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VEDA\VEDA_Models\~g2v_TIMES-Ireland-model\Electricity_8760\"/>
    </mc:Choice>
  </mc:AlternateContent>
  <bookViews>
    <workbookView xWindow="6405" yWindow="-105" windowWidth="4710" windowHeight="4365" tabRatio="853"/>
  </bookViews>
  <sheets>
    <sheet name="Region-Time Slices" sheetId="20" r:id="rId1"/>
    <sheet name="TimePeriods" sheetId="24" r:id="rId2"/>
    <sheet name="Import Settings" sheetId="17" r:id="rId3"/>
    <sheet name="Interpol_Extrapol_Defaults" sheetId="14" r:id="rId4"/>
    <sheet name="Currencies_DefUnits" sheetId="25" r:id="rId5"/>
    <sheet name="Defaults" sheetId="26" r:id="rId6"/>
  </sheets>
  <externalReferences>
    <externalReference r:id="rId7"/>
  </externalReferences>
  <definedNames>
    <definedName name="FID_1">[1]AGR_Fuels!$A$2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6" i="20" l="1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N102" i="20"/>
  <c r="N103" i="20"/>
  <c r="N104" i="20"/>
  <c r="N105" i="20"/>
  <c r="N106" i="20"/>
  <c r="N107" i="20"/>
  <c r="N108" i="20"/>
  <c r="N109" i="20"/>
  <c r="N110" i="20"/>
  <c r="N111" i="20"/>
  <c r="N112" i="20"/>
  <c r="N113" i="20"/>
  <c r="N114" i="20"/>
  <c r="N115" i="20"/>
  <c r="N116" i="20"/>
  <c r="N117" i="20"/>
  <c r="N118" i="20"/>
  <c r="N119" i="20"/>
  <c r="N120" i="20"/>
  <c r="N121" i="20"/>
  <c r="N122" i="20"/>
  <c r="N123" i="20"/>
  <c r="N124" i="20"/>
  <c r="N125" i="20"/>
  <c r="N126" i="20"/>
  <c r="N127" i="20"/>
  <c r="N128" i="20"/>
  <c r="N129" i="20"/>
  <c r="N130" i="20"/>
  <c r="N131" i="20"/>
  <c r="N132" i="20"/>
  <c r="N133" i="20"/>
  <c r="N134" i="20"/>
  <c r="N135" i="20"/>
  <c r="N136" i="20"/>
  <c r="N137" i="20"/>
  <c r="N138" i="20"/>
  <c r="N139" i="20"/>
  <c r="N140" i="20"/>
  <c r="N141" i="20"/>
  <c r="N142" i="20"/>
  <c r="N143" i="20"/>
  <c r="N144" i="20"/>
  <c r="N145" i="20"/>
  <c r="N146" i="20"/>
  <c r="N147" i="20"/>
  <c r="N148" i="20"/>
  <c r="N149" i="20"/>
  <c r="N150" i="20"/>
  <c r="N151" i="20"/>
  <c r="N152" i="20"/>
  <c r="N153" i="20"/>
  <c r="N154" i="20"/>
  <c r="N155" i="20"/>
  <c r="N156" i="20"/>
  <c r="N157" i="20"/>
  <c r="N158" i="20"/>
  <c r="N159" i="20"/>
  <c r="N160" i="20"/>
  <c r="N161" i="20"/>
  <c r="N162" i="20"/>
  <c r="N163" i="20"/>
  <c r="N164" i="20"/>
  <c r="N165" i="20"/>
  <c r="N166" i="20"/>
  <c r="N167" i="20"/>
  <c r="N168" i="20"/>
  <c r="N169" i="20"/>
  <c r="N170" i="20"/>
  <c r="N171" i="20"/>
  <c r="N172" i="20"/>
  <c r="N173" i="20"/>
  <c r="N174" i="20"/>
  <c r="N175" i="20"/>
  <c r="N176" i="20"/>
  <c r="N177" i="20"/>
  <c r="N178" i="20"/>
  <c r="N179" i="20"/>
  <c r="N180" i="20"/>
  <c r="N181" i="20"/>
  <c r="N182" i="20"/>
  <c r="N183" i="20"/>
  <c r="N184" i="20"/>
  <c r="N185" i="20"/>
  <c r="N186" i="20"/>
  <c r="N187" i="20"/>
  <c r="N188" i="20"/>
  <c r="N189" i="20"/>
  <c r="N190" i="20"/>
  <c r="N191" i="20"/>
  <c r="N192" i="20"/>
  <c r="N193" i="20"/>
  <c r="N194" i="20"/>
  <c r="N195" i="20"/>
  <c r="N196" i="20"/>
  <c r="N197" i="20"/>
  <c r="N198" i="20"/>
  <c r="N199" i="20"/>
  <c r="N200" i="20"/>
  <c r="N201" i="20"/>
  <c r="N202" i="20"/>
  <c r="N203" i="20"/>
  <c r="N204" i="20"/>
  <c r="N205" i="20"/>
  <c r="N206" i="20"/>
  <c r="N207" i="20"/>
  <c r="N208" i="20"/>
  <c r="N209" i="20"/>
  <c r="N210" i="20"/>
  <c r="N211" i="20"/>
  <c r="N212" i="20"/>
  <c r="N213" i="20"/>
  <c r="N214" i="20"/>
  <c r="N215" i="20"/>
  <c r="N216" i="20"/>
  <c r="N217" i="20"/>
  <c r="N218" i="20"/>
  <c r="N219" i="20"/>
  <c r="N220" i="20"/>
  <c r="N221" i="20"/>
  <c r="N222" i="20"/>
  <c r="N223" i="20"/>
  <c r="N224" i="20"/>
  <c r="N225" i="20"/>
  <c r="N226" i="20"/>
  <c r="N227" i="20"/>
  <c r="N228" i="20"/>
  <c r="N229" i="20"/>
  <c r="N230" i="20"/>
  <c r="N231" i="20"/>
  <c r="N232" i="20"/>
  <c r="N233" i="20"/>
  <c r="N234" i="20"/>
  <c r="N235" i="20"/>
  <c r="N236" i="20"/>
  <c r="N237" i="20"/>
  <c r="N238" i="20"/>
  <c r="N239" i="20"/>
  <c r="N240" i="20"/>
  <c r="N241" i="20"/>
  <c r="N242" i="20"/>
  <c r="N243" i="20"/>
  <c r="N244" i="20"/>
  <c r="N245" i="20"/>
  <c r="N246" i="20"/>
  <c r="N247" i="20"/>
  <c r="N248" i="20"/>
  <c r="N249" i="20"/>
  <c r="N250" i="20"/>
  <c r="N251" i="20"/>
  <c r="N252" i="20"/>
  <c r="N253" i="20"/>
  <c r="N254" i="20"/>
  <c r="N255" i="20"/>
  <c r="N256" i="20"/>
  <c r="N257" i="20"/>
  <c r="N258" i="20"/>
  <c r="N259" i="20"/>
  <c r="N260" i="20"/>
  <c r="N261" i="20"/>
  <c r="N262" i="20"/>
  <c r="N263" i="20"/>
  <c r="N264" i="20"/>
  <c r="N265" i="20"/>
  <c r="N266" i="20"/>
  <c r="N267" i="20"/>
  <c r="N268" i="20"/>
  <c r="N269" i="20"/>
  <c r="N270" i="20"/>
  <c r="N271" i="20"/>
  <c r="N272" i="20"/>
  <c r="N273" i="20"/>
  <c r="N274" i="20"/>
  <c r="N275" i="20"/>
  <c r="N276" i="20"/>
  <c r="N277" i="20"/>
  <c r="N278" i="20"/>
  <c r="N279" i="20"/>
  <c r="N280" i="20"/>
  <c r="N281" i="20"/>
  <c r="N282" i="20"/>
  <c r="N283" i="20"/>
  <c r="N284" i="20"/>
  <c r="N285" i="20"/>
  <c r="N286" i="20"/>
  <c r="N287" i="20"/>
  <c r="N288" i="20"/>
  <c r="N289" i="20"/>
  <c r="N290" i="20"/>
  <c r="N291" i="20"/>
  <c r="N292" i="20"/>
  <c r="N293" i="20"/>
  <c r="N294" i="20"/>
  <c r="N295" i="20"/>
  <c r="N296" i="20"/>
  <c r="N297" i="20"/>
  <c r="N298" i="20"/>
  <c r="N299" i="20"/>
  <c r="N300" i="20"/>
  <c r="N301" i="20"/>
  <c r="N302" i="20"/>
  <c r="N303" i="20"/>
  <c r="N304" i="20"/>
  <c r="N305" i="20"/>
  <c r="N306" i="20"/>
  <c r="N307" i="20"/>
  <c r="N308" i="20"/>
  <c r="N309" i="20"/>
  <c r="N310" i="20"/>
  <c r="N311" i="20"/>
  <c r="N312" i="20"/>
  <c r="N313" i="20"/>
  <c r="N314" i="20"/>
  <c r="N315" i="20"/>
  <c r="N316" i="20"/>
  <c r="N317" i="20"/>
  <c r="N318" i="20"/>
  <c r="N319" i="20"/>
  <c r="N320" i="20"/>
  <c r="N321" i="20"/>
  <c r="N322" i="20"/>
  <c r="N323" i="20"/>
  <c r="N324" i="20"/>
  <c r="N325" i="20"/>
  <c r="N326" i="20"/>
  <c r="N327" i="20"/>
  <c r="N328" i="20"/>
  <c r="N329" i="20"/>
  <c r="N330" i="20"/>
  <c r="N331" i="20"/>
  <c r="N332" i="20"/>
  <c r="N333" i="20"/>
  <c r="N334" i="20"/>
  <c r="N335" i="20"/>
  <c r="N336" i="20"/>
  <c r="N337" i="20"/>
  <c r="N338" i="20"/>
  <c r="N339" i="20"/>
  <c r="N340" i="20"/>
  <c r="N341" i="20"/>
  <c r="N342" i="20"/>
  <c r="N343" i="20"/>
  <c r="N344" i="20"/>
  <c r="N345" i="20"/>
  <c r="N346" i="20"/>
  <c r="N347" i="20"/>
  <c r="N348" i="20"/>
  <c r="N349" i="20"/>
  <c r="N350" i="20"/>
  <c r="N351" i="20"/>
  <c r="N352" i="20"/>
  <c r="N353" i="20"/>
  <c r="N354" i="20"/>
  <c r="N355" i="20"/>
  <c r="N356" i="20"/>
  <c r="N357" i="20"/>
  <c r="N358" i="20"/>
  <c r="N359" i="20"/>
  <c r="N360" i="20"/>
  <c r="N361" i="20"/>
  <c r="N362" i="20"/>
  <c r="N363" i="20"/>
  <c r="N364" i="20"/>
  <c r="N365" i="20"/>
  <c r="N366" i="20"/>
  <c r="N367" i="20"/>
  <c r="N368" i="20"/>
  <c r="N369" i="20"/>
  <c r="N370" i="20"/>
  <c r="N371" i="20"/>
  <c r="N372" i="20"/>
  <c r="N373" i="20"/>
  <c r="N374" i="20"/>
  <c r="N375" i="20"/>
  <c r="N376" i="20"/>
  <c r="N377" i="20"/>
  <c r="N378" i="20"/>
  <c r="N379" i="20"/>
  <c r="N380" i="20"/>
  <c r="N381" i="20"/>
  <c r="N382" i="20"/>
  <c r="N383" i="20"/>
  <c r="N384" i="20"/>
  <c r="N385" i="20"/>
  <c r="N386" i="20"/>
  <c r="N387" i="20"/>
  <c r="N388" i="20"/>
  <c r="N389" i="20"/>
  <c r="N390" i="20"/>
  <c r="N391" i="20"/>
  <c r="N392" i="20"/>
  <c r="N393" i="20"/>
  <c r="N394" i="20"/>
  <c r="N395" i="20"/>
  <c r="N396" i="20"/>
  <c r="N397" i="20"/>
  <c r="N398" i="20"/>
  <c r="N399" i="20"/>
  <c r="N400" i="20"/>
  <c r="N401" i="20"/>
  <c r="N402" i="20"/>
  <c r="N403" i="20"/>
  <c r="N404" i="20"/>
  <c r="N405" i="20"/>
  <c r="N406" i="20"/>
  <c r="N407" i="20"/>
  <c r="N408" i="20"/>
  <c r="N409" i="20"/>
  <c r="N410" i="20"/>
  <c r="N411" i="20"/>
  <c r="N412" i="20"/>
  <c r="N413" i="20"/>
  <c r="N414" i="20"/>
  <c r="N415" i="20"/>
  <c r="N416" i="20"/>
  <c r="N417" i="20"/>
  <c r="N418" i="20"/>
  <c r="N419" i="20"/>
  <c r="N420" i="20"/>
  <c r="N421" i="20"/>
  <c r="N422" i="20"/>
  <c r="N423" i="20"/>
  <c r="N424" i="20"/>
  <c r="N425" i="20"/>
  <c r="N426" i="20"/>
  <c r="N427" i="20"/>
  <c r="N428" i="20"/>
  <c r="N429" i="20"/>
  <c r="N430" i="20"/>
  <c r="N431" i="20"/>
  <c r="N432" i="20"/>
  <c r="N433" i="20"/>
  <c r="N434" i="20"/>
  <c r="N435" i="20"/>
  <c r="N436" i="20"/>
  <c r="N437" i="20"/>
  <c r="N438" i="20"/>
  <c r="N439" i="20"/>
  <c r="N440" i="20"/>
  <c r="N441" i="20"/>
  <c r="N442" i="20"/>
  <c r="N443" i="20"/>
  <c r="N444" i="20"/>
  <c r="N445" i="20"/>
  <c r="N446" i="20"/>
  <c r="N447" i="20"/>
  <c r="N448" i="20"/>
  <c r="N449" i="20"/>
  <c r="N450" i="20"/>
  <c r="N451" i="20"/>
  <c r="N452" i="20"/>
  <c r="N453" i="20"/>
  <c r="N454" i="20"/>
  <c r="N455" i="20"/>
  <c r="N456" i="20"/>
  <c r="N457" i="20"/>
  <c r="N458" i="20"/>
  <c r="N459" i="20"/>
  <c r="N460" i="20"/>
  <c r="N461" i="20"/>
  <c r="N462" i="20"/>
  <c r="N463" i="20"/>
  <c r="N464" i="20"/>
  <c r="N465" i="20"/>
  <c r="N466" i="20"/>
  <c r="N467" i="20"/>
  <c r="N468" i="20"/>
  <c r="N469" i="20"/>
  <c r="N470" i="20"/>
  <c r="N471" i="20"/>
  <c r="N472" i="20"/>
  <c r="N473" i="20"/>
  <c r="N474" i="20"/>
  <c r="N475" i="20"/>
  <c r="N476" i="20"/>
  <c r="N477" i="20"/>
  <c r="N478" i="20"/>
  <c r="N479" i="20"/>
  <c r="N480" i="20"/>
  <c r="N481" i="20"/>
  <c r="N482" i="20"/>
  <c r="N483" i="20"/>
  <c r="N484" i="20"/>
  <c r="N485" i="20"/>
  <c r="N486" i="20"/>
  <c r="N487" i="20"/>
  <c r="N488" i="20"/>
  <c r="N489" i="20"/>
  <c r="N490" i="20"/>
  <c r="N491" i="20"/>
  <c r="N492" i="20"/>
  <c r="N493" i="20"/>
  <c r="N494" i="20"/>
  <c r="N495" i="20"/>
  <c r="N496" i="20"/>
  <c r="N497" i="20"/>
  <c r="N498" i="20"/>
  <c r="N499" i="20"/>
  <c r="N500" i="20"/>
  <c r="N501" i="20"/>
  <c r="N502" i="20"/>
  <c r="N503" i="20"/>
  <c r="N504" i="20"/>
  <c r="N505" i="20"/>
  <c r="N506" i="20"/>
  <c r="N507" i="20"/>
  <c r="N508" i="20"/>
  <c r="N509" i="20"/>
  <c r="N510" i="20"/>
  <c r="N511" i="20"/>
  <c r="N512" i="20"/>
  <c r="N513" i="20"/>
  <c r="N514" i="20"/>
  <c r="N515" i="20"/>
  <c r="N516" i="20"/>
  <c r="N517" i="20"/>
  <c r="N518" i="20"/>
  <c r="N519" i="20"/>
  <c r="N520" i="20"/>
  <c r="N521" i="20"/>
  <c r="N522" i="20"/>
  <c r="N523" i="20"/>
  <c r="N524" i="20"/>
  <c r="N525" i="20"/>
  <c r="N526" i="20"/>
  <c r="N527" i="20"/>
  <c r="N528" i="20"/>
  <c r="N529" i="20"/>
  <c r="N530" i="20"/>
  <c r="N531" i="20"/>
  <c r="N532" i="20"/>
  <c r="N533" i="20"/>
  <c r="N534" i="20"/>
  <c r="N535" i="20"/>
  <c r="N536" i="20"/>
  <c r="N537" i="20"/>
  <c r="N538" i="20"/>
  <c r="N539" i="20"/>
  <c r="N540" i="20"/>
  <c r="N541" i="20"/>
  <c r="N542" i="20"/>
  <c r="N543" i="20"/>
  <c r="N544" i="20"/>
  <c r="N545" i="20"/>
  <c r="N546" i="20"/>
  <c r="N547" i="20"/>
  <c r="N548" i="20"/>
  <c r="N549" i="20"/>
  <c r="N550" i="20"/>
  <c r="N551" i="20"/>
  <c r="N552" i="20"/>
  <c r="N553" i="20"/>
  <c r="N554" i="20"/>
  <c r="N555" i="20"/>
  <c r="N556" i="20"/>
  <c r="N557" i="20"/>
  <c r="N558" i="20"/>
  <c r="N559" i="20"/>
  <c r="N560" i="20"/>
  <c r="N561" i="20"/>
  <c r="N562" i="20"/>
  <c r="N563" i="20"/>
  <c r="N564" i="20"/>
  <c r="N565" i="20"/>
  <c r="N566" i="20"/>
  <c r="N567" i="20"/>
  <c r="N568" i="20"/>
  <c r="N569" i="20"/>
  <c r="N570" i="20"/>
  <c r="N571" i="20"/>
  <c r="N572" i="20"/>
  <c r="N573" i="20"/>
  <c r="N574" i="20"/>
  <c r="N575" i="20"/>
  <c r="N576" i="20"/>
  <c r="N577" i="20"/>
  <c r="N578" i="20"/>
  <c r="N579" i="20"/>
  <c r="N580" i="20"/>
  <c r="N581" i="20"/>
  <c r="N582" i="20"/>
  <c r="N583" i="20"/>
  <c r="N584" i="20"/>
  <c r="N585" i="20"/>
  <c r="N586" i="20"/>
  <c r="N587" i="20"/>
  <c r="N588" i="20"/>
  <c r="N589" i="20"/>
  <c r="N590" i="20"/>
  <c r="N591" i="20"/>
  <c r="N592" i="20"/>
  <c r="N593" i="20"/>
  <c r="N594" i="20"/>
  <c r="N595" i="20"/>
  <c r="N596" i="20"/>
  <c r="N597" i="20"/>
  <c r="N598" i="20"/>
  <c r="N599" i="20"/>
  <c r="N600" i="20"/>
  <c r="N601" i="20"/>
  <c r="N602" i="20"/>
  <c r="N603" i="20"/>
  <c r="N604" i="20"/>
  <c r="N605" i="20"/>
  <c r="N606" i="20"/>
  <c r="N607" i="20"/>
  <c r="N608" i="20"/>
  <c r="N609" i="20"/>
  <c r="N610" i="20"/>
  <c r="N611" i="20"/>
  <c r="N612" i="20"/>
  <c r="N613" i="20"/>
  <c r="N614" i="20"/>
  <c r="N615" i="20"/>
  <c r="N616" i="20"/>
  <c r="N617" i="20"/>
  <c r="N618" i="20"/>
  <c r="N619" i="20"/>
  <c r="N620" i="20"/>
  <c r="N621" i="20"/>
  <c r="N622" i="20"/>
  <c r="N623" i="20"/>
  <c r="N624" i="20"/>
  <c r="N625" i="20"/>
  <c r="N626" i="20"/>
  <c r="N627" i="20"/>
  <c r="N628" i="20"/>
  <c r="N629" i="20"/>
  <c r="N630" i="20"/>
  <c r="N631" i="20"/>
  <c r="N632" i="20"/>
  <c r="N633" i="20"/>
  <c r="N634" i="20"/>
  <c r="N635" i="20"/>
  <c r="N636" i="20"/>
  <c r="N637" i="20"/>
  <c r="N638" i="20"/>
  <c r="N639" i="20"/>
  <c r="N640" i="20"/>
  <c r="N641" i="20"/>
  <c r="N642" i="20"/>
  <c r="N643" i="20"/>
  <c r="N644" i="20"/>
  <c r="N645" i="20"/>
  <c r="N646" i="20"/>
  <c r="N647" i="20"/>
  <c r="N648" i="20"/>
  <c r="N649" i="20"/>
  <c r="N650" i="20"/>
  <c r="N651" i="20"/>
  <c r="N652" i="20"/>
  <c r="N653" i="20"/>
  <c r="N654" i="20"/>
  <c r="N655" i="20"/>
  <c r="N656" i="20"/>
  <c r="N657" i="20"/>
  <c r="N658" i="20"/>
  <c r="N659" i="20"/>
  <c r="N660" i="20"/>
  <c r="N661" i="20"/>
  <c r="N662" i="20"/>
  <c r="N663" i="20"/>
  <c r="N664" i="20"/>
  <c r="N665" i="20"/>
  <c r="N666" i="20"/>
  <c r="N667" i="20"/>
  <c r="N668" i="20"/>
  <c r="N669" i="20"/>
  <c r="N670" i="20"/>
  <c r="N671" i="20"/>
  <c r="N672" i="20"/>
  <c r="N673" i="20"/>
  <c r="N674" i="20"/>
  <c r="N675" i="20"/>
  <c r="N676" i="20"/>
  <c r="N677" i="20"/>
  <c r="N678" i="20"/>
  <c r="N679" i="20"/>
  <c r="N680" i="20"/>
  <c r="N681" i="20"/>
  <c r="N682" i="20"/>
  <c r="N683" i="20"/>
  <c r="N684" i="20"/>
  <c r="N685" i="20"/>
  <c r="N686" i="20"/>
  <c r="N687" i="20"/>
  <c r="N688" i="20"/>
  <c r="N689" i="20"/>
  <c r="N690" i="20"/>
  <c r="N691" i="20"/>
  <c r="N692" i="20"/>
  <c r="N693" i="20"/>
  <c r="N694" i="20"/>
  <c r="N695" i="20"/>
  <c r="N696" i="20"/>
  <c r="N697" i="20"/>
  <c r="N698" i="20"/>
  <c r="N699" i="20"/>
  <c r="N700" i="20"/>
  <c r="N701" i="20"/>
  <c r="N702" i="20"/>
  <c r="N703" i="20"/>
  <c r="N704" i="20"/>
  <c r="N705" i="20"/>
  <c r="N706" i="20"/>
  <c r="N707" i="20"/>
  <c r="N708" i="20"/>
  <c r="N709" i="20"/>
  <c r="N710" i="20"/>
  <c r="N711" i="20"/>
  <c r="N712" i="20"/>
  <c r="N713" i="20"/>
  <c r="N714" i="20"/>
  <c r="N715" i="20"/>
  <c r="N716" i="20"/>
  <c r="N717" i="20"/>
  <c r="N718" i="20"/>
  <c r="N719" i="20"/>
  <c r="N720" i="20"/>
  <c r="N721" i="20"/>
  <c r="N722" i="20"/>
  <c r="N723" i="20"/>
  <c r="N724" i="20"/>
  <c r="N725" i="20"/>
  <c r="N726" i="20"/>
  <c r="N727" i="20"/>
  <c r="N728" i="20"/>
  <c r="N729" i="20"/>
  <c r="N730" i="20"/>
  <c r="N731" i="20"/>
  <c r="N732" i="20"/>
  <c r="N733" i="20"/>
  <c r="N734" i="20"/>
  <c r="N735" i="20"/>
  <c r="N736" i="20"/>
  <c r="N737" i="20"/>
  <c r="N738" i="20"/>
  <c r="N739" i="20"/>
  <c r="N740" i="20"/>
  <c r="N741" i="20"/>
  <c r="N742" i="20"/>
  <c r="N743" i="20"/>
  <c r="N744" i="20"/>
  <c r="N745" i="20"/>
  <c r="N746" i="20"/>
  <c r="N747" i="20"/>
  <c r="N748" i="20"/>
  <c r="N749" i="20"/>
  <c r="N750" i="20"/>
  <c r="N751" i="20"/>
  <c r="N752" i="20"/>
  <c r="N753" i="20"/>
  <c r="N754" i="20"/>
  <c r="N755" i="20"/>
  <c r="N756" i="20"/>
  <c r="N757" i="20"/>
  <c r="N758" i="20"/>
  <c r="N759" i="20"/>
  <c r="N760" i="20"/>
  <c r="N761" i="20"/>
  <c r="N762" i="20"/>
  <c r="N763" i="20"/>
  <c r="N764" i="20"/>
  <c r="N765" i="20"/>
  <c r="N766" i="20"/>
  <c r="N767" i="20"/>
  <c r="N768" i="20"/>
  <c r="N769" i="20"/>
  <c r="N770" i="20"/>
  <c r="N771" i="20"/>
  <c r="N772" i="20"/>
  <c r="N773" i="20"/>
  <c r="N774" i="20"/>
  <c r="N775" i="20"/>
  <c r="N776" i="20"/>
  <c r="N777" i="20"/>
  <c r="N778" i="20"/>
  <c r="N779" i="20"/>
  <c r="N780" i="20"/>
  <c r="N781" i="20"/>
  <c r="N782" i="20"/>
  <c r="N783" i="20"/>
  <c r="N784" i="20"/>
  <c r="N785" i="20"/>
  <c r="N786" i="20"/>
  <c r="N787" i="20"/>
  <c r="N788" i="20"/>
  <c r="N789" i="20"/>
  <c r="N790" i="20"/>
  <c r="N791" i="20"/>
  <c r="N792" i="20"/>
  <c r="N793" i="20"/>
  <c r="N794" i="20"/>
  <c r="N795" i="20"/>
  <c r="N796" i="20"/>
  <c r="N797" i="20"/>
  <c r="N798" i="20"/>
  <c r="N799" i="20"/>
  <c r="N800" i="20"/>
  <c r="N801" i="20"/>
  <c r="N802" i="20"/>
  <c r="N803" i="20"/>
  <c r="N804" i="20"/>
  <c r="N805" i="20"/>
  <c r="N806" i="20"/>
  <c r="N807" i="20"/>
  <c r="N808" i="20"/>
  <c r="N809" i="20"/>
  <c r="N810" i="20"/>
  <c r="N811" i="20"/>
  <c r="N812" i="20"/>
  <c r="N813" i="20"/>
  <c r="N814" i="20"/>
  <c r="N815" i="20"/>
  <c r="N816" i="20"/>
  <c r="N817" i="20"/>
  <c r="N818" i="20"/>
  <c r="N819" i="20"/>
  <c r="N820" i="20"/>
  <c r="N821" i="20"/>
  <c r="N822" i="20"/>
  <c r="N823" i="20"/>
  <c r="N824" i="20"/>
  <c r="N825" i="20"/>
  <c r="N826" i="20"/>
  <c r="N827" i="20"/>
  <c r="N828" i="20"/>
  <c r="N829" i="20"/>
  <c r="N830" i="20"/>
  <c r="N831" i="20"/>
  <c r="N832" i="20"/>
  <c r="N833" i="20"/>
  <c r="N834" i="20"/>
  <c r="N835" i="20"/>
  <c r="N836" i="20"/>
  <c r="N837" i="20"/>
  <c r="N838" i="20"/>
  <c r="N839" i="20"/>
  <c r="N840" i="20"/>
  <c r="N841" i="20"/>
  <c r="N842" i="20"/>
  <c r="N843" i="20"/>
  <c r="N844" i="20"/>
  <c r="N845" i="20"/>
  <c r="N846" i="20"/>
  <c r="N847" i="20"/>
  <c r="N848" i="20"/>
  <c r="N849" i="20"/>
  <c r="N850" i="20"/>
  <c r="N851" i="20"/>
  <c r="N852" i="20"/>
  <c r="N853" i="20"/>
  <c r="N854" i="20"/>
  <c r="N855" i="20"/>
  <c r="N856" i="20"/>
  <c r="N857" i="20"/>
  <c r="N858" i="20"/>
  <c r="N859" i="20"/>
  <c r="N860" i="20"/>
  <c r="N861" i="20"/>
  <c r="N862" i="20"/>
  <c r="N863" i="20"/>
  <c r="N864" i="20"/>
  <c r="N865" i="20"/>
  <c r="N866" i="20"/>
  <c r="N867" i="20"/>
  <c r="N868" i="20"/>
  <c r="N869" i="20"/>
  <c r="N870" i="20"/>
  <c r="N871" i="20"/>
  <c r="N872" i="20"/>
  <c r="N873" i="20"/>
  <c r="N874" i="20"/>
  <c r="N875" i="20"/>
  <c r="N876" i="20"/>
  <c r="N877" i="20"/>
  <c r="N878" i="20"/>
  <c r="N879" i="20"/>
  <c r="N880" i="20"/>
  <c r="N881" i="20"/>
  <c r="N882" i="20"/>
  <c r="N883" i="20"/>
  <c r="N884" i="20"/>
  <c r="N885" i="20"/>
  <c r="N886" i="20"/>
  <c r="N887" i="20"/>
  <c r="N888" i="20"/>
  <c r="N889" i="20"/>
  <c r="N890" i="20"/>
  <c r="N891" i="20"/>
  <c r="N892" i="20"/>
  <c r="N893" i="20"/>
  <c r="N894" i="20"/>
  <c r="N895" i="20"/>
  <c r="N896" i="20"/>
  <c r="N897" i="20"/>
  <c r="N898" i="20"/>
  <c r="N899" i="20"/>
  <c r="N900" i="20"/>
  <c r="N901" i="20"/>
  <c r="N902" i="20"/>
  <c r="N903" i="20"/>
  <c r="N904" i="20"/>
  <c r="N905" i="20"/>
  <c r="N906" i="20"/>
  <c r="N907" i="20"/>
  <c r="N908" i="20"/>
  <c r="N909" i="20"/>
  <c r="N910" i="20"/>
  <c r="N911" i="20"/>
  <c r="N912" i="20"/>
  <c r="N913" i="20"/>
  <c r="N914" i="20"/>
  <c r="N915" i="20"/>
  <c r="N916" i="20"/>
  <c r="N917" i="20"/>
  <c r="N918" i="20"/>
  <c r="N919" i="20"/>
  <c r="N920" i="20"/>
  <c r="N921" i="20"/>
  <c r="N922" i="20"/>
  <c r="N923" i="20"/>
  <c r="N924" i="20"/>
  <c r="N925" i="20"/>
  <c r="N926" i="20"/>
  <c r="N927" i="20"/>
  <c r="N928" i="20"/>
  <c r="N929" i="20"/>
  <c r="N930" i="20"/>
  <c r="N931" i="20"/>
  <c r="N932" i="20"/>
  <c r="N933" i="20"/>
  <c r="N934" i="20"/>
  <c r="N935" i="20"/>
  <c r="N936" i="20"/>
  <c r="N937" i="20"/>
  <c r="N938" i="20"/>
  <c r="N939" i="20"/>
  <c r="N940" i="20"/>
  <c r="N941" i="20"/>
  <c r="N942" i="20"/>
  <c r="N943" i="20"/>
  <c r="N944" i="20"/>
  <c r="N945" i="20"/>
  <c r="N946" i="20"/>
  <c r="N947" i="20"/>
  <c r="N948" i="20"/>
  <c r="N949" i="20"/>
  <c r="N950" i="20"/>
  <c r="N951" i="20"/>
  <c r="N952" i="20"/>
  <c r="N953" i="20"/>
  <c r="N954" i="20"/>
  <c r="N955" i="20"/>
  <c r="N956" i="20"/>
  <c r="N957" i="20"/>
  <c r="N958" i="20"/>
  <c r="N959" i="20"/>
  <c r="N960" i="20"/>
  <c r="N961" i="20"/>
  <c r="N962" i="20"/>
  <c r="N963" i="20"/>
  <c r="N964" i="20"/>
  <c r="N965" i="20"/>
  <c r="N966" i="20"/>
  <c r="N967" i="20"/>
  <c r="N968" i="20"/>
  <c r="N969" i="20"/>
  <c r="N970" i="20"/>
  <c r="N971" i="20"/>
  <c r="N972" i="20"/>
  <c r="N973" i="20"/>
  <c r="N974" i="20"/>
  <c r="N975" i="20"/>
  <c r="N976" i="20"/>
  <c r="N977" i="20"/>
  <c r="N978" i="20"/>
  <c r="N979" i="20"/>
  <c r="N980" i="20"/>
  <c r="N981" i="20"/>
  <c r="N982" i="20"/>
  <c r="N983" i="20"/>
  <c r="N984" i="20"/>
  <c r="N985" i="20"/>
  <c r="N986" i="20"/>
  <c r="N987" i="20"/>
  <c r="N988" i="20"/>
  <c r="N989" i="20"/>
  <c r="N990" i="20"/>
  <c r="N991" i="20"/>
  <c r="N992" i="20"/>
  <c r="N993" i="20"/>
  <c r="N994" i="20"/>
  <c r="N995" i="20"/>
  <c r="N996" i="20"/>
  <c r="N997" i="20"/>
  <c r="N998" i="20"/>
  <c r="N999" i="20"/>
  <c r="N1000" i="20"/>
  <c r="N1001" i="20"/>
  <c r="N1002" i="20"/>
  <c r="N1003" i="20"/>
  <c r="N1004" i="20"/>
  <c r="N1005" i="20"/>
  <c r="N1006" i="20"/>
  <c r="N1007" i="20"/>
  <c r="N1008" i="20"/>
  <c r="N1009" i="20"/>
  <c r="N1010" i="20"/>
  <c r="N1011" i="20"/>
  <c r="N1012" i="20"/>
  <c r="N1013" i="20"/>
  <c r="N1014" i="20"/>
  <c r="N1015" i="20"/>
  <c r="N1016" i="20"/>
  <c r="N1017" i="20"/>
  <c r="N1018" i="20"/>
  <c r="N1019" i="20"/>
  <c r="N1020" i="20"/>
  <c r="N1021" i="20"/>
  <c r="N1022" i="20"/>
  <c r="N1023" i="20"/>
  <c r="N1024" i="20"/>
  <c r="N1025" i="20"/>
  <c r="N1026" i="20"/>
  <c r="N1027" i="20"/>
  <c r="N1028" i="20"/>
  <c r="N1029" i="20"/>
  <c r="N1030" i="20"/>
  <c r="N1031" i="20"/>
  <c r="N1032" i="20"/>
  <c r="N1033" i="20"/>
  <c r="N1034" i="20"/>
  <c r="N1035" i="20"/>
  <c r="N1036" i="20"/>
  <c r="N1037" i="20"/>
  <c r="N1038" i="20"/>
  <c r="N1039" i="20"/>
  <c r="N1040" i="20"/>
  <c r="N1041" i="20"/>
  <c r="N1042" i="20"/>
  <c r="N1043" i="20"/>
  <c r="N1044" i="20"/>
  <c r="N1045" i="20"/>
  <c r="N1046" i="20"/>
  <c r="N1047" i="20"/>
  <c r="N1048" i="20"/>
  <c r="N1049" i="20"/>
  <c r="N1050" i="20"/>
  <c r="N1051" i="20"/>
  <c r="N1052" i="20"/>
  <c r="N1053" i="20"/>
  <c r="N1054" i="20"/>
  <c r="N1055" i="20"/>
  <c r="N1056" i="20"/>
  <c r="N1057" i="20"/>
  <c r="N1058" i="20"/>
  <c r="N1059" i="20"/>
  <c r="N1060" i="20"/>
  <c r="N1061" i="20"/>
  <c r="N1062" i="20"/>
  <c r="N1063" i="20"/>
  <c r="N1064" i="20"/>
  <c r="N1065" i="20"/>
  <c r="N1066" i="20"/>
  <c r="N1067" i="20"/>
  <c r="N1068" i="20"/>
  <c r="N1069" i="20"/>
  <c r="N1070" i="20"/>
  <c r="N1071" i="20"/>
  <c r="N1072" i="20"/>
  <c r="N1073" i="20"/>
  <c r="N1074" i="20"/>
  <c r="N1075" i="20"/>
  <c r="N1076" i="20"/>
  <c r="N1077" i="20"/>
  <c r="N1078" i="20"/>
  <c r="N1079" i="20"/>
  <c r="N1080" i="20"/>
  <c r="N1081" i="20"/>
  <c r="N1082" i="20"/>
  <c r="N1083" i="20"/>
  <c r="N1084" i="20"/>
  <c r="N1085" i="20"/>
  <c r="N1086" i="20"/>
  <c r="N1087" i="20"/>
  <c r="N1088" i="20"/>
  <c r="N1089" i="20"/>
  <c r="N1090" i="20"/>
  <c r="N1091" i="20"/>
  <c r="N1092" i="20"/>
  <c r="N1093" i="20"/>
  <c r="N1094" i="20"/>
  <c r="N1095" i="20"/>
  <c r="N1096" i="20"/>
  <c r="N1097" i="20"/>
  <c r="N1098" i="20"/>
  <c r="N1099" i="20"/>
  <c r="N1100" i="20"/>
  <c r="N1101" i="20"/>
  <c r="N1102" i="20"/>
  <c r="N1103" i="20"/>
  <c r="N1104" i="20"/>
  <c r="N1105" i="20"/>
  <c r="N1106" i="20"/>
  <c r="N1107" i="20"/>
  <c r="N1108" i="20"/>
  <c r="N1109" i="20"/>
  <c r="N1110" i="20"/>
  <c r="N1111" i="20"/>
  <c r="N1112" i="20"/>
  <c r="N1113" i="20"/>
  <c r="N1114" i="20"/>
  <c r="N1115" i="20"/>
  <c r="N1116" i="20"/>
  <c r="N1117" i="20"/>
  <c r="N1118" i="20"/>
  <c r="N1119" i="20"/>
  <c r="N1120" i="20"/>
  <c r="N1121" i="20"/>
  <c r="N1122" i="20"/>
  <c r="N1123" i="20"/>
  <c r="N1124" i="20"/>
  <c r="N1125" i="20"/>
  <c r="N1126" i="20"/>
  <c r="N1127" i="20"/>
  <c r="N1128" i="20"/>
  <c r="N1129" i="20"/>
  <c r="N1130" i="20"/>
  <c r="N1131" i="20"/>
  <c r="N1132" i="20"/>
  <c r="N1133" i="20"/>
  <c r="N1134" i="20"/>
  <c r="N1135" i="20"/>
  <c r="N1136" i="20"/>
  <c r="N1137" i="20"/>
  <c r="N1138" i="20"/>
  <c r="N1139" i="20"/>
  <c r="N1140" i="20"/>
  <c r="N1141" i="20"/>
  <c r="N1142" i="20"/>
  <c r="N1143" i="20"/>
  <c r="N1144" i="20"/>
  <c r="N1145" i="20"/>
  <c r="N1146" i="20"/>
  <c r="N1147" i="20"/>
  <c r="N1148" i="20"/>
  <c r="N1149" i="20"/>
  <c r="N1150" i="20"/>
  <c r="N1151" i="20"/>
  <c r="N1152" i="20"/>
  <c r="N1153" i="20"/>
  <c r="N1154" i="20"/>
  <c r="N1155" i="20"/>
  <c r="N1156" i="20"/>
  <c r="N1157" i="20"/>
  <c r="N1158" i="20"/>
  <c r="N1159" i="20"/>
  <c r="N1160" i="20"/>
  <c r="N1161" i="20"/>
  <c r="N1162" i="20"/>
  <c r="N1163" i="20"/>
  <c r="N1164" i="20"/>
  <c r="N1165" i="20"/>
  <c r="N1166" i="20"/>
  <c r="N1167" i="20"/>
  <c r="N1168" i="20"/>
  <c r="N1169" i="20"/>
  <c r="N1170" i="20"/>
  <c r="N1171" i="20"/>
  <c r="N1172" i="20"/>
  <c r="N1173" i="20"/>
  <c r="N1174" i="20"/>
  <c r="N1175" i="20"/>
  <c r="N1176" i="20"/>
  <c r="N1177" i="20"/>
  <c r="N1178" i="20"/>
  <c r="N1179" i="20"/>
  <c r="N1180" i="20"/>
  <c r="N1181" i="20"/>
  <c r="N1182" i="20"/>
  <c r="N1183" i="20"/>
  <c r="N1184" i="20"/>
  <c r="N1185" i="20"/>
  <c r="N1186" i="20"/>
  <c r="N1187" i="20"/>
  <c r="N1188" i="20"/>
  <c r="N1189" i="20"/>
  <c r="N1190" i="20"/>
  <c r="N1191" i="20"/>
  <c r="N1192" i="20"/>
  <c r="N1193" i="20"/>
  <c r="N1194" i="20"/>
  <c r="N1195" i="20"/>
  <c r="N1196" i="20"/>
  <c r="N1197" i="20"/>
  <c r="N1198" i="20"/>
  <c r="N1199" i="20"/>
  <c r="N1200" i="20"/>
  <c r="N1201" i="20"/>
  <c r="N1202" i="20"/>
  <c r="N1203" i="20"/>
  <c r="N1204" i="20"/>
  <c r="N1205" i="20"/>
  <c r="N1206" i="20"/>
  <c r="N1207" i="20"/>
  <c r="N1208" i="20"/>
  <c r="N1209" i="20"/>
  <c r="N1210" i="20"/>
  <c r="N1211" i="20"/>
  <c r="N1212" i="20"/>
  <c r="N1213" i="20"/>
  <c r="N1214" i="20"/>
  <c r="N1215" i="20"/>
  <c r="N1216" i="20"/>
  <c r="N1217" i="20"/>
  <c r="N1218" i="20"/>
  <c r="N1219" i="20"/>
  <c r="N1220" i="20"/>
  <c r="N1221" i="20"/>
  <c r="N1222" i="20"/>
  <c r="N1223" i="20"/>
  <c r="N1224" i="20"/>
  <c r="N1225" i="20"/>
  <c r="N1226" i="20"/>
  <c r="N1227" i="20"/>
  <c r="N1228" i="20"/>
  <c r="N1229" i="20"/>
  <c r="N1230" i="20"/>
  <c r="N1231" i="20"/>
  <c r="N1232" i="20"/>
  <c r="N1233" i="20"/>
  <c r="N1234" i="20"/>
  <c r="N1235" i="20"/>
  <c r="N1236" i="20"/>
  <c r="N1237" i="20"/>
  <c r="N1238" i="20"/>
  <c r="N1239" i="20"/>
  <c r="N1240" i="20"/>
  <c r="N1241" i="20"/>
  <c r="N1242" i="20"/>
  <c r="N1243" i="20"/>
  <c r="N1244" i="20"/>
  <c r="N1245" i="20"/>
  <c r="N1246" i="20"/>
  <c r="N1247" i="20"/>
  <c r="N1248" i="20"/>
  <c r="N1249" i="20"/>
  <c r="N1250" i="20"/>
  <c r="N1251" i="20"/>
  <c r="N1252" i="20"/>
  <c r="N1253" i="20"/>
  <c r="N1254" i="20"/>
  <c r="N1255" i="20"/>
  <c r="N1256" i="20"/>
  <c r="N1257" i="20"/>
  <c r="N1258" i="20"/>
  <c r="N1259" i="20"/>
  <c r="N1260" i="20"/>
  <c r="N1261" i="20"/>
  <c r="N1262" i="20"/>
  <c r="N1263" i="20"/>
  <c r="N1264" i="20"/>
  <c r="N1265" i="20"/>
  <c r="N1266" i="20"/>
  <c r="N1267" i="20"/>
  <c r="N1268" i="20"/>
  <c r="N1269" i="20"/>
  <c r="N1270" i="20"/>
  <c r="N1271" i="20"/>
  <c r="N1272" i="20"/>
  <c r="N1273" i="20"/>
  <c r="N1274" i="20"/>
  <c r="N1275" i="20"/>
  <c r="N1276" i="20"/>
  <c r="N1277" i="20"/>
  <c r="N1278" i="20"/>
  <c r="N1279" i="20"/>
  <c r="N1280" i="20"/>
  <c r="N1281" i="20"/>
  <c r="N1282" i="20"/>
  <c r="N1283" i="20"/>
  <c r="N1284" i="20"/>
  <c r="N1285" i="20"/>
  <c r="N1286" i="20"/>
  <c r="N1287" i="20"/>
  <c r="N1288" i="20"/>
  <c r="N1289" i="20"/>
  <c r="N1290" i="20"/>
  <c r="N1291" i="20"/>
  <c r="N1292" i="20"/>
  <c r="N1293" i="20"/>
  <c r="N1294" i="20"/>
  <c r="N1295" i="20"/>
  <c r="N1296" i="20"/>
  <c r="N1297" i="20"/>
  <c r="N1298" i="20"/>
  <c r="N1299" i="20"/>
  <c r="N1300" i="20"/>
  <c r="N1301" i="20"/>
  <c r="N1302" i="20"/>
  <c r="N1303" i="20"/>
  <c r="N1304" i="20"/>
  <c r="N1305" i="20"/>
  <c r="N1306" i="20"/>
  <c r="N1307" i="20"/>
  <c r="N1308" i="20"/>
  <c r="N1309" i="20"/>
  <c r="N1310" i="20"/>
  <c r="N1311" i="20"/>
  <c r="N1312" i="20"/>
  <c r="N1313" i="20"/>
  <c r="N1314" i="20"/>
  <c r="N1315" i="20"/>
  <c r="N1316" i="20"/>
  <c r="N1317" i="20"/>
  <c r="N1318" i="20"/>
  <c r="N1319" i="20"/>
  <c r="N1320" i="20"/>
  <c r="N1321" i="20"/>
  <c r="N1322" i="20"/>
  <c r="N1323" i="20"/>
  <c r="N1324" i="20"/>
  <c r="N1325" i="20"/>
  <c r="N1326" i="20"/>
  <c r="N1327" i="20"/>
  <c r="N1328" i="20"/>
  <c r="N1329" i="20"/>
  <c r="N1330" i="20"/>
  <c r="N1331" i="20"/>
  <c r="N1332" i="20"/>
  <c r="N1333" i="20"/>
  <c r="N1334" i="20"/>
  <c r="N1335" i="20"/>
  <c r="N1336" i="20"/>
  <c r="N1337" i="20"/>
  <c r="N1338" i="20"/>
  <c r="N1339" i="20"/>
  <c r="N1340" i="20"/>
  <c r="N1341" i="20"/>
  <c r="N1342" i="20"/>
  <c r="N1343" i="20"/>
  <c r="N1344" i="20"/>
  <c r="N1345" i="20"/>
  <c r="N1346" i="20"/>
  <c r="N1347" i="20"/>
  <c r="N1348" i="20"/>
  <c r="N1349" i="20"/>
  <c r="N1350" i="20"/>
  <c r="N1351" i="20"/>
  <c r="N1352" i="20"/>
  <c r="N1353" i="20"/>
  <c r="N1354" i="20"/>
  <c r="N1355" i="20"/>
  <c r="N1356" i="20"/>
  <c r="N1357" i="20"/>
  <c r="N1358" i="20"/>
  <c r="N1359" i="20"/>
  <c r="N1360" i="20"/>
  <c r="N1361" i="20"/>
  <c r="N1362" i="20"/>
  <c r="N1363" i="20"/>
  <c r="N1364" i="20"/>
  <c r="N1365" i="20"/>
  <c r="N1366" i="20"/>
  <c r="N1367" i="20"/>
  <c r="N1368" i="20"/>
  <c r="N1369" i="20"/>
  <c r="N1370" i="20"/>
  <c r="N1371" i="20"/>
  <c r="N1372" i="20"/>
  <c r="N1373" i="20"/>
  <c r="N1374" i="20"/>
  <c r="N1375" i="20"/>
  <c r="N1376" i="20"/>
  <c r="N1377" i="20"/>
  <c r="N1378" i="20"/>
  <c r="N1379" i="20"/>
  <c r="N1380" i="20"/>
  <c r="N1381" i="20"/>
  <c r="N1382" i="20"/>
  <c r="N1383" i="20"/>
  <c r="N1384" i="20"/>
  <c r="N1385" i="20"/>
  <c r="N1386" i="20"/>
  <c r="N1387" i="20"/>
  <c r="N1388" i="20"/>
  <c r="N1389" i="20"/>
  <c r="N1390" i="20"/>
  <c r="N1391" i="20"/>
  <c r="N1392" i="20"/>
  <c r="N1393" i="20"/>
  <c r="N1394" i="20"/>
  <c r="N1395" i="20"/>
  <c r="N1396" i="20"/>
  <c r="N1397" i="20"/>
  <c r="N1398" i="20"/>
  <c r="N1399" i="20"/>
  <c r="N1400" i="20"/>
  <c r="N1401" i="20"/>
  <c r="N1402" i="20"/>
  <c r="N1403" i="20"/>
  <c r="N1404" i="20"/>
  <c r="N1405" i="20"/>
  <c r="N1406" i="20"/>
  <c r="N1407" i="20"/>
  <c r="N1408" i="20"/>
  <c r="N1409" i="20"/>
  <c r="N1410" i="20"/>
  <c r="N1411" i="20"/>
  <c r="N1412" i="20"/>
  <c r="N1413" i="20"/>
  <c r="N1414" i="20"/>
  <c r="N1415" i="20"/>
  <c r="N1416" i="20"/>
  <c r="N1417" i="20"/>
  <c r="N1418" i="20"/>
  <c r="N1419" i="20"/>
  <c r="N1420" i="20"/>
  <c r="N1421" i="20"/>
  <c r="N1422" i="20"/>
  <c r="N1423" i="20"/>
  <c r="N1424" i="20"/>
  <c r="N1425" i="20"/>
  <c r="N1426" i="20"/>
  <c r="N1427" i="20"/>
  <c r="N1428" i="20"/>
  <c r="N1429" i="20"/>
  <c r="N1430" i="20"/>
  <c r="N1431" i="20"/>
  <c r="N1432" i="20"/>
  <c r="N1433" i="20"/>
  <c r="N1434" i="20"/>
  <c r="N1435" i="20"/>
  <c r="N1436" i="20"/>
  <c r="N1437" i="20"/>
  <c r="N1438" i="20"/>
  <c r="N1439" i="20"/>
  <c r="N1440" i="20"/>
  <c r="N1441" i="20"/>
  <c r="N1442" i="20"/>
  <c r="N1443" i="20"/>
  <c r="N1444" i="20"/>
  <c r="N1445" i="20"/>
  <c r="N1446" i="20"/>
  <c r="N1447" i="20"/>
  <c r="N1448" i="20"/>
  <c r="N1449" i="20"/>
  <c r="N1450" i="20"/>
  <c r="N1451" i="20"/>
  <c r="N1452" i="20"/>
  <c r="N1453" i="20"/>
  <c r="N1454" i="20"/>
  <c r="N1455" i="20"/>
  <c r="N1456" i="20"/>
  <c r="N1457" i="20"/>
  <c r="N1458" i="20"/>
  <c r="N1459" i="20"/>
  <c r="N1460" i="20"/>
  <c r="N1461" i="20"/>
  <c r="N1462" i="20"/>
  <c r="N1463" i="20"/>
  <c r="N1464" i="20"/>
  <c r="N1465" i="20"/>
  <c r="N1466" i="20"/>
  <c r="N1467" i="20"/>
  <c r="N1468" i="20"/>
  <c r="N1469" i="20"/>
  <c r="N1470" i="20"/>
  <c r="N1471" i="20"/>
  <c r="N1472" i="20"/>
  <c r="N1473" i="20"/>
  <c r="N1474" i="20"/>
  <c r="N1475" i="20"/>
  <c r="N1476" i="20"/>
  <c r="N1477" i="20"/>
  <c r="N1478" i="20"/>
  <c r="N1479" i="20"/>
  <c r="N1480" i="20"/>
  <c r="N1481" i="20"/>
  <c r="N1482" i="20"/>
  <c r="N1483" i="20"/>
  <c r="N1484" i="20"/>
  <c r="N1485" i="20"/>
  <c r="N1486" i="20"/>
  <c r="N1487" i="20"/>
  <c r="N1488" i="20"/>
  <c r="N1489" i="20"/>
  <c r="N1490" i="20"/>
  <c r="N1491" i="20"/>
  <c r="N1492" i="20"/>
  <c r="N1493" i="20"/>
  <c r="N1494" i="20"/>
  <c r="N1495" i="20"/>
  <c r="N1496" i="20"/>
  <c r="N1497" i="20"/>
  <c r="N1498" i="20"/>
  <c r="N1499" i="20"/>
  <c r="N1500" i="20"/>
  <c r="N1501" i="20"/>
  <c r="N1502" i="20"/>
  <c r="N1503" i="20"/>
  <c r="N1504" i="20"/>
  <c r="N1505" i="20"/>
  <c r="N1506" i="20"/>
  <c r="N1507" i="20"/>
  <c r="N1508" i="20"/>
  <c r="N1509" i="20"/>
  <c r="N1510" i="20"/>
  <c r="N1511" i="20"/>
  <c r="N1512" i="20"/>
  <c r="N1513" i="20"/>
  <c r="N1514" i="20"/>
  <c r="N1515" i="20"/>
  <c r="N1516" i="20"/>
  <c r="N1517" i="20"/>
  <c r="N1518" i="20"/>
  <c r="N1519" i="20"/>
  <c r="N1520" i="20"/>
  <c r="N1521" i="20"/>
  <c r="N1522" i="20"/>
  <c r="N1523" i="20"/>
  <c r="N1524" i="20"/>
  <c r="N1525" i="20"/>
  <c r="N1526" i="20"/>
  <c r="N1527" i="20"/>
  <c r="N1528" i="20"/>
  <c r="N1529" i="20"/>
  <c r="N1530" i="20"/>
  <c r="N1531" i="20"/>
  <c r="N1532" i="20"/>
  <c r="N1533" i="20"/>
  <c r="N1534" i="20"/>
  <c r="N1535" i="20"/>
  <c r="N1536" i="20"/>
  <c r="N1537" i="20"/>
  <c r="N1538" i="20"/>
  <c r="N1539" i="20"/>
  <c r="N1540" i="20"/>
  <c r="N1541" i="20"/>
  <c r="N1542" i="20"/>
  <c r="N1543" i="20"/>
  <c r="N1544" i="20"/>
  <c r="N1545" i="20"/>
  <c r="N1546" i="20"/>
  <c r="N1547" i="20"/>
  <c r="N1548" i="20"/>
  <c r="N1549" i="20"/>
  <c r="N1550" i="20"/>
  <c r="N1551" i="20"/>
  <c r="N1552" i="20"/>
  <c r="N1553" i="20"/>
  <c r="N1554" i="20"/>
  <c r="N1555" i="20"/>
  <c r="N1556" i="20"/>
  <c r="N1557" i="20"/>
  <c r="N1558" i="20"/>
  <c r="N1559" i="20"/>
  <c r="N1560" i="20"/>
  <c r="N1561" i="20"/>
  <c r="N1562" i="20"/>
  <c r="N1563" i="20"/>
  <c r="N1564" i="20"/>
  <c r="N1565" i="20"/>
  <c r="N1566" i="20"/>
  <c r="N1567" i="20"/>
  <c r="N1568" i="20"/>
  <c r="N1569" i="20"/>
  <c r="N1570" i="20"/>
  <c r="N1571" i="20"/>
  <c r="N1572" i="20"/>
  <c r="N1573" i="20"/>
  <c r="N1574" i="20"/>
  <c r="N1575" i="20"/>
  <c r="N1576" i="20"/>
  <c r="N1577" i="20"/>
  <c r="N1578" i="20"/>
  <c r="N1579" i="20"/>
  <c r="N1580" i="20"/>
  <c r="N1581" i="20"/>
  <c r="N1582" i="20"/>
  <c r="N1583" i="20"/>
  <c r="N1584" i="20"/>
  <c r="N1585" i="20"/>
  <c r="N1586" i="20"/>
  <c r="N1587" i="20"/>
  <c r="N1588" i="20"/>
  <c r="N1589" i="20"/>
  <c r="N1590" i="20"/>
  <c r="N1591" i="20"/>
  <c r="N1592" i="20"/>
  <c r="N1593" i="20"/>
  <c r="N1594" i="20"/>
  <c r="N1595" i="20"/>
  <c r="N1596" i="20"/>
  <c r="N1597" i="20"/>
  <c r="N1598" i="20"/>
  <c r="N1599" i="20"/>
  <c r="N1600" i="20"/>
  <c r="N1601" i="20"/>
  <c r="N1602" i="20"/>
  <c r="N1603" i="20"/>
  <c r="N1604" i="20"/>
  <c r="N1605" i="20"/>
  <c r="N1606" i="20"/>
  <c r="N1607" i="20"/>
  <c r="N1608" i="20"/>
  <c r="N1609" i="20"/>
  <c r="N1610" i="20"/>
  <c r="N1611" i="20"/>
  <c r="N1612" i="20"/>
  <c r="N1613" i="20"/>
  <c r="N1614" i="20"/>
  <c r="N1615" i="20"/>
  <c r="N1616" i="20"/>
  <c r="N1617" i="20"/>
  <c r="N1618" i="20"/>
  <c r="N1619" i="20"/>
  <c r="N1620" i="20"/>
  <c r="N1621" i="20"/>
  <c r="N1622" i="20"/>
  <c r="N1623" i="20"/>
  <c r="N1624" i="20"/>
  <c r="N1625" i="20"/>
  <c r="N1626" i="20"/>
  <c r="N1627" i="20"/>
  <c r="N1628" i="20"/>
  <c r="N1629" i="20"/>
  <c r="N1630" i="20"/>
  <c r="N1631" i="20"/>
  <c r="N1632" i="20"/>
  <c r="N1633" i="20"/>
  <c r="N1634" i="20"/>
  <c r="N1635" i="20"/>
  <c r="N1636" i="20"/>
  <c r="N1637" i="20"/>
  <c r="N1638" i="20"/>
  <c r="N1639" i="20"/>
  <c r="N1640" i="20"/>
  <c r="N1641" i="20"/>
  <c r="N1642" i="20"/>
  <c r="N1643" i="20"/>
  <c r="N1644" i="20"/>
  <c r="N1645" i="20"/>
  <c r="N1646" i="20"/>
  <c r="N1647" i="20"/>
  <c r="N1648" i="20"/>
  <c r="N1649" i="20"/>
  <c r="N1650" i="20"/>
  <c r="N1651" i="20"/>
  <c r="N1652" i="20"/>
  <c r="N1653" i="20"/>
  <c r="N1654" i="20"/>
  <c r="N1655" i="20"/>
  <c r="N1656" i="20"/>
  <c r="N1657" i="20"/>
  <c r="N1658" i="20"/>
  <c r="N1659" i="20"/>
  <c r="N1660" i="20"/>
  <c r="N1661" i="20"/>
  <c r="N1662" i="20"/>
  <c r="N1663" i="20"/>
  <c r="N1664" i="20"/>
  <c r="N1665" i="20"/>
  <c r="N1666" i="20"/>
  <c r="N1667" i="20"/>
  <c r="N1668" i="20"/>
  <c r="N1669" i="20"/>
  <c r="N1670" i="20"/>
  <c r="N1671" i="20"/>
  <c r="N1672" i="20"/>
  <c r="N1673" i="20"/>
  <c r="N1674" i="20"/>
  <c r="N1675" i="20"/>
  <c r="N1676" i="20"/>
  <c r="N1677" i="20"/>
  <c r="N1678" i="20"/>
  <c r="N1679" i="20"/>
  <c r="N1680" i="20"/>
  <c r="N1681" i="20"/>
  <c r="N1682" i="20"/>
  <c r="N1683" i="20"/>
  <c r="N1684" i="20"/>
  <c r="N1685" i="20"/>
  <c r="N1686" i="20"/>
  <c r="N1687" i="20"/>
  <c r="N1688" i="20"/>
  <c r="N1689" i="20"/>
  <c r="N1690" i="20"/>
  <c r="N1691" i="20"/>
  <c r="N1692" i="20"/>
  <c r="N1693" i="20"/>
  <c r="N1694" i="20"/>
  <c r="N1695" i="20"/>
  <c r="N1696" i="20"/>
  <c r="N1697" i="20"/>
  <c r="N1698" i="20"/>
  <c r="N1699" i="20"/>
  <c r="N1700" i="20"/>
  <c r="N1701" i="20"/>
  <c r="N1702" i="20"/>
  <c r="N1703" i="20"/>
  <c r="N1704" i="20"/>
  <c r="N1705" i="20"/>
  <c r="N1706" i="20"/>
  <c r="N1707" i="20"/>
  <c r="N1708" i="20"/>
  <c r="N1709" i="20"/>
  <c r="N1710" i="20"/>
  <c r="N1711" i="20"/>
  <c r="N1712" i="20"/>
  <c r="N1713" i="20"/>
  <c r="N1714" i="20"/>
  <c r="N1715" i="20"/>
  <c r="N1716" i="20"/>
  <c r="N1717" i="20"/>
  <c r="N1718" i="20"/>
  <c r="N1719" i="20"/>
  <c r="N1720" i="20"/>
  <c r="N1721" i="20"/>
  <c r="N1722" i="20"/>
  <c r="N1723" i="20"/>
  <c r="N1724" i="20"/>
  <c r="N1725" i="20"/>
  <c r="N1726" i="20"/>
  <c r="N1727" i="20"/>
  <c r="N1728" i="20"/>
  <c r="N1729" i="20"/>
  <c r="N1730" i="20"/>
  <c r="N1731" i="20"/>
  <c r="N1732" i="20"/>
  <c r="N1733" i="20"/>
  <c r="N1734" i="20"/>
  <c r="N1735" i="20"/>
  <c r="N1736" i="20"/>
  <c r="N1737" i="20"/>
  <c r="N1738" i="20"/>
  <c r="N1739" i="20"/>
  <c r="N1740" i="20"/>
  <c r="N1741" i="20"/>
  <c r="N1742" i="20"/>
  <c r="N1743" i="20"/>
  <c r="N1744" i="20"/>
  <c r="N1745" i="20"/>
  <c r="N1746" i="20"/>
  <c r="N1747" i="20"/>
  <c r="N1748" i="20"/>
  <c r="N1749" i="20"/>
  <c r="N1750" i="20"/>
  <c r="N1751" i="20"/>
  <c r="N1752" i="20"/>
  <c r="N1753" i="20"/>
  <c r="N1754" i="20"/>
  <c r="N1755" i="20"/>
  <c r="N1756" i="20"/>
  <c r="N1757" i="20"/>
  <c r="N1758" i="20"/>
  <c r="N1759" i="20"/>
  <c r="N1760" i="20"/>
  <c r="N1761" i="20"/>
  <c r="N1762" i="20"/>
  <c r="N1763" i="20"/>
  <c r="N1764" i="20"/>
  <c r="N1765" i="20"/>
  <c r="N1766" i="20"/>
  <c r="N1767" i="20"/>
  <c r="N1768" i="20"/>
  <c r="N1769" i="20"/>
  <c r="N1770" i="20"/>
  <c r="N1771" i="20"/>
  <c r="N1772" i="20"/>
  <c r="N1773" i="20"/>
  <c r="N1774" i="20"/>
  <c r="N1775" i="20"/>
  <c r="N1776" i="20"/>
  <c r="N1777" i="20"/>
  <c r="N1778" i="20"/>
  <c r="N1779" i="20"/>
  <c r="N1780" i="20"/>
  <c r="N1781" i="20"/>
  <c r="N1782" i="20"/>
  <c r="N1783" i="20"/>
  <c r="N1784" i="20"/>
  <c r="N1785" i="20"/>
  <c r="N1786" i="20"/>
  <c r="N1787" i="20"/>
  <c r="N1788" i="20"/>
  <c r="N1789" i="20"/>
  <c r="N1790" i="20"/>
  <c r="N1791" i="20"/>
  <c r="N1792" i="20"/>
  <c r="N1793" i="20"/>
  <c r="N1794" i="20"/>
  <c r="N1795" i="20"/>
  <c r="N1796" i="20"/>
  <c r="N1797" i="20"/>
  <c r="N1798" i="20"/>
  <c r="N1799" i="20"/>
  <c r="N1800" i="20"/>
  <c r="N1801" i="20"/>
  <c r="N1802" i="20"/>
  <c r="N1803" i="20"/>
  <c r="N1804" i="20"/>
  <c r="N1805" i="20"/>
  <c r="N1806" i="20"/>
  <c r="N1807" i="20"/>
  <c r="N1808" i="20"/>
  <c r="N1809" i="20"/>
  <c r="N1810" i="20"/>
  <c r="N1811" i="20"/>
  <c r="N1812" i="20"/>
  <c r="N1813" i="20"/>
  <c r="N1814" i="20"/>
  <c r="N1815" i="20"/>
  <c r="N1816" i="20"/>
  <c r="N1817" i="20"/>
  <c r="N1818" i="20"/>
  <c r="N1819" i="20"/>
  <c r="N1820" i="20"/>
  <c r="N1821" i="20"/>
  <c r="N1822" i="20"/>
  <c r="N1823" i="20"/>
  <c r="N1824" i="20"/>
  <c r="N1825" i="20"/>
  <c r="N1826" i="20"/>
  <c r="N1827" i="20"/>
  <c r="N1828" i="20"/>
  <c r="N1829" i="20"/>
  <c r="N1830" i="20"/>
  <c r="N1831" i="20"/>
  <c r="N1832" i="20"/>
  <c r="N1833" i="20"/>
  <c r="N1834" i="20"/>
  <c r="N1835" i="20"/>
  <c r="N1836" i="20"/>
  <c r="N1837" i="20"/>
  <c r="N1838" i="20"/>
  <c r="N1839" i="20"/>
  <c r="N1840" i="20"/>
  <c r="N1841" i="20"/>
  <c r="N1842" i="20"/>
  <c r="N1843" i="20"/>
  <c r="N1844" i="20"/>
  <c r="N1845" i="20"/>
  <c r="N1846" i="20"/>
  <c r="N1847" i="20"/>
  <c r="N1848" i="20"/>
  <c r="N1849" i="20"/>
  <c r="N1850" i="20"/>
  <c r="N1851" i="20"/>
  <c r="N1852" i="20"/>
  <c r="N1853" i="20"/>
  <c r="N1854" i="20"/>
  <c r="N1855" i="20"/>
  <c r="N1856" i="20"/>
  <c r="N1857" i="20"/>
  <c r="N1858" i="20"/>
  <c r="N1859" i="20"/>
  <c r="N1860" i="20"/>
  <c r="N1861" i="20"/>
  <c r="N1862" i="20"/>
  <c r="N1863" i="20"/>
  <c r="N1864" i="20"/>
  <c r="N1865" i="20"/>
  <c r="N1866" i="20"/>
  <c r="N1867" i="20"/>
  <c r="N1868" i="20"/>
  <c r="N1869" i="20"/>
  <c r="N1870" i="20"/>
  <c r="N1871" i="20"/>
  <c r="N1872" i="20"/>
  <c r="N1873" i="20"/>
  <c r="N1874" i="20"/>
  <c r="N1875" i="20"/>
  <c r="N1876" i="20"/>
  <c r="N1877" i="20"/>
  <c r="N1878" i="20"/>
  <c r="N1879" i="20"/>
  <c r="N1880" i="20"/>
  <c r="N1881" i="20"/>
  <c r="N1882" i="20"/>
  <c r="N1883" i="20"/>
  <c r="N1884" i="20"/>
  <c r="N1885" i="20"/>
  <c r="N1886" i="20"/>
  <c r="N1887" i="20"/>
  <c r="N1888" i="20"/>
  <c r="N1889" i="20"/>
  <c r="N1890" i="20"/>
  <c r="N1891" i="20"/>
  <c r="N1892" i="20"/>
  <c r="N1893" i="20"/>
  <c r="N1894" i="20"/>
  <c r="N1895" i="20"/>
  <c r="N1896" i="20"/>
  <c r="N1897" i="20"/>
  <c r="N1898" i="20"/>
  <c r="N1899" i="20"/>
  <c r="N1900" i="20"/>
  <c r="N1901" i="20"/>
  <c r="N1902" i="20"/>
  <c r="N1903" i="20"/>
  <c r="N1904" i="20"/>
  <c r="N1905" i="20"/>
  <c r="N1906" i="20"/>
  <c r="N1907" i="20"/>
  <c r="N1908" i="20"/>
  <c r="N1909" i="20"/>
  <c r="N1910" i="20"/>
  <c r="N1911" i="20"/>
  <c r="N1912" i="20"/>
  <c r="N1913" i="20"/>
  <c r="N1914" i="20"/>
  <c r="N1915" i="20"/>
  <c r="N1916" i="20"/>
  <c r="N1917" i="20"/>
  <c r="N1918" i="20"/>
  <c r="N1919" i="20"/>
  <c r="N1920" i="20"/>
  <c r="N1921" i="20"/>
  <c r="N1922" i="20"/>
  <c r="N1923" i="20"/>
  <c r="N1924" i="20"/>
  <c r="N1925" i="20"/>
  <c r="N1926" i="20"/>
  <c r="N1927" i="20"/>
  <c r="N1928" i="20"/>
  <c r="N1929" i="20"/>
  <c r="N1930" i="20"/>
  <c r="N1931" i="20"/>
  <c r="N1932" i="20"/>
  <c r="N1933" i="20"/>
  <c r="N1934" i="20"/>
  <c r="N1935" i="20"/>
  <c r="N1936" i="20"/>
  <c r="N1937" i="20"/>
  <c r="N1938" i="20"/>
  <c r="N1939" i="20"/>
  <c r="N1940" i="20"/>
  <c r="N1941" i="20"/>
  <c r="N1942" i="20"/>
  <c r="N1943" i="20"/>
  <c r="N1944" i="20"/>
  <c r="N1945" i="20"/>
  <c r="N1946" i="20"/>
  <c r="N1947" i="20"/>
  <c r="N1948" i="20"/>
  <c r="N1949" i="20"/>
  <c r="N1950" i="20"/>
  <c r="N1951" i="20"/>
  <c r="N1952" i="20"/>
  <c r="N1953" i="20"/>
  <c r="N1954" i="20"/>
  <c r="N1955" i="20"/>
  <c r="N1956" i="20"/>
  <c r="N1957" i="20"/>
  <c r="N1958" i="20"/>
  <c r="N1959" i="20"/>
  <c r="N1960" i="20"/>
  <c r="N1961" i="20"/>
  <c r="N1962" i="20"/>
  <c r="N1963" i="20"/>
  <c r="N1964" i="20"/>
  <c r="N1965" i="20"/>
  <c r="N1966" i="20"/>
  <c r="N1967" i="20"/>
  <c r="N1968" i="20"/>
  <c r="N1969" i="20"/>
  <c r="N1970" i="20"/>
  <c r="N1971" i="20"/>
  <c r="N1972" i="20"/>
  <c r="N1973" i="20"/>
  <c r="N1974" i="20"/>
  <c r="N1975" i="20"/>
  <c r="N1976" i="20"/>
  <c r="N1977" i="20"/>
  <c r="N1978" i="20"/>
  <c r="N1979" i="20"/>
  <c r="N1980" i="20"/>
  <c r="N1981" i="20"/>
  <c r="N1982" i="20"/>
  <c r="N1983" i="20"/>
  <c r="N1984" i="20"/>
  <c r="N1985" i="20"/>
  <c r="N1986" i="20"/>
  <c r="N1987" i="20"/>
  <c r="N1988" i="20"/>
  <c r="N1989" i="20"/>
  <c r="N1990" i="20"/>
  <c r="N1991" i="20"/>
  <c r="N1992" i="20"/>
  <c r="N1993" i="20"/>
  <c r="N1994" i="20"/>
  <c r="N1995" i="20"/>
  <c r="N1996" i="20"/>
  <c r="N1997" i="20"/>
  <c r="N1998" i="20"/>
  <c r="N1999" i="20"/>
  <c r="N2000" i="20"/>
  <c r="N2001" i="20"/>
  <c r="N2002" i="20"/>
  <c r="N2003" i="20"/>
  <c r="N2004" i="20"/>
  <c r="N2005" i="20"/>
  <c r="N2006" i="20"/>
  <c r="N2007" i="20"/>
  <c r="N2008" i="20"/>
  <c r="N2009" i="20"/>
  <c r="N2010" i="20"/>
  <c r="N2011" i="20"/>
  <c r="N2012" i="20"/>
  <c r="N2013" i="20"/>
  <c r="N2014" i="20"/>
  <c r="N2015" i="20"/>
  <c r="N2016" i="20"/>
  <c r="N2017" i="20"/>
  <c r="N2018" i="20"/>
  <c r="N2019" i="20"/>
  <c r="N2020" i="20"/>
  <c r="N2021" i="20"/>
  <c r="N2022" i="20"/>
  <c r="N2023" i="20"/>
  <c r="N2024" i="20"/>
  <c r="N2025" i="20"/>
  <c r="N2026" i="20"/>
  <c r="N2027" i="20"/>
  <c r="N2028" i="20"/>
  <c r="N2029" i="20"/>
  <c r="N2030" i="20"/>
  <c r="N2031" i="20"/>
  <c r="N2032" i="20"/>
  <c r="N2033" i="20"/>
  <c r="N2034" i="20"/>
  <c r="N2035" i="20"/>
  <c r="N2036" i="20"/>
  <c r="N2037" i="20"/>
  <c r="N2038" i="20"/>
  <c r="N2039" i="20"/>
  <c r="N2040" i="20"/>
  <c r="N2041" i="20"/>
  <c r="N2042" i="20"/>
  <c r="N2043" i="20"/>
  <c r="N2044" i="20"/>
  <c r="N2045" i="20"/>
  <c r="N2046" i="20"/>
  <c r="N2047" i="20"/>
  <c r="N2048" i="20"/>
  <c r="N2049" i="20"/>
  <c r="N2050" i="20"/>
  <c r="N2051" i="20"/>
  <c r="N2052" i="20"/>
  <c r="N2053" i="20"/>
  <c r="N2054" i="20"/>
  <c r="N2055" i="20"/>
  <c r="N2056" i="20"/>
  <c r="N2057" i="20"/>
  <c r="N2058" i="20"/>
  <c r="N2059" i="20"/>
  <c r="N2060" i="20"/>
  <c r="N2061" i="20"/>
  <c r="N2062" i="20"/>
  <c r="N2063" i="20"/>
  <c r="N2064" i="20"/>
  <c r="N2065" i="20"/>
  <c r="N2066" i="20"/>
  <c r="N2067" i="20"/>
  <c r="N2068" i="20"/>
  <c r="N2069" i="20"/>
  <c r="N2070" i="20"/>
  <c r="N2071" i="20"/>
  <c r="N2072" i="20"/>
  <c r="N2073" i="20"/>
  <c r="N2074" i="20"/>
  <c r="N2075" i="20"/>
  <c r="N2076" i="20"/>
  <c r="N2077" i="20"/>
  <c r="N2078" i="20"/>
  <c r="N2079" i="20"/>
  <c r="N2080" i="20"/>
  <c r="N2081" i="20"/>
  <c r="N2082" i="20"/>
  <c r="N2083" i="20"/>
  <c r="N2084" i="20"/>
  <c r="N2085" i="20"/>
  <c r="N2086" i="20"/>
  <c r="N2087" i="20"/>
  <c r="N2088" i="20"/>
  <c r="N2089" i="20"/>
  <c r="N2090" i="20"/>
  <c r="N2091" i="20"/>
  <c r="N2092" i="20"/>
  <c r="N2093" i="20"/>
  <c r="N2094" i="20"/>
  <c r="N2095" i="20"/>
  <c r="N2096" i="20"/>
  <c r="N2097" i="20"/>
  <c r="N2098" i="20"/>
  <c r="N2099" i="20"/>
  <c r="N2100" i="20"/>
  <c r="N2101" i="20"/>
  <c r="N2102" i="20"/>
  <c r="N2103" i="20"/>
  <c r="N2104" i="20"/>
  <c r="N2105" i="20"/>
  <c r="N2106" i="20"/>
  <c r="N2107" i="20"/>
  <c r="N2108" i="20"/>
  <c r="N2109" i="20"/>
  <c r="N2110" i="20"/>
  <c r="N2111" i="20"/>
  <c r="N2112" i="20"/>
  <c r="N2113" i="20"/>
  <c r="N2114" i="20"/>
  <c r="N2115" i="20"/>
  <c r="N2116" i="20"/>
  <c r="N2117" i="20"/>
  <c r="N2118" i="20"/>
  <c r="N2119" i="20"/>
  <c r="N2120" i="20"/>
  <c r="N2121" i="20"/>
  <c r="N2122" i="20"/>
  <c r="N2123" i="20"/>
  <c r="N2124" i="20"/>
  <c r="N2125" i="20"/>
  <c r="N2126" i="20"/>
  <c r="N2127" i="20"/>
  <c r="N2128" i="20"/>
  <c r="N2129" i="20"/>
  <c r="N2130" i="20"/>
  <c r="N2131" i="20"/>
  <c r="N2132" i="20"/>
  <c r="N2133" i="20"/>
  <c r="N2134" i="20"/>
  <c r="N2135" i="20"/>
  <c r="N2136" i="20"/>
  <c r="N2137" i="20"/>
  <c r="N2138" i="20"/>
  <c r="N2139" i="20"/>
  <c r="N2140" i="20"/>
  <c r="N2141" i="20"/>
  <c r="N2142" i="20"/>
  <c r="N2143" i="20"/>
  <c r="N2144" i="20"/>
  <c r="N2145" i="20"/>
  <c r="N2146" i="20"/>
  <c r="N2147" i="20"/>
  <c r="N2148" i="20"/>
  <c r="N2149" i="20"/>
  <c r="N2150" i="20"/>
  <c r="N2151" i="20"/>
  <c r="N2152" i="20"/>
  <c r="N2153" i="20"/>
  <c r="N2154" i="20"/>
  <c r="N2155" i="20"/>
  <c r="N2156" i="20"/>
  <c r="N2157" i="20"/>
  <c r="N2158" i="20"/>
  <c r="N2159" i="20"/>
  <c r="N2160" i="20"/>
  <c r="N2161" i="20"/>
  <c r="N2162" i="20"/>
  <c r="N2163" i="20"/>
  <c r="N2164" i="20"/>
  <c r="N2165" i="20"/>
  <c r="N2166" i="20"/>
  <c r="N2167" i="20"/>
  <c r="N2168" i="20"/>
  <c r="N2169" i="20"/>
  <c r="N2170" i="20"/>
  <c r="N2171" i="20"/>
  <c r="N2172" i="20"/>
  <c r="N2173" i="20"/>
  <c r="N2174" i="20"/>
  <c r="N2175" i="20"/>
  <c r="N2176" i="20"/>
  <c r="N2177" i="20"/>
  <c r="N2178" i="20"/>
  <c r="N2179" i="20"/>
  <c r="N2180" i="20"/>
  <c r="N2181" i="20"/>
  <c r="N2182" i="20"/>
  <c r="N2183" i="20"/>
  <c r="N2184" i="20"/>
  <c r="N2185" i="20"/>
  <c r="N2186" i="20"/>
  <c r="N2187" i="20"/>
  <c r="N2188" i="20"/>
  <c r="N2189" i="20"/>
  <c r="N2190" i="20"/>
  <c r="N2191" i="20"/>
  <c r="N2192" i="20"/>
  <c r="N2193" i="20"/>
  <c r="N2194" i="20"/>
  <c r="N2195" i="20"/>
  <c r="N2196" i="20"/>
  <c r="N2197" i="20"/>
  <c r="N2198" i="20"/>
  <c r="N2199" i="20"/>
  <c r="N2200" i="20"/>
  <c r="N2201" i="20"/>
  <c r="N2202" i="20"/>
  <c r="N2203" i="20"/>
  <c r="N2204" i="20"/>
  <c r="N2205" i="20"/>
  <c r="N2206" i="20"/>
  <c r="N2207" i="20"/>
  <c r="N2208" i="20"/>
  <c r="N2209" i="20"/>
  <c r="N2210" i="20"/>
  <c r="N2211" i="20"/>
  <c r="N2212" i="20"/>
  <c r="N2213" i="20"/>
  <c r="N2214" i="20"/>
  <c r="N2215" i="20"/>
  <c r="N2216" i="20"/>
  <c r="N2217" i="20"/>
  <c r="N2218" i="20"/>
  <c r="N2219" i="20"/>
  <c r="N2220" i="20"/>
  <c r="N2221" i="20"/>
  <c r="N2222" i="20"/>
  <c r="N2223" i="20"/>
  <c r="N2224" i="20"/>
  <c r="N2225" i="20"/>
  <c r="N2226" i="20"/>
  <c r="N2227" i="20"/>
  <c r="N2228" i="20"/>
  <c r="N2229" i="20"/>
  <c r="N2230" i="20"/>
  <c r="N2231" i="20"/>
  <c r="N2232" i="20"/>
  <c r="N2233" i="20"/>
  <c r="N2234" i="20"/>
  <c r="N2235" i="20"/>
  <c r="N2236" i="20"/>
  <c r="N2237" i="20"/>
  <c r="N2238" i="20"/>
  <c r="N2239" i="20"/>
  <c r="N2240" i="20"/>
  <c r="N2241" i="20"/>
  <c r="N2242" i="20"/>
  <c r="N2243" i="20"/>
  <c r="N2244" i="20"/>
  <c r="N2245" i="20"/>
  <c r="N2246" i="20"/>
  <c r="N2247" i="20"/>
  <c r="N2248" i="20"/>
  <c r="N2249" i="20"/>
  <c r="N2250" i="20"/>
  <c r="N2251" i="20"/>
  <c r="N2252" i="20"/>
  <c r="N2253" i="20"/>
  <c r="N2254" i="20"/>
  <c r="N2255" i="20"/>
  <c r="N2256" i="20"/>
  <c r="N2257" i="20"/>
  <c r="N2258" i="20"/>
  <c r="N2259" i="20"/>
  <c r="N2260" i="20"/>
  <c r="N2261" i="20"/>
  <c r="N2262" i="20"/>
  <c r="N2263" i="20"/>
  <c r="N2264" i="20"/>
  <c r="N2265" i="20"/>
  <c r="N2266" i="20"/>
  <c r="N2267" i="20"/>
  <c r="N2268" i="20"/>
  <c r="N2269" i="20"/>
  <c r="N2270" i="20"/>
  <c r="N2271" i="20"/>
  <c r="N2272" i="20"/>
  <c r="N2273" i="20"/>
  <c r="N2274" i="20"/>
  <c r="N2275" i="20"/>
  <c r="N2276" i="20"/>
  <c r="N2277" i="20"/>
  <c r="N2278" i="20"/>
  <c r="N2279" i="20"/>
  <c r="N2280" i="20"/>
  <c r="N2281" i="20"/>
  <c r="N2282" i="20"/>
  <c r="N2283" i="20"/>
  <c r="N2284" i="20"/>
  <c r="N2285" i="20"/>
  <c r="N2286" i="20"/>
  <c r="N2287" i="20"/>
  <c r="N2288" i="20"/>
  <c r="N2289" i="20"/>
  <c r="N2290" i="20"/>
  <c r="N2291" i="20"/>
  <c r="N2292" i="20"/>
  <c r="N2293" i="20"/>
  <c r="N2294" i="20"/>
  <c r="N2295" i="20"/>
  <c r="N2296" i="20"/>
  <c r="N2297" i="20"/>
  <c r="N2298" i="20"/>
  <c r="N2299" i="20"/>
  <c r="N2300" i="20"/>
  <c r="N2301" i="20"/>
  <c r="N2302" i="20"/>
  <c r="N2303" i="20"/>
  <c r="N2304" i="20"/>
  <c r="N2305" i="20"/>
  <c r="N2306" i="20"/>
  <c r="N2307" i="20"/>
  <c r="N2308" i="20"/>
  <c r="N2309" i="20"/>
  <c r="N2310" i="20"/>
  <c r="N2311" i="20"/>
  <c r="N2312" i="20"/>
  <c r="N2313" i="20"/>
  <c r="N2314" i="20"/>
  <c r="N2315" i="20"/>
  <c r="N2316" i="20"/>
  <c r="N2317" i="20"/>
  <c r="N2318" i="20"/>
  <c r="N2319" i="20"/>
  <c r="N2320" i="20"/>
  <c r="N2321" i="20"/>
  <c r="N2322" i="20"/>
  <c r="N2323" i="20"/>
  <c r="N2324" i="20"/>
  <c r="N2325" i="20"/>
  <c r="N2326" i="20"/>
  <c r="N2327" i="20"/>
  <c r="N2328" i="20"/>
  <c r="N2329" i="20"/>
  <c r="N2330" i="20"/>
  <c r="N2331" i="20"/>
  <c r="N2332" i="20"/>
  <c r="N2333" i="20"/>
  <c r="N2334" i="20"/>
  <c r="N2335" i="20"/>
  <c r="N2336" i="20"/>
  <c r="N2337" i="20"/>
  <c r="N2338" i="20"/>
  <c r="N2339" i="20"/>
  <c r="N2340" i="20"/>
  <c r="N2341" i="20"/>
  <c r="N2342" i="20"/>
  <c r="N2343" i="20"/>
  <c r="N2344" i="20"/>
  <c r="N2345" i="20"/>
  <c r="N2346" i="20"/>
  <c r="N2347" i="20"/>
  <c r="N2348" i="20"/>
  <c r="N2349" i="20"/>
  <c r="N2350" i="20"/>
  <c r="N2351" i="20"/>
  <c r="N2352" i="20"/>
  <c r="N2353" i="20"/>
  <c r="N2354" i="20"/>
  <c r="N2355" i="20"/>
  <c r="N2356" i="20"/>
  <c r="N2357" i="20"/>
  <c r="N2358" i="20"/>
  <c r="N2359" i="20"/>
  <c r="N2360" i="20"/>
  <c r="N2361" i="20"/>
  <c r="N2362" i="20"/>
  <c r="N2363" i="20"/>
  <c r="N2364" i="20"/>
  <c r="N2365" i="20"/>
  <c r="N2366" i="20"/>
  <c r="N2367" i="20"/>
  <c r="N2368" i="20"/>
  <c r="N2369" i="20"/>
  <c r="N2370" i="20"/>
  <c r="N2371" i="20"/>
  <c r="N2372" i="20"/>
  <c r="N2373" i="20"/>
  <c r="N2374" i="20"/>
  <c r="N2375" i="20"/>
  <c r="N2376" i="20"/>
  <c r="N2377" i="20"/>
  <c r="N2378" i="20"/>
  <c r="N2379" i="20"/>
  <c r="N2380" i="20"/>
  <c r="N2381" i="20"/>
  <c r="N2382" i="20"/>
  <c r="N2383" i="20"/>
  <c r="N2384" i="20"/>
  <c r="N2385" i="20"/>
  <c r="N2386" i="20"/>
  <c r="N2387" i="20"/>
  <c r="N2388" i="20"/>
  <c r="N2389" i="20"/>
  <c r="N2390" i="20"/>
  <c r="N2391" i="20"/>
  <c r="N2392" i="20"/>
  <c r="N2393" i="20"/>
  <c r="N2394" i="20"/>
  <c r="N2395" i="20"/>
  <c r="N2396" i="20"/>
  <c r="N2397" i="20"/>
  <c r="N2398" i="20"/>
  <c r="N2399" i="20"/>
  <c r="N2400" i="20"/>
  <c r="N2401" i="20"/>
  <c r="N2402" i="20"/>
  <c r="N2403" i="20"/>
  <c r="N2404" i="20"/>
  <c r="N2405" i="20"/>
  <c r="N2406" i="20"/>
  <c r="N2407" i="20"/>
  <c r="N2408" i="20"/>
  <c r="N2409" i="20"/>
  <c r="N2410" i="20"/>
  <c r="N2411" i="20"/>
  <c r="N2412" i="20"/>
  <c r="N2413" i="20"/>
  <c r="N2414" i="20"/>
  <c r="N2415" i="20"/>
  <c r="N2416" i="20"/>
  <c r="N2417" i="20"/>
  <c r="N2418" i="20"/>
  <c r="N2419" i="20"/>
  <c r="N2420" i="20"/>
  <c r="N2421" i="20"/>
  <c r="N2422" i="20"/>
  <c r="N2423" i="20"/>
  <c r="N2424" i="20"/>
  <c r="N2425" i="20"/>
  <c r="N2426" i="20"/>
  <c r="N2427" i="20"/>
  <c r="N2428" i="20"/>
  <c r="N2429" i="20"/>
  <c r="N2430" i="20"/>
  <c r="N2431" i="20"/>
  <c r="N2432" i="20"/>
  <c r="N2433" i="20"/>
  <c r="N2434" i="20"/>
  <c r="N2435" i="20"/>
  <c r="N2436" i="20"/>
  <c r="N2437" i="20"/>
  <c r="N2438" i="20"/>
  <c r="N2439" i="20"/>
  <c r="N2440" i="20"/>
  <c r="N2441" i="20"/>
  <c r="N2442" i="20"/>
  <c r="N2443" i="20"/>
  <c r="N2444" i="20"/>
  <c r="N2445" i="20"/>
  <c r="N2446" i="20"/>
  <c r="N2447" i="20"/>
  <c r="N2448" i="20"/>
  <c r="N2449" i="20"/>
  <c r="N2450" i="20"/>
  <c r="N2451" i="20"/>
  <c r="N2452" i="20"/>
  <c r="N2453" i="20"/>
  <c r="N2454" i="20"/>
  <c r="N2455" i="20"/>
  <c r="N2456" i="20"/>
  <c r="N2457" i="20"/>
  <c r="N2458" i="20"/>
  <c r="N2459" i="20"/>
  <c r="N2460" i="20"/>
  <c r="N2461" i="20"/>
  <c r="N2462" i="20"/>
  <c r="N2463" i="20"/>
  <c r="N2464" i="20"/>
  <c r="N2465" i="20"/>
  <c r="N2466" i="20"/>
  <c r="N2467" i="20"/>
  <c r="N2468" i="20"/>
  <c r="N2469" i="20"/>
  <c r="N2470" i="20"/>
  <c r="N2471" i="20"/>
  <c r="N2472" i="20"/>
  <c r="N2473" i="20"/>
  <c r="N2474" i="20"/>
  <c r="N2475" i="20"/>
  <c r="N2476" i="20"/>
  <c r="N2477" i="20"/>
  <c r="N2478" i="20"/>
  <c r="N2479" i="20"/>
  <c r="N2480" i="20"/>
  <c r="N2481" i="20"/>
  <c r="N2482" i="20"/>
  <c r="N2483" i="20"/>
  <c r="N2484" i="20"/>
  <c r="N2485" i="20"/>
  <c r="N2486" i="20"/>
  <c r="N2487" i="20"/>
  <c r="N2488" i="20"/>
  <c r="N2489" i="20"/>
  <c r="N2490" i="20"/>
  <c r="N2491" i="20"/>
  <c r="N2492" i="20"/>
  <c r="N2493" i="20"/>
  <c r="N2494" i="20"/>
  <c r="N2495" i="20"/>
  <c r="N2496" i="20"/>
  <c r="N2497" i="20"/>
  <c r="N2498" i="20"/>
  <c r="N2499" i="20"/>
  <c r="N2500" i="20"/>
  <c r="N2501" i="20"/>
  <c r="N2502" i="20"/>
  <c r="N2503" i="20"/>
  <c r="N2504" i="20"/>
  <c r="N2505" i="20"/>
  <c r="N2506" i="20"/>
  <c r="N2507" i="20"/>
  <c r="N2508" i="20"/>
  <c r="N2509" i="20"/>
  <c r="N2510" i="20"/>
  <c r="N2511" i="20"/>
  <c r="N2512" i="20"/>
  <c r="N2513" i="20"/>
  <c r="N2514" i="20"/>
  <c r="N2515" i="20"/>
  <c r="N2516" i="20"/>
  <c r="N2517" i="20"/>
  <c r="N2518" i="20"/>
  <c r="N2519" i="20"/>
  <c r="N2520" i="20"/>
  <c r="N2521" i="20"/>
  <c r="N2522" i="20"/>
  <c r="N2523" i="20"/>
  <c r="N2524" i="20"/>
  <c r="N2525" i="20"/>
  <c r="N2526" i="20"/>
  <c r="N2527" i="20"/>
  <c r="N2528" i="20"/>
  <c r="N2529" i="20"/>
  <c r="N2530" i="20"/>
  <c r="N2531" i="20"/>
  <c r="N2532" i="20"/>
  <c r="N2533" i="20"/>
  <c r="N2534" i="20"/>
  <c r="N2535" i="20"/>
  <c r="N2536" i="20"/>
  <c r="N2537" i="20"/>
  <c r="N2538" i="20"/>
  <c r="N2539" i="20"/>
  <c r="N2540" i="20"/>
  <c r="N2541" i="20"/>
  <c r="N2542" i="20"/>
  <c r="N2543" i="20"/>
  <c r="N2544" i="20"/>
  <c r="N2545" i="20"/>
  <c r="N2546" i="20"/>
  <c r="N2547" i="20"/>
  <c r="N2548" i="20"/>
  <c r="N2549" i="20"/>
  <c r="N2550" i="20"/>
  <c r="N2551" i="20"/>
  <c r="N2552" i="20"/>
  <c r="N2553" i="20"/>
  <c r="N2554" i="20"/>
  <c r="N2555" i="20"/>
  <c r="N2556" i="20"/>
  <c r="N2557" i="20"/>
  <c r="N2558" i="20"/>
  <c r="N2559" i="20"/>
  <c r="N2560" i="20"/>
  <c r="N2561" i="20"/>
  <c r="N2562" i="20"/>
  <c r="N2563" i="20"/>
  <c r="N2564" i="20"/>
  <c r="N2565" i="20"/>
  <c r="N2566" i="20"/>
  <c r="N2567" i="20"/>
  <c r="N2568" i="20"/>
  <c r="N2569" i="20"/>
  <c r="N2570" i="20"/>
  <c r="N2571" i="20"/>
  <c r="N2572" i="20"/>
  <c r="N2573" i="20"/>
  <c r="N2574" i="20"/>
  <c r="N2575" i="20"/>
  <c r="N2576" i="20"/>
  <c r="N2577" i="20"/>
  <c r="N2578" i="20"/>
  <c r="N2579" i="20"/>
  <c r="N2580" i="20"/>
  <c r="N2581" i="20"/>
  <c r="N2582" i="20"/>
  <c r="N2583" i="20"/>
  <c r="N2584" i="20"/>
  <c r="N2585" i="20"/>
  <c r="N2586" i="20"/>
  <c r="N2587" i="20"/>
  <c r="N2588" i="20"/>
  <c r="N2589" i="20"/>
  <c r="N2590" i="20"/>
  <c r="N2591" i="20"/>
  <c r="N2592" i="20"/>
  <c r="N2593" i="20"/>
  <c r="N2594" i="20"/>
  <c r="N2595" i="20"/>
  <c r="N2596" i="20"/>
  <c r="N2597" i="20"/>
  <c r="N2598" i="20"/>
  <c r="N2599" i="20"/>
  <c r="N2600" i="20"/>
  <c r="N2601" i="20"/>
  <c r="N2602" i="20"/>
  <c r="N2603" i="20"/>
  <c r="N2604" i="20"/>
  <c r="N2605" i="20"/>
  <c r="N2606" i="20"/>
  <c r="N2607" i="20"/>
  <c r="N2608" i="20"/>
  <c r="N2609" i="20"/>
  <c r="N2610" i="20"/>
  <c r="N2611" i="20"/>
  <c r="N2612" i="20"/>
  <c r="N2613" i="20"/>
  <c r="N2614" i="20"/>
  <c r="N2615" i="20"/>
  <c r="N2616" i="20"/>
  <c r="N2617" i="20"/>
  <c r="N2618" i="20"/>
  <c r="N2619" i="20"/>
  <c r="N2620" i="20"/>
  <c r="N2621" i="20"/>
  <c r="N2622" i="20"/>
  <c r="N2623" i="20"/>
  <c r="N2624" i="20"/>
  <c r="N2625" i="20"/>
  <c r="N2626" i="20"/>
  <c r="N2627" i="20"/>
  <c r="N2628" i="20"/>
  <c r="N2629" i="20"/>
  <c r="N2630" i="20"/>
  <c r="N2631" i="20"/>
  <c r="N2632" i="20"/>
  <c r="N2633" i="20"/>
  <c r="N2634" i="20"/>
  <c r="N2635" i="20"/>
  <c r="N2636" i="20"/>
  <c r="N2637" i="20"/>
  <c r="N2638" i="20"/>
  <c r="N2639" i="20"/>
  <c r="N2640" i="20"/>
  <c r="N2641" i="20"/>
  <c r="N2642" i="20"/>
  <c r="N2643" i="20"/>
  <c r="N2644" i="20"/>
  <c r="N2645" i="20"/>
  <c r="N2646" i="20"/>
  <c r="N2647" i="20"/>
  <c r="N2648" i="20"/>
  <c r="N2649" i="20"/>
  <c r="N2650" i="20"/>
  <c r="N2651" i="20"/>
  <c r="N2652" i="20"/>
  <c r="N2653" i="20"/>
  <c r="N2654" i="20"/>
  <c r="N2655" i="20"/>
  <c r="N2656" i="20"/>
  <c r="N2657" i="20"/>
  <c r="N2658" i="20"/>
  <c r="N2659" i="20"/>
  <c r="N2660" i="20"/>
  <c r="N2661" i="20"/>
  <c r="N2662" i="20"/>
  <c r="N2663" i="20"/>
  <c r="N2664" i="20"/>
  <c r="N2665" i="20"/>
  <c r="N2666" i="20"/>
  <c r="N2667" i="20"/>
  <c r="N2668" i="20"/>
  <c r="N2669" i="20"/>
  <c r="N2670" i="20"/>
  <c r="N2671" i="20"/>
  <c r="N2672" i="20"/>
  <c r="N2673" i="20"/>
  <c r="N2674" i="20"/>
  <c r="N2675" i="20"/>
  <c r="N2676" i="20"/>
  <c r="N2677" i="20"/>
  <c r="N2678" i="20"/>
  <c r="N2679" i="20"/>
  <c r="N2680" i="20"/>
  <c r="N2681" i="20"/>
  <c r="N2682" i="20"/>
  <c r="N2683" i="20"/>
  <c r="N2684" i="20"/>
  <c r="N2685" i="20"/>
  <c r="N2686" i="20"/>
  <c r="N2687" i="20"/>
  <c r="N2688" i="20"/>
  <c r="N2689" i="20"/>
  <c r="N2690" i="20"/>
  <c r="N2691" i="20"/>
  <c r="N2692" i="20"/>
  <c r="N2693" i="20"/>
  <c r="N2694" i="20"/>
  <c r="N2695" i="20"/>
  <c r="N2696" i="20"/>
  <c r="N2697" i="20"/>
  <c r="N2698" i="20"/>
  <c r="N2699" i="20"/>
  <c r="N2700" i="20"/>
  <c r="N2701" i="20"/>
  <c r="N2702" i="20"/>
  <c r="N2703" i="20"/>
  <c r="N2704" i="20"/>
  <c r="N2705" i="20"/>
  <c r="N2706" i="20"/>
  <c r="N2707" i="20"/>
  <c r="N2708" i="20"/>
  <c r="N2709" i="20"/>
  <c r="N2710" i="20"/>
  <c r="N2711" i="20"/>
  <c r="N2712" i="20"/>
  <c r="N2713" i="20"/>
  <c r="N2714" i="20"/>
  <c r="N2715" i="20"/>
  <c r="N2716" i="20"/>
  <c r="N2717" i="20"/>
  <c r="N2718" i="20"/>
  <c r="N2719" i="20"/>
  <c r="N2720" i="20"/>
  <c r="N2721" i="20"/>
  <c r="N2722" i="20"/>
  <c r="N2723" i="20"/>
  <c r="N2724" i="20"/>
  <c r="N2725" i="20"/>
  <c r="N2726" i="20"/>
  <c r="N2727" i="20"/>
  <c r="N2728" i="20"/>
  <c r="N2729" i="20"/>
  <c r="N2730" i="20"/>
  <c r="N2731" i="20"/>
  <c r="N2732" i="20"/>
  <c r="N2733" i="20"/>
  <c r="N2734" i="20"/>
  <c r="N2735" i="20"/>
  <c r="N2736" i="20"/>
  <c r="N2737" i="20"/>
  <c r="N2738" i="20"/>
  <c r="N2739" i="20"/>
  <c r="N2740" i="20"/>
  <c r="N2741" i="20"/>
  <c r="N2742" i="20"/>
  <c r="N2743" i="20"/>
  <c r="N2744" i="20"/>
  <c r="N2745" i="20"/>
  <c r="N2746" i="20"/>
  <c r="N2747" i="20"/>
  <c r="N2748" i="20"/>
  <c r="N2749" i="20"/>
  <c r="N2750" i="20"/>
  <c r="N2751" i="20"/>
  <c r="N2752" i="20"/>
  <c r="N2753" i="20"/>
  <c r="N2754" i="20"/>
  <c r="N2755" i="20"/>
  <c r="N2756" i="20"/>
  <c r="N2757" i="20"/>
  <c r="N2758" i="20"/>
  <c r="N2759" i="20"/>
  <c r="N2760" i="20"/>
  <c r="N2761" i="20"/>
  <c r="N2762" i="20"/>
  <c r="N2763" i="20"/>
  <c r="N2764" i="20"/>
  <c r="N2765" i="20"/>
  <c r="N2766" i="20"/>
  <c r="N2767" i="20"/>
  <c r="N2768" i="20"/>
  <c r="N2769" i="20"/>
  <c r="N2770" i="20"/>
  <c r="N2771" i="20"/>
  <c r="N2772" i="20"/>
  <c r="N2773" i="20"/>
  <c r="N2774" i="20"/>
  <c r="N2775" i="20"/>
  <c r="N2776" i="20"/>
  <c r="N2777" i="20"/>
  <c r="N2778" i="20"/>
  <c r="N2779" i="20"/>
  <c r="N2780" i="20"/>
  <c r="N2781" i="20"/>
  <c r="N2782" i="20"/>
  <c r="N2783" i="20"/>
  <c r="N2784" i="20"/>
  <c r="N2785" i="20"/>
  <c r="N2786" i="20"/>
  <c r="N2787" i="20"/>
  <c r="N2788" i="20"/>
  <c r="N2789" i="20"/>
  <c r="N2790" i="20"/>
  <c r="N2791" i="20"/>
  <c r="N2792" i="20"/>
  <c r="N2793" i="20"/>
  <c r="N2794" i="20"/>
  <c r="N2795" i="20"/>
  <c r="N2796" i="20"/>
  <c r="N2797" i="20"/>
  <c r="N2798" i="20"/>
  <c r="N2799" i="20"/>
  <c r="N2800" i="20"/>
  <c r="N2801" i="20"/>
  <c r="N2802" i="20"/>
  <c r="N2803" i="20"/>
  <c r="N2804" i="20"/>
  <c r="N2805" i="20"/>
  <c r="N2806" i="20"/>
  <c r="N2807" i="20"/>
  <c r="N2808" i="20"/>
  <c r="N2809" i="20"/>
  <c r="N2810" i="20"/>
  <c r="N2811" i="20"/>
  <c r="N2812" i="20"/>
  <c r="N2813" i="20"/>
  <c r="N2814" i="20"/>
  <c r="N2815" i="20"/>
  <c r="N2816" i="20"/>
  <c r="N2817" i="20"/>
  <c r="N2818" i="20"/>
  <c r="N2819" i="20"/>
  <c r="N2820" i="20"/>
  <c r="N2821" i="20"/>
  <c r="N2822" i="20"/>
  <c r="N2823" i="20"/>
  <c r="N2824" i="20"/>
  <c r="N2825" i="20"/>
  <c r="N2826" i="20"/>
  <c r="N2827" i="20"/>
  <c r="N2828" i="20"/>
  <c r="N2829" i="20"/>
  <c r="N2830" i="20"/>
  <c r="N2831" i="20"/>
  <c r="N2832" i="20"/>
  <c r="N2833" i="20"/>
  <c r="N2834" i="20"/>
  <c r="N2835" i="20"/>
  <c r="N2836" i="20"/>
  <c r="N2837" i="20"/>
  <c r="N2838" i="20"/>
  <c r="N2839" i="20"/>
  <c r="N2840" i="20"/>
  <c r="N2841" i="20"/>
  <c r="N2842" i="20"/>
  <c r="N2843" i="20"/>
  <c r="N2844" i="20"/>
  <c r="N2845" i="20"/>
  <c r="N2846" i="20"/>
  <c r="N2847" i="20"/>
  <c r="N2848" i="20"/>
  <c r="N2849" i="20"/>
  <c r="N2850" i="20"/>
  <c r="N2851" i="20"/>
  <c r="N2852" i="20"/>
  <c r="N2853" i="20"/>
  <c r="N2854" i="20"/>
  <c r="N2855" i="20"/>
  <c r="N2856" i="20"/>
  <c r="N2857" i="20"/>
  <c r="N2858" i="20"/>
  <c r="N2859" i="20"/>
  <c r="N2860" i="20"/>
  <c r="N2861" i="20"/>
  <c r="N2862" i="20"/>
  <c r="N2863" i="20"/>
  <c r="N2864" i="20"/>
  <c r="N2865" i="20"/>
  <c r="N2866" i="20"/>
  <c r="N2867" i="20"/>
  <c r="N2868" i="20"/>
  <c r="N2869" i="20"/>
  <c r="N2870" i="20"/>
  <c r="N2871" i="20"/>
  <c r="N2872" i="20"/>
  <c r="N2873" i="20"/>
  <c r="N2874" i="20"/>
  <c r="N2875" i="20"/>
  <c r="N2876" i="20"/>
  <c r="N2877" i="20"/>
  <c r="N2878" i="20"/>
  <c r="N2879" i="20"/>
  <c r="N2880" i="20"/>
  <c r="N2881" i="20"/>
  <c r="N2882" i="20"/>
  <c r="N2883" i="20"/>
  <c r="N2884" i="20"/>
  <c r="N2885" i="20"/>
  <c r="N2886" i="20"/>
  <c r="N2887" i="20"/>
  <c r="N2888" i="20"/>
  <c r="N2889" i="20"/>
  <c r="N2890" i="20"/>
  <c r="N2891" i="20"/>
  <c r="N2892" i="20"/>
  <c r="N2893" i="20"/>
  <c r="N2894" i="20"/>
  <c r="N2895" i="20"/>
  <c r="N2896" i="20"/>
  <c r="N2897" i="20"/>
  <c r="N2898" i="20"/>
  <c r="N2899" i="20"/>
  <c r="N2900" i="20"/>
  <c r="N2901" i="20"/>
  <c r="N2902" i="20"/>
  <c r="N2903" i="20"/>
  <c r="N2904" i="20"/>
  <c r="N2905" i="20"/>
  <c r="N2906" i="20"/>
  <c r="N2907" i="20"/>
  <c r="N2908" i="20"/>
  <c r="N2909" i="20"/>
  <c r="N2910" i="20"/>
  <c r="N2911" i="20"/>
  <c r="N2912" i="20"/>
  <c r="N2913" i="20"/>
  <c r="N2914" i="20"/>
  <c r="N2915" i="20"/>
  <c r="N2916" i="20"/>
  <c r="N2917" i="20"/>
  <c r="N2918" i="20"/>
  <c r="N2919" i="20"/>
  <c r="N2920" i="20"/>
  <c r="N2921" i="20"/>
  <c r="N2922" i="20"/>
  <c r="N2923" i="20"/>
  <c r="N2924" i="20"/>
  <c r="N2925" i="20"/>
  <c r="N2926" i="20"/>
  <c r="N2927" i="20"/>
  <c r="N2928" i="20"/>
  <c r="N2929" i="20"/>
  <c r="N2930" i="20"/>
  <c r="N2931" i="20"/>
  <c r="N2932" i="20"/>
  <c r="N2933" i="20"/>
  <c r="N2934" i="20"/>
  <c r="N2935" i="20"/>
  <c r="N2936" i="20"/>
  <c r="N2937" i="20"/>
  <c r="N2938" i="20"/>
  <c r="N2939" i="20"/>
  <c r="N2940" i="20"/>
  <c r="N2941" i="20"/>
  <c r="N2942" i="20"/>
  <c r="N2943" i="20"/>
  <c r="N2944" i="20"/>
  <c r="N2945" i="20"/>
  <c r="N2946" i="20"/>
  <c r="N2947" i="20"/>
  <c r="N2948" i="20"/>
  <c r="N2949" i="20"/>
  <c r="N2950" i="20"/>
  <c r="N2951" i="20"/>
  <c r="N2952" i="20"/>
  <c r="N2953" i="20"/>
  <c r="N2954" i="20"/>
  <c r="N2955" i="20"/>
  <c r="N2956" i="20"/>
  <c r="N2957" i="20"/>
  <c r="N2958" i="20"/>
  <c r="N2959" i="20"/>
  <c r="N2960" i="20"/>
  <c r="N2961" i="20"/>
  <c r="N2962" i="20"/>
  <c r="N2963" i="20"/>
  <c r="N2964" i="20"/>
  <c r="N2965" i="20"/>
  <c r="N2966" i="20"/>
  <c r="N2967" i="20"/>
  <c r="N2968" i="20"/>
  <c r="N2969" i="20"/>
  <c r="N2970" i="20"/>
  <c r="N2971" i="20"/>
  <c r="N2972" i="20"/>
  <c r="N2973" i="20"/>
  <c r="N2974" i="20"/>
  <c r="N2975" i="20"/>
  <c r="N2976" i="20"/>
  <c r="N2977" i="20"/>
  <c r="N2978" i="20"/>
  <c r="N2979" i="20"/>
  <c r="N2980" i="20"/>
  <c r="N2981" i="20"/>
  <c r="N2982" i="20"/>
  <c r="N2983" i="20"/>
  <c r="N2984" i="20"/>
  <c r="N2985" i="20"/>
  <c r="N2986" i="20"/>
  <c r="N2987" i="20"/>
  <c r="N2988" i="20"/>
  <c r="N2989" i="20"/>
  <c r="N2990" i="20"/>
  <c r="N2991" i="20"/>
  <c r="N2992" i="20"/>
  <c r="N2993" i="20"/>
  <c r="N2994" i="20"/>
  <c r="N2995" i="20"/>
  <c r="N2996" i="20"/>
  <c r="N2997" i="20"/>
  <c r="N2998" i="20"/>
  <c r="N2999" i="20"/>
  <c r="N3000" i="20"/>
  <c r="N3001" i="20"/>
  <c r="N3002" i="20"/>
  <c r="N3003" i="20"/>
  <c r="N3004" i="20"/>
  <c r="N3005" i="20"/>
  <c r="N3006" i="20"/>
  <c r="N3007" i="20"/>
  <c r="N3008" i="20"/>
  <c r="N3009" i="20"/>
  <c r="N3010" i="20"/>
  <c r="N3011" i="20"/>
  <c r="N3012" i="20"/>
  <c r="N3013" i="20"/>
  <c r="N3014" i="20"/>
  <c r="N3015" i="20"/>
  <c r="N3016" i="20"/>
  <c r="N3017" i="20"/>
  <c r="N3018" i="20"/>
  <c r="N3019" i="20"/>
  <c r="N3020" i="20"/>
  <c r="N3021" i="20"/>
  <c r="N3022" i="20"/>
  <c r="N3023" i="20"/>
  <c r="N3024" i="20"/>
  <c r="N3025" i="20"/>
  <c r="N3026" i="20"/>
  <c r="N3027" i="20"/>
  <c r="N3028" i="20"/>
  <c r="N3029" i="20"/>
  <c r="N3030" i="20"/>
  <c r="N3031" i="20"/>
  <c r="N3032" i="20"/>
  <c r="N3033" i="20"/>
  <c r="N3034" i="20"/>
  <c r="N3035" i="20"/>
  <c r="N3036" i="20"/>
  <c r="N3037" i="20"/>
  <c r="N3038" i="20"/>
  <c r="N3039" i="20"/>
  <c r="N3040" i="20"/>
  <c r="N3041" i="20"/>
  <c r="N3042" i="20"/>
  <c r="N3043" i="20"/>
  <c r="N3044" i="20"/>
  <c r="N3045" i="20"/>
  <c r="N3046" i="20"/>
  <c r="N3047" i="20"/>
  <c r="N3048" i="20"/>
  <c r="N3049" i="20"/>
  <c r="N3050" i="20"/>
  <c r="N3051" i="20"/>
  <c r="N3052" i="20"/>
  <c r="N3053" i="20"/>
  <c r="N3054" i="20"/>
  <c r="N3055" i="20"/>
  <c r="N3056" i="20"/>
  <c r="N3057" i="20"/>
  <c r="N3058" i="20"/>
  <c r="N3059" i="20"/>
  <c r="N3060" i="20"/>
  <c r="N3061" i="20"/>
  <c r="N3062" i="20"/>
  <c r="N3063" i="20"/>
  <c r="N3064" i="20"/>
  <c r="N3065" i="20"/>
  <c r="N3066" i="20"/>
  <c r="N3067" i="20"/>
  <c r="N3068" i="20"/>
  <c r="N3069" i="20"/>
  <c r="N3070" i="20"/>
  <c r="N3071" i="20"/>
  <c r="N3072" i="20"/>
  <c r="N3073" i="20"/>
  <c r="N3074" i="20"/>
  <c r="N3075" i="20"/>
  <c r="N3076" i="20"/>
  <c r="N3077" i="20"/>
  <c r="N3078" i="20"/>
  <c r="N3079" i="20"/>
  <c r="N3080" i="20"/>
  <c r="N3081" i="20"/>
  <c r="N3082" i="20"/>
  <c r="N3083" i="20"/>
  <c r="N3084" i="20"/>
  <c r="N3085" i="20"/>
  <c r="N3086" i="20"/>
  <c r="N3087" i="20"/>
  <c r="N3088" i="20"/>
  <c r="N3089" i="20"/>
  <c r="N3090" i="20"/>
  <c r="N3091" i="20"/>
  <c r="N3092" i="20"/>
  <c r="N3093" i="20"/>
  <c r="N3094" i="20"/>
  <c r="N3095" i="20"/>
  <c r="N3096" i="20"/>
  <c r="N3097" i="20"/>
  <c r="N3098" i="20"/>
  <c r="N3099" i="20"/>
  <c r="N3100" i="20"/>
  <c r="N3101" i="20"/>
  <c r="N3102" i="20"/>
  <c r="N3103" i="20"/>
  <c r="N3104" i="20"/>
  <c r="N3105" i="20"/>
  <c r="N3106" i="20"/>
  <c r="N3107" i="20"/>
  <c r="N3108" i="20"/>
  <c r="N3109" i="20"/>
  <c r="N3110" i="20"/>
  <c r="N3111" i="20"/>
  <c r="N3112" i="20"/>
  <c r="N3113" i="20"/>
  <c r="N3114" i="20"/>
  <c r="N3115" i="20"/>
  <c r="N3116" i="20"/>
  <c r="N3117" i="20"/>
  <c r="N3118" i="20"/>
  <c r="N3119" i="20"/>
  <c r="N3120" i="20"/>
  <c r="N3121" i="20"/>
  <c r="N3122" i="20"/>
  <c r="N3123" i="20"/>
  <c r="N3124" i="20"/>
  <c r="N3125" i="20"/>
  <c r="N3126" i="20"/>
  <c r="N3127" i="20"/>
  <c r="N3128" i="20"/>
  <c r="N3129" i="20"/>
  <c r="N3130" i="20"/>
  <c r="N3131" i="20"/>
  <c r="N3132" i="20"/>
  <c r="N3133" i="20"/>
  <c r="N3134" i="20"/>
  <c r="N3135" i="20"/>
  <c r="N3136" i="20"/>
  <c r="N3137" i="20"/>
  <c r="N3138" i="20"/>
  <c r="N3139" i="20"/>
  <c r="N3140" i="20"/>
  <c r="N3141" i="20"/>
  <c r="N3142" i="20"/>
  <c r="N3143" i="20"/>
  <c r="N3144" i="20"/>
  <c r="N3145" i="20"/>
  <c r="N3146" i="20"/>
  <c r="N3147" i="20"/>
  <c r="N3148" i="20"/>
  <c r="N3149" i="20"/>
  <c r="N3150" i="20"/>
  <c r="N3151" i="20"/>
  <c r="N3152" i="20"/>
  <c r="N3153" i="20"/>
  <c r="N3154" i="20"/>
  <c r="N3155" i="20"/>
  <c r="N3156" i="20"/>
  <c r="N3157" i="20"/>
  <c r="N3158" i="20"/>
  <c r="N3159" i="20"/>
  <c r="N3160" i="20"/>
  <c r="N3161" i="20"/>
  <c r="N3162" i="20"/>
  <c r="N3163" i="20"/>
  <c r="N3164" i="20"/>
  <c r="N3165" i="20"/>
  <c r="N3166" i="20"/>
  <c r="N3167" i="20"/>
  <c r="N3168" i="20"/>
  <c r="N3169" i="20"/>
  <c r="N3170" i="20"/>
  <c r="N3171" i="20"/>
  <c r="N3172" i="20"/>
  <c r="N3173" i="20"/>
  <c r="N3174" i="20"/>
  <c r="N3175" i="20"/>
  <c r="N3176" i="20"/>
  <c r="N3177" i="20"/>
  <c r="N3178" i="20"/>
  <c r="N3179" i="20"/>
  <c r="N3180" i="20"/>
  <c r="N3181" i="20"/>
  <c r="N3182" i="20"/>
  <c r="N3183" i="20"/>
  <c r="N3184" i="20"/>
  <c r="N3185" i="20"/>
  <c r="N3186" i="20"/>
  <c r="N3187" i="20"/>
  <c r="N3188" i="20"/>
  <c r="N3189" i="20"/>
  <c r="N3190" i="20"/>
  <c r="N3191" i="20"/>
  <c r="N3192" i="20"/>
  <c r="N3193" i="20"/>
  <c r="N3194" i="20"/>
  <c r="N3195" i="20"/>
  <c r="N3196" i="20"/>
  <c r="N3197" i="20"/>
  <c r="N3198" i="20"/>
  <c r="N3199" i="20"/>
  <c r="N3200" i="20"/>
  <c r="N3201" i="20"/>
  <c r="N3202" i="20"/>
  <c r="N3203" i="20"/>
  <c r="N3204" i="20"/>
  <c r="N3205" i="20"/>
  <c r="N3206" i="20"/>
  <c r="N3207" i="20"/>
  <c r="N3208" i="20"/>
  <c r="N3209" i="20"/>
  <c r="N3210" i="20"/>
  <c r="N3211" i="20"/>
  <c r="N3212" i="20"/>
  <c r="N3213" i="20"/>
  <c r="N3214" i="20"/>
  <c r="N3215" i="20"/>
  <c r="N3216" i="20"/>
  <c r="N3217" i="20"/>
  <c r="N3218" i="20"/>
  <c r="N3219" i="20"/>
  <c r="N3220" i="20"/>
  <c r="N3221" i="20"/>
  <c r="N3222" i="20"/>
  <c r="N3223" i="20"/>
  <c r="N3224" i="20"/>
  <c r="N3225" i="20"/>
  <c r="N3226" i="20"/>
  <c r="N3227" i="20"/>
  <c r="N3228" i="20"/>
  <c r="N3229" i="20"/>
  <c r="N3230" i="20"/>
  <c r="N3231" i="20"/>
  <c r="N3232" i="20"/>
  <c r="N3233" i="20"/>
  <c r="N3234" i="20"/>
  <c r="N3235" i="20"/>
  <c r="N3236" i="20"/>
  <c r="N3237" i="20"/>
  <c r="N3238" i="20"/>
  <c r="N3239" i="20"/>
  <c r="N3240" i="20"/>
  <c r="N3241" i="20"/>
  <c r="N3242" i="20"/>
  <c r="N3243" i="20"/>
  <c r="N3244" i="20"/>
  <c r="N3245" i="20"/>
  <c r="N3246" i="20"/>
  <c r="N3247" i="20"/>
  <c r="N3248" i="20"/>
  <c r="N3249" i="20"/>
  <c r="N3250" i="20"/>
  <c r="N3251" i="20"/>
  <c r="N3252" i="20"/>
  <c r="N3253" i="20"/>
  <c r="N3254" i="20"/>
  <c r="N3255" i="20"/>
  <c r="N3256" i="20"/>
  <c r="N3257" i="20"/>
  <c r="N3258" i="20"/>
  <c r="N3259" i="20"/>
  <c r="N3260" i="20"/>
  <c r="N3261" i="20"/>
  <c r="N3262" i="20"/>
  <c r="N3263" i="20"/>
  <c r="N3264" i="20"/>
  <c r="N3265" i="20"/>
  <c r="N3266" i="20"/>
  <c r="N3267" i="20"/>
  <c r="N3268" i="20"/>
  <c r="N3269" i="20"/>
  <c r="N3270" i="20"/>
  <c r="N3271" i="20"/>
  <c r="N3272" i="20"/>
  <c r="N3273" i="20"/>
  <c r="N3274" i="20"/>
  <c r="N3275" i="20"/>
  <c r="N3276" i="20"/>
  <c r="N3277" i="20"/>
  <c r="N3278" i="20"/>
  <c r="N3279" i="20"/>
  <c r="N3280" i="20"/>
  <c r="N3281" i="20"/>
  <c r="N3282" i="20"/>
  <c r="N3283" i="20"/>
  <c r="N3284" i="20"/>
  <c r="N3285" i="20"/>
  <c r="N3286" i="20"/>
  <c r="N3287" i="20"/>
  <c r="N3288" i="20"/>
  <c r="N3289" i="20"/>
  <c r="N3290" i="20"/>
  <c r="N3291" i="20"/>
  <c r="N3292" i="20"/>
  <c r="N3293" i="20"/>
  <c r="N3294" i="20"/>
  <c r="N3295" i="20"/>
  <c r="N3296" i="20"/>
  <c r="N3297" i="20"/>
  <c r="N3298" i="20"/>
  <c r="N3299" i="20"/>
  <c r="N3300" i="20"/>
  <c r="N3301" i="20"/>
  <c r="N3302" i="20"/>
  <c r="N3303" i="20"/>
  <c r="N3304" i="20"/>
  <c r="N3305" i="20"/>
  <c r="N3306" i="20"/>
  <c r="N3307" i="20"/>
  <c r="N3308" i="20"/>
  <c r="N3309" i="20"/>
  <c r="N3310" i="20"/>
  <c r="N3311" i="20"/>
  <c r="N3312" i="20"/>
  <c r="N3313" i="20"/>
  <c r="N3314" i="20"/>
  <c r="N3315" i="20"/>
  <c r="N3316" i="20"/>
  <c r="N3317" i="20"/>
  <c r="N3318" i="20"/>
  <c r="N3319" i="20"/>
  <c r="N3320" i="20"/>
  <c r="N3321" i="20"/>
  <c r="N3322" i="20"/>
  <c r="N3323" i="20"/>
  <c r="N3324" i="20"/>
  <c r="N3325" i="20"/>
  <c r="N3326" i="20"/>
  <c r="N3327" i="20"/>
  <c r="N3328" i="20"/>
  <c r="N3329" i="20"/>
  <c r="N3330" i="20"/>
  <c r="N3331" i="20"/>
  <c r="N3332" i="20"/>
  <c r="N3333" i="20"/>
  <c r="N3334" i="20"/>
  <c r="N3335" i="20"/>
  <c r="N3336" i="20"/>
  <c r="N3337" i="20"/>
  <c r="N3338" i="20"/>
  <c r="N3339" i="20"/>
  <c r="N3340" i="20"/>
  <c r="N3341" i="20"/>
  <c r="N3342" i="20"/>
  <c r="N3343" i="20"/>
  <c r="N3344" i="20"/>
  <c r="N3345" i="20"/>
  <c r="N3346" i="20"/>
  <c r="N3347" i="20"/>
  <c r="N3348" i="20"/>
  <c r="N3349" i="20"/>
  <c r="N3350" i="20"/>
  <c r="N3351" i="20"/>
  <c r="N3352" i="20"/>
  <c r="N3353" i="20"/>
  <c r="N3354" i="20"/>
  <c r="N3355" i="20"/>
  <c r="N3356" i="20"/>
  <c r="N3357" i="20"/>
  <c r="N3358" i="20"/>
  <c r="N3359" i="20"/>
  <c r="N3360" i="20"/>
  <c r="N3361" i="20"/>
  <c r="N3362" i="20"/>
  <c r="N3363" i="20"/>
  <c r="N3364" i="20"/>
  <c r="N3365" i="20"/>
  <c r="N3366" i="20"/>
  <c r="N3367" i="20"/>
  <c r="N3368" i="20"/>
  <c r="N3369" i="20"/>
  <c r="N3370" i="20"/>
  <c r="N3371" i="20"/>
  <c r="N3372" i="20"/>
  <c r="N3373" i="20"/>
  <c r="N3374" i="20"/>
  <c r="N3375" i="20"/>
  <c r="N3376" i="20"/>
  <c r="N3377" i="20"/>
  <c r="N3378" i="20"/>
  <c r="N3379" i="20"/>
  <c r="N3380" i="20"/>
  <c r="N3381" i="20"/>
  <c r="N3382" i="20"/>
  <c r="N3383" i="20"/>
  <c r="N3384" i="20"/>
  <c r="N3385" i="20"/>
  <c r="N3386" i="20"/>
  <c r="N3387" i="20"/>
  <c r="N3388" i="20"/>
  <c r="N3389" i="20"/>
  <c r="N3390" i="20"/>
  <c r="N3391" i="20"/>
  <c r="N3392" i="20"/>
  <c r="N3393" i="20"/>
  <c r="N3394" i="20"/>
  <c r="N3395" i="20"/>
  <c r="N3396" i="20"/>
  <c r="N3397" i="20"/>
  <c r="N3398" i="20"/>
  <c r="N3399" i="20"/>
  <c r="N3400" i="20"/>
  <c r="N3401" i="20"/>
  <c r="N3402" i="20"/>
  <c r="N3403" i="20"/>
  <c r="N3404" i="20"/>
  <c r="N3405" i="20"/>
  <c r="N3406" i="20"/>
  <c r="N3407" i="20"/>
  <c r="N3408" i="20"/>
  <c r="N3409" i="20"/>
  <c r="N3410" i="20"/>
  <c r="N3411" i="20"/>
  <c r="N3412" i="20"/>
  <c r="N3413" i="20"/>
  <c r="N3414" i="20"/>
  <c r="N3415" i="20"/>
  <c r="N3416" i="20"/>
  <c r="N3417" i="20"/>
  <c r="N3418" i="20"/>
  <c r="N3419" i="20"/>
  <c r="N3420" i="20"/>
  <c r="N3421" i="20"/>
  <c r="N3422" i="20"/>
  <c r="N3423" i="20"/>
  <c r="N3424" i="20"/>
  <c r="N3425" i="20"/>
  <c r="N3426" i="20"/>
  <c r="N3427" i="20"/>
  <c r="N3428" i="20"/>
  <c r="N3429" i="20"/>
  <c r="N3430" i="20"/>
  <c r="N3431" i="20"/>
  <c r="N3432" i="20"/>
  <c r="N3433" i="20"/>
  <c r="N3434" i="20"/>
  <c r="N3435" i="20"/>
  <c r="N3436" i="20"/>
  <c r="N3437" i="20"/>
  <c r="N3438" i="20"/>
  <c r="N3439" i="20"/>
  <c r="N3440" i="20"/>
  <c r="N3441" i="20"/>
  <c r="N3442" i="20"/>
  <c r="N3443" i="20"/>
  <c r="N3444" i="20"/>
  <c r="N3445" i="20"/>
  <c r="N3446" i="20"/>
  <c r="N3447" i="20"/>
  <c r="N3448" i="20"/>
  <c r="N3449" i="20"/>
  <c r="N3450" i="20"/>
  <c r="N3451" i="20"/>
  <c r="N3452" i="20"/>
  <c r="N3453" i="20"/>
  <c r="N3454" i="20"/>
  <c r="N3455" i="20"/>
  <c r="N3456" i="20"/>
  <c r="N3457" i="20"/>
  <c r="N3458" i="20"/>
  <c r="N3459" i="20"/>
  <c r="N3460" i="20"/>
  <c r="N3461" i="20"/>
  <c r="N3462" i="20"/>
  <c r="N3463" i="20"/>
  <c r="N3464" i="20"/>
  <c r="N3465" i="20"/>
  <c r="N3466" i="20"/>
  <c r="N3467" i="20"/>
  <c r="N3468" i="20"/>
  <c r="N3469" i="20"/>
  <c r="N3470" i="20"/>
  <c r="N3471" i="20"/>
  <c r="N3472" i="20"/>
  <c r="N3473" i="20"/>
  <c r="N3474" i="20"/>
  <c r="N3475" i="20"/>
  <c r="N3476" i="20"/>
  <c r="N3477" i="20"/>
  <c r="N3478" i="20"/>
  <c r="N3479" i="20"/>
  <c r="N3480" i="20"/>
  <c r="N3481" i="20"/>
  <c r="N3482" i="20"/>
  <c r="N3483" i="20"/>
  <c r="N3484" i="20"/>
  <c r="N3485" i="20"/>
  <c r="N3486" i="20"/>
  <c r="N3487" i="20"/>
  <c r="N3488" i="20"/>
  <c r="N3489" i="20"/>
  <c r="N3490" i="20"/>
  <c r="N3491" i="20"/>
  <c r="N3492" i="20"/>
  <c r="N3493" i="20"/>
  <c r="N3494" i="20"/>
  <c r="N3495" i="20"/>
  <c r="N3496" i="20"/>
  <c r="N3497" i="20"/>
  <c r="N3498" i="20"/>
  <c r="N3499" i="20"/>
  <c r="N3500" i="20"/>
  <c r="N3501" i="20"/>
  <c r="N3502" i="20"/>
  <c r="N3503" i="20"/>
  <c r="N3504" i="20"/>
  <c r="N3505" i="20"/>
  <c r="N3506" i="20"/>
  <c r="N3507" i="20"/>
  <c r="N3508" i="20"/>
  <c r="N3509" i="20"/>
  <c r="N3510" i="20"/>
  <c r="N3511" i="20"/>
  <c r="N3512" i="20"/>
  <c r="N3513" i="20"/>
  <c r="N3514" i="20"/>
  <c r="N3515" i="20"/>
  <c r="N3516" i="20"/>
  <c r="N3517" i="20"/>
  <c r="N3518" i="20"/>
  <c r="N3519" i="20"/>
  <c r="N3520" i="20"/>
  <c r="N3521" i="20"/>
  <c r="N3522" i="20"/>
  <c r="N3523" i="20"/>
  <c r="N3524" i="20"/>
  <c r="N3525" i="20"/>
  <c r="N3526" i="20"/>
  <c r="N3527" i="20"/>
  <c r="N3528" i="20"/>
  <c r="N3529" i="20"/>
  <c r="N3530" i="20"/>
  <c r="N3531" i="20"/>
  <c r="N3532" i="20"/>
  <c r="N3533" i="20"/>
  <c r="N3534" i="20"/>
  <c r="N3535" i="20"/>
  <c r="N3536" i="20"/>
  <c r="N3537" i="20"/>
  <c r="N3538" i="20"/>
  <c r="N3539" i="20"/>
  <c r="N3540" i="20"/>
  <c r="N3541" i="20"/>
  <c r="N3542" i="20"/>
  <c r="N3543" i="20"/>
  <c r="N3544" i="20"/>
  <c r="N3545" i="20"/>
  <c r="N3546" i="20"/>
  <c r="N3547" i="20"/>
  <c r="N3548" i="20"/>
  <c r="N3549" i="20"/>
  <c r="N3550" i="20"/>
  <c r="N3551" i="20"/>
  <c r="N3552" i="20"/>
  <c r="N3553" i="20"/>
  <c r="N3554" i="20"/>
  <c r="N3555" i="20"/>
  <c r="N3556" i="20"/>
  <c r="N3557" i="20"/>
  <c r="N3558" i="20"/>
  <c r="N3559" i="20"/>
  <c r="N3560" i="20"/>
  <c r="N3561" i="20"/>
  <c r="N3562" i="20"/>
  <c r="N3563" i="20"/>
  <c r="N3564" i="20"/>
  <c r="N3565" i="20"/>
  <c r="N3566" i="20"/>
  <c r="N3567" i="20"/>
  <c r="N3568" i="20"/>
  <c r="N3569" i="20"/>
  <c r="N3570" i="20"/>
  <c r="N3571" i="20"/>
  <c r="N3572" i="20"/>
  <c r="N3573" i="20"/>
  <c r="N3574" i="20"/>
  <c r="N3575" i="20"/>
  <c r="N3576" i="20"/>
  <c r="N3577" i="20"/>
  <c r="N3578" i="20"/>
  <c r="N3579" i="20"/>
  <c r="N3580" i="20"/>
  <c r="N3581" i="20"/>
  <c r="N3582" i="20"/>
  <c r="N3583" i="20"/>
  <c r="N3584" i="20"/>
  <c r="N3585" i="20"/>
  <c r="N3586" i="20"/>
  <c r="N3587" i="20"/>
  <c r="N3588" i="20"/>
  <c r="N3589" i="20"/>
  <c r="N3590" i="20"/>
  <c r="N3591" i="20"/>
  <c r="N3592" i="20"/>
  <c r="N3593" i="20"/>
  <c r="N3594" i="20"/>
  <c r="N3595" i="20"/>
  <c r="N3596" i="20"/>
  <c r="N3597" i="20"/>
  <c r="N3598" i="20"/>
  <c r="N3599" i="20"/>
  <c r="N3600" i="20"/>
  <c r="N3601" i="20"/>
  <c r="N3602" i="20"/>
  <c r="N3603" i="20"/>
  <c r="N3604" i="20"/>
  <c r="N3605" i="20"/>
  <c r="N3606" i="20"/>
  <c r="N3607" i="20"/>
  <c r="N3608" i="20"/>
  <c r="N3609" i="20"/>
  <c r="N3610" i="20"/>
  <c r="N3611" i="20"/>
  <c r="N3612" i="20"/>
  <c r="N3613" i="20"/>
  <c r="N3614" i="20"/>
  <c r="N3615" i="20"/>
  <c r="N3616" i="20"/>
  <c r="N3617" i="20"/>
  <c r="N3618" i="20"/>
  <c r="N3619" i="20"/>
  <c r="N3620" i="20"/>
  <c r="N3621" i="20"/>
  <c r="N3622" i="20"/>
  <c r="N3623" i="20"/>
  <c r="N3624" i="20"/>
  <c r="N3625" i="20"/>
  <c r="N3626" i="20"/>
  <c r="N3627" i="20"/>
  <c r="N3628" i="20"/>
  <c r="N3629" i="20"/>
  <c r="N3630" i="20"/>
  <c r="N3631" i="20"/>
  <c r="N3632" i="20"/>
  <c r="N3633" i="20"/>
  <c r="N3634" i="20"/>
  <c r="N3635" i="20"/>
  <c r="N3636" i="20"/>
  <c r="N3637" i="20"/>
  <c r="N3638" i="20"/>
  <c r="N3639" i="20"/>
  <c r="N3640" i="20"/>
  <c r="N3641" i="20"/>
  <c r="N3642" i="20"/>
  <c r="N3643" i="20"/>
  <c r="N3644" i="20"/>
  <c r="N3645" i="20"/>
  <c r="N3646" i="20"/>
  <c r="N3647" i="20"/>
  <c r="N3648" i="20"/>
  <c r="N3649" i="20"/>
  <c r="N3650" i="20"/>
  <c r="N3651" i="20"/>
  <c r="N3652" i="20"/>
  <c r="N3653" i="20"/>
  <c r="N3654" i="20"/>
  <c r="N3655" i="20"/>
  <c r="N3656" i="20"/>
  <c r="N3657" i="20"/>
  <c r="N3658" i="20"/>
  <c r="N3659" i="20"/>
  <c r="N3660" i="20"/>
  <c r="N3661" i="20"/>
  <c r="N3662" i="20"/>
  <c r="N3663" i="20"/>
  <c r="N3664" i="20"/>
  <c r="N3665" i="20"/>
  <c r="N3666" i="20"/>
  <c r="N3667" i="20"/>
  <c r="N3668" i="20"/>
  <c r="N3669" i="20"/>
  <c r="N3670" i="20"/>
  <c r="N3671" i="20"/>
  <c r="N3672" i="20"/>
  <c r="N3673" i="20"/>
  <c r="N3674" i="20"/>
  <c r="N3675" i="20"/>
  <c r="N3676" i="20"/>
  <c r="N3677" i="20"/>
  <c r="N3678" i="20"/>
  <c r="N3679" i="20"/>
  <c r="N3680" i="20"/>
  <c r="N3681" i="20"/>
  <c r="N3682" i="20"/>
  <c r="N3683" i="20"/>
  <c r="N3684" i="20"/>
  <c r="N3685" i="20"/>
  <c r="N3686" i="20"/>
  <c r="N3687" i="20"/>
  <c r="N3688" i="20"/>
  <c r="N3689" i="20"/>
  <c r="N3690" i="20"/>
  <c r="N3691" i="20"/>
  <c r="N3692" i="20"/>
  <c r="N3693" i="20"/>
  <c r="N3694" i="20"/>
  <c r="N3695" i="20"/>
  <c r="N3696" i="20"/>
  <c r="N3697" i="20"/>
  <c r="N3698" i="20"/>
  <c r="N3699" i="20"/>
  <c r="N3700" i="20"/>
  <c r="N3701" i="20"/>
  <c r="N3702" i="20"/>
  <c r="N3703" i="20"/>
  <c r="N3704" i="20"/>
  <c r="N3705" i="20"/>
  <c r="N3706" i="20"/>
  <c r="N3707" i="20"/>
  <c r="N3708" i="20"/>
  <c r="N3709" i="20"/>
  <c r="N3710" i="20"/>
  <c r="N3711" i="20"/>
  <c r="N3712" i="20"/>
  <c r="N3713" i="20"/>
  <c r="N3714" i="20"/>
  <c r="N3715" i="20"/>
  <c r="N3716" i="20"/>
  <c r="N3717" i="20"/>
  <c r="N3718" i="20"/>
  <c r="N3719" i="20"/>
  <c r="N3720" i="20"/>
  <c r="N3721" i="20"/>
  <c r="N3722" i="20"/>
  <c r="N3723" i="20"/>
  <c r="N3724" i="20"/>
  <c r="N3725" i="20"/>
  <c r="N3726" i="20"/>
  <c r="N3727" i="20"/>
  <c r="N3728" i="20"/>
  <c r="N3729" i="20"/>
  <c r="N3730" i="20"/>
  <c r="N3731" i="20"/>
  <c r="N3732" i="20"/>
  <c r="N3733" i="20"/>
  <c r="N3734" i="20"/>
  <c r="N3735" i="20"/>
  <c r="N3736" i="20"/>
  <c r="N3737" i="20"/>
  <c r="N3738" i="20"/>
  <c r="N3739" i="20"/>
  <c r="N3740" i="20"/>
  <c r="N3741" i="20"/>
  <c r="N3742" i="20"/>
  <c r="N3743" i="20"/>
  <c r="N3744" i="20"/>
  <c r="N3745" i="20"/>
  <c r="N3746" i="20"/>
  <c r="N3747" i="20"/>
  <c r="N3748" i="20"/>
  <c r="N3749" i="20"/>
  <c r="N3750" i="20"/>
  <c r="N3751" i="20"/>
  <c r="N3752" i="20"/>
  <c r="N3753" i="20"/>
  <c r="N3754" i="20"/>
  <c r="N3755" i="20"/>
  <c r="N3756" i="20"/>
  <c r="N3757" i="20"/>
  <c r="N3758" i="20"/>
  <c r="N3759" i="20"/>
  <c r="N3760" i="20"/>
  <c r="N3761" i="20"/>
  <c r="N3762" i="20"/>
  <c r="N3763" i="20"/>
  <c r="N3764" i="20"/>
  <c r="N3765" i="20"/>
  <c r="N3766" i="20"/>
  <c r="N3767" i="20"/>
  <c r="N3768" i="20"/>
  <c r="N3769" i="20"/>
  <c r="N3770" i="20"/>
  <c r="N3771" i="20"/>
  <c r="N3772" i="20"/>
  <c r="N3773" i="20"/>
  <c r="N3774" i="20"/>
  <c r="N3775" i="20"/>
  <c r="N3776" i="20"/>
  <c r="N3777" i="20"/>
  <c r="N3778" i="20"/>
  <c r="N3779" i="20"/>
  <c r="N3780" i="20"/>
  <c r="N3781" i="20"/>
  <c r="N3782" i="20"/>
  <c r="N3783" i="20"/>
  <c r="N3784" i="20"/>
  <c r="N3785" i="20"/>
  <c r="N3786" i="20"/>
  <c r="N3787" i="20"/>
  <c r="N3788" i="20"/>
  <c r="N3789" i="20"/>
  <c r="N3790" i="20"/>
  <c r="N3791" i="20"/>
  <c r="N3792" i="20"/>
  <c r="N3793" i="20"/>
  <c r="N3794" i="20"/>
  <c r="N3795" i="20"/>
  <c r="N3796" i="20"/>
  <c r="N3797" i="20"/>
  <c r="N3798" i="20"/>
  <c r="N3799" i="20"/>
  <c r="N3800" i="20"/>
  <c r="N3801" i="20"/>
  <c r="N3802" i="20"/>
  <c r="N3803" i="20"/>
  <c r="N3804" i="20"/>
  <c r="N3805" i="20"/>
  <c r="N3806" i="20"/>
  <c r="N3807" i="20"/>
  <c r="N3808" i="20"/>
  <c r="N3809" i="20"/>
  <c r="N3810" i="20"/>
  <c r="N3811" i="20"/>
  <c r="N3812" i="20"/>
  <c r="N3813" i="20"/>
  <c r="N3814" i="20"/>
  <c r="N3815" i="20"/>
  <c r="N3816" i="20"/>
  <c r="N3817" i="20"/>
  <c r="N3818" i="20"/>
  <c r="N3819" i="20"/>
  <c r="N3820" i="20"/>
  <c r="N3821" i="20"/>
  <c r="N3822" i="20"/>
  <c r="N3823" i="20"/>
  <c r="N3824" i="20"/>
  <c r="N3825" i="20"/>
  <c r="N3826" i="20"/>
  <c r="N3827" i="20"/>
  <c r="N3828" i="20"/>
  <c r="N3829" i="20"/>
  <c r="N3830" i="20"/>
  <c r="N3831" i="20"/>
  <c r="N3832" i="20"/>
  <c r="N3833" i="20"/>
  <c r="N3834" i="20"/>
  <c r="N3835" i="20"/>
  <c r="N3836" i="20"/>
  <c r="N3837" i="20"/>
  <c r="N3838" i="20"/>
  <c r="N3839" i="20"/>
  <c r="N3840" i="20"/>
  <c r="N3841" i="20"/>
  <c r="N3842" i="20"/>
  <c r="N3843" i="20"/>
  <c r="N3844" i="20"/>
  <c r="N3845" i="20"/>
  <c r="N3846" i="20"/>
  <c r="N3847" i="20"/>
  <c r="N3848" i="20"/>
  <c r="N3849" i="20"/>
  <c r="N3850" i="20"/>
  <c r="N3851" i="20"/>
  <c r="N3852" i="20"/>
  <c r="N3853" i="20"/>
  <c r="N3854" i="20"/>
  <c r="N3855" i="20"/>
  <c r="N3856" i="20"/>
  <c r="N3857" i="20"/>
  <c r="N3858" i="20"/>
  <c r="N3859" i="20"/>
  <c r="N3860" i="20"/>
  <c r="N3861" i="20"/>
  <c r="N3862" i="20"/>
  <c r="N3863" i="20"/>
  <c r="N3864" i="20"/>
  <c r="N3865" i="20"/>
  <c r="N3866" i="20"/>
  <c r="N3867" i="20"/>
  <c r="N3868" i="20"/>
  <c r="N3869" i="20"/>
  <c r="N3870" i="20"/>
  <c r="N3871" i="20"/>
  <c r="N3872" i="20"/>
  <c r="N3873" i="20"/>
  <c r="N3874" i="20"/>
  <c r="N3875" i="20"/>
  <c r="N3876" i="20"/>
  <c r="N3877" i="20"/>
  <c r="N3878" i="20"/>
  <c r="N3879" i="20"/>
  <c r="N3880" i="20"/>
  <c r="N3881" i="20"/>
  <c r="N3882" i="20"/>
  <c r="N3883" i="20"/>
  <c r="N3884" i="20"/>
  <c r="N3885" i="20"/>
  <c r="N3886" i="20"/>
  <c r="N3887" i="20"/>
  <c r="N3888" i="20"/>
  <c r="N3889" i="20"/>
  <c r="N3890" i="20"/>
  <c r="N3891" i="20"/>
  <c r="N3892" i="20"/>
  <c r="N3893" i="20"/>
  <c r="N3894" i="20"/>
  <c r="N3895" i="20"/>
  <c r="N3896" i="20"/>
  <c r="N3897" i="20"/>
  <c r="N3898" i="20"/>
  <c r="N3899" i="20"/>
  <c r="N3900" i="20"/>
  <c r="N3901" i="20"/>
  <c r="N3902" i="20"/>
  <c r="N3903" i="20"/>
  <c r="N3904" i="20"/>
  <c r="N3905" i="20"/>
  <c r="N3906" i="20"/>
  <c r="N3907" i="20"/>
  <c r="N3908" i="20"/>
  <c r="N3909" i="20"/>
  <c r="N3910" i="20"/>
  <c r="N3911" i="20"/>
  <c r="N3912" i="20"/>
  <c r="N3913" i="20"/>
  <c r="N3914" i="20"/>
  <c r="N3915" i="20"/>
  <c r="N3916" i="20"/>
  <c r="N3917" i="20"/>
  <c r="N3918" i="20"/>
  <c r="N3919" i="20"/>
  <c r="N3920" i="20"/>
  <c r="N3921" i="20"/>
  <c r="N3922" i="20"/>
  <c r="N3923" i="20"/>
  <c r="N3924" i="20"/>
  <c r="N3925" i="20"/>
  <c r="N3926" i="20"/>
  <c r="N3927" i="20"/>
  <c r="N3928" i="20"/>
  <c r="N3929" i="20"/>
  <c r="N3930" i="20"/>
  <c r="N3931" i="20"/>
  <c r="N3932" i="20"/>
  <c r="N3933" i="20"/>
  <c r="N3934" i="20"/>
  <c r="N3935" i="20"/>
  <c r="N3936" i="20"/>
  <c r="N3937" i="20"/>
  <c r="N3938" i="20"/>
  <c r="N3939" i="20"/>
  <c r="N3940" i="20"/>
  <c r="N3941" i="20"/>
  <c r="N3942" i="20"/>
  <c r="N3943" i="20"/>
  <c r="N3944" i="20"/>
  <c r="N3945" i="20"/>
  <c r="N3946" i="20"/>
  <c r="N3947" i="20"/>
  <c r="N3948" i="20"/>
  <c r="N3949" i="20"/>
  <c r="N3950" i="20"/>
  <c r="N3951" i="20"/>
  <c r="N3952" i="20"/>
  <c r="N3953" i="20"/>
  <c r="N3954" i="20"/>
  <c r="N3955" i="20"/>
  <c r="N3956" i="20"/>
  <c r="N3957" i="20"/>
  <c r="N3958" i="20"/>
  <c r="N3959" i="20"/>
  <c r="N3960" i="20"/>
  <c r="N3961" i="20"/>
  <c r="N3962" i="20"/>
  <c r="N3963" i="20"/>
  <c r="N3964" i="20"/>
  <c r="N3965" i="20"/>
  <c r="N3966" i="20"/>
  <c r="N3967" i="20"/>
  <c r="N3968" i="20"/>
  <c r="N3969" i="20"/>
  <c r="N3970" i="20"/>
  <c r="N3971" i="20"/>
  <c r="N3972" i="20"/>
  <c r="N3973" i="20"/>
  <c r="N3974" i="20"/>
  <c r="N3975" i="20"/>
  <c r="N3976" i="20"/>
  <c r="N3977" i="20"/>
  <c r="N3978" i="20"/>
  <c r="N3979" i="20"/>
  <c r="N3980" i="20"/>
  <c r="N3981" i="20"/>
  <c r="N3982" i="20"/>
  <c r="N3983" i="20"/>
  <c r="N3984" i="20"/>
  <c r="N3985" i="20"/>
  <c r="N3986" i="20"/>
  <c r="N3987" i="20"/>
  <c r="N3988" i="20"/>
  <c r="N3989" i="20"/>
  <c r="N3990" i="20"/>
  <c r="N3991" i="20"/>
  <c r="N3992" i="20"/>
  <c r="N3993" i="20"/>
  <c r="N3994" i="20"/>
  <c r="N3995" i="20"/>
  <c r="N3996" i="20"/>
  <c r="N3997" i="20"/>
  <c r="N3998" i="20"/>
  <c r="N3999" i="20"/>
  <c r="N4000" i="20"/>
  <c r="N4001" i="20"/>
  <c r="N4002" i="20"/>
  <c r="N4003" i="20"/>
  <c r="N4004" i="20"/>
  <c r="N4005" i="20"/>
  <c r="N4006" i="20"/>
  <c r="N4007" i="20"/>
  <c r="N4008" i="20"/>
  <c r="N4009" i="20"/>
  <c r="N4010" i="20"/>
  <c r="N4011" i="20"/>
  <c r="N4012" i="20"/>
  <c r="N4013" i="20"/>
  <c r="N4014" i="20"/>
  <c r="N4015" i="20"/>
  <c r="N4016" i="20"/>
  <c r="N4017" i="20"/>
  <c r="N4018" i="20"/>
  <c r="N4019" i="20"/>
  <c r="N4020" i="20"/>
  <c r="N4021" i="20"/>
  <c r="N4022" i="20"/>
  <c r="N4023" i="20"/>
  <c r="N4024" i="20"/>
  <c r="N4025" i="20"/>
  <c r="N4026" i="20"/>
  <c r="N4027" i="20"/>
  <c r="N4028" i="20"/>
  <c r="N4029" i="20"/>
  <c r="N4030" i="20"/>
  <c r="N4031" i="20"/>
  <c r="N4032" i="20"/>
  <c r="N4033" i="20"/>
  <c r="N4034" i="20"/>
  <c r="N4035" i="20"/>
  <c r="N4036" i="20"/>
  <c r="N4037" i="20"/>
  <c r="N4038" i="20"/>
  <c r="N4039" i="20"/>
  <c r="N4040" i="20"/>
  <c r="N4041" i="20"/>
  <c r="N4042" i="20"/>
  <c r="N4043" i="20"/>
  <c r="N4044" i="20"/>
  <c r="N4045" i="20"/>
  <c r="N4046" i="20"/>
  <c r="N4047" i="20"/>
  <c r="N4048" i="20"/>
  <c r="N4049" i="20"/>
  <c r="N4050" i="20"/>
  <c r="N4051" i="20"/>
  <c r="N4052" i="20"/>
  <c r="N4053" i="20"/>
  <c r="N4054" i="20"/>
  <c r="N4055" i="20"/>
  <c r="N4056" i="20"/>
  <c r="N4057" i="20"/>
  <c r="N4058" i="20"/>
  <c r="N4059" i="20"/>
  <c r="N4060" i="20"/>
  <c r="N4061" i="20"/>
  <c r="N4062" i="20"/>
  <c r="N4063" i="20"/>
  <c r="N4064" i="20"/>
  <c r="N4065" i="20"/>
  <c r="N4066" i="20"/>
  <c r="N4067" i="20"/>
  <c r="N4068" i="20"/>
  <c r="N4069" i="20"/>
  <c r="N4070" i="20"/>
  <c r="N4071" i="20"/>
  <c r="N4072" i="20"/>
  <c r="N4073" i="20"/>
  <c r="N4074" i="20"/>
  <c r="N4075" i="20"/>
  <c r="N4076" i="20"/>
  <c r="N4077" i="20"/>
  <c r="N4078" i="20"/>
  <c r="N4079" i="20"/>
  <c r="N4080" i="20"/>
  <c r="N4081" i="20"/>
  <c r="N4082" i="20"/>
  <c r="N4083" i="20"/>
  <c r="N4084" i="20"/>
  <c r="N4085" i="20"/>
  <c r="N4086" i="20"/>
  <c r="N4087" i="20"/>
  <c r="N4088" i="20"/>
  <c r="N4089" i="20"/>
  <c r="N4090" i="20"/>
  <c r="N4091" i="20"/>
  <c r="N4092" i="20"/>
  <c r="N4093" i="20"/>
  <c r="N4094" i="20"/>
  <c r="N4095" i="20"/>
  <c r="N4096" i="20"/>
  <c r="N4097" i="20"/>
  <c r="N4098" i="20"/>
  <c r="N4099" i="20"/>
  <c r="N4100" i="20"/>
  <c r="N4101" i="20"/>
  <c r="N4102" i="20"/>
  <c r="N4103" i="20"/>
  <c r="N4104" i="20"/>
  <c r="N4105" i="20"/>
  <c r="N4106" i="20"/>
  <c r="N4107" i="20"/>
  <c r="N4108" i="20"/>
  <c r="N4109" i="20"/>
  <c r="N4110" i="20"/>
  <c r="N4111" i="20"/>
  <c r="N4112" i="20"/>
  <c r="N4113" i="20"/>
  <c r="N4114" i="20"/>
  <c r="N4115" i="20"/>
  <c r="N4116" i="20"/>
  <c r="N4117" i="20"/>
  <c r="N4118" i="20"/>
  <c r="N4119" i="20"/>
  <c r="N4120" i="20"/>
  <c r="N4121" i="20"/>
  <c r="N4122" i="20"/>
  <c r="N4123" i="20"/>
  <c r="N4124" i="20"/>
  <c r="N4125" i="20"/>
  <c r="N4126" i="20"/>
  <c r="N4127" i="20"/>
  <c r="N4128" i="20"/>
  <c r="N4129" i="20"/>
  <c r="N4130" i="20"/>
  <c r="N4131" i="20"/>
  <c r="N4132" i="20"/>
  <c r="N4133" i="20"/>
  <c r="N4134" i="20"/>
  <c r="N4135" i="20"/>
  <c r="N4136" i="20"/>
  <c r="N4137" i="20"/>
  <c r="N4138" i="20"/>
  <c r="N4139" i="20"/>
  <c r="N4140" i="20"/>
  <c r="N4141" i="20"/>
  <c r="N4142" i="20"/>
  <c r="N4143" i="20"/>
  <c r="N4144" i="20"/>
  <c r="N4145" i="20"/>
  <c r="N4146" i="20"/>
  <c r="N4147" i="20"/>
  <c r="N4148" i="20"/>
  <c r="N4149" i="20"/>
  <c r="N4150" i="20"/>
  <c r="N4151" i="20"/>
  <c r="N4152" i="20"/>
  <c r="N4153" i="20"/>
  <c r="N4154" i="20"/>
  <c r="N4155" i="20"/>
  <c r="N4156" i="20"/>
  <c r="N4157" i="20"/>
  <c r="N4158" i="20"/>
  <c r="N4159" i="20"/>
  <c r="N4160" i="20"/>
  <c r="N4161" i="20"/>
  <c r="N4162" i="20"/>
  <c r="N4163" i="20"/>
  <c r="N4164" i="20"/>
  <c r="N4165" i="20"/>
  <c r="N4166" i="20"/>
  <c r="N4167" i="20"/>
  <c r="N4168" i="20"/>
  <c r="N4169" i="20"/>
  <c r="N4170" i="20"/>
  <c r="N4171" i="20"/>
  <c r="N4172" i="20"/>
  <c r="N4173" i="20"/>
  <c r="N4174" i="20"/>
  <c r="N4175" i="20"/>
  <c r="N4176" i="20"/>
  <c r="N4177" i="20"/>
  <c r="N4178" i="20"/>
  <c r="N4179" i="20"/>
  <c r="N4180" i="20"/>
  <c r="N4181" i="20"/>
  <c r="N4182" i="20"/>
  <c r="N4183" i="20"/>
  <c r="N4184" i="20"/>
  <c r="N4185" i="20"/>
  <c r="N4186" i="20"/>
  <c r="N4187" i="20"/>
  <c r="N4188" i="20"/>
  <c r="N4189" i="20"/>
  <c r="N4190" i="20"/>
  <c r="N4191" i="20"/>
  <c r="N4192" i="20"/>
  <c r="N4193" i="20"/>
  <c r="N4194" i="20"/>
  <c r="N4195" i="20"/>
  <c r="N4196" i="20"/>
  <c r="N4197" i="20"/>
  <c r="N4198" i="20"/>
  <c r="N4199" i="20"/>
  <c r="N4200" i="20"/>
  <c r="N4201" i="20"/>
  <c r="N4202" i="20"/>
  <c r="N4203" i="20"/>
  <c r="N4204" i="20"/>
  <c r="N4205" i="20"/>
  <c r="N4206" i="20"/>
  <c r="N4207" i="20"/>
  <c r="N4208" i="20"/>
  <c r="N4209" i="20"/>
  <c r="N4210" i="20"/>
  <c r="N4211" i="20"/>
  <c r="N4212" i="20"/>
  <c r="N4213" i="20"/>
  <c r="N4214" i="20"/>
  <c r="N4215" i="20"/>
  <c r="N4216" i="20"/>
  <c r="N4217" i="20"/>
  <c r="N4218" i="20"/>
  <c r="N4219" i="20"/>
  <c r="N4220" i="20"/>
  <c r="N4221" i="20"/>
  <c r="N4222" i="20"/>
  <c r="N4223" i="20"/>
  <c r="N4224" i="20"/>
  <c r="N4225" i="20"/>
  <c r="N4226" i="20"/>
  <c r="N4227" i="20"/>
  <c r="N4228" i="20"/>
  <c r="N4229" i="20"/>
  <c r="N4230" i="20"/>
  <c r="N4231" i="20"/>
  <c r="N4232" i="20"/>
  <c r="N4233" i="20"/>
  <c r="N4234" i="20"/>
  <c r="N4235" i="20"/>
  <c r="N4236" i="20"/>
  <c r="N4237" i="20"/>
  <c r="N4238" i="20"/>
  <c r="N4239" i="20"/>
  <c r="N4240" i="20"/>
  <c r="N4241" i="20"/>
  <c r="N4242" i="20"/>
  <c r="N4243" i="20"/>
  <c r="N4244" i="20"/>
  <c r="N4245" i="20"/>
  <c r="N4246" i="20"/>
  <c r="N4247" i="20"/>
  <c r="N4248" i="20"/>
  <c r="N4249" i="20"/>
  <c r="N4250" i="20"/>
  <c r="N4251" i="20"/>
  <c r="N4252" i="20"/>
  <c r="N4253" i="20"/>
  <c r="N4254" i="20"/>
  <c r="N4255" i="20"/>
  <c r="N4256" i="20"/>
  <c r="N4257" i="20"/>
  <c r="N4258" i="20"/>
  <c r="N4259" i="20"/>
  <c r="N4260" i="20"/>
  <c r="N4261" i="20"/>
  <c r="N4262" i="20"/>
  <c r="N4263" i="20"/>
  <c r="N4264" i="20"/>
  <c r="N4265" i="20"/>
  <c r="N4266" i="20"/>
  <c r="N4267" i="20"/>
  <c r="N4268" i="20"/>
  <c r="N4269" i="20"/>
  <c r="N4270" i="20"/>
  <c r="N4271" i="20"/>
  <c r="N4272" i="20"/>
  <c r="N4273" i="20"/>
  <c r="N4274" i="20"/>
  <c r="N4275" i="20"/>
  <c r="N4276" i="20"/>
  <c r="N4277" i="20"/>
  <c r="N4278" i="20"/>
  <c r="N4279" i="20"/>
  <c r="N4280" i="20"/>
  <c r="N4281" i="20"/>
  <c r="N4282" i="20"/>
  <c r="N4283" i="20"/>
  <c r="N4284" i="20"/>
  <c r="N4285" i="20"/>
  <c r="N4286" i="20"/>
  <c r="N4287" i="20"/>
  <c r="N4288" i="20"/>
  <c r="N4289" i="20"/>
  <c r="N4290" i="20"/>
  <c r="N4291" i="20"/>
  <c r="N4292" i="20"/>
  <c r="N4293" i="20"/>
  <c r="N4294" i="20"/>
  <c r="N4295" i="20"/>
  <c r="N4296" i="20"/>
  <c r="N4297" i="20"/>
  <c r="N4298" i="20"/>
  <c r="N4299" i="20"/>
  <c r="N4300" i="20"/>
  <c r="N4301" i="20"/>
  <c r="N4302" i="20"/>
  <c r="N4303" i="20"/>
  <c r="N4304" i="20"/>
  <c r="N4305" i="20"/>
  <c r="N4306" i="20"/>
  <c r="N4307" i="20"/>
  <c r="N4308" i="20"/>
  <c r="N4309" i="20"/>
  <c r="N4310" i="20"/>
  <c r="N4311" i="20"/>
  <c r="N4312" i="20"/>
  <c r="N4313" i="20"/>
  <c r="N4314" i="20"/>
  <c r="N4315" i="20"/>
  <c r="N4316" i="20"/>
  <c r="N4317" i="20"/>
  <c r="N4318" i="20"/>
  <c r="N4319" i="20"/>
  <c r="N4320" i="20"/>
  <c r="N4321" i="20"/>
  <c r="N4322" i="20"/>
  <c r="N4323" i="20"/>
  <c r="N4324" i="20"/>
  <c r="N4325" i="20"/>
  <c r="N4326" i="20"/>
  <c r="N4327" i="20"/>
  <c r="N4328" i="20"/>
  <c r="N4329" i="20"/>
  <c r="N4330" i="20"/>
  <c r="N4331" i="20"/>
  <c r="N4332" i="20"/>
  <c r="N4333" i="20"/>
  <c r="N4334" i="20"/>
  <c r="N4335" i="20"/>
  <c r="N4336" i="20"/>
  <c r="N4337" i="20"/>
  <c r="N4338" i="20"/>
  <c r="N4339" i="20"/>
  <c r="N4340" i="20"/>
  <c r="N4341" i="20"/>
  <c r="N4342" i="20"/>
  <c r="N4343" i="20"/>
  <c r="N4344" i="20"/>
  <c r="N4345" i="20"/>
  <c r="N4346" i="20"/>
  <c r="N4347" i="20"/>
  <c r="N4348" i="20"/>
  <c r="N4349" i="20"/>
  <c r="N4350" i="20"/>
  <c r="N4351" i="20"/>
  <c r="N4352" i="20"/>
  <c r="N4353" i="20"/>
  <c r="N4354" i="20"/>
  <c r="N4355" i="20"/>
  <c r="N4356" i="20"/>
  <c r="N4357" i="20"/>
  <c r="N4358" i="20"/>
  <c r="N4359" i="20"/>
  <c r="N4360" i="20"/>
  <c r="N4361" i="20"/>
  <c r="N4362" i="20"/>
  <c r="N4363" i="20"/>
  <c r="N4364" i="20"/>
  <c r="N4365" i="20"/>
  <c r="N4366" i="20"/>
  <c r="N4367" i="20"/>
  <c r="N4368" i="20"/>
  <c r="N4369" i="20"/>
  <c r="N4370" i="20"/>
  <c r="N4371" i="20"/>
  <c r="N4372" i="20"/>
  <c r="N4373" i="20"/>
  <c r="N4374" i="20"/>
  <c r="N4375" i="20"/>
  <c r="N4376" i="20"/>
  <c r="N4377" i="20"/>
  <c r="N4378" i="20"/>
  <c r="N4379" i="20"/>
  <c r="N4380" i="20"/>
  <c r="N4381" i="20"/>
  <c r="N4382" i="20"/>
  <c r="N4383" i="20"/>
  <c r="N4384" i="20"/>
  <c r="N4385" i="20"/>
  <c r="N4386" i="20"/>
  <c r="N4387" i="20"/>
  <c r="N4388" i="20"/>
  <c r="N4389" i="20"/>
  <c r="N4390" i="20"/>
  <c r="N4391" i="20"/>
  <c r="N4392" i="20"/>
  <c r="N4393" i="20"/>
  <c r="N4394" i="20"/>
  <c r="N4395" i="20"/>
  <c r="N4396" i="20"/>
  <c r="N4397" i="20"/>
  <c r="N4398" i="20"/>
  <c r="N4399" i="20"/>
  <c r="N4400" i="20"/>
  <c r="N4401" i="20"/>
  <c r="N4402" i="20"/>
  <c r="N4403" i="20"/>
  <c r="N4404" i="20"/>
  <c r="N4405" i="20"/>
  <c r="N4406" i="20"/>
  <c r="N4407" i="20"/>
  <c r="N4408" i="20"/>
  <c r="N4409" i="20"/>
  <c r="N4410" i="20"/>
  <c r="N4411" i="20"/>
  <c r="N4412" i="20"/>
  <c r="N4413" i="20"/>
  <c r="N4414" i="20"/>
  <c r="N4415" i="20"/>
  <c r="N4416" i="20"/>
  <c r="N4417" i="20"/>
  <c r="N4418" i="20"/>
  <c r="N4419" i="20"/>
  <c r="N4420" i="20"/>
  <c r="N4421" i="20"/>
  <c r="N4422" i="20"/>
  <c r="N4423" i="20"/>
  <c r="N4424" i="20"/>
  <c r="N4425" i="20"/>
  <c r="N4426" i="20"/>
  <c r="N4427" i="20"/>
  <c r="N4428" i="20"/>
  <c r="N4429" i="20"/>
  <c r="N4430" i="20"/>
  <c r="N4431" i="20"/>
  <c r="N4432" i="20"/>
  <c r="N4433" i="20"/>
  <c r="N4434" i="20"/>
  <c r="N4435" i="20"/>
  <c r="N4436" i="20"/>
  <c r="N4437" i="20"/>
  <c r="N4438" i="20"/>
  <c r="N4439" i="20"/>
  <c r="N4440" i="20"/>
  <c r="N4441" i="20"/>
  <c r="N4442" i="20"/>
  <c r="N4443" i="20"/>
  <c r="N4444" i="20"/>
  <c r="N4445" i="20"/>
  <c r="N4446" i="20"/>
  <c r="N4447" i="20"/>
  <c r="N4448" i="20"/>
  <c r="N4449" i="20"/>
  <c r="N4450" i="20"/>
  <c r="N4451" i="20"/>
  <c r="N4452" i="20"/>
  <c r="N4453" i="20"/>
  <c r="N4454" i="20"/>
  <c r="N4455" i="20"/>
  <c r="N4456" i="20"/>
  <c r="N4457" i="20"/>
  <c r="N4458" i="20"/>
  <c r="N4459" i="20"/>
  <c r="N4460" i="20"/>
  <c r="N4461" i="20"/>
  <c r="N4462" i="20"/>
  <c r="N4463" i="20"/>
  <c r="N4464" i="20"/>
  <c r="N4465" i="20"/>
  <c r="N4466" i="20"/>
  <c r="N4467" i="20"/>
  <c r="N4468" i="20"/>
  <c r="N4469" i="20"/>
  <c r="N4470" i="20"/>
  <c r="N4471" i="20"/>
  <c r="N4472" i="20"/>
  <c r="N4473" i="20"/>
  <c r="N4474" i="20"/>
  <c r="N4475" i="20"/>
  <c r="N4476" i="20"/>
  <c r="N4477" i="20"/>
  <c r="N4478" i="20"/>
  <c r="N4479" i="20"/>
  <c r="N4480" i="20"/>
  <c r="N4481" i="20"/>
  <c r="N4482" i="20"/>
  <c r="N4483" i="20"/>
  <c r="N4484" i="20"/>
  <c r="N4485" i="20"/>
  <c r="N4486" i="20"/>
  <c r="N4487" i="20"/>
  <c r="N4488" i="20"/>
  <c r="N4489" i="20"/>
  <c r="N4490" i="20"/>
  <c r="N4491" i="20"/>
  <c r="N4492" i="20"/>
  <c r="N4493" i="20"/>
  <c r="N4494" i="20"/>
  <c r="N4495" i="20"/>
  <c r="N4496" i="20"/>
  <c r="N4497" i="20"/>
  <c r="N4498" i="20"/>
  <c r="N4499" i="20"/>
  <c r="N4500" i="20"/>
  <c r="N4501" i="20"/>
  <c r="N4502" i="20"/>
  <c r="N4503" i="20"/>
  <c r="N4504" i="20"/>
  <c r="N4505" i="20"/>
  <c r="N4506" i="20"/>
  <c r="N4507" i="20"/>
  <c r="N4508" i="20"/>
  <c r="N4509" i="20"/>
  <c r="N4510" i="20"/>
  <c r="N4511" i="20"/>
  <c r="N4512" i="20"/>
  <c r="N4513" i="20"/>
  <c r="N4514" i="20"/>
  <c r="N4515" i="20"/>
  <c r="N4516" i="20"/>
  <c r="N4517" i="20"/>
  <c r="N4518" i="20"/>
  <c r="N4519" i="20"/>
  <c r="N4520" i="20"/>
  <c r="N4521" i="20"/>
  <c r="N4522" i="20"/>
  <c r="N4523" i="20"/>
  <c r="N4524" i="20"/>
  <c r="N4525" i="20"/>
  <c r="N4526" i="20"/>
  <c r="N4527" i="20"/>
  <c r="N4528" i="20"/>
  <c r="N4529" i="20"/>
  <c r="N4530" i="20"/>
  <c r="N4531" i="20"/>
  <c r="N4532" i="20"/>
  <c r="N4533" i="20"/>
  <c r="N4534" i="20"/>
  <c r="N4535" i="20"/>
  <c r="N4536" i="20"/>
  <c r="N4537" i="20"/>
  <c r="N4538" i="20"/>
  <c r="N4539" i="20"/>
  <c r="N4540" i="20"/>
  <c r="N4541" i="20"/>
  <c r="N4542" i="20"/>
  <c r="N4543" i="20"/>
  <c r="N4544" i="20"/>
  <c r="N4545" i="20"/>
  <c r="N4546" i="20"/>
  <c r="N4547" i="20"/>
  <c r="N4548" i="20"/>
  <c r="N4549" i="20"/>
  <c r="N4550" i="20"/>
  <c r="N4551" i="20"/>
  <c r="N4552" i="20"/>
  <c r="N4553" i="20"/>
  <c r="N4554" i="20"/>
  <c r="N4555" i="20"/>
  <c r="N4556" i="20"/>
  <c r="N4557" i="20"/>
  <c r="N4558" i="20"/>
  <c r="N4559" i="20"/>
  <c r="N4560" i="20"/>
  <c r="N4561" i="20"/>
  <c r="N4562" i="20"/>
  <c r="N4563" i="20"/>
  <c r="N4564" i="20"/>
  <c r="N4565" i="20"/>
  <c r="N4566" i="20"/>
  <c r="N4567" i="20"/>
  <c r="N4568" i="20"/>
  <c r="N4569" i="20"/>
  <c r="N4570" i="20"/>
  <c r="N4571" i="20"/>
  <c r="N4572" i="20"/>
  <c r="N4573" i="20"/>
  <c r="N4574" i="20"/>
  <c r="N4575" i="20"/>
  <c r="N4576" i="20"/>
  <c r="N4577" i="20"/>
  <c r="N4578" i="20"/>
  <c r="N4579" i="20"/>
  <c r="N4580" i="20"/>
  <c r="N4581" i="20"/>
  <c r="N4582" i="20"/>
  <c r="N4583" i="20"/>
  <c r="N4584" i="20"/>
  <c r="N4585" i="20"/>
  <c r="N4586" i="20"/>
  <c r="N4587" i="20"/>
  <c r="N4588" i="20"/>
  <c r="N4589" i="20"/>
  <c r="N4590" i="20"/>
  <c r="N4591" i="20"/>
  <c r="N4592" i="20"/>
  <c r="N4593" i="20"/>
  <c r="N4594" i="20"/>
  <c r="N4595" i="20"/>
  <c r="N4596" i="20"/>
  <c r="N4597" i="20"/>
  <c r="N4598" i="20"/>
  <c r="N4599" i="20"/>
  <c r="N4600" i="20"/>
  <c r="N4601" i="20"/>
  <c r="N4602" i="20"/>
  <c r="N4603" i="20"/>
  <c r="N4604" i="20"/>
  <c r="N4605" i="20"/>
  <c r="N4606" i="20"/>
  <c r="N4607" i="20"/>
  <c r="N4608" i="20"/>
  <c r="N4609" i="20"/>
  <c r="N4610" i="20"/>
  <c r="N4611" i="20"/>
  <c r="N4612" i="20"/>
  <c r="N4613" i="20"/>
  <c r="N4614" i="20"/>
  <c r="N4615" i="20"/>
  <c r="N4616" i="20"/>
  <c r="N4617" i="20"/>
  <c r="N4618" i="20"/>
  <c r="N4619" i="20"/>
  <c r="N4620" i="20"/>
  <c r="N4621" i="20"/>
  <c r="N4622" i="20"/>
  <c r="N4623" i="20"/>
  <c r="N4624" i="20"/>
  <c r="N4625" i="20"/>
  <c r="N4626" i="20"/>
  <c r="N4627" i="20"/>
  <c r="N4628" i="20"/>
  <c r="N4629" i="20"/>
  <c r="N4630" i="20"/>
  <c r="N4631" i="20"/>
  <c r="N4632" i="20"/>
  <c r="N4633" i="20"/>
  <c r="N4634" i="20"/>
  <c r="N4635" i="20"/>
  <c r="N4636" i="20"/>
  <c r="N4637" i="20"/>
  <c r="N4638" i="20"/>
  <c r="N4639" i="20"/>
  <c r="N4640" i="20"/>
  <c r="N4641" i="20"/>
  <c r="N4642" i="20"/>
  <c r="N4643" i="20"/>
  <c r="N4644" i="20"/>
  <c r="N4645" i="20"/>
  <c r="N4646" i="20"/>
  <c r="N4647" i="20"/>
  <c r="N4648" i="20"/>
  <c r="N4649" i="20"/>
  <c r="N4650" i="20"/>
  <c r="N4651" i="20"/>
  <c r="N4652" i="20"/>
  <c r="N4653" i="20"/>
  <c r="N4654" i="20"/>
  <c r="N4655" i="20"/>
  <c r="N4656" i="20"/>
  <c r="N4657" i="20"/>
  <c r="N4658" i="20"/>
  <c r="N4659" i="20"/>
  <c r="N4660" i="20"/>
  <c r="N4661" i="20"/>
  <c r="N4662" i="20"/>
  <c r="N4663" i="20"/>
  <c r="N4664" i="20"/>
  <c r="N4665" i="20"/>
  <c r="N4666" i="20"/>
  <c r="N4667" i="20"/>
  <c r="N4668" i="20"/>
  <c r="N4669" i="20"/>
  <c r="N4670" i="20"/>
  <c r="N4671" i="20"/>
  <c r="N4672" i="20"/>
  <c r="N4673" i="20"/>
  <c r="N4674" i="20"/>
  <c r="N4675" i="20"/>
  <c r="N4676" i="20"/>
  <c r="N4677" i="20"/>
  <c r="N4678" i="20"/>
  <c r="N4679" i="20"/>
  <c r="N4680" i="20"/>
  <c r="N4681" i="20"/>
  <c r="N4682" i="20"/>
  <c r="N4683" i="20"/>
  <c r="N4684" i="20"/>
  <c r="N4685" i="20"/>
  <c r="N4686" i="20"/>
  <c r="N4687" i="20"/>
  <c r="N4688" i="20"/>
  <c r="N4689" i="20"/>
  <c r="N4690" i="20"/>
  <c r="N4691" i="20"/>
  <c r="N4692" i="20"/>
  <c r="N4693" i="20"/>
  <c r="N4694" i="20"/>
  <c r="N4695" i="20"/>
  <c r="N4696" i="20"/>
  <c r="N4697" i="20"/>
  <c r="N4698" i="20"/>
  <c r="N4699" i="20"/>
  <c r="N4700" i="20"/>
  <c r="N4701" i="20"/>
  <c r="N4702" i="20"/>
  <c r="N4703" i="20"/>
  <c r="N4704" i="20"/>
  <c r="N4705" i="20"/>
  <c r="N4706" i="20"/>
  <c r="N4707" i="20"/>
  <c r="N4708" i="20"/>
  <c r="N4709" i="20"/>
  <c r="N4710" i="20"/>
  <c r="N4711" i="20"/>
  <c r="N4712" i="20"/>
  <c r="N4713" i="20"/>
  <c r="N4714" i="20"/>
  <c r="N4715" i="20"/>
  <c r="N4716" i="20"/>
  <c r="N4717" i="20"/>
  <c r="N4718" i="20"/>
  <c r="N4719" i="20"/>
  <c r="N4720" i="20"/>
  <c r="N4721" i="20"/>
  <c r="N4722" i="20"/>
  <c r="N4723" i="20"/>
  <c r="N4724" i="20"/>
  <c r="N4725" i="20"/>
  <c r="N4726" i="20"/>
  <c r="N4727" i="20"/>
  <c r="N4728" i="20"/>
  <c r="N4729" i="20"/>
  <c r="N4730" i="20"/>
  <c r="N4731" i="20"/>
  <c r="N4732" i="20"/>
  <c r="N4733" i="20"/>
  <c r="N4734" i="20"/>
  <c r="N4735" i="20"/>
  <c r="N4736" i="20"/>
  <c r="N4737" i="20"/>
  <c r="N4738" i="20"/>
  <c r="N4739" i="20"/>
  <c r="N4740" i="20"/>
  <c r="N4741" i="20"/>
  <c r="N4742" i="20"/>
  <c r="N4743" i="20"/>
  <c r="N4744" i="20"/>
  <c r="N4745" i="20"/>
  <c r="N4746" i="20"/>
  <c r="N4747" i="20"/>
  <c r="N4748" i="20"/>
  <c r="N4749" i="20"/>
  <c r="N4750" i="20"/>
  <c r="N4751" i="20"/>
  <c r="N4752" i="20"/>
  <c r="N4753" i="20"/>
  <c r="N4754" i="20"/>
  <c r="N4755" i="20"/>
  <c r="N4756" i="20"/>
  <c r="N4757" i="20"/>
  <c r="N4758" i="20"/>
  <c r="N4759" i="20"/>
  <c r="N4760" i="20"/>
  <c r="N4761" i="20"/>
  <c r="N4762" i="20"/>
  <c r="N4763" i="20"/>
  <c r="N4764" i="20"/>
  <c r="N4765" i="20"/>
  <c r="N4766" i="20"/>
  <c r="N4767" i="20"/>
  <c r="N4768" i="20"/>
  <c r="N4769" i="20"/>
  <c r="N4770" i="20"/>
  <c r="N4771" i="20"/>
  <c r="N4772" i="20"/>
  <c r="N4773" i="20"/>
  <c r="N4774" i="20"/>
  <c r="N4775" i="20"/>
  <c r="N4776" i="20"/>
  <c r="N4777" i="20"/>
  <c r="N4778" i="20"/>
  <c r="N4779" i="20"/>
  <c r="N4780" i="20"/>
  <c r="N4781" i="20"/>
  <c r="N4782" i="20"/>
  <c r="N4783" i="20"/>
  <c r="N4784" i="20"/>
  <c r="N4785" i="20"/>
  <c r="N4786" i="20"/>
  <c r="N4787" i="20"/>
  <c r="N4788" i="20"/>
  <c r="N4789" i="20"/>
  <c r="N4790" i="20"/>
  <c r="N4791" i="20"/>
  <c r="N4792" i="20"/>
  <c r="N4793" i="20"/>
  <c r="N4794" i="20"/>
  <c r="N4795" i="20"/>
  <c r="N4796" i="20"/>
  <c r="N4797" i="20"/>
  <c r="N4798" i="20"/>
  <c r="N4799" i="20"/>
  <c r="N4800" i="20"/>
  <c r="N4801" i="20"/>
  <c r="N4802" i="20"/>
  <c r="N4803" i="20"/>
  <c r="N4804" i="20"/>
  <c r="N4805" i="20"/>
  <c r="N4806" i="20"/>
  <c r="N4807" i="20"/>
  <c r="N4808" i="20"/>
  <c r="N4809" i="20"/>
  <c r="N4810" i="20"/>
  <c r="N4811" i="20"/>
  <c r="N4812" i="20"/>
  <c r="N4813" i="20"/>
  <c r="N4814" i="20"/>
  <c r="N4815" i="20"/>
  <c r="N4816" i="20"/>
  <c r="N4817" i="20"/>
  <c r="N4818" i="20"/>
  <c r="N4819" i="20"/>
  <c r="N4820" i="20"/>
  <c r="N4821" i="20"/>
  <c r="N4822" i="20"/>
  <c r="N4823" i="20"/>
  <c r="N4824" i="20"/>
  <c r="N4825" i="20"/>
  <c r="N4826" i="20"/>
  <c r="N4827" i="20"/>
  <c r="N4828" i="20"/>
  <c r="N4829" i="20"/>
  <c r="N4830" i="20"/>
  <c r="N4831" i="20"/>
  <c r="N4832" i="20"/>
  <c r="N4833" i="20"/>
  <c r="N4834" i="20"/>
  <c r="N4835" i="20"/>
  <c r="N4836" i="20"/>
  <c r="N4837" i="20"/>
  <c r="N4838" i="20"/>
  <c r="N4839" i="20"/>
  <c r="N4840" i="20"/>
  <c r="N4841" i="20"/>
  <c r="N4842" i="20"/>
  <c r="N4843" i="20"/>
  <c r="N4844" i="20"/>
  <c r="N4845" i="20"/>
  <c r="N4846" i="20"/>
  <c r="N4847" i="20"/>
  <c r="N4848" i="20"/>
  <c r="N4849" i="20"/>
  <c r="N4850" i="20"/>
  <c r="N4851" i="20"/>
  <c r="N4852" i="20"/>
  <c r="N4853" i="20"/>
  <c r="N4854" i="20"/>
  <c r="N4855" i="20"/>
  <c r="N4856" i="20"/>
  <c r="N4857" i="20"/>
  <c r="N4858" i="20"/>
  <c r="N4859" i="20"/>
  <c r="N4860" i="20"/>
  <c r="N4861" i="20"/>
  <c r="N4862" i="20"/>
  <c r="N4863" i="20"/>
  <c r="N4864" i="20"/>
  <c r="N4865" i="20"/>
  <c r="N4866" i="20"/>
  <c r="N4867" i="20"/>
  <c r="N4868" i="20"/>
  <c r="N4869" i="20"/>
  <c r="N4870" i="20"/>
  <c r="N4871" i="20"/>
  <c r="N4872" i="20"/>
  <c r="N4873" i="20"/>
  <c r="N4874" i="20"/>
  <c r="N4875" i="20"/>
  <c r="N4876" i="20"/>
  <c r="N4877" i="20"/>
  <c r="N4878" i="20"/>
  <c r="N4879" i="20"/>
  <c r="N4880" i="20"/>
  <c r="N4881" i="20"/>
  <c r="N4882" i="20"/>
  <c r="N4883" i="20"/>
  <c r="N4884" i="20"/>
  <c r="N4885" i="20"/>
  <c r="N4886" i="20"/>
  <c r="N4887" i="20"/>
  <c r="N4888" i="20"/>
  <c r="N4889" i="20"/>
  <c r="N4890" i="20"/>
  <c r="N4891" i="20"/>
  <c r="N4892" i="20"/>
  <c r="N4893" i="20"/>
  <c r="N4894" i="20"/>
  <c r="N4895" i="20"/>
  <c r="N4896" i="20"/>
  <c r="N4897" i="20"/>
  <c r="N4898" i="20"/>
  <c r="N4899" i="20"/>
  <c r="N4900" i="20"/>
  <c r="N4901" i="20"/>
  <c r="N4902" i="20"/>
  <c r="N4903" i="20"/>
  <c r="N4904" i="20"/>
  <c r="N4905" i="20"/>
  <c r="N4906" i="20"/>
  <c r="N4907" i="20"/>
  <c r="N4908" i="20"/>
  <c r="N4909" i="20"/>
  <c r="N4910" i="20"/>
  <c r="N4911" i="20"/>
  <c r="N4912" i="20"/>
  <c r="N4913" i="20"/>
  <c r="N4914" i="20"/>
  <c r="N4915" i="20"/>
  <c r="N4916" i="20"/>
  <c r="N4917" i="20"/>
  <c r="N4918" i="20"/>
  <c r="N4919" i="20"/>
  <c r="N4920" i="20"/>
  <c r="N4921" i="20"/>
  <c r="N4922" i="20"/>
  <c r="N4923" i="20"/>
  <c r="N4924" i="20"/>
  <c r="N4925" i="20"/>
  <c r="N4926" i="20"/>
  <c r="N4927" i="20"/>
  <c r="N4928" i="20"/>
  <c r="N4929" i="20"/>
  <c r="N4930" i="20"/>
  <c r="N4931" i="20"/>
  <c r="N4932" i="20"/>
  <c r="N4933" i="20"/>
  <c r="N4934" i="20"/>
  <c r="N4935" i="20"/>
  <c r="N4936" i="20"/>
  <c r="N4937" i="20"/>
  <c r="N4938" i="20"/>
  <c r="N4939" i="20"/>
  <c r="N4940" i="20"/>
  <c r="N4941" i="20"/>
  <c r="N4942" i="20"/>
  <c r="N4943" i="20"/>
  <c r="N4944" i="20"/>
  <c r="N4945" i="20"/>
  <c r="N4946" i="20"/>
  <c r="N4947" i="20"/>
  <c r="N4948" i="20"/>
  <c r="N4949" i="20"/>
  <c r="N4950" i="20"/>
  <c r="N4951" i="20"/>
  <c r="N4952" i="20"/>
  <c r="N4953" i="20"/>
  <c r="N4954" i="20"/>
  <c r="N4955" i="20"/>
  <c r="N4956" i="20"/>
  <c r="N4957" i="20"/>
  <c r="N4958" i="20"/>
  <c r="N4959" i="20"/>
  <c r="N4960" i="20"/>
  <c r="N4961" i="20"/>
  <c r="N4962" i="20"/>
  <c r="N4963" i="20"/>
  <c r="N4964" i="20"/>
  <c r="N4965" i="20"/>
  <c r="N4966" i="20"/>
  <c r="N4967" i="20"/>
  <c r="N4968" i="20"/>
  <c r="N4969" i="20"/>
  <c r="N4970" i="20"/>
  <c r="N4971" i="20"/>
  <c r="N4972" i="20"/>
  <c r="N4973" i="20"/>
  <c r="N4974" i="20"/>
  <c r="N4975" i="20"/>
  <c r="N4976" i="20"/>
  <c r="N4977" i="20"/>
  <c r="N4978" i="20"/>
  <c r="N4979" i="20"/>
  <c r="N4980" i="20"/>
  <c r="N4981" i="20"/>
  <c r="N4982" i="20"/>
  <c r="N4983" i="20"/>
  <c r="N4984" i="20"/>
  <c r="N4985" i="20"/>
  <c r="N4986" i="20"/>
  <c r="N4987" i="20"/>
  <c r="N4988" i="20"/>
  <c r="N4989" i="20"/>
  <c r="N4990" i="20"/>
  <c r="N4991" i="20"/>
  <c r="N4992" i="20"/>
  <c r="N4993" i="20"/>
  <c r="N4994" i="20"/>
  <c r="N4995" i="20"/>
  <c r="N4996" i="20"/>
  <c r="N4997" i="20"/>
  <c r="N4998" i="20"/>
  <c r="N4999" i="20"/>
  <c r="N5000" i="20"/>
  <c r="N5001" i="20"/>
  <c r="N5002" i="20"/>
  <c r="N5003" i="20"/>
  <c r="N5004" i="20"/>
  <c r="N5005" i="20"/>
  <c r="N5006" i="20"/>
  <c r="N5007" i="20"/>
  <c r="N5008" i="20"/>
  <c r="N5009" i="20"/>
  <c r="N5010" i="20"/>
  <c r="N5011" i="20"/>
  <c r="N5012" i="20"/>
  <c r="N5013" i="20"/>
  <c r="N5014" i="20"/>
  <c r="N5015" i="20"/>
  <c r="N5016" i="20"/>
  <c r="N5017" i="20"/>
  <c r="N5018" i="20"/>
  <c r="N5019" i="20"/>
  <c r="N5020" i="20"/>
  <c r="N5021" i="20"/>
  <c r="N5022" i="20"/>
  <c r="N5023" i="20"/>
  <c r="N5024" i="20"/>
  <c r="N5025" i="20"/>
  <c r="N5026" i="20"/>
  <c r="N5027" i="20"/>
  <c r="N5028" i="20"/>
  <c r="N5029" i="20"/>
  <c r="N5030" i="20"/>
  <c r="N5031" i="20"/>
  <c r="N5032" i="20"/>
  <c r="N5033" i="20"/>
  <c r="N5034" i="20"/>
  <c r="N5035" i="20"/>
  <c r="N5036" i="20"/>
  <c r="N5037" i="20"/>
  <c r="N5038" i="20"/>
  <c r="N5039" i="20"/>
  <c r="N5040" i="20"/>
  <c r="N5041" i="20"/>
  <c r="N5042" i="20"/>
  <c r="N5043" i="20"/>
  <c r="N5044" i="20"/>
  <c r="N5045" i="20"/>
  <c r="N5046" i="20"/>
  <c r="N5047" i="20"/>
  <c r="N5048" i="20"/>
  <c r="N5049" i="20"/>
  <c r="N5050" i="20"/>
  <c r="N5051" i="20"/>
  <c r="N5052" i="20"/>
  <c r="N5053" i="20"/>
  <c r="N5054" i="20"/>
  <c r="N5055" i="20"/>
  <c r="N5056" i="20"/>
  <c r="N5057" i="20"/>
  <c r="N5058" i="20"/>
  <c r="N5059" i="20"/>
  <c r="N5060" i="20"/>
  <c r="N5061" i="20"/>
  <c r="N5062" i="20"/>
  <c r="N5063" i="20"/>
  <c r="N5064" i="20"/>
  <c r="N5065" i="20"/>
  <c r="N5066" i="20"/>
  <c r="N5067" i="20"/>
  <c r="N5068" i="20"/>
  <c r="N5069" i="20"/>
  <c r="N5070" i="20"/>
  <c r="N5071" i="20"/>
  <c r="N5072" i="20"/>
  <c r="N5073" i="20"/>
  <c r="N5074" i="20"/>
  <c r="N5075" i="20"/>
  <c r="N5076" i="20"/>
  <c r="N5077" i="20"/>
  <c r="N5078" i="20"/>
  <c r="N5079" i="20"/>
  <c r="N5080" i="20"/>
  <c r="N5081" i="20"/>
  <c r="N5082" i="20"/>
  <c r="N5083" i="20"/>
  <c r="N5084" i="20"/>
  <c r="N5085" i="20"/>
  <c r="N5086" i="20"/>
  <c r="N5087" i="20"/>
  <c r="N5088" i="20"/>
  <c r="N5089" i="20"/>
  <c r="N5090" i="20"/>
  <c r="N5091" i="20"/>
  <c r="N5092" i="20"/>
  <c r="N5093" i="20"/>
  <c r="N5094" i="20"/>
  <c r="N5095" i="20"/>
  <c r="N5096" i="20"/>
  <c r="N5097" i="20"/>
  <c r="N5098" i="20"/>
  <c r="N5099" i="20"/>
  <c r="N5100" i="20"/>
  <c r="N5101" i="20"/>
  <c r="N5102" i="20"/>
  <c r="N5103" i="20"/>
  <c r="N5104" i="20"/>
  <c r="N5105" i="20"/>
  <c r="N5106" i="20"/>
  <c r="N5107" i="20"/>
  <c r="N5108" i="20"/>
  <c r="N5109" i="20"/>
  <c r="N5110" i="20"/>
  <c r="N5111" i="20"/>
  <c r="N5112" i="20"/>
  <c r="N5113" i="20"/>
  <c r="N5114" i="20"/>
  <c r="N5115" i="20"/>
  <c r="N5116" i="20"/>
  <c r="N5117" i="20"/>
  <c r="N5118" i="20"/>
  <c r="N5119" i="20"/>
  <c r="N5120" i="20"/>
  <c r="N5121" i="20"/>
  <c r="N5122" i="20"/>
  <c r="N5123" i="20"/>
  <c r="N5124" i="20"/>
  <c r="N5125" i="20"/>
  <c r="N5126" i="20"/>
  <c r="N5127" i="20"/>
  <c r="N5128" i="20"/>
  <c r="N5129" i="20"/>
  <c r="N5130" i="20"/>
  <c r="N5131" i="20"/>
  <c r="N5132" i="20"/>
  <c r="N5133" i="20"/>
  <c r="N5134" i="20"/>
  <c r="N5135" i="20"/>
  <c r="N5136" i="20"/>
  <c r="N5137" i="20"/>
  <c r="N5138" i="20"/>
  <c r="N5139" i="20"/>
  <c r="N5140" i="20"/>
  <c r="N5141" i="20"/>
  <c r="N5142" i="20"/>
  <c r="N5143" i="20"/>
  <c r="N5144" i="20"/>
  <c r="N5145" i="20"/>
  <c r="N5146" i="20"/>
  <c r="N5147" i="20"/>
  <c r="N5148" i="20"/>
  <c r="N5149" i="20"/>
  <c r="N5150" i="20"/>
  <c r="N5151" i="20"/>
  <c r="N5152" i="20"/>
  <c r="N5153" i="20"/>
  <c r="N5154" i="20"/>
  <c r="N5155" i="20"/>
  <c r="N5156" i="20"/>
  <c r="N5157" i="20"/>
  <c r="N5158" i="20"/>
  <c r="N5159" i="20"/>
  <c r="N5160" i="20"/>
  <c r="N5161" i="20"/>
  <c r="N5162" i="20"/>
  <c r="N5163" i="20"/>
  <c r="N5164" i="20"/>
  <c r="N5165" i="20"/>
  <c r="N5166" i="20"/>
  <c r="N5167" i="20"/>
  <c r="N5168" i="20"/>
  <c r="N5169" i="20"/>
  <c r="N5170" i="20"/>
  <c r="N5171" i="20"/>
  <c r="N5172" i="20"/>
  <c r="N5173" i="20"/>
  <c r="N5174" i="20"/>
  <c r="N5175" i="20"/>
  <c r="N5176" i="20"/>
  <c r="N5177" i="20"/>
  <c r="N5178" i="20"/>
  <c r="N5179" i="20"/>
  <c r="N5180" i="20"/>
  <c r="N5181" i="20"/>
  <c r="N5182" i="20"/>
  <c r="N5183" i="20"/>
  <c r="N5184" i="20"/>
  <c r="N5185" i="20"/>
  <c r="N5186" i="20"/>
  <c r="N5187" i="20"/>
  <c r="N5188" i="20"/>
  <c r="N5189" i="20"/>
  <c r="N5190" i="20"/>
  <c r="N5191" i="20"/>
  <c r="N5192" i="20"/>
  <c r="N5193" i="20"/>
  <c r="N5194" i="20"/>
  <c r="N5195" i="20"/>
  <c r="N5196" i="20"/>
  <c r="N5197" i="20"/>
  <c r="N5198" i="20"/>
  <c r="N5199" i="20"/>
  <c r="N5200" i="20"/>
  <c r="N5201" i="20"/>
  <c r="N5202" i="20"/>
  <c r="N5203" i="20"/>
  <c r="N5204" i="20"/>
  <c r="N5205" i="20"/>
  <c r="N5206" i="20"/>
  <c r="N5207" i="20"/>
  <c r="N5208" i="20"/>
  <c r="N5209" i="20"/>
  <c r="N5210" i="20"/>
  <c r="N5211" i="20"/>
  <c r="N5212" i="20"/>
  <c r="N5213" i="20"/>
  <c r="N5214" i="20"/>
  <c r="N5215" i="20"/>
  <c r="N5216" i="20"/>
  <c r="N5217" i="20"/>
  <c r="N5218" i="20"/>
  <c r="N5219" i="20"/>
  <c r="N5220" i="20"/>
  <c r="N5221" i="20"/>
  <c r="N5222" i="20"/>
  <c r="N5223" i="20"/>
  <c r="N5224" i="20"/>
  <c r="N5225" i="20"/>
  <c r="N5226" i="20"/>
  <c r="N5227" i="20"/>
  <c r="N5228" i="20"/>
  <c r="N5229" i="20"/>
  <c r="N5230" i="20"/>
  <c r="N5231" i="20"/>
  <c r="N5232" i="20"/>
  <c r="N5233" i="20"/>
  <c r="N5234" i="20"/>
  <c r="N5235" i="20"/>
  <c r="N5236" i="20"/>
  <c r="N5237" i="20"/>
  <c r="N5238" i="20"/>
  <c r="N5239" i="20"/>
  <c r="N5240" i="20"/>
  <c r="N5241" i="20"/>
  <c r="N5242" i="20"/>
  <c r="N5243" i="20"/>
  <c r="N5244" i="20"/>
  <c r="N5245" i="20"/>
  <c r="N5246" i="20"/>
  <c r="N5247" i="20"/>
  <c r="N5248" i="20"/>
  <c r="N5249" i="20"/>
  <c r="N5250" i="20"/>
  <c r="N5251" i="20"/>
  <c r="N5252" i="20"/>
  <c r="N5253" i="20"/>
  <c r="N5254" i="20"/>
  <c r="N5255" i="20"/>
  <c r="N5256" i="20"/>
  <c r="N5257" i="20"/>
  <c r="N5258" i="20"/>
  <c r="N5259" i="20"/>
  <c r="N5260" i="20"/>
  <c r="N5261" i="20"/>
  <c r="N5262" i="20"/>
  <c r="N5263" i="20"/>
  <c r="N5264" i="20"/>
  <c r="N5265" i="20"/>
  <c r="N5266" i="20"/>
  <c r="N5267" i="20"/>
  <c r="N5268" i="20"/>
  <c r="N5269" i="20"/>
  <c r="N5270" i="20"/>
  <c r="N5271" i="20"/>
  <c r="N5272" i="20"/>
  <c r="N5273" i="20"/>
  <c r="N5274" i="20"/>
  <c r="N5275" i="20"/>
  <c r="N5276" i="20"/>
  <c r="N5277" i="20"/>
  <c r="N5278" i="20"/>
  <c r="N5279" i="20"/>
  <c r="N5280" i="20"/>
  <c r="N5281" i="20"/>
  <c r="N5282" i="20"/>
  <c r="N5283" i="20"/>
  <c r="N5284" i="20"/>
  <c r="N5285" i="20"/>
  <c r="N5286" i="20"/>
  <c r="N5287" i="20"/>
  <c r="N5288" i="20"/>
  <c r="N5289" i="20"/>
  <c r="N5290" i="20"/>
  <c r="N5291" i="20"/>
  <c r="N5292" i="20"/>
  <c r="N5293" i="20"/>
  <c r="N5294" i="20"/>
  <c r="N5295" i="20"/>
  <c r="N5296" i="20"/>
  <c r="N5297" i="20"/>
  <c r="N5298" i="20"/>
  <c r="N5299" i="20"/>
  <c r="N5300" i="20"/>
  <c r="N5301" i="20"/>
  <c r="N5302" i="20"/>
  <c r="N5303" i="20"/>
  <c r="N5304" i="20"/>
  <c r="N5305" i="20"/>
  <c r="N5306" i="20"/>
  <c r="N5307" i="20"/>
  <c r="N5308" i="20"/>
  <c r="N5309" i="20"/>
  <c r="N5310" i="20"/>
  <c r="N5311" i="20"/>
  <c r="N5312" i="20"/>
  <c r="N5313" i="20"/>
  <c r="N5314" i="20"/>
  <c r="N5315" i="20"/>
  <c r="N5316" i="20"/>
  <c r="N5317" i="20"/>
  <c r="N5318" i="20"/>
  <c r="N5319" i="20"/>
  <c r="N5320" i="20"/>
  <c r="N5321" i="20"/>
  <c r="N5322" i="20"/>
  <c r="N5323" i="20"/>
  <c r="N5324" i="20"/>
  <c r="N5325" i="20"/>
  <c r="N5326" i="20"/>
  <c r="N5327" i="20"/>
  <c r="N5328" i="20"/>
  <c r="N5329" i="20"/>
  <c r="N5330" i="20"/>
  <c r="N5331" i="20"/>
  <c r="N5332" i="20"/>
  <c r="N5333" i="20"/>
  <c r="N5334" i="20"/>
  <c r="N5335" i="20"/>
  <c r="N5336" i="20"/>
  <c r="N5337" i="20"/>
  <c r="N5338" i="20"/>
  <c r="N5339" i="20"/>
  <c r="N5340" i="20"/>
  <c r="N5341" i="20"/>
  <c r="N5342" i="20"/>
  <c r="N5343" i="20"/>
  <c r="N5344" i="20"/>
  <c r="N5345" i="20"/>
  <c r="N5346" i="20"/>
  <c r="N5347" i="20"/>
  <c r="N5348" i="20"/>
  <c r="N5349" i="20"/>
  <c r="N5350" i="20"/>
  <c r="N5351" i="20"/>
  <c r="N5352" i="20"/>
  <c r="N5353" i="20"/>
  <c r="N5354" i="20"/>
  <c r="N5355" i="20"/>
  <c r="N5356" i="20"/>
  <c r="N5357" i="20"/>
  <c r="N5358" i="20"/>
  <c r="N5359" i="20"/>
  <c r="N5360" i="20"/>
  <c r="N5361" i="20"/>
  <c r="N5362" i="20"/>
  <c r="N5363" i="20"/>
  <c r="N5364" i="20"/>
  <c r="N5365" i="20"/>
  <c r="N5366" i="20"/>
  <c r="N5367" i="20"/>
  <c r="N5368" i="20"/>
  <c r="N5369" i="20"/>
  <c r="N5370" i="20"/>
  <c r="N5371" i="20"/>
  <c r="N5372" i="20"/>
  <c r="N5373" i="20"/>
  <c r="N5374" i="20"/>
  <c r="N5375" i="20"/>
  <c r="N5376" i="20"/>
  <c r="N5377" i="20"/>
  <c r="N5378" i="20"/>
  <c r="N5379" i="20"/>
  <c r="N5380" i="20"/>
  <c r="N5381" i="20"/>
  <c r="N5382" i="20"/>
  <c r="N5383" i="20"/>
  <c r="N5384" i="20"/>
  <c r="N5385" i="20"/>
  <c r="N5386" i="20"/>
  <c r="N5387" i="20"/>
  <c r="N5388" i="20"/>
  <c r="N5389" i="20"/>
  <c r="N5390" i="20"/>
  <c r="N5391" i="20"/>
  <c r="N5392" i="20"/>
  <c r="N5393" i="20"/>
  <c r="N5394" i="20"/>
  <c r="N5395" i="20"/>
  <c r="N5396" i="20"/>
  <c r="N5397" i="20"/>
  <c r="N5398" i="20"/>
  <c r="N5399" i="20"/>
  <c r="N5400" i="20"/>
  <c r="N5401" i="20"/>
  <c r="N5402" i="20"/>
  <c r="N5403" i="20"/>
  <c r="N5404" i="20"/>
  <c r="N5405" i="20"/>
  <c r="N5406" i="20"/>
  <c r="N5407" i="20"/>
  <c r="N5408" i="20"/>
  <c r="N5409" i="20"/>
  <c r="N5410" i="20"/>
  <c r="N5411" i="20"/>
  <c r="N5412" i="20"/>
  <c r="N5413" i="20"/>
  <c r="N5414" i="20"/>
  <c r="N5415" i="20"/>
  <c r="N5416" i="20"/>
  <c r="N5417" i="20"/>
  <c r="N5418" i="20"/>
  <c r="N5419" i="20"/>
  <c r="N5420" i="20"/>
  <c r="N5421" i="20"/>
  <c r="N5422" i="20"/>
  <c r="N5423" i="20"/>
  <c r="N5424" i="20"/>
  <c r="N5425" i="20"/>
  <c r="N5426" i="20"/>
  <c r="N5427" i="20"/>
  <c r="N5428" i="20"/>
  <c r="N5429" i="20"/>
  <c r="N5430" i="20"/>
  <c r="N5431" i="20"/>
  <c r="N5432" i="20"/>
  <c r="N5433" i="20"/>
  <c r="N5434" i="20"/>
  <c r="N5435" i="20"/>
  <c r="N5436" i="20"/>
  <c r="N5437" i="20"/>
  <c r="N5438" i="20"/>
  <c r="N5439" i="20"/>
  <c r="N5440" i="20"/>
  <c r="N5441" i="20"/>
  <c r="N5442" i="20"/>
  <c r="N5443" i="20"/>
  <c r="N5444" i="20"/>
  <c r="N5445" i="20"/>
  <c r="N5446" i="20"/>
  <c r="N5447" i="20"/>
  <c r="N5448" i="20"/>
  <c r="N5449" i="20"/>
  <c r="N5450" i="20"/>
  <c r="N5451" i="20"/>
  <c r="N5452" i="20"/>
  <c r="N5453" i="20"/>
  <c r="N5454" i="20"/>
  <c r="N5455" i="20"/>
  <c r="N5456" i="20"/>
  <c r="N5457" i="20"/>
  <c r="N5458" i="20"/>
  <c r="N5459" i="20"/>
  <c r="N5460" i="20"/>
  <c r="N5461" i="20"/>
  <c r="N5462" i="20"/>
  <c r="N5463" i="20"/>
  <c r="N5464" i="20"/>
  <c r="N5465" i="20"/>
  <c r="N5466" i="20"/>
  <c r="N5467" i="20"/>
  <c r="N5468" i="20"/>
  <c r="N5469" i="20"/>
  <c r="N5470" i="20"/>
  <c r="N5471" i="20"/>
  <c r="N5472" i="20"/>
  <c r="N5473" i="20"/>
  <c r="N5474" i="20"/>
  <c r="N5475" i="20"/>
  <c r="N5476" i="20"/>
  <c r="N5477" i="20"/>
  <c r="N5478" i="20"/>
  <c r="N5479" i="20"/>
  <c r="N5480" i="20"/>
  <c r="N5481" i="20"/>
  <c r="N5482" i="20"/>
  <c r="N5483" i="20"/>
  <c r="N5484" i="20"/>
  <c r="N5485" i="20"/>
  <c r="N5486" i="20"/>
  <c r="N5487" i="20"/>
  <c r="N5488" i="20"/>
  <c r="N5489" i="20"/>
  <c r="N5490" i="20"/>
  <c r="N5491" i="20"/>
  <c r="N5492" i="20"/>
  <c r="N5493" i="20"/>
  <c r="N5494" i="20"/>
  <c r="N5495" i="20"/>
  <c r="N5496" i="20"/>
  <c r="N5497" i="20"/>
  <c r="N5498" i="20"/>
  <c r="N5499" i="20"/>
  <c r="N5500" i="20"/>
  <c r="N5501" i="20"/>
  <c r="N5502" i="20"/>
  <c r="N5503" i="20"/>
  <c r="N5504" i="20"/>
  <c r="N5505" i="20"/>
  <c r="N5506" i="20"/>
  <c r="N5507" i="20"/>
  <c r="N5508" i="20"/>
  <c r="N5509" i="20"/>
  <c r="N5510" i="20"/>
  <c r="N5511" i="20"/>
  <c r="N5512" i="20"/>
  <c r="N5513" i="20"/>
  <c r="N5514" i="20"/>
  <c r="N5515" i="20"/>
  <c r="N5516" i="20"/>
  <c r="N5517" i="20"/>
  <c r="N5518" i="20"/>
  <c r="N5519" i="20"/>
  <c r="N5520" i="20"/>
  <c r="N5521" i="20"/>
  <c r="N5522" i="20"/>
  <c r="N5523" i="20"/>
  <c r="N5524" i="20"/>
  <c r="N5525" i="20"/>
  <c r="N5526" i="20"/>
  <c r="N5527" i="20"/>
  <c r="N5528" i="20"/>
  <c r="N5529" i="20"/>
  <c r="N5530" i="20"/>
  <c r="N5531" i="20"/>
  <c r="N5532" i="20"/>
  <c r="N5533" i="20"/>
  <c r="N5534" i="20"/>
  <c r="N5535" i="20"/>
  <c r="N5536" i="20"/>
  <c r="N5537" i="20"/>
  <c r="N5538" i="20"/>
  <c r="N5539" i="20"/>
  <c r="N5540" i="20"/>
  <c r="N5541" i="20"/>
  <c r="N5542" i="20"/>
  <c r="N5543" i="20"/>
  <c r="N5544" i="20"/>
  <c r="N5545" i="20"/>
  <c r="N5546" i="20"/>
  <c r="N5547" i="20"/>
  <c r="N5548" i="20"/>
  <c r="N5549" i="20"/>
  <c r="N5550" i="20"/>
  <c r="N5551" i="20"/>
  <c r="N5552" i="20"/>
  <c r="N5553" i="20"/>
  <c r="N5554" i="20"/>
  <c r="N5555" i="20"/>
  <c r="N5556" i="20"/>
  <c r="N5557" i="20"/>
  <c r="N5558" i="20"/>
  <c r="N5559" i="20"/>
  <c r="N5560" i="20"/>
  <c r="N5561" i="20"/>
  <c r="N5562" i="20"/>
  <c r="N5563" i="20"/>
  <c r="N5564" i="20"/>
  <c r="N5565" i="20"/>
  <c r="N5566" i="20"/>
  <c r="N5567" i="20"/>
  <c r="N5568" i="20"/>
  <c r="N5569" i="20"/>
  <c r="N5570" i="20"/>
  <c r="N5571" i="20"/>
  <c r="N5572" i="20"/>
  <c r="N5573" i="20"/>
  <c r="N5574" i="20"/>
  <c r="N5575" i="20"/>
  <c r="N5576" i="20"/>
  <c r="N5577" i="20"/>
  <c r="N5578" i="20"/>
  <c r="N5579" i="20"/>
  <c r="N5580" i="20"/>
  <c r="N5581" i="20"/>
  <c r="N5582" i="20"/>
  <c r="N5583" i="20"/>
  <c r="N5584" i="20"/>
  <c r="N5585" i="20"/>
  <c r="N5586" i="20"/>
  <c r="N5587" i="20"/>
  <c r="N5588" i="20"/>
  <c r="N5589" i="20"/>
  <c r="N5590" i="20"/>
  <c r="N5591" i="20"/>
  <c r="N5592" i="20"/>
  <c r="N5593" i="20"/>
  <c r="N5594" i="20"/>
  <c r="N5595" i="20"/>
  <c r="N5596" i="20"/>
  <c r="N5597" i="20"/>
  <c r="N5598" i="20"/>
  <c r="N5599" i="20"/>
  <c r="N5600" i="20"/>
  <c r="N5601" i="20"/>
  <c r="N5602" i="20"/>
  <c r="N5603" i="20"/>
  <c r="N5604" i="20"/>
  <c r="N5605" i="20"/>
  <c r="N5606" i="20"/>
  <c r="N5607" i="20"/>
  <c r="N5608" i="20"/>
  <c r="N5609" i="20"/>
  <c r="N5610" i="20"/>
  <c r="N5611" i="20"/>
  <c r="N5612" i="20"/>
  <c r="N5613" i="20"/>
  <c r="N5614" i="20"/>
  <c r="N5615" i="20"/>
  <c r="N5616" i="20"/>
  <c r="N5617" i="20"/>
  <c r="N5618" i="20"/>
  <c r="N5619" i="20"/>
  <c r="N5620" i="20"/>
  <c r="N5621" i="20"/>
  <c r="N5622" i="20"/>
  <c r="N5623" i="20"/>
  <c r="N5624" i="20"/>
  <c r="N5625" i="20"/>
  <c r="N5626" i="20"/>
  <c r="N5627" i="20"/>
  <c r="N5628" i="20"/>
  <c r="N5629" i="20"/>
  <c r="N5630" i="20"/>
  <c r="N5631" i="20"/>
  <c r="N5632" i="20"/>
  <c r="N5633" i="20"/>
  <c r="N5634" i="20"/>
  <c r="N5635" i="20"/>
  <c r="N5636" i="20"/>
  <c r="N5637" i="20"/>
  <c r="N5638" i="20"/>
  <c r="N5639" i="20"/>
  <c r="N5640" i="20"/>
  <c r="N5641" i="20"/>
  <c r="N5642" i="20"/>
  <c r="N5643" i="20"/>
  <c r="N5644" i="20"/>
  <c r="N5645" i="20"/>
  <c r="N5646" i="20"/>
  <c r="N5647" i="20"/>
  <c r="N5648" i="20"/>
  <c r="N5649" i="20"/>
  <c r="N5650" i="20"/>
  <c r="N5651" i="20"/>
  <c r="N5652" i="20"/>
  <c r="N5653" i="20"/>
  <c r="N5654" i="20"/>
  <c r="N5655" i="20"/>
  <c r="N5656" i="20"/>
  <c r="N5657" i="20"/>
  <c r="N5658" i="20"/>
  <c r="N5659" i="20"/>
  <c r="N5660" i="20"/>
  <c r="N5661" i="20"/>
  <c r="N5662" i="20"/>
  <c r="N5663" i="20"/>
  <c r="N5664" i="20"/>
  <c r="N5665" i="20"/>
  <c r="N5666" i="20"/>
  <c r="N5667" i="20"/>
  <c r="N5668" i="20"/>
  <c r="N5669" i="20"/>
  <c r="N5670" i="20"/>
  <c r="N5671" i="20"/>
  <c r="N5672" i="20"/>
  <c r="N5673" i="20"/>
  <c r="N5674" i="20"/>
  <c r="N5675" i="20"/>
  <c r="N5676" i="20"/>
  <c r="N5677" i="20"/>
  <c r="N5678" i="20"/>
  <c r="N5679" i="20"/>
  <c r="N5680" i="20"/>
  <c r="N5681" i="20"/>
  <c r="N5682" i="20"/>
  <c r="N5683" i="20"/>
  <c r="N5684" i="20"/>
  <c r="N5685" i="20"/>
  <c r="N5686" i="20"/>
  <c r="N5687" i="20"/>
  <c r="N5688" i="20"/>
  <c r="N5689" i="20"/>
  <c r="N5690" i="20"/>
  <c r="N5691" i="20"/>
  <c r="N5692" i="20"/>
  <c r="N5693" i="20"/>
  <c r="N5694" i="20"/>
  <c r="N5695" i="20"/>
  <c r="N5696" i="20"/>
  <c r="N5697" i="20"/>
  <c r="N5698" i="20"/>
  <c r="N5699" i="20"/>
  <c r="N5700" i="20"/>
  <c r="N5701" i="20"/>
  <c r="N5702" i="20"/>
  <c r="N5703" i="20"/>
  <c r="N5704" i="20"/>
  <c r="N5705" i="20"/>
  <c r="N5706" i="20"/>
  <c r="N5707" i="20"/>
  <c r="N5708" i="20"/>
  <c r="N5709" i="20"/>
  <c r="N5710" i="20"/>
  <c r="N5711" i="20"/>
  <c r="N5712" i="20"/>
  <c r="N5713" i="20"/>
  <c r="N5714" i="20"/>
  <c r="N5715" i="20"/>
  <c r="N5716" i="20"/>
  <c r="N5717" i="20"/>
  <c r="N5718" i="20"/>
  <c r="N5719" i="20"/>
  <c r="N5720" i="20"/>
  <c r="N5721" i="20"/>
  <c r="N5722" i="20"/>
  <c r="N5723" i="20"/>
  <c r="N5724" i="20"/>
  <c r="N5725" i="20"/>
  <c r="N5726" i="20"/>
  <c r="N5727" i="20"/>
  <c r="N5728" i="20"/>
  <c r="N5729" i="20"/>
  <c r="N5730" i="20"/>
  <c r="N5731" i="20"/>
  <c r="N5732" i="20"/>
  <c r="N5733" i="20"/>
  <c r="N5734" i="20"/>
  <c r="N5735" i="20"/>
  <c r="N5736" i="20"/>
  <c r="N5737" i="20"/>
  <c r="N5738" i="20"/>
  <c r="N5739" i="20"/>
  <c r="N5740" i="20"/>
  <c r="N5741" i="20"/>
  <c r="N5742" i="20"/>
  <c r="N5743" i="20"/>
  <c r="N5744" i="20"/>
  <c r="N5745" i="20"/>
  <c r="N5746" i="20"/>
  <c r="N5747" i="20"/>
  <c r="N5748" i="20"/>
  <c r="N5749" i="20"/>
  <c r="N5750" i="20"/>
  <c r="N5751" i="20"/>
  <c r="N5752" i="20"/>
  <c r="N5753" i="20"/>
  <c r="N5754" i="20"/>
  <c r="N5755" i="20"/>
  <c r="N5756" i="20"/>
  <c r="N5757" i="20"/>
  <c r="N5758" i="20"/>
  <c r="N5759" i="20"/>
  <c r="N5760" i="20"/>
  <c r="N5761" i="20"/>
  <c r="N5762" i="20"/>
  <c r="N5763" i="20"/>
  <c r="N5764" i="20"/>
  <c r="N5765" i="20"/>
  <c r="N5766" i="20"/>
  <c r="N5767" i="20"/>
  <c r="N5768" i="20"/>
  <c r="N5769" i="20"/>
  <c r="N5770" i="20"/>
  <c r="N5771" i="20"/>
  <c r="N5772" i="20"/>
  <c r="N5773" i="20"/>
  <c r="N5774" i="20"/>
  <c r="N5775" i="20"/>
  <c r="N5776" i="20"/>
  <c r="N5777" i="20"/>
  <c r="N5778" i="20"/>
  <c r="N5779" i="20"/>
  <c r="N5780" i="20"/>
  <c r="N5781" i="20"/>
  <c r="N5782" i="20"/>
  <c r="N5783" i="20"/>
  <c r="N5784" i="20"/>
  <c r="N5785" i="20"/>
  <c r="N5786" i="20"/>
  <c r="N5787" i="20"/>
  <c r="N5788" i="20"/>
  <c r="N5789" i="20"/>
  <c r="N5790" i="20"/>
  <c r="N5791" i="20"/>
  <c r="N5792" i="20"/>
  <c r="N5793" i="20"/>
  <c r="N5794" i="20"/>
  <c r="N5795" i="20"/>
  <c r="N5796" i="20"/>
  <c r="N5797" i="20"/>
  <c r="N5798" i="20"/>
  <c r="N5799" i="20"/>
  <c r="N5800" i="20"/>
  <c r="N5801" i="20"/>
  <c r="N5802" i="20"/>
  <c r="N5803" i="20"/>
  <c r="N5804" i="20"/>
  <c r="N5805" i="20"/>
  <c r="N5806" i="20"/>
  <c r="N5807" i="20"/>
  <c r="N5808" i="20"/>
  <c r="N5809" i="20"/>
  <c r="N5810" i="20"/>
  <c r="N5811" i="20"/>
  <c r="N5812" i="20"/>
  <c r="N5813" i="20"/>
  <c r="N5814" i="20"/>
  <c r="N5815" i="20"/>
  <c r="N5816" i="20"/>
  <c r="N5817" i="20"/>
  <c r="N5818" i="20"/>
  <c r="N5819" i="20"/>
  <c r="N5820" i="20"/>
  <c r="N5821" i="20"/>
  <c r="N5822" i="20"/>
  <c r="N5823" i="20"/>
  <c r="N5824" i="20"/>
  <c r="N5825" i="20"/>
  <c r="N5826" i="20"/>
  <c r="N5827" i="20"/>
  <c r="N5828" i="20"/>
  <c r="N5829" i="20"/>
  <c r="N5830" i="20"/>
  <c r="N5831" i="20"/>
  <c r="N5832" i="20"/>
  <c r="N5833" i="20"/>
  <c r="N5834" i="20"/>
  <c r="N5835" i="20"/>
  <c r="N5836" i="20"/>
  <c r="N5837" i="20"/>
  <c r="N5838" i="20"/>
  <c r="N5839" i="20"/>
  <c r="N5840" i="20"/>
  <c r="N5841" i="20"/>
  <c r="N5842" i="20"/>
  <c r="N5843" i="20"/>
  <c r="N5844" i="20"/>
  <c r="N5845" i="20"/>
  <c r="N5846" i="20"/>
  <c r="N5847" i="20"/>
  <c r="N5848" i="20"/>
  <c r="N5849" i="20"/>
  <c r="N5850" i="20"/>
  <c r="N5851" i="20"/>
  <c r="N5852" i="20"/>
  <c r="N5853" i="20"/>
  <c r="N5854" i="20"/>
  <c r="N5855" i="20"/>
  <c r="N5856" i="20"/>
  <c r="N5857" i="20"/>
  <c r="N5858" i="20"/>
  <c r="N5859" i="20"/>
  <c r="N5860" i="20"/>
  <c r="N5861" i="20"/>
  <c r="N5862" i="20"/>
  <c r="N5863" i="20"/>
  <c r="N5864" i="20"/>
  <c r="N5865" i="20"/>
  <c r="N5866" i="20"/>
  <c r="N5867" i="20"/>
  <c r="N5868" i="20"/>
  <c r="N5869" i="20"/>
  <c r="N5870" i="20"/>
  <c r="N5871" i="20"/>
  <c r="N5872" i="20"/>
  <c r="N5873" i="20"/>
  <c r="N5874" i="20"/>
  <c r="N5875" i="20"/>
  <c r="N5876" i="20"/>
  <c r="N5877" i="20"/>
  <c r="N5878" i="20"/>
  <c r="N5879" i="20"/>
  <c r="N5880" i="20"/>
  <c r="N5881" i="20"/>
  <c r="N5882" i="20"/>
  <c r="N5883" i="20"/>
  <c r="N5884" i="20"/>
  <c r="N5885" i="20"/>
  <c r="N5886" i="20"/>
  <c r="N5887" i="20"/>
  <c r="N5888" i="20"/>
  <c r="N5889" i="20"/>
  <c r="N5890" i="20"/>
  <c r="N5891" i="20"/>
  <c r="N5892" i="20"/>
  <c r="N5893" i="20"/>
  <c r="N5894" i="20"/>
  <c r="N5895" i="20"/>
  <c r="N5896" i="20"/>
  <c r="N5897" i="20"/>
  <c r="N5898" i="20"/>
  <c r="N5899" i="20"/>
  <c r="N5900" i="20"/>
  <c r="N5901" i="20"/>
  <c r="N5902" i="20"/>
  <c r="N5903" i="20"/>
  <c r="N5904" i="20"/>
  <c r="N5905" i="20"/>
  <c r="N5906" i="20"/>
  <c r="N5907" i="20"/>
  <c r="N5908" i="20"/>
  <c r="N5909" i="20"/>
  <c r="N5910" i="20"/>
  <c r="N5911" i="20"/>
  <c r="N5912" i="20"/>
  <c r="N5913" i="20"/>
  <c r="N5914" i="20"/>
  <c r="N5915" i="20"/>
  <c r="N5916" i="20"/>
  <c r="N5917" i="20"/>
  <c r="N5918" i="20"/>
  <c r="N5919" i="20"/>
  <c r="N5920" i="20"/>
  <c r="N5921" i="20"/>
  <c r="N5922" i="20"/>
  <c r="N5923" i="20"/>
  <c r="N5924" i="20"/>
  <c r="N5925" i="20"/>
  <c r="N5926" i="20"/>
  <c r="N5927" i="20"/>
  <c r="N5928" i="20"/>
  <c r="N5929" i="20"/>
  <c r="N5930" i="20"/>
  <c r="N5931" i="20"/>
  <c r="N5932" i="20"/>
  <c r="N5933" i="20"/>
  <c r="N5934" i="20"/>
  <c r="N5935" i="20"/>
  <c r="N5936" i="20"/>
  <c r="N5937" i="20"/>
  <c r="N5938" i="20"/>
  <c r="N5939" i="20"/>
  <c r="N5940" i="20"/>
  <c r="N5941" i="20"/>
  <c r="N5942" i="20"/>
  <c r="N5943" i="20"/>
  <c r="N5944" i="20"/>
  <c r="N5945" i="20"/>
  <c r="N5946" i="20"/>
  <c r="N5947" i="20"/>
  <c r="N5948" i="20"/>
  <c r="N5949" i="20"/>
  <c r="N5950" i="20"/>
  <c r="N5951" i="20"/>
  <c r="N5952" i="20"/>
  <c r="N5953" i="20"/>
  <c r="N5954" i="20"/>
  <c r="N5955" i="20"/>
  <c r="N5956" i="20"/>
  <c r="N5957" i="20"/>
  <c r="N5958" i="20"/>
  <c r="N5959" i="20"/>
  <c r="N5960" i="20"/>
  <c r="N5961" i="20"/>
  <c r="N5962" i="20"/>
  <c r="N5963" i="20"/>
  <c r="N5964" i="20"/>
  <c r="N5965" i="20"/>
  <c r="N5966" i="20"/>
  <c r="N5967" i="20"/>
  <c r="N5968" i="20"/>
  <c r="N5969" i="20"/>
  <c r="N5970" i="20"/>
  <c r="N5971" i="20"/>
  <c r="N5972" i="20"/>
  <c r="N5973" i="20"/>
  <c r="N5974" i="20"/>
  <c r="N5975" i="20"/>
  <c r="N5976" i="20"/>
  <c r="N5977" i="20"/>
  <c r="N5978" i="20"/>
  <c r="N5979" i="20"/>
  <c r="N5980" i="20"/>
  <c r="N5981" i="20"/>
  <c r="N5982" i="20"/>
  <c r="N5983" i="20"/>
  <c r="N5984" i="20"/>
  <c r="N5985" i="20"/>
  <c r="N5986" i="20"/>
  <c r="N5987" i="20"/>
  <c r="N5988" i="20"/>
  <c r="N5989" i="20"/>
  <c r="N5990" i="20"/>
  <c r="N5991" i="20"/>
  <c r="N5992" i="20"/>
  <c r="N5993" i="20"/>
  <c r="N5994" i="20"/>
  <c r="N5995" i="20"/>
  <c r="N5996" i="20"/>
  <c r="N5997" i="20"/>
  <c r="N5998" i="20"/>
  <c r="N5999" i="20"/>
  <c r="N6000" i="20"/>
  <c r="N6001" i="20"/>
  <c r="N6002" i="20"/>
  <c r="N6003" i="20"/>
  <c r="N6004" i="20"/>
  <c r="N6005" i="20"/>
  <c r="N6006" i="20"/>
  <c r="N6007" i="20"/>
  <c r="N6008" i="20"/>
  <c r="N6009" i="20"/>
  <c r="N6010" i="20"/>
  <c r="N6011" i="20"/>
  <c r="N6012" i="20"/>
  <c r="N6013" i="20"/>
  <c r="N6014" i="20"/>
  <c r="N6015" i="20"/>
  <c r="N6016" i="20"/>
  <c r="N6017" i="20"/>
  <c r="N6018" i="20"/>
  <c r="N6019" i="20"/>
  <c r="N6020" i="20"/>
  <c r="N6021" i="20"/>
  <c r="N6022" i="20"/>
  <c r="N6023" i="20"/>
  <c r="N6024" i="20"/>
  <c r="N6025" i="20"/>
  <c r="N6026" i="20"/>
  <c r="N6027" i="20"/>
  <c r="N6028" i="20"/>
  <c r="N6029" i="20"/>
  <c r="N6030" i="20"/>
  <c r="N6031" i="20"/>
  <c r="N6032" i="20"/>
  <c r="N6033" i="20"/>
  <c r="N6034" i="20"/>
  <c r="N6035" i="20"/>
  <c r="N6036" i="20"/>
  <c r="N6037" i="20"/>
  <c r="N6038" i="20"/>
  <c r="N6039" i="20"/>
  <c r="N6040" i="20"/>
  <c r="N6041" i="20"/>
  <c r="N6042" i="20"/>
  <c r="N6043" i="20"/>
  <c r="N6044" i="20"/>
  <c r="N6045" i="20"/>
  <c r="N6046" i="20"/>
  <c r="N6047" i="20"/>
  <c r="N6048" i="20"/>
  <c r="N6049" i="20"/>
  <c r="N6050" i="20"/>
  <c r="N6051" i="20"/>
  <c r="N6052" i="20"/>
  <c r="N6053" i="20"/>
  <c r="N6054" i="20"/>
  <c r="N6055" i="20"/>
  <c r="N6056" i="20"/>
  <c r="N6057" i="20"/>
  <c r="N6058" i="20"/>
  <c r="N6059" i="20"/>
  <c r="N6060" i="20"/>
  <c r="N6061" i="20"/>
  <c r="N6062" i="20"/>
  <c r="N6063" i="20"/>
  <c r="N6064" i="20"/>
  <c r="N6065" i="20"/>
  <c r="N6066" i="20"/>
  <c r="N6067" i="20"/>
  <c r="N6068" i="20"/>
  <c r="N6069" i="20"/>
  <c r="N6070" i="20"/>
  <c r="N6071" i="20"/>
  <c r="N6072" i="20"/>
  <c r="N6073" i="20"/>
  <c r="N6074" i="20"/>
  <c r="N6075" i="20"/>
  <c r="N6076" i="20"/>
  <c r="N6077" i="20"/>
  <c r="N6078" i="20"/>
  <c r="N6079" i="20"/>
  <c r="N6080" i="20"/>
  <c r="N6081" i="20"/>
  <c r="N6082" i="20"/>
  <c r="N6083" i="20"/>
  <c r="N6084" i="20"/>
  <c r="N6085" i="20"/>
  <c r="N6086" i="20"/>
  <c r="N6087" i="20"/>
  <c r="N6088" i="20"/>
  <c r="N6089" i="20"/>
  <c r="N6090" i="20"/>
  <c r="N6091" i="20"/>
  <c r="N6092" i="20"/>
  <c r="N6093" i="20"/>
  <c r="N6094" i="20"/>
  <c r="N6095" i="20"/>
  <c r="N6096" i="20"/>
  <c r="N6097" i="20"/>
  <c r="N6098" i="20"/>
  <c r="N6099" i="20"/>
  <c r="N6100" i="20"/>
  <c r="N6101" i="20"/>
  <c r="N6102" i="20"/>
  <c r="N6103" i="20"/>
  <c r="N6104" i="20"/>
  <c r="N6105" i="20"/>
  <c r="N6106" i="20"/>
  <c r="N6107" i="20"/>
  <c r="N6108" i="20"/>
  <c r="N6109" i="20"/>
  <c r="N6110" i="20"/>
  <c r="N6111" i="20"/>
  <c r="N6112" i="20"/>
  <c r="N6113" i="20"/>
  <c r="N6114" i="20"/>
  <c r="N6115" i="20"/>
  <c r="N6116" i="20"/>
  <c r="N6117" i="20"/>
  <c r="N6118" i="20"/>
  <c r="N6119" i="20"/>
  <c r="N6120" i="20"/>
  <c r="N6121" i="20"/>
  <c r="N6122" i="20"/>
  <c r="N6123" i="20"/>
  <c r="N6124" i="20"/>
  <c r="N6125" i="20"/>
  <c r="N6126" i="20"/>
  <c r="N6127" i="20"/>
  <c r="N6128" i="20"/>
  <c r="N6129" i="20"/>
  <c r="N6130" i="20"/>
  <c r="N6131" i="20"/>
  <c r="N6132" i="20"/>
  <c r="N6133" i="20"/>
  <c r="N6134" i="20"/>
  <c r="N6135" i="20"/>
  <c r="N6136" i="20"/>
  <c r="N6137" i="20"/>
  <c r="N6138" i="20"/>
  <c r="N6139" i="20"/>
  <c r="N6140" i="20"/>
  <c r="N6141" i="20"/>
  <c r="N6142" i="20"/>
  <c r="N6143" i="20"/>
  <c r="N6144" i="20"/>
  <c r="N6145" i="20"/>
  <c r="N6146" i="20"/>
  <c r="N6147" i="20"/>
  <c r="N6148" i="20"/>
  <c r="N6149" i="20"/>
  <c r="N6150" i="20"/>
  <c r="N6151" i="20"/>
  <c r="N6152" i="20"/>
  <c r="N6153" i="20"/>
  <c r="N6154" i="20"/>
  <c r="N6155" i="20"/>
  <c r="N6156" i="20"/>
  <c r="N6157" i="20"/>
  <c r="N6158" i="20"/>
  <c r="N6159" i="20"/>
  <c r="N6160" i="20"/>
  <c r="N6161" i="20"/>
  <c r="N6162" i="20"/>
  <c r="N6163" i="20"/>
  <c r="N6164" i="20"/>
  <c r="N6165" i="20"/>
  <c r="N6166" i="20"/>
  <c r="N6167" i="20"/>
  <c r="N6168" i="20"/>
  <c r="N6169" i="20"/>
  <c r="N6170" i="20"/>
  <c r="N6171" i="20"/>
  <c r="N6172" i="20"/>
  <c r="N6173" i="20"/>
  <c r="N6174" i="20"/>
  <c r="N6175" i="20"/>
  <c r="N6176" i="20"/>
  <c r="N6177" i="20"/>
  <c r="N6178" i="20"/>
  <c r="N6179" i="20"/>
  <c r="N6180" i="20"/>
  <c r="N6181" i="20"/>
  <c r="N6182" i="20"/>
  <c r="N6183" i="20"/>
  <c r="N6184" i="20"/>
  <c r="N6185" i="20"/>
  <c r="N6186" i="20"/>
  <c r="N6187" i="20"/>
  <c r="N6188" i="20"/>
  <c r="N6189" i="20"/>
  <c r="N6190" i="20"/>
  <c r="N6191" i="20"/>
  <c r="N6192" i="20"/>
  <c r="N6193" i="20"/>
  <c r="N6194" i="20"/>
  <c r="N6195" i="20"/>
  <c r="N6196" i="20"/>
  <c r="N6197" i="20"/>
  <c r="N6198" i="20"/>
  <c r="N6199" i="20"/>
  <c r="N6200" i="20"/>
  <c r="N6201" i="20"/>
  <c r="N6202" i="20"/>
  <c r="N6203" i="20"/>
  <c r="N6204" i="20"/>
  <c r="N6205" i="20"/>
  <c r="N6206" i="20"/>
  <c r="N6207" i="20"/>
  <c r="N6208" i="20"/>
  <c r="N6209" i="20"/>
  <c r="N6210" i="20"/>
  <c r="N6211" i="20"/>
  <c r="N6212" i="20"/>
  <c r="N6213" i="20"/>
  <c r="N6214" i="20"/>
  <c r="N6215" i="20"/>
  <c r="N6216" i="20"/>
  <c r="N6217" i="20"/>
  <c r="N6218" i="20"/>
  <c r="N6219" i="20"/>
  <c r="N6220" i="20"/>
  <c r="N6221" i="20"/>
  <c r="N6222" i="20"/>
  <c r="N6223" i="20"/>
  <c r="N6224" i="20"/>
  <c r="N6225" i="20"/>
  <c r="N6226" i="20"/>
  <c r="N6227" i="20"/>
  <c r="N6228" i="20"/>
  <c r="N6229" i="20"/>
  <c r="N6230" i="20"/>
  <c r="N6231" i="20"/>
  <c r="N6232" i="20"/>
  <c r="N6233" i="20"/>
  <c r="N6234" i="20"/>
  <c r="N6235" i="20"/>
  <c r="N6236" i="20"/>
  <c r="N6237" i="20"/>
  <c r="N6238" i="20"/>
  <c r="N6239" i="20"/>
  <c r="N6240" i="20"/>
  <c r="N6241" i="20"/>
  <c r="N6242" i="20"/>
  <c r="N6243" i="20"/>
  <c r="N6244" i="20"/>
  <c r="N6245" i="20"/>
  <c r="N6246" i="20"/>
  <c r="N6247" i="20"/>
  <c r="N6248" i="20"/>
  <c r="N6249" i="20"/>
  <c r="N6250" i="20"/>
  <c r="N6251" i="20"/>
  <c r="N6252" i="20"/>
  <c r="N6253" i="20"/>
  <c r="N6254" i="20"/>
  <c r="N6255" i="20"/>
  <c r="N6256" i="20"/>
  <c r="N6257" i="20"/>
  <c r="N6258" i="20"/>
  <c r="N6259" i="20"/>
  <c r="N6260" i="20"/>
  <c r="N6261" i="20"/>
  <c r="N6262" i="20"/>
  <c r="N6263" i="20"/>
  <c r="N6264" i="20"/>
  <c r="N6265" i="20"/>
  <c r="N6266" i="20"/>
  <c r="N6267" i="20"/>
  <c r="N6268" i="20"/>
  <c r="N6269" i="20"/>
  <c r="N6270" i="20"/>
  <c r="N6271" i="20"/>
  <c r="N6272" i="20"/>
  <c r="N6273" i="20"/>
  <c r="N6274" i="20"/>
  <c r="N6275" i="20"/>
  <c r="N6276" i="20"/>
  <c r="N6277" i="20"/>
  <c r="N6278" i="20"/>
  <c r="N6279" i="20"/>
  <c r="N6280" i="20"/>
  <c r="N6281" i="20"/>
  <c r="N6282" i="20"/>
  <c r="N6283" i="20"/>
  <c r="N6284" i="20"/>
  <c r="N6285" i="20"/>
  <c r="N6286" i="20"/>
  <c r="N6287" i="20"/>
  <c r="N6288" i="20"/>
  <c r="N6289" i="20"/>
  <c r="N6290" i="20"/>
  <c r="N6291" i="20"/>
  <c r="N6292" i="20"/>
  <c r="N6293" i="20"/>
  <c r="N6294" i="20"/>
  <c r="N6295" i="20"/>
  <c r="N6296" i="20"/>
  <c r="N6297" i="20"/>
  <c r="N6298" i="20"/>
  <c r="N6299" i="20"/>
  <c r="N6300" i="20"/>
  <c r="N6301" i="20"/>
  <c r="N6302" i="20"/>
  <c r="N6303" i="20"/>
  <c r="N6304" i="20"/>
  <c r="N6305" i="20"/>
  <c r="N6306" i="20"/>
  <c r="N6307" i="20"/>
  <c r="N6308" i="20"/>
  <c r="N6309" i="20"/>
  <c r="N6310" i="20"/>
  <c r="N6311" i="20"/>
  <c r="N6312" i="20"/>
  <c r="N6313" i="20"/>
  <c r="N6314" i="20"/>
  <c r="N6315" i="20"/>
  <c r="N6316" i="20"/>
  <c r="N6317" i="20"/>
  <c r="N6318" i="20"/>
  <c r="N6319" i="20"/>
  <c r="N6320" i="20"/>
  <c r="N6321" i="20"/>
  <c r="N6322" i="20"/>
  <c r="N6323" i="20"/>
  <c r="N6324" i="20"/>
  <c r="N6325" i="20"/>
  <c r="N6326" i="20"/>
  <c r="N6327" i="20"/>
  <c r="N6328" i="20"/>
  <c r="N6329" i="20"/>
  <c r="N6330" i="20"/>
  <c r="N6331" i="20"/>
  <c r="N6332" i="20"/>
  <c r="N6333" i="20"/>
  <c r="N6334" i="20"/>
  <c r="N6335" i="20"/>
  <c r="N6336" i="20"/>
  <c r="N6337" i="20"/>
  <c r="N6338" i="20"/>
  <c r="N6339" i="20"/>
  <c r="N6340" i="20"/>
  <c r="N6341" i="20"/>
  <c r="N6342" i="20"/>
  <c r="N6343" i="20"/>
  <c r="N6344" i="20"/>
  <c r="N6345" i="20"/>
  <c r="N6346" i="20"/>
  <c r="N6347" i="20"/>
  <c r="N6348" i="20"/>
  <c r="N6349" i="20"/>
  <c r="N6350" i="20"/>
  <c r="N6351" i="20"/>
  <c r="N6352" i="20"/>
  <c r="N6353" i="20"/>
  <c r="N6354" i="20"/>
  <c r="N6355" i="20"/>
  <c r="N6356" i="20"/>
  <c r="N6357" i="20"/>
  <c r="N6358" i="20"/>
  <c r="N6359" i="20"/>
  <c r="N6360" i="20"/>
  <c r="N6361" i="20"/>
  <c r="N6362" i="20"/>
  <c r="N6363" i="20"/>
  <c r="N6364" i="20"/>
  <c r="N6365" i="20"/>
  <c r="N6366" i="20"/>
  <c r="N6367" i="20"/>
  <c r="N6368" i="20"/>
  <c r="N6369" i="20"/>
  <c r="N6370" i="20"/>
  <c r="N6371" i="20"/>
  <c r="N6372" i="20"/>
  <c r="N6373" i="20"/>
  <c r="N6374" i="20"/>
  <c r="N6375" i="20"/>
  <c r="N6376" i="20"/>
  <c r="N6377" i="20"/>
  <c r="N6378" i="20"/>
  <c r="N6379" i="20"/>
  <c r="N6380" i="20"/>
  <c r="N6381" i="20"/>
  <c r="N6382" i="20"/>
  <c r="N6383" i="20"/>
  <c r="N6384" i="20"/>
  <c r="N6385" i="20"/>
  <c r="N6386" i="20"/>
  <c r="N6387" i="20"/>
  <c r="N6388" i="20"/>
  <c r="N6389" i="20"/>
  <c r="N6390" i="20"/>
  <c r="N6391" i="20"/>
  <c r="N6392" i="20"/>
  <c r="N6393" i="20"/>
  <c r="N6394" i="20"/>
  <c r="N6395" i="20"/>
  <c r="N6396" i="20"/>
  <c r="N6397" i="20"/>
  <c r="N6398" i="20"/>
  <c r="N6399" i="20"/>
  <c r="N6400" i="20"/>
  <c r="N6401" i="20"/>
  <c r="N6402" i="20"/>
  <c r="N6403" i="20"/>
  <c r="N6404" i="20"/>
  <c r="N6405" i="20"/>
  <c r="N6406" i="20"/>
  <c r="N6407" i="20"/>
  <c r="N6408" i="20"/>
  <c r="N6409" i="20"/>
  <c r="N6410" i="20"/>
  <c r="N6411" i="20"/>
  <c r="N6412" i="20"/>
  <c r="N6413" i="20"/>
  <c r="N6414" i="20"/>
  <c r="N6415" i="20"/>
  <c r="N6416" i="20"/>
  <c r="N6417" i="20"/>
  <c r="N6418" i="20"/>
  <c r="N6419" i="20"/>
  <c r="N6420" i="20"/>
  <c r="N6421" i="20"/>
  <c r="N6422" i="20"/>
  <c r="N6423" i="20"/>
  <c r="N6424" i="20"/>
  <c r="N6425" i="20"/>
  <c r="N6426" i="20"/>
  <c r="N6427" i="20"/>
  <c r="N6428" i="20"/>
  <c r="N6429" i="20"/>
  <c r="N6430" i="20"/>
  <c r="N6431" i="20"/>
  <c r="N6432" i="20"/>
  <c r="N6433" i="20"/>
  <c r="N6434" i="20"/>
  <c r="N6435" i="20"/>
  <c r="N6436" i="20"/>
  <c r="N6437" i="20"/>
  <c r="N6438" i="20"/>
  <c r="N6439" i="20"/>
  <c r="N6440" i="20"/>
  <c r="N6441" i="20"/>
  <c r="N6442" i="20"/>
  <c r="N6443" i="20"/>
  <c r="N6444" i="20"/>
  <c r="N6445" i="20"/>
  <c r="N6446" i="20"/>
  <c r="N6447" i="20"/>
  <c r="N6448" i="20"/>
  <c r="N6449" i="20"/>
  <c r="N6450" i="20"/>
  <c r="N6451" i="20"/>
  <c r="N6452" i="20"/>
  <c r="N6453" i="20"/>
  <c r="N6454" i="20"/>
  <c r="N6455" i="20"/>
  <c r="N6456" i="20"/>
  <c r="N6457" i="20"/>
  <c r="N6458" i="20"/>
  <c r="N6459" i="20"/>
  <c r="N6460" i="20"/>
  <c r="N6461" i="20"/>
  <c r="N6462" i="20"/>
  <c r="N6463" i="20"/>
  <c r="N6464" i="20"/>
  <c r="N6465" i="20"/>
  <c r="N6466" i="20"/>
  <c r="N6467" i="20"/>
  <c r="N6468" i="20"/>
  <c r="N6469" i="20"/>
  <c r="N6470" i="20"/>
  <c r="N6471" i="20"/>
  <c r="N6472" i="20"/>
  <c r="N6473" i="20"/>
  <c r="N6474" i="20"/>
  <c r="N6475" i="20"/>
  <c r="N6476" i="20"/>
  <c r="N6477" i="20"/>
  <c r="N6478" i="20"/>
  <c r="N6479" i="20"/>
  <c r="N6480" i="20"/>
  <c r="N6481" i="20"/>
  <c r="N6482" i="20"/>
  <c r="N6483" i="20"/>
  <c r="N6484" i="20"/>
  <c r="N6485" i="20"/>
  <c r="N6486" i="20"/>
  <c r="N6487" i="20"/>
  <c r="N6488" i="20"/>
  <c r="N6489" i="20"/>
  <c r="N6490" i="20"/>
  <c r="N6491" i="20"/>
  <c r="N6492" i="20"/>
  <c r="N6493" i="20"/>
  <c r="N6494" i="20"/>
  <c r="N6495" i="20"/>
  <c r="N6496" i="20"/>
  <c r="N6497" i="20"/>
  <c r="N6498" i="20"/>
  <c r="N6499" i="20"/>
  <c r="N6500" i="20"/>
  <c r="N6501" i="20"/>
  <c r="N6502" i="20"/>
  <c r="N6503" i="20"/>
  <c r="N6504" i="20"/>
  <c r="N6505" i="20"/>
  <c r="N6506" i="20"/>
  <c r="N6507" i="20"/>
  <c r="N6508" i="20"/>
  <c r="N6509" i="20"/>
  <c r="N6510" i="20"/>
  <c r="N6511" i="20"/>
  <c r="N6512" i="20"/>
  <c r="N6513" i="20"/>
  <c r="N6514" i="20"/>
  <c r="N6515" i="20"/>
  <c r="N6516" i="20"/>
  <c r="N6517" i="20"/>
  <c r="N6518" i="20"/>
  <c r="N6519" i="20"/>
  <c r="N6520" i="20"/>
  <c r="N6521" i="20"/>
  <c r="N6522" i="20"/>
  <c r="N6523" i="20"/>
  <c r="N6524" i="20"/>
  <c r="N6525" i="20"/>
  <c r="N6526" i="20"/>
  <c r="N6527" i="20"/>
  <c r="N6528" i="20"/>
  <c r="N6529" i="20"/>
  <c r="N6530" i="20"/>
  <c r="N6531" i="20"/>
  <c r="N6532" i="20"/>
  <c r="N6533" i="20"/>
  <c r="N6534" i="20"/>
  <c r="N6535" i="20"/>
  <c r="N6536" i="20"/>
  <c r="N6537" i="20"/>
  <c r="N6538" i="20"/>
  <c r="N6539" i="20"/>
  <c r="N6540" i="20"/>
  <c r="N6541" i="20"/>
  <c r="N6542" i="20"/>
  <c r="N6543" i="20"/>
  <c r="N6544" i="20"/>
  <c r="N6545" i="20"/>
  <c r="N6546" i="20"/>
  <c r="N6547" i="20"/>
  <c r="N6548" i="20"/>
  <c r="N6549" i="20"/>
  <c r="N6550" i="20"/>
  <c r="N6551" i="20"/>
  <c r="N6552" i="20"/>
  <c r="N6553" i="20"/>
  <c r="N6554" i="20"/>
  <c r="N6555" i="20"/>
  <c r="N6556" i="20"/>
  <c r="N6557" i="20"/>
  <c r="N6558" i="20"/>
  <c r="N6559" i="20"/>
  <c r="N6560" i="20"/>
  <c r="N6561" i="20"/>
  <c r="N6562" i="20"/>
  <c r="N6563" i="20"/>
  <c r="N6564" i="20"/>
  <c r="N6565" i="20"/>
  <c r="N6566" i="20"/>
  <c r="N6567" i="20"/>
  <c r="N6568" i="20"/>
  <c r="N6569" i="20"/>
  <c r="N6570" i="20"/>
  <c r="N6571" i="20"/>
  <c r="N6572" i="20"/>
  <c r="N6573" i="20"/>
  <c r="N6574" i="20"/>
  <c r="N6575" i="20"/>
  <c r="N6576" i="20"/>
  <c r="N6577" i="20"/>
  <c r="N6578" i="20"/>
  <c r="N6579" i="20"/>
  <c r="N6580" i="20"/>
  <c r="N6581" i="20"/>
  <c r="N6582" i="20"/>
  <c r="N6583" i="20"/>
  <c r="N6584" i="20"/>
  <c r="N6585" i="20"/>
  <c r="N6586" i="20"/>
  <c r="N6587" i="20"/>
  <c r="N6588" i="20"/>
  <c r="N6589" i="20"/>
  <c r="N6590" i="20"/>
  <c r="N6591" i="20"/>
  <c r="N6592" i="20"/>
  <c r="N6593" i="20"/>
  <c r="N6594" i="20"/>
  <c r="N6595" i="20"/>
  <c r="N6596" i="20"/>
  <c r="N6597" i="20"/>
  <c r="N6598" i="20"/>
  <c r="N6599" i="20"/>
  <c r="N6600" i="20"/>
  <c r="N6601" i="20"/>
  <c r="N6602" i="20"/>
  <c r="N6603" i="20"/>
  <c r="N6604" i="20"/>
  <c r="N6605" i="20"/>
  <c r="N6606" i="20"/>
  <c r="N6607" i="20"/>
  <c r="N6608" i="20"/>
  <c r="N6609" i="20"/>
  <c r="N6610" i="20"/>
  <c r="N6611" i="20"/>
  <c r="N6612" i="20"/>
  <c r="N6613" i="20"/>
  <c r="N6614" i="20"/>
  <c r="N6615" i="20"/>
  <c r="N6616" i="20"/>
  <c r="N6617" i="20"/>
  <c r="N6618" i="20"/>
  <c r="N6619" i="20"/>
  <c r="N6620" i="20"/>
  <c r="N6621" i="20"/>
  <c r="N6622" i="20"/>
  <c r="N6623" i="20"/>
  <c r="N6624" i="20"/>
  <c r="N6625" i="20"/>
  <c r="N6626" i="20"/>
  <c r="N6627" i="20"/>
  <c r="N6628" i="20"/>
  <c r="N6629" i="20"/>
  <c r="N6630" i="20"/>
  <c r="N6631" i="20"/>
  <c r="N6632" i="20"/>
  <c r="N6633" i="20"/>
  <c r="N6634" i="20"/>
  <c r="N6635" i="20"/>
  <c r="N6636" i="20"/>
  <c r="N6637" i="20"/>
  <c r="N6638" i="20"/>
  <c r="N6639" i="20"/>
  <c r="N6640" i="20"/>
  <c r="N6641" i="20"/>
  <c r="N6642" i="20"/>
  <c r="N6643" i="20"/>
  <c r="N6644" i="20"/>
  <c r="N6645" i="20"/>
  <c r="N6646" i="20"/>
  <c r="N6647" i="20"/>
  <c r="N6648" i="20"/>
  <c r="N6649" i="20"/>
  <c r="N6650" i="20"/>
  <c r="N6651" i="20"/>
  <c r="N6652" i="20"/>
  <c r="N6653" i="20"/>
  <c r="N6654" i="20"/>
  <c r="N6655" i="20"/>
  <c r="N6656" i="20"/>
  <c r="N6657" i="20"/>
  <c r="N6658" i="20"/>
  <c r="N6659" i="20"/>
  <c r="N6660" i="20"/>
  <c r="N6661" i="20"/>
  <c r="N6662" i="20"/>
  <c r="N6663" i="20"/>
  <c r="N6664" i="20"/>
  <c r="N6665" i="20"/>
  <c r="N6666" i="20"/>
  <c r="N6667" i="20"/>
  <c r="N6668" i="20"/>
  <c r="N6669" i="20"/>
  <c r="N6670" i="20"/>
  <c r="N6671" i="20"/>
  <c r="N6672" i="20"/>
  <c r="N6673" i="20"/>
  <c r="N6674" i="20"/>
  <c r="N6675" i="20"/>
  <c r="N6676" i="20"/>
  <c r="N6677" i="20"/>
  <c r="N6678" i="20"/>
  <c r="N6679" i="20"/>
  <c r="N6680" i="20"/>
  <c r="N6681" i="20"/>
  <c r="N6682" i="20"/>
  <c r="N6683" i="20"/>
  <c r="N6684" i="20"/>
  <c r="N6685" i="20"/>
  <c r="N6686" i="20"/>
  <c r="N6687" i="20"/>
  <c r="N6688" i="20"/>
  <c r="N6689" i="20"/>
  <c r="N6690" i="20"/>
  <c r="N6691" i="20"/>
  <c r="N6692" i="20"/>
  <c r="N6693" i="20"/>
  <c r="N6694" i="20"/>
  <c r="N6695" i="20"/>
  <c r="N6696" i="20"/>
  <c r="N6697" i="20"/>
  <c r="N6698" i="20"/>
  <c r="N6699" i="20"/>
  <c r="N6700" i="20"/>
  <c r="N6701" i="20"/>
  <c r="N6702" i="20"/>
  <c r="N6703" i="20"/>
  <c r="N6704" i="20"/>
  <c r="N6705" i="20"/>
  <c r="N6706" i="20"/>
  <c r="N6707" i="20"/>
  <c r="N6708" i="20"/>
  <c r="N6709" i="20"/>
  <c r="N6710" i="20"/>
  <c r="N6711" i="20"/>
  <c r="N6712" i="20"/>
  <c r="N6713" i="20"/>
  <c r="N6714" i="20"/>
  <c r="N6715" i="20"/>
  <c r="N6716" i="20"/>
  <c r="N6717" i="20"/>
  <c r="N6718" i="20"/>
  <c r="N6719" i="20"/>
  <c r="N6720" i="20"/>
  <c r="N6721" i="20"/>
  <c r="N6722" i="20"/>
  <c r="N6723" i="20"/>
  <c r="N6724" i="20"/>
  <c r="N6725" i="20"/>
  <c r="N6726" i="20"/>
  <c r="N6727" i="20"/>
  <c r="N6728" i="20"/>
  <c r="N6729" i="20"/>
  <c r="N6730" i="20"/>
  <c r="N6731" i="20"/>
  <c r="N6732" i="20"/>
  <c r="N6733" i="20"/>
  <c r="N6734" i="20"/>
  <c r="N6735" i="20"/>
  <c r="N6736" i="20"/>
  <c r="N6737" i="20"/>
  <c r="N6738" i="20"/>
  <c r="N6739" i="20"/>
  <c r="N6740" i="20"/>
  <c r="N6741" i="20"/>
  <c r="N6742" i="20"/>
  <c r="N6743" i="20"/>
  <c r="N6744" i="20"/>
  <c r="N6745" i="20"/>
  <c r="N6746" i="20"/>
  <c r="N6747" i="20"/>
  <c r="N6748" i="20"/>
  <c r="N6749" i="20"/>
  <c r="N6750" i="20"/>
  <c r="N6751" i="20"/>
  <c r="N6752" i="20"/>
  <c r="N6753" i="20"/>
  <c r="N6754" i="20"/>
  <c r="N6755" i="20"/>
  <c r="N6756" i="20"/>
  <c r="N6757" i="20"/>
  <c r="N6758" i="20"/>
  <c r="N6759" i="20"/>
  <c r="N6760" i="20"/>
  <c r="N6761" i="20"/>
  <c r="N6762" i="20"/>
  <c r="N6763" i="20"/>
  <c r="N6764" i="20"/>
  <c r="N6765" i="20"/>
  <c r="N6766" i="20"/>
  <c r="N6767" i="20"/>
  <c r="N6768" i="20"/>
  <c r="N6769" i="20"/>
  <c r="N6770" i="20"/>
  <c r="N6771" i="20"/>
  <c r="N6772" i="20"/>
  <c r="N6773" i="20"/>
  <c r="N6774" i="20"/>
  <c r="N6775" i="20"/>
  <c r="N6776" i="20"/>
  <c r="N6777" i="20"/>
  <c r="N6778" i="20"/>
  <c r="N6779" i="20"/>
  <c r="N6780" i="20"/>
  <c r="N6781" i="20"/>
  <c r="N6782" i="20"/>
  <c r="N6783" i="20"/>
  <c r="N6784" i="20"/>
  <c r="N6785" i="20"/>
  <c r="N6786" i="20"/>
  <c r="N6787" i="20"/>
  <c r="N6788" i="20"/>
  <c r="N6789" i="20"/>
  <c r="N6790" i="20"/>
  <c r="N6791" i="20"/>
  <c r="N6792" i="20"/>
  <c r="N6793" i="20"/>
  <c r="N6794" i="20"/>
  <c r="N6795" i="20"/>
  <c r="N6796" i="20"/>
  <c r="N6797" i="20"/>
  <c r="N6798" i="20"/>
  <c r="N6799" i="20"/>
  <c r="N6800" i="20"/>
  <c r="N6801" i="20"/>
  <c r="N6802" i="20"/>
  <c r="N6803" i="20"/>
  <c r="N6804" i="20"/>
  <c r="N6805" i="20"/>
  <c r="N6806" i="20"/>
  <c r="N6807" i="20"/>
  <c r="N6808" i="20"/>
  <c r="N6809" i="20"/>
  <c r="N6810" i="20"/>
  <c r="N6811" i="20"/>
  <c r="N6812" i="20"/>
  <c r="N6813" i="20"/>
  <c r="N6814" i="20"/>
  <c r="N6815" i="20"/>
  <c r="N6816" i="20"/>
  <c r="N6817" i="20"/>
  <c r="N6818" i="20"/>
  <c r="N6819" i="20"/>
  <c r="N6820" i="20"/>
  <c r="N6821" i="20"/>
  <c r="N6822" i="20"/>
  <c r="N6823" i="20"/>
  <c r="N6824" i="20"/>
  <c r="N6825" i="20"/>
  <c r="N6826" i="20"/>
  <c r="N6827" i="20"/>
  <c r="N6828" i="20"/>
  <c r="N6829" i="20"/>
  <c r="N6830" i="20"/>
  <c r="N6831" i="20"/>
  <c r="N6832" i="20"/>
  <c r="N6833" i="20"/>
  <c r="N6834" i="20"/>
  <c r="N6835" i="20"/>
  <c r="N6836" i="20"/>
  <c r="N6837" i="20"/>
  <c r="N6838" i="20"/>
  <c r="N6839" i="20"/>
  <c r="N6840" i="20"/>
  <c r="N6841" i="20"/>
  <c r="N6842" i="20"/>
  <c r="N6843" i="20"/>
  <c r="N6844" i="20"/>
  <c r="N6845" i="20"/>
  <c r="N6846" i="20"/>
  <c r="N6847" i="20"/>
  <c r="N6848" i="20"/>
  <c r="N6849" i="20"/>
  <c r="N6850" i="20"/>
  <c r="N6851" i="20"/>
  <c r="N6852" i="20"/>
  <c r="N6853" i="20"/>
  <c r="N6854" i="20"/>
  <c r="N6855" i="20"/>
  <c r="N6856" i="20"/>
  <c r="N6857" i="20"/>
  <c r="N6858" i="20"/>
  <c r="N6859" i="20"/>
  <c r="N6860" i="20"/>
  <c r="N6861" i="20"/>
  <c r="N6862" i="20"/>
  <c r="N6863" i="20"/>
  <c r="N6864" i="20"/>
  <c r="N6865" i="20"/>
  <c r="N6866" i="20"/>
  <c r="N6867" i="20"/>
  <c r="N6868" i="20"/>
  <c r="N6869" i="20"/>
  <c r="N6870" i="20"/>
  <c r="N6871" i="20"/>
  <c r="N6872" i="20"/>
  <c r="N6873" i="20"/>
  <c r="N6874" i="20"/>
  <c r="N6875" i="20"/>
  <c r="N6876" i="20"/>
  <c r="N6877" i="20"/>
  <c r="N6878" i="20"/>
  <c r="N6879" i="20"/>
  <c r="N6880" i="20"/>
  <c r="N6881" i="20"/>
  <c r="N6882" i="20"/>
  <c r="N6883" i="20"/>
  <c r="N6884" i="20"/>
  <c r="N6885" i="20"/>
  <c r="N6886" i="20"/>
  <c r="N6887" i="20"/>
  <c r="N6888" i="20"/>
  <c r="N6889" i="20"/>
  <c r="N6890" i="20"/>
  <c r="N6891" i="20"/>
  <c r="N6892" i="20"/>
  <c r="N6893" i="20"/>
  <c r="N6894" i="20"/>
  <c r="N6895" i="20"/>
  <c r="N6896" i="20"/>
  <c r="N6897" i="20"/>
  <c r="N6898" i="20"/>
  <c r="N6899" i="20"/>
  <c r="N6900" i="20"/>
  <c r="N6901" i="20"/>
  <c r="N6902" i="20"/>
  <c r="N6903" i="20"/>
  <c r="N6904" i="20"/>
  <c r="N6905" i="20"/>
  <c r="N6906" i="20"/>
  <c r="N6907" i="20"/>
  <c r="N6908" i="20"/>
  <c r="N6909" i="20"/>
  <c r="N6910" i="20"/>
  <c r="N6911" i="20"/>
  <c r="N6912" i="20"/>
  <c r="N6913" i="20"/>
  <c r="N6914" i="20"/>
  <c r="N6915" i="20"/>
  <c r="N6916" i="20"/>
  <c r="N6917" i="20"/>
  <c r="N6918" i="20"/>
  <c r="N6919" i="20"/>
  <c r="N6920" i="20"/>
  <c r="N6921" i="20"/>
  <c r="N6922" i="20"/>
  <c r="N6923" i="20"/>
  <c r="N6924" i="20"/>
  <c r="N6925" i="20"/>
  <c r="N6926" i="20"/>
  <c r="N6927" i="20"/>
  <c r="N6928" i="20"/>
  <c r="N6929" i="20"/>
  <c r="N6930" i="20"/>
  <c r="N6931" i="20"/>
  <c r="N6932" i="20"/>
  <c r="N6933" i="20"/>
  <c r="N6934" i="20"/>
  <c r="N6935" i="20"/>
  <c r="N6936" i="20"/>
  <c r="N6937" i="20"/>
  <c r="N6938" i="20"/>
  <c r="N6939" i="20"/>
  <c r="N6940" i="20"/>
  <c r="N6941" i="20"/>
  <c r="N6942" i="20"/>
  <c r="N6943" i="20"/>
  <c r="N6944" i="20"/>
  <c r="N6945" i="20"/>
  <c r="N6946" i="20"/>
  <c r="N6947" i="20"/>
  <c r="N6948" i="20"/>
  <c r="N6949" i="20"/>
  <c r="N6950" i="20"/>
  <c r="N6951" i="20"/>
  <c r="N6952" i="20"/>
  <c r="N6953" i="20"/>
  <c r="N6954" i="20"/>
  <c r="N6955" i="20"/>
  <c r="N6956" i="20"/>
  <c r="N6957" i="20"/>
  <c r="N6958" i="20"/>
  <c r="N6959" i="20"/>
  <c r="N6960" i="20"/>
  <c r="N6961" i="20"/>
  <c r="N6962" i="20"/>
  <c r="N6963" i="20"/>
  <c r="N6964" i="20"/>
  <c r="N6965" i="20"/>
  <c r="N6966" i="20"/>
  <c r="N6967" i="20"/>
  <c r="N6968" i="20"/>
  <c r="N6969" i="20"/>
  <c r="N6970" i="20"/>
  <c r="N6971" i="20"/>
  <c r="N6972" i="20"/>
  <c r="N6973" i="20"/>
  <c r="N6974" i="20"/>
  <c r="N6975" i="20"/>
  <c r="N6976" i="20"/>
  <c r="N6977" i="20"/>
  <c r="N6978" i="20"/>
  <c r="N6979" i="20"/>
  <c r="N6980" i="20"/>
  <c r="N6981" i="20"/>
  <c r="N6982" i="20"/>
  <c r="N6983" i="20"/>
  <c r="N6984" i="20"/>
  <c r="N6985" i="20"/>
  <c r="N6986" i="20"/>
  <c r="N6987" i="20"/>
  <c r="N6988" i="20"/>
  <c r="N6989" i="20"/>
  <c r="N6990" i="20"/>
  <c r="N6991" i="20"/>
  <c r="N6992" i="20"/>
  <c r="N6993" i="20"/>
  <c r="N6994" i="20"/>
  <c r="N6995" i="20"/>
  <c r="N6996" i="20"/>
  <c r="N6997" i="20"/>
  <c r="N6998" i="20"/>
  <c r="N6999" i="20"/>
  <c r="N7000" i="20"/>
  <c r="N7001" i="20"/>
  <c r="N7002" i="20"/>
  <c r="N7003" i="20"/>
  <c r="N7004" i="20"/>
  <c r="N7005" i="20"/>
  <c r="N7006" i="20"/>
  <c r="N7007" i="20"/>
  <c r="N7008" i="20"/>
  <c r="N7009" i="20"/>
  <c r="N7010" i="20"/>
  <c r="N7011" i="20"/>
  <c r="N7012" i="20"/>
  <c r="N7013" i="20"/>
  <c r="N7014" i="20"/>
  <c r="N7015" i="20"/>
  <c r="N7016" i="20"/>
  <c r="N7017" i="20"/>
  <c r="N7018" i="20"/>
  <c r="N7019" i="20"/>
  <c r="N7020" i="20"/>
  <c r="N7021" i="20"/>
  <c r="N7022" i="20"/>
  <c r="N7023" i="20"/>
  <c r="N7024" i="20"/>
  <c r="N7025" i="20"/>
  <c r="N7026" i="20"/>
  <c r="N7027" i="20"/>
  <c r="N7028" i="20"/>
  <c r="N7029" i="20"/>
  <c r="N7030" i="20"/>
  <c r="N7031" i="20"/>
  <c r="N7032" i="20"/>
  <c r="N7033" i="20"/>
  <c r="N7034" i="20"/>
  <c r="N7035" i="20"/>
  <c r="N7036" i="20"/>
  <c r="N7037" i="20"/>
  <c r="N7038" i="20"/>
  <c r="N7039" i="20"/>
  <c r="N7040" i="20"/>
  <c r="N7041" i="20"/>
  <c r="N7042" i="20"/>
  <c r="N7043" i="20"/>
  <c r="N7044" i="20"/>
  <c r="N7045" i="20"/>
  <c r="N7046" i="20"/>
  <c r="N7047" i="20"/>
  <c r="N7048" i="20"/>
  <c r="N7049" i="20"/>
  <c r="N7050" i="20"/>
  <c r="N7051" i="20"/>
  <c r="N7052" i="20"/>
  <c r="N7053" i="20"/>
  <c r="N7054" i="20"/>
  <c r="N7055" i="20"/>
  <c r="N7056" i="20"/>
  <c r="N7057" i="20"/>
  <c r="N7058" i="20"/>
  <c r="N7059" i="20"/>
  <c r="N7060" i="20"/>
  <c r="N7061" i="20"/>
  <c r="N7062" i="20"/>
  <c r="N7063" i="20"/>
  <c r="N7064" i="20"/>
  <c r="N7065" i="20"/>
  <c r="N7066" i="20"/>
  <c r="N7067" i="20"/>
  <c r="N7068" i="20"/>
  <c r="N7069" i="20"/>
  <c r="N7070" i="20"/>
  <c r="N7071" i="20"/>
  <c r="N7072" i="20"/>
  <c r="N7073" i="20"/>
  <c r="N7074" i="20"/>
  <c r="N7075" i="20"/>
  <c r="N7076" i="20"/>
  <c r="N7077" i="20"/>
  <c r="N7078" i="20"/>
  <c r="N7079" i="20"/>
  <c r="N7080" i="20"/>
  <c r="N7081" i="20"/>
  <c r="N7082" i="20"/>
  <c r="N7083" i="20"/>
  <c r="N7084" i="20"/>
  <c r="N7085" i="20"/>
  <c r="N7086" i="20"/>
  <c r="N7087" i="20"/>
  <c r="N7088" i="20"/>
  <c r="N7089" i="20"/>
  <c r="N7090" i="20"/>
  <c r="N7091" i="20"/>
  <c r="N7092" i="20"/>
  <c r="N7093" i="20"/>
  <c r="N7094" i="20"/>
  <c r="N7095" i="20"/>
  <c r="N7096" i="20"/>
  <c r="N7097" i="20"/>
  <c r="N7098" i="20"/>
  <c r="N7099" i="20"/>
  <c r="N7100" i="20"/>
  <c r="N7101" i="20"/>
  <c r="N7102" i="20"/>
  <c r="N7103" i="20"/>
  <c r="N7104" i="20"/>
  <c r="N7105" i="20"/>
  <c r="N7106" i="20"/>
  <c r="N7107" i="20"/>
  <c r="N7108" i="20"/>
  <c r="N7109" i="20"/>
  <c r="N7110" i="20"/>
  <c r="N7111" i="20"/>
  <c r="N7112" i="20"/>
  <c r="N7113" i="20"/>
  <c r="N7114" i="20"/>
  <c r="N7115" i="20"/>
  <c r="N7116" i="20"/>
  <c r="N7117" i="20"/>
  <c r="N7118" i="20"/>
  <c r="N7119" i="20"/>
  <c r="N7120" i="20"/>
  <c r="N7121" i="20"/>
  <c r="N7122" i="20"/>
  <c r="N7123" i="20"/>
  <c r="N7124" i="20"/>
  <c r="N7125" i="20"/>
  <c r="N7126" i="20"/>
  <c r="N7127" i="20"/>
  <c r="N7128" i="20"/>
  <c r="N7129" i="20"/>
  <c r="N7130" i="20"/>
  <c r="N7131" i="20"/>
  <c r="N7132" i="20"/>
  <c r="N7133" i="20"/>
  <c r="N7134" i="20"/>
  <c r="N7135" i="20"/>
  <c r="N7136" i="20"/>
  <c r="N7137" i="20"/>
  <c r="N7138" i="20"/>
  <c r="N7139" i="20"/>
  <c r="N7140" i="20"/>
  <c r="N7141" i="20"/>
  <c r="N7142" i="20"/>
  <c r="N7143" i="20"/>
  <c r="N7144" i="20"/>
  <c r="N7145" i="20"/>
  <c r="N7146" i="20"/>
  <c r="N7147" i="20"/>
  <c r="N7148" i="20"/>
  <c r="N7149" i="20"/>
  <c r="N7150" i="20"/>
  <c r="N7151" i="20"/>
  <c r="N7152" i="20"/>
  <c r="N7153" i="20"/>
  <c r="N7154" i="20"/>
  <c r="N7155" i="20"/>
  <c r="N7156" i="20"/>
  <c r="N7157" i="20"/>
  <c r="N7158" i="20"/>
  <c r="N7159" i="20"/>
  <c r="N7160" i="20"/>
  <c r="N7161" i="20"/>
  <c r="N7162" i="20"/>
  <c r="N7163" i="20"/>
  <c r="N7164" i="20"/>
  <c r="N7165" i="20"/>
  <c r="N7166" i="20"/>
  <c r="N7167" i="20"/>
  <c r="N7168" i="20"/>
  <c r="N7169" i="20"/>
  <c r="N7170" i="20"/>
  <c r="N7171" i="20"/>
  <c r="N7172" i="20"/>
  <c r="N7173" i="20"/>
  <c r="N7174" i="20"/>
  <c r="N7175" i="20"/>
  <c r="N7176" i="20"/>
  <c r="N7177" i="20"/>
  <c r="N7178" i="20"/>
  <c r="N7179" i="20"/>
  <c r="N7180" i="20"/>
  <c r="N7181" i="20"/>
  <c r="N7182" i="20"/>
  <c r="N7183" i="20"/>
  <c r="N7184" i="20"/>
  <c r="N7185" i="20"/>
  <c r="N7186" i="20"/>
  <c r="N7187" i="20"/>
  <c r="N7188" i="20"/>
  <c r="N7189" i="20"/>
  <c r="N7190" i="20"/>
  <c r="N7191" i="20"/>
  <c r="N7192" i="20"/>
  <c r="N7193" i="20"/>
  <c r="N7194" i="20"/>
  <c r="N7195" i="20"/>
  <c r="N7196" i="20"/>
  <c r="N7197" i="20"/>
  <c r="N7198" i="20"/>
  <c r="N7199" i="20"/>
  <c r="N7200" i="20"/>
  <c r="N7201" i="20"/>
  <c r="N7202" i="20"/>
  <c r="N7203" i="20"/>
  <c r="N7204" i="20"/>
  <c r="N7205" i="20"/>
  <c r="N7206" i="20"/>
  <c r="N7207" i="20"/>
  <c r="N7208" i="20"/>
  <c r="N7209" i="20"/>
  <c r="N7210" i="20"/>
  <c r="N7211" i="20"/>
  <c r="N7212" i="20"/>
  <c r="N7213" i="20"/>
  <c r="N7214" i="20"/>
  <c r="N7215" i="20"/>
  <c r="N7216" i="20"/>
  <c r="N7217" i="20"/>
  <c r="N7218" i="20"/>
  <c r="N7219" i="20"/>
  <c r="N7220" i="20"/>
  <c r="N7221" i="20"/>
  <c r="N7222" i="20"/>
  <c r="N7223" i="20"/>
  <c r="N7224" i="20"/>
  <c r="N7225" i="20"/>
  <c r="N7226" i="20"/>
  <c r="N7227" i="20"/>
  <c r="N7228" i="20"/>
  <c r="N7229" i="20"/>
  <c r="N7230" i="20"/>
  <c r="N7231" i="20"/>
  <c r="N7232" i="20"/>
  <c r="N7233" i="20"/>
  <c r="N7234" i="20"/>
  <c r="N7235" i="20"/>
  <c r="N7236" i="20"/>
  <c r="N7237" i="20"/>
  <c r="N7238" i="20"/>
  <c r="N7239" i="20"/>
  <c r="N7240" i="20"/>
  <c r="N7241" i="20"/>
  <c r="N7242" i="20"/>
  <c r="N7243" i="20"/>
  <c r="N7244" i="20"/>
  <c r="N7245" i="20"/>
  <c r="N7246" i="20"/>
  <c r="N7247" i="20"/>
  <c r="N7248" i="20"/>
  <c r="N7249" i="20"/>
  <c r="N7250" i="20"/>
  <c r="N7251" i="20"/>
  <c r="N7252" i="20"/>
  <c r="N7253" i="20"/>
  <c r="N7254" i="20"/>
  <c r="N7255" i="20"/>
  <c r="N7256" i="20"/>
  <c r="N7257" i="20"/>
  <c r="N7258" i="20"/>
  <c r="N7259" i="20"/>
  <c r="N7260" i="20"/>
  <c r="N7261" i="20"/>
  <c r="N7262" i="20"/>
  <c r="N7263" i="20"/>
  <c r="N7264" i="20"/>
  <c r="N7265" i="20"/>
  <c r="N7266" i="20"/>
  <c r="N7267" i="20"/>
  <c r="N7268" i="20"/>
  <c r="N7269" i="20"/>
  <c r="N7270" i="20"/>
  <c r="N7271" i="20"/>
  <c r="N7272" i="20"/>
  <c r="N7273" i="20"/>
  <c r="N7274" i="20"/>
  <c r="N7275" i="20"/>
  <c r="N7276" i="20"/>
  <c r="N7277" i="20"/>
  <c r="N7278" i="20"/>
  <c r="N7279" i="20"/>
  <c r="N7280" i="20"/>
  <c r="N7281" i="20"/>
  <c r="N7282" i="20"/>
  <c r="N7283" i="20"/>
  <c r="N7284" i="20"/>
  <c r="N7285" i="20"/>
  <c r="N7286" i="20"/>
  <c r="N7287" i="20"/>
  <c r="N7288" i="20"/>
  <c r="N7289" i="20"/>
  <c r="N7290" i="20"/>
  <c r="N7291" i="20"/>
  <c r="N7292" i="20"/>
  <c r="N7293" i="20"/>
  <c r="N7294" i="20"/>
  <c r="N7295" i="20"/>
  <c r="N7296" i="20"/>
  <c r="N7297" i="20"/>
  <c r="N7298" i="20"/>
  <c r="N7299" i="20"/>
  <c r="N7300" i="20"/>
  <c r="N7301" i="20"/>
  <c r="N7302" i="20"/>
  <c r="N7303" i="20"/>
  <c r="N7304" i="20"/>
  <c r="N7305" i="20"/>
  <c r="N7306" i="20"/>
  <c r="N7307" i="20"/>
  <c r="N7308" i="20"/>
  <c r="N7309" i="20"/>
  <c r="N7310" i="20"/>
  <c r="N7311" i="20"/>
  <c r="N7312" i="20"/>
  <c r="N7313" i="20"/>
  <c r="N7314" i="20"/>
  <c r="N7315" i="20"/>
  <c r="N7316" i="20"/>
  <c r="N7317" i="20"/>
  <c r="N7318" i="20"/>
  <c r="N7319" i="20"/>
  <c r="N7320" i="20"/>
  <c r="N7321" i="20"/>
  <c r="N7322" i="20"/>
  <c r="N7323" i="20"/>
  <c r="N7324" i="20"/>
  <c r="N7325" i="20"/>
  <c r="N7326" i="20"/>
  <c r="N7327" i="20"/>
  <c r="N7328" i="20"/>
  <c r="N7329" i="20"/>
  <c r="N7330" i="20"/>
  <c r="N7331" i="20"/>
  <c r="N7332" i="20"/>
  <c r="N7333" i="20"/>
  <c r="N7334" i="20"/>
  <c r="N7335" i="20"/>
  <c r="N7336" i="20"/>
  <c r="N7337" i="20"/>
  <c r="N7338" i="20"/>
  <c r="N7339" i="20"/>
  <c r="N7340" i="20"/>
  <c r="N7341" i="20"/>
  <c r="N7342" i="20"/>
  <c r="N7343" i="20"/>
  <c r="N7344" i="20"/>
  <c r="N7345" i="20"/>
  <c r="N7346" i="20"/>
  <c r="N7347" i="20"/>
  <c r="N7348" i="20"/>
  <c r="N7349" i="20"/>
  <c r="N7350" i="20"/>
  <c r="N7351" i="20"/>
  <c r="N7352" i="20"/>
  <c r="N7353" i="20"/>
  <c r="N7354" i="20"/>
  <c r="N7355" i="20"/>
  <c r="N7356" i="20"/>
  <c r="N7357" i="20"/>
  <c r="N7358" i="20"/>
  <c r="N7359" i="20"/>
  <c r="N7360" i="20"/>
  <c r="N7361" i="20"/>
  <c r="N7362" i="20"/>
  <c r="N7363" i="20"/>
  <c r="N7364" i="20"/>
  <c r="N7365" i="20"/>
  <c r="N7366" i="20"/>
  <c r="N7367" i="20"/>
  <c r="N7368" i="20"/>
  <c r="N7369" i="20"/>
  <c r="N7370" i="20"/>
  <c r="N7371" i="20"/>
  <c r="N7372" i="20"/>
  <c r="N7373" i="20"/>
  <c r="N7374" i="20"/>
  <c r="N7375" i="20"/>
  <c r="N7376" i="20"/>
  <c r="N7377" i="20"/>
  <c r="N7378" i="20"/>
  <c r="N7379" i="20"/>
  <c r="N7380" i="20"/>
  <c r="N7381" i="20"/>
  <c r="N7382" i="20"/>
  <c r="N7383" i="20"/>
  <c r="N7384" i="20"/>
  <c r="N7385" i="20"/>
  <c r="N7386" i="20"/>
  <c r="N7387" i="20"/>
  <c r="N7388" i="20"/>
  <c r="N7389" i="20"/>
  <c r="N7390" i="20"/>
  <c r="N7391" i="20"/>
  <c r="N7392" i="20"/>
  <c r="N7393" i="20"/>
  <c r="N7394" i="20"/>
  <c r="N7395" i="20"/>
  <c r="N7396" i="20"/>
  <c r="N7397" i="20"/>
  <c r="N7398" i="20"/>
  <c r="N7399" i="20"/>
  <c r="N7400" i="20"/>
  <c r="N7401" i="20"/>
  <c r="N7402" i="20"/>
  <c r="N7403" i="20"/>
  <c r="N7404" i="20"/>
  <c r="N7405" i="20"/>
  <c r="N7406" i="20"/>
  <c r="N7407" i="20"/>
  <c r="N7408" i="20"/>
  <c r="N7409" i="20"/>
  <c r="N7410" i="20"/>
  <c r="N7411" i="20"/>
  <c r="N7412" i="20"/>
  <c r="N7413" i="20"/>
  <c r="N7414" i="20"/>
  <c r="N7415" i="20"/>
  <c r="N7416" i="20"/>
  <c r="N7417" i="20"/>
  <c r="N7418" i="20"/>
  <c r="N7419" i="20"/>
  <c r="N7420" i="20"/>
  <c r="N7421" i="20"/>
  <c r="N7422" i="20"/>
  <c r="N7423" i="20"/>
  <c r="N7424" i="20"/>
  <c r="N7425" i="20"/>
  <c r="N7426" i="20"/>
  <c r="N7427" i="20"/>
  <c r="N7428" i="20"/>
  <c r="N7429" i="20"/>
  <c r="N7430" i="20"/>
  <c r="N7431" i="20"/>
  <c r="N7432" i="20"/>
  <c r="N7433" i="20"/>
  <c r="N7434" i="20"/>
  <c r="N7435" i="20"/>
  <c r="N7436" i="20"/>
  <c r="N7437" i="20"/>
  <c r="N7438" i="20"/>
  <c r="N7439" i="20"/>
  <c r="N7440" i="20"/>
  <c r="N7441" i="20"/>
  <c r="N7442" i="20"/>
  <c r="N7443" i="20"/>
  <c r="N7444" i="20"/>
  <c r="N7445" i="20"/>
  <c r="N7446" i="20"/>
  <c r="N7447" i="20"/>
  <c r="N7448" i="20"/>
  <c r="N7449" i="20"/>
  <c r="N7450" i="20"/>
  <c r="N7451" i="20"/>
  <c r="N7452" i="20"/>
  <c r="N7453" i="20"/>
  <c r="N7454" i="20"/>
  <c r="N7455" i="20"/>
  <c r="N7456" i="20"/>
  <c r="N7457" i="20"/>
  <c r="N7458" i="20"/>
  <c r="N7459" i="20"/>
  <c r="N7460" i="20"/>
  <c r="N7461" i="20"/>
  <c r="N7462" i="20"/>
  <c r="N7463" i="20"/>
  <c r="N7464" i="20"/>
  <c r="N7465" i="20"/>
  <c r="N7466" i="20"/>
  <c r="N7467" i="20"/>
  <c r="N7468" i="20"/>
  <c r="N7469" i="20"/>
  <c r="N7470" i="20"/>
  <c r="N7471" i="20"/>
  <c r="N7472" i="20"/>
  <c r="N7473" i="20"/>
  <c r="N7474" i="20"/>
  <c r="N7475" i="20"/>
  <c r="N7476" i="20"/>
  <c r="N7477" i="20"/>
  <c r="N7478" i="20"/>
  <c r="N7479" i="20"/>
  <c r="N7480" i="20"/>
  <c r="N7481" i="20"/>
  <c r="N7482" i="20"/>
  <c r="N7483" i="20"/>
  <c r="N7484" i="20"/>
  <c r="N7485" i="20"/>
  <c r="N7486" i="20"/>
  <c r="N7487" i="20"/>
  <c r="N7488" i="20"/>
  <c r="N7489" i="20"/>
  <c r="N7490" i="20"/>
  <c r="N7491" i="20"/>
  <c r="N7492" i="20"/>
  <c r="N7493" i="20"/>
  <c r="N7494" i="20"/>
  <c r="N7495" i="20"/>
  <c r="N7496" i="20"/>
  <c r="N7497" i="20"/>
  <c r="N7498" i="20"/>
  <c r="N7499" i="20"/>
  <c r="N7500" i="20"/>
  <c r="N7501" i="20"/>
  <c r="N7502" i="20"/>
  <c r="N7503" i="20"/>
  <c r="N7504" i="20"/>
  <c r="N7505" i="20"/>
  <c r="N7506" i="20"/>
  <c r="N7507" i="20"/>
  <c r="N7508" i="20"/>
  <c r="N7509" i="20"/>
  <c r="N7510" i="20"/>
  <c r="N7511" i="20"/>
  <c r="N7512" i="20"/>
  <c r="N7513" i="20"/>
  <c r="N7514" i="20"/>
  <c r="N7515" i="20"/>
  <c r="N7516" i="20"/>
  <c r="N7517" i="20"/>
  <c r="N7518" i="20"/>
  <c r="N7519" i="20"/>
  <c r="N7520" i="20"/>
  <c r="N7521" i="20"/>
  <c r="N7522" i="20"/>
  <c r="N7523" i="20"/>
  <c r="N7524" i="20"/>
  <c r="N7525" i="20"/>
  <c r="N7526" i="20"/>
  <c r="N7527" i="20"/>
  <c r="N7528" i="20"/>
  <c r="N7529" i="20"/>
  <c r="N7530" i="20"/>
  <c r="N7531" i="20"/>
  <c r="N7532" i="20"/>
  <c r="N7533" i="20"/>
  <c r="N7534" i="20"/>
  <c r="N7535" i="20"/>
  <c r="N7536" i="20"/>
  <c r="N7537" i="20"/>
  <c r="N7538" i="20"/>
  <c r="N7539" i="20"/>
  <c r="N7540" i="20"/>
  <c r="N7541" i="20"/>
  <c r="N7542" i="20"/>
  <c r="N7543" i="20"/>
  <c r="N7544" i="20"/>
  <c r="N7545" i="20"/>
  <c r="N7546" i="20"/>
  <c r="N7547" i="20"/>
  <c r="N7548" i="20"/>
  <c r="N7549" i="20"/>
  <c r="N7550" i="20"/>
  <c r="N7551" i="20"/>
  <c r="N7552" i="20"/>
  <c r="N7553" i="20"/>
  <c r="N7554" i="20"/>
  <c r="N7555" i="20"/>
  <c r="N7556" i="20"/>
  <c r="N7557" i="20"/>
  <c r="N7558" i="20"/>
  <c r="N7559" i="20"/>
  <c r="N7560" i="20"/>
  <c r="N7561" i="20"/>
  <c r="N7562" i="20"/>
  <c r="N7563" i="20"/>
  <c r="N7564" i="20"/>
  <c r="N7565" i="20"/>
  <c r="N7566" i="20"/>
  <c r="N7567" i="20"/>
  <c r="N7568" i="20"/>
  <c r="N7569" i="20"/>
  <c r="N7570" i="20"/>
  <c r="N7571" i="20"/>
  <c r="N7572" i="20"/>
  <c r="N7573" i="20"/>
  <c r="N7574" i="20"/>
  <c r="N7575" i="20"/>
  <c r="N7576" i="20"/>
  <c r="N7577" i="20"/>
  <c r="N7578" i="20"/>
  <c r="N7579" i="20"/>
  <c r="N7580" i="20"/>
  <c r="N7581" i="20"/>
  <c r="N7582" i="20"/>
  <c r="N7583" i="20"/>
  <c r="N7584" i="20"/>
  <c r="N7585" i="20"/>
  <c r="N7586" i="20"/>
  <c r="N7587" i="20"/>
  <c r="N7588" i="20"/>
  <c r="N7589" i="20"/>
  <c r="N7590" i="20"/>
  <c r="N7591" i="20"/>
  <c r="N7592" i="20"/>
  <c r="N7593" i="20"/>
  <c r="N7594" i="20"/>
  <c r="N7595" i="20"/>
  <c r="N7596" i="20"/>
  <c r="N7597" i="20"/>
  <c r="N7598" i="20"/>
  <c r="N7599" i="20"/>
  <c r="N7600" i="20"/>
  <c r="N7601" i="20"/>
  <c r="N7602" i="20"/>
  <c r="N7603" i="20"/>
  <c r="N7604" i="20"/>
  <c r="N7605" i="20"/>
  <c r="N7606" i="20"/>
  <c r="N7607" i="20"/>
  <c r="N7608" i="20"/>
  <c r="N7609" i="20"/>
  <c r="N7610" i="20"/>
  <c r="N7611" i="20"/>
  <c r="N7612" i="20"/>
  <c r="N7613" i="20"/>
  <c r="N7614" i="20"/>
  <c r="N7615" i="20"/>
  <c r="N7616" i="20"/>
  <c r="N7617" i="20"/>
  <c r="N7618" i="20"/>
  <c r="N7619" i="20"/>
  <c r="N7620" i="20"/>
  <c r="N7621" i="20"/>
  <c r="N7622" i="20"/>
  <c r="N7623" i="20"/>
  <c r="N7624" i="20"/>
  <c r="N7625" i="20"/>
  <c r="N7626" i="20"/>
  <c r="N7627" i="20"/>
  <c r="N7628" i="20"/>
  <c r="N7629" i="20"/>
  <c r="N7630" i="20"/>
  <c r="N7631" i="20"/>
  <c r="N7632" i="20"/>
  <c r="N7633" i="20"/>
  <c r="N7634" i="20"/>
  <c r="N7635" i="20"/>
  <c r="N7636" i="20"/>
  <c r="N7637" i="20"/>
  <c r="N7638" i="20"/>
  <c r="N7639" i="20"/>
  <c r="N7640" i="20"/>
  <c r="N7641" i="20"/>
  <c r="N7642" i="20"/>
  <c r="N7643" i="20"/>
  <c r="N7644" i="20"/>
  <c r="N7645" i="20"/>
  <c r="N7646" i="20"/>
  <c r="N7647" i="20"/>
  <c r="N7648" i="20"/>
  <c r="N7649" i="20"/>
  <c r="N7650" i="20"/>
  <c r="N7651" i="20"/>
  <c r="N7652" i="20"/>
  <c r="N7653" i="20"/>
  <c r="N7654" i="20"/>
  <c r="N7655" i="20"/>
  <c r="N7656" i="20"/>
  <c r="N7657" i="20"/>
  <c r="N7658" i="20"/>
  <c r="N7659" i="20"/>
  <c r="N7660" i="20"/>
  <c r="N7661" i="20"/>
  <c r="N7662" i="20"/>
  <c r="N7663" i="20"/>
  <c r="N7664" i="20"/>
  <c r="N7665" i="20"/>
  <c r="N7666" i="20"/>
  <c r="N7667" i="20"/>
  <c r="N7668" i="20"/>
  <c r="N7669" i="20"/>
  <c r="N7670" i="20"/>
  <c r="N7671" i="20"/>
  <c r="N7672" i="20"/>
  <c r="N7673" i="20"/>
  <c r="N7674" i="20"/>
  <c r="N7675" i="20"/>
  <c r="N7676" i="20"/>
  <c r="N7677" i="20"/>
  <c r="N7678" i="20"/>
  <c r="N7679" i="20"/>
  <c r="N7680" i="20"/>
  <c r="N7681" i="20"/>
  <c r="N7682" i="20"/>
  <c r="N7683" i="20"/>
  <c r="N7684" i="20"/>
  <c r="N7685" i="20"/>
  <c r="N7686" i="20"/>
  <c r="N7687" i="20"/>
  <c r="N7688" i="20"/>
  <c r="N7689" i="20"/>
  <c r="N7690" i="20"/>
  <c r="N7691" i="20"/>
  <c r="N7692" i="20"/>
  <c r="N7693" i="20"/>
  <c r="N7694" i="20"/>
  <c r="N7695" i="20"/>
  <c r="N7696" i="20"/>
  <c r="N7697" i="20"/>
  <c r="N7698" i="20"/>
  <c r="N7699" i="20"/>
  <c r="N7700" i="20"/>
  <c r="N7701" i="20"/>
  <c r="N7702" i="20"/>
  <c r="N7703" i="20"/>
  <c r="N7704" i="20"/>
  <c r="N7705" i="20"/>
  <c r="N7706" i="20"/>
  <c r="N7707" i="20"/>
  <c r="N7708" i="20"/>
  <c r="N7709" i="20"/>
  <c r="N7710" i="20"/>
  <c r="N7711" i="20"/>
  <c r="N7712" i="20"/>
  <c r="N7713" i="20"/>
  <c r="N7714" i="20"/>
  <c r="N7715" i="20"/>
  <c r="N7716" i="20"/>
  <c r="N7717" i="20"/>
  <c r="N7718" i="20"/>
  <c r="N7719" i="20"/>
  <c r="N7720" i="20"/>
  <c r="N7721" i="20"/>
  <c r="N7722" i="20"/>
  <c r="N7723" i="20"/>
  <c r="N7724" i="20"/>
  <c r="N7725" i="20"/>
  <c r="N7726" i="20"/>
  <c r="N7727" i="20"/>
  <c r="N7728" i="20"/>
  <c r="N7729" i="20"/>
  <c r="N7730" i="20"/>
  <c r="N7731" i="20"/>
  <c r="N7732" i="20"/>
  <c r="N7733" i="20"/>
  <c r="N7734" i="20"/>
  <c r="N7735" i="20"/>
  <c r="N7736" i="20"/>
  <c r="N7737" i="20"/>
  <c r="N7738" i="20"/>
  <c r="N7739" i="20"/>
  <c r="N7740" i="20"/>
  <c r="N7741" i="20"/>
  <c r="N7742" i="20"/>
  <c r="N7743" i="20"/>
  <c r="N7744" i="20"/>
  <c r="N7745" i="20"/>
  <c r="N7746" i="20"/>
  <c r="N7747" i="20"/>
  <c r="N7748" i="20"/>
  <c r="N7749" i="20"/>
  <c r="N7750" i="20"/>
  <c r="N7751" i="20"/>
  <c r="N7752" i="20"/>
  <c r="N7753" i="20"/>
  <c r="N7754" i="20"/>
  <c r="N7755" i="20"/>
  <c r="N7756" i="20"/>
  <c r="N7757" i="20"/>
  <c r="N7758" i="20"/>
  <c r="N7759" i="20"/>
  <c r="N7760" i="20"/>
  <c r="N7761" i="20"/>
  <c r="N7762" i="20"/>
  <c r="N7763" i="20"/>
  <c r="N7764" i="20"/>
  <c r="N7765" i="20"/>
  <c r="N7766" i="20"/>
  <c r="N7767" i="20"/>
  <c r="N7768" i="20"/>
  <c r="N7769" i="20"/>
  <c r="N7770" i="20"/>
  <c r="N7771" i="20"/>
  <c r="N7772" i="20"/>
  <c r="N7773" i="20"/>
  <c r="N7774" i="20"/>
  <c r="N7775" i="20"/>
  <c r="N7776" i="20"/>
  <c r="N7777" i="20"/>
  <c r="N7778" i="20"/>
  <c r="N7779" i="20"/>
  <c r="N7780" i="20"/>
  <c r="N7781" i="20"/>
  <c r="N7782" i="20"/>
  <c r="N7783" i="20"/>
  <c r="N7784" i="20"/>
  <c r="N7785" i="20"/>
  <c r="N7786" i="20"/>
  <c r="N7787" i="20"/>
  <c r="N7788" i="20"/>
  <c r="N7789" i="20"/>
  <c r="N7790" i="20"/>
  <c r="N7791" i="20"/>
  <c r="N7792" i="20"/>
  <c r="N7793" i="20"/>
  <c r="N7794" i="20"/>
  <c r="N7795" i="20"/>
  <c r="N7796" i="20"/>
  <c r="N7797" i="20"/>
  <c r="N7798" i="20"/>
  <c r="N7799" i="20"/>
  <c r="N7800" i="20"/>
  <c r="N7801" i="20"/>
  <c r="N7802" i="20"/>
  <c r="N7803" i="20"/>
  <c r="N7804" i="20"/>
  <c r="N7805" i="20"/>
  <c r="N7806" i="20"/>
  <c r="N7807" i="20"/>
  <c r="N7808" i="20"/>
  <c r="N7809" i="20"/>
  <c r="N7810" i="20"/>
  <c r="N7811" i="20"/>
  <c r="N7812" i="20"/>
  <c r="N7813" i="20"/>
  <c r="N7814" i="20"/>
  <c r="N7815" i="20"/>
  <c r="N7816" i="20"/>
  <c r="N7817" i="20"/>
  <c r="N7818" i="20"/>
  <c r="N7819" i="20"/>
  <c r="N7820" i="20"/>
  <c r="N7821" i="20"/>
  <c r="N7822" i="20"/>
  <c r="N7823" i="20"/>
  <c r="N7824" i="20"/>
  <c r="N7825" i="20"/>
  <c r="N7826" i="20"/>
  <c r="N7827" i="20"/>
  <c r="N7828" i="20"/>
  <c r="N7829" i="20"/>
  <c r="N7830" i="20"/>
  <c r="N7831" i="20"/>
  <c r="N7832" i="20"/>
  <c r="N7833" i="20"/>
  <c r="N7834" i="20"/>
  <c r="N7835" i="20"/>
  <c r="N7836" i="20"/>
  <c r="N7837" i="20"/>
  <c r="N7838" i="20"/>
  <c r="N7839" i="20"/>
  <c r="N7840" i="20"/>
  <c r="N7841" i="20"/>
  <c r="N7842" i="20"/>
  <c r="N7843" i="20"/>
  <c r="N7844" i="20"/>
  <c r="N7845" i="20"/>
  <c r="N7846" i="20"/>
  <c r="N7847" i="20"/>
  <c r="N7848" i="20"/>
  <c r="N7849" i="20"/>
  <c r="N7850" i="20"/>
  <c r="N7851" i="20"/>
  <c r="N7852" i="20"/>
  <c r="N7853" i="20"/>
  <c r="N7854" i="20"/>
  <c r="N7855" i="20"/>
  <c r="N7856" i="20"/>
  <c r="N7857" i="20"/>
  <c r="N7858" i="20"/>
  <c r="N7859" i="20"/>
  <c r="N7860" i="20"/>
  <c r="N7861" i="20"/>
  <c r="N7862" i="20"/>
  <c r="N7863" i="20"/>
  <c r="N7864" i="20"/>
  <c r="N7865" i="20"/>
  <c r="N7866" i="20"/>
  <c r="N7867" i="20"/>
  <c r="N7868" i="20"/>
  <c r="N7869" i="20"/>
  <c r="N7870" i="20"/>
  <c r="N7871" i="20"/>
  <c r="N7872" i="20"/>
  <c r="N7873" i="20"/>
  <c r="N7874" i="20"/>
  <c r="N7875" i="20"/>
  <c r="N7876" i="20"/>
  <c r="N7877" i="20"/>
  <c r="N7878" i="20"/>
  <c r="N7879" i="20"/>
  <c r="N7880" i="20"/>
  <c r="N7881" i="20"/>
  <c r="N7882" i="20"/>
  <c r="N7883" i="20"/>
  <c r="N7884" i="20"/>
  <c r="N7885" i="20"/>
  <c r="N7886" i="20"/>
  <c r="N7887" i="20"/>
  <c r="N7888" i="20"/>
  <c r="N7889" i="20"/>
  <c r="N7890" i="20"/>
  <c r="N7891" i="20"/>
  <c r="N7892" i="20"/>
  <c r="N7893" i="20"/>
  <c r="N7894" i="20"/>
  <c r="N7895" i="20"/>
  <c r="N7896" i="20"/>
  <c r="N7897" i="20"/>
  <c r="N7898" i="20"/>
  <c r="N7899" i="20"/>
  <c r="N7900" i="20"/>
  <c r="N7901" i="20"/>
  <c r="N7902" i="20"/>
  <c r="N7903" i="20"/>
  <c r="N7904" i="20"/>
  <c r="N7905" i="20"/>
  <c r="N7906" i="20"/>
  <c r="N7907" i="20"/>
  <c r="N7908" i="20"/>
  <c r="N7909" i="20"/>
  <c r="N7910" i="20"/>
  <c r="N7911" i="20"/>
  <c r="N7912" i="20"/>
  <c r="N7913" i="20"/>
  <c r="N7914" i="20"/>
  <c r="N7915" i="20"/>
  <c r="N7916" i="20"/>
  <c r="N7917" i="20"/>
  <c r="N7918" i="20"/>
  <c r="N7919" i="20"/>
  <c r="N7920" i="20"/>
  <c r="N7921" i="20"/>
  <c r="N7922" i="20"/>
  <c r="N7923" i="20"/>
  <c r="N7924" i="20"/>
  <c r="N7925" i="20"/>
  <c r="N7926" i="20"/>
  <c r="N7927" i="20"/>
  <c r="N7928" i="20"/>
  <c r="N7929" i="20"/>
  <c r="N7930" i="20"/>
  <c r="N7931" i="20"/>
  <c r="N7932" i="20"/>
  <c r="N7933" i="20"/>
  <c r="N7934" i="20"/>
  <c r="N7935" i="20"/>
  <c r="N7936" i="20"/>
  <c r="N7937" i="20"/>
  <c r="N7938" i="20"/>
  <c r="N7939" i="20"/>
  <c r="N7940" i="20"/>
  <c r="N7941" i="20"/>
  <c r="N7942" i="20"/>
  <c r="N7943" i="20"/>
  <c r="N7944" i="20"/>
  <c r="N7945" i="20"/>
  <c r="N7946" i="20"/>
  <c r="N7947" i="20"/>
  <c r="N7948" i="20"/>
  <c r="N7949" i="20"/>
  <c r="N7950" i="20"/>
  <c r="N7951" i="20"/>
  <c r="N7952" i="20"/>
  <c r="N7953" i="20"/>
  <c r="N7954" i="20"/>
  <c r="N7955" i="20"/>
  <c r="N7956" i="20"/>
  <c r="N7957" i="20"/>
  <c r="N7958" i="20"/>
  <c r="N7959" i="20"/>
  <c r="N7960" i="20"/>
  <c r="N7961" i="20"/>
  <c r="N7962" i="20"/>
  <c r="N7963" i="20"/>
  <c r="N7964" i="20"/>
  <c r="N7965" i="20"/>
  <c r="N7966" i="20"/>
  <c r="N7967" i="20"/>
  <c r="N7968" i="20"/>
  <c r="N7969" i="20"/>
  <c r="N7970" i="20"/>
  <c r="N7971" i="20"/>
  <c r="N7972" i="20"/>
  <c r="N7973" i="20"/>
  <c r="N7974" i="20"/>
  <c r="N7975" i="20"/>
  <c r="N7976" i="20"/>
  <c r="N7977" i="20"/>
  <c r="N7978" i="20"/>
  <c r="N7979" i="20"/>
  <c r="N7980" i="20"/>
  <c r="N7981" i="20"/>
  <c r="N7982" i="20"/>
  <c r="N7983" i="20"/>
  <c r="N7984" i="20"/>
  <c r="N7985" i="20"/>
  <c r="N7986" i="20"/>
  <c r="N7987" i="20"/>
  <c r="N7988" i="20"/>
  <c r="N7989" i="20"/>
  <c r="N7990" i="20"/>
  <c r="N7991" i="20"/>
  <c r="N7992" i="20"/>
  <c r="N7993" i="20"/>
  <c r="N7994" i="20"/>
  <c r="N7995" i="20"/>
  <c r="N7996" i="20"/>
  <c r="N7997" i="20"/>
  <c r="N7998" i="20"/>
  <c r="N7999" i="20"/>
  <c r="N8000" i="20"/>
  <c r="N8001" i="20"/>
  <c r="N8002" i="20"/>
  <c r="N8003" i="20"/>
  <c r="N8004" i="20"/>
  <c r="N8005" i="20"/>
  <c r="N8006" i="20"/>
  <c r="N8007" i="20"/>
  <c r="N8008" i="20"/>
  <c r="N8009" i="20"/>
  <c r="N8010" i="20"/>
  <c r="N8011" i="20"/>
  <c r="N8012" i="20"/>
  <c r="N8013" i="20"/>
  <c r="N8014" i="20"/>
  <c r="N8015" i="20"/>
  <c r="N8016" i="20"/>
  <c r="N8017" i="20"/>
  <c r="N8018" i="20"/>
  <c r="N8019" i="20"/>
  <c r="N8020" i="20"/>
  <c r="N8021" i="20"/>
  <c r="N8022" i="20"/>
  <c r="N8023" i="20"/>
  <c r="N8024" i="20"/>
  <c r="N8025" i="20"/>
  <c r="N8026" i="20"/>
  <c r="N8027" i="20"/>
  <c r="N8028" i="20"/>
  <c r="N8029" i="20"/>
  <c r="N8030" i="20"/>
  <c r="N8031" i="20"/>
  <c r="N8032" i="20"/>
  <c r="N8033" i="20"/>
  <c r="N8034" i="20"/>
  <c r="N8035" i="20"/>
  <c r="N8036" i="20"/>
  <c r="N8037" i="20"/>
  <c r="N8038" i="20"/>
  <c r="N8039" i="20"/>
  <c r="N8040" i="20"/>
  <c r="N8041" i="20"/>
  <c r="N8042" i="20"/>
  <c r="N8043" i="20"/>
  <c r="N8044" i="20"/>
  <c r="N8045" i="20"/>
  <c r="N8046" i="20"/>
  <c r="N8047" i="20"/>
  <c r="N8048" i="20"/>
  <c r="N8049" i="20"/>
  <c r="N8050" i="20"/>
  <c r="N8051" i="20"/>
  <c r="N8052" i="20"/>
  <c r="N8053" i="20"/>
  <c r="N8054" i="20"/>
  <c r="N8055" i="20"/>
  <c r="N8056" i="20"/>
  <c r="N8057" i="20"/>
  <c r="N8058" i="20"/>
  <c r="N8059" i="20"/>
  <c r="N8060" i="20"/>
  <c r="N8061" i="20"/>
  <c r="N8062" i="20"/>
  <c r="N8063" i="20"/>
  <c r="N8064" i="20"/>
  <c r="N8065" i="20"/>
  <c r="N8066" i="20"/>
  <c r="N8067" i="20"/>
  <c r="N8068" i="20"/>
  <c r="N8069" i="20"/>
  <c r="N8070" i="20"/>
  <c r="N8071" i="20"/>
  <c r="N8072" i="20"/>
  <c r="N8073" i="20"/>
  <c r="N8074" i="20"/>
  <c r="N8075" i="20"/>
  <c r="N8076" i="20"/>
  <c r="N8077" i="20"/>
  <c r="N8078" i="20"/>
  <c r="N8079" i="20"/>
  <c r="N8080" i="20"/>
  <c r="N8081" i="20"/>
  <c r="N8082" i="20"/>
  <c r="N8083" i="20"/>
  <c r="N8084" i="20"/>
  <c r="N8085" i="20"/>
  <c r="N8086" i="20"/>
  <c r="N8087" i="20"/>
  <c r="N8088" i="20"/>
  <c r="N8089" i="20"/>
  <c r="N8090" i="20"/>
  <c r="N8091" i="20"/>
  <c r="N8092" i="20"/>
  <c r="N8093" i="20"/>
  <c r="N8094" i="20"/>
  <c r="N8095" i="20"/>
  <c r="N8096" i="20"/>
  <c r="N8097" i="20"/>
  <c r="N8098" i="20"/>
  <c r="N8099" i="20"/>
  <c r="N8100" i="20"/>
  <c r="N8101" i="20"/>
  <c r="N8102" i="20"/>
  <c r="N8103" i="20"/>
  <c r="N8104" i="20"/>
  <c r="N8105" i="20"/>
  <c r="N8106" i="20"/>
  <c r="N8107" i="20"/>
  <c r="N8108" i="20"/>
  <c r="N8109" i="20"/>
  <c r="N8110" i="20"/>
  <c r="N8111" i="20"/>
  <c r="N8112" i="20"/>
  <c r="N8113" i="20"/>
  <c r="N8114" i="20"/>
  <c r="N8115" i="20"/>
  <c r="N8116" i="20"/>
  <c r="N8117" i="20"/>
  <c r="N8118" i="20"/>
  <c r="N8119" i="20"/>
  <c r="N8120" i="20"/>
  <c r="N8121" i="20"/>
  <c r="N8122" i="20"/>
  <c r="N8123" i="20"/>
  <c r="N8124" i="20"/>
  <c r="N8125" i="20"/>
  <c r="N8126" i="20"/>
  <c r="N8127" i="20"/>
  <c r="N8128" i="20"/>
  <c r="N8129" i="20"/>
  <c r="N8130" i="20"/>
  <c r="N8131" i="20"/>
  <c r="N8132" i="20"/>
  <c r="N8133" i="20"/>
  <c r="N8134" i="20"/>
  <c r="N8135" i="20"/>
  <c r="N8136" i="20"/>
  <c r="N8137" i="20"/>
  <c r="N8138" i="20"/>
  <c r="N8139" i="20"/>
  <c r="N8140" i="20"/>
  <c r="N8141" i="20"/>
  <c r="N8142" i="20"/>
  <c r="N8143" i="20"/>
  <c r="N8144" i="20"/>
  <c r="N8145" i="20"/>
  <c r="N8146" i="20"/>
  <c r="N8147" i="20"/>
  <c r="N8148" i="20"/>
  <c r="N8149" i="20"/>
  <c r="N8150" i="20"/>
  <c r="N8151" i="20"/>
  <c r="N8152" i="20"/>
  <c r="N8153" i="20"/>
  <c r="N8154" i="20"/>
  <c r="N8155" i="20"/>
  <c r="N8156" i="20"/>
  <c r="N8157" i="20"/>
  <c r="N8158" i="20"/>
  <c r="N8159" i="20"/>
  <c r="N8160" i="20"/>
  <c r="N8161" i="20"/>
  <c r="N8162" i="20"/>
  <c r="N8163" i="20"/>
  <c r="N8164" i="20"/>
  <c r="N8165" i="20"/>
  <c r="N8166" i="20"/>
  <c r="N8167" i="20"/>
  <c r="N8168" i="20"/>
  <c r="N8169" i="20"/>
  <c r="N8170" i="20"/>
  <c r="N8171" i="20"/>
  <c r="N8172" i="20"/>
  <c r="N8173" i="20"/>
  <c r="N8174" i="20"/>
  <c r="N8175" i="20"/>
  <c r="N8176" i="20"/>
  <c r="N8177" i="20"/>
  <c r="N8178" i="20"/>
  <c r="N8179" i="20"/>
  <c r="N8180" i="20"/>
  <c r="N8181" i="20"/>
  <c r="N8182" i="20"/>
  <c r="N8183" i="20"/>
  <c r="N8184" i="20"/>
  <c r="N8185" i="20"/>
  <c r="N8186" i="20"/>
  <c r="N8187" i="20"/>
  <c r="N8188" i="20"/>
  <c r="N8189" i="20"/>
  <c r="N8190" i="20"/>
  <c r="N8191" i="20"/>
  <c r="N8192" i="20"/>
  <c r="N8193" i="20"/>
  <c r="N8194" i="20"/>
  <c r="N8195" i="20"/>
  <c r="N8196" i="20"/>
  <c r="N8197" i="20"/>
  <c r="N8198" i="20"/>
  <c r="N8199" i="20"/>
  <c r="N8200" i="20"/>
  <c r="N8201" i="20"/>
  <c r="N8202" i="20"/>
  <c r="N8203" i="20"/>
  <c r="N8204" i="20"/>
  <c r="N8205" i="20"/>
  <c r="N8206" i="20"/>
  <c r="N8207" i="20"/>
  <c r="N8208" i="20"/>
  <c r="N8209" i="20"/>
  <c r="N8210" i="20"/>
  <c r="N8211" i="20"/>
  <c r="N8212" i="20"/>
  <c r="N8213" i="20"/>
  <c r="N8214" i="20"/>
  <c r="N8215" i="20"/>
  <c r="N8216" i="20"/>
  <c r="N8217" i="20"/>
  <c r="N8218" i="20"/>
  <c r="N8219" i="20"/>
  <c r="N8220" i="20"/>
  <c r="N8221" i="20"/>
  <c r="N8222" i="20"/>
  <c r="N8223" i="20"/>
  <c r="N8224" i="20"/>
  <c r="N8225" i="20"/>
  <c r="N8226" i="20"/>
  <c r="N8227" i="20"/>
  <c r="N8228" i="20"/>
  <c r="N8229" i="20"/>
  <c r="N8230" i="20"/>
  <c r="N8231" i="20"/>
  <c r="N8232" i="20"/>
  <c r="N8233" i="20"/>
  <c r="N8234" i="20"/>
  <c r="N8235" i="20"/>
  <c r="N8236" i="20"/>
  <c r="N8237" i="20"/>
  <c r="N8238" i="20"/>
  <c r="N8239" i="20"/>
  <c r="N8240" i="20"/>
  <c r="N8241" i="20"/>
  <c r="N8242" i="20"/>
  <c r="N8243" i="20"/>
  <c r="N8244" i="20"/>
  <c r="N8245" i="20"/>
  <c r="N8246" i="20"/>
  <c r="N8247" i="20"/>
  <c r="N8248" i="20"/>
  <c r="N8249" i="20"/>
  <c r="N8250" i="20"/>
  <c r="N8251" i="20"/>
  <c r="N8252" i="20"/>
  <c r="N8253" i="20"/>
  <c r="N8254" i="20"/>
  <c r="N8255" i="20"/>
  <c r="N8256" i="20"/>
  <c r="N8257" i="20"/>
  <c r="N8258" i="20"/>
  <c r="N8259" i="20"/>
  <c r="N8260" i="20"/>
  <c r="N8261" i="20"/>
  <c r="N8262" i="20"/>
  <c r="N8263" i="20"/>
  <c r="N8264" i="20"/>
  <c r="N8265" i="20"/>
  <c r="N8266" i="20"/>
  <c r="N8267" i="20"/>
  <c r="N8268" i="20"/>
  <c r="N8269" i="20"/>
  <c r="N8270" i="20"/>
  <c r="N8271" i="20"/>
  <c r="N8272" i="20"/>
  <c r="N8273" i="20"/>
  <c r="N8274" i="20"/>
  <c r="N8275" i="20"/>
  <c r="N8276" i="20"/>
  <c r="N8277" i="20"/>
  <c r="N8278" i="20"/>
  <c r="N8279" i="20"/>
  <c r="N8280" i="20"/>
  <c r="N8281" i="20"/>
  <c r="N8282" i="20"/>
  <c r="N8283" i="20"/>
  <c r="N8284" i="20"/>
  <c r="N8285" i="20"/>
  <c r="N8286" i="20"/>
  <c r="N8287" i="20"/>
  <c r="N8288" i="20"/>
  <c r="N8289" i="20"/>
  <c r="N8290" i="20"/>
  <c r="N8291" i="20"/>
  <c r="N8292" i="20"/>
  <c r="N8293" i="20"/>
  <c r="N8294" i="20"/>
  <c r="N8295" i="20"/>
  <c r="N8296" i="20"/>
  <c r="N8297" i="20"/>
  <c r="N8298" i="20"/>
  <c r="N8299" i="20"/>
  <c r="N8300" i="20"/>
  <c r="N8301" i="20"/>
  <c r="N8302" i="20"/>
  <c r="N8303" i="20"/>
  <c r="N8304" i="20"/>
  <c r="N8305" i="20"/>
  <c r="N8306" i="20"/>
  <c r="N8307" i="20"/>
  <c r="N8308" i="20"/>
  <c r="N8309" i="20"/>
  <c r="N8310" i="20"/>
  <c r="N8311" i="20"/>
  <c r="N8312" i="20"/>
  <c r="N8313" i="20"/>
  <c r="N8314" i="20"/>
  <c r="N8315" i="20"/>
  <c r="N8316" i="20"/>
  <c r="N8317" i="20"/>
  <c r="N8318" i="20"/>
  <c r="N8319" i="20"/>
  <c r="N8320" i="20"/>
  <c r="N8321" i="20"/>
  <c r="N8322" i="20"/>
  <c r="N8323" i="20"/>
  <c r="N8324" i="20"/>
  <c r="N8325" i="20"/>
  <c r="N8326" i="20"/>
  <c r="N8327" i="20"/>
  <c r="N8328" i="20"/>
  <c r="N8329" i="20"/>
  <c r="N8330" i="20"/>
  <c r="N8331" i="20"/>
  <c r="N8332" i="20"/>
  <c r="N8333" i="20"/>
  <c r="N8334" i="20"/>
  <c r="N8335" i="20"/>
  <c r="N8336" i="20"/>
  <c r="N8337" i="20"/>
  <c r="N8338" i="20"/>
  <c r="N8339" i="20"/>
  <c r="N8340" i="20"/>
  <c r="N8341" i="20"/>
  <c r="N8342" i="20"/>
  <c r="N8343" i="20"/>
  <c r="N8344" i="20"/>
  <c r="N8345" i="20"/>
  <c r="N8346" i="20"/>
  <c r="N8347" i="20"/>
  <c r="N8348" i="20"/>
  <c r="N8349" i="20"/>
  <c r="N8350" i="20"/>
  <c r="N8351" i="20"/>
  <c r="N8352" i="20"/>
  <c r="N8353" i="20"/>
  <c r="N8354" i="20"/>
  <c r="N8355" i="20"/>
  <c r="N8356" i="20"/>
  <c r="N8357" i="20"/>
  <c r="N8358" i="20"/>
  <c r="N8359" i="20"/>
  <c r="N8360" i="20"/>
  <c r="N8361" i="20"/>
  <c r="N8362" i="20"/>
  <c r="N8363" i="20"/>
  <c r="N8364" i="20"/>
  <c r="N8365" i="20"/>
  <c r="N8366" i="20"/>
  <c r="N8367" i="20"/>
  <c r="N8368" i="20"/>
  <c r="N8369" i="20"/>
  <c r="N8370" i="20"/>
  <c r="N8371" i="20"/>
  <c r="N8372" i="20"/>
  <c r="N8373" i="20"/>
  <c r="N8374" i="20"/>
  <c r="N8375" i="20"/>
  <c r="N8376" i="20"/>
  <c r="N8377" i="20"/>
  <c r="N8378" i="20"/>
  <c r="N8379" i="20"/>
  <c r="N8380" i="20"/>
  <c r="N8381" i="20"/>
  <c r="N8382" i="20"/>
  <c r="N8383" i="20"/>
  <c r="N8384" i="20"/>
  <c r="N8385" i="20"/>
  <c r="N8386" i="20"/>
  <c r="N8387" i="20"/>
  <c r="N8388" i="20"/>
  <c r="N8389" i="20"/>
  <c r="N8390" i="20"/>
  <c r="N8391" i="20"/>
  <c r="N8392" i="20"/>
  <c r="N8393" i="20"/>
  <c r="N8394" i="20"/>
  <c r="N8395" i="20"/>
  <c r="N8396" i="20"/>
  <c r="N8397" i="20"/>
  <c r="N8398" i="20"/>
  <c r="N8399" i="20"/>
  <c r="N8400" i="20"/>
  <c r="N8401" i="20"/>
  <c r="N8402" i="20"/>
  <c r="N8403" i="20"/>
  <c r="N8404" i="20"/>
  <c r="N8405" i="20"/>
  <c r="N8406" i="20"/>
  <c r="N8407" i="20"/>
  <c r="N8408" i="20"/>
  <c r="N8409" i="20"/>
  <c r="N8410" i="20"/>
  <c r="N8411" i="20"/>
  <c r="N8412" i="20"/>
  <c r="N8413" i="20"/>
  <c r="N8414" i="20"/>
  <c r="N8415" i="20"/>
  <c r="N8416" i="20"/>
  <c r="N8417" i="20"/>
  <c r="N8418" i="20"/>
  <c r="N8419" i="20"/>
  <c r="N8420" i="20"/>
  <c r="N8421" i="20"/>
  <c r="N8422" i="20"/>
  <c r="N8423" i="20"/>
  <c r="N8424" i="20"/>
  <c r="N8425" i="20"/>
  <c r="N8426" i="20"/>
  <c r="N8427" i="20"/>
  <c r="N8428" i="20"/>
  <c r="N8429" i="20"/>
  <c r="N8430" i="20"/>
  <c r="N8431" i="20"/>
  <c r="N8432" i="20"/>
  <c r="N8433" i="20"/>
  <c r="N8434" i="20"/>
  <c r="N8435" i="20"/>
  <c r="N8436" i="20"/>
  <c r="N8437" i="20"/>
  <c r="N8438" i="20"/>
  <c r="N8439" i="20"/>
  <c r="N8440" i="20"/>
  <c r="N8441" i="20"/>
  <c r="N8442" i="20"/>
  <c r="N8443" i="20"/>
  <c r="N8444" i="20"/>
  <c r="N8445" i="20"/>
  <c r="N8446" i="20"/>
  <c r="N8447" i="20"/>
  <c r="N8448" i="20"/>
  <c r="N8449" i="20"/>
  <c r="N8450" i="20"/>
  <c r="N8451" i="20"/>
  <c r="N8452" i="20"/>
  <c r="N8453" i="20"/>
  <c r="N8454" i="20"/>
  <c r="N8455" i="20"/>
  <c r="N8456" i="20"/>
  <c r="N8457" i="20"/>
  <c r="N8458" i="20"/>
  <c r="N8459" i="20"/>
  <c r="N8460" i="20"/>
  <c r="N8461" i="20"/>
  <c r="N8462" i="20"/>
  <c r="N8463" i="20"/>
  <c r="N8464" i="20"/>
  <c r="N8465" i="20"/>
  <c r="N8466" i="20"/>
  <c r="N8467" i="20"/>
  <c r="N8468" i="20"/>
  <c r="N8469" i="20"/>
  <c r="N8470" i="20"/>
  <c r="N8471" i="20"/>
  <c r="N8472" i="20"/>
  <c r="N8473" i="20"/>
  <c r="N8474" i="20"/>
  <c r="N8475" i="20"/>
  <c r="N8476" i="20"/>
  <c r="N8477" i="20"/>
  <c r="N8478" i="20"/>
  <c r="N8479" i="20"/>
  <c r="N8480" i="20"/>
  <c r="N8481" i="20"/>
  <c r="N8482" i="20"/>
  <c r="N8483" i="20"/>
  <c r="N8484" i="20"/>
  <c r="N8485" i="20"/>
  <c r="N8486" i="20"/>
  <c r="N8487" i="20"/>
  <c r="N8488" i="20"/>
  <c r="N8489" i="20"/>
  <c r="N8490" i="20"/>
  <c r="N8491" i="20"/>
  <c r="N8492" i="20"/>
  <c r="N8493" i="20"/>
  <c r="N8494" i="20"/>
  <c r="N8495" i="20"/>
  <c r="N8496" i="20"/>
  <c r="N8497" i="20"/>
  <c r="N8498" i="20"/>
  <c r="N8499" i="20"/>
  <c r="N8500" i="20"/>
  <c r="N8501" i="20"/>
  <c r="N8502" i="20"/>
  <c r="N8503" i="20"/>
  <c r="N8504" i="20"/>
  <c r="N8505" i="20"/>
  <c r="N8506" i="20"/>
  <c r="N8507" i="20"/>
  <c r="N8508" i="20"/>
  <c r="N8509" i="20"/>
  <c r="N8510" i="20"/>
  <c r="N8511" i="20"/>
  <c r="N8512" i="20"/>
  <c r="N8513" i="20"/>
  <c r="N8514" i="20"/>
  <c r="N8515" i="20"/>
  <c r="N8516" i="20"/>
  <c r="N8517" i="20"/>
  <c r="N8518" i="20"/>
  <c r="N8519" i="20"/>
  <c r="N8520" i="20"/>
  <c r="N8521" i="20"/>
  <c r="N8522" i="20"/>
  <c r="N8523" i="20"/>
  <c r="N8524" i="20"/>
  <c r="N8525" i="20"/>
  <c r="N8526" i="20"/>
  <c r="N8527" i="20"/>
  <c r="N8528" i="20"/>
  <c r="N8529" i="20"/>
  <c r="N8530" i="20"/>
  <c r="N8531" i="20"/>
  <c r="N8532" i="20"/>
  <c r="N8533" i="20"/>
  <c r="N8534" i="20"/>
  <c r="N8535" i="20"/>
  <c r="N8536" i="20"/>
  <c r="N8537" i="20"/>
  <c r="N8538" i="20"/>
  <c r="N8539" i="20"/>
  <c r="N8540" i="20"/>
  <c r="N8541" i="20"/>
  <c r="N8542" i="20"/>
  <c r="N8543" i="20"/>
  <c r="N8544" i="20"/>
  <c r="N8545" i="20"/>
  <c r="N8546" i="20"/>
  <c r="N8547" i="20"/>
  <c r="N8548" i="20"/>
  <c r="N8549" i="20"/>
  <c r="N8550" i="20"/>
  <c r="N8551" i="20"/>
  <c r="N8552" i="20"/>
  <c r="N8553" i="20"/>
  <c r="N8554" i="20"/>
  <c r="N8555" i="20"/>
  <c r="N8556" i="20"/>
  <c r="N8557" i="20"/>
  <c r="N8558" i="20"/>
  <c r="N8559" i="20"/>
  <c r="N8560" i="20"/>
  <c r="N8561" i="20"/>
  <c r="N8562" i="20"/>
  <c r="N8563" i="20"/>
  <c r="N8564" i="20"/>
  <c r="N8565" i="20"/>
  <c r="N8566" i="20"/>
  <c r="N8567" i="20"/>
  <c r="N8568" i="20"/>
  <c r="N8569" i="20"/>
  <c r="N8570" i="20"/>
  <c r="N8571" i="20"/>
  <c r="N8572" i="20"/>
  <c r="N8573" i="20"/>
  <c r="N8574" i="20"/>
  <c r="N8575" i="20"/>
  <c r="N8576" i="20"/>
  <c r="N8577" i="20"/>
  <c r="N8578" i="20"/>
  <c r="N8579" i="20"/>
  <c r="N8580" i="20"/>
  <c r="N8581" i="20"/>
  <c r="N8582" i="20"/>
  <c r="N8583" i="20"/>
  <c r="N8584" i="20"/>
  <c r="N8585" i="20"/>
  <c r="N8586" i="20"/>
  <c r="N8587" i="20"/>
  <c r="N8588" i="20"/>
  <c r="N8589" i="20"/>
  <c r="N8590" i="20"/>
  <c r="N8591" i="20"/>
  <c r="N8592" i="20"/>
  <c r="N8593" i="20"/>
  <c r="N8594" i="20"/>
  <c r="N8595" i="20"/>
  <c r="N8596" i="20"/>
  <c r="N8597" i="20"/>
  <c r="N8598" i="20"/>
  <c r="N8599" i="20"/>
  <c r="N8600" i="20"/>
  <c r="N8601" i="20"/>
  <c r="N8602" i="20"/>
  <c r="N8603" i="20"/>
  <c r="N8604" i="20"/>
  <c r="N8605" i="20"/>
  <c r="N8606" i="20"/>
  <c r="N8607" i="20"/>
  <c r="N8608" i="20"/>
  <c r="N8609" i="20"/>
  <c r="N8610" i="20"/>
  <c r="N8611" i="20"/>
  <c r="N8612" i="20"/>
  <c r="N8613" i="20"/>
  <c r="N8614" i="20"/>
  <c r="N8615" i="20"/>
  <c r="N8616" i="20"/>
  <c r="N8617" i="20"/>
  <c r="N8618" i="20"/>
  <c r="N8619" i="20"/>
  <c r="N8620" i="20"/>
  <c r="N8621" i="20"/>
  <c r="N8622" i="20"/>
  <c r="N8623" i="20"/>
  <c r="N8624" i="20"/>
  <c r="N8625" i="20"/>
  <c r="N8626" i="20"/>
  <c r="N8627" i="20"/>
  <c r="N8628" i="20"/>
  <c r="N8629" i="20"/>
  <c r="N8630" i="20"/>
  <c r="N8631" i="20"/>
  <c r="N8632" i="20"/>
  <c r="N8633" i="20"/>
  <c r="N8634" i="20"/>
  <c r="N8635" i="20"/>
  <c r="N8636" i="20"/>
  <c r="N8637" i="20"/>
  <c r="N8638" i="20"/>
  <c r="N8639" i="20"/>
  <c r="N8640" i="20"/>
  <c r="N8641" i="20"/>
  <c r="N8642" i="20"/>
  <c r="N8643" i="20"/>
  <c r="N8644" i="20"/>
  <c r="N8645" i="20"/>
  <c r="N8646" i="20"/>
  <c r="N8647" i="20"/>
  <c r="N8648" i="20"/>
  <c r="N8649" i="20"/>
  <c r="N8650" i="20"/>
  <c r="N8651" i="20"/>
  <c r="N8652" i="20"/>
  <c r="N8653" i="20"/>
  <c r="N8654" i="20"/>
  <c r="N8655" i="20"/>
  <c r="N8656" i="20"/>
  <c r="N8657" i="20"/>
  <c r="N8658" i="20"/>
  <c r="N8659" i="20"/>
  <c r="N8660" i="20"/>
  <c r="N8661" i="20"/>
  <c r="N8662" i="20"/>
  <c r="N8663" i="20"/>
  <c r="N8664" i="20"/>
  <c r="N8665" i="20"/>
  <c r="N8666" i="20"/>
  <c r="N8667" i="20"/>
  <c r="N8668" i="20"/>
  <c r="N8669" i="20"/>
  <c r="N8670" i="20"/>
  <c r="N8671" i="20"/>
  <c r="N8672" i="20"/>
  <c r="N8673" i="20"/>
  <c r="N8674" i="20"/>
  <c r="N8675" i="20"/>
  <c r="N8676" i="20"/>
  <c r="N8677" i="20"/>
  <c r="N8678" i="20"/>
  <c r="N8679" i="20"/>
  <c r="N8680" i="20"/>
  <c r="N8681" i="20"/>
  <c r="N8682" i="20"/>
  <c r="N8683" i="20"/>
  <c r="N8684" i="20"/>
  <c r="N8685" i="20"/>
  <c r="N8686" i="20"/>
  <c r="N8687" i="20"/>
  <c r="N8688" i="20"/>
  <c r="N8689" i="20"/>
  <c r="N8690" i="20"/>
  <c r="N8691" i="20"/>
  <c r="N8692" i="20"/>
  <c r="N8693" i="20"/>
  <c r="N8694" i="20"/>
  <c r="N8695" i="20"/>
  <c r="N8696" i="20"/>
  <c r="N8697" i="20"/>
  <c r="N8698" i="20"/>
  <c r="N8699" i="20"/>
  <c r="N8700" i="20"/>
  <c r="N8701" i="20"/>
  <c r="N8702" i="20"/>
  <c r="N8703" i="20"/>
  <c r="N8704" i="20"/>
  <c r="N8705" i="20"/>
  <c r="N8706" i="20"/>
  <c r="N8707" i="20"/>
  <c r="N8708" i="20"/>
  <c r="N8709" i="20"/>
  <c r="N8710" i="20"/>
  <c r="N8711" i="20"/>
  <c r="N8712" i="20"/>
  <c r="N8713" i="20"/>
  <c r="N8714" i="20"/>
  <c r="N8715" i="20"/>
  <c r="N8716" i="20"/>
  <c r="N8717" i="20"/>
  <c r="N8718" i="20"/>
  <c r="N8719" i="20"/>
  <c r="N8720" i="20"/>
  <c r="N8721" i="20"/>
  <c r="N8722" i="20"/>
  <c r="N8723" i="20"/>
  <c r="N8724" i="20"/>
  <c r="N8725" i="20"/>
  <c r="N8726" i="20"/>
  <c r="N8727" i="20"/>
  <c r="N8728" i="20"/>
  <c r="N8729" i="20"/>
  <c r="N8730" i="20"/>
  <c r="N8731" i="20"/>
  <c r="N8732" i="20"/>
  <c r="N8733" i="20"/>
  <c r="N8734" i="20"/>
  <c r="N8735" i="20"/>
  <c r="N8736" i="20"/>
  <c r="N8737" i="20"/>
  <c r="N8738" i="20"/>
  <c r="N8739" i="20"/>
  <c r="N8740" i="20"/>
  <c r="N8741" i="20"/>
  <c r="N8742" i="20"/>
  <c r="N8743" i="20"/>
  <c r="N8744" i="20"/>
  <c r="N8745" i="20"/>
  <c r="N8746" i="20"/>
  <c r="N8747" i="20"/>
  <c r="N8748" i="20"/>
  <c r="N8749" i="20"/>
  <c r="N8750" i="20"/>
  <c r="N8751" i="20"/>
  <c r="N8752" i="20"/>
  <c r="N8753" i="20"/>
  <c r="N8754" i="20"/>
  <c r="N8755" i="20"/>
  <c r="N8756" i="20"/>
  <c r="N8757" i="20"/>
  <c r="N8758" i="20"/>
  <c r="N8759" i="20"/>
  <c r="N8760" i="20"/>
  <c r="N8761" i="20"/>
  <c r="N8762" i="20"/>
  <c r="N8763" i="20"/>
  <c r="N5" i="20"/>
  <c r="T5" i="20"/>
  <c r="W5" i="20" s="1"/>
  <c r="S5" i="20"/>
  <c r="V5" i="20" s="1"/>
  <c r="R5" i="20"/>
  <c r="U5" i="20" s="1"/>
  <c r="Q6" i="20"/>
  <c r="Q7" i="20" s="1"/>
  <c r="P5" i="20" l="1"/>
  <c r="T6" i="20"/>
  <c r="W6" i="20" s="1"/>
  <c r="R6" i="20"/>
  <c r="U6" i="20" s="1"/>
  <c r="S6" i="20"/>
  <c r="V6" i="20" s="1"/>
  <c r="Q8" i="20"/>
  <c r="R7" i="20"/>
  <c r="U7" i="20" s="1"/>
  <c r="S7" i="20"/>
  <c r="V7" i="20" s="1"/>
  <c r="T7" i="20"/>
  <c r="W7" i="20" s="1"/>
  <c r="N8764" i="20"/>
  <c r="N3" i="20" s="1"/>
  <c r="P7" i="20" l="1"/>
  <c r="Q9" i="20"/>
  <c r="R8" i="20"/>
  <c r="U8" i="20" s="1"/>
  <c r="S8" i="20"/>
  <c r="V8" i="20" s="1"/>
  <c r="T8" i="20"/>
  <c r="W8" i="20" s="1"/>
  <c r="P6" i="20"/>
  <c r="N7" i="25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Q10" i="20" l="1"/>
  <c r="R9" i="20"/>
  <c r="U9" i="20" s="1"/>
  <c r="S9" i="20"/>
  <c r="V9" i="20" s="1"/>
  <c r="T9" i="20"/>
  <c r="W9" i="20" s="1"/>
  <c r="P8" i="20"/>
  <c r="E12" i="25"/>
  <c r="E16" i="25"/>
  <c r="E20" i="25"/>
  <c r="E14" i="25"/>
  <c r="E21" i="25"/>
  <c r="E6" i="25"/>
  <c r="E19" i="25"/>
  <c r="E9" i="25"/>
  <c r="E10" i="25"/>
  <c r="E22" i="25"/>
  <c r="E13" i="25"/>
  <c r="E15" i="25"/>
  <c r="E17" i="25"/>
  <c r="E18" i="25"/>
  <c r="E7" i="25"/>
  <c r="E8" i="25"/>
  <c r="E11" i="25"/>
  <c r="E23" i="25"/>
  <c r="Q11" i="20" l="1"/>
  <c r="R10" i="20"/>
  <c r="U10" i="20" s="1"/>
  <c r="S10" i="20"/>
  <c r="V10" i="20" s="1"/>
  <c r="T10" i="20"/>
  <c r="W10" i="20" s="1"/>
  <c r="P9" i="20"/>
  <c r="P10" i="20" l="1"/>
  <c r="Q12" i="20"/>
  <c r="T11" i="20"/>
  <c r="W11" i="20" s="1"/>
  <c r="R11" i="20"/>
  <c r="U11" i="20" s="1"/>
  <c r="S11" i="20"/>
  <c r="V11" i="20" s="1"/>
  <c r="P11" i="20" l="1"/>
  <c r="Q13" i="20"/>
  <c r="R12" i="20"/>
  <c r="U12" i="20" s="1"/>
  <c r="S12" i="20"/>
  <c r="V12" i="20" s="1"/>
  <c r="T12" i="20"/>
  <c r="W12" i="20" s="1"/>
  <c r="P12" i="20" l="1"/>
  <c r="Q14" i="20"/>
  <c r="T13" i="20"/>
  <c r="W13" i="20" s="1"/>
  <c r="R13" i="20"/>
  <c r="U13" i="20" s="1"/>
  <c r="S13" i="20"/>
  <c r="V13" i="20" s="1"/>
  <c r="P13" i="20" l="1"/>
  <c r="Q15" i="20"/>
  <c r="R14" i="20"/>
  <c r="U14" i="20" s="1"/>
  <c r="S14" i="20"/>
  <c r="V14" i="20" s="1"/>
  <c r="T14" i="20"/>
  <c r="W14" i="20" s="1"/>
  <c r="P14" i="20" l="1"/>
  <c r="Q16" i="20"/>
  <c r="R15" i="20"/>
  <c r="U15" i="20" s="1"/>
  <c r="S15" i="20"/>
  <c r="V15" i="20" s="1"/>
  <c r="T15" i="20"/>
  <c r="W15" i="20" s="1"/>
  <c r="P15" i="20" l="1"/>
  <c r="Q17" i="20"/>
  <c r="S16" i="20"/>
  <c r="V16" i="20" s="1"/>
  <c r="T16" i="20"/>
  <c r="W16" i="20" s="1"/>
  <c r="R16" i="20"/>
  <c r="U16" i="20" s="1"/>
  <c r="P16" i="20" l="1"/>
  <c r="Q18" i="20"/>
  <c r="S17" i="20"/>
  <c r="V17" i="20" s="1"/>
  <c r="R17" i="20"/>
  <c r="U17" i="20" s="1"/>
  <c r="T17" i="20"/>
  <c r="W17" i="20" s="1"/>
  <c r="P17" i="20" l="1"/>
  <c r="Q19" i="20"/>
  <c r="R18" i="20"/>
  <c r="U18" i="20" s="1"/>
  <c r="S18" i="20"/>
  <c r="V18" i="20" s="1"/>
  <c r="T18" i="20"/>
  <c r="W18" i="20" s="1"/>
  <c r="Q20" i="20" l="1"/>
  <c r="T19" i="20"/>
  <c r="W19" i="20" s="1"/>
  <c r="R19" i="20"/>
  <c r="U19" i="20" s="1"/>
  <c r="S19" i="20"/>
  <c r="V19" i="20" s="1"/>
  <c r="P18" i="20"/>
  <c r="P19" i="20" l="1"/>
  <c r="Q21" i="20"/>
  <c r="R20" i="20"/>
  <c r="U20" i="20" s="1"/>
  <c r="S20" i="20"/>
  <c r="V20" i="20" s="1"/>
  <c r="T20" i="20"/>
  <c r="W20" i="20" s="1"/>
  <c r="Q22" i="20" l="1"/>
  <c r="R21" i="20"/>
  <c r="U21" i="20" s="1"/>
  <c r="S21" i="20"/>
  <c r="V21" i="20" s="1"/>
  <c r="T21" i="20"/>
  <c r="W21" i="20" s="1"/>
  <c r="P20" i="20"/>
  <c r="P21" i="20" l="1"/>
  <c r="Q23" i="20"/>
  <c r="S22" i="20"/>
  <c r="V22" i="20" s="1"/>
  <c r="T22" i="20"/>
  <c r="W22" i="20" s="1"/>
  <c r="R22" i="20"/>
  <c r="U22" i="20" s="1"/>
  <c r="P22" i="20" s="1"/>
  <c r="Q24" i="20" l="1"/>
  <c r="R23" i="20"/>
  <c r="U23" i="20" s="1"/>
  <c r="S23" i="20"/>
  <c r="V23" i="20" s="1"/>
  <c r="T23" i="20"/>
  <c r="W23" i="20" s="1"/>
  <c r="P23" i="20" l="1"/>
  <c r="Q25" i="20"/>
  <c r="R24" i="20"/>
  <c r="U24" i="20" s="1"/>
  <c r="S24" i="20"/>
  <c r="V24" i="20" s="1"/>
  <c r="T24" i="20"/>
  <c r="W24" i="20" s="1"/>
  <c r="P24" i="20" l="1"/>
  <c r="Q26" i="20"/>
  <c r="R25" i="20"/>
  <c r="U25" i="20" s="1"/>
  <c r="S25" i="20"/>
  <c r="V25" i="20" s="1"/>
  <c r="T25" i="20"/>
  <c r="W25" i="20" s="1"/>
  <c r="P25" i="20" l="1"/>
  <c r="Q27" i="20"/>
  <c r="R26" i="20"/>
  <c r="U26" i="20" s="1"/>
  <c r="S26" i="20"/>
  <c r="V26" i="20" s="1"/>
  <c r="T26" i="20"/>
  <c r="W26" i="20" s="1"/>
  <c r="P26" i="20" l="1"/>
  <c r="Q28" i="20"/>
  <c r="R27" i="20"/>
  <c r="U27" i="20" s="1"/>
  <c r="S27" i="20"/>
  <c r="V27" i="20" s="1"/>
  <c r="T27" i="20"/>
  <c r="W27" i="20" s="1"/>
  <c r="Q29" i="20" l="1"/>
  <c r="R28" i="20"/>
  <c r="U28" i="20" s="1"/>
  <c r="T28" i="20"/>
  <c r="W28" i="20" s="1"/>
  <c r="S28" i="20"/>
  <c r="V28" i="20" s="1"/>
  <c r="P27" i="20"/>
  <c r="P28" i="20" l="1"/>
  <c r="Q30" i="20"/>
  <c r="S29" i="20"/>
  <c r="V29" i="20" s="1"/>
  <c r="T29" i="20"/>
  <c r="W29" i="20" s="1"/>
  <c r="R29" i="20"/>
  <c r="U29" i="20" s="1"/>
  <c r="Q31" i="20" l="1"/>
  <c r="S30" i="20"/>
  <c r="V30" i="20" s="1"/>
  <c r="R30" i="20"/>
  <c r="U30" i="20" s="1"/>
  <c r="T30" i="20"/>
  <c r="W30" i="20" s="1"/>
  <c r="P29" i="20"/>
  <c r="P30" i="20" l="1"/>
  <c r="Q32" i="20"/>
  <c r="R31" i="20"/>
  <c r="U31" i="20" s="1"/>
  <c r="S31" i="20"/>
  <c r="V31" i="20" s="1"/>
  <c r="T31" i="20"/>
  <c r="W31" i="20" s="1"/>
  <c r="P31" i="20" l="1"/>
  <c r="Q33" i="20"/>
  <c r="R32" i="20"/>
  <c r="U32" i="20" s="1"/>
  <c r="S32" i="20"/>
  <c r="V32" i="20" s="1"/>
  <c r="T32" i="20"/>
  <c r="W32" i="20" s="1"/>
  <c r="P32" i="20" l="1"/>
  <c r="Q34" i="20"/>
  <c r="R33" i="20"/>
  <c r="U33" i="20" s="1"/>
  <c r="S33" i="20"/>
  <c r="V33" i="20" s="1"/>
  <c r="T33" i="20"/>
  <c r="W33" i="20" s="1"/>
  <c r="P33" i="20" l="1"/>
  <c r="Q35" i="20"/>
  <c r="S34" i="20"/>
  <c r="V34" i="20" s="1"/>
  <c r="T34" i="20"/>
  <c r="W34" i="20" s="1"/>
  <c r="R34" i="20"/>
  <c r="U34" i="20" s="1"/>
  <c r="P34" i="20" s="1"/>
  <c r="Q36" i="20" l="1"/>
  <c r="R35" i="20"/>
  <c r="U35" i="20" s="1"/>
  <c r="S35" i="20"/>
  <c r="V35" i="20" s="1"/>
  <c r="T35" i="20"/>
  <c r="W35" i="20" s="1"/>
  <c r="P35" i="20" l="1"/>
  <c r="Q37" i="20"/>
  <c r="S36" i="20"/>
  <c r="V36" i="20" s="1"/>
  <c r="T36" i="20"/>
  <c r="W36" i="20" s="1"/>
  <c r="R36" i="20"/>
  <c r="U36" i="20" s="1"/>
  <c r="P36" i="20" s="1"/>
  <c r="Q38" i="20" l="1"/>
  <c r="R37" i="20"/>
  <c r="U37" i="20" s="1"/>
  <c r="S37" i="20"/>
  <c r="V37" i="20" s="1"/>
  <c r="T37" i="20"/>
  <c r="W37" i="20" s="1"/>
  <c r="P37" i="20" l="1"/>
  <c r="Q39" i="20"/>
  <c r="T38" i="20"/>
  <c r="W38" i="20" s="1"/>
  <c r="R38" i="20"/>
  <c r="U38" i="20" s="1"/>
  <c r="S38" i="20"/>
  <c r="V38" i="20" s="1"/>
  <c r="P38" i="20" l="1"/>
  <c r="Q40" i="20"/>
  <c r="S39" i="20"/>
  <c r="V39" i="20" s="1"/>
  <c r="T39" i="20"/>
  <c r="W39" i="20" s="1"/>
  <c r="R39" i="20"/>
  <c r="U39" i="20" s="1"/>
  <c r="P39" i="20" s="1"/>
  <c r="Q41" i="20" l="1"/>
  <c r="R40" i="20"/>
  <c r="U40" i="20" s="1"/>
  <c r="S40" i="20"/>
  <c r="V40" i="20" s="1"/>
  <c r="T40" i="20"/>
  <c r="W40" i="20" s="1"/>
  <c r="P40" i="20" l="1"/>
  <c r="Q42" i="20"/>
  <c r="R41" i="20"/>
  <c r="U41" i="20" s="1"/>
  <c r="S41" i="20"/>
  <c r="V41" i="20" s="1"/>
  <c r="T41" i="20"/>
  <c r="W41" i="20" s="1"/>
  <c r="P41" i="20" l="1"/>
  <c r="Q43" i="20"/>
  <c r="S42" i="20"/>
  <c r="V42" i="20" s="1"/>
  <c r="T42" i="20"/>
  <c r="W42" i="20" s="1"/>
  <c r="R42" i="20"/>
  <c r="U42" i="20" s="1"/>
  <c r="Q44" i="20" l="1"/>
  <c r="R43" i="20"/>
  <c r="U43" i="20" s="1"/>
  <c r="S43" i="20"/>
  <c r="V43" i="20" s="1"/>
  <c r="T43" i="20"/>
  <c r="W43" i="20" s="1"/>
  <c r="P42" i="20"/>
  <c r="P43" i="20" l="1"/>
  <c r="Q45" i="20"/>
  <c r="R44" i="20"/>
  <c r="U44" i="20" s="1"/>
  <c r="S44" i="20"/>
  <c r="V44" i="20" s="1"/>
  <c r="T44" i="20"/>
  <c r="W44" i="20" s="1"/>
  <c r="P44" i="20" l="1"/>
  <c r="Q46" i="20"/>
  <c r="T45" i="20"/>
  <c r="W45" i="20" s="1"/>
  <c r="R45" i="20"/>
  <c r="U45" i="20" s="1"/>
  <c r="S45" i="20"/>
  <c r="V45" i="20" s="1"/>
  <c r="P45" i="20" l="1"/>
  <c r="Q47" i="20"/>
  <c r="R46" i="20"/>
  <c r="U46" i="20" s="1"/>
  <c r="S46" i="20"/>
  <c r="V46" i="20" s="1"/>
  <c r="T46" i="20"/>
  <c r="W46" i="20" s="1"/>
  <c r="P46" i="20" l="1"/>
  <c r="Q48" i="20"/>
  <c r="T47" i="20"/>
  <c r="W47" i="20" s="1"/>
  <c r="R47" i="20"/>
  <c r="U47" i="20" s="1"/>
  <c r="S47" i="20"/>
  <c r="V47" i="20" s="1"/>
  <c r="P47" i="20" l="1"/>
  <c r="Q49" i="20"/>
  <c r="R48" i="20"/>
  <c r="U48" i="20" s="1"/>
  <c r="S48" i="20"/>
  <c r="V48" i="20" s="1"/>
  <c r="T48" i="20"/>
  <c r="W48" i="20" s="1"/>
  <c r="P48" i="20" l="1"/>
  <c r="Q50" i="20"/>
  <c r="S49" i="20"/>
  <c r="V49" i="20" s="1"/>
  <c r="R49" i="20"/>
  <c r="U49" i="20" s="1"/>
  <c r="T49" i="20"/>
  <c r="W49" i="20" s="1"/>
  <c r="P49" i="20" l="1"/>
  <c r="Q51" i="20"/>
  <c r="R50" i="20"/>
  <c r="U50" i="20" s="1"/>
  <c r="S50" i="20"/>
  <c r="V50" i="20" s="1"/>
  <c r="T50" i="20"/>
  <c r="W50" i="20" s="1"/>
  <c r="P50" i="20" l="1"/>
  <c r="Q52" i="20"/>
  <c r="T51" i="20"/>
  <c r="W51" i="20" s="1"/>
  <c r="R51" i="20"/>
  <c r="U51" i="20" s="1"/>
  <c r="S51" i="20"/>
  <c r="V51" i="20" s="1"/>
  <c r="P51" i="20" l="1"/>
  <c r="Q53" i="20"/>
  <c r="S52" i="20"/>
  <c r="V52" i="20" s="1"/>
  <c r="T52" i="20"/>
  <c r="W52" i="20" s="1"/>
  <c r="R52" i="20"/>
  <c r="U52" i="20" s="1"/>
  <c r="P52" i="20" s="1"/>
  <c r="Q54" i="20" l="1"/>
  <c r="R53" i="20"/>
  <c r="U53" i="20" s="1"/>
  <c r="S53" i="20"/>
  <c r="V53" i="20" s="1"/>
  <c r="T53" i="20"/>
  <c r="W53" i="20" s="1"/>
  <c r="P53" i="20" l="1"/>
  <c r="Q55" i="20"/>
  <c r="S54" i="20"/>
  <c r="V54" i="20" s="1"/>
  <c r="T54" i="20"/>
  <c r="W54" i="20" s="1"/>
  <c r="R54" i="20"/>
  <c r="U54" i="20" s="1"/>
  <c r="P54" i="20" l="1"/>
  <c r="Q56" i="20"/>
  <c r="R55" i="20"/>
  <c r="U55" i="20" s="1"/>
  <c r="S55" i="20"/>
  <c r="V55" i="20" s="1"/>
  <c r="T55" i="20"/>
  <c r="W55" i="20" s="1"/>
  <c r="Q57" i="20" l="1"/>
  <c r="R56" i="20"/>
  <c r="U56" i="20" s="1"/>
  <c r="S56" i="20"/>
  <c r="V56" i="20" s="1"/>
  <c r="T56" i="20"/>
  <c r="W56" i="20" s="1"/>
  <c r="P55" i="20"/>
  <c r="P56" i="20" l="1"/>
  <c r="Q58" i="20"/>
  <c r="R57" i="20"/>
  <c r="U57" i="20" s="1"/>
  <c r="S57" i="20"/>
  <c r="V57" i="20" s="1"/>
  <c r="T57" i="20"/>
  <c r="W57" i="20" s="1"/>
  <c r="P57" i="20" l="1"/>
  <c r="Q59" i="20"/>
  <c r="R58" i="20"/>
  <c r="U58" i="20" s="1"/>
  <c r="S58" i="20"/>
  <c r="V58" i="20" s="1"/>
  <c r="T58" i="20"/>
  <c r="W58" i="20" s="1"/>
  <c r="P58" i="20" l="1"/>
  <c r="Q60" i="20"/>
  <c r="R59" i="20"/>
  <c r="U59" i="20" s="1"/>
  <c r="S59" i="20"/>
  <c r="V59" i="20" s="1"/>
  <c r="T59" i="20"/>
  <c r="W59" i="20" s="1"/>
  <c r="P59" i="20" l="1"/>
  <c r="Q61" i="20"/>
  <c r="R60" i="20"/>
  <c r="U60" i="20" s="1"/>
  <c r="S60" i="20"/>
  <c r="V60" i="20" s="1"/>
  <c r="T60" i="20"/>
  <c r="W60" i="20" s="1"/>
  <c r="Q62" i="20" l="1"/>
  <c r="R61" i="20"/>
  <c r="U61" i="20" s="1"/>
  <c r="S61" i="20"/>
  <c r="V61" i="20" s="1"/>
  <c r="T61" i="20"/>
  <c r="W61" i="20" s="1"/>
  <c r="P60" i="20"/>
  <c r="P61" i="20" l="1"/>
  <c r="Q63" i="20"/>
  <c r="S62" i="20"/>
  <c r="V62" i="20" s="1"/>
  <c r="R62" i="20"/>
  <c r="U62" i="20" s="1"/>
  <c r="T62" i="20"/>
  <c r="W62" i="20" s="1"/>
  <c r="P62" i="20" l="1"/>
  <c r="Q64" i="20"/>
  <c r="R63" i="20"/>
  <c r="U63" i="20" s="1"/>
  <c r="S63" i="20"/>
  <c r="V63" i="20" s="1"/>
  <c r="T63" i="20"/>
  <c r="W63" i="20" s="1"/>
  <c r="P63" i="20" l="1"/>
  <c r="Q65" i="20"/>
  <c r="R64" i="20"/>
  <c r="U64" i="20" s="1"/>
  <c r="S64" i="20"/>
  <c r="V64" i="20" s="1"/>
  <c r="T64" i="20"/>
  <c r="W64" i="20" s="1"/>
  <c r="P64" i="20" l="1"/>
  <c r="Q66" i="20"/>
  <c r="R65" i="20"/>
  <c r="U65" i="20" s="1"/>
  <c r="S65" i="20"/>
  <c r="V65" i="20" s="1"/>
  <c r="T65" i="20"/>
  <c r="W65" i="20" s="1"/>
  <c r="Q67" i="20" l="1"/>
  <c r="R66" i="20"/>
  <c r="U66" i="20" s="1"/>
  <c r="S66" i="20"/>
  <c r="V66" i="20" s="1"/>
  <c r="T66" i="20"/>
  <c r="W66" i="20" s="1"/>
  <c r="P65" i="20"/>
  <c r="P66" i="20" l="1"/>
  <c r="Q68" i="20"/>
  <c r="T67" i="20"/>
  <c r="W67" i="20" s="1"/>
  <c r="R67" i="20"/>
  <c r="U67" i="20" s="1"/>
  <c r="S67" i="20"/>
  <c r="V67" i="20" s="1"/>
  <c r="P67" i="20" l="1"/>
  <c r="Q69" i="20"/>
  <c r="S68" i="20"/>
  <c r="V68" i="20" s="1"/>
  <c r="T68" i="20"/>
  <c r="W68" i="20" s="1"/>
  <c r="R68" i="20"/>
  <c r="U68" i="20" s="1"/>
  <c r="P68" i="20" s="1"/>
  <c r="Q70" i="20" l="1"/>
  <c r="R69" i="20"/>
  <c r="U69" i="20" s="1"/>
  <c r="S69" i="20"/>
  <c r="V69" i="20" s="1"/>
  <c r="T69" i="20"/>
  <c r="W69" i="20" s="1"/>
  <c r="P69" i="20" l="1"/>
  <c r="Q71" i="20"/>
  <c r="T70" i="20"/>
  <c r="W70" i="20" s="1"/>
  <c r="S70" i="20"/>
  <c r="V70" i="20" s="1"/>
  <c r="R70" i="20"/>
  <c r="U70" i="20" s="1"/>
  <c r="P70" i="20" l="1"/>
  <c r="Q72" i="20"/>
  <c r="R71" i="20"/>
  <c r="U71" i="20" s="1"/>
  <c r="S71" i="20"/>
  <c r="V71" i="20" s="1"/>
  <c r="T71" i="20"/>
  <c r="W71" i="20" s="1"/>
  <c r="P71" i="20" l="1"/>
  <c r="Q73" i="20"/>
  <c r="R72" i="20"/>
  <c r="U72" i="20" s="1"/>
  <c r="S72" i="20"/>
  <c r="V72" i="20" s="1"/>
  <c r="T72" i="20"/>
  <c r="W72" i="20" s="1"/>
  <c r="Q74" i="20" l="1"/>
  <c r="R73" i="20"/>
  <c r="U73" i="20" s="1"/>
  <c r="S73" i="20"/>
  <c r="V73" i="20" s="1"/>
  <c r="T73" i="20"/>
  <c r="W73" i="20" s="1"/>
  <c r="P72" i="20"/>
  <c r="P73" i="20" l="1"/>
  <c r="Q75" i="20"/>
  <c r="R74" i="20"/>
  <c r="U74" i="20" s="1"/>
  <c r="S74" i="20"/>
  <c r="V74" i="20" s="1"/>
  <c r="T74" i="20"/>
  <c r="W74" i="20" s="1"/>
  <c r="P74" i="20" l="1"/>
  <c r="Q76" i="20"/>
  <c r="R75" i="20"/>
  <c r="U75" i="20" s="1"/>
  <c r="S75" i="20"/>
  <c r="V75" i="20" s="1"/>
  <c r="T75" i="20"/>
  <c r="W75" i="20" s="1"/>
  <c r="P75" i="20" l="1"/>
  <c r="Q77" i="20"/>
  <c r="R76" i="20"/>
  <c r="U76" i="20" s="1"/>
  <c r="S76" i="20"/>
  <c r="V76" i="20" s="1"/>
  <c r="T76" i="20"/>
  <c r="W76" i="20" s="1"/>
  <c r="Q78" i="20" l="1"/>
  <c r="R77" i="20"/>
  <c r="U77" i="20" s="1"/>
  <c r="S77" i="20"/>
  <c r="V77" i="20" s="1"/>
  <c r="T77" i="20"/>
  <c r="W77" i="20" s="1"/>
  <c r="P76" i="20"/>
  <c r="P77" i="20" l="1"/>
  <c r="Q79" i="20"/>
  <c r="R78" i="20"/>
  <c r="U78" i="20" s="1"/>
  <c r="S78" i="20"/>
  <c r="V78" i="20" s="1"/>
  <c r="T78" i="20"/>
  <c r="W78" i="20" s="1"/>
  <c r="Q80" i="20" l="1"/>
  <c r="T79" i="20"/>
  <c r="W79" i="20" s="1"/>
  <c r="R79" i="20"/>
  <c r="U79" i="20" s="1"/>
  <c r="S79" i="20"/>
  <c r="V79" i="20" s="1"/>
  <c r="P78" i="20"/>
  <c r="P79" i="20" l="1"/>
  <c r="Q81" i="20"/>
  <c r="R80" i="20"/>
  <c r="U80" i="20" s="1"/>
  <c r="S80" i="20"/>
  <c r="V80" i="20" s="1"/>
  <c r="T80" i="20"/>
  <c r="W80" i="20" s="1"/>
  <c r="P80" i="20" l="1"/>
  <c r="Q82" i="20"/>
  <c r="S81" i="20"/>
  <c r="V81" i="20" s="1"/>
  <c r="R81" i="20"/>
  <c r="U81" i="20" s="1"/>
  <c r="T81" i="20"/>
  <c r="W81" i="20" s="1"/>
  <c r="P81" i="20" l="1"/>
  <c r="Q83" i="20"/>
  <c r="R82" i="20"/>
  <c r="U82" i="20" s="1"/>
  <c r="S82" i="20"/>
  <c r="V82" i="20" s="1"/>
  <c r="T82" i="20"/>
  <c r="W82" i="20" s="1"/>
  <c r="P82" i="20" l="1"/>
  <c r="Q84" i="20"/>
  <c r="T83" i="20"/>
  <c r="W83" i="20" s="1"/>
  <c r="R83" i="20"/>
  <c r="U83" i="20" s="1"/>
  <c r="S83" i="20"/>
  <c r="V83" i="20" s="1"/>
  <c r="P83" i="20" l="1"/>
  <c r="Q85" i="20"/>
  <c r="R84" i="20"/>
  <c r="U84" i="20" s="1"/>
  <c r="S84" i="20"/>
  <c r="V84" i="20" s="1"/>
  <c r="T84" i="20"/>
  <c r="W84" i="20" s="1"/>
  <c r="P84" i="20" l="1"/>
  <c r="Q86" i="20"/>
  <c r="R85" i="20"/>
  <c r="U85" i="20" s="1"/>
  <c r="S85" i="20"/>
  <c r="V85" i="20" s="1"/>
  <c r="T85" i="20"/>
  <c r="W85" i="20" s="1"/>
  <c r="Q87" i="20" l="1"/>
  <c r="R86" i="20"/>
  <c r="U86" i="20" s="1"/>
  <c r="S86" i="20"/>
  <c r="V86" i="20" s="1"/>
  <c r="T86" i="20"/>
  <c r="W86" i="20" s="1"/>
  <c r="P85" i="20"/>
  <c r="P86" i="20" l="1"/>
  <c r="Q88" i="20"/>
  <c r="T87" i="20"/>
  <c r="W87" i="20" s="1"/>
  <c r="R87" i="20"/>
  <c r="U87" i="20" s="1"/>
  <c r="S87" i="20"/>
  <c r="V87" i="20" s="1"/>
  <c r="P87" i="20" l="1"/>
  <c r="Q89" i="20"/>
  <c r="R88" i="20"/>
  <c r="U88" i="20" s="1"/>
  <c r="S88" i="20"/>
  <c r="V88" i="20" s="1"/>
  <c r="T88" i="20"/>
  <c r="W88" i="20" s="1"/>
  <c r="Q90" i="20" l="1"/>
  <c r="R89" i="20"/>
  <c r="U89" i="20" s="1"/>
  <c r="S89" i="20"/>
  <c r="V89" i="20" s="1"/>
  <c r="T89" i="20"/>
  <c r="W89" i="20" s="1"/>
  <c r="P88" i="20"/>
  <c r="P89" i="20" l="1"/>
  <c r="Q91" i="20"/>
  <c r="S90" i="20"/>
  <c r="V90" i="20" s="1"/>
  <c r="T90" i="20"/>
  <c r="W90" i="20" s="1"/>
  <c r="R90" i="20"/>
  <c r="U90" i="20" s="1"/>
  <c r="P90" i="20" l="1"/>
  <c r="Q92" i="20"/>
  <c r="R91" i="20"/>
  <c r="U91" i="20" s="1"/>
  <c r="S91" i="20"/>
  <c r="V91" i="20" s="1"/>
  <c r="T91" i="20"/>
  <c r="W91" i="20" s="1"/>
  <c r="Q93" i="20" l="1"/>
  <c r="R92" i="20"/>
  <c r="U92" i="20" s="1"/>
  <c r="S92" i="20"/>
  <c r="V92" i="20" s="1"/>
  <c r="T92" i="20"/>
  <c r="W92" i="20" s="1"/>
  <c r="P91" i="20"/>
  <c r="P92" i="20" l="1"/>
  <c r="Q94" i="20"/>
  <c r="S93" i="20"/>
  <c r="V93" i="20" s="1"/>
  <c r="T93" i="20"/>
  <c r="W93" i="20" s="1"/>
  <c r="R93" i="20"/>
  <c r="U93" i="20" s="1"/>
  <c r="P93" i="20" l="1"/>
  <c r="Q95" i="20"/>
  <c r="S94" i="20"/>
  <c r="V94" i="20" s="1"/>
  <c r="R94" i="20"/>
  <c r="U94" i="20" s="1"/>
  <c r="T94" i="20"/>
  <c r="W94" i="20" s="1"/>
  <c r="P94" i="20" l="1"/>
  <c r="Q96" i="20"/>
  <c r="R95" i="20"/>
  <c r="U95" i="20" s="1"/>
  <c r="S95" i="20"/>
  <c r="V95" i="20" s="1"/>
  <c r="T95" i="20"/>
  <c r="W95" i="20" s="1"/>
  <c r="P95" i="20" l="1"/>
  <c r="Q97" i="20"/>
  <c r="R96" i="20"/>
  <c r="U96" i="20" s="1"/>
  <c r="S96" i="20"/>
  <c r="V96" i="20" s="1"/>
  <c r="T96" i="20"/>
  <c r="W96" i="20" s="1"/>
  <c r="P96" i="20" l="1"/>
  <c r="Q98" i="20"/>
  <c r="R97" i="20"/>
  <c r="U97" i="20" s="1"/>
  <c r="S97" i="20"/>
  <c r="V97" i="20" s="1"/>
  <c r="T97" i="20"/>
  <c r="W97" i="20" s="1"/>
  <c r="P97" i="20" l="1"/>
  <c r="Q99" i="20"/>
  <c r="R98" i="20"/>
  <c r="U98" i="20" s="1"/>
  <c r="S98" i="20"/>
  <c r="V98" i="20" s="1"/>
  <c r="T98" i="20"/>
  <c r="W98" i="20" s="1"/>
  <c r="Q100" i="20" l="1"/>
  <c r="R99" i="20"/>
  <c r="U99" i="20" s="1"/>
  <c r="S99" i="20"/>
  <c r="V99" i="20" s="1"/>
  <c r="T99" i="20"/>
  <c r="W99" i="20" s="1"/>
  <c r="P98" i="20"/>
  <c r="P99" i="20" l="1"/>
  <c r="Q101" i="20"/>
  <c r="R100" i="20"/>
  <c r="U100" i="20" s="1"/>
  <c r="T100" i="20"/>
  <c r="W100" i="20" s="1"/>
  <c r="S100" i="20"/>
  <c r="V100" i="20" s="1"/>
  <c r="P100" i="20" l="1"/>
  <c r="Q102" i="20"/>
  <c r="R101" i="20"/>
  <c r="U101" i="20" s="1"/>
  <c r="S101" i="20"/>
  <c r="V101" i="20" s="1"/>
  <c r="T101" i="20"/>
  <c r="W101" i="20" s="1"/>
  <c r="P101" i="20" l="1"/>
  <c r="Q103" i="20"/>
  <c r="T102" i="20"/>
  <c r="W102" i="20" s="1"/>
  <c r="S102" i="20"/>
  <c r="V102" i="20" s="1"/>
  <c r="R102" i="20"/>
  <c r="U102" i="20" s="1"/>
  <c r="Q104" i="20" l="1"/>
  <c r="R103" i="20"/>
  <c r="U103" i="20" s="1"/>
  <c r="S103" i="20"/>
  <c r="V103" i="20" s="1"/>
  <c r="T103" i="20"/>
  <c r="W103" i="20" s="1"/>
  <c r="P102" i="20"/>
  <c r="P103" i="20" l="1"/>
  <c r="Q105" i="20"/>
  <c r="T104" i="20"/>
  <c r="W104" i="20" s="1"/>
  <c r="R104" i="20"/>
  <c r="U104" i="20" s="1"/>
  <c r="S104" i="20"/>
  <c r="V104" i="20" s="1"/>
  <c r="Q106" i="20" l="1"/>
  <c r="R105" i="20"/>
  <c r="U105" i="20" s="1"/>
  <c r="S105" i="20"/>
  <c r="V105" i="20" s="1"/>
  <c r="T105" i="20"/>
  <c r="W105" i="20" s="1"/>
  <c r="P104" i="20"/>
  <c r="P105" i="20" l="1"/>
  <c r="Q107" i="20"/>
  <c r="R106" i="20"/>
  <c r="U106" i="20" s="1"/>
  <c r="S106" i="20"/>
  <c r="V106" i="20" s="1"/>
  <c r="T106" i="20"/>
  <c r="W106" i="20" s="1"/>
  <c r="P106" i="20" l="1"/>
  <c r="Q108" i="20"/>
  <c r="T107" i="20"/>
  <c r="W107" i="20" s="1"/>
  <c r="R107" i="20"/>
  <c r="U107" i="20" s="1"/>
  <c r="S107" i="20"/>
  <c r="V107" i="20" s="1"/>
  <c r="P107" i="20" l="1"/>
  <c r="Q109" i="20"/>
  <c r="R108" i="20"/>
  <c r="U108" i="20" s="1"/>
  <c r="S108" i="20"/>
  <c r="V108" i="20" s="1"/>
  <c r="T108" i="20"/>
  <c r="W108" i="20" s="1"/>
  <c r="P108" i="20" l="1"/>
  <c r="Q110" i="20"/>
  <c r="R109" i="20"/>
  <c r="U109" i="20" s="1"/>
  <c r="S109" i="20"/>
  <c r="V109" i="20" s="1"/>
  <c r="T109" i="20"/>
  <c r="W109" i="20" s="1"/>
  <c r="P109" i="20" l="1"/>
  <c r="Q111" i="20"/>
  <c r="R110" i="20"/>
  <c r="U110" i="20" s="1"/>
  <c r="S110" i="20"/>
  <c r="V110" i="20" s="1"/>
  <c r="T110" i="20"/>
  <c r="W110" i="20" s="1"/>
  <c r="Q112" i="20" l="1"/>
  <c r="R111" i="20"/>
  <c r="U111" i="20" s="1"/>
  <c r="S111" i="20"/>
  <c r="V111" i="20" s="1"/>
  <c r="T111" i="20"/>
  <c r="W111" i="20" s="1"/>
  <c r="P110" i="20"/>
  <c r="P111" i="20" l="1"/>
  <c r="Q113" i="20"/>
  <c r="R112" i="20"/>
  <c r="U112" i="20" s="1"/>
  <c r="S112" i="20"/>
  <c r="V112" i="20" s="1"/>
  <c r="T112" i="20"/>
  <c r="W112" i="20" s="1"/>
  <c r="P112" i="20" l="1"/>
  <c r="Q114" i="20"/>
  <c r="S113" i="20"/>
  <c r="V113" i="20" s="1"/>
  <c r="R113" i="20"/>
  <c r="U113" i="20" s="1"/>
  <c r="T113" i="20"/>
  <c r="W113" i="20" s="1"/>
  <c r="P113" i="20" l="1"/>
  <c r="Q115" i="20"/>
  <c r="R114" i="20"/>
  <c r="U114" i="20" s="1"/>
  <c r="S114" i="20"/>
  <c r="V114" i="20" s="1"/>
  <c r="T114" i="20"/>
  <c r="W114" i="20" s="1"/>
  <c r="P114" i="20" l="1"/>
  <c r="Q116" i="20"/>
  <c r="T115" i="20"/>
  <c r="W115" i="20" s="1"/>
  <c r="R115" i="20"/>
  <c r="U115" i="20" s="1"/>
  <c r="S115" i="20"/>
  <c r="V115" i="20" s="1"/>
  <c r="Q117" i="20" l="1"/>
  <c r="S116" i="20"/>
  <c r="V116" i="20" s="1"/>
  <c r="T116" i="20"/>
  <c r="W116" i="20" s="1"/>
  <c r="R116" i="20"/>
  <c r="U116" i="20" s="1"/>
  <c r="P116" i="20" s="1"/>
  <c r="P115" i="20"/>
  <c r="Q118" i="20" l="1"/>
  <c r="R117" i="20"/>
  <c r="U117" i="20" s="1"/>
  <c r="S117" i="20"/>
  <c r="V117" i="20" s="1"/>
  <c r="T117" i="20"/>
  <c r="W117" i="20" s="1"/>
  <c r="P117" i="20" l="1"/>
  <c r="Q119" i="20"/>
  <c r="R118" i="20"/>
  <c r="U118" i="20" s="1"/>
  <c r="S118" i="20"/>
  <c r="V118" i="20" s="1"/>
  <c r="T118" i="20"/>
  <c r="W118" i="20" s="1"/>
  <c r="P118" i="20" l="1"/>
  <c r="Q120" i="20"/>
  <c r="R119" i="20"/>
  <c r="U119" i="20" s="1"/>
  <c r="S119" i="20"/>
  <c r="V119" i="20" s="1"/>
  <c r="T119" i="20"/>
  <c r="W119" i="20" s="1"/>
  <c r="P119" i="20" l="1"/>
  <c r="Q121" i="20"/>
  <c r="S120" i="20"/>
  <c r="V120" i="20" s="1"/>
  <c r="T120" i="20"/>
  <c r="W120" i="20" s="1"/>
  <c r="R120" i="20"/>
  <c r="U120" i="20" s="1"/>
  <c r="P120" i="20" l="1"/>
  <c r="Q122" i="20"/>
  <c r="R121" i="20"/>
  <c r="U121" i="20" s="1"/>
  <c r="S121" i="20"/>
  <c r="V121" i="20" s="1"/>
  <c r="T121" i="20"/>
  <c r="W121" i="20" s="1"/>
  <c r="P121" i="20" l="1"/>
  <c r="Q123" i="20"/>
  <c r="R122" i="20"/>
  <c r="U122" i="20" s="1"/>
  <c r="S122" i="20"/>
  <c r="V122" i="20" s="1"/>
  <c r="T122" i="20"/>
  <c r="W122" i="20" s="1"/>
  <c r="Q124" i="20" l="1"/>
  <c r="R123" i="20"/>
  <c r="U123" i="20" s="1"/>
  <c r="S123" i="20"/>
  <c r="V123" i="20" s="1"/>
  <c r="T123" i="20"/>
  <c r="W123" i="20" s="1"/>
  <c r="P122" i="20"/>
  <c r="P123" i="20" l="1"/>
  <c r="Q125" i="20"/>
  <c r="R124" i="20"/>
  <c r="U124" i="20" s="1"/>
  <c r="S124" i="20"/>
  <c r="V124" i="20" s="1"/>
  <c r="T124" i="20"/>
  <c r="W124" i="20" s="1"/>
  <c r="Q126" i="20" l="1"/>
  <c r="S125" i="20"/>
  <c r="V125" i="20" s="1"/>
  <c r="T125" i="20"/>
  <c r="W125" i="20" s="1"/>
  <c r="R125" i="20"/>
  <c r="U125" i="20" s="1"/>
  <c r="P125" i="20" s="1"/>
  <c r="P124" i="20"/>
  <c r="Q127" i="20" l="1"/>
  <c r="S126" i="20"/>
  <c r="V126" i="20" s="1"/>
  <c r="R126" i="20"/>
  <c r="U126" i="20" s="1"/>
  <c r="T126" i="20"/>
  <c r="W126" i="20" s="1"/>
  <c r="P126" i="20" l="1"/>
  <c r="Q128" i="20"/>
  <c r="T127" i="20"/>
  <c r="W127" i="20" s="1"/>
  <c r="R127" i="20"/>
  <c r="U127" i="20" s="1"/>
  <c r="S127" i="20"/>
  <c r="V127" i="20" s="1"/>
  <c r="P127" i="20" l="1"/>
  <c r="Q129" i="20"/>
  <c r="R128" i="20"/>
  <c r="U128" i="20" s="1"/>
  <c r="S128" i="20"/>
  <c r="V128" i="20" s="1"/>
  <c r="T128" i="20"/>
  <c r="W128" i="20" s="1"/>
  <c r="P128" i="20" l="1"/>
  <c r="Q130" i="20"/>
  <c r="R129" i="20"/>
  <c r="U129" i="20" s="1"/>
  <c r="S129" i="20"/>
  <c r="V129" i="20" s="1"/>
  <c r="T129" i="20"/>
  <c r="W129" i="20" s="1"/>
  <c r="Q131" i="20" l="1"/>
  <c r="R130" i="20"/>
  <c r="U130" i="20" s="1"/>
  <c r="S130" i="20"/>
  <c r="V130" i="20" s="1"/>
  <c r="T130" i="20"/>
  <c r="W130" i="20" s="1"/>
  <c r="P129" i="20"/>
  <c r="P130" i="20" l="1"/>
  <c r="Q132" i="20"/>
  <c r="R131" i="20"/>
  <c r="U131" i="20" s="1"/>
  <c r="S131" i="20"/>
  <c r="V131" i="20" s="1"/>
  <c r="T131" i="20"/>
  <c r="W131" i="20" s="1"/>
  <c r="P131" i="20" l="1"/>
  <c r="Q133" i="20"/>
  <c r="T132" i="20"/>
  <c r="W132" i="20" s="1"/>
  <c r="R132" i="20"/>
  <c r="U132" i="20" s="1"/>
  <c r="S132" i="20"/>
  <c r="V132" i="20" s="1"/>
  <c r="Q134" i="20" l="1"/>
  <c r="R133" i="20"/>
  <c r="U133" i="20" s="1"/>
  <c r="S133" i="20"/>
  <c r="V133" i="20" s="1"/>
  <c r="T133" i="20"/>
  <c r="W133" i="20" s="1"/>
  <c r="P132" i="20"/>
  <c r="P133" i="20" l="1"/>
  <c r="Q135" i="20"/>
  <c r="T134" i="20"/>
  <c r="W134" i="20" s="1"/>
  <c r="R134" i="20"/>
  <c r="U134" i="20" s="1"/>
  <c r="S134" i="20"/>
  <c r="V134" i="20" s="1"/>
  <c r="Q136" i="20" l="1"/>
  <c r="R135" i="20"/>
  <c r="U135" i="20" s="1"/>
  <c r="S135" i="20"/>
  <c r="V135" i="20" s="1"/>
  <c r="T135" i="20"/>
  <c r="W135" i="20" s="1"/>
  <c r="P134" i="20"/>
  <c r="P135" i="20" l="1"/>
  <c r="Q137" i="20"/>
  <c r="T136" i="20"/>
  <c r="W136" i="20" s="1"/>
  <c r="R136" i="20"/>
  <c r="U136" i="20" s="1"/>
  <c r="S136" i="20"/>
  <c r="V136" i="20" s="1"/>
  <c r="Q138" i="20" l="1"/>
  <c r="R137" i="20"/>
  <c r="U137" i="20" s="1"/>
  <c r="S137" i="20"/>
  <c r="V137" i="20" s="1"/>
  <c r="T137" i="20"/>
  <c r="W137" i="20" s="1"/>
  <c r="P136" i="20"/>
  <c r="P137" i="20" l="1"/>
  <c r="Q139" i="20"/>
  <c r="R138" i="20"/>
  <c r="U138" i="20" s="1"/>
  <c r="S138" i="20"/>
  <c r="V138" i="20" s="1"/>
  <c r="T138" i="20"/>
  <c r="W138" i="20" s="1"/>
  <c r="P138" i="20" l="1"/>
  <c r="Q140" i="20"/>
  <c r="R139" i="20"/>
  <c r="U139" i="20" s="1"/>
  <c r="S139" i="20"/>
  <c r="V139" i="20" s="1"/>
  <c r="T139" i="20"/>
  <c r="W139" i="20" s="1"/>
  <c r="P139" i="20" l="1"/>
  <c r="Q141" i="20"/>
  <c r="R140" i="20"/>
  <c r="U140" i="20" s="1"/>
  <c r="S140" i="20"/>
  <c r="V140" i="20" s="1"/>
  <c r="T140" i="20"/>
  <c r="W140" i="20" s="1"/>
  <c r="Q142" i="20" l="1"/>
  <c r="R141" i="20"/>
  <c r="U141" i="20" s="1"/>
  <c r="S141" i="20"/>
  <c r="V141" i="20" s="1"/>
  <c r="T141" i="20"/>
  <c r="W141" i="20" s="1"/>
  <c r="P140" i="20"/>
  <c r="P141" i="20" l="1"/>
  <c r="Q143" i="20"/>
  <c r="R142" i="20"/>
  <c r="U142" i="20" s="1"/>
  <c r="S142" i="20"/>
  <c r="V142" i="20" s="1"/>
  <c r="T142" i="20"/>
  <c r="W142" i="20" s="1"/>
  <c r="Q144" i="20" l="1"/>
  <c r="R143" i="20"/>
  <c r="U143" i="20" s="1"/>
  <c r="S143" i="20"/>
  <c r="V143" i="20" s="1"/>
  <c r="T143" i="20"/>
  <c r="W143" i="20" s="1"/>
  <c r="P142" i="20"/>
  <c r="P143" i="20" l="1"/>
  <c r="Q145" i="20"/>
  <c r="R144" i="20"/>
  <c r="U144" i="20" s="1"/>
  <c r="S144" i="20"/>
  <c r="V144" i="20" s="1"/>
  <c r="T144" i="20"/>
  <c r="W144" i="20" s="1"/>
  <c r="P144" i="20" l="1"/>
  <c r="Q146" i="20"/>
  <c r="S145" i="20"/>
  <c r="V145" i="20" s="1"/>
  <c r="R145" i="20"/>
  <c r="U145" i="20" s="1"/>
  <c r="T145" i="20"/>
  <c r="W145" i="20" s="1"/>
  <c r="Q147" i="20" l="1"/>
  <c r="R146" i="20"/>
  <c r="U146" i="20" s="1"/>
  <c r="S146" i="20"/>
  <c r="V146" i="20" s="1"/>
  <c r="T146" i="20"/>
  <c r="W146" i="20" s="1"/>
  <c r="P145" i="20"/>
  <c r="P146" i="20" l="1"/>
  <c r="Q148" i="20"/>
  <c r="T147" i="20"/>
  <c r="W147" i="20" s="1"/>
  <c r="R147" i="20"/>
  <c r="U147" i="20" s="1"/>
  <c r="S147" i="20"/>
  <c r="V147" i="20" s="1"/>
  <c r="P147" i="20" l="1"/>
  <c r="Q149" i="20"/>
  <c r="S148" i="20"/>
  <c r="V148" i="20" s="1"/>
  <c r="T148" i="20"/>
  <c r="W148" i="20" s="1"/>
  <c r="R148" i="20"/>
  <c r="U148" i="20" s="1"/>
  <c r="P148" i="20" l="1"/>
  <c r="Q150" i="20"/>
  <c r="R149" i="20"/>
  <c r="U149" i="20" s="1"/>
  <c r="S149" i="20"/>
  <c r="V149" i="20" s="1"/>
  <c r="T149" i="20"/>
  <c r="W149" i="20" s="1"/>
  <c r="P149" i="20" l="1"/>
  <c r="Q151" i="20"/>
  <c r="S150" i="20"/>
  <c r="V150" i="20" s="1"/>
  <c r="T150" i="20"/>
  <c r="W150" i="20" s="1"/>
  <c r="R150" i="20"/>
  <c r="U150" i="20" s="1"/>
  <c r="P150" i="20" s="1"/>
  <c r="Q152" i="20" l="1"/>
  <c r="S151" i="20"/>
  <c r="V151" i="20" s="1"/>
  <c r="R151" i="20"/>
  <c r="U151" i="20" s="1"/>
  <c r="T151" i="20"/>
  <c r="W151" i="20" s="1"/>
  <c r="P151" i="20" l="1"/>
  <c r="Q153" i="20"/>
  <c r="R152" i="20"/>
  <c r="U152" i="20" s="1"/>
  <c r="S152" i="20"/>
  <c r="V152" i="20" s="1"/>
  <c r="T152" i="20"/>
  <c r="W152" i="20" s="1"/>
  <c r="Q154" i="20" l="1"/>
  <c r="R153" i="20"/>
  <c r="U153" i="20" s="1"/>
  <c r="S153" i="20"/>
  <c r="V153" i="20" s="1"/>
  <c r="T153" i="20"/>
  <c r="W153" i="20" s="1"/>
  <c r="P152" i="20"/>
  <c r="P153" i="20" l="1"/>
  <c r="Q155" i="20"/>
  <c r="R154" i="20"/>
  <c r="U154" i="20" s="1"/>
  <c r="S154" i="20"/>
  <c r="V154" i="20" s="1"/>
  <c r="T154" i="20"/>
  <c r="W154" i="20" s="1"/>
  <c r="Q156" i="20" l="1"/>
  <c r="T155" i="20"/>
  <c r="W155" i="20" s="1"/>
  <c r="R155" i="20"/>
  <c r="U155" i="20" s="1"/>
  <c r="S155" i="20"/>
  <c r="V155" i="20" s="1"/>
  <c r="P154" i="20"/>
  <c r="P155" i="20" l="1"/>
  <c r="Q157" i="20"/>
  <c r="R156" i="20"/>
  <c r="U156" i="20" s="1"/>
  <c r="S156" i="20"/>
  <c r="V156" i="20" s="1"/>
  <c r="T156" i="20"/>
  <c r="W156" i="20" s="1"/>
  <c r="Q158" i="20" l="1"/>
  <c r="R157" i="20"/>
  <c r="U157" i="20" s="1"/>
  <c r="S157" i="20"/>
  <c r="V157" i="20" s="1"/>
  <c r="T157" i="20"/>
  <c r="W157" i="20" s="1"/>
  <c r="P156" i="20"/>
  <c r="P157" i="20" l="1"/>
  <c r="Q159" i="20"/>
  <c r="S158" i="20"/>
  <c r="V158" i="20" s="1"/>
  <c r="R158" i="20"/>
  <c r="U158" i="20" s="1"/>
  <c r="T158" i="20"/>
  <c r="W158" i="20" s="1"/>
  <c r="Q160" i="20" l="1"/>
  <c r="T159" i="20"/>
  <c r="W159" i="20" s="1"/>
  <c r="R159" i="20"/>
  <c r="U159" i="20" s="1"/>
  <c r="S159" i="20"/>
  <c r="V159" i="20" s="1"/>
  <c r="P158" i="20"/>
  <c r="P159" i="20" l="1"/>
  <c r="Q161" i="20"/>
  <c r="R160" i="20"/>
  <c r="U160" i="20" s="1"/>
  <c r="S160" i="20"/>
  <c r="V160" i="20" s="1"/>
  <c r="T160" i="20"/>
  <c r="W160" i="20" s="1"/>
  <c r="Q162" i="20" l="1"/>
  <c r="T161" i="20"/>
  <c r="W161" i="20" s="1"/>
  <c r="R161" i="20"/>
  <c r="U161" i="20" s="1"/>
  <c r="S161" i="20"/>
  <c r="V161" i="20" s="1"/>
  <c r="P160" i="20"/>
  <c r="P161" i="20" l="1"/>
  <c r="Q163" i="20"/>
  <c r="R162" i="20"/>
  <c r="U162" i="20" s="1"/>
  <c r="S162" i="20"/>
  <c r="V162" i="20" s="1"/>
  <c r="T162" i="20"/>
  <c r="W162" i="20" s="1"/>
  <c r="Q164" i="20" l="1"/>
  <c r="R163" i="20"/>
  <c r="U163" i="20" s="1"/>
  <c r="S163" i="20"/>
  <c r="V163" i="20" s="1"/>
  <c r="T163" i="20"/>
  <c r="W163" i="20" s="1"/>
  <c r="P162" i="20"/>
  <c r="P163" i="20" l="1"/>
  <c r="Q165" i="20"/>
  <c r="R164" i="20"/>
  <c r="U164" i="20" s="1"/>
  <c r="S164" i="20"/>
  <c r="V164" i="20" s="1"/>
  <c r="T164" i="20"/>
  <c r="W164" i="20" s="1"/>
  <c r="Q166" i="20" l="1"/>
  <c r="R165" i="20"/>
  <c r="U165" i="20" s="1"/>
  <c r="S165" i="20"/>
  <c r="V165" i="20" s="1"/>
  <c r="T165" i="20"/>
  <c r="W165" i="20" s="1"/>
  <c r="P164" i="20"/>
  <c r="P165" i="20" l="1"/>
  <c r="Q167" i="20"/>
  <c r="T166" i="20"/>
  <c r="W166" i="20" s="1"/>
  <c r="R166" i="20"/>
  <c r="U166" i="20" s="1"/>
  <c r="S166" i="20"/>
  <c r="V166" i="20" s="1"/>
  <c r="Q168" i="20" l="1"/>
  <c r="R167" i="20"/>
  <c r="U167" i="20" s="1"/>
  <c r="S167" i="20"/>
  <c r="V167" i="20" s="1"/>
  <c r="T167" i="20"/>
  <c r="W167" i="20" s="1"/>
  <c r="P166" i="20"/>
  <c r="P167" i="20" l="1"/>
  <c r="Q169" i="20"/>
  <c r="R168" i="20"/>
  <c r="U168" i="20" s="1"/>
  <c r="T168" i="20"/>
  <c r="W168" i="20" s="1"/>
  <c r="S168" i="20"/>
  <c r="V168" i="20" s="1"/>
  <c r="Q170" i="20" l="1"/>
  <c r="R169" i="20"/>
  <c r="U169" i="20" s="1"/>
  <c r="S169" i="20"/>
  <c r="V169" i="20" s="1"/>
  <c r="T169" i="20"/>
  <c r="W169" i="20" s="1"/>
  <c r="P168" i="20"/>
  <c r="P169" i="20" l="1"/>
  <c r="Q171" i="20"/>
  <c r="R170" i="20"/>
  <c r="U170" i="20" s="1"/>
  <c r="S170" i="20"/>
  <c r="V170" i="20" s="1"/>
  <c r="T170" i="20"/>
  <c r="W170" i="20" s="1"/>
  <c r="P170" i="20" l="1"/>
  <c r="Q172" i="20"/>
  <c r="R171" i="20"/>
  <c r="U171" i="20" s="1"/>
  <c r="S171" i="20"/>
  <c r="V171" i="20" s="1"/>
  <c r="T171" i="20"/>
  <c r="W171" i="20" s="1"/>
  <c r="P171" i="20" l="1"/>
  <c r="Q173" i="20"/>
  <c r="S172" i="20"/>
  <c r="V172" i="20" s="1"/>
  <c r="T172" i="20"/>
  <c r="W172" i="20" s="1"/>
  <c r="R172" i="20"/>
  <c r="U172" i="20" s="1"/>
  <c r="P172" i="20" s="1"/>
  <c r="Q174" i="20" l="1"/>
  <c r="R173" i="20"/>
  <c r="U173" i="20" s="1"/>
  <c r="S173" i="20"/>
  <c r="V173" i="20" s="1"/>
  <c r="T173" i="20"/>
  <c r="W173" i="20" s="1"/>
  <c r="P173" i="20" l="1"/>
  <c r="Q175" i="20"/>
  <c r="R174" i="20"/>
  <c r="U174" i="20" s="1"/>
  <c r="S174" i="20"/>
  <c r="V174" i="20" s="1"/>
  <c r="T174" i="20"/>
  <c r="W174" i="20" s="1"/>
  <c r="P174" i="20" l="1"/>
  <c r="Q176" i="20"/>
  <c r="R175" i="20"/>
  <c r="U175" i="20" s="1"/>
  <c r="S175" i="20"/>
  <c r="V175" i="20" s="1"/>
  <c r="T175" i="20"/>
  <c r="W175" i="20" s="1"/>
  <c r="P175" i="20" l="1"/>
  <c r="Q177" i="20"/>
  <c r="R176" i="20"/>
  <c r="U176" i="20" s="1"/>
  <c r="S176" i="20"/>
  <c r="V176" i="20" s="1"/>
  <c r="T176" i="20"/>
  <c r="W176" i="20" s="1"/>
  <c r="P176" i="20" l="1"/>
  <c r="Q178" i="20"/>
  <c r="S177" i="20"/>
  <c r="V177" i="20" s="1"/>
  <c r="R177" i="20"/>
  <c r="U177" i="20" s="1"/>
  <c r="T177" i="20"/>
  <c r="W177" i="20" s="1"/>
  <c r="Q179" i="20" l="1"/>
  <c r="T178" i="20"/>
  <c r="W178" i="20" s="1"/>
  <c r="R178" i="20"/>
  <c r="U178" i="20" s="1"/>
  <c r="S178" i="20"/>
  <c r="V178" i="20" s="1"/>
  <c r="P177" i="20"/>
  <c r="P178" i="20" l="1"/>
  <c r="Q180" i="20"/>
  <c r="T179" i="20"/>
  <c r="W179" i="20" s="1"/>
  <c r="R179" i="20"/>
  <c r="U179" i="20" s="1"/>
  <c r="S179" i="20"/>
  <c r="V179" i="20" s="1"/>
  <c r="P179" i="20" l="1"/>
  <c r="Q181" i="20"/>
  <c r="R180" i="20"/>
  <c r="U180" i="20" s="1"/>
  <c r="S180" i="20"/>
  <c r="V180" i="20" s="1"/>
  <c r="T180" i="20"/>
  <c r="W180" i="20" s="1"/>
  <c r="Q182" i="20" l="1"/>
  <c r="R181" i="20"/>
  <c r="U181" i="20" s="1"/>
  <c r="S181" i="20"/>
  <c r="V181" i="20" s="1"/>
  <c r="T181" i="20"/>
  <c r="W181" i="20" s="1"/>
  <c r="P180" i="20"/>
  <c r="P181" i="20" l="1"/>
  <c r="Q183" i="20"/>
  <c r="S182" i="20"/>
  <c r="V182" i="20" s="1"/>
  <c r="T182" i="20"/>
  <c r="W182" i="20" s="1"/>
  <c r="R182" i="20"/>
  <c r="U182" i="20" s="1"/>
  <c r="P182" i="20" l="1"/>
  <c r="Q184" i="20"/>
  <c r="R183" i="20"/>
  <c r="U183" i="20" s="1"/>
  <c r="S183" i="20"/>
  <c r="V183" i="20" s="1"/>
  <c r="T183" i="20"/>
  <c r="W183" i="20" s="1"/>
  <c r="P183" i="20" l="1"/>
  <c r="Q185" i="20"/>
  <c r="S184" i="20"/>
  <c r="V184" i="20" s="1"/>
  <c r="T184" i="20"/>
  <c r="W184" i="20" s="1"/>
  <c r="R184" i="20"/>
  <c r="U184" i="20" s="1"/>
  <c r="Q186" i="20" l="1"/>
  <c r="T185" i="20"/>
  <c r="W185" i="20" s="1"/>
  <c r="R185" i="20"/>
  <c r="U185" i="20" s="1"/>
  <c r="S185" i="20"/>
  <c r="V185" i="20" s="1"/>
  <c r="P184" i="20"/>
  <c r="P185" i="20" l="1"/>
  <c r="Q187" i="20"/>
  <c r="R186" i="20"/>
  <c r="U186" i="20" s="1"/>
  <c r="S186" i="20"/>
  <c r="V186" i="20" s="1"/>
  <c r="T186" i="20"/>
  <c r="W186" i="20" s="1"/>
  <c r="P186" i="20" l="1"/>
  <c r="Q188" i="20"/>
  <c r="R187" i="20"/>
  <c r="U187" i="20" s="1"/>
  <c r="S187" i="20"/>
  <c r="V187" i="20" s="1"/>
  <c r="T187" i="20"/>
  <c r="W187" i="20" s="1"/>
  <c r="Q189" i="20" l="1"/>
  <c r="R188" i="20"/>
  <c r="U188" i="20" s="1"/>
  <c r="S188" i="20"/>
  <c r="V188" i="20" s="1"/>
  <c r="T188" i="20"/>
  <c r="W188" i="20" s="1"/>
  <c r="P187" i="20"/>
  <c r="P188" i="20" l="1"/>
  <c r="Q190" i="20"/>
  <c r="R189" i="20"/>
  <c r="U189" i="20" s="1"/>
  <c r="S189" i="20"/>
  <c r="V189" i="20" s="1"/>
  <c r="T189" i="20"/>
  <c r="W189" i="20" s="1"/>
  <c r="Q191" i="20" l="1"/>
  <c r="S190" i="20"/>
  <c r="V190" i="20" s="1"/>
  <c r="R190" i="20"/>
  <c r="U190" i="20" s="1"/>
  <c r="T190" i="20"/>
  <c r="W190" i="20" s="1"/>
  <c r="P189" i="20"/>
  <c r="P190" i="20" l="1"/>
  <c r="Q192" i="20"/>
  <c r="R191" i="20"/>
  <c r="U191" i="20" s="1"/>
  <c r="S191" i="20"/>
  <c r="V191" i="20" s="1"/>
  <c r="T191" i="20"/>
  <c r="W191" i="20" s="1"/>
  <c r="Q193" i="20" l="1"/>
  <c r="R192" i="20"/>
  <c r="U192" i="20" s="1"/>
  <c r="S192" i="20"/>
  <c r="V192" i="20" s="1"/>
  <c r="T192" i="20"/>
  <c r="W192" i="20" s="1"/>
  <c r="P191" i="20"/>
  <c r="P192" i="20" l="1"/>
  <c r="Q194" i="20"/>
  <c r="T193" i="20"/>
  <c r="W193" i="20" s="1"/>
  <c r="R193" i="20"/>
  <c r="U193" i="20" s="1"/>
  <c r="S193" i="20"/>
  <c r="V193" i="20" s="1"/>
  <c r="Q195" i="20" l="1"/>
  <c r="R194" i="20"/>
  <c r="U194" i="20" s="1"/>
  <c r="S194" i="20"/>
  <c r="V194" i="20" s="1"/>
  <c r="T194" i="20"/>
  <c r="W194" i="20" s="1"/>
  <c r="P193" i="20"/>
  <c r="P194" i="20" l="1"/>
  <c r="Q196" i="20"/>
  <c r="T195" i="20"/>
  <c r="W195" i="20" s="1"/>
  <c r="R195" i="20"/>
  <c r="U195" i="20" s="1"/>
  <c r="S195" i="20"/>
  <c r="V195" i="20" s="1"/>
  <c r="Q197" i="20" l="1"/>
  <c r="R196" i="20"/>
  <c r="U196" i="20" s="1"/>
  <c r="S196" i="20"/>
  <c r="V196" i="20" s="1"/>
  <c r="T196" i="20"/>
  <c r="W196" i="20" s="1"/>
  <c r="P195" i="20"/>
  <c r="P196" i="20" l="1"/>
  <c r="Q198" i="20"/>
  <c r="R197" i="20"/>
  <c r="U197" i="20" s="1"/>
  <c r="S197" i="20"/>
  <c r="V197" i="20" s="1"/>
  <c r="T197" i="20"/>
  <c r="W197" i="20" s="1"/>
  <c r="P197" i="20" l="1"/>
  <c r="Q199" i="20"/>
  <c r="T198" i="20"/>
  <c r="W198" i="20" s="1"/>
  <c r="S198" i="20"/>
  <c r="V198" i="20" s="1"/>
  <c r="R198" i="20"/>
  <c r="U198" i="20" s="1"/>
  <c r="P198" i="20" l="1"/>
  <c r="Q200" i="20"/>
  <c r="R199" i="20"/>
  <c r="U199" i="20" s="1"/>
  <c r="S199" i="20"/>
  <c r="V199" i="20" s="1"/>
  <c r="T199" i="20"/>
  <c r="W199" i="20" s="1"/>
  <c r="P199" i="20" l="1"/>
  <c r="Q201" i="20"/>
  <c r="R200" i="20"/>
  <c r="U200" i="20" s="1"/>
  <c r="S200" i="20"/>
  <c r="V200" i="20" s="1"/>
  <c r="T200" i="20"/>
  <c r="W200" i="20" s="1"/>
  <c r="P200" i="20" l="1"/>
  <c r="Q202" i="20"/>
  <c r="R201" i="20"/>
  <c r="U201" i="20" s="1"/>
  <c r="S201" i="20"/>
  <c r="V201" i="20" s="1"/>
  <c r="T201" i="20"/>
  <c r="W201" i="20" s="1"/>
  <c r="P201" i="20" l="1"/>
  <c r="Q203" i="20"/>
  <c r="R202" i="20"/>
  <c r="U202" i="20" s="1"/>
  <c r="S202" i="20"/>
  <c r="V202" i="20" s="1"/>
  <c r="T202" i="20"/>
  <c r="W202" i="20" s="1"/>
  <c r="Q204" i="20" l="1"/>
  <c r="R203" i="20"/>
  <c r="U203" i="20" s="1"/>
  <c r="S203" i="20"/>
  <c r="V203" i="20" s="1"/>
  <c r="T203" i="20"/>
  <c r="W203" i="20" s="1"/>
  <c r="P202" i="20"/>
  <c r="P203" i="20" l="1"/>
  <c r="Q205" i="20"/>
  <c r="S204" i="20"/>
  <c r="V204" i="20" s="1"/>
  <c r="T204" i="20"/>
  <c r="W204" i="20" s="1"/>
  <c r="R204" i="20"/>
  <c r="U204" i="20" s="1"/>
  <c r="Q206" i="20" l="1"/>
  <c r="R205" i="20"/>
  <c r="U205" i="20" s="1"/>
  <c r="S205" i="20"/>
  <c r="V205" i="20" s="1"/>
  <c r="T205" i="20"/>
  <c r="W205" i="20" s="1"/>
  <c r="P204" i="20"/>
  <c r="P205" i="20" l="1"/>
  <c r="Q207" i="20"/>
  <c r="R206" i="20"/>
  <c r="U206" i="20" s="1"/>
  <c r="S206" i="20"/>
  <c r="V206" i="20" s="1"/>
  <c r="T206" i="20"/>
  <c r="W206" i="20" s="1"/>
  <c r="P206" i="20" l="1"/>
  <c r="Q208" i="20"/>
  <c r="R207" i="20"/>
  <c r="U207" i="20" s="1"/>
  <c r="S207" i="20"/>
  <c r="V207" i="20" s="1"/>
  <c r="T207" i="20"/>
  <c r="W207" i="20" s="1"/>
  <c r="P207" i="20" l="1"/>
  <c r="Q209" i="20"/>
  <c r="R208" i="20"/>
  <c r="U208" i="20" s="1"/>
  <c r="S208" i="20"/>
  <c r="V208" i="20" s="1"/>
  <c r="T208" i="20"/>
  <c r="W208" i="20" s="1"/>
  <c r="P208" i="20" l="1"/>
  <c r="Q210" i="20"/>
  <c r="S209" i="20"/>
  <c r="V209" i="20" s="1"/>
  <c r="T209" i="20"/>
  <c r="W209" i="20" s="1"/>
  <c r="R209" i="20"/>
  <c r="U209" i="20" s="1"/>
  <c r="P209" i="20" s="1"/>
  <c r="Q211" i="20" l="1"/>
  <c r="R210" i="20"/>
  <c r="U210" i="20" s="1"/>
  <c r="S210" i="20"/>
  <c r="V210" i="20" s="1"/>
  <c r="T210" i="20"/>
  <c r="W210" i="20" s="1"/>
  <c r="P210" i="20" l="1"/>
  <c r="Q212" i="20"/>
  <c r="T211" i="20"/>
  <c r="W211" i="20" s="1"/>
  <c r="S211" i="20"/>
  <c r="V211" i="20" s="1"/>
  <c r="R211" i="20"/>
  <c r="U211" i="20" s="1"/>
  <c r="P211" i="20" l="1"/>
  <c r="Q213" i="20"/>
  <c r="R212" i="20"/>
  <c r="U212" i="20" s="1"/>
  <c r="S212" i="20"/>
  <c r="V212" i="20" s="1"/>
  <c r="T212" i="20"/>
  <c r="W212" i="20" s="1"/>
  <c r="P212" i="20" l="1"/>
  <c r="Q214" i="20"/>
  <c r="R213" i="20"/>
  <c r="U213" i="20" s="1"/>
  <c r="S213" i="20"/>
  <c r="V213" i="20" s="1"/>
  <c r="T213" i="20"/>
  <c r="W213" i="20" s="1"/>
  <c r="Q215" i="20" l="1"/>
  <c r="R214" i="20"/>
  <c r="U214" i="20" s="1"/>
  <c r="S214" i="20"/>
  <c r="V214" i="20" s="1"/>
  <c r="T214" i="20"/>
  <c r="W214" i="20" s="1"/>
  <c r="P213" i="20"/>
  <c r="P214" i="20" l="1"/>
  <c r="Q216" i="20"/>
  <c r="R215" i="20"/>
  <c r="U215" i="20" s="1"/>
  <c r="S215" i="20"/>
  <c r="V215" i="20" s="1"/>
  <c r="T215" i="20"/>
  <c r="W215" i="20" s="1"/>
  <c r="P215" i="20" l="1"/>
  <c r="Q217" i="20"/>
  <c r="S216" i="20"/>
  <c r="V216" i="20" s="1"/>
  <c r="T216" i="20"/>
  <c r="W216" i="20" s="1"/>
  <c r="R216" i="20"/>
  <c r="U216" i="20" s="1"/>
  <c r="P216" i="20" s="1"/>
  <c r="Q218" i="20" l="1"/>
  <c r="R217" i="20"/>
  <c r="U217" i="20" s="1"/>
  <c r="S217" i="20"/>
  <c r="V217" i="20" s="1"/>
  <c r="T217" i="20"/>
  <c r="W217" i="20" s="1"/>
  <c r="P217" i="20" l="1"/>
  <c r="Q219" i="20"/>
  <c r="S218" i="20"/>
  <c r="V218" i="20" s="1"/>
  <c r="T218" i="20"/>
  <c r="W218" i="20" s="1"/>
  <c r="R218" i="20"/>
  <c r="U218" i="20" s="1"/>
  <c r="P218" i="20" s="1"/>
  <c r="Q220" i="20" l="1"/>
  <c r="R219" i="20"/>
  <c r="U219" i="20" s="1"/>
  <c r="S219" i="20"/>
  <c r="V219" i="20" s="1"/>
  <c r="T219" i="20"/>
  <c r="W219" i="20" s="1"/>
  <c r="P219" i="20" l="1"/>
  <c r="Q221" i="20"/>
  <c r="R220" i="20"/>
  <c r="U220" i="20" s="1"/>
  <c r="S220" i="20"/>
  <c r="V220" i="20" s="1"/>
  <c r="T220" i="20"/>
  <c r="W220" i="20" s="1"/>
  <c r="Q222" i="20" l="1"/>
  <c r="R221" i="20"/>
  <c r="U221" i="20" s="1"/>
  <c r="S221" i="20"/>
  <c r="V221" i="20" s="1"/>
  <c r="T221" i="20"/>
  <c r="W221" i="20" s="1"/>
  <c r="P220" i="20"/>
  <c r="P221" i="20" l="1"/>
  <c r="Q223" i="20"/>
  <c r="S222" i="20"/>
  <c r="V222" i="20" s="1"/>
  <c r="R222" i="20"/>
  <c r="U222" i="20" s="1"/>
  <c r="T222" i="20"/>
  <c r="W222" i="20" s="1"/>
  <c r="Q224" i="20" l="1"/>
  <c r="R223" i="20"/>
  <c r="U223" i="20" s="1"/>
  <c r="S223" i="20"/>
  <c r="V223" i="20" s="1"/>
  <c r="T223" i="20"/>
  <c r="W223" i="20" s="1"/>
  <c r="P222" i="20"/>
  <c r="P223" i="20" l="1"/>
  <c r="Q225" i="20"/>
  <c r="S224" i="20"/>
  <c r="V224" i="20" s="1"/>
  <c r="T224" i="20"/>
  <c r="W224" i="20" s="1"/>
  <c r="R224" i="20"/>
  <c r="U224" i="20" s="1"/>
  <c r="P224" i="20" l="1"/>
  <c r="Q226" i="20"/>
  <c r="R225" i="20"/>
  <c r="U225" i="20" s="1"/>
  <c r="S225" i="20"/>
  <c r="V225" i="20" s="1"/>
  <c r="T225" i="20"/>
  <c r="W225" i="20" s="1"/>
  <c r="P225" i="20" l="1"/>
  <c r="Q227" i="20"/>
  <c r="R226" i="20"/>
  <c r="U226" i="20" s="1"/>
  <c r="S226" i="20"/>
  <c r="V226" i="20" s="1"/>
  <c r="T226" i="20"/>
  <c r="W226" i="20" s="1"/>
  <c r="Q228" i="20" l="1"/>
  <c r="T227" i="20"/>
  <c r="W227" i="20" s="1"/>
  <c r="R227" i="20"/>
  <c r="U227" i="20" s="1"/>
  <c r="S227" i="20"/>
  <c r="V227" i="20" s="1"/>
  <c r="P226" i="20"/>
  <c r="P227" i="20" l="1"/>
  <c r="Q229" i="20"/>
  <c r="R228" i="20"/>
  <c r="U228" i="20" s="1"/>
  <c r="S228" i="20"/>
  <c r="V228" i="20" s="1"/>
  <c r="T228" i="20"/>
  <c r="W228" i="20" s="1"/>
  <c r="P228" i="20" l="1"/>
  <c r="Q230" i="20"/>
  <c r="T229" i="20"/>
  <c r="W229" i="20" s="1"/>
  <c r="R229" i="20"/>
  <c r="U229" i="20" s="1"/>
  <c r="S229" i="20"/>
  <c r="V229" i="20" s="1"/>
  <c r="Q231" i="20" l="1"/>
  <c r="T230" i="20"/>
  <c r="W230" i="20" s="1"/>
  <c r="R230" i="20"/>
  <c r="U230" i="20" s="1"/>
  <c r="S230" i="20"/>
  <c r="V230" i="20" s="1"/>
  <c r="P229" i="20"/>
  <c r="P230" i="20" l="1"/>
  <c r="Q232" i="20"/>
  <c r="S231" i="20"/>
  <c r="V231" i="20" s="1"/>
  <c r="T231" i="20"/>
  <c r="W231" i="20" s="1"/>
  <c r="R231" i="20"/>
  <c r="U231" i="20" s="1"/>
  <c r="P231" i="20" l="1"/>
  <c r="Q233" i="20"/>
  <c r="R232" i="20"/>
  <c r="U232" i="20" s="1"/>
  <c r="S232" i="20"/>
  <c r="V232" i="20" s="1"/>
  <c r="T232" i="20"/>
  <c r="W232" i="20" s="1"/>
  <c r="P232" i="20" l="1"/>
  <c r="Q234" i="20"/>
  <c r="R233" i="20"/>
  <c r="U233" i="20" s="1"/>
  <c r="S233" i="20"/>
  <c r="V233" i="20" s="1"/>
  <c r="T233" i="20"/>
  <c r="W233" i="20" s="1"/>
  <c r="P233" i="20" l="1"/>
  <c r="Q235" i="20"/>
  <c r="R234" i="20"/>
  <c r="U234" i="20" s="1"/>
  <c r="S234" i="20"/>
  <c r="V234" i="20" s="1"/>
  <c r="T234" i="20"/>
  <c r="W234" i="20" s="1"/>
  <c r="P234" i="20" l="1"/>
  <c r="Q236" i="20"/>
  <c r="S235" i="20"/>
  <c r="V235" i="20" s="1"/>
  <c r="T235" i="20"/>
  <c r="W235" i="20" s="1"/>
  <c r="R235" i="20"/>
  <c r="U235" i="20" s="1"/>
  <c r="P235" i="20" s="1"/>
  <c r="Q237" i="20" l="1"/>
  <c r="R236" i="20"/>
  <c r="U236" i="20" s="1"/>
  <c r="S236" i="20"/>
  <c r="V236" i="20" s="1"/>
  <c r="T236" i="20"/>
  <c r="W236" i="20" s="1"/>
  <c r="P236" i="20" l="1"/>
  <c r="Q238" i="20"/>
  <c r="R237" i="20"/>
  <c r="U237" i="20" s="1"/>
  <c r="S237" i="20"/>
  <c r="V237" i="20" s="1"/>
  <c r="T237" i="20"/>
  <c r="W237" i="20" s="1"/>
  <c r="P237" i="20" l="1"/>
  <c r="Q239" i="20"/>
  <c r="R238" i="20"/>
  <c r="U238" i="20" s="1"/>
  <c r="S238" i="20"/>
  <c r="V238" i="20" s="1"/>
  <c r="T238" i="20"/>
  <c r="W238" i="20" s="1"/>
  <c r="Q240" i="20" l="1"/>
  <c r="R239" i="20"/>
  <c r="U239" i="20" s="1"/>
  <c r="S239" i="20"/>
  <c r="V239" i="20" s="1"/>
  <c r="T239" i="20"/>
  <c r="W239" i="20" s="1"/>
  <c r="P238" i="20"/>
  <c r="P239" i="20" l="1"/>
  <c r="Q241" i="20"/>
  <c r="R240" i="20"/>
  <c r="U240" i="20" s="1"/>
  <c r="S240" i="20"/>
  <c r="V240" i="20" s="1"/>
  <c r="T240" i="20"/>
  <c r="W240" i="20" s="1"/>
  <c r="P240" i="20" l="1"/>
  <c r="Q242" i="20"/>
  <c r="S241" i="20"/>
  <c r="V241" i="20" s="1"/>
  <c r="R241" i="20"/>
  <c r="U241" i="20" s="1"/>
  <c r="T241" i="20"/>
  <c r="W241" i="20" s="1"/>
  <c r="P241" i="20" l="1"/>
  <c r="Q243" i="20"/>
  <c r="R242" i="20"/>
  <c r="U242" i="20" s="1"/>
  <c r="S242" i="20"/>
  <c r="V242" i="20" s="1"/>
  <c r="T242" i="20"/>
  <c r="W242" i="20" s="1"/>
  <c r="P242" i="20" l="1"/>
  <c r="Q244" i="20"/>
  <c r="T243" i="20"/>
  <c r="W243" i="20" s="1"/>
  <c r="R243" i="20"/>
  <c r="U243" i="20" s="1"/>
  <c r="S243" i="20"/>
  <c r="V243" i="20" s="1"/>
  <c r="P243" i="20" l="1"/>
  <c r="Q245" i="20"/>
  <c r="S244" i="20"/>
  <c r="V244" i="20" s="1"/>
  <c r="T244" i="20"/>
  <c r="W244" i="20" s="1"/>
  <c r="R244" i="20"/>
  <c r="U244" i="20" s="1"/>
  <c r="P244" i="20" s="1"/>
  <c r="Q246" i="20" l="1"/>
  <c r="R245" i="20"/>
  <c r="U245" i="20" s="1"/>
  <c r="S245" i="20"/>
  <c r="V245" i="20" s="1"/>
  <c r="T245" i="20"/>
  <c r="W245" i="20" s="1"/>
  <c r="P245" i="20" l="1"/>
  <c r="Q247" i="20"/>
  <c r="R246" i="20"/>
  <c r="U246" i="20" s="1"/>
  <c r="S246" i="20"/>
  <c r="V246" i="20" s="1"/>
  <c r="T246" i="20"/>
  <c r="W246" i="20" s="1"/>
  <c r="Q248" i="20" l="1"/>
  <c r="R247" i="20"/>
  <c r="U247" i="20" s="1"/>
  <c r="S247" i="20"/>
  <c r="V247" i="20" s="1"/>
  <c r="T247" i="20"/>
  <c r="W247" i="20" s="1"/>
  <c r="P246" i="20"/>
  <c r="P247" i="20" l="1"/>
  <c r="Q249" i="20"/>
  <c r="R248" i="20"/>
  <c r="U248" i="20" s="1"/>
  <c r="S248" i="20"/>
  <c r="V248" i="20" s="1"/>
  <c r="T248" i="20"/>
  <c r="W248" i="20" s="1"/>
  <c r="P248" i="20" l="1"/>
  <c r="Q250" i="20"/>
  <c r="T249" i="20"/>
  <c r="W249" i="20" s="1"/>
  <c r="R249" i="20"/>
  <c r="U249" i="20" s="1"/>
  <c r="S249" i="20"/>
  <c r="V249" i="20" s="1"/>
  <c r="Q251" i="20" l="1"/>
  <c r="S250" i="20"/>
  <c r="V250" i="20" s="1"/>
  <c r="T250" i="20"/>
  <c r="W250" i="20" s="1"/>
  <c r="R250" i="20"/>
  <c r="U250" i="20" s="1"/>
  <c r="P250" i="20" s="1"/>
  <c r="P249" i="20"/>
  <c r="Q252" i="20" l="1"/>
  <c r="R251" i="20"/>
  <c r="U251" i="20" s="1"/>
  <c r="S251" i="20"/>
  <c r="V251" i="20" s="1"/>
  <c r="T251" i="20"/>
  <c r="W251" i="20" s="1"/>
  <c r="P251" i="20" l="1"/>
  <c r="Q253" i="20"/>
  <c r="R252" i="20"/>
  <c r="U252" i="20" s="1"/>
  <c r="T252" i="20"/>
  <c r="W252" i="20" s="1"/>
  <c r="S252" i="20"/>
  <c r="V252" i="20" s="1"/>
  <c r="P252" i="20" l="1"/>
  <c r="Q254" i="20"/>
  <c r="R253" i="20"/>
  <c r="U253" i="20" s="1"/>
  <c r="S253" i="20"/>
  <c r="V253" i="20" s="1"/>
  <c r="T253" i="20"/>
  <c r="W253" i="20" s="1"/>
  <c r="P253" i="20" l="1"/>
  <c r="Q255" i="20"/>
  <c r="S254" i="20"/>
  <c r="V254" i="20" s="1"/>
  <c r="R254" i="20"/>
  <c r="U254" i="20" s="1"/>
  <c r="T254" i="20"/>
  <c r="W254" i="20" s="1"/>
  <c r="Q256" i="20" l="1"/>
  <c r="R255" i="20"/>
  <c r="U255" i="20" s="1"/>
  <c r="S255" i="20"/>
  <c r="V255" i="20" s="1"/>
  <c r="T255" i="20"/>
  <c r="W255" i="20" s="1"/>
  <c r="P254" i="20"/>
  <c r="P255" i="20" l="1"/>
  <c r="Q257" i="20"/>
  <c r="R256" i="20"/>
  <c r="U256" i="20" s="1"/>
  <c r="S256" i="20"/>
  <c r="V256" i="20" s="1"/>
  <c r="T256" i="20"/>
  <c r="W256" i="20" s="1"/>
  <c r="P256" i="20" l="1"/>
  <c r="Q258" i="20"/>
  <c r="R257" i="20"/>
  <c r="U257" i="20" s="1"/>
  <c r="T257" i="20"/>
  <c r="W257" i="20" s="1"/>
  <c r="S257" i="20"/>
  <c r="V257" i="20" s="1"/>
  <c r="P257" i="20" l="1"/>
  <c r="Q259" i="20"/>
  <c r="R258" i="20"/>
  <c r="U258" i="20" s="1"/>
  <c r="S258" i="20"/>
  <c r="V258" i="20" s="1"/>
  <c r="T258" i="20"/>
  <c r="W258" i="20" s="1"/>
  <c r="P258" i="20" l="1"/>
  <c r="Q260" i="20"/>
  <c r="R259" i="20"/>
  <c r="U259" i="20" s="1"/>
  <c r="S259" i="20"/>
  <c r="V259" i="20" s="1"/>
  <c r="T259" i="20"/>
  <c r="W259" i="20" s="1"/>
  <c r="P259" i="20" l="1"/>
  <c r="Q261" i="20"/>
  <c r="S260" i="20"/>
  <c r="V260" i="20" s="1"/>
  <c r="T260" i="20"/>
  <c r="W260" i="20" s="1"/>
  <c r="R260" i="20"/>
  <c r="U260" i="20" s="1"/>
  <c r="P260" i="20" l="1"/>
  <c r="Q262" i="20"/>
  <c r="T261" i="20"/>
  <c r="W261" i="20" s="1"/>
  <c r="R261" i="20"/>
  <c r="U261" i="20" s="1"/>
  <c r="S261" i="20"/>
  <c r="V261" i="20" s="1"/>
  <c r="P261" i="20" l="1"/>
  <c r="Q263" i="20"/>
  <c r="T262" i="20"/>
  <c r="W262" i="20" s="1"/>
  <c r="R262" i="20"/>
  <c r="U262" i="20" s="1"/>
  <c r="S262" i="20"/>
  <c r="V262" i="20" s="1"/>
  <c r="Q264" i="20" l="1"/>
  <c r="S263" i="20"/>
  <c r="V263" i="20" s="1"/>
  <c r="T263" i="20"/>
  <c r="W263" i="20" s="1"/>
  <c r="R263" i="20"/>
  <c r="U263" i="20" s="1"/>
  <c r="P263" i="20" s="1"/>
  <c r="P262" i="20"/>
  <c r="Q265" i="20" l="1"/>
  <c r="R264" i="20"/>
  <c r="U264" i="20" s="1"/>
  <c r="S264" i="20"/>
  <c r="V264" i="20" s="1"/>
  <c r="T264" i="20"/>
  <c r="W264" i="20" s="1"/>
  <c r="P264" i="20" l="1"/>
  <c r="Q266" i="20"/>
  <c r="R265" i="20"/>
  <c r="U265" i="20" s="1"/>
  <c r="S265" i="20"/>
  <c r="V265" i="20" s="1"/>
  <c r="T265" i="20"/>
  <c r="W265" i="20" s="1"/>
  <c r="P265" i="20" l="1"/>
  <c r="Q267" i="20"/>
  <c r="R266" i="20"/>
  <c r="U266" i="20" s="1"/>
  <c r="S266" i="20"/>
  <c r="V266" i="20" s="1"/>
  <c r="T266" i="20"/>
  <c r="W266" i="20" s="1"/>
  <c r="P266" i="20" l="1"/>
  <c r="Q268" i="20"/>
  <c r="R267" i="20"/>
  <c r="U267" i="20" s="1"/>
  <c r="S267" i="20"/>
  <c r="V267" i="20" s="1"/>
  <c r="T267" i="20"/>
  <c r="W267" i="20" s="1"/>
  <c r="P267" i="20" l="1"/>
  <c r="Q269" i="20"/>
  <c r="R268" i="20"/>
  <c r="U268" i="20" s="1"/>
  <c r="S268" i="20"/>
  <c r="V268" i="20" s="1"/>
  <c r="T268" i="20"/>
  <c r="W268" i="20" s="1"/>
  <c r="P268" i="20" l="1"/>
  <c r="Q270" i="20"/>
  <c r="R269" i="20"/>
  <c r="U269" i="20" s="1"/>
  <c r="S269" i="20"/>
  <c r="V269" i="20" s="1"/>
  <c r="T269" i="20"/>
  <c r="W269" i="20" s="1"/>
  <c r="Q271" i="20" l="1"/>
  <c r="R270" i="20"/>
  <c r="U270" i="20" s="1"/>
  <c r="S270" i="20"/>
  <c r="V270" i="20" s="1"/>
  <c r="T270" i="20"/>
  <c r="W270" i="20" s="1"/>
  <c r="P269" i="20"/>
  <c r="P270" i="20" l="1"/>
  <c r="Q272" i="20"/>
  <c r="R271" i="20"/>
  <c r="U271" i="20" s="1"/>
  <c r="S271" i="20"/>
  <c r="V271" i="20" s="1"/>
  <c r="T271" i="20"/>
  <c r="W271" i="20" s="1"/>
  <c r="P271" i="20" l="1"/>
  <c r="Q273" i="20"/>
  <c r="S272" i="20"/>
  <c r="V272" i="20" s="1"/>
  <c r="T272" i="20"/>
  <c r="W272" i="20" s="1"/>
  <c r="R272" i="20"/>
  <c r="U272" i="20" s="1"/>
  <c r="P272" i="20" l="1"/>
  <c r="Q274" i="20"/>
  <c r="S273" i="20"/>
  <c r="V273" i="20" s="1"/>
  <c r="R273" i="20"/>
  <c r="U273" i="20" s="1"/>
  <c r="T273" i="20"/>
  <c r="W273" i="20" s="1"/>
  <c r="P273" i="20" l="1"/>
  <c r="Q275" i="20"/>
  <c r="R274" i="20"/>
  <c r="U274" i="20" s="1"/>
  <c r="S274" i="20"/>
  <c r="V274" i="20" s="1"/>
  <c r="T274" i="20"/>
  <c r="W274" i="20" s="1"/>
  <c r="P274" i="20" l="1"/>
  <c r="Q276" i="20"/>
  <c r="T275" i="20"/>
  <c r="W275" i="20" s="1"/>
  <c r="S275" i="20"/>
  <c r="V275" i="20" s="1"/>
  <c r="R275" i="20"/>
  <c r="U275" i="20" s="1"/>
  <c r="P275" i="20" s="1"/>
  <c r="Q277" i="20" l="1"/>
  <c r="R276" i="20"/>
  <c r="U276" i="20" s="1"/>
  <c r="S276" i="20"/>
  <c r="V276" i="20" s="1"/>
  <c r="T276" i="20"/>
  <c r="W276" i="20" s="1"/>
  <c r="P276" i="20" l="1"/>
  <c r="Q278" i="20"/>
  <c r="R277" i="20"/>
  <c r="U277" i="20" s="1"/>
  <c r="S277" i="20"/>
  <c r="V277" i="20" s="1"/>
  <c r="T277" i="20"/>
  <c r="W277" i="20" s="1"/>
  <c r="P277" i="20" l="1"/>
  <c r="Q279" i="20"/>
  <c r="R278" i="20"/>
  <c r="U278" i="20" s="1"/>
  <c r="S278" i="20"/>
  <c r="V278" i="20" s="1"/>
  <c r="T278" i="20"/>
  <c r="W278" i="20" s="1"/>
  <c r="P278" i="20" l="1"/>
  <c r="Q280" i="20"/>
  <c r="R279" i="20"/>
  <c r="U279" i="20" s="1"/>
  <c r="S279" i="20"/>
  <c r="V279" i="20" s="1"/>
  <c r="T279" i="20"/>
  <c r="W279" i="20" s="1"/>
  <c r="P279" i="20" l="1"/>
  <c r="Q281" i="20"/>
  <c r="R280" i="20"/>
  <c r="U280" i="20" s="1"/>
  <c r="S280" i="20"/>
  <c r="V280" i="20" s="1"/>
  <c r="T280" i="20"/>
  <c r="W280" i="20" s="1"/>
  <c r="P280" i="20" l="1"/>
  <c r="Q282" i="20"/>
  <c r="R281" i="20"/>
  <c r="U281" i="20" s="1"/>
  <c r="S281" i="20"/>
  <c r="V281" i="20" s="1"/>
  <c r="T281" i="20"/>
  <c r="W281" i="20" s="1"/>
  <c r="P281" i="20" l="1"/>
  <c r="Q283" i="20"/>
  <c r="S282" i="20"/>
  <c r="V282" i="20" s="1"/>
  <c r="T282" i="20"/>
  <c r="W282" i="20" s="1"/>
  <c r="R282" i="20"/>
  <c r="U282" i="20" s="1"/>
  <c r="P282" i="20" l="1"/>
  <c r="Q284" i="20"/>
  <c r="R283" i="20"/>
  <c r="U283" i="20" s="1"/>
  <c r="S283" i="20"/>
  <c r="V283" i="20" s="1"/>
  <c r="T283" i="20"/>
  <c r="W283" i="20" s="1"/>
  <c r="P283" i="20" l="1"/>
  <c r="Q285" i="20"/>
  <c r="R284" i="20"/>
  <c r="U284" i="20" s="1"/>
  <c r="T284" i="20"/>
  <c r="W284" i="20" s="1"/>
  <c r="S284" i="20"/>
  <c r="V284" i="20" s="1"/>
  <c r="P284" i="20" l="1"/>
  <c r="Q286" i="20"/>
  <c r="R285" i="20"/>
  <c r="U285" i="20" s="1"/>
  <c r="S285" i="20"/>
  <c r="V285" i="20" s="1"/>
  <c r="T285" i="20"/>
  <c r="W285" i="20" s="1"/>
  <c r="P285" i="20" l="1"/>
  <c r="Q287" i="20"/>
  <c r="S286" i="20"/>
  <c r="V286" i="20" s="1"/>
  <c r="R286" i="20"/>
  <c r="U286" i="20" s="1"/>
  <c r="T286" i="20"/>
  <c r="W286" i="20" s="1"/>
  <c r="P286" i="20" l="1"/>
  <c r="Q288" i="20"/>
  <c r="R287" i="20"/>
  <c r="U287" i="20" s="1"/>
  <c r="S287" i="20"/>
  <c r="V287" i="20" s="1"/>
  <c r="T287" i="20"/>
  <c r="W287" i="20" s="1"/>
  <c r="P287" i="20" l="1"/>
  <c r="Q289" i="20"/>
  <c r="R288" i="20"/>
  <c r="U288" i="20" s="1"/>
  <c r="S288" i="20"/>
  <c r="V288" i="20" s="1"/>
  <c r="T288" i="20"/>
  <c r="W288" i="20" s="1"/>
  <c r="P288" i="20" l="1"/>
  <c r="Q290" i="20"/>
  <c r="T289" i="20"/>
  <c r="W289" i="20" s="1"/>
  <c r="R289" i="20"/>
  <c r="U289" i="20" s="1"/>
  <c r="S289" i="20"/>
  <c r="V289" i="20" s="1"/>
  <c r="P289" i="20" l="1"/>
  <c r="Q291" i="20"/>
  <c r="R290" i="20"/>
  <c r="U290" i="20" s="1"/>
  <c r="S290" i="20"/>
  <c r="V290" i="20" s="1"/>
  <c r="T290" i="20"/>
  <c r="W290" i="20" s="1"/>
  <c r="P290" i="20" l="1"/>
  <c r="Q292" i="20"/>
  <c r="R291" i="20"/>
  <c r="U291" i="20" s="1"/>
  <c r="S291" i="20"/>
  <c r="V291" i="20" s="1"/>
  <c r="T291" i="20"/>
  <c r="W291" i="20" s="1"/>
  <c r="P291" i="20" l="1"/>
  <c r="Q293" i="20"/>
  <c r="R292" i="20"/>
  <c r="U292" i="20" s="1"/>
  <c r="S292" i="20"/>
  <c r="V292" i="20" s="1"/>
  <c r="T292" i="20"/>
  <c r="W292" i="20" s="1"/>
  <c r="P292" i="20" l="1"/>
  <c r="Q294" i="20"/>
  <c r="R293" i="20"/>
  <c r="U293" i="20" s="1"/>
  <c r="S293" i="20"/>
  <c r="V293" i="20" s="1"/>
  <c r="T293" i="20"/>
  <c r="W293" i="20" s="1"/>
  <c r="P293" i="20" l="1"/>
  <c r="Q295" i="20"/>
  <c r="T294" i="20"/>
  <c r="W294" i="20" s="1"/>
  <c r="S294" i="20"/>
  <c r="V294" i="20" s="1"/>
  <c r="R294" i="20"/>
  <c r="U294" i="20" s="1"/>
  <c r="P294" i="20" l="1"/>
  <c r="Q296" i="20"/>
  <c r="S295" i="20"/>
  <c r="V295" i="20" s="1"/>
  <c r="T295" i="20"/>
  <c r="W295" i="20" s="1"/>
  <c r="R295" i="20"/>
  <c r="U295" i="20" s="1"/>
  <c r="P295" i="20" s="1"/>
  <c r="Q297" i="20" l="1"/>
  <c r="R296" i="20"/>
  <c r="U296" i="20" s="1"/>
  <c r="S296" i="20"/>
  <c r="V296" i="20" s="1"/>
  <c r="T296" i="20"/>
  <c r="W296" i="20" s="1"/>
  <c r="P296" i="20" l="1"/>
  <c r="Q298" i="20"/>
  <c r="R297" i="20"/>
  <c r="U297" i="20" s="1"/>
  <c r="S297" i="20"/>
  <c r="V297" i="20" s="1"/>
  <c r="T297" i="20"/>
  <c r="W297" i="20" s="1"/>
  <c r="Q299" i="20" l="1"/>
  <c r="S298" i="20"/>
  <c r="V298" i="20" s="1"/>
  <c r="T298" i="20"/>
  <c r="W298" i="20" s="1"/>
  <c r="R298" i="20"/>
  <c r="U298" i="20" s="1"/>
  <c r="P298" i="20" s="1"/>
  <c r="P297" i="20"/>
  <c r="Q300" i="20" l="1"/>
  <c r="T299" i="20"/>
  <c r="W299" i="20" s="1"/>
  <c r="R299" i="20"/>
  <c r="U299" i="20" s="1"/>
  <c r="S299" i="20"/>
  <c r="V299" i="20" s="1"/>
  <c r="P299" i="20" l="1"/>
  <c r="Q301" i="20"/>
  <c r="R300" i="20"/>
  <c r="U300" i="20" s="1"/>
  <c r="S300" i="20"/>
  <c r="V300" i="20" s="1"/>
  <c r="T300" i="20"/>
  <c r="W300" i="20" s="1"/>
  <c r="P300" i="20" l="1"/>
  <c r="Q302" i="20"/>
  <c r="R301" i="20"/>
  <c r="U301" i="20" s="1"/>
  <c r="S301" i="20"/>
  <c r="V301" i="20" s="1"/>
  <c r="T301" i="20"/>
  <c r="W301" i="20" s="1"/>
  <c r="P301" i="20" l="1"/>
  <c r="Q303" i="20"/>
  <c r="S302" i="20"/>
  <c r="V302" i="20" s="1"/>
  <c r="T302" i="20"/>
  <c r="W302" i="20" s="1"/>
  <c r="R302" i="20"/>
  <c r="U302" i="20" s="1"/>
  <c r="P302" i="20" l="1"/>
  <c r="Q304" i="20"/>
  <c r="R303" i="20"/>
  <c r="U303" i="20" s="1"/>
  <c r="S303" i="20"/>
  <c r="V303" i="20" s="1"/>
  <c r="T303" i="20"/>
  <c r="W303" i="20" s="1"/>
  <c r="P303" i="20" l="1"/>
  <c r="Q305" i="20"/>
  <c r="R304" i="20"/>
  <c r="U304" i="20" s="1"/>
  <c r="S304" i="20"/>
  <c r="V304" i="20" s="1"/>
  <c r="T304" i="20"/>
  <c r="W304" i="20" s="1"/>
  <c r="P304" i="20" l="1"/>
  <c r="Q306" i="20"/>
  <c r="S305" i="20"/>
  <c r="V305" i="20" s="1"/>
  <c r="R305" i="20"/>
  <c r="U305" i="20" s="1"/>
  <c r="T305" i="20"/>
  <c r="W305" i="20" s="1"/>
  <c r="P305" i="20" l="1"/>
  <c r="Q307" i="20"/>
  <c r="S306" i="20"/>
  <c r="V306" i="20" s="1"/>
  <c r="T306" i="20"/>
  <c r="W306" i="20" s="1"/>
  <c r="R306" i="20"/>
  <c r="U306" i="20" s="1"/>
  <c r="P306" i="20" s="1"/>
  <c r="Q308" i="20" l="1"/>
  <c r="T307" i="20"/>
  <c r="W307" i="20" s="1"/>
  <c r="S307" i="20"/>
  <c r="V307" i="20" s="1"/>
  <c r="R307" i="20"/>
  <c r="U307" i="20" s="1"/>
  <c r="P307" i="20" s="1"/>
  <c r="Q309" i="20" l="1"/>
  <c r="R308" i="20"/>
  <c r="U308" i="20" s="1"/>
  <c r="S308" i="20"/>
  <c r="V308" i="20" s="1"/>
  <c r="T308" i="20"/>
  <c r="W308" i="20" s="1"/>
  <c r="P308" i="20" l="1"/>
  <c r="Q310" i="20"/>
  <c r="T309" i="20"/>
  <c r="W309" i="20" s="1"/>
  <c r="R309" i="20"/>
  <c r="U309" i="20" s="1"/>
  <c r="S309" i="20"/>
  <c r="V309" i="20" s="1"/>
  <c r="Q311" i="20" l="1"/>
  <c r="R310" i="20"/>
  <c r="U310" i="20" s="1"/>
  <c r="S310" i="20"/>
  <c r="V310" i="20" s="1"/>
  <c r="T310" i="20"/>
  <c r="W310" i="20" s="1"/>
  <c r="P309" i="20"/>
  <c r="P310" i="20" l="1"/>
  <c r="Q312" i="20"/>
  <c r="R311" i="20"/>
  <c r="U311" i="20" s="1"/>
  <c r="S311" i="20"/>
  <c r="V311" i="20" s="1"/>
  <c r="T311" i="20"/>
  <c r="W311" i="20" s="1"/>
  <c r="P311" i="20" l="1"/>
  <c r="Q313" i="20"/>
  <c r="R312" i="20"/>
  <c r="U312" i="20" s="1"/>
  <c r="S312" i="20"/>
  <c r="V312" i="20" s="1"/>
  <c r="T312" i="20"/>
  <c r="W312" i="20" s="1"/>
  <c r="P312" i="20" l="1"/>
  <c r="Q314" i="20"/>
  <c r="S313" i="20"/>
  <c r="V313" i="20" s="1"/>
  <c r="T313" i="20"/>
  <c r="W313" i="20" s="1"/>
  <c r="R313" i="20"/>
  <c r="U313" i="20" s="1"/>
  <c r="P313" i="20" s="1"/>
  <c r="Q315" i="20" l="1"/>
  <c r="S314" i="20"/>
  <c r="V314" i="20" s="1"/>
  <c r="R314" i="20"/>
  <c r="U314" i="20" s="1"/>
  <c r="T314" i="20"/>
  <c r="W314" i="20" s="1"/>
  <c r="P314" i="20" l="1"/>
  <c r="Q316" i="20"/>
  <c r="R315" i="20"/>
  <c r="U315" i="20" s="1"/>
  <c r="S315" i="20"/>
  <c r="V315" i="20" s="1"/>
  <c r="T315" i="20"/>
  <c r="W315" i="20" s="1"/>
  <c r="Q317" i="20" l="1"/>
  <c r="R316" i="20"/>
  <c r="U316" i="20" s="1"/>
  <c r="S316" i="20"/>
  <c r="V316" i="20" s="1"/>
  <c r="T316" i="20"/>
  <c r="W316" i="20" s="1"/>
  <c r="P315" i="20"/>
  <c r="P316" i="20" l="1"/>
  <c r="Q318" i="20"/>
  <c r="R317" i="20"/>
  <c r="U317" i="20" s="1"/>
  <c r="S317" i="20"/>
  <c r="V317" i="20" s="1"/>
  <c r="T317" i="20"/>
  <c r="W317" i="20" s="1"/>
  <c r="Q319" i="20" l="1"/>
  <c r="S318" i="20"/>
  <c r="V318" i="20" s="1"/>
  <c r="R318" i="20"/>
  <c r="U318" i="20" s="1"/>
  <c r="T318" i="20"/>
  <c r="W318" i="20" s="1"/>
  <c r="P317" i="20"/>
  <c r="P318" i="20" l="1"/>
  <c r="Q320" i="20"/>
  <c r="R319" i="20"/>
  <c r="U319" i="20" s="1"/>
  <c r="S319" i="20"/>
  <c r="V319" i="20" s="1"/>
  <c r="T319" i="20"/>
  <c r="W319" i="20" s="1"/>
  <c r="P319" i="20" l="1"/>
  <c r="Q321" i="20"/>
  <c r="R320" i="20"/>
  <c r="U320" i="20" s="1"/>
  <c r="S320" i="20"/>
  <c r="V320" i="20" s="1"/>
  <c r="T320" i="20"/>
  <c r="W320" i="20" s="1"/>
  <c r="P320" i="20" l="1"/>
  <c r="Q322" i="20"/>
  <c r="R321" i="20"/>
  <c r="U321" i="20" s="1"/>
  <c r="S321" i="20"/>
  <c r="V321" i="20" s="1"/>
  <c r="T321" i="20"/>
  <c r="W321" i="20" s="1"/>
  <c r="P321" i="20" l="1"/>
  <c r="Q323" i="20"/>
  <c r="R322" i="20"/>
  <c r="U322" i="20" s="1"/>
  <c r="S322" i="20"/>
  <c r="V322" i="20" s="1"/>
  <c r="T322" i="20"/>
  <c r="W322" i="20" s="1"/>
  <c r="Q324" i="20" l="1"/>
  <c r="R323" i="20"/>
  <c r="U323" i="20" s="1"/>
  <c r="S323" i="20"/>
  <c r="V323" i="20" s="1"/>
  <c r="T323" i="20"/>
  <c r="W323" i="20" s="1"/>
  <c r="P322" i="20"/>
  <c r="P323" i="20" l="1"/>
  <c r="Q325" i="20"/>
  <c r="R324" i="20"/>
  <c r="U324" i="20" s="1"/>
  <c r="S324" i="20"/>
  <c r="V324" i="20" s="1"/>
  <c r="T324" i="20"/>
  <c r="W324" i="20" s="1"/>
  <c r="Q326" i="20" l="1"/>
  <c r="R325" i="20"/>
  <c r="U325" i="20" s="1"/>
  <c r="S325" i="20"/>
  <c r="V325" i="20" s="1"/>
  <c r="T325" i="20"/>
  <c r="W325" i="20" s="1"/>
  <c r="P324" i="20"/>
  <c r="P325" i="20" l="1"/>
  <c r="Q327" i="20"/>
  <c r="T326" i="20"/>
  <c r="W326" i="20" s="1"/>
  <c r="R326" i="20"/>
  <c r="U326" i="20" s="1"/>
  <c r="S326" i="20"/>
  <c r="V326" i="20" s="1"/>
  <c r="Q328" i="20" l="1"/>
  <c r="R327" i="20"/>
  <c r="U327" i="20" s="1"/>
  <c r="S327" i="20"/>
  <c r="V327" i="20" s="1"/>
  <c r="T327" i="20"/>
  <c r="W327" i="20" s="1"/>
  <c r="P326" i="20"/>
  <c r="P327" i="20" l="1"/>
  <c r="Q329" i="20"/>
  <c r="R328" i="20"/>
  <c r="U328" i="20" s="1"/>
  <c r="S328" i="20"/>
  <c r="V328" i="20" s="1"/>
  <c r="T328" i="20"/>
  <c r="W328" i="20" s="1"/>
  <c r="P328" i="20" l="1"/>
  <c r="Q330" i="20"/>
  <c r="R329" i="20"/>
  <c r="U329" i="20" s="1"/>
  <c r="S329" i="20"/>
  <c r="V329" i="20" s="1"/>
  <c r="T329" i="20"/>
  <c r="W329" i="20" s="1"/>
  <c r="P329" i="20" l="1"/>
  <c r="Q331" i="20"/>
  <c r="S330" i="20"/>
  <c r="V330" i="20" s="1"/>
  <c r="T330" i="20"/>
  <c r="W330" i="20" s="1"/>
  <c r="R330" i="20"/>
  <c r="U330" i="20" s="1"/>
  <c r="P330" i="20" s="1"/>
  <c r="Q332" i="20" l="1"/>
  <c r="R331" i="20"/>
  <c r="U331" i="20" s="1"/>
  <c r="S331" i="20"/>
  <c r="V331" i="20" s="1"/>
  <c r="T331" i="20"/>
  <c r="W331" i="20" s="1"/>
  <c r="P331" i="20" l="1"/>
  <c r="Q333" i="20"/>
  <c r="S332" i="20"/>
  <c r="V332" i="20" s="1"/>
  <c r="T332" i="20"/>
  <c r="W332" i="20" s="1"/>
  <c r="R332" i="20"/>
  <c r="U332" i="20" s="1"/>
  <c r="P332" i="20" l="1"/>
  <c r="Q334" i="20"/>
  <c r="R333" i="20"/>
  <c r="U333" i="20" s="1"/>
  <c r="S333" i="20"/>
  <c r="V333" i="20" s="1"/>
  <c r="T333" i="20"/>
  <c r="W333" i="20" s="1"/>
  <c r="P333" i="20" l="1"/>
  <c r="Q335" i="20"/>
  <c r="R334" i="20"/>
  <c r="U334" i="20" s="1"/>
  <c r="S334" i="20"/>
  <c r="V334" i="20" s="1"/>
  <c r="T334" i="20"/>
  <c r="W334" i="20" s="1"/>
  <c r="Q336" i="20" l="1"/>
  <c r="R335" i="20"/>
  <c r="U335" i="20" s="1"/>
  <c r="S335" i="20"/>
  <c r="V335" i="20" s="1"/>
  <c r="T335" i="20"/>
  <c r="W335" i="20" s="1"/>
  <c r="P334" i="20"/>
  <c r="P335" i="20" l="1"/>
  <c r="Q337" i="20"/>
  <c r="R336" i="20"/>
  <c r="U336" i="20" s="1"/>
  <c r="S336" i="20"/>
  <c r="V336" i="20" s="1"/>
  <c r="T336" i="20"/>
  <c r="W336" i="20" s="1"/>
  <c r="Q338" i="20" l="1"/>
  <c r="S337" i="20"/>
  <c r="V337" i="20" s="1"/>
  <c r="R337" i="20"/>
  <c r="U337" i="20" s="1"/>
  <c r="T337" i="20"/>
  <c r="W337" i="20" s="1"/>
  <c r="P336" i="20"/>
  <c r="P337" i="20" l="1"/>
  <c r="Q339" i="20"/>
  <c r="R338" i="20"/>
  <c r="U338" i="20" s="1"/>
  <c r="S338" i="20"/>
  <c r="V338" i="20" s="1"/>
  <c r="T338" i="20"/>
  <c r="W338" i="20" s="1"/>
  <c r="Q340" i="20" l="1"/>
  <c r="T339" i="20"/>
  <c r="W339" i="20" s="1"/>
  <c r="R339" i="20"/>
  <c r="U339" i="20" s="1"/>
  <c r="S339" i="20"/>
  <c r="V339" i="20" s="1"/>
  <c r="P338" i="20"/>
  <c r="P339" i="20" l="1"/>
  <c r="Q341" i="20"/>
  <c r="R340" i="20"/>
  <c r="U340" i="20" s="1"/>
  <c r="S340" i="20"/>
  <c r="V340" i="20" s="1"/>
  <c r="T340" i="20"/>
  <c r="W340" i="20" s="1"/>
  <c r="P340" i="20" l="1"/>
  <c r="Q342" i="20"/>
  <c r="T341" i="20"/>
  <c r="W341" i="20" s="1"/>
  <c r="R341" i="20"/>
  <c r="U341" i="20" s="1"/>
  <c r="S341" i="20"/>
  <c r="V341" i="20" s="1"/>
  <c r="Q343" i="20" l="1"/>
  <c r="R342" i="20"/>
  <c r="U342" i="20" s="1"/>
  <c r="S342" i="20"/>
  <c r="V342" i="20" s="1"/>
  <c r="T342" i="20"/>
  <c r="W342" i="20" s="1"/>
  <c r="P341" i="20"/>
  <c r="P342" i="20" l="1"/>
  <c r="Q344" i="20"/>
  <c r="S343" i="20"/>
  <c r="V343" i="20" s="1"/>
  <c r="T343" i="20"/>
  <c r="W343" i="20" s="1"/>
  <c r="R343" i="20"/>
  <c r="U343" i="20" s="1"/>
  <c r="P343" i="20" l="1"/>
  <c r="Q345" i="20"/>
  <c r="R344" i="20"/>
  <c r="U344" i="20" s="1"/>
  <c r="S344" i="20"/>
  <c r="V344" i="20" s="1"/>
  <c r="T344" i="20"/>
  <c r="W344" i="20" s="1"/>
  <c r="P344" i="20" l="1"/>
  <c r="Q346" i="20"/>
  <c r="R345" i="20"/>
  <c r="U345" i="20" s="1"/>
  <c r="S345" i="20"/>
  <c r="V345" i="20" s="1"/>
  <c r="T345" i="20"/>
  <c r="W345" i="20" s="1"/>
  <c r="P345" i="20" l="1"/>
  <c r="Q347" i="20"/>
  <c r="R346" i="20"/>
  <c r="U346" i="20" s="1"/>
  <c r="S346" i="20"/>
  <c r="V346" i="20" s="1"/>
  <c r="T346" i="20"/>
  <c r="W346" i="20" s="1"/>
  <c r="Q348" i="20" l="1"/>
  <c r="R347" i="20"/>
  <c r="U347" i="20" s="1"/>
  <c r="S347" i="20"/>
  <c r="V347" i="20" s="1"/>
  <c r="T347" i="20"/>
  <c r="W347" i="20" s="1"/>
  <c r="P346" i="20"/>
  <c r="P347" i="20" l="1"/>
  <c r="Q349" i="20"/>
  <c r="R348" i="20"/>
  <c r="U348" i="20" s="1"/>
  <c r="T348" i="20"/>
  <c r="W348" i="20" s="1"/>
  <c r="S348" i="20"/>
  <c r="V348" i="20" s="1"/>
  <c r="Q350" i="20" l="1"/>
  <c r="S349" i="20"/>
  <c r="V349" i="20" s="1"/>
  <c r="T349" i="20"/>
  <c r="W349" i="20" s="1"/>
  <c r="R349" i="20"/>
  <c r="U349" i="20" s="1"/>
  <c r="P349" i="20" s="1"/>
  <c r="P348" i="20"/>
  <c r="Q351" i="20" l="1"/>
  <c r="S350" i="20"/>
  <c r="V350" i="20" s="1"/>
  <c r="R350" i="20"/>
  <c r="U350" i="20" s="1"/>
  <c r="T350" i="20"/>
  <c r="W350" i="20" s="1"/>
  <c r="P350" i="20" l="1"/>
  <c r="Q352" i="20"/>
  <c r="R351" i="20"/>
  <c r="U351" i="20" s="1"/>
  <c r="S351" i="20"/>
  <c r="V351" i="20" s="1"/>
  <c r="T351" i="20"/>
  <c r="W351" i="20" s="1"/>
  <c r="P351" i="20" l="1"/>
  <c r="Q353" i="20"/>
  <c r="R352" i="20"/>
  <c r="U352" i="20" s="1"/>
  <c r="S352" i="20"/>
  <c r="V352" i="20" s="1"/>
  <c r="T352" i="20"/>
  <c r="W352" i="20" s="1"/>
  <c r="P352" i="20" l="1"/>
  <c r="Q354" i="20"/>
  <c r="R353" i="20"/>
  <c r="U353" i="20" s="1"/>
  <c r="S353" i="20"/>
  <c r="V353" i="20" s="1"/>
  <c r="T353" i="20"/>
  <c r="W353" i="20" s="1"/>
  <c r="Q355" i="20" l="1"/>
  <c r="R354" i="20"/>
  <c r="U354" i="20" s="1"/>
  <c r="S354" i="20"/>
  <c r="V354" i="20" s="1"/>
  <c r="T354" i="20"/>
  <c r="W354" i="20" s="1"/>
  <c r="P353" i="20"/>
  <c r="P354" i="20" l="1"/>
  <c r="Q356" i="20"/>
  <c r="S355" i="20"/>
  <c r="V355" i="20" s="1"/>
  <c r="T355" i="20"/>
  <c r="W355" i="20" s="1"/>
  <c r="R355" i="20"/>
  <c r="U355" i="20" s="1"/>
  <c r="P355" i="20" l="1"/>
  <c r="Q357" i="20"/>
  <c r="R356" i="20"/>
  <c r="U356" i="20" s="1"/>
  <c r="S356" i="20"/>
  <c r="V356" i="20" s="1"/>
  <c r="T356" i="20"/>
  <c r="W356" i="20" s="1"/>
  <c r="P356" i="20" l="1"/>
  <c r="Q358" i="20"/>
  <c r="T357" i="20"/>
  <c r="W357" i="20" s="1"/>
  <c r="R357" i="20"/>
  <c r="U357" i="20" s="1"/>
  <c r="S357" i="20"/>
  <c r="V357" i="20" s="1"/>
  <c r="Q359" i="20" l="1"/>
  <c r="T358" i="20"/>
  <c r="W358" i="20" s="1"/>
  <c r="R358" i="20"/>
  <c r="U358" i="20" s="1"/>
  <c r="S358" i="20"/>
  <c r="V358" i="20" s="1"/>
  <c r="P357" i="20"/>
  <c r="P358" i="20" l="1"/>
  <c r="Q360" i="20"/>
  <c r="R359" i="20"/>
  <c r="U359" i="20" s="1"/>
  <c r="S359" i="20"/>
  <c r="V359" i="20" s="1"/>
  <c r="T359" i="20"/>
  <c r="W359" i="20" s="1"/>
  <c r="P359" i="20" l="1"/>
  <c r="Q361" i="20"/>
  <c r="T360" i="20"/>
  <c r="W360" i="20" s="1"/>
  <c r="R360" i="20"/>
  <c r="U360" i="20" s="1"/>
  <c r="S360" i="20"/>
  <c r="V360" i="20" s="1"/>
  <c r="Q362" i="20" l="1"/>
  <c r="R361" i="20"/>
  <c r="U361" i="20" s="1"/>
  <c r="S361" i="20"/>
  <c r="V361" i="20" s="1"/>
  <c r="T361" i="20"/>
  <c r="W361" i="20" s="1"/>
  <c r="P360" i="20"/>
  <c r="P361" i="20" l="1"/>
  <c r="Q363" i="20"/>
  <c r="R362" i="20"/>
  <c r="U362" i="20" s="1"/>
  <c r="S362" i="20"/>
  <c r="V362" i="20" s="1"/>
  <c r="T362" i="20"/>
  <c r="W362" i="20" s="1"/>
  <c r="P362" i="20" l="1"/>
  <c r="Q364" i="20"/>
  <c r="T363" i="20"/>
  <c r="W363" i="20" s="1"/>
  <c r="R363" i="20"/>
  <c r="U363" i="20" s="1"/>
  <c r="S363" i="20"/>
  <c r="V363" i="20" s="1"/>
  <c r="P363" i="20" l="1"/>
  <c r="Q365" i="20"/>
  <c r="S364" i="20"/>
  <c r="V364" i="20" s="1"/>
  <c r="R364" i="20"/>
  <c r="U364" i="20" s="1"/>
  <c r="T364" i="20"/>
  <c r="W364" i="20" s="1"/>
  <c r="P364" i="20" l="1"/>
  <c r="Q366" i="20"/>
  <c r="S365" i="20"/>
  <c r="V365" i="20" s="1"/>
  <c r="T365" i="20"/>
  <c r="W365" i="20" s="1"/>
  <c r="R365" i="20"/>
  <c r="U365" i="20" s="1"/>
  <c r="P365" i="20" s="1"/>
  <c r="Q367" i="20" l="1"/>
  <c r="T366" i="20"/>
  <c r="W366" i="20" s="1"/>
  <c r="R366" i="20"/>
  <c r="U366" i="20" s="1"/>
  <c r="S366" i="20"/>
  <c r="V366" i="20" s="1"/>
  <c r="P366" i="20" l="1"/>
  <c r="Q368" i="20"/>
  <c r="T367" i="20"/>
  <c r="W367" i="20" s="1"/>
  <c r="R367" i="20"/>
  <c r="U367" i="20" s="1"/>
  <c r="S367" i="20"/>
  <c r="V367" i="20" s="1"/>
  <c r="P367" i="20" l="1"/>
  <c r="Q369" i="20"/>
  <c r="R368" i="20"/>
  <c r="U368" i="20" s="1"/>
  <c r="S368" i="20"/>
  <c r="V368" i="20" s="1"/>
  <c r="T368" i="20"/>
  <c r="W368" i="20" s="1"/>
  <c r="P368" i="20" l="1"/>
  <c r="Q370" i="20"/>
  <c r="S369" i="20"/>
  <c r="V369" i="20" s="1"/>
  <c r="R369" i="20"/>
  <c r="U369" i="20" s="1"/>
  <c r="T369" i="20"/>
  <c r="W369" i="20" s="1"/>
  <c r="P369" i="20" l="1"/>
  <c r="Q371" i="20"/>
  <c r="R370" i="20"/>
  <c r="U370" i="20" s="1"/>
  <c r="S370" i="20"/>
  <c r="V370" i="20" s="1"/>
  <c r="T370" i="20"/>
  <c r="W370" i="20" s="1"/>
  <c r="P370" i="20" l="1"/>
  <c r="Q372" i="20"/>
  <c r="T371" i="20"/>
  <c r="W371" i="20" s="1"/>
  <c r="R371" i="20"/>
  <c r="U371" i="20" s="1"/>
  <c r="S371" i="20"/>
  <c r="V371" i="20" s="1"/>
  <c r="Q373" i="20" l="1"/>
  <c r="R372" i="20"/>
  <c r="U372" i="20" s="1"/>
  <c r="S372" i="20"/>
  <c r="V372" i="20" s="1"/>
  <c r="T372" i="20"/>
  <c r="W372" i="20" s="1"/>
  <c r="P371" i="20"/>
  <c r="P372" i="20" l="1"/>
  <c r="Q374" i="20"/>
  <c r="R373" i="20"/>
  <c r="U373" i="20" s="1"/>
  <c r="S373" i="20"/>
  <c r="V373" i="20" s="1"/>
  <c r="T373" i="20"/>
  <c r="W373" i="20" s="1"/>
  <c r="Q375" i="20" l="1"/>
  <c r="S374" i="20"/>
  <c r="V374" i="20" s="1"/>
  <c r="T374" i="20"/>
  <c r="W374" i="20" s="1"/>
  <c r="R374" i="20"/>
  <c r="U374" i="20" s="1"/>
  <c r="P374" i="20" s="1"/>
  <c r="P373" i="20"/>
  <c r="Q376" i="20" l="1"/>
  <c r="T375" i="20"/>
  <c r="W375" i="20" s="1"/>
  <c r="S375" i="20"/>
  <c r="V375" i="20" s="1"/>
  <c r="R375" i="20"/>
  <c r="U375" i="20" s="1"/>
  <c r="P375" i="20" s="1"/>
  <c r="Q377" i="20" l="1"/>
  <c r="R376" i="20"/>
  <c r="U376" i="20" s="1"/>
  <c r="S376" i="20"/>
  <c r="V376" i="20" s="1"/>
  <c r="T376" i="20"/>
  <c r="W376" i="20" s="1"/>
  <c r="P376" i="20" l="1"/>
  <c r="Q378" i="20"/>
  <c r="S377" i="20"/>
  <c r="V377" i="20" s="1"/>
  <c r="T377" i="20"/>
  <c r="W377" i="20" s="1"/>
  <c r="R377" i="20"/>
  <c r="U377" i="20" s="1"/>
  <c r="P377" i="20" s="1"/>
  <c r="Q379" i="20" l="1"/>
  <c r="R378" i="20"/>
  <c r="U378" i="20" s="1"/>
  <c r="S378" i="20"/>
  <c r="V378" i="20" s="1"/>
  <c r="T378" i="20"/>
  <c r="W378" i="20" s="1"/>
  <c r="P378" i="20" l="1"/>
  <c r="Q380" i="20"/>
  <c r="T379" i="20"/>
  <c r="W379" i="20" s="1"/>
  <c r="R379" i="20"/>
  <c r="U379" i="20" s="1"/>
  <c r="S379" i="20"/>
  <c r="V379" i="20" s="1"/>
  <c r="P379" i="20" l="1"/>
  <c r="Q381" i="20"/>
  <c r="R380" i="20"/>
  <c r="U380" i="20" s="1"/>
  <c r="S380" i="20"/>
  <c r="V380" i="20" s="1"/>
  <c r="T380" i="20"/>
  <c r="W380" i="20" s="1"/>
  <c r="P380" i="20" l="1"/>
  <c r="Q382" i="20"/>
  <c r="R381" i="20"/>
  <c r="U381" i="20" s="1"/>
  <c r="S381" i="20"/>
  <c r="V381" i="20" s="1"/>
  <c r="T381" i="20"/>
  <c r="W381" i="20" s="1"/>
  <c r="P381" i="20" l="1"/>
  <c r="Q383" i="20"/>
  <c r="S382" i="20"/>
  <c r="V382" i="20" s="1"/>
  <c r="R382" i="20"/>
  <c r="U382" i="20" s="1"/>
  <c r="T382" i="20"/>
  <c r="W382" i="20" s="1"/>
  <c r="P382" i="20" l="1"/>
  <c r="Q384" i="20"/>
  <c r="R383" i="20"/>
  <c r="U383" i="20" s="1"/>
  <c r="S383" i="20"/>
  <c r="V383" i="20" s="1"/>
  <c r="T383" i="20"/>
  <c r="W383" i="20" s="1"/>
  <c r="P383" i="20" l="1"/>
  <c r="Q385" i="20"/>
  <c r="R384" i="20"/>
  <c r="U384" i="20" s="1"/>
  <c r="S384" i="20"/>
  <c r="V384" i="20" s="1"/>
  <c r="T384" i="20"/>
  <c r="W384" i="20" s="1"/>
  <c r="P384" i="20" l="1"/>
  <c r="Q386" i="20"/>
  <c r="R385" i="20"/>
  <c r="U385" i="20" s="1"/>
  <c r="S385" i="20"/>
  <c r="V385" i="20" s="1"/>
  <c r="T385" i="20"/>
  <c r="W385" i="20" s="1"/>
  <c r="P385" i="20" l="1"/>
  <c r="Q387" i="20"/>
  <c r="R386" i="20"/>
  <c r="U386" i="20" s="1"/>
  <c r="S386" i="20"/>
  <c r="V386" i="20" s="1"/>
  <c r="T386" i="20"/>
  <c r="W386" i="20" s="1"/>
  <c r="P386" i="20" l="1"/>
  <c r="Q388" i="20"/>
  <c r="R387" i="20"/>
  <c r="U387" i="20" s="1"/>
  <c r="S387" i="20"/>
  <c r="V387" i="20" s="1"/>
  <c r="T387" i="20"/>
  <c r="W387" i="20" s="1"/>
  <c r="P387" i="20" l="1"/>
  <c r="Q389" i="20"/>
  <c r="S388" i="20"/>
  <c r="V388" i="20" s="1"/>
  <c r="R388" i="20"/>
  <c r="U388" i="20" s="1"/>
  <c r="T388" i="20"/>
  <c r="W388" i="20" s="1"/>
  <c r="P388" i="20" l="1"/>
  <c r="Q390" i="20"/>
  <c r="S389" i="20"/>
  <c r="V389" i="20" s="1"/>
  <c r="T389" i="20"/>
  <c r="W389" i="20" s="1"/>
  <c r="R389" i="20"/>
  <c r="U389" i="20" s="1"/>
  <c r="P389" i="20" s="1"/>
  <c r="Q391" i="20" l="1"/>
  <c r="T390" i="20"/>
  <c r="W390" i="20" s="1"/>
  <c r="R390" i="20"/>
  <c r="U390" i="20" s="1"/>
  <c r="S390" i="20"/>
  <c r="V390" i="20" s="1"/>
  <c r="P390" i="20" l="1"/>
  <c r="Q392" i="20"/>
  <c r="R391" i="20"/>
  <c r="U391" i="20" s="1"/>
  <c r="S391" i="20"/>
  <c r="V391" i="20" s="1"/>
  <c r="T391" i="20"/>
  <c r="W391" i="20" s="1"/>
  <c r="P391" i="20" l="1"/>
  <c r="Q393" i="20"/>
  <c r="R392" i="20"/>
  <c r="U392" i="20" s="1"/>
  <c r="S392" i="20"/>
  <c r="V392" i="20" s="1"/>
  <c r="T392" i="20"/>
  <c r="W392" i="20" s="1"/>
  <c r="P392" i="20" l="1"/>
  <c r="Q394" i="20"/>
  <c r="R393" i="20"/>
  <c r="U393" i="20" s="1"/>
  <c r="S393" i="20"/>
  <c r="V393" i="20" s="1"/>
  <c r="T393" i="20"/>
  <c r="W393" i="20" s="1"/>
  <c r="Q395" i="20" l="1"/>
  <c r="R394" i="20"/>
  <c r="U394" i="20" s="1"/>
  <c r="S394" i="20"/>
  <c r="V394" i="20" s="1"/>
  <c r="T394" i="20"/>
  <c r="W394" i="20" s="1"/>
  <c r="P393" i="20"/>
  <c r="P394" i="20" l="1"/>
  <c r="Q396" i="20"/>
  <c r="R395" i="20"/>
  <c r="U395" i="20" s="1"/>
  <c r="S395" i="20"/>
  <c r="V395" i="20" s="1"/>
  <c r="T395" i="20"/>
  <c r="W395" i="20" s="1"/>
  <c r="Q397" i="20" l="1"/>
  <c r="R396" i="20"/>
  <c r="U396" i="20" s="1"/>
  <c r="S396" i="20"/>
  <c r="V396" i="20" s="1"/>
  <c r="T396" i="20"/>
  <c r="W396" i="20" s="1"/>
  <c r="P395" i="20"/>
  <c r="P396" i="20" l="1"/>
  <c r="Q398" i="20"/>
  <c r="R397" i="20"/>
  <c r="U397" i="20" s="1"/>
  <c r="S397" i="20"/>
  <c r="V397" i="20" s="1"/>
  <c r="T397" i="20"/>
  <c r="W397" i="20" s="1"/>
  <c r="Q399" i="20" l="1"/>
  <c r="S398" i="20"/>
  <c r="V398" i="20" s="1"/>
  <c r="R398" i="20"/>
  <c r="U398" i="20" s="1"/>
  <c r="T398" i="20"/>
  <c r="W398" i="20" s="1"/>
  <c r="P397" i="20"/>
  <c r="P398" i="20" l="1"/>
  <c r="Q400" i="20"/>
  <c r="R399" i="20"/>
  <c r="U399" i="20" s="1"/>
  <c r="S399" i="20"/>
  <c r="V399" i="20" s="1"/>
  <c r="T399" i="20"/>
  <c r="W399" i="20" s="1"/>
  <c r="P399" i="20" l="1"/>
  <c r="Q401" i="20"/>
  <c r="T400" i="20"/>
  <c r="W400" i="20" s="1"/>
  <c r="R400" i="20"/>
  <c r="U400" i="20" s="1"/>
  <c r="S400" i="20"/>
  <c r="V400" i="20" s="1"/>
  <c r="P400" i="20" l="1"/>
  <c r="Q402" i="20"/>
  <c r="S401" i="20"/>
  <c r="V401" i="20" s="1"/>
  <c r="R401" i="20"/>
  <c r="U401" i="20" s="1"/>
  <c r="T401" i="20"/>
  <c r="W401" i="20" s="1"/>
  <c r="P401" i="20" l="1"/>
  <c r="Q403" i="20"/>
  <c r="R402" i="20"/>
  <c r="U402" i="20" s="1"/>
  <c r="S402" i="20"/>
  <c r="V402" i="20" s="1"/>
  <c r="T402" i="20"/>
  <c r="W402" i="20" s="1"/>
  <c r="P402" i="20" l="1"/>
  <c r="Q404" i="20"/>
  <c r="T403" i="20"/>
  <c r="W403" i="20" s="1"/>
  <c r="R403" i="20"/>
  <c r="U403" i="20" s="1"/>
  <c r="S403" i="20"/>
  <c r="V403" i="20" s="1"/>
  <c r="P403" i="20" l="1"/>
  <c r="Q405" i="20"/>
  <c r="S404" i="20"/>
  <c r="V404" i="20" s="1"/>
  <c r="T404" i="20"/>
  <c r="W404" i="20" s="1"/>
  <c r="R404" i="20"/>
  <c r="U404" i="20" s="1"/>
  <c r="P404" i="20" s="1"/>
  <c r="Q406" i="20" l="1"/>
  <c r="R405" i="20"/>
  <c r="U405" i="20" s="1"/>
  <c r="S405" i="20"/>
  <c r="V405" i="20" s="1"/>
  <c r="T405" i="20"/>
  <c r="W405" i="20" s="1"/>
  <c r="P405" i="20" l="1"/>
  <c r="Q407" i="20"/>
  <c r="R406" i="20"/>
  <c r="U406" i="20" s="1"/>
  <c r="S406" i="20"/>
  <c r="V406" i="20" s="1"/>
  <c r="T406" i="20"/>
  <c r="W406" i="20" s="1"/>
  <c r="P406" i="20" l="1"/>
  <c r="Q408" i="20"/>
  <c r="R407" i="20"/>
  <c r="U407" i="20" s="1"/>
  <c r="S407" i="20"/>
  <c r="V407" i="20" s="1"/>
  <c r="T407" i="20"/>
  <c r="W407" i="20" s="1"/>
  <c r="P407" i="20" l="1"/>
  <c r="Q409" i="20"/>
  <c r="S408" i="20"/>
  <c r="V408" i="20" s="1"/>
  <c r="T408" i="20"/>
  <c r="W408" i="20" s="1"/>
  <c r="R408" i="20"/>
  <c r="U408" i="20" s="1"/>
  <c r="P408" i="20" s="1"/>
  <c r="Q410" i="20" l="1"/>
  <c r="T409" i="20"/>
  <c r="W409" i="20" s="1"/>
  <c r="R409" i="20"/>
  <c r="U409" i="20" s="1"/>
  <c r="S409" i="20"/>
  <c r="V409" i="20" s="1"/>
  <c r="P409" i="20" l="1"/>
  <c r="Q411" i="20"/>
  <c r="R410" i="20"/>
  <c r="U410" i="20" s="1"/>
  <c r="S410" i="20"/>
  <c r="V410" i="20" s="1"/>
  <c r="T410" i="20"/>
  <c r="W410" i="20" s="1"/>
  <c r="Q412" i="20" l="1"/>
  <c r="R411" i="20"/>
  <c r="U411" i="20" s="1"/>
  <c r="S411" i="20"/>
  <c r="V411" i="20" s="1"/>
  <c r="T411" i="20"/>
  <c r="W411" i="20" s="1"/>
  <c r="P410" i="20"/>
  <c r="P411" i="20" l="1"/>
  <c r="Q413" i="20"/>
  <c r="R412" i="20"/>
  <c r="U412" i="20" s="1"/>
  <c r="S412" i="20"/>
  <c r="V412" i="20" s="1"/>
  <c r="T412" i="20"/>
  <c r="W412" i="20" s="1"/>
  <c r="P412" i="20" l="1"/>
  <c r="Q414" i="20"/>
  <c r="R413" i="20"/>
  <c r="U413" i="20" s="1"/>
  <c r="S413" i="20"/>
  <c r="V413" i="20" s="1"/>
  <c r="T413" i="20"/>
  <c r="W413" i="20" s="1"/>
  <c r="P413" i="20" l="1"/>
  <c r="Q415" i="20"/>
  <c r="S414" i="20"/>
  <c r="V414" i="20" s="1"/>
  <c r="R414" i="20"/>
  <c r="U414" i="20" s="1"/>
  <c r="T414" i="20"/>
  <c r="W414" i="20" s="1"/>
  <c r="P414" i="20" l="1"/>
  <c r="Q416" i="20"/>
  <c r="R415" i="20"/>
  <c r="U415" i="20" s="1"/>
  <c r="S415" i="20"/>
  <c r="V415" i="20" s="1"/>
  <c r="T415" i="20"/>
  <c r="W415" i="20" s="1"/>
  <c r="P415" i="20" l="1"/>
  <c r="Q417" i="20"/>
  <c r="S416" i="20"/>
  <c r="V416" i="20" s="1"/>
  <c r="T416" i="20"/>
  <c r="W416" i="20" s="1"/>
  <c r="R416" i="20"/>
  <c r="U416" i="20" s="1"/>
  <c r="P416" i="20" s="1"/>
  <c r="Q418" i="20" l="1"/>
  <c r="T417" i="20"/>
  <c r="W417" i="20" s="1"/>
  <c r="R417" i="20"/>
  <c r="U417" i="20" s="1"/>
  <c r="S417" i="20"/>
  <c r="V417" i="20" s="1"/>
  <c r="P417" i="20" l="1"/>
  <c r="Q419" i="20"/>
  <c r="R418" i="20"/>
  <c r="U418" i="20" s="1"/>
  <c r="S418" i="20"/>
  <c r="V418" i="20" s="1"/>
  <c r="T418" i="20"/>
  <c r="W418" i="20" s="1"/>
  <c r="P418" i="20" l="1"/>
  <c r="Q420" i="20"/>
  <c r="R419" i="20"/>
  <c r="U419" i="20" s="1"/>
  <c r="S419" i="20"/>
  <c r="V419" i="20" s="1"/>
  <c r="T419" i="20"/>
  <c r="W419" i="20" s="1"/>
  <c r="P419" i="20" l="1"/>
  <c r="Q421" i="20"/>
  <c r="S420" i="20"/>
  <c r="V420" i="20" s="1"/>
  <c r="T420" i="20"/>
  <c r="W420" i="20" s="1"/>
  <c r="R420" i="20"/>
  <c r="U420" i="20" s="1"/>
  <c r="P420" i="20" s="1"/>
  <c r="Q422" i="20" l="1"/>
  <c r="R421" i="20"/>
  <c r="U421" i="20" s="1"/>
  <c r="S421" i="20"/>
  <c r="V421" i="20" s="1"/>
  <c r="T421" i="20"/>
  <c r="W421" i="20" s="1"/>
  <c r="P421" i="20" l="1"/>
  <c r="Q423" i="20"/>
  <c r="T422" i="20"/>
  <c r="W422" i="20" s="1"/>
  <c r="R422" i="20"/>
  <c r="U422" i="20" s="1"/>
  <c r="S422" i="20"/>
  <c r="V422" i="20" s="1"/>
  <c r="P422" i="20" l="1"/>
  <c r="Q424" i="20"/>
  <c r="T423" i="20"/>
  <c r="W423" i="20" s="1"/>
  <c r="R423" i="20"/>
  <c r="U423" i="20" s="1"/>
  <c r="S423" i="20"/>
  <c r="V423" i="20" s="1"/>
  <c r="P423" i="20" l="1"/>
  <c r="Q425" i="20"/>
  <c r="R424" i="20"/>
  <c r="U424" i="20" s="1"/>
  <c r="S424" i="20"/>
  <c r="V424" i="20" s="1"/>
  <c r="T424" i="20"/>
  <c r="W424" i="20" s="1"/>
  <c r="P424" i="20" l="1"/>
  <c r="Q426" i="20"/>
  <c r="R425" i="20"/>
  <c r="U425" i="20" s="1"/>
  <c r="S425" i="20"/>
  <c r="V425" i="20" s="1"/>
  <c r="T425" i="20"/>
  <c r="W425" i="20" s="1"/>
  <c r="P425" i="20" l="1"/>
  <c r="Q427" i="20"/>
  <c r="S426" i="20"/>
  <c r="V426" i="20" s="1"/>
  <c r="T426" i="20"/>
  <c r="W426" i="20" s="1"/>
  <c r="R426" i="20"/>
  <c r="U426" i="20" s="1"/>
  <c r="P426" i="20" l="1"/>
  <c r="Q428" i="20"/>
  <c r="R427" i="20"/>
  <c r="U427" i="20" s="1"/>
  <c r="S427" i="20"/>
  <c r="V427" i="20" s="1"/>
  <c r="T427" i="20"/>
  <c r="W427" i="20" s="1"/>
  <c r="P427" i="20" l="1"/>
  <c r="Q429" i="20"/>
  <c r="S428" i="20"/>
  <c r="V428" i="20" s="1"/>
  <c r="T428" i="20"/>
  <c r="W428" i="20" s="1"/>
  <c r="R428" i="20"/>
  <c r="U428" i="20" s="1"/>
  <c r="P428" i="20" s="1"/>
  <c r="Q430" i="20" l="1"/>
  <c r="S429" i="20"/>
  <c r="V429" i="20" s="1"/>
  <c r="T429" i="20"/>
  <c r="W429" i="20" s="1"/>
  <c r="R429" i="20"/>
  <c r="U429" i="20" s="1"/>
  <c r="P429" i="20" s="1"/>
  <c r="Q431" i="20" l="1"/>
  <c r="R430" i="20"/>
  <c r="U430" i="20" s="1"/>
  <c r="S430" i="20"/>
  <c r="V430" i="20" s="1"/>
  <c r="T430" i="20"/>
  <c r="W430" i="20" s="1"/>
  <c r="P430" i="20" l="1"/>
  <c r="Q432" i="20"/>
  <c r="T431" i="20"/>
  <c r="W431" i="20" s="1"/>
  <c r="R431" i="20"/>
  <c r="U431" i="20" s="1"/>
  <c r="S431" i="20"/>
  <c r="V431" i="20" s="1"/>
  <c r="Q433" i="20" l="1"/>
  <c r="S432" i="20"/>
  <c r="V432" i="20" s="1"/>
  <c r="R432" i="20"/>
  <c r="U432" i="20" s="1"/>
  <c r="T432" i="20"/>
  <c r="W432" i="20" s="1"/>
  <c r="P431" i="20"/>
  <c r="P432" i="20" l="1"/>
  <c r="Q434" i="20"/>
  <c r="S433" i="20"/>
  <c r="V433" i="20" s="1"/>
  <c r="R433" i="20"/>
  <c r="U433" i="20" s="1"/>
  <c r="T433" i="20"/>
  <c r="W433" i="20" s="1"/>
  <c r="Q435" i="20" l="1"/>
  <c r="R434" i="20"/>
  <c r="U434" i="20" s="1"/>
  <c r="S434" i="20"/>
  <c r="V434" i="20" s="1"/>
  <c r="T434" i="20"/>
  <c r="W434" i="20" s="1"/>
  <c r="P433" i="20"/>
  <c r="P434" i="20" l="1"/>
  <c r="Q436" i="20"/>
  <c r="T435" i="20"/>
  <c r="W435" i="20" s="1"/>
  <c r="R435" i="20"/>
  <c r="U435" i="20" s="1"/>
  <c r="S435" i="20"/>
  <c r="V435" i="20" s="1"/>
  <c r="P435" i="20" l="1"/>
  <c r="Q437" i="20"/>
  <c r="T436" i="20"/>
  <c r="W436" i="20" s="1"/>
  <c r="R436" i="20"/>
  <c r="U436" i="20" s="1"/>
  <c r="S436" i="20"/>
  <c r="V436" i="20" s="1"/>
  <c r="P436" i="20" l="1"/>
  <c r="Q438" i="20"/>
  <c r="R437" i="20"/>
  <c r="U437" i="20" s="1"/>
  <c r="S437" i="20"/>
  <c r="V437" i="20" s="1"/>
  <c r="T437" i="20"/>
  <c r="W437" i="20" s="1"/>
  <c r="Q439" i="20" l="1"/>
  <c r="S438" i="20"/>
  <c r="V438" i="20" s="1"/>
  <c r="T438" i="20"/>
  <c r="W438" i="20" s="1"/>
  <c r="R438" i="20"/>
  <c r="U438" i="20" s="1"/>
  <c r="P438" i="20" s="1"/>
  <c r="P437" i="20"/>
  <c r="Q440" i="20" l="1"/>
  <c r="R439" i="20"/>
  <c r="U439" i="20" s="1"/>
  <c r="S439" i="20"/>
  <c r="V439" i="20" s="1"/>
  <c r="T439" i="20"/>
  <c r="W439" i="20" s="1"/>
  <c r="P439" i="20" l="1"/>
  <c r="Q441" i="20"/>
  <c r="S440" i="20"/>
  <c r="V440" i="20" s="1"/>
  <c r="T440" i="20"/>
  <c r="W440" i="20" s="1"/>
  <c r="R440" i="20"/>
  <c r="U440" i="20" s="1"/>
  <c r="P440" i="20" s="1"/>
  <c r="Q442" i="20" l="1"/>
  <c r="R441" i="20"/>
  <c r="U441" i="20" s="1"/>
  <c r="S441" i="20"/>
  <c r="V441" i="20" s="1"/>
  <c r="T441" i="20"/>
  <c r="W441" i="20" s="1"/>
  <c r="P441" i="20" l="1"/>
  <c r="Q443" i="20"/>
  <c r="R442" i="20"/>
  <c r="U442" i="20" s="1"/>
  <c r="S442" i="20"/>
  <c r="V442" i="20" s="1"/>
  <c r="T442" i="20"/>
  <c r="W442" i="20" s="1"/>
  <c r="P442" i="20" l="1"/>
  <c r="Q444" i="20"/>
  <c r="T443" i="20"/>
  <c r="W443" i="20" s="1"/>
  <c r="R443" i="20"/>
  <c r="U443" i="20" s="1"/>
  <c r="S443" i="20"/>
  <c r="V443" i="20" s="1"/>
  <c r="Q445" i="20" l="1"/>
  <c r="R444" i="20"/>
  <c r="U444" i="20" s="1"/>
  <c r="S444" i="20"/>
  <c r="V444" i="20" s="1"/>
  <c r="T444" i="20"/>
  <c r="W444" i="20" s="1"/>
  <c r="P443" i="20"/>
  <c r="P444" i="20" l="1"/>
  <c r="Q446" i="20"/>
  <c r="R445" i="20"/>
  <c r="U445" i="20" s="1"/>
  <c r="S445" i="20"/>
  <c r="V445" i="20" s="1"/>
  <c r="T445" i="20"/>
  <c r="W445" i="20" s="1"/>
  <c r="Q447" i="20" l="1"/>
  <c r="S446" i="20"/>
  <c r="V446" i="20" s="1"/>
  <c r="T446" i="20"/>
  <c r="W446" i="20" s="1"/>
  <c r="R446" i="20"/>
  <c r="U446" i="20" s="1"/>
  <c r="P446" i="20" s="1"/>
  <c r="P445" i="20"/>
  <c r="Q448" i="20" l="1"/>
  <c r="R447" i="20"/>
  <c r="U447" i="20" s="1"/>
  <c r="S447" i="20"/>
  <c r="V447" i="20" s="1"/>
  <c r="T447" i="20"/>
  <c r="W447" i="20" s="1"/>
  <c r="P447" i="20" l="1"/>
  <c r="Q449" i="20"/>
  <c r="R448" i="20"/>
  <c r="U448" i="20" s="1"/>
  <c r="S448" i="20"/>
  <c r="V448" i="20" s="1"/>
  <c r="T448" i="20"/>
  <c r="W448" i="20" s="1"/>
  <c r="P448" i="20" l="1"/>
  <c r="Q450" i="20"/>
  <c r="R449" i="20"/>
  <c r="U449" i="20" s="1"/>
  <c r="S449" i="20"/>
  <c r="V449" i="20" s="1"/>
  <c r="T449" i="20"/>
  <c r="W449" i="20" s="1"/>
  <c r="P449" i="20" l="1"/>
  <c r="Q451" i="20"/>
  <c r="S450" i="20"/>
  <c r="V450" i="20" s="1"/>
  <c r="T450" i="20"/>
  <c r="W450" i="20" s="1"/>
  <c r="R450" i="20"/>
  <c r="U450" i="20" s="1"/>
  <c r="P450" i="20" s="1"/>
  <c r="Q452" i="20" l="1"/>
  <c r="R451" i="20"/>
  <c r="U451" i="20" s="1"/>
  <c r="S451" i="20"/>
  <c r="V451" i="20" s="1"/>
  <c r="T451" i="20"/>
  <c r="W451" i="20" s="1"/>
  <c r="P451" i="20" l="1"/>
  <c r="Q453" i="20"/>
  <c r="S452" i="20"/>
  <c r="V452" i="20" s="1"/>
  <c r="T452" i="20"/>
  <c r="W452" i="20" s="1"/>
  <c r="R452" i="20"/>
  <c r="U452" i="20" s="1"/>
  <c r="P452" i="20" l="1"/>
  <c r="Q454" i="20"/>
  <c r="R453" i="20"/>
  <c r="U453" i="20" s="1"/>
  <c r="S453" i="20"/>
  <c r="V453" i="20" s="1"/>
  <c r="T453" i="20"/>
  <c r="W453" i="20" s="1"/>
  <c r="P453" i="20" l="1"/>
  <c r="Q455" i="20"/>
  <c r="T454" i="20"/>
  <c r="W454" i="20" s="1"/>
  <c r="S454" i="20"/>
  <c r="V454" i="20" s="1"/>
  <c r="R454" i="20"/>
  <c r="U454" i="20" s="1"/>
  <c r="P454" i="20" l="1"/>
  <c r="Q456" i="20"/>
  <c r="S455" i="20"/>
  <c r="V455" i="20" s="1"/>
  <c r="R455" i="20"/>
  <c r="U455" i="20" s="1"/>
  <c r="T455" i="20"/>
  <c r="W455" i="20" s="1"/>
  <c r="P455" i="20" l="1"/>
  <c r="Q457" i="20"/>
  <c r="R456" i="20"/>
  <c r="U456" i="20" s="1"/>
  <c r="S456" i="20"/>
  <c r="V456" i="20" s="1"/>
  <c r="T456" i="20"/>
  <c r="W456" i="20" s="1"/>
  <c r="P456" i="20" l="1"/>
  <c r="Q458" i="20"/>
  <c r="R457" i="20"/>
  <c r="U457" i="20" s="1"/>
  <c r="S457" i="20"/>
  <c r="V457" i="20" s="1"/>
  <c r="T457" i="20"/>
  <c r="W457" i="20" s="1"/>
  <c r="P457" i="20" l="1"/>
  <c r="Q459" i="20"/>
  <c r="R458" i="20"/>
  <c r="U458" i="20" s="1"/>
  <c r="S458" i="20"/>
  <c r="V458" i="20" s="1"/>
  <c r="T458" i="20"/>
  <c r="W458" i="20" s="1"/>
  <c r="Q460" i="20" l="1"/>
  <c r="R459" i="20"/>
  <c r="U459" i="20" s="1"/>
  <c r="S459" i="20"/>
  <c r="V459" i="20" s="1"/>
  <c r="T459" i="20"/>
  <c r="W459" i="20" s="1"/>
  <c r="P458" i="20"/>
  <c r="P459" i="20" l="1"/>
  <c r="Q461" i="20"/>
  <c r="R460" i="20"/>
  <c r="U460" i="20" s="1"/>
  <c r="S460" i="20"/>
  <c r="V460" i="20" s="1"/>
  <c r="T460" i="20"/>
  <c r="W460" i="20" s="1"/>
  <c r="P460" i="20" l="1"/>
  <c r="Q462" i="20"/>
  <c r="R461" i="20"/>
  <c r="U461" i="20" s="1"/>
  <c r="S461" i="20"/>
  <c r="V461" i="20" s="1"/>
  <c r="T461" i="20"/>
  <c r="W461" i="20" s="1"/>
  <c r="P461" i="20" l="1"/>
  <c r="Q463" i="20"/>
  <c r="S462" i="20"/>
  <c r="V462" i="20" s="1"/>
  <c r="T462" i="20"/>
  <c r="W462" i="20" s="1"/>
  <c r="R462" i="20"/>
  <c r="U462" i="20" s="1"/>
  <c r="P462" i="20" s="1"/>
  <c r="Q464" i="20" l="1"/>
  <c r="R463" i="20"/>
  <c r="U463" i="20" s="1"/>
  <c r="S463" i="20"/>
  <c r="V463" i="20" s="1"/>
  <c r="T463" i="20"/>
  <c r="W463" i="20" s="1"/>
  <c r="P463" i="20" l="1"/>
  <c r="Q465" i="20"/>
  <c r="S464" i="20"/>
  <c r="V464" i="20" s="1"/>
  <c r="T464" i="20"/>
  <c r="W464" i="20" s="1"/>
  <c r="R464" i="20"/>
  <c r="U464" i="20" s="1"/>
  <c r="P464" i="20" s="1"/>
  <c r="Q466" i="20" l="1"/>
  <c r="S465" i="20"/>
  <c r="V465" i="20" s="1"/>
  <c r="R465" i="20"/>
  <c r="U465" i="20" s="1"/>
  <c r="T465" i="20"/>
  <c r="W465" i="20" s="1"/>
  <c r="P465" i="20" l="1"/>
  <c r="Q467" i="20"/>
  <c r="T466" i="20"/>
  <c r="W466" i="20" s="1"/>
  <c r="R466" i="20"/>
  <c r="U466" i="20" s="1"/>
  <c r="S466" i="20"/>
  <c r="V466" i="20" s="1"/>
  <c r="Q468" i="20" l="1"/>
  <c r="T467" i="20"/>
  <c r="W467" i="20" s="1"/>
  <c r="R467" i="20"/>
  <c r="U467" i="20" s="1"/>
  <c r="S467" i="20"/>
  <c r="V467" i="20" s="1"/>
  <c r="P466" i="20"/>
  <c r="P467" i="20" l="1"/>
  <c r="Q469" i="20"/>
  <c r="R468" i="20"/>
  <c r="U468" i="20" s="1"/>
  <c r="S468" i="20"/>
  <c r="V468" i="20" s="1"/>
  <c r="T468" i="20"/>
  <c r="W468" i="20" s="1"/>
  <c r="Q470" i="20" l="1"/>
  <c r="S469" i="20"/>
  <c r="V469" i="20" s="1"/>
  <c r="T469" i="20"/>
  <c r="W469" i="20" s="1"/>
  <c r="R469" i="20"/>
  <c r="U469" i="20" s="1"/>
  <c r="P469" i="20" s="1"/>
  <c r="P468" i="20"/>
  <c r="Q471" i="20" l="1"/>
  <c r="R470" i="20"/>
  <c r="U470" i="20" s="1"/>
  <c r="S470" i="20"/>
  <c r="V470" i="20" s="1"/>
  <c r="T470" i="20"/>
  <c r="W470" i="20" s="1"/>
  <c r="P470" i="20" l="1"/>
  <c r="Q472" i="20"/>
  <c r="R471" i="20"/>
  <c r="U471" i="20" s="1"/>
  <c r="S471" i="20"/>
  <c r="V471" i="20" s="1"/>
  <c r="T471" i="20"/>
  <c r="W471" i="20" s="1"/>
  <c r="P471" i="20" l="1"/>
  <c r="Q473" i="20"/>
  <c r="R472" i="20"/>
  <c r="U472" i="20" s="1"/>
  <c r="S472" i="20"/>
  <c r="V472" i="20" s="1"/>
  <c r="T472" i="20"/>
  <c r="W472" i="20" s="1"/>
  <c r="P472" i="20" l="1"/>
  <c r="Q474" i="20"/>
  <c r="R473" i="20"/>
  <c r="U473" i="20" s="1"/>
  <c r="S473" i="20"/>
  <c r="V473" i="20" s="1"/>
  <c r="T473" i="20"/>
  <c r="W473" i="20" s="1"/>
  <c r="P473" i="20" l="1"/>
  <c r="Q475" i="20"/>
  <c r="S474" i="20"/>
  <c r="V474" i="20" s="1"/>
  <c r="T474" i="20"/>
  <c r="W474" i="20" s="1"/>
  <c r="R474" i="20"/>
  <c r="U474" i="20" s="1"/>
  <c r="P474" i="20" s="1"/>
  <c r="Q476" i="20" l="1"/>
  <c r="R475" i="20"/>
  <c r="U475" i="20" s="1"/>
  <c r="S475" i="20"/>
  <c r="V475" i="20" s="1"/>
  <c r="T475" i="20"/>
  <c r="W475" i="20" s="1"/>
  <c r="P475" i="20" l="1"/>
  <c r="Q477" i="20"/>
  <c r="R476" i="20"/>
  <c r="U476" i="20" s="1"/>
  <c r="T476" i="20"/>
  <c r="W476" i="20" s="1"/>
  <c r="S476" i="20"/>
  <c r="V476" i="20" s="1"/>
  <c r="Q478" i="20" l="1"/>
  <c r="R477" i="20"/>
  <c r="U477" i="20" s="1"/>
  <c r="S477" i="20"/>
  <c r="V477" i="20" s="1"/>
  <c r="T477" i="20"/>
  <c r="W477" i="20" s="1"/>
  <c r="P476" i="20"/>
  <c r="P477" i="20" l="1"/>
  <c r="Q479" i="20"/>
  <c r="S478" i="20"/>
  <c r="V478" i="20" s="1"/>
  <c r="R478" i="20"/>
  <c r="U478" i="20" s="1"/>
  <c r="T478" i="20"/>
  <c r="W478" i="20" s="1"/>
  <c r="P478" i="20" l="1"/>
  <c r="Q480" i="20"/>
  <c r="R479" i="20"/>
  <c r="U479" i="20" s="1"/>
  <c r="S479" i="20"/>
  <c r="V479" i="20" s="1"/>
  <c r="T479" i="20"/>
  <c r="W479" i="20" s="1"/>
  <c r="Q481" i="20" l="1"/>
  <c r="T480" i="20"/>
  <c r="W480" i="20" s="1"/>
  <c r="S480" i="20"/>
  <c r="V480" i="20" s="1"/>
  <c r="R480" i="20"/>
  <c r="U480" i="20" s="1"/>
  <c r="P480" i="20" s="1"/>
  <c r="P479" i="20"/>
  <c r="Q482" i="20" l="1"/>
  <c r="R481" i="20"/>
  <c r="U481" i="20" s="1"/>
  <c r="S481" i="20"/>
  <c r="V481" i="20" s="1"/>
  <c r="T481" i="20"/>
  <c r="W481" i="20" s="1"/>
  <c r="P481" i="20" l="1"/>
  <c r="Q483" i="20"/>
  <c r="R482" i="20"/>
  <c r="U482" i="20" s="1"/>
  <c r="S482" i="20"/>
  <c r="V482" i="20" s="1"/>
  <c r="T482" i="20"/>
  <c r="W482" i="20" s="1"/>
  <c r="P482" i="20" l="1"/>
  <c r="Q484" i="20"/>
  <c r="T483" i="20"/>
  <c r="W483" i="20" s="1"/>
  <c r="R483" i="20"/>
  <c r="U483" i="20" s="1"/>
  <c r="S483" i="20"/>
  <c r="V483" i="20" s="1"/>
  <c r="P483" i="20" l="1"/>
  <c r="Q485" i="20"/>
  <c r="R484" i="20"/>
  <c r="U484" i="20" s="1"/>
  <c r="S484" i="20"/>
  <c r="V484" i="20" s="1"/>
  <c r="T484" i="20"/>
  <c r="W484" i="20" s="1"/>
  <c r="P484" i="20" l="1"/>
  <c r="Q486" i="20"/>
  <c r="R485" i="20"/>
  <c r="U485" i="20" s="1"/>
  <c r="S485" i="20"/>
  <c r="V485" i="20" s="1"/>
  <c r="T485" i="20"/>
  <c r="W485" i="20" s="1"/>
  <c r="P485" i="20" l="1"/>
  <c r="Q487" i="20"/>
  <c r="T486" i="20"/>
  <c r="W486" i="20" s="1"/>
  <c r="S486" i="20"/>
  <c r="V486" i="20" s="1"/>
  <c r="R486" i="20"/>
  <c r="U486" i="20" s="1"/>
  <c r="P486" i="20" s="1"/>
  <c r="Q488" i="20" l="1"/>
  <c r="R487" i="20"/>
  <c r="U487" i="20" s="1"/>
  <c r="S487" i="20"/>
  <c r="V487" i="20" s="1"/>
  <c r="T487" i="20"/>
  <c r="W487" i="20" s="1"/>
  <c r="P487" i="20" l="1"/>
  <c r="Q489" i="20"/>
  <c r="T488" i="20"/>
  <c r="W488" i="20" s="1"/>
  <c r="R488" i="20"/>
  <c r="U488" i="20" s="1"/>
  <c r="S488" i="20"/>
  <c r="V488" i="20" s="1"/>
  <c r="P488" i="20" l="1"/>
  <c r="Q490" i="20"/>
  <c r="R489" i="20"/>
  <c r="U489" i="20" s="1"/>
  <c r="T489" i="20"/>
  <c r="W489" i="20" s="1"/>
  <c r="S489" i="20"/>
  <c r="V489" i="20" s="1"/>
  <c r="Q491" i="20" l="1"/>
  <c r="R490" i="20"/>
  <c r="U490" i="20" s="1"/>
  <c r="S490" i="20"/>
  <c r="V490" i="20" s="1"/>
  <c r="T490" i="20"/>
  <c r="W490" i="20" s="1"/>
  <c r="P489" i="20"/>
  <c r="P490" i="20" l="1"/>
  <c r="Q492" i="20"/>
  <c r="R491" i="20"/>
  <c r="U491" i="20" s="1"/>
  <c r="S491" i="20"/>
  <c r="V491" i="20" s="1"/>
  <c r="T491" i="20"/>
  <c r="W491" i="20" s="1"/>
  <c r="Q493" i="20" l="1"/>
  <c r="R492" i="20"/>
  <c r="U492" i="20" s="1"/>
  <c r="S492" i="20"/>
  <c r="V492" i="20" s="1"/>
  <c r="T492" i="20"/>
  <c r="W492" i="20" s="1"/>
  <c r="P491" i="20"/>
  <c r="P492" i="20" l="1"/>
  <c r="Q494" i="20"/>
  <c r="R493" i="20"/>
  <c r="U493" i="20" s="1"/>
  <c r="S493" i="20"/>
  <c r="V493" i="20" s="1"/>
  <c r="T493" i="20"/>
  <c r="W493" i="20" s="1"/>
  <c r="P493" i="20" l="1"/>
  <c r="Q495" i="20"/>
  <c r="R494" i="20"/>
  <c r="U494" i="20" s="1"/>
  <c r="S494" i="20"/>
  <c r="V494" i="20" s="1"/>
  <c r="T494" i="20"/>
  <c r="W494" i="20" s="1"/>
  <c r="P494" i="20" l="1"/>
  <c r="Q496" i="20"/>
  <c r="R495" i="20"/>
  <c r="U495" i="20" s="1"/>
  <c r="S495" i="20"/>
  <c r="V495" i="20" s="1"/>
  <c r="T495" i="20"/>
  <c r="W495" i="20" s="1"/>
  <c r="P495" i="20" l="1"/>
  <c r="Q497" i="20"/>
  <c r="R496" i="20"/>
  <c r="U496" i="20" s="1"/>
  <c r="S496" i="20"/>
  <c r="V496" i="20" s="1"/>
  <c r="T496" i="20"/>
  <c r="W496" i="20" s="1"/>
  <c r="P496" i="20" l="1"/>
  <c r="Q498" i="20"/>
  <c r="S497" i="20"/>
  <c r="V497" i="20" s="1"/>
  <c r="R497" i="20"/>
  <c r="U497" i="20" s="1"/>
  <c r="T497" i="20"/>
  <c r="W497" i="20" s="1"/>
  <c r="P497" i="20" l="1"/>
  <c r="Q499" i="20"/>
  <c r="T498" i="20"/>
  <c r="W498" i="20" s="1"/>
  <c r="R498" i="20"/>
  <c r="U498" i="20" s="1"/>
  <c r="S498" i="20"/>
  <c r="V498" i="20" s="1"/>
  <c r="Q500" i="20" l="1"/>
  <c r="T499" i="20"/>
  <c r="W499" i="20" s="1"/>
  <c r="R499" i="20"/>
  <c r="U499" i="20" s="1"/>
  <c r="S499" i="20"/>
  <c r="V499" i="20" s="1"/>
  <c r="P498" i="20"/>
  <c r="P499" i="20" l="1"/>
  <c r="Q501" i="20"/>
  <c r="R500" i="20"/>
  <c r="U500" i="20" s="1"/>
  <c r="S500" i="20"/>
  <c r="V500" i="20" s="1"/>
  <c r="T500" i="20"/>
  <c r="W500" i="20" s="1"/>
  <c r="Q502" i="20" l="1"/>
  <c r="R501" i="20"/>
  <c r="U501" i="20" s="1"/>
  <c r="S501" i="20"/>
  <c r="V501" i="20" s="1"/>
  <c r="T501" i="20"/>
  <c r="W501" i="20" s="1"/>
  <c r="P500" i="20"/>
  <c r="P501" i="20" l="1"/>
  <c r="Q503" i="20"/>
  <c r="R502" i="20"/>
  <c r="U502" i="20" s="1"/>
  <c r="S502" i="20"/>
  <c r="V502" i="20" s="1"/>
  <c r="T502" i="20"/>
  <c r="W502" i="20" s="1"/>
  <c r="P502" i="20" l="1"/>
  <c r="Q504" i="20"/>
  <c r="S503" i="20"/>
  <c r="V503" i="20" s="1"/>
  <c r="R503" i="20"/>
  <c r="U503" i="20" s="1"/>
  <c r="T503" i="20"/>
  <c r="W503" i="20" s="1"/>
  <c r="Q505" i="20" l="1"/>
  <c r="R504" i="20"/>
  <c r="U504" i="20" s="1"/>
  <c r="S504" i="20"/>
  <c r="V504" i="20" s="1"/>
  <c r="T504" i="20"/>
  <c r="W504" i="20" s="1"/>
  <c r="P503" i="20"/>
  <c r="P504" i="20" l="1"/>
  <c r="Q506" i="20"/>
  <c r="R505" i="20"/>
  <c r="U505" i="20" s="1"/>
  <c r="S505" i="20"/>
  <c r="V505" i="20" s="1"/>
  <c r="T505" i="20"/>
  <c r="W505" i="20" s="1"/>
  <c r="Q507" i="20" l="1"/>
  <c r="R506" i="20"/>
  <c r="U506" i="20" s="1"/>
  <c r="S506" i="20"/>
  <c r="V506" i="20" s="1"/>
  <c r="T506" i="20"/>
  <c r="W506" i="20" s="1"/>
  <c r="P505" i="20"/>
  <c r="P506" i="20" l="1"/>
  <c r="Q508" i="20"/>
  <c r="R507" i="20"/>
  <c r="U507" i="20" s="1"/>
  <c r="S507" i="20"/>
  <c r="V507" i="20" s="1"/>
  <c r="T507" i="20"/>
  <c r="W507" i="20" s="1"/>
  <c r="P507" i="20" l="1"/>
  <c r="Q509" i="20"/>
  <c r="R508" i="20"/>
  <c r="U508" i="20" s="1"/>
  <c r="S508" i="20"/>
  <c r="V508" i="20" s="1"/>
  <c r="T508" i="20"/>
  <c r="W508" i="20" s="1"/>
  <c r="Q510" i="20" l="1"/>
  <c r="S509" i="20"/>
  <c r="V509" i="20" s="1"/>
  <c r="R509" i="20"/>
  <c r="U509" i="20" s="1"/>
  <c r="T509" i="20"/>
  <c r="W509" i="20" s="1"/>
  <c r="P508" i="20"/>
  <c r="P509" i="20" l="1"/>
  <c r="Q511" i="20"/>
  <c r="S510" i="20"/>
  <c r="V510" i="20" s="1"/>
  <c r="R510" i="20"/>
  <c r="U510" i="20" s="1"/>
  <c r="T510" i="20"/>
  <c r="W510" i="20" s="1"/>
  <c r="Q512" i="20" l="1"/>
  <c r="R511" i="20"/>
  <c r="U511" i="20" s="1"/>
  <c r="S511" i="20"/>
  <c r="V511" i="20" s="1"/>
  <c r="T511" i="20"/>
  <c r="W511" i="20" s="1"/>
  <c r="P510" i="20"/>
  <c r="P511" i="20" l="1"/>
  <c r="Q513" i="20"/>
  <c r="S512" i="20"/>
  <c r="V512" i="20" s="1"/>
  <c r="R512" i="20"/>
  <c r="U512" i="20" s="1"/>
  <c r="T512" i="20"/>
  <c r="W512" i="20" s="1"/>
  <c r="Q514" i="20" l="1"/>
  <c r="S513" i="20"/>
  <c r="V513" i="20" s="1"/>
  <c r="T513" i="20"/>
  <c r="W513" i="20" s="1"/>
  <c r="R513" i="20"/>
  <c r="U513" i="20" s="1"/>
  <c r="P513" i="20" s="1"/>
  <c r="P512" i="20"/>
  <c r="Q515" i="20" l="1"/>
  <c r="T514" i="20"/>
  <c r="W514" i="20" s="1"/>
  <c r="R514" i="20"/>
  <c r="U514" i="20" s="1"/>
  <c r="S514" i="20"/>
  <c r="V514" i="20" s="1"/>
  <c r="P514" i="20" l="1"/>
  <c r="Q516" i="20"/>
  <c r="R515" i="20"/>
  <c r="U515" i="20" s="1"/>
  <c r="S515" i="20"/>
  <c r="V515" i="20" s="1"/>
  <c r="T515" i="20"/>
  <c r="W515" i="20" s="1"/>
  <c r="P515" i="20" l="1"/>
  <c r="Q517" i="20"/>
  <c r="R516" i="20"/>
  <c r="U516" i="20" s="1"/>
  <c r="S516" i="20"/>
  <c r="V516" i="20" s="1"/>
  <c r="T516" i="20"/>
  <c r="W516" i="20" s="1"/>
  <c r="Q518" i="20" l="1"/>
  <c r="R517" i="20"/>
  <c r="U517" i="20" s="1"/>
  <c r="S517" i="20"/>
  <c r="V517" i="20" s="1"/>
  <c r="T517" i="20"/>
  <c r="W517" i="20" s="1"/>
  <c r="P516" i="20"/>
  <c r="P517" i="20" l="1"/>
  <c r="Q519" i="20"/>
  <c r="T518" i="20"/>
  <c r="W518" i="20" s="1"/>
  <c r="R518" i="20"/>
  <c r="U518" i="20" s="1"/>
  <c r="S518" i="20"/>
  <c r="V518" i="20" s="1"/>
  <c r="Q520" i="20" l="1"/>
  <c r="S519" i="20"/>
  <c r="V519" i="20" s="1"/>
  <c r="R519" i="20"/>
  <c r="U519" i="20" s="1"/>
  <c r="T519" i="20"/>
  <c r="W519" i="20" s="1"/>
  <c r="P518" i="20"/>
  <c r="P519" i="20" l="1"/>
  <c r="Q521" i="20"/>
  <c r="T520" i="20"/>
  <c r="W520" i="20" s="1"/>
  <c r="S520" i="20"/>
  <c r="V520" i="20" s="1"/>
  <c r="R520" i="20"/>
  <c r="U520" i="20" s="1"/>
  <c r="P520" i="20" s="1"/>
  <c r="Q522" i="20" l="1"/>
  <c r="R521" i="20"/>
  <c r="U521" i="20" s="1"/>
  <c r="S521" i="20"/>
  <c r="V521" i="20" s="1"/>
  <c r="T521" i="20"/>
  <c r="W521" i="20" s="1"/>
  <c r="P521" i="20" l="1"/>
  <c r="Q523" i="20"/>
  <c r="R522" i="20"/>
  <c r="U522" i="20" s="1"/>
  <c r="S522" i="20"/>
  <c r="V522" i="20" s="1"/>
  <c r="T522" i="20"/>
  <c r="W522" i="20" s="1"/>
  <c r="P522" i="20" l="1"/>
  <c r="Q524" i="20"/>
  <c r="T523" i="20"/>
  <c r="W523" i="20" s="1"/>
  <c r="R523" i="20"/>
  <c r="U523" i="20" s="1"/>
  <c r="S523" i="20"/>
  <c r="V523" i="20" s="1"/>
  <c r="P523" i="20" l="1"/>
  <c r="Q525" i="20"/>
  <c r="R524" i="20"/>
  <c r="U524" i="20" s="1"/>
  <c r="S524" i="20"/>
  <c r="V524" i="20" s="1"/>
  <c r="T524" i="20"/>
  <c r="W524" i="20" s="1"/>
  <c r="Q526" i="20" l="1"/>
  <c r="S525" i="20"/>
  <c r="V525" i="20" s="1"/>
  <c r="T525" i="20"/>
  <c r="W525" i="20" s="1"/>
  <c r="R525" i="20"/>
  <c r="U525" i="20" s="1"/>
  <c r="P525" i="20" s="1"/>
  <c r="P524" i="20"/>
  <c r="Q527" i="20" l="1"/>
  <c r="R526" i="20"/>
  <c r="U526" i="20" s="1"/>
  <c r="S526" i="20"/>
  <c r="V526" i="20" s="1"/>
  <c r="T526" i="20"/>
  <c r="W526" i="20" s="1"/>
  <c r="P526" i="20" l="1"/>
  <c r="Q528" i="20"/>
  <c r="R527" i="20"/>
  <c r="U527" i="20" s="1"/>
  <c r="S527" i="20"/>
  <c r="V527" i="20" s="1"/>
  <c r="T527" i="20"/>
  <c r="W527" i="20" s="1"/>
  <c r="P527" i="20" l="1"/>
  <c r="Q529" i="20"/>
  <c r="R528" i="20"/>
  <c r="U528" i="20" s="1"/>
  <c r="S528" i="20"/>
  <c r="V528" i="20" s="1"/>
  <c r="T528" i="20"/>
  <c r="W528" i="20" s="1"/>
  <c r="P528" i="20" l="1"/>
  <c r="Q530" i="20"/>
  <c r="S529" i="20"/>
  <c r="V529" i="20" s="1"/>
  <c r="R529" i="20"/>
  <c r="U529" i="20" s="1"/>
  <c r="T529" i="20"/>
  <c r="W529" i="20" s="1"/>
  <c r="P529" i="20" l="1"/>
  <c r="Q531" i="20"/>
  <c r="R530" i="20"/>
  <c r="U530" i="20" s="1"/>
  <c r="S530" i="20"/>
  <c r="V530" i="20" s="1"/>
  <c r="T530" i="20"/>
  <c r="W530" i="20" s="1"/>
  <c r="P530" i="20" l="1"/>
  <c r="Q532" i="20"/>
  <c r="T531" i="20"/>
  <c r="W531" i="20" s="1"/>
  <c r="R531" i="20"/>
  <c r="U531" i="20" s="1"/>
  <c r="S531" i="20"/>
  <c r="V531" i="20" s="1"/>
  <c r="P531" i="20" l="1"/>
  <c r="Q533" i="20"/>
  <c r="R532" i="20"/>
  <c r="U532" i="20" s="1"/>
  <c r="S532" i="20"/>
  <c r="V532" i="20" s="1"/>
  <c r="T532" i="20"/>
  <c r="W532" i="20" s="1"/>
  <c r="P532" i="20" l="1"/>
  <c r="Q534" i="20"/>
  <c r="R533" i="20"/>
  <c r="U533" i="20" s="1"/>
  <c r="S533" i="20"/>
  <c r="V533" i="20" s="1"/>
  <c r="T533" i="20"/>
  <c r="W533" i="20" s="1"/>
  <c r="Q535" i="20" l="1"/>
  <c r="R534" i="20"/>
  <c r="U534" i="20" s="1"/>
  <c r="S534" i="20"/>
  <c r="V534" i="20" s="1"/>
  <c r="T534" i="20"/>
  <c r="W534" i="20" s="1"/>
  <c r="P533" i="20"/>
  <c r="P534" i="20" l="1"/>
  <c r="Q536" i="20"/>
  <c r="R535" i="20"/>
  <c r="U535" i="20" s="1"/>
  <c r="S535" i="20"/>
  <c r="V535" i="20" s="1"/>
  <c r="T535" i="20"/>
  <c r="W535" i="20" s="1"/>
  <c r="Q537" i="20" l="1"/>
  <c r="R536" i="20"/>
  <c r="U536" i="20" s="1"/>
  <c r="S536" i="20"/>
  <c r="V536" i="20" s="1"/>
  <c r="T536" i="20"/>
  <c r="W536" i="20" s="1"/>
  <c r="P535" i="20"/>
  <c r="P536" i="20" l="1"/>
  <c r="Q538" i="20"/>
  <c r="S537" i="20"/>
  <c r="V537" i="20" s="1"/>
  <c r="T537" i="20"/>
  <c r="W537" i="20" s="1"/>
  <c r="R537" i="20"/>
  <c r="U537" i="20" s="1"/>
  <c r="P537" i="20" l="1"/>
  <c r="Q539" i="20"/>
  <c r="R538" i="20"/>
  <c r="U538" i="20" s="1"/>
  <c r="S538" i="20"/>
  <c r="V538" i="20" s="1"/>
  <c r="T538" i="20"/>
  <c r="W538" i="20" s="1"/>
  <c r="P538" i="20" l="1"/>
  <c r="Q540" i="20"/>
  <c r="R539" i="20"/>
  <c r="U539" i="20" s="1"/>
  <c r="S539" i="20"/>
  <c r="V539" i="20" s="1"/>
  <c r="T539" i="20"/>
  <c r="W539" i="20" s="1"/>
  <c r="Q541" i="20" l="1"/>
  <c r="R540" i="20"/>
  <c r="U540" i="20" s="1"/>
  <c r="T540" i="20"/>
  <c r="W540" i="20" s="1"/>
  <c r="S540" i="20"/>
  <c r="V540" i="20" s="1"/>
  <c r="P539" i="20"/>
  <c r="P540" i="20" l="1"/>
  <c r="Q542" i="20"/>
  <c r="R541" i="20"/>
  <c r="U541" i="20" s="1"/>
  <c r="S541" i="20"/>
  <c r="V541" i="20" s="1"/>
  <c r="T541" i="20"/>
  <c r="W541" i="20" s="1"/>
  <c r="P541" i="20" l="1"/>
  <c r="Q543" i="20"/>
  <c r="S542" i="20"/>
  <c r="V542" i="20" s="1"/>
  <c r="R542" i="20"/>
  <c r="U542" i="20" s="1"/>
  <c r="T542" i="20"/>
  <c r="W542" i="20" s="1"/>
  <c r="P542" i="20" l="1"/>
  <c r="Q544" i="20"/>
  <c r="T543" i="20"/>
  <c r="W543" i="20" s="1"/>
  <c r="R543" i="20"/>
  <c r="U543" i="20" s="1"/>
  <c r="S543" i="20"/>
  <c r="V543" i="20" s="1"/>
  <c r="Q545" i="20" l="1"/>
  <c r="R544" i="20"/>
  <c r="U544" i="20" s="1"/>
  <c r="S544" i="20"/>
  <c r="V544" i="20" s="1"/>
  <c r="T544" i="20"/>
  <c r="W544" i="20" s="1"/>
  <c r="P543" i="20"/>
  <c r="P544" i="20" l="1"/>
  <c r="Q546" i="20"/>
  <c r="R545" i="20"/>
  <c r="U545" i="20" s="1"/>
  <c r="S545" i="20"/>
  <c r="V545" i="20" s="1"/>
  <c r="T545" i="20"/>
  <c r="W545" i="20" s="1"/>
  <c r="Q547" i="20" l="1"/>
  <c r="S546" i="20"/>
  <c r="V546" i="20" s="1"/>
  <c r="R546" i="20"/>
  <c r="U546" i="20" s="1"/>
  <c r="T546" i="20"/>
  <c r="W546" i="20" s="1"/>
  <c r="P545" i="20"/>
  <c r="P546" i="20" l="1"/>
  <c r="Q548" i="20"/>
  <c r="S547" i="20"/>
  <c r="V547" i="20" s="1"/>
  <c r="T547" i="20"/>
  <c r="W547" i="20" s="1"/>
  <c r="R547" i="20"/>
  <c r="U547" i="20" s="1"/>
  <c r="P547" i="20" s="1"/>
  <c r="Q549" i="20" l="1"/>
  <c r="T548" i="20"/>
  <c r="W548" i="20" s="1"/>
  <c r="R548" i="20"/>
  <c r="U548" i="20" s="1"/>
  <c r="S548" i="20"/>
  <c r="V548" i="20" s="1"/>
  <c r="P548" i="20" l="1"/>
  <c r="Q550" i="20"/>
  <c r="T549" i="20"/>
  <c r="W549" i="20" s="1"/>
  <c r="R549" i="20"/>
  <c r="U549" i="20" s="1"/>
  <c r="S549" i="20"/>
  <c r="V549" i="20" s="1"/>
  <c r="P549" i="20" l="1"/>
  <c r="Q551" i="20"/>
  <c r="T550" i="20"/>
  <c r="W550" i="20" s="1"/>
  <c r="R550" i="20"/>
  <c r="U550" i="20" s="1"/>
  <c r="S550" i="20"/>
  <c r="V550" i="20" s="1"/>
  <c r="Q552" i="20" l="1"/>
  <c r="S551" i="20"/>
  <c r="V551" i="20" s="1"/>
  <c r="R551" i="20"/>
  <c r="U551" i="20" s="1"/>
  <c r="T551" i="20"/>
  <c r="W551" i="20" s="1"/>
  <c r="P550" i="20"/>
  <c r="P551" i="20" l="1"/>
  <c r="Q553" i="20"/>
  <c r="R552" i="20"/>
  <c r="U552" i="20" s="1"/>
  <c r="S552" i="20"/>
  <c r="V552" i="20" s="1"/>
  <c r="T552" i="20"/>
  <c r="W552" i="20" s="1"/>
  <c r="P552" i="20" l="1"/>
  <c r="Q554" i="20"/>
  <c r="R553" i="20"/>
  <c r="U553" i="20" s="1"/>
  <c r="S553" i="20"/>
  <c r="V553" i="20" s="1"/>
  <c r="T553" i="20"/>
  <c r="W553" i="20" s="1"/>
  <c r="P553" i="20" l="1"/>
  <c r="Q555" i="20"/>
  <c r="R554" i="20"/>
  <c r="U554" i="20" s="1"/>
  <c r="S554" i="20"/>
  <c r="V554" i="20" s="1"/>
  <c r="T554" i="20"/>
  <c r="W554" i="20" s="1"/>
  <c r="P554" i="20" l="1"/>
  <c r="Q556" i="20"/>
  <c r="T555" i="20"/>
  <c r="W555" i="20" s="1"/>
  <c r="R555" i="20"/>
  <c r="U555" i="20" s="1"/>
  <c r="S555" i="20"/>
  <c r="V555" i="20" s="1"/>
  <c r="Q557" i="20" l="1"/>
  <c r="R556" i="20"/>
  <c r="U556" i="20" s="1"/>
  <c r="S556" i="20"/>
  <c r="V556" i="20" s="1"/>
  <c r="T556" i="20"/>
  <c r="W556" i="20" s="1"/>
  <c r="P555" i="20"/>
  <c r="P556" i="20" l="1"/>
  <c r="Q558" i="20"/>
  <c r="T557" i="20"/>
  <c r="W557" i="20" s="1"/>
  <c r="R557" i="20"/>
  <c r="U557" i="20" s="1"/>
  <c r="S557" i="20"/>
  <c r="V557" i="20" s="1"/>
  <c r="Q559" i="20" l="1"/>
  <c r="R558" i="20"/>
  <c r="U558" i="20" s="1"/>
  <c r="S558" i="20"/>
  <c r="V558" i="20" s="1"/>
  <c r="T558" i="20"/>
  <c r="W558" i="20" s="1"/>
  <c r="P557" i="20"/>
  <c r="P558" i="20" l="1"/>
  <c r="Q560" i="20"/>
  <c r="S559" i="20"/>
  <c r="V559" i="20" s="1"/>
  <c r="T559" i="20"/>
  <c r="W559" i="20" s="1"/>
  <c r="R559" i="20"/>
  <c r="U559" i="20" s="1"/>
  <c r="P559" i="20" l="1"/>
  <c r="Q561" i="20"/>
  <c r="R560" i="20"/>
  <c r="U560" i="20" s="1"/>
  <c r="S560" i="20"/>
  <c r="V560" i="20" s="1"/>
  <c r="T560" i="20"/>
  <c r="W560" i="20" s="1"/>
  <c r="P560" i="20" l="1"/>
  <c r="Q562" i="20"/>
  <c r="S561" i="20"/>
  <c r="V561" i="20" s="1"/>
  <c r="R561" i="20"/>
  <c r="U561" i="20" s="1"/>
  <c r="T561" i="20"/>
  <c r="W561" i="20" s="1"/>
  <c r="P561" i="20" l="1"/>
  <c r="Q563" i="20"/>
  <c r="R562" i="20"/>
  <c r="U562" i="20" s="1"/>
  <c r="S562" i="20"/>
  <c r="V562" i="20" s="1"/>
  <c r="T562" i="20"/>
  <c r="W562" i="20" s="1"/>
  <c r="Q564" i="20" l="1"/>
  <c r="T563" i="20"/>
  <c r="W563" i="20" s="1"/>
  <c r="R563" i="20"/>
  <c r="U563" i="20" s="1"/>
  <c r="S563" i="20"/>
  <c r="V563" i="20" s="1"/>
  <c r="P562" i="20"/>
  <c r="P563" i="20" l="1"/>
  <c r="Q565" i="20"/>
  <c r="R564" i="20"/>
  <c r="U564" i="20" s="1"/>
  <c r="S564" i="20"/>
  <c r="V564" i="20" s="1"/>
  <c r="T564" i="20"/>
  <c r="W564" i="20" s="1"/>
  <c r="P564" i="20" l="1"/>
  <c r="Q566" i="20"/>
  <c r="R565" i="20"/>
  <c r="U565" i="20" s="1"/>
  <c r="S565" i="20"/>
  <c r="V565" i="20" s="1"/>
  <c r="T565" i="20"/>
  <c r="W565" i="20" s="1"/>
  <c r="P565" i="20" l="1"/>
  <c r="Q567" i="20"/>
  <c r="R566" i="20"/>
  <c r="U566" i="20" s="1"/>
  <c r="S566" i="20"/>
  <c r="V566" i="20" s="1"/>
  <c r="T566" i="20"/>
  <c r="W566" i="20" s="1"/>
  <c r="P566" i="20" l="1"/>
  <c r="Q568" i="20"/>
  <c r="S567" i="20"/>
  <c r="V567" i="20" s="1"/>
  <c r="R567" i="20"/>
  <c r="U567" i="20" s="1"/>
  <c r="T567" i="20"/>
  <c r="W567" i="20" s="1"/>
  <c r="Q569" i="20" l="1"/>
  <c r="S568" i="20"/>
  <c r="V568" i="20" s="1"/>
  <c r="R568" i="20"/>
  <c r="U568" i="20" s="1"/>
  <c r="T568" i="20"/>
  <c r="W568" i="20" s="1"/>
  <c r="P567" i="20"/>
  <c r="P568" i="20" l="1"/>
  <c r="Q570" i="20"/>
  <c r="R569" i="20"/>
  <c r="U569" i="20" s="1"/>
  <c r="S569" i="20"/>
  <c r="V569" i="20" s="1"/>
  <c r="T569" i="20"/>
  <c r="W569" i="20" s="1"/>
  <c r="Q571" i="20" l="1"/>
  <c r="R570" i="20"/>
  <c r="U570" i="20" s="1"/>
  <c r="S570" i="20"/>
  <c r="V570" i="20" s="1"/>
  <c r="T570" i="20"/>
  <c r="W570" i="20" s="1"/>
  <c r="P569" i="20"/>
  <c r="P570" i="20" l="1"/>
  <c r="Q572" i="20"/>
  <c r="S571" i="20"/>
  <c r="V571" i="20" s="1"/>
  <c r="T571" i="20"/>
  <c r="W571" i="20" s="1"/>
  <c r="R571" i="20"/>
  <c r="U571" i="20" s="1"/>
  <c r="P571" i="20" l="1"/>
  <c r="Q573" i="20"/>
  <c r="R572" i="20"/>
  <c r="U572" i="20" s="1"/>
  <c r="S572" i="20"/>
  <c r="V572" i="20" s="1"/>
  <c r="T572" i="20"/>
  <c r="W572" i="20" s="1"/>
  <c r="P572" i="20" l="1"/>
  <c r="Q574" i="20"/>
  <c r="R573" i="20"/>
  <c r="U573" i="20" s="1"/>
  <c r="S573" i="20"/>
  <c r="V573" i="20" s="1"/>
  <c r="T573" i="20"/>
  <c r="W573" i="20" s="1"/>
  <c r="Q575" i="20" l="1"/>
  <c r="S574" i="20"/>
  <c r="V574" i="20" s="1"/>
  <c r="R574" i="20"/>
  <c r="U574" i="20" s="1"/>
  <c r="T574" i="20"/>
  <c r="W574" i="20" s="1"/>
  <c r="P573" i="20"/>
  <c r="P574" i="20" l="1"/>
  <c r="Q576" i="20"/>
  <c r="R575" i="20"/>
  <c r="U575" i="20" s="1"/>
  <c r="S575" i="20"/>
  <c r="V575" i="20" s="1"/>
  <c r="T575" i="20"/>
  <c r="W575" i="20" s="1"/>
  <c r="P575" i="20" l="1"/>
  <c r="Q577" i="20"/>
  <c r="R576" i="20"/>
  <c r="U576" i="20" s="1"/>
  <c r="S576" i="20"/>
  <c r="V576" i="20" s="1"/>
  <c r="T576" i="20"/>
  <c r="W576" i="20" s="1"/>
  <c r="P576" i="20" l="1"/>
  <c r="Q578" i="20"/>
  <c r="R577" i="20"/>
  <c r="U577" i="20" s="1"/>
  <c r="S577" i="20"/>
  <c r="V577" i="20" s="1"/>
  <c r="T577" i="20"/>
  <c r="W577" i="20" s="1"/>
  <c r="P577" i="20" l="1"/>
  <c r="Q579" i="20"/>
  <c r="R578" i="20"/>
  <c r="U578" i="20" s="1"/>
  <c r="S578" i="20"/>
  <c r="V578" i="20" s="1"/>
  <c r="T578" i="20"/>
  <c r="W578" i="20" s="1"/>
  <c r="P578" i="20" l="1"/>
  <c r="Q580" i="20"/>
  <c r="R579" i="20"/>
  <c r="U579" i="20" s="1"/>
  <c r="S579" i="20"/>
  <c r="V579" i="20" s="1"/>
  <c r="T579" i="20"/>
  <c r="W579" i="20" s="1"/>
  <c r="P579" i="20" l="1"/>
  <c r="Q581" i="20"/>
  <c r="S580" i="20"/>
  <c r="V580" i="20" s="1"/>
  <c r="T580" i="20"/>
  <c r="W580" i="20" s="1"/>
  <c r="R580" i="20"/>
  <c r="U580" i="20" s="1"/>
  <c r="P580" i="20" s="1"/>
  <c r="Q582" i="20" l="1"/>
  <c r="R581" i="20"/>
  <c r="U581" i="20" s="1"/>
  <c r="S581" i="20"/>
  <c r="V581" i="20" s="1"/>
  <c r="T581" i="20"/>
  <c r="W581" i="20" s="1"/>
  <c r="P581" i="20" l="1"/>
  <c r="Q583" i="20"/>
  <c r="T582" i="20"/>
  <c r="W582" i="20" s="1"/>
  <c r="R582" i="20"/>
  <c r="U582" i="20" s="1"/>
  <c r="S582" i="20"/>
  <c r="V582" i="20" s="1"/>
  <c r="Q584" i="20" l="1"/>
  <c r="R583" i="20"/>
  <c r="U583" i="20" s="1"/>
  <c r="S583" i="20"/>
  <c r="V583" i="20" s="1"/>
  <c r="T583" i="20"/>
  <c r="W583" i="20" s="1"/>
  <c r="P582" i="20"/>
  <c r="P583" i="20" l="1"/>
  <c r="Q585" i="20"/>
  <c r="R584" i="20"/>
  <c r="U584" i="20" s="1"/>
  <c r="S584" i="20"/>
  <c r="V584" i="20" s="1"/>
  <c r="T584" i="20"/>
  <c r="W584" i="20" s="1"/>
  <c r="Q586" i="20" l="1"/>
  <c r="R585" i="20"/>
  <c r="U585" i="20" s="1"/>
  <c r="S585" i="20"/>
  <c r="V585" i="20" s="1"/>
  <c r="T585" i="20"/>
  <c r="W585" i="20" s="1"/>
  <c r="P584" i="20"/>
  <c r="P585" i="20" l="1"/>
  <c r="Q587" i="20"/>
  <c r="S586" i="20"/>
  <c r="V586" i="20" s="1"/>
  <c r="T586" i="20"/>
  <c r="W586" i="20" s="1"/>
  <c r="R586" i="20"/>
  <c r="U586" i="20" s="1"/>
  <c r="P586" i="20" l="1"/>
  <c r="Q588" i="20"/>
  <c r="R587" i="20"/>
  <c r="U587" i="20" s="1"/>
  <c r="S587" i="20"/>
  <c r="V587" i="20" s="1"/>
  <c r="T587" i="20"/>
  <c r="W587" i="20" s="1"/>
  <c r="P587" i="20" l="1"/>
  <c r="Q589" i="20"/>
  <c r="R588" i="20"/>
  <c r="U588" i="20" s="1"/>
  <c r="S588" i="20"/>
  <c r="V588" i="20" s="1"/>
  <c r="T588" i="20"/>
  <c r="W588" i="20" s="1"/>
  <c r="P588" i="20" l="1"/>
  <c r="Q590" i="20"/>
  <c r="R589" i="20"/>
  <c r="U589" i="20" s="1"/>
  <c r="S589" i="20"/>
  <c r="V589" i="20" s="1"/>
  <c r="T589" i="20"/>
  <c r="W589" i="20" s="1"/>
  <c r="P589" i="20" l="1"/>
  <c r="Q591" i="20"/>
  <c r="R590" i="20"/>
  <c r="U590" i="20" s="1"/>
  <c r="S590" i="20"/>
  <c r="V590" i="20" s="1"/>
  <c r="T590" i="20"/>
  <c r="W590" i="20" s="1"/>
  <c r="Q592" i="20" l="1"/>
  <c r="T591" i="20"/>
  <c r="W591" i="20" s="1"/>
  <c r="R591" i="20"/>
  <c r="U591" i="20" s="1"/>
  <c r="S591" i="20"/>
  <c r="V591" i="20" s="1"/>
  <c r="P590" i="20"/>
  <c r="P591" i="20" l="1"/>
  <c r="Q593" i="20"/>
  <c r="R592" i="20"/>
  <c r="U592" i="20" s="1"/>
  <c r="S592" i="20"/>
  <c r="V592" i="20" s="1"/>
  <c r="T592" i="20"/>
  <c r="W592" i="20" s="1"/>
  <c r="P592" i="20" l="1"/>
  <c r="Q594" i="20"/>
  <c r="S593" i="20"/>
  <c r="V593" i="20" s="1"/>
  <c r="R593" i="20"/>
  <c r="U593" i="20" s="1"/>
  <c r="T593" i="20"/>
  <c r="W593" i="20" s="1"/>
  <c r="P593" i="20" l="1"/>
  <c r="Q595" i="20"/>
  <c r="S594" i="20"/>
  <c r="V594" i="20" s="1"/>
  <c r="T594" i="20"/>
  <c r="W594" i="20" s="1"/>
  <c r="R594" i="20"/>
  <c r="U594" i="20" s="1"/>
  <c r="P594" i="20" s="1"/>
  <c r="Q596" i="20" l="1"/>
  <c r="T595" i="20"/>
  <c r="W595" i="20" s="1"/>
  <c r="R595" i="20"/>
  <c r="U595" i="20" s="1"/>
  <c r="S595" i="20"/>
  <c r="V595" i="20" s="1"/>
  <c r="P595" i="20" l="1"/>
  <c r="Q597" i="20"/>
  <c r="S596" i="20"/>
  <c r="V596" i="20" s="1"/>
  <c r="T596" i="20"/>
  <c r="W596" i="20" s="1"/>
  <c r="R596" i="20"/>
  <c r="U596" i="20" s="1"/>
  <c r="P596" i="20" l="1"/>
  <c r="Q598" i="20"/>
  <c r="R597" i="20"/>
  <c r="U597" i="20" s="1"/>
  <c r="S597" i="20"/>
  <c r="V597" i="20" s="1"/>
  <c r="T597" i="20"/>
  <c r="W597" i="20" s="1"/>
  <c r="P597" i="20" l="1"/>
  <c r="Q599" i="20"/>
  <c r="S598" i="20"/>
  <c r="V598" i="20" s="1"/>
  <c r="T598" i="20"/>
  <c r="W598" i="20" s="1"/>
  <c r="R598" i="20"/>
  <c r="U598" i="20" s="1"/>
  <c r="P598" i="20" s="1"/>
  <c r="Q600" i="20" l="1"/>
  <c r="R599" i="20"/>
  <c r="U599" i="20" s="1"/>
  <c r="S599" i="20"/>
  <c r="V599" i="20" s="1"/>
  <c r="T599" i="20"/>
  <c r="W599" i="20" s="1"/>
  <c r="P599" i="20" l="1"/>
  <c r="Q601" i="20"/>
  <c r="S600" i="20"/>
  <c r="V600" i="20" s="1"/>
  <c r="T600" i="20"/>
  <c r="W600" i="20" s="1"/>
  <c r="R600" i="20"/>
  <c r="U600" i="20" s="1"/>
  <c r="P600" i="20" s="1"/>
  <c r="Q602" i="20" l="1"/>
  <c r="R601" i="20"/>
  <c r="U601" i="20" s="1"/>
  <c r="S601" i="20"/>
  <c r="V601" i="20" s="1"/>
  <c r="T601" i="20"/>
  <c r="W601" i="20" s="1"/>
  <c r="P601" i="20" l="1"/>
  <c r="Q603" i="20"/>
  <c r="R602" i="20"/>
  <c r="U602" i="20" s="1"/>
  <c r="S602" i="20"/>
  <c r="V602" i="20" s="1"/>
  <c r="T602" i="20"/>
  <c r="W602" i="20" s="1"/>
  <c r="P602" i="20" l="1"/>
  <c r="Q604" i="20"/>
  <c r="R603" i="20"/>
  <c r="U603" i="20" s="1"/>
  <c r="S603" i="20"/>
  <c r="V603" i="20" s="1"/>
  <c r="T603" i="20"/>
  <c r="W603" i="20" s="1"/>
  <c r="P603" i="20" l="1"/>
  <c r="Q605" i="20"/>
  <c r="R604" i="20"/>
  <c r="U604" i="20" s="1"/>
  <c r="S604" i="20"/>
  <c r="V604" i="20" s="1"/>
  <c r="T604" i="20"/>
  <c r="W604" i="20" s="1"/>
  <c r="P604" i="20" l="1"/>
  <c r="Q606" i="20"/>
  <c r="T605" i="20"/>
  <c r="W605" i="20" s="1"/>
  <c r="R605" i="20"/>
  <c r="U605" i="20" s="1"/>
  <c r="S605" i="20"/>
  <c r="V605" i="20" s="1"/>
  <c r="P605" i="20" l="1"/>
  <c r="Q607" i="20"/>
  <c r="S606" i="20"/>
  <c r="V606" i="20" s="1"/>
  <c r="R606" i="20"/>
  <c r="U606" i="20" s="1"/>
  <c r="T606" i="20"/>
  <c r="W606" i="20" s="1"/>
  <c r="Q608" i="20" l="1"/>
  <c r="R607" i="20"/>
  <c r="U607" i="20" s="1"/>
  <c r="S607" i="20"/>
  <c r="V607" i="20" s="1"/>
  <c r="T607" i="20"/>
  <c r="W607" i="20" s="1"/>
  <c r="P606" i="20"/>
  <c r="P607" i="20" l="1"/>
  <c r="Q609" i="20"/>
  <c r="S608" i="20"/>
  <c r="V608" i="20" s="1"/>
  <c r="T608" i="20"/>
  <c r="W608" i="20" s="1"/>
  <c r="R608" i="20"/>
  <c r="U608" i="20" s="1"/>
  <c r="P608" i="20" s="1"/>
  <c r="Q610" i="20" l="1"/>
  <c r="R609" i="20"/>
  <c r="U609" i="20" s="1"/>
  <c r="S609" i="20"/>
  <c r="V609" i="20" s="1"/>
  <c r="T609" i="20"/>
  <c r="W609" i="20" s="1"/>
  <c r="P609" i="20" l="1"/>
  <c r="Q611" i="20"/>
  <c r="S610" i="20"/>
  <c r="V610" i="20" s="1"/>
  <c r="T610" i="20"/>
  <c r="W610" i="20" s="1"/>
  <c r="R610" i="20"/>
  <c r="U610" i="20" s="1"/>
  <c r="Q612" i="20" l="1"/>
  <c r="R611" i="20"/>
  <c r="U611" i="20" s="1"/>
  <c r="S611" i="20"/>
  <c r="V611" i="20" s="1"/>
  <c r="T611" i="20"/>
  <c r="W611" i="20" s="1"/>
  <c r="P610" i="20"/>
  <c r="P611" i="20" l="1"/>
  <c r="Q613" i="20"/>
  <c r="R612" i="20"/>
  <c r="U612" i="20" s="1"/>
  <c r="S612" i="20"/>
  <c r="V612" i="20" s="1"/>
  <c r="T612" i="20"/>
  <c r="W612" i="20" s="1"/>
  <c r="P612" i="20" l="1"/>
  <c r="Q614" i="20"/>
  <c r="R613" i="20"/>
  <c r="U613" i="20" s="1"/>
  <c r="S613" i="20"/>
  <c r="V613" i="20" s="1"/>
  <c r="T613" i="20"/>
  <c r="W613" i="20" s="1"/>
  <c r="Q615" i="20" l="1"/>
  <c r="T614" i="20"/>
  <c r="W614" i="20" s="1"/>
  <c r="S614" i="20"/>
  <c r="V614" i="20" s="1"/>
  <c r="R614" i="20"/>
  <c r="U614" i="20" s="1"/>
  <c r="P614" i="20" s="1"/>
  <c r="P613" i="20"/>
  <c r="Q616" i="20" l="1"/>
  <c r="R615" i="20"/>
  <c r="U615" i="20" s="1"/>
  <c r="S615" i="20"/>
  <c r="V615" i="20" s="1"/>
  <c r="T615" i="20"/>
  <c r="W615" i="20" s="1"/>
  <c r="P615" i="20" l="1"/>
  <c r="Q617" i="20"/>
  <c r="S616" i="20"/>
  <c r="V616" i="20" s="1"/>
  <c r="T616" i="20"/>
  <c r="W616" i="20" s="1"/>
  <c r="R616" i="20"/>
  <c r="U616" i="20" s="1"/>
  <c r="P616" i="20" s="1"/>
  <c r="Q618" i="20" l="1"/>
  <c r="R617" i="20"/>
  <c r="U617" i="20" s="1"/>
  <c r="S617" i="20"/>
  <c r="V617" i="20" s="1"/>
  <c r="T617" i="20"/>
  <c r="W617" i="20" s="1"/>
  <c r="P617" i="20" l="1"/>
  <c r="Q619" i="20"/>
  <c r="S618" i="20"/>
  <c r="V618" i="20" s="1"/>
  <c r="T618" i="20"/>
  <c r="W618" i="20" s="1"/>
  <c r="R618" i="20"/>
  <c r="U618" i="20" s="1"/>
  <c r="P618" i="20" l="1"/>
  <c r="Q620" i="20"/>
  <c r="R619" i="20"/>
  <c r="U619" i="20" s="1"/>
  <c r="S619" i="20"/>
  <c r="V619" i="20" s="1"/>
  <c r="T619" i="20"/>
  <c r="W619" i="20" s="1"/>
  <c r="P619" i="20" l="1"/>
  <c r="Q621" i="20"/>
  <c r="S620" i="20"/>
  <c r="V620" i="20" s="1"/>
  <c r="T620" i="20"/>
  <c r="W620" i="20" s="1"/>
  <c r="R620" i="20"/>
  <c r="U620" i="20" s="1"/>
  <c r="P620" i="20" s="1"/>
  <c r="Q622" i="20" l="1"/>
  <c r="R621" i="20"/>
  <c r="U621" i="20" s="1"/>
  <c r="S621" i="20"/>
  <c r="V621" i="20" s="1"/>
  <c r="T621" i="20"/>
  <c r="W621" i="20" s="1"/>
  <c r="P621" i="20" l="1"/>
  <c r="Q623" i="20"/>
  <c r="S622" i="20"/>
  <c r="V622" i="20" s="1"/>
  <c r="T622" i="20"/>
  <c r="W622" i="20" s="1"/>
  <c r="R622" i="20"/>
  <c r="U622" i="20" s="1"/>
  <c r="P622" i="20" s="1"/>
  <c r="Q624" i="20" l="1"/>
  <c r="R623" i="20"/>
  <c r="U623" i="20" s="1"/>
  <c r="S623" i="20"/>
  <c r="V623" i="20" s="1"/>
  <c r="T623" i="20"/>
  <c r="W623" i="20" s="1"/>
  <c r="P623" i="20" l="1"/>
  <c r="Q625" i="20"/>
  <c r="R624" i="20"/>
  <c r="U624" i="20" s="1"/>
  <c r="S624" i="20"/>
  <c r="V624" i="20" s="1"/>
  <c r="T624" i="20"/>
  <c r="W624" i="20" s="1"/>
  <c r="Q626" i="20" l="1"/>
  <c r="S625" i="20"/>
  <c r="V625" i="20" s="1"/>
  <c r="R625" i="20"/>
  <c r="U625" i="20" s="1"/>
  <c r="T625" i="20"/>
  <c r="W625" i="20" s="1"/>
  <c r="P624" i="20"/>
  <c r="P625" i="20" l="1"/>
  <c r="Q627" i="20"/>
  <c r="R626" i="20"/>
  <c r="U626" i="20" s="1"/>
  <c r="S626" i="20"/>
  <c r="V626" i="20" s="1"/>
  <c r="T626" i="20"/>
  <c r="W626" i="20" s="1"/>
  <c r="P626" i="20" l="1"/>
  <c r="Q628" i="20"/>
  <c r="T627" i="20"/>
  <c r="W627" i="20" s="1"/>
  <c r="R627" i="20"/>
  <c r="U627" i="20" s="1"/>
  <c r="S627" i="20"/>
  <c r="V627" i="20" s="1"/>
  <c r="Q629" i="20" l="1"/>
  <c r="T628" i="20"/>
  <c r="W628" i="20" s="1"/>
  <c r="R628" i="20"/>
  <c r="U628" i="20" s="1"/>
  <c r="S628" i="20"/>
  <c r="V628" i="20" s="1"/>
  <c r="P627" i="20"/>
  <c r="P628" i="20" l="1"/>
  <c r="Q630" i="20"/>
  <c r="T629" i="20"/>
  <c r="W629" i="20" s="1"/>
  <c r="R629" i="20"/>
  <c r="U629" i="20" s="1"/>
  <c r="S629" i="20"/>
  <c r="V629" i="20" s="1"/>
  <c r="P629" i="20" l="1"/>
  <c r="Q631" i="20"/>
  <c r="R630" i="20"/>
  <c r="U630" i="20" s="1"/>
  <c r="S630" i="20"/>
  <c r="V630" i="20" s="1"/>
  <c r="T630" i="20"/>
  <c r="W630" i="20" s="1"/>
  <c r="P630" i="20" l="1"/>
  <c r="Q632" i="20"/>
  <c r="R631" i="20"/>
  <c r="U631" i="20" s="1"/>
  <c r="S631" i="20"/>
  <c r="V631" i="20" s="1"/>
  <c r="T631" i="20"/>
  <c r="W631" i="20" s="1"/>
  <c r="Q633" i="20" l="1"/>
  <c r="S632" i="20"/>
  <c r="V632" i="20" s="1"/>
  <c r="T632" i="20"/>
  <c r="W632" i="20" s="1"/>
  <c r="R632" i="20"/>
  <c r="U632" i="20" s="1"/>
  <c r="P632" i="20" s="1"/>
  <c r="P631" i="20"/>
  <c r="Q634" i="20" l="1"/>
  <c r="R633" i="20"/>
  <c r="U633" i="20" s="1"/>
  <c r="S633" i="20"/>
  <c r="V633" i="20" s="1"/>
  <c r="T633" i="20"/>
  <c r="W633" i="20" s="1"/>
  <c r="P633" i="20" l="1"/>
  <c r="Q635" i="20"/>
  <c r="S634" i="20"/>
  <c r="V634" i="20" s="1"/>
  <c r="T634" i="20"/>
  <c r="W634" i="20" s="1"/>
  <c r="R634" i="20"/>
  <c r="U634" i="20" s="1"/>
  <c r="P634" i="20" l="1"/>
  <c r="Q636" i="20"/>
  <c r="R635" i="20"/>
  <c r="U635" i="20" s="1"/>
  <c r="S635" i="20"/>
  <c r="V635" i="20" s="1"/>
  <c r="T635" i="20"/>
  <c r="W635" i="20" s="1"/>
  <c r="P635" i="20" l="1"/>
  <c r="Q637" i="20"/>
  <c r="R636" i="20"/>
  <c r="U636" i="20" s="1"/>
  <c r="S636" i="20"/>
  <c r="V636" i="20" s="1"/>
  <c r="T636" i="20"/>
  <c r="W636" i="20" s="1"/>
  <c r="Q638" i="20" l="1"/>
  <c r="S637" i="20"/>
  <c r="V637" i="20" s="1"/>
  <c r="R637" i="20"/>
  <c r="U637" i="20" s="1"/>
  <c r="T637" i="20"/>
  <c r="W637" i="20" s="1"/>
  <c r="P636" i="20"/>
  <c r="P637" i="20" l="1"/>
  <c r="Q639" i="20"/>
  <c r="S638" i="20"/>
  <c r="V638" i="20" s="1"/>
  <c r="T638" i="20"/>
  <c r="W638" i="20" s="1"/>
  <c r="R638" i="20"/>
  <c r="U638" i="20" s="1"/>
  <c r="P638" i="20" s="1"/>
  <c r="Q640" i="20" l="1"/>
  <c r="R639" i="20"/>
  <c r="U639" i="20" s="1"/>
  <c r="S639" i="20"/>
  <c r="V639" i="20" s="1"/>
  <c r="T639" i="20"/>
  <c r="W639" i="20" s="1"/>
  <c r="P639" i="20" l="1"/>
  <c r="Q641" i="20"/>
  <c r="R640" i="20"/>
  <c r="U640" i="20" s="1"/>
  <c r="S640" i="20"/>
  <c r="V640" i="20" s="1"/>
  <c r="T640" i="20"/>
  <c r="W640" i="20" s="1"/>
  <c r="P640" i="20" l="1"/>
  <c r="Q642" i="20"/>
  <c r="R641" i="20"/>
  <c r="U641" i="20" s="1"/>
  <c r="S641" i="20"/>
  <c r="V641" i="20" s="1"/>
  <c r="T641" i="20"/>
  <c r="W641" i="20" s="1"/>
  <c r="P641" i="20" l="1"/>
  <c r="Q643" i="20"/>
  <c r="R642" i="20"/>
  <c r="U642" i="20" s="1"/>
  <c r="S642" i="20"/>
  <c r="V642" i="20" s="1"/>
  <c r="T642" i="20"/>
  <c r="W642" i="20" s="1"/>
  <c r="P642" i="20" l="1"/>
  <c r="Q644" i="20"/>
  <c r="R643" i="20"/>
  <c r="U643" i="20" s="1"/>
  <c r="S643" i="20"/>
  <c r="V643" i="20" s="1"/>
  <c r="T643" i="20"/>
  <c r="W643" i="20" s="1"/>
  <c r="Q645" i="20" l="1"/>
  <c r="S644" i="20"/>
  <c r="V644" i="20" s="1"/>
  <c r="T644" i="20"/>
  <c r="W644" i="20" s="1"/>
  <c r="R644" i="20"/>
  <c r="U644" i="20" s="1"/>
  <c r="P644" i="20" s="1"/>
  <c r="P643" i="20"/>
  <c r="Q646" i="20" l="1"/>
  <c r="R645" i="20"/>
  <c r="U645" i="20" s="1"/>
  <c r="S645" i="20"/>
  <c r="V645" i="20" s="1"/>
  <c r="T645" i="20"/>
  <c r="W645" i="20" s="1"/>
  <c r="P645" i="20" l="1"/>
  <c r="Q647" i="20"/>
  <c r="T646" i="20"/>
  <c r="W646" i="20" s="1"/>
  <c r="S646" i="20"/>
  <c r="V646" i="20" s="1"/>
  <c r="R646" i="20"/>
  <c r="U646" i="20" s="1"/>
  <c r="P646" i="20" l="1"/>
  <c r="Q648" i="20"/>
  <c r="R647" i="20"/>
  <c r="U647" i="20" s="1"/>
  <c r="S647" i="20"/>
  <c r="V647" i="20" s="1"/>
  <c r="T647" i="20"/>
  <c r="W647" i="20" s="1"/>
  <c r="P647" i="20" l="1"/>
  <c r="Q649" i="20"/>
  <c r="T648" i="20"/>
  <c r="W648" i="20" s="1"/>
  <c r="R648" i="20"/>
  <c r="U648" i="20" s="1"/>
  <c r="S648" i="20"/>
  <c r="V648" i="20" s="1"/>
  <c r="P648" i="20" l="1"/>
  <c r="Q650" i="20"/>
  <c r="R649" i="20"/>
  <c r="U649" i="20" s="1"/>
  <c r="S649" i="20"/>
  <c r="V649" i="20" s="1"/>
  <c r="T649" i="20"/>
  <c r="W649" i="20" s="1"/>
  <c r="P649" i="20" l="1"/>
  <c r="Q651" i="20"/>
  <c r="R650" i="20"/>
  <c r="U650" i="20" s="1"/>
  <c r="S650" i="20"/>
  <c r="V650" i="20" s="1"/>
  <c r="T650" i="20"/>
  <c r="W650" i="20" s="1"/>
  <c r="P650" i="20" l="1"/>
  <c r="Q652" i="20"/>
  <c r="S651" i="20"/>
  <c r="V651" i="20" s="1"/>
  <c r="R651" i="20"/>
  <c r="U651" i="20" s="1"/>
  <c r="T651" i="20"/>
  <c r="W651" i="20" s="1"/>
  <c r="P651" i="20" l="1"/>
  <c r="Q653" i="20"/>
  <c r="R652" i="20"/>
  <c r="U652" i="20" s="1"/>
  <c r="S652" i="20"/>
  <c r="V652" i="20" s="1"/>
  <c r="T652" i="20"/>
  <c r="W652" i="20" s="1"/>
  <c r="P652" i="20" l="1"/>
  <c r="Q654" i="20"/>
  <c r="T653" i="20"/>
  <c r="W653" i="20" s="1"/>
  <c r="R653" i="20"/>
  <c r="U653" i="20" s="1"/>
  <c r="S653" i="20"/>
  <c r="V653" i="20" s="1"/>
  <c r="P653" i="20" l="1"/>
  <c r="Q655" i="20"/>
  <c r="R654" i="20"/>
  <c r="U654" i="20" s="1"/>
  <c r="S654" i="20"/>
  <c r="V654" i="20" s="1"/>
  <c r="T654" i="20"/>
  <c r="W654" i="20" s="1"/>
  <c r="P654" i="20" l="1"/>
  <c r="Q656" i="20"/>
  <c r="R655" i="20"/>
  <c r="U655" i="20" s="1"/>
  <c r="S655" i="20"/>
  <c r="V655" i="20" s="1"/>
  <c r="T655" i="20"/>
  <c r="W655" i="20" s="1"/>
  <c r="Q657" i="20" l="1"/>
  <c r="S656" i="20"/>
  <c r="V656" i="20" s="1"/>
  <c r="T656" i="20"/>
  <c r="W656" i="20" s="1"/>
  <c r="R656" i="20"/>
  <c r="U656" i="20" s="1"/>
  <c r="P656" i="20" s="1"/>
  <c r="P655" i="20"/>
  <c r="Q658" i="20" l="1"/>
  <c r="S657" i="20"/>
  <c r="V657" i="20" s="1"/>
  <c r="R657" i="20"/>
  <c r="U657" i="20" s="1"/>
  <c r="T657" i="20"/>
  <c r="W657" i="20" s="1"/>
  <c r="P657" i="20" l="1"/>
  <c r="Q659" i="20"/>
  <c r="T658" i="20"/>
  <c r="W658" i="20" s="1"/>
  <c r="R658" i="20"/>
  <c r="U658" i="20" s="1"/>
  <c r="S658" i="20"/>
  <c r="V658" i="20" s="1"/>
  <c r="Q660" i="20" l="1"/>
  <c r="T659" i="20"/>
  <c r="W659" i="20" s="1"/>
  <c r="R659" i="20"/>
  <c r="U659" i="20" s="1"/>
  <c r="S659" i="20"/>
  <c r="V659" i="20" s="1"/>
  <c r="P658" i="20"/>
  <c r="P659" i="20" l="1"/>
  <c r="Q661" i="20"/>
  <c r="S660" i="20"/>
  <c r="V660" i="20" s="1"/>
  <c r="T660" i="20"/>
  <c r="W660" i="20" s="1"/>
  <c r="R660" i="20"/>
  <c r="U660" i="20" s="1"/>
  <c r="P660" i="20" s="1"/>
  <c r="Q662" i="20" l="1"/>
  <c r="R661" i="20"/>
  <c r="U661" i="20" s="1"/>
  <c r="S661" i="20"/>
  <c r="V661" i="20" s="1"/>
  <c r="T661" i="20"/>
  <c r="W661" i="20" s="1"/>
  <c r="P661" i="20" l="1"/>
  <c r="Q663" i="20"/>
  <c r="T662" i="20"/>
  <c r="W662" i="20" s="1"/>
  <c r="R662" i="20"/>
  <c r="U662" i="20" s="1"/>
  <c r="S662" i="20"/>
  <c r="V662" i="20" s="1"/>
  <c r="P662" i="20" l="1"/>
  <c r="Q664" i="20"/>
  <c r="T663" i="20"/>
  <c r="W663" i="20" s="1"/>
  <c r="R663" i="20"/>
  <c r="U663" i="20" s="1"/>
  <c r="S663" i="20"/>
  <c r="V663" i="20" s="1"/>
  <c r="P663" i="20" l="1"/>
  <c r="Q665" i="20"/>
  <c r="R664" i="20"/>
  <c r="U664" i="20" s="1"/>
  <c r="S664" i="20"/>
  <c r="V664" i="20" s="1"/>
  <c r="T664" i="20"/>
  <c r="W664" i="20" s="1"/>
  <c r="P664" i="20" l="1"/>
  <c r="Q666" i="20"/>
  <c r="R665" i="20"/>
  <c r="U665" i="20" s="1"/>
  <c r="S665" i="20"/>
  <c r="V665" i="20" s="1"/>
  <c r="T665" i="20"/>
  <c r="W665" i="20" s="1"/>
  <c r="P665" i="20" l="1"/>
  <c r="Q667" i="20"/>
  <c r="R666" i="20"/>
  <c r="U666" i="20" s="1"/>
  <c r="S666" i="20"/>
  <c r="V666" i="20" s="1"/>
  <c r="T666" i="20"/>
  <c r="W666" i="20" s="1"/>
  <c r="P666" i="20" l="1"/>
  <c r="Q668" i="20"/>
  <c r="R667" i="20"/>
  <c r="U667" i="20" s="1"/>
  <c r="S667" i="20"/>
  <c r="V667" i="20" s="1"/>
  <c r="T667" i="20"/>
  <c r="W667" i="20" s="1"/>
  <c r="P667" i="20" l="1"/>
  <c r="Q669" i="20"/>
  <c r="R668" i="20"/>
  <c r="U668" i="20" s="1"/>
  <c r="T668" i="20"/>
  <c r="W668" i="20" s="1"/>
  <c r="S668" i="20"/>
  <c r="V668" i="20" s="1"/>
  <c r="P668" i="20" l="1"/>
  <c r="Q670" i="20"/>
  <c r="R669" i="20"/>
  <c r="U669" i="20" s="1"/>
  <c r="S669" i="20"/>
  <c r="V669" i="20" s="1"/>
  <c r="T669" i="20"/>
  <c r="W669" i="20" s="1"/>
  <c r="P669" i="20" l="1"/>
  <c r="Q671" i="20"/>
  <c r="S670" i="20"/>
  <c r="V670" i="20" s="1"/>
  <c r="T670" i="20"/>
  <c r="W670" i="20" s="1"/>
  <c r="R670" i="20"/>
  <c r="U670" i="20" s="1"/>
  <c r="P670" i="20" s="1"/>
  <c r="Q672" i="20" l="1"/>
  <c r="T671" i="20"/>
  <c r="W671" i="20" s="1"/>
  <c r="R671" i="20"/>
  <c r="U671" i="20" s="1"/>
  <c r="S671" i="20"/>
  <c r="V671" i="20" s="1"/>
  <c r="P671" i="20" l="1"/>
  <c r="Q673" i="20"/>
  <c r="R672" i="20"/>
  <c r="U672" i="20" s="1"/>
  <c r="S672" i="20"/>
  <c r="V672" i="20" s="1"/>
  <c r="T672" i="20"/>
  <c r="W672" i="20" s="1"/>
  <c r="P672" i="20" l="1"/>
  <c r="Q674" i="20"/>
  <c r="R673" i="20"/>
  <c r="U673" i="20" s="1"/>
  <c r="S673" i="20"/>
  <c r="V673" i="20" s="1"/>
  <c r="T673" i="20"/>
  <c r="W673" i="20" s="1"/>
  <c r="Q675" i="20" l="1"/>
  <c r="R674" i="20"/>
  <c r="U674" i="20" s="1"/>
  <c r="S674" i="20"/>
  <c r="V674" i="20" s="1"/>
  <c r="T674" i="20"/>
  <c r="W674" i="20" s="1"/>
  <c r="P673" i="20"/>
  <c r="P674" i="20" l="1"/>
  <c r="Q676" i="20"/>
  <c r="R675" i="20"/>
  <c r="U675" i="20" s="1"/>
  <c r="S675" i="20"/>
  <c r="V675" i="20" s="1"/>
  <c r="T675" i="20"/>
  <c r="W675" i="20" s="1"/>
  <c r="P675" i="20" l="1"/>
  <c r="Q677" i="20"/>
  <c r="R676" i="20"/>
  <c r="U676" i="20" s="1"/>
  <c r="S676" i="20"/>
  <c r="V676" i="20" s="1"/>
  <c r="T676" i="20"/>
  <c r="W676" i="20" s="1"/>
  <c r="P676" i="20" l="1"/>
  <c r="Q678" i="20"/>
  <c r="T677" i="20"/>
  <c r="W677" i="20" s="1"/>
  <c r="R677" i="20"/>
  <c r="U677" i="20" s="1"/>
  <c r="S677" i="20"/>
  <c r="V677" i="20" s="1"/>
  <c r="Q679" i="20" l="1"/>
  <c r="T678" i="20"/>
  <c r="W678" i="20" s="1"/>
  <c r="R678" i="20"/>
  <c r="U678" i="20" s="1"/>
  <c r="S678" i="20"/>
  <c r="V678" i="20" s="1"/>
  <c r="P677" i="20"/>
  <c r="P678" i="20" l="1"/>
  <c r="Q680" i="20"/>
  <c r="R679" i="20"/>
  <c r="U679" i="20" s="1"/>
  <c r="S679" i="20"/>
  <c r="V679" i="20" s="1"/>
  <c r="T679" i="20"/>
  <c r="W679" i="20" s="1"/>
  <c r="Q681" i="20" l="1"/>
  <c r="T680" i="20"/>
  <c r="W680" i="20" s="1"/>
  <c r="R680" i="20"/>
  <c r="U680" i="20" s="1"/>
  <c r="S680" i="20"/>
  <c r="V680" i="20" s="1"/>
  <c r="P679" i="20"/>
  <c r="P680" i="20" l="1"/>
  <c r="Q682" i="20"/>
  <c r="R681" i="20"/>
  <c r="U681" i="20" s="1"/>
  <c r="S681" i="20"/>
  <c r="V681" i="20" s="1"/>
  <c r="T681" i="20"/>
  <c r="W681" i="20" s="1"/>
  <c r="P681" i="20" l="1"/>
  <c r="Q683" i="20"/>
  <c r="R682" i="20"/>
  <c r="U682" i="20" s="1"/>
  <c r="S682" i="20"/>
  <c r="V682" i="20" s="1"/>
  <c r="T682" i="20"/>
  <c r="W682" i="20" s="1"/>
  <c r="P682" i="20" l="1"/>
  <c r="Q684" i="20"/>
  <c r="R683" i="20"/>
  <c r="U683" i="20" s="1"/>
  <c r="S683" i="20"/>
  <c r="V683" i="20" s="1"/>
  <c r="T683" i="20"/>
  <c r="W683" i="20" s="1"/>
  <c r="P683" i="20" l="1"/>
  <c r="Q685" i="20"/>
  <c r="R684" i="20"/>
  <c r="U684" i="20" s="1"/>
  <c r="S684" i="20"/>
  <c r="V684" i="20" s="1"/>
  <c r="T684" i="20"/>
  <c r="W684" i="20" s="1"/>
  <c r="Q686" i="20" l="1"/>
  <c r="S685" i="20"/>
  <c r="V685" i="20" s="1"/>
  <c r="R685" i="20"/>
  <c r="U685" i="20" s="1"/>
  <c r="T685" i="20"/>
  <c r="W685" i="20" s="1"/>
  <c r="P684" i="20"/>
  <c r="P685" i="20" l="1"/>
  <c r="Q687" i="20"/>
  <c r="R686" i="20"/>
  <c r="U686" i="20" s="1"/>
  <c r="S686" i="20"/>
  <c r="V686" i="20" s="1"/>
  <c r="T686" i="20"/>
  <c r="W686" i="20" s="1"/>
  <c r="P686" i="20" l="1"/>
  <c r="Q688" i="20"/>
  <c r="R687" i="20"/>
  <c r="U687" i="20" s="1"/>
  <c r="S687" i="20"/>
  <c r="V687" i="20" s="1"/>
  <c r="T687" i="20"/>
  <c r="W687" i="20" s="1"/>
  <c r="P687" i="20" l="1"/>
  <c r="Q689" i="20"/>
  <c r="R688" i="20"/>
  <c r="U688" i="20" s="1"/>
  <c r="S688" i="20"/>
  <c r="V688" i="20" s="1"/>
  <c r="T688" i="20"/>
  <c r="W688" i="20" s="1"/>
  <c r="Q690" i="20" l="1"/>
  <c r="S689" i="20"/>
  <c r="V689" i="20" s="1"/>
  <c r="R689" i="20"/>
  <c r="U689" i="20" s="1"/>
  <c r="T689" i="20"/>
  <c r="W689" i="20" s="1"/>
  <c r="P688" i="20"/>
  <c r="P689" i="20" l="1"/>
  <c r="Q691" i="20"/>
  <c r="S690" i="20"/>
  <c r="V690" i="20" s="1"/>
  <c r="T690" i="20"/>
  <c r="W690" i="20" s="1"/>
  <c r="R690" i="20"/>
  <c r="U690" i="20" s="1"/>
  <c r="P690" i="20" s="1"/>
  <c r="Q692" i="20" l="1"/>
  <c r="T691" i="20"/>
  <c r="W691" i="20" s="1"/>
  <c r="R691" i="20"/>
  <c r="U691" i="20" s="1"/>
  <c r="S691" i="20"/>
  <c r="V691" i="20" s="1"/>
  <c r="P691" i="20" l="1"/>
  <c r="Q693" i="20"/>
  <c r="S692" i="20"/>
  <c r="V692" i="20" s="1"/>
  <c r="T692" i="20"/>
  <c r="W692" i="20" s="1"/>
  <c r="R692" i="20"/>
  <c r="U692" i="20" s="1"/>
  <c r="P692" i="20" s="1"/>
  <c r="Q694" i="20" l="1"/>
  <c r="R693" i="20"/>
  <c r="U693" i="20" s="1"/>
  <c r="S693" i="20"/>
  <c r="V693" i="20" s="1"/>
  <c r="T693" i="20"/>
  <c r="W693" i="20" s="1"/>
  <c r="P693" i="20" l="1"/>
  <c r="Q695" i="20"/>
  <c r="S694" i="20"/>
  <c r="V694" i="20" s="1"/>
  <c r="R694" i="20"/>
  <c r="U694" i="20" s="1"/>
  <c r="T694" i="20"/>
  <c r="W694" i="20" s="1"/>
  <c r="Q696" i="20" l="1"/>
  <c r="S695" i="20"/>
  <c r="V695" i="20" s="1"/>
  <c r="T695" i="20"/>
  <c r="W695" i="20" s="1"/>
  <c r="R695" i="20"/>
  <c r="U695" i="20" s="1"/>
  <c r="P695" i="20" s="1"/>
  <c r="P694" i="20"/>
  <c r="Q697" i="20" l="1"/>
  <c r="T696" i="20"/>
  <c r="W696" i="20" s="1"/>
  <c r="R696" i="20"/>
  <c r="U696" i="20" s="1"/>
  <c r="S696" i="20"/>
  <c r="V696" i="20" s="1"/>
  <c r="P696" i="20" l="1"/>
  <c r="Q698" i="20"/>
  <c r="R697" i="20"/>
  <c r="U697" i="20" s="1"/>
  <c r="S697" i="20"/>
  <c r="V697" i="20" s="1"/>
  <c r="T697" i="20"/>
  <c r="W697" i="20" s="1"/>
  <c r="P697" i="20" l="1"/>
  <c r="Q699" i="20"/>
  <c r="R698" i="20"/>
  <c r="U698" i="20" s="1"/>
  <c r="S698" i="20"/>
  <c r="V698" i="20" s="1"/>
  <c r="T698" i="20"/>
  <c r="W698" i="20" s="1"/>
  <c r="Q700" i="20" l="1"/>
  <c r="T699" i="20"/>
  <c r="W699" i="20" s="1"/>
  <c r="R699" i="20"/>
  <c r="U699" i="20" s="1"/>
  <c r="S699" i="20"/>
  <c r="V699" i="20" s="1"/>
  <c r="P698" i="20"/>
  <c r="P699" i="20" l="1"/>
  <c r="Q701" i="20"/>
  <c r="R700" i="20"/>
  <c r="U700" i="20" s="1"/>
  <c r="T700" i="20"/>
  <c r="W700" i="20" s="1"/>
  <c r="S700" i="20"/>
  <c r="V700" i="20" s="1"/>
  <c r="Q702" i="20" l="1"/>
  <c r="R701" i="20"/>
  <c r="U701" i="20" s="1"/>
  <c r="S701" i="20"/>
  <c r="V701" i="20" s="1"/>
  <c r="T701" i="20"/>
  <c r="W701" i="20" s="1"/>
  <c r="P700" i="20"/>
  <c r="P701" i="20" l="1"/>
  <c r="Q703" i="20"/>
  <c r="S702" i="20"/>
  <c r="V702" i="20" s="1"/>
  <c r="R702" i="20"/>
  <c r="U702" i="20" s="1"/>
  <c r="T702" i="20"/>
  <c r="W702" i="20" s="1"/>
  <c r="P702" i="20" l="1"/>
  <c r="Q704" i="20"/>
  <c r="R703" i="20"/>
  <c r="U703" i="20" s="1"/>
  <c r="S703" i="20"/>
  <c r="V703" i="20" s="1"/>
  <c r="T703" i="20"/>
  <c r="W703" i="20" s="1"/>
  <c r="P703" i="20" l="1"/>
  <c r="Q705" i="20"/>
  <c r="R704" i="20"/>
  <c r="U704" i="20" s="1"/>
  <c r="S704" i="20"/>
  <c r="V704" i="20" s="1"/>
  <c r="T704" i="20"/>
  <c r="W704" i="20" s="1"/>
  <c r="P704" i="20" l="1"/>
  <c r="Q706" i="20"/>
  <c r="T705" i="20"/>
  <c r="W705" i="20" s="1"/>
  <c r="R705" i="20"/>
  <c r="U705" i="20" s="1"/>
  <c r="S705" i="20"/>
  <c r="V705" i="20" s="1"/>
  <c r="P705" i="20" l="1"/>
  <c r="Q707" i="20"/>
  <c r="R706" i="20"/>
  <c r="U706" i="20" s="1"/>
  <c r="S706" i="20"/>
  <c r="V706" i="20" s="1"/>
  <c r="T706" i="20"/>
  <c r="W706" i="20" s="1"/>
  <c r="Q708" i="20" l="1"/>
  <c r="S707" i="20"/>
  <c r="V707" i="20" s="1"/>
  <c r="T707" i="20"/>
  <c r="W707" i="20" s="1"/>
  <c r="R707" i="20"/>
  <c r="U707" i="20" s="1"/>
  <c r="P707" i="20" s="1"/>
  <c r="P706" i="20"/>
  <c r="R708" i="20" l="1"/>
  <c r="U708" i="20" s="1"/>
  <c r="S708" i="20"/>
  <c r="V708" i="20" s="1"/>
  <c r="Q709" i="20"/>
  <c r="T708" i="20"/>
  <c r="W708" i="20" s="1"/>
  <c r="R709" i="20" l="1"/>
  <c r="U709" i="20" s="1"/>
  <c r="S709" i="20"/>
  <c r="V709" i="20" s="1"/>
  <c r="T709" i="20"/>
  <c r="W709" i="20" s="1"/>
  <c r="Q710" i="20"/>
  <c r="P708" i="20"/>
  <c r="Q711" i="20" l="1"/>
  <c r="T710" i="20"/>
  <c r="W710" i="20" s="1"/>
  <c r="R710" i="20"/>
  <c r="U710" i="20" s="1"/>
  <c r="S710" i="20"/>
  <c r="V710" i="20" s="1"/>
  <c r="P709" i="20"/>
  <c r="P710" i="20" l="1"/>
  <c r="Q712" i="20"/>
  <c r="R711" i="20"/>
  <c r="U711" i="20" s="1"/>
  <c r="S711" i="20"/>
  <c r="V711" i="20" s="1"/>
  <c r="T711" i="20"/>
  <c r="W711" i="20" s="1"/>
  <c r="P711" i="20" l="1"/>
  <c r="Q713" i="20"/>
  <c r="R712" i="20"/>
  <c r="U712" i="20" s="1"/>
  <c r="S712" i="20"/>
  <c r="V712" i="20" s="1"/>
  <c r="T712" i="20"/>
  <c r="W712" i="20" s="1"/>
  <c r="P712" i="20" l="1"/>
  <c r="Q714" i="20"/>
  <c r="R713" i="20"/>
  <c r="U713" i="20" s="1"/>
  <c r="S713" i="20"/>
  <c r="V713" i="20" s="1"/>
  <c r="T713" i="20"/>
  <c r="W713" i="20" s="1"/>
  <c r="Q715" i="20" l="1"/>
  <c r="R714" i="20"/>
  <c r="U714" i="20" s="1"/>
  <c r="S714" i="20"/>
  <c r="V714" i="20" s="1"/>
  <c r="T714" i="20"/>
  <c r="W714" i="20" s="1"/>
  <c r="P713" i="20"/>
  <c r="P714" i="20" l="1"/>
  <c r="Q716" i="20"/>
  <c r="R715" i="20"/>
  <c r="U715" i="20" s="1"/>
  <c r="S715" i="20"/>
  <c r="V715" i="20" s="1"/>
  <c r="T715" i="20"/>
  <c r="W715" i="20" s="1"/>
  <c r="P715" i="20" l="1"/>
  <c r="Q717" i="20"/>
  <c r="R716" i="20"/>
  <c r="U716" i="20" s="1"/>
  <c r="S716" i="20"/>
  <c r="V716" i="20" s="1"/>
  <c r="T716" i="20"/>
  <c r="W716" i="20" s="1"/>
  <c r="P716" i="20" l="1"/>
  <c r="Q718" i="20"/>
  <c r="R717" i="20"/>
  <c r="U717" i="20" s="1"/>
  <c r="S717" i="20"/>
  <c r="V717" i="20" s="1"/>
  <c r="T717" i="20"/>
  <c r="W717" i="20" s="1"/>
  <c r="Q719" i="20" l="1"/>
  <c r="R718" i="20"/>
  <c r="U718" i="20" s="1"/>
  <c r="S718" i="20"/>
  <c r="V718" i="20" s="1"/>
  <c r="T718" i="20"/>
  <c r="W718" i="20" s="1"/>
  <c r="P717" i="20"/>
  <c r="P718" i="20" l="1"/>
  <c r="Q720" i="20"/>
  <c r="S719" i="20"/>
  <c r="V719" i="20" s="1"/>
  <c r="T719" i="20"/>
  <c r="W719" i="20" s="1"/>
  <c r="R719" i="20"/>
  <c r="U719" i="20" s="1"/>
  <c r="P719" i="20" s="1"/>
  <c r="Q721" i="20" l="1"/>
  <c r="R720" i="20"/>
  <c r="U720" i="20" s="1"/>
  <c r="S720" i="20"/>
  <c r="V720" i="20" s="1"/>
  <c r="T720" i="20"/>
  <c r="W720" i="20" s="1"/>
  <c r="P720" i="20" l="1"/>
  <c r="Q722" i="20"/>
  <c r="S721" i="20"/>
  <c r="V721" i="20" s="1"/>
  <c r="R721" i="20"/>
  <c r="U721" i="20" s="1"/>
  <c r="T721" i="20"/>
  <c r="W721" i="20" s="1"/>
  <c r="Q723" i="20" l="1"/>
  <c r="R722" i="20"/>
  <c r="U722" i="20" s="1"/>
  <c r="S722" i="20"/>
  <c r="V722" i="20" s="1"/>
  <c r="T722" i="20"/>
  <c r="W722" i="20" s="1"/>
  <c r="P721" i="20"/>
  <c r="P722" i="20" l="1"/>
  <c r="Q724" i="20"/>
  <c r="T723" i="20"/>
  <c r="W723" i="20" s="1"/>
  <c r="S723" i="20"/>
  <c r="V723" i="20" s="1"/>
  <c r="R723" i="20"/>
  <c r="U723" i="20" s="1"/>
  <c r="P723" i="20" s="1"/>
  <c r="Q725" i="20" l="1"/>
  <c r="R724" i="20"/>
  <c r="U724" i="20" s="1"/>
  <c r="S724" i="20"/>
  <c r="V724" i="20" s="1"/>
  <c r="T724" i="20"/>
  <c r="W724" i="20" s="1"/>
  <c r="P724" i="20" l="1"/>
  <c r="R725" i="20"/>
  <c r="U725" i="20" s="1"/>
  <c r="S725" i="20"/>
  <c r="V725" i="20" s="1"/>
  <c r="T725" i="20"/>
  <c r="W725" i="20" s="1"/>
  <c r="Q726" i="20"/>
  <c r="Q727" i="20" l="1"/>
  <c r="R726" i="20"/>
  <c r="U726" i="20" s="1"/>
  <c r="S726" i="20"/>
  <c r="V726" i="20" s="1"/>
  <c r="T726" i="20"/>
  <c r="W726" i="20" s="1"/>
  <c r="P725" i="20"/>
  <c r="P726" i="20" l="1"/>
  <c r="Q728" i="20"/>
  <c r="S727" i="20"/>
  <c r="V727" i="20" s="1"/>
  <c r="R727" i="20"/>
  <c r="U727" i="20" s="1"/>
  <c r="T727" i="20"/>
  <c r="W727" i="20" s="1"/>
  <c r="P727" i="20" l="1"/>
  <c r="Q729" i="20"/>
  <c r="S728" i="20"/>
  <c r="V728" i="20" s="1"/>
  <c r="R728" i="20"/>
  <c r="U728" i="20" s="1"/>
  <c r="T728" i="20"/>
  <c r="W728" i="20" s="1"/>
  <c r="Q730" i="20" l="1"/>
  <c r="S729" i="20"/>
  <c r="V729" i="20" s="1"/>
  <c r="T729" i="20"/>
  <c r="W729" i="20" s="1"/>
  <c r="R729" i="20"/>
  <c r="U729" i="20" s="1"/>
  <c r="P729" i="20" s="1"/>
  <c r="P728" i="20"/>
  <c r="Q731" i="20" l="1"/>
  <c r="T730" i="20"/>
  <c r="W730" i="20" s="1"/>
  <c r="R730" i="20"/>
  <c r="U730" i="20" s="1"/>
  <c r="S730" i="20"/>
  <c r="V730" i="20" s="1"/>
  <c r="P730" i="20" l="1"/>
  <c r="Q732" i="20"/>
  <c r="T731" i="20"/>
  <c r="W731" i="20" s="1"/>
  <c r="R731" i="20"/>
  <c r="U731" i="20" s="1"/>
  <c r="S731" i="20"/>
  <c r="V731" i="20" s="1"/>
  <c r="P731" i="20" l="1"/>
  <c r="Q733" i="20"/>
  <c r="R732" i="20"/>
  <c r="U732" i="20" s="1"/>
  <c r="S732" i="20"/>
  <c r="V732" i="20" s="1"/>
  <c r="T732" i="20"/>
  <c r="W732" i="20" s="1"/>
  <c r="P732" i="20" l="1"/>
  <c r="Q734" i="20"/>
  <c r="R733" i="20"/>
  <c r="U733" i="20" s="1"/>
  <c r="S733" i="20"/>
  <c r="V733" i="20" s="1"/>
  <c r="T733" i="20"/>
  <c r="W733" i="20" s="1"/>
  <c r="P733" i="20" l="1"/>
  <c r="Q735" i="20"/>
  <c r="S734" i="20"/>
  <c r="V734" i="20" s="1"/>
  <c r="R734" i="20"/>
  <c r="U734" i="20" s="1"/>
  <c r="T734" i="20"/>
  <c r="W734" i="20" s="1"/>
  <c r="P734" i="20" l="1"/>
  <c r="Q736" i="20"/>
  <c r="R735" i="20"/>
  <c r="U735" i="20" s="1"/>
  <c r="S735" i="20"/>
  <c r="V735" i="20" s="1"/>
  <c r="T735" i="20"/>
  <c r="W735" i="20" s="1"/>
  <c r="Q737" i="20" l="1"/>
  <c r="R736" i="20"/>
  <c r="U736" i="20" s="1"/>
  <c r="S736" i="20"/>
  <c r="V736" i="20" s="1"/>
  <c r="T736" i="20"/>
  <c r="W736" i="20" s="1"/>
  <c r="P735" i="20"/>
  <c r="P736" i="20" l="1"/>
  <c r="Q738" i="20"/>
  <c r="T737" i="20"/>
  <c r="W737" i="20" s="1"/>
  <c r="R737" i="20"/>
  <c r="U737" i="20" s="1"/>
  <c r="S737" i="20"/>
  <c r="V737" i="20" s="1"/>
  <c r="P737" i="20" l="1"/>
  <c r="Q739" i="20"/>
  <c r="R738" i="20"/>
  <c r="U738" i="20" s="1"/>
  <c r="S738" i="20"/>
  <c r="V738" i="20" s="1"/>
  <c r="T738" i="20"/>
  <c r="W738" i="20" s="1"/>
  <c r="P738" i="20" l="1"/>
  <c r="Q740" i="20"/>
  <c r="T739" i="20"/>
  <c r="W739" i="20" s="1"/>
  <c r="R739" i="20"/>
  <c r="U739" i="20" s="1"/>
  <c r="S739" i="20"/>
  <c r="V739" i="20" s="1"/>
  <c r="Q741" i="20" l="1"/>
  <c r="R740" i="20"/>
  <c r="U740" i="20" s="1"/>
  <c r="S740" i="20"/>
  <c r="V740" i="20" s="1"/>
  <c r="T740" i="20"/>
  <c r="W740" i="20" s="1"/>
  <c r="P739" i="20"/>
  <c r="P740" i="20" l="1"/>
  <c r="Q742" i="20"/>
  <c r="S741" i="20"/>
  <c r="V741" i="20" s="1"/>
  <c r="T741" i="20"/>
  <c r="W741" i="20" s="1"/>
  <c r="R741" i="20"/>
  <c r="U741" i="20" s="1"/>
  <c r="P741" i="20" s="1"/>
  <c r="Q743" i="20" l="1"/>
  <c r="T742" i="20"/>
  <c r="W742" i="20" s="1"/>
  <c r="R742" i="20"/>
  <c r="U742" i="20" s="1"/>
  <c r="S742" i="20"/>
  <c r="V742" i="20" s="1"/>
  <c r="P742" i="20" l="1"/>
  <c r="Q744" i="20"/>
  <c r="R743" i="20"/>
  <c r="U743" i="20" s="1"/>
  <c r="S743" i="20"/>
  <c r="V743" i="20" s="1"/>
  <c r="T743" i="20"/>
  <c r="W743" i="20" s="1"/>
  <c r="P743" i="20" l="1"/>
  <c r="Q745" i="20"/>
  <c r="R744" i="20"/>
  <c r="U744" i="20" s="1"/>
  <c r="S744" i="20"/>
  <c r="V744" i="20" s="1"/>
  <c r="T744" i="20"/>
  <c r="W744" i="20" s="1"/>
  <c r="Q746" i="20" l="1"/>
  <c r="R745" i="20"/>
  <c r="U745" i="20" s="1"/>
  <c r="S745" i="20"/>
  <c r="V745" i="20" s="1"/>
  <c r="T745" i="20"/>
  <c r="W745" i="20" s="1"/>
  <c r="P744" i="20"/>
  <c r="P745" i="20" l="1"/>
  <c r="Q747" i="20"/>
  <c r="R746" i="20"/>
  <c r="U746" i="20" s="1"/>
  <c r="S746" i="20"/>
  <c r="V746" i="20" s="1"/>
  <c r="T746" i="20"/>
  <c r="W746" i="20" s="1"/>
  <c r="Q748" i="20" l="1"/>
  <c r="R747" i="20"/>
  <c r="U747" i="20" s="1"/>
  <c r="S747" i="20"/>
  <c r="V747" i="20" s="1"/>
  <c r="T747" i="20"/>
  <c r="W747" i="20" s="1"/>
  <c r="P746" i="20"/>
  <c r="P747" i="20" l="1"/>
  <c r="Q749" i="20"/>
  <c r="T748" i="20"/>
  <c r="W748" i="20" s="1"/>
  <c r="R748" i="20"/>
  <c r="U748" i="20" s="1"/>
  <c r="S748" i="20"/>
  <c r="V748" i="20" s="1"/>
  <c r="Q750" i="20" l="1"/>
  <c r="R749" i="20"/>
  <c r="U749" i="20" s="1"/>
  <c r="S749" i="20"/>
  <c r="V749" i="20" s="1"/>
  <c r="T749" i="20"/>
  <c r="W749" i="20" s="1"/>
  <c r="P748" i="20"/>
  <c r="P749" i="20" l="1"/>
  <c r="Q751" i="20"/>
  <c r="R750" i="20"/>
  <c r="U750" i="20" s="1"/>
  <c r="S750" i="20"/>
  <c r="V750" i="20" s="1"/>
  <c r="T750" i="20"/>
  <c r="W750" i="20" s="1"/>
  <c r="P750" i="20" l="1"/>
  <c r="Q752" i="20"/>
  <c r="R751" i="20"/>
  <c r="U751" i="20" s="1"/>
  <c r="S751" i="20"/>
  <c r="V751" i="20" s="1"/>
  <c r="T751" i="20"/>
  <c r="W751" i="20" s="1"/>
  <c r="Q753" i="20" l="1"/>
  <c r="R752" i="20"/>
  <c r="U752" i="20" s="1"/>
  <c r="S752" i="20"/>
  <c r="V752" i="20" s="1"/>
  <c r="T752" i="20"/>
  <c r="W752" i="20" s="1"/>
  <c r="P751" i="20"/>
  <c r="P752" i="20" l="1"/>
  <c r="Q754" i="20"/>
  <c r="S753" i="20"/>
  <c r="V753" i="20" s="1"/>
  <c r="T753" i="20"/>
  <c r="W753" i="20" s="1"/>
  <c r="R753" i="20"/>
  <c r="U753" i="20" s="1"/>
  <c r="P753" i="20" s="1"/>
  <c r="Q755" i="20" l="1"/>
  <c r="R754" i="20"/>
  <c r="U754" i="20" s="1"/>
  <c r="S754" i="20"/>
  <c r="V754" i="20" s="1"/>
  <c r="T754" i="20"/>
  <c r="W754" i="20" s="1"/>
  <c r="P754" i="20" l="1"/>
  <c r="Q756" i="20"/>
  <c r="T755" i="20"/>
  <c r="W755" i="20" s="1"/>
  <c r="R755" i="20"/>
  <c r="U755" i="20" s="1"/>
  <c r="S755" i="20"/>
  <c r="V755" i="20" s="1"/>
  <c r="Q757" i="20" l="1"/>
  <c r="S756" i="20"/>
  <c r="V756" i="20" s="1"/>
  <c r="T756" i="20"/>
  <c r="W756" i="20" s="1"/>
  <c r="R756" i="20"/>
  <c r="U756" i="20" s="1"/>
  <c r="P756" i="20" s="1"/>
  <c r="P755" i="20"/>
  <c r="Q758" i="20" l="1"/>
  <c r="R757" i="20"/>
  <c r="U757" i="20" s="1"/>
  <c r="S757" i="20"/>
  <c r="V757" i="20" s="1"/>
  <c r="T757" i="20"/>
  <c r="W757" i="20" s="1"/>
  <c r="P757" i="20" l="1"/>
  <c r="Q759" i="20"/>
  <c r="R758" i="20"/>
  <c r="U758" i="20" s="1"/>
  <c r="S758" i="20"/>
  <c r="V758" i="20" s="1"/>
  <c r="T758" i="20"/>
  <c r="W758" i="20" s="1"/>
  <c r="P758" i="20" l="1"/>
  <c r="Q760" i="20"/>
  <c r="R759" i="20"/>
  <c r="U759" i="20" s="1"/>
  <c r="S759" i="20"/>
  <c r="V759" i="20" s="1"/>
  <c r="T759" i="20"/>
  <c r="W759" i="20" s="1"/>
  <c r="Q761" i="20" l="1"/>
  <c r="S760" i="20"/>
  <c r="V760" i="20" s="1"/>
  <c r="T760" i="20"/>
  <c r="W760" i="20" s="1"/>
  <c r="R760" i="20"/>
  <c r="U760" i="20" s="1"/>
  <c r="P760" i="20" s="1"/>
  <c r="P759" i="20"/>
  <c r="Q762" i="20" l="1"/>
  <c r="R761" i="20"/>
  <c r="U761" i="20" s="1"/>
  <c r="S761" i="20"/>
  <c r="V761" i="20" s="1"/>
  <c r="T761" i="20"/>
  <c r="W761" i="20" s="1"/>
  <c r="P761" i="20" l="1"/>
  <c r="Q763" i="20"/>
  <c r="S762" i="20"/>
  <c r="V762" i="20" s="1"/>
  <c r="R762" i="20"/>
  <c r="U762" i="20" s="1"/>
  <c r="T762" i="20"/>
  <c r="W762" i="20" s="1"/>
  <c r="P762" i="20" l="1"/>
  <c r="Q764" i="20"/>
  <c r="R763" i="20"/>
  <c r="U763" i="20" s="1"/>
  <c r="S763" i="20"/>
  <c r="V763" i="20" s="1"/>
  <c r="T763" i="20"/>
  <c r="W763" i="20" s="1"/>
  <c r="P763" i="20" l="1"/>
  <c r="Q765" i="20"/>
  <c r="R764" i="20"/>
  <c r="U764" i="20" s="1"/>
  <c r="S764" i="20"/>
  <c r="V764" i="20" s="1"/>
  <c r="T764" i="20"/>
  <c r="W764" i="20" s="1"/>
  <c r="P764" i="20" l="1"/>
  <c r="Q766" i="20"/>
  <c r="R765" i="20"/>
  <c r="U765" i="20" s="1"/>
  <c r="S765" i="20"/>
  <c r="V765" i="20" s="1"/>
  <c r="T765" i="20"/>
  <c r="W765" i="20" s="1"/>
  <c r="Q767" i="20" l="1"/>
  <c r="S766" i="20"/>
  <c r="V766" i="20" s="1"/>
  <c r="R766" i="20"/>
  <c r="U766" i="20" s="1"/>
  <c r="T766" i="20"/>
  <c r="W766" i="20" s="1"/>
  <c r="P765" i="20"/>
  <c r="P766" i="20" l="1"/>
  <c r="Q768" i="20"/>
  <c r="R767" i="20"/>
  <c r="U767" i="20" s="1"/>
  <c r="S767" i="20"/>
  <c r="V767" i="20" s="1"/>
  <c r="T767" i="20"/>
  <c r="W767" i="20" s="1"/>
  <c r="P767" i="20" l="1"/>
  <c r="Q769" i="20"/>
  <c r="S768" i="20"/>
  <c r="V768" i="20" s="1"/>
  <c r="T768" i="20"/>
  <c r="W768" i="20" s="1"/>
  <c r="R768" i="20"/>
  <c r="U768" i="20" s="1"/>
  <c r="P768" i="20" s="1"/>
  <c r="Q770" i="20" l="1"/>
  <c r="R769" i="20"/>
  <c r="U769" i="20" s="1"/>
  <c r="S769" i="20"/>
  <c r="V769" i="20" s="1"/>
  <c r="T769" i="20"/>
  <c r="W769" i="20" s="1"/>
  <c r="P769" i="20" l="1"/>
  <c r="Q771" i="20"/>
  <c r="R770" i="20"/>
  <c r="U770" i="20" s="1"/>
  <c r="S770" i="20"/>
  <c r="V770" i="20" s="1"/>
  <c r="T770" i="20"/>
  <c r="W770" i="20" s="1"/>
  <c r="P770" i="20" l="1"/>
  <c r="Q772" i="20"/>
  <c r="R771" i="20"/>
  <c r="U771" i="20" s="1"/>
  <c r="S771" i="20"/>
  <c r="V771" i="20" s="1"/>
  <c r="T771" i="20"/>
  <c r="W771" i="20" s="1"/>
  <c r="P771" i="20" l="1"/>
  <c r="Q773" i="20"/>
  <c r="R772" i="20"/>
  <c r="U772" i="20" s="1"/>
  <c r="S772" i="20"/>
  <c r="V772" i="20" s="1"/>
  <c r="T772" i="20"/>
  <c r="W772" i="20" s="1"/>
  <c r="P772" i="20" l="1"/>
  <c r="Q774" i="20"/>
  <c r="T773" i="20"/>
  <c r="W773" i="20" s="1"/>
  <c r="R773" i="20"/>
  <c r="U773" i="20" s="1"/>
  <c r="S773" i="20"/>
  <c r="V773" i="20" s="1"/>
  <c r="P773" i="20" l="1"/>
  <c r="Q775" i="20"/>
  <c r="T774" i="20"/>
  <c r="W774" i="20" s="1"/>
  <c r="S774" i="20"/>
  <c r="V774" i="20" s="1"/>
  <c r="R774" i="20"/>
  <c r="U774" i="20" s="1"/>
  <c r="P774" i="20" s="1"/>
  <c r="Q776" i="20" l="1"/>
  <c r="R775" i="20"/>
  <c r="U775" i="20" s="1"/>
  <c r="S775" i="20"/>
  <c r="V775" i="20" s="1"/>
  <c r="T775" i="20"/>
  <c r="W775" i="20" s="1"/>
  <c r="P775" i="20" l="1"/>
  <c r="Q777" i="20"/>
  <c r="S776" i="20"/>
  <c r="V776" i="20" s="1"/>
  <c r="R776" i="20"/>
  <c r="U776" i="20" s="1"/>
  <c r="T776" i="20"/>
  <c r="W776" i="20" s="1"/>
  <c r="P776" i="20" l="1"/>
  <c r="Q778" i="20"/>
  <c r="R777" i="20"/>
  <c r="U777" i="20" s="1"/>
  <c r="S777" i="20"/>
  <c r="V777" i="20" s="1"/>
  <c r="T777" i="20"/>
  <c r="W777" i="20" s="1"/>
  <c r="P777" i="20" l="1"/>
  <c r="Q779" i="20"/>
  <c r="S778" i="20"/>
  <c r="V778" i="20" s="1"/>
  <c r="T778" i="20"/>
  <c r="W778" i="20" s="1"/>
  <c r="R778" i="20"/>
  <c r="U778" i="20" s="1"/>
  <c r="P778" i="20" s="1"/>
  <c r="Q780" i="20" l="1"/>
  <c r="R779" i="20"/>
  <c r="U779" i="20" s="1"/>
  <c r="S779" i="20"/>
  <c r="V779" i="20" s="1"/>
  <c r="T779" i="20"/>
  <c r="W779" i="20" s="1"/>
  <c r="P779" i="20" l="1"/>
  <c r="Q781" i="20"/>
  <c r="S780" i="20"/>
  <c r="V780" i="20" s="1"/>
  <c r="T780" i="20"/>
  <c r="W780" i="20" s="1"/>
  <c r="R780" i="20"/>
  <c r="U780" i="20" s="1"/>
  <c r="P780" i="20" s="1"/>
  <c r="Q782" i="20" l="1"/>
  <c r="R781" i="20"/>
  <c r="U781" i="20" s="1"/>
  <c r="S781" i="20"/>
  <c r="V781" i="20" s="1"/>
  <c r="T781" i="20"/>
  <c r="W781" i="20" s="1"/>
  <c r="P781" i="20" l="1"/>
  <c r="Q783" i="20"/>
  <c r="R782" i="20"/>
  <c r="U782" i="20" s="1"/>
  <c r="S782" i="20"/>
  <c r="V782" i="20" s="1"/>
  <c r="T782" i="20"/>
  <c r="W782" i="20" s="1"/>
  <c r="P782" i="20" l="1"/>
  <c r="Q784" i="20"/>
  <c r="R783" i="20"/>
  <c r="U783" i="20" s="1"/>
  <c r="S783" i="20"/>
  <c r="V783" i="20" s="1"/>
  <c r="T783" i="20"/>
  <c r="W783" i="20" s="1"/>
  <c r="P783" i="20" l="1"/>
  <c r="Q785" i="20"/>
  <c r="R784" i="20"/>
  <c r="U784" i="20" s="1"/>
  <c r="S784" i="20"/>
  <c r="V784" i="20" s="1"/>
  <c r="T784" i="20"/>
  <c r="W784" i="20" s="1"/>
  <c r="Q786" i="20" l="1"/>
  <c r="S785" i="20"/>
  <c r="V785" i="20" s="1"/>
  <c r="R785" i="20"/>
  <c r="U785" i="20" s="1"/>
  <c r="T785" i="20"/>
  <c r="W785" i="20" s="1"/>
  <c r="P784" i="20"/>
  <c r="P785" i="20" l="1"/>
  <c r="Q787" i="20"/>
  <c r="R786" i="20"/>
  <c r="U786" i="20" s="1"/>
  <c r="S786" i="20"/>
  <c r="V786" i="20" s="1"/>
  <c r="T786" i="20"/>
  <c r="W786" i="20" s="1"/>
  <c r="P786" i="20" l="1"/>
  <c r="Q788" i="20"/>
  <c r="T787" i="20"/>
  <c r="W787" i="20" s="1"/>
  <c r="R787" i="20"/>
  <c r="U787" i="20" s="1"/>
  <c r="S787" i="20"/>
  <c r="V787" i="20" s="1"/>
  <c r="Q789" i="20" l="1"/>
  <c r="R788" i="20"/>
  <c r="U788" i="20" s="1"/>
  <c r="S788" i="20"/>
  <c r="V788" i="20" s="1"/>
  <c r="T788" i="20"/>
  <c r="W788" i="20" s="1"/>
  <c r="P787" i="20"/>
  <c r="P788" i="20" l="1"/>
  <c r="Q790" i="20"/>
  <c r="T789" i="20"/>
  <c r="W789" i="20" s="1"/>
  <c r="R789" i="20"/>
  <c r="U789" i="20" s="1"/>
  <c r="S789" i="20"/>
  <c r="V789" i="20" s="1"/>
  <c r="Q791" i="20" l="1"/>
  <c r="S790" i="20"/>
  <c r="V790" i="20" s="1"/>
  <c r="T790" i="20"/>
  <c r="W790" i="20" s="1"/>
  <c r="R790" i="20"/>
  <c r="U790" i="20" s="1"/>
  <c r="P790" i="20" s="1"/>
  <c r="P789" i="20"/>
  <c r="Q792" i="20" l="1"/>
  <c r="R791" i="20"/>
  <c r="U791" i="20" s="1"/>
  <c r="S791" i="20"/>
  <c r="V791" i="20" s="1"/>
  <c r="T791" i="20"/>
  <c r="W791" i="20" s="1"/>
  <c r="P791" i="20" l="1"/>
  <c r="Q793" i="20"/>
  <c r="S792" i="20"/>
  <c r="V792" i="20" s="1"/>
  <c r="T792" i="20"/>
  <c r="W792" i="20" s="1"/>
  <c r="R792" i="20"/>
  <c r="U792" i="20" s="1"/>
  <c r="Q794" i="20" l="1"/>
  <c r="R793" i="20"/>
  <c r="U793" i="20" s="1"/>
  <c r="S793" i="20"/>
  <c r="V793" i="20" s="1"/>
  <c r="T793" i="20"/>
  <c r="W793" i="20" s="1"/>
  <c r="P792" i="20"/>
  <c r="P793" i="20" l="1"/>
  <c r="Q795" i="20"/>
  <c r="R794" i="20"/>
  <c r="U794" i="20" s="1"/>
  <c r="S794" i="20"/>
  <c r="V794" i="20" s="1"/>
  <c r="T794" i="20"/>
  <c r="W794" i="20" s="1"/>
  <c r="P794" i="20" l="1"/>
  <c r="Q796" i="20"/>
  <c r="R795" i="20"/>
  <c r="U795" i="20" s="1"/>
  <c r="S795" i="20"/>
  <c r="V795" i="20" s="1"/>
  <c r="T795" i="20"/>
  <c r="W795" i="20" s="1"/>
  <c r="P795" i="20" l="1"/>
  <c r="Q797" i="20"/>
  <c r="R796" i="20"/>
  <c r="U796" i="20" s="1"/>
  <c r="T796" i="20"/>
  <c r="W796" i="20" s="1"/>
  <c r="S796" i="20"/>
  <c r="V796" i="20" s="1"/>
  <c r="P796" i="20" l="1"/>
  <c r="Q798" i="20"/>
  <c r="T797" i="20"/>
  <c r="W797" i="20" s="1"/>
  <c r="R797" i="20"/>
  <c r="U797" i="20" s="1"/>
  <c r="S797" i="20"/>
  <c r="V797" i="20" s="1"/>
  <c r="Q799" i="20" l="1"/>
  <c r="S798" i="20"/>
  <c r="V798" i="20" s="1"/>
  <c r="R798" i="20"/>
  <c r="U798" i="20" s="1"/>
  <c r="T798" i="20"/>
  <c r="W798" i="20" s="1"/>
  <c r="P797" i="20"/>
  <c r="P798" i="20" l="1"/>
  <c r="Q800" i="20"/>
  <c r="S799" i="20"/>
  <c r="V799" i="20" s="1"/>
  <c r="R799" i="20"/>
  <c r="U799" i="20" s="1"/>
  <c r="T799" i="20"/>
  <c r="W799" i="20" s="1"/>
  <c r="Q801" i="20" l="1"/>
  <c r="R800" i="20"/>
  <c r="U800" i="20" s="1"/>
  <c r="S800" i="20"/>
  <c r="V800" i="20" s="1"/>
  <c r="T800" i="20"/>
  <c r="W800" i="20" s="1"/>
  <c r="P799" i="20"/>
  <c r="P800" i="20" l="1"/>
  <c r="Q802" i="20"/>
  <c r="R801" i="20"/>
  <c r="U801" i="20" s="1"/>
  <c r="S801" i="20"/>
  <c r="V801" i="20" s="1"/>
  <c r="T801" i="20"/>
  <c r="W801" i="20" s="1"/>
  <c r="Q803" i="20" l="1"/>
  <c r="S802" i="20"/>
  <c r="V802" i="20" s="1"/>
  <c r="T802" i="20"/>
  <c r="W802" i="20" s="1"/>
  <c r="R802" i="20"/>
  <c r="U802" i="20" s="1"/>
  <c r="P802" i="20" s="1"/>
  <c r="P801" i="20"/>
  <c r="Q804" i="20" l="1"/>
  <c r="R803" i="20"/>
  <c r="U803" i="20" s="1"/>
  <c r="S803" i="20"/>
  <c r="V803" i="20" s="1"/>
  <c r="T803" i="20"/>
  <c r="W803" i="20" s="1"/>
  <c r="P803" i="20" l="1"/>
  <c r="Q805" i="20"/>
  <c r="S804" i="20"/>
  <c r="V804" i="20" s="1"/>
  <c r="T804" i="20"/>
  <c r="W804" i="20" s="1"/>
  <c r="R804" i="20"/>
  <c r="U804" i="20" s="1"/>
  <c r="P804" i="20" s="1"/>
  <c r="Q806" i="20" l="1"/>
  <c r="R805" i="20"/>
  <c r="U805" i="20" s="1"/>
  <c r="S805" i="20"/>
  <c r="V805" i="20" s="1"/>
  <c r="T805" i="20"/>
  <c r="W805" i="20" s="1"/>
  <c r="P805" i="20" l="1"/>
  <c r="Q807" i="20"/>
  <c r="T806" i="20"/>
  <c r="W806" i="20" s="1"/>
  <c r="R806" i="20"/>
  <c r="U806" i="20" s="1"/>
  <c r="S806" i="20"/>
  <c r="V806" i="20" s="1"/>
  <c r="Q808" i="20" l="1"/>
  <c r="R807" i="20"/>
  <c r="U807" i="20" s="1"/>
  <c r="S807" i="20"/>
  <c r="V807" i="20" s="1"/>
  <c r="T807" i="20"/>
  <c r="W807" i="20" s="1"/>
  <c r="P806" i="20"/>
  <c r="P807" i="20" l="1"/>
  <c r="Q809" i="20"/>
  <c r="R808" i="20"/>
  <c r="U808" i="20" s="1"/>
  <c r="S808" i="20"/>
  <c r="V808" i="20" s="1"/>
  <c r="T808" i="20"/>
  <c r="W808" i="20" s="1"/>
  <c r="P808" i="20" l="1"/>
  <c r="Q810" i="20"/>
  <c r="R809" i="20"/>
  <c r="U809" i="20" s="1"/>
  <c r="T809" i="20"/>
  <c r="W809" i="20" s="1"/>
  <c r="S809" i="20"/>
  <c r="V809" i="20" s="1"/>
  <c r="P809" i="20" l="1"/>
  <c r="Q811" i="20"/>
  <c r="T810" i="20"/>
  <c r="W810" i="20" s="1"/>
  <c r="R810" i="20"/>
  <c r="U810" i="20" s="1"/>
  <c r="S810" i="20"/>
  <c r="V810" i="20" s="1"/>
  <c r="P810" i="20" l="1"/>
  <c r="Q812" i="20"/>
  <c r="R811" i="20"/>
  <c r="U811" i="20" s="1"/>
  <c r="S811" i="20"/>
  <c r="V811" i="20" s="1"/>
  <c r="T811" i="20"/>
  <c r="W811" i="20" s="1"/>
  <c r="P811" i="20" l="1"/>
  <c r="Q813" i="20"/>
  <c r="S812" i="20"/>
  <c r="V812" i="20" s="1"/>
  <c r="T812" i="20"/>
  <c r="W812" i="20" s="1"/>
  <c r="R812" i="20"/>
  <c r="U812" i="20" s="1"/>
  <c r="P812" i="20" l="1"/>
  <c r="Q814" i="20"/>
  <c r="R813" i="20"/>
  <c r="U813" i="20" s="1"/>
  <c r="S813" i="20"/>
  <c r="V813" i="20" s="1"/>
  <c r="T813" i="20"/>
  <c r="W813" i="20" s="1"/>
  <c r="P813" i="20" l="1"/>
  <c r="Q815" i="20"/>
  <c r="S814" i="20"/>
  <c r="V814" i="20" s="1"/>
  <c r="T814" i="20"/>
  <c r="W814" i="20" s="1"/>
  <c r="R814" i="20"/>
  <c r="U814" i="20" s="1"/>
  <c r="P814" i="20" s="1"/>
  <c r="Q816" i="20" l="1"/>
  <c r="R815" i="20"/>
  <c r="U815" i="20" s="1"/>
  <c r="S815" i="20"/>
  <c r="V815" i="20" s="1"/>
  <c r="T815" i="20"/>
  <c r="W815" i="20" s="1"/>
  <c r="P815" i="20" l="1"/>
  <c r="Q817" i="20"/>
  <c r="S816" i="20"/>
  <c r="V816" i="20" s="1"/>
  <c r="T816" i="20"/>
  <c r="W816" i="20" s="1"/>
  <c r="R816" i="20"/>
  <c r="U816" i="20" s="1"/>
  <c r="P816" i="20" s="1"/>
  <c r="Q818" i="20" l="1"/>
  <c r="S817" i="20"/>
  <c r="V817" i="20" s="1"/>
  <c r="R817" i="20"/>
  <c r="U817" i="20" s="1"/>
  <c r="T817" i="20"/>
  <c r="W817" i="20" s="1"/>
  <c r="P817" i="20" l="1"/>
  <c r="Q819" i="20"/>
  <c r="R818" i="20"/>
  <c r="U818" i="20" s="1"/>
  <c r="S818" i="20"/>
  <c r="V818" i="20" s="1"/>
  <c r="T818" i="20"/>
  <c r="W818" i="20" s="1"/>
  <c r="P818" i="20" l="1"/>
  <c r="Q820" i="20"/>
  <c r="T819" i="20"/>
  <c r="W819" i="20" s="1"/>
  <c r="S819" i="20"/>
  <c r="V819" i="20" s="1"/>
  <c r="R819" i="20"/>
  <c r="U819" i="20" s="1"/>
  <c r="P819" i="20" l="1"/>
  <c r="Q821" i="20"/>
  <c r="T820" i="20"/>
  <c r="W820" i="20" s="1"/>
  <c r="R820" i="20"/>
  <c r="U820" i="20" s="1"/>
  <c r="S820" i="20"/>
  <c r="V820" i="20" s="1"/>
  <c r="P820" i="20" l="1"/>
  <c r="Q822" i="20"/>
  <c r="R821" i="20"/>
  <c r="U821" i="20" s="1"/>
  <c r="S821" i="20"/>
  <c r="V821" i="20" s="1"/>
  <c r="T821" i="20"/>
  <c r="W821" i="20" s="1"/>
  <c r="Q823" i="20" l="1"/>
  <c r="R822" i="20"/>
  <c r="U822" i="20" s="1"/>
  <c r="S822" i="20"/>
  <c r="V822" i="20" s="1"/>
  <c r="T822" i="20"/>
  <c r="W822" i="20" s="1"/>
  <c r="P821" i="20"/>
  <c r="P822" i="20" l="1"/>
  <c r="Q824" i="20"/>
  <c r="R823" i="20"/>
  <c r="U823" i="20" s="1"/>
  <c r="S823" i="20"/>
  <c r="V823" i="20" s="1"/>
  <c r="T823" i="20"/>
  <c r="W823" i="20" s="1"/>
  <c r="P823" i="20" l="1"/>
  <c r="Q825" i="20"/>
  <c r="R824" i="20"/>
  <c r="U824" i="20" s="1"/>
  <c r="S824" i="20"/>
  <c r="V824" i="20" s="1"/>
  <c r="T824" i="20"/>
  <c r="W824" i="20" s="1"/>
  <c r="Q826" i="20" l="1"/>
  <c r="R825" i="20"/>
  <c r="U825" i="20" s="1"/>
  <c r="S825" i="20"/>
  <c r="V825" i="20" s="1"/>
  <c r="T825" i="20"/>
  <c r="W825" i="20" s="1"/>
  <c r="P824" i="20"/>
  <c r="P825" i="20" l="1"/>
  <c r="Q827" i="20"/>
  <c r="S826" i="20"/>
  <c r="V826" i="20" s="1"/>
  <c r="T826" i="20"/>
  <c r="W826" i="20" s="1"/>
  <c r="R826" i="20"/>
  <c r="U826" i="20" s="1"/>
  <c r="P826" i="20" s="1"/>
  <c r="Q828" i="20" l="1"/>
  <c r="R827" i="20"/>
  <c r="U827" i="20" s="1"/>
  <c r="S827" i="20"/>
  <c r="V827" i="20" s="1"/>
  <c r="T827" i="20"/>
  <c r="W827" i="20" s="1"/>
  <c r="P827" i="20" l="1"/>
  <c r="Q829" i="20"/>
  <c r="R828" i="20"/>
  <c r="U828" i="20" s="1"/>
  <c r="T828" i="20"/>
  <c r="W828" i="20" s="1"/>
  <c r="S828" i="20"/>
  <c r="V828" i="20" s="1"/>
  <c r="P828" i="20" l="1"/>
  <c r="Q830" i="20"/>
  <c r="R829" i="20"/>
  <c r="U829" i="20" s="1"/>
  <c r="S829" i="20"/>
  <c r="V829" i="20" s="1"/>
  <c r="T829" i="20"/>
  <c r="W829" i="20" s="1"/>
  <c r="P829" i="20" l="1"/>
  <c r="Q831" i="20"/>
  <c r="S830" i="20"/>
  <c r="V830" i="20" s="1"/>
  <c r="R830" i="20"/>
  <c r="U830" i="20" s="1"/>
  <c r="T830" i="20"/>
  <c r="W830" i="20" s="1"/>
  <c r="Q832" i="20" l="1"/>
  <c r="R831" i="20"/>
  <c r="U831" i="20" s="1"/>
  <c r="S831" i="20"/>
  <c r="V831" i="20" s="1"/>
  <c r="T831" i="20"/>
  <c r="W831" i="20" s="1"/>
  <c r="P830" i="20"/>
  <c r="P831" i="20" l="1"/>
  <c r="Q833" i="20"/>
  <c r="R832" i="20"/>
  <c r="U832" i="20" s="1"/>
  <c r="S832" i="20"/>
  <c r="V832" i="20" s="1"/>
  <c r="T832" i="20"/>
  <c r="W832" i="20" s="1"/>
  <c r="P832" i="20" l="1"/>
  <c r="Q834" i="20"/>
  <c r="S833" i="20"/>
  <c r="V833" i="20" s="1"/>
  <c r="R833" i="20"/>
  <c r="U833" i="20" s="1"/>
  <c r="T833" i="20"/>
  <c r="W833" i="20" s="1"/>
  <c r="Q835" i="20" l="1"/>
  <c r="R834" i="20"/>
  <c r="U834" i="20" s="1"/>
  <c r="S834" i="20"/>
  <c r="V834" i="20" s="1"/>
  <c r="T834" i="20"/>
  <c r="W834" i="20" s="1"/>
  <c r="P833" i="20"/>
  <c r="P834" i="20" l="1"/>
  <c r="Q836" i="20"/>
  <c r="R835" i="20"/>
  <c r="U835" i="20" s="1"/>
  <c r="S835" i="20"/>
  <c r="V835" i="20" s="1"/>
  <c r="T835" i="20"/>
  <c r="W835" i="20" s="1"/>
  <c r="P835" i="20" l="1"/>
  <c r="Q837" i="20"/>
  <c r="R836" i="20"/>
  <c r="U836" i="20" s="1"/>
  <c r="S836" i="20"/>
  <c r="V836" i="20" s="1"/>
  <c r="T836" i="20"/>
  <c r="W836" i="20" s="1"/>
  <c r="Q838" i="20" l="1"/>
  <c r="T837" i="20"/>
  <c r="W837" i="20" s="1"/>
  <c r="R837" i="20"/>
  <c r="U837" i="20" s="1"/>
  <c r="S837" i="20"/>
  <c r="V837" i="20" s="1"/>
  <c r="P836" i="20"/>
  <c r="P837" i="20" l="1"/>
  <c r="Q839" i="20"/>
  <c r="T838" i="20"/>
  <c r="W838" i="20" s="1"/>
  <c r="S838" i="20"/>
  <c r="V838" i="20" s="1"/>
  <c r="R838" i="20"/>
  <c r="U838" i="20" s="1"/>
  <c r="P838" i="20" l="1"/>
  <c r="Q840" i="20"/>
  <c r="R839" i="20"/>
  <c r="U839" i="20" s="1"/>
  <c r="S839" i="20"/>
  <c r="V839" i="20" s="1"/>
  <c r="T839" i="20"/>
  <c r="W839" i="20" s="1"/>
  <c r="Q841" i="20" l="1"/>
  <c r="T840" i="20"/>
  <c r="W840" i="20" s="1"/>
  <c r="R840" i="20"/>
  <c r="U840" i="20" s="1"/>
  <c r="S840" i="20"/>
  <c r="V840" i="20" s="1"/>
  <c r="P839" i="20"/>
  <c r="P840" i="20" l="1"/>
  <c r="Q842" i="20"/>
  <c r="R841" i="20"/>
  <c r="U841" i="20" s="1"/>
  <c r="S841" i="20"/>
  <c r="V841" i="20" s="1"/>
  <c r="T841" i="20"/>
  <c r="W841" i="20" s="1"/>
  <c r="P841" i="20" l="1"/>
  <c r="Q843" i="20"/>
  <c r="S842" i="20"/>
  <c r="V842" i="20" s="1"/>
  <c r="R842" i="20"/>
  <c r="U842" i="20" s="1"/>
  <c r="T842" i="20"/>
  <c r="W842" i="20" s="1"/>
  <c r="Q844" i="20" l="1"/>
  <c r="S843" i="20"/>
  <c r="V843" i="20" s="1"/>
  <c r="T843" i="20"/>
  <c r="W843" i="20" s="1"/>
  <c r="R843" i="20"/>
  <c r="U843" i="20" s="1"/>
  <c r="P843" i="20" s="1"/>
  <c r="P842" i="20"/>
  <c r="Q845" i="20" l="1"/>
  <c r="T844" i="20"/>
  <c r="W844" i="20" s="1"/>
  <c r="R844" i="20"/>
  <c r="U844" i="20" s="1"/>
  <c r="S844" i="20"/>
  <c r="V844" i="20" s="1"/>
  <c r="P844" i="20" l="1"/>
  <c r="Q846" i="20"/>
  <c r="R845" i="20"/>
  <c r="U845" i="20" s="1"/>
  <c r="S845" i="20"/>
  <c r="V845" i="20" s="1"/>
  <c r="T845" i="20"/>
  <c r="W845" i="20" s="1"/>
  <c r="Q847" i="20" l="1"/>
  <c r="R846" i="20"/>
  <c r="U846" i="20" s="1"/>
  <c r="S846" i="20"/>
  <c r="V846" i="20" s="1"/>
  <c r="T846" i="20"/>
  <c r="W846" i="20" s="1"/>
  <c r="P845" i="20"/>
  <c r="P846" i="20" l="1"/>
  <c r="Q848" i="20"/>
  <c r="R847" i="20"/>
  <c r="U847" i="20" s="1"/>
  <c r="S847" i="20"/>
  <c r="V847" i="20" s="1"/>
  <c r="T847" i="20"/>
  <c r="W847" i="20" s="1"/>
  <c r="Q849" i="20" l="1"/>
  <c r="R848" i="20"/>
  <c r="U848" i="20" s="1"/>
  <c r="S848" i="20"/>
  <c r="V848" i="20" s="1"/>
  <c r="T848" i="20"/>
  <c r="W848" i="20" s="1"/>
  <c r="P847" i="20"/>
  <c r="P848" i="20" l="1"/>
  <c r="Q850" i="20"/>
  <c r="S849" i="20"/>
  <c r="V849" i="20" s="1"/>
  <c r="R849" i="20"/>
  <c r="U849" i="20" s="1"/>
  <c r="T849" i="20"/>
  <c r="W849" i="20" s="1"/>
  <c r="Q851" i="20" l="1"/>
  <c r="T850" i="20"/>
  <c r="W850" i="20" s="1"/>
  <c r="R850" i="20"/>
  <c r="U850" i="20" s="1"/>
  <c r="S850" i="20"/>
  <c r="V850" i="20" s="1"/>
  <c r="P849" i="20"/>
  <c r="P850" i="20" l="1"/>
  <c r="Q852" i="20"/>
  <c r="T851" i="20"/>
  <c r="W851" i="20" s="1"/>
  <c r="R851" i="20"/>
  <c r="U851" i="20" s="1"/>
  <c r="S851" i="20"/>
  <c r="V851" i="20" s="1"/>
  <c r="Q853" i="20" l="1"/>
  <c r="R852" i="20"/>
  <c r="U852" i="20" s="1"/>
  <c r="S852" i="20"/>
  <c r="V852" i="20" s="1"/>
  <c r="T852" i="20"/>
  <c r="W852" i="20" s="1"/>
  <c r="P851" i="20"/>
  <c r="P852" i="20" l="1"/>
  <c r="Q854" i="20"/>
  <c r="T853" i="20"/>
  <c r="W853" i="20" s="1"/>
  <c r="R853" i="20"/>
  <c r="U853" i="20" s="1"/>
  <c r="S853" i="20"/>
  <c r="V853" i="20" s="1"/>
  <c r="P853" i="20" l="1"/>
  <c r="Q855" i="20"/>
  <c r="T854" i="20"/>
  <c r="W854" i="20" s="1"/>
  <c r="R854" i="20"/>
  <c r="U854" i="20" s="1"/>
  <c r="S854" i="20"/>
  <c r="V854" i="20" s="1"/>
  <c r="P854" i="20" l="1"/>
  <c r="Q856" i="20"/>
  <c r="R855" i="20"/>
  <c r="U855" i="20" s="1"/>
  <c r="S855" i="20"/>
  <c r="V855" i="20" s="1"/>
  <c r="T855" i="20"/>
  <c r="W855" i="20" s="1"/>
  <c r="P855" i="20" l="1"/>
  <c r="Q857" i="20"/>
  <c r="R856" i="20"/>
  <c r="U856" i="20" s="1"/>
  <c r="S856" i="20"/>
  <c r="V856" i="20" s="1"/>
  <c r="T856" i="20"/>
  <c r="W856" i="20" s="1"/>
  <c r="P856" i="20" l="1"/>
  <c r="Q858" i="20"/>
  <c r="T857" i="20"/>
  <c r="W857" i="20" s="1"/>
  <c r="R857" i="20"/>
  <c r="U857" i="20" s="1"/>
  <c r="S857" i="20"/>
  <c r="V857" i="20" s="1"/>
  <c r="P857" i="20" l="1"/>
  <c r="Q859" i="20"/>
  <c r="R858" i="20"/>
  <c r="U858" i="20" s="1"/>
  <c r="S858" i="20"/>
  <c r="V858" i="20" s="1"/>
  <c r="T858" i="20"/>
  <c r="W858" i="20" s="1"/>
  <c r="P858" i="20" l="1"/>
  <c r="Q860" i="20"/>
  <c r="R859" i="20"/>
  <c r="U859" i="20" s="1"/>
  <c r="S859" i="20"/>
  <c r="V859" i="20" s="1"/>
  <c r="T859" i="20"/>
  <c r="W859" i="20" s="1"/>
  <c r="P859" i="20" l="1"/>
  <c r="Q861" i="20"/>
  <c r="R860" i="20"/>
  <c r="U860" i="20" s="1"/>
  <c r="S860" i="20"/>
  <c r="V860" i="20" s="1"/>
  <c r="T860" i="20"/>
  <c r="W860" i="20" s="1"/>
  <c r="P860" i="20" l="1"/>
  <c r="Q862" i="20"/>
  <c r="R861" i="20"/>
  <c r="U861" i="20" s="1"/>
  <c r="S861" i="20"/>
  <c r="V861" i="20" s="1"/>
  <c r="T861" i="20"/>
  <c r="W861" i="20" s="1"/>
  <c r="P861" i="20" l="1"/>
  <c r="Q863" i="20"/>
  <c r="S862" i="20"/>
  <c r="V862" i="20" s="1"/>
  <c r="R862" i="20"/>
  <c r="U862" i="20" s="1"/>
  <c r="T862" i="20"/>
  <c r="W862" i="20" s="1"/>
  <c r="Q864" i="20" l="1"/>
  <c r="R863" i="20"/>
  <c r="U863" i="20" s="1"/>
  <c r="S863" i="20"/>
  <c r="V863" i="20" s="1"/>
  <c r="T863" i="20"/>
  <c r="W863" i="20" s="1"/>
  <c r="P862" i="20"/>
  <c r="P863" i="20" l="1"/>
  <c r="Q865" i="20"/>
  <c r="R864" i="20"/>
  <c r="U864" i="20" s="1"/>
  <c r="S864" i="20"/>
  <c r="V864" i="20" s="1"/>
  <c r="T864" i="20"/>
  <c r="W864" i="20" s="1"/>
  <c r="P864" i="20" l="1"/>
  <c r="Q866" i="20"/>
  <c r="R865" i="20"/>
  <c r="U865" i="20" s="1"/>
  <c r="S865" i="20"/>
  <c r="V865" i="20" s="1"/>
  <c r="T865" i="20"/>
  <c r="W865" i="20" s="1"/>
  <c r="P865" i="20" l="1"/>
  <c r="Q867" i="20"/>
  <c r="R866" i="20"/>
  <c r="U866" i="20" s="1"/>
  <c r="S866" i="20"/>
  <c r="V866" i="20" s="1"/>
  <c r="T866" i="20"/>
  <c r="W866" i="20" s="1"/>
  <c r="Q868" i="20" l="1"/>
  <c r="S867" i="20"/>
  <c r="V867" i="20" s="1"/>
  <c r="R867" i="20"/>
  <c r="U867" i="20" s="1"/>
  <c r="T867" i="20"/>
  <c r="W867" i="20" s="1"/>
  <c r="P866" i="20"/>
  <c r="P867" i="20" l="1"/>
  <c r="Q869" i="20"/>
  <c r="S868" i="20"/>
  <c r="V868" i="20" s="1"/>
  <c r="T868" i="20"/>
  <c r="W868" i="20" s="1"/>
  <c r="R868" i="20"/>
  <c r="U868" i="20" s="1"/>
  <c r="P868" i="20" s="1"/>
  <c r="Q870" i="20" l="1"/>
  <c r="R869" i="20"/>
  <c r="U869" i="20" s="1"/>
  <c r="S869" i="20"/>
  <c r="V869" i="20" s="1"/>
  <c r="T869" i="20"/>
  <c r="W869" i="20" s="1"/>
  <c r="P869" i="20" l="1"/>
  <c r="Q871" i="20"/>
  <c r="T870" i="20"/>
  <c r="W870" i="20" s="1"/>
  <c r="R870" i="20"/>
  <c r="U870" i="20" s="1"/>
  <c r="S870" i="20"/>
  <c r="V870" i="20" s="1"/>
  <c r="P870" i="20" l="1"/>
  <c r="Q872" i="20"/>
  <c r="R871" i="20"/>
  <c r="U871" i="20" s="1"/>
  <c r="S871" i="20"/>
  <c r="V871" i="20" s="1"/>
  <c r="T871" i="20"/>
  <c r="W871" i="20" s="1"/>
  <c r="Q873" i="20" l="1"/>
  <c r="R872" i="20"/>
  <c r="U872" i="20" s="1"/>
  <c r="S872" i="20"/>
  <c r="V872" i="20" s="1"/>
  <c r="T872" i="20"/>
  <c r="W872" i="20" s="1"/>
  <c r="P871" i="20"/>
  <c r="P872" i="20" l="1"/>
  <c r="Q874" i="20"/>
  <c r="R873" i="20"/>
  <c r="U873" i="20" s="1"/>
  <c r="S873" i="20"/>
  <c r="V873" i="20" s="1"/>
  <c r="T873" i="20"/>
  <c r="W873" i="20" s="1"/>
  <c r="Q875" i="20" l="1"/>
  <c r="R874" i="20"/>
  <c r="U874" i="20" s="1"/>
  <c r="S874" i="20"/>
  <c r="V874" i="20" s="1"/>
  <c r="T874" i="20"/>
  <c r="W874" i="20" s="1"/>
  <c r="P873" i="20"/>
  <c r="P874" i="20" l="1"/>
  <c r="Q876" i="20"/>
  <c r="R875" i="20"/>
  <c r="U875" i="20" s="1"/>
  <c r="S875" i="20"/>
  <c r="V875" i="20" s="1"/>
  <c r="T875" i="20"/>
  <c r="W875" i="20" s="1"/>
  <c r="P875" i="20" l="1"/>
  <c r="Q877" i="20"/>
  <c r="S876" i="20"/>
  <c r="V876" i="20" s="1"/>
  <c r="R876" i="20"/>
  <c r="U876" i="20" s="1"/>
  <c r="T876" i="20"/>
  <c r="W876" i="20" s="1"/>
  <c r="Q878" i="20" l="1"/>
  <c r="S877" i="20"/>
  <c r="V877" i="20" s="1"/>
  <c r="T877" i="20"/>
  <c r="W877" i="20" s="1"/>
  <c r="R877" i="20"/>
  <c r="U877" i="20" s="1"/>
  <c r="P877" i="20" s="1"/>
  <c r="P876" i="20"/>
  <c r="Q879" i="20" l="1"/>
  <c r="T878" i="20"/>
  <c r="W878" i="20" s="1"/>
  <c r="R878" i="20"/>
  <c r="U878" i="20" s="1"/>
  <c r="S878" i="20"/>
  <c r="V878" i="20" s="1"/>
  <c r="P878" i="20" l="1"/>
  <c r="Q880" i="20"/>
  <c r="R879" i="20"/>
  <c r="U879" i="20" s="1"/>
  <c r="S879" i="20"/>
  <c r="V879" i="20" s="1"/>
  <c r="T879" i="20"/>
  <c r="W879" i="20" s="1"/>
  <c r="Q881" i="20" l="1"/>
  <c r="S880" i="20"/>
  <c r="V880" i="20" s="1"/>
  <c r="T880" i="20"/>
  <c r="W880" i="20" s="1"/>
  <c r="R880" i="20"/>
  <c r="U880" i="20" s="1"/>
  <c r="P880" i="20" s="1"/>
  <c r="P879" i="20"/>
  <c r="Q882" i="20" l="1"/>
  <c r="S881" i="20"/>
  <c r="V881" i="20" s="1"/>
  <c r="R881" i="20"/>
  <c r="U881" i="20" s="1"/>
  <c r="T881" i="20"/>
  <c r="W881" i="20" s="1"/>
  <c r="P881" i="20" l="1"/>
  <c r="Q883" i="20"/>
  <c r="R882" i="20"/>
  <c r="U882" i="20" s="1"/>
  <c r="S882" i="20"/>
  <c r="V882" i="20" s="1"/>
  <c r="T882" i="20"/>
  <c r="W882" i="20" s="1"/>
  <c r="P882" i="20" l="1"/>
  <c r="Q884" i="20"/>
  <c r="T883" i="20"/>
  <c r="W883" i="20" s="1"/>
  <c r="R883" i="20"/>
  <c r="U883" i="20" s="1"/>
  <c r="S883" i="20"/>
  <c r="V883" i="20" s="1"/>
  <c r="P883" i="20" l="1"/>
  <c r="Q885" i="20"/>
  <c r="S884" i="20"/>
  <c r="V884" i="20" s="1"/>
  <c r="R884" i="20"/>
  <c r="U884" i="20" s="1"/>
  <c r="T884" i="20"/>
  <c r="W884" i="20" s="1"/>
  <c r="P884" i="20" l="1"/>
  <c r="Q886" i="20"/>
  <c r="R885" i="20"/>
  <c r="U885" i="20" s="1"/>
  <c r="S885" i="20"/>
  <c r="V885" i="20" s="1"/>
  <c r="T885" i="20"/>
  <c r="W885" i="20" s="1"/>
  <c r="P885" i="20" l="1"/>
  <c r="Q887" i="20"/>
  <c r="S886" i="20"/>
  <c r="V886" i="20" s="1"/>
  <c r="T886" i="20"/>
  <c r="W886" i="20" s="1"/>
  <c r="R886" i="20"/>
  <c r="U886" i="20" s="1"/>
  <c r="P886" i="20" l="1"/>
  <c r="Q888" i="20"/>
  <c r="T887" i="20"/>
  <c r="W887" i="20" s="1"/>
  <c r="R887" i="20"/>
  <c r="U887" i="20" s="1"/>
  <c r="S887" i="20"/>
  <c r="V887" i="20" s="1"/>
  <c r="P887" i="20" l="1"/>
  <c r="Q889" i="20"/>
  <c r="R888" i="20"/>
  <c r="U888" i="20" s="1"/>
  <c r="S888" i="20"/>
  <c r="V888" i="20" s="1"/>
  <c r="T888" i="20"/>
  <c r="W888" i="20" s="1"/>
  <c r="P888" i="20" l="1"/>
  <c r="Q890" i="20"/>
  <c r="S889" i="20"/>
  <c r="V889" i="20" s="1"/>
  <c r="T889" i="20"/>
  <c r="W889" i="20" s="1"/>
  <c r="R889" i="20"/>
  <c r="U889" i="20" s="1"/>
  <c r="P889" i="20" l="1"/>
  <c r="Q891" i="20"/>
  <c r="R890" i="20"/>
  <c r="U890" i="20" s="1"/>
  <c r="S890" i="20"/>
  <c r="V890" i="20" s="1"/>
  <c r="T890" i="20"/>
  <c r="W890" i="20" s="1"/>
  <c r="P890" i="20" l="1"/>
  <c r="Q892" i="20"/>
  <c r="R891" i="20"/>
  <c r="U891" i="20" s="1"/>
  <c r="S891" i="20"/>
  <c r="V891" i="20" s="1"/>
  <c r="T891" i="20"/>
  <c r="W891" i="20" s="1"/>
  <c r="Q893" i="20" l="1"/>
  <c r="R892" i="20"/>
  <c r="U892" i="20" s="1"/>
  <c r="S892" i="20"/>
  <c r="V892" i="20" s="1"/>
  <c r="T892" i="20"/>
  <c r="W892" i="20" s="1"/>
  <c r="P891" i="20"/>
  <c r="P892" i="20" l="1"/>
  <c r="Q894" i="20"/>
  <c r="R893" i="20"/>
  <c r="U893" i="20" s="1"/>
  <c r="S893" i="20"/>
  <c r="V893" i="20" s="1"/>
  <c r="T893" i="20"/>
  <c r="W893" i="20" s="1"/>
  <c r="Q895" i="20" l="1"/>
  <c r="S894" i="20"/>
  <c r="V894" i="20" s="1"/>
  <c r="R894" i="20"/>
  <c r="U894" i="20" s="1"/>
  <c r="T894" i="20"/>
  <c r="W894" i="20" s="1"/>
  <c r="P893" i="20"/>
  <c r="P894" i="20" l="1"/>
  <c r="Q896" i="20"/>
  <c r="R895" i="20"/>
  <c r="U895" i="20" s="1"/>
  <c r="S895" i="20"/>
  <c r="V895" i="20" s="1"/>
  <c r="T895" i="20"/>
  <c r="W895" i="20" s="1"/>
  <c r="P895" i="20" l="1"/>
  <c r="Q897" i="20"/>
  <c r="R896" i="20"/>
  <c r="U896" i="20" s="1"/>
  <c r="S896" i="20"/>
  <c r="V896" i="20" s="1"/>
  <c r="T896" i="20"/>
  <c r="W896" i="20" s="1"/>
  <c r="Q898" i="20" l="1"/>
  <c r="T897" i="20"/>
  <c r="W897" i="20" s="1"/>
  <c r="R897" i="20"/>
  <c r="U897" i="20" s="1"/>
  <c r="S897" i="20"/>
  <c r="V897" i="20" s="1"/>
  <c r="P896" i="20"/>
  <c r="P897" i="20" l="1"/>
  <c r="Q899" i="20"/>
  <c r="R898" i="20"/>
  <c r="U898" i="20" s="1"/>
  <c r="S898" i="20"/>
  <c r="V898" i="20" s="1"/>
  <c r="T898" i="20"/>
  <c r="W898" i="20" s="1"/>
  <c r="P898" i="20" l="1"/>
  <c r="Q900" i="20"/>
  <c r="R899" i="20"/>
  <c r="U899" i="20" s="1"/>
  <c r="S899" i="20"/>
  <c r="V899" i="20" s="1"/>
  <c r="T899" i="20"/>
  <c r="W899" i="20" s="1"/>
  <c r="P899" i="20" l="1"/>
  <c r="Q901" i="20"/>
  <c r="R900" i="20"/>
  <c r="U900" i="20" s="1"/>
  <c r="S900" i="20"/>
  <c r="V900" i="20" s="1"/>
  <c r="T900" i="20"/>
  <c r="W900" i="20" s="1"/>
  <c r="Q902" i="20" l="1"/>
  <c r="S901" i="20"/>
  <c r="V901" i="20" s="1"/>
  <c r="T901" i="20"/>
  <c r="W901" i="20" s="1"/>
  <c r="R901" i="20"/>
  <c r="U901" i="20" s="1"/>
  <c r="P901" i="20" s="1"/>
  <c r="P900" i="20"/>
  <c r="Q903" i="20" l="1"/>
  <c r="T902" i="20"/>
  <c r="W902" i="20" s="1"/>
  <c r="R902" i="20"/>
  <c r="U902" i="20" s="1"/>
  <c r="S902" i="20"/>
  <c r="V902" i="20" s="1"/>
  <c r="P902" i="20" l="1"/>
  <c r="Q904" i="20"/>
  <c r="S903" i="20"/>
  <c r="V903" i="20" s="1"/>
  <c r="T903" i="20"/>
  <c r="W903" i="20" s="1"/>
  <c r="R903" i="20"/>
  <c r="U903" i="20" s="1"/>
  <c r="P903" i="20" s="1"/>
  <c r="Q905" i="20" l="1"/>
  <c r="R904" i="20"/>
  <c r="U904" i="20" s="1"/>
  <c r="S904" i="20"/>
  <c r="V904" i="20" s="1"/>
  <c r="T904" i="20"/>
  <c r="W904" i="20" s="1"/>
  <c r="P904" i="20" l="1"/>
  <c r="Q906" i="20"/>
  <c r="R905" i="20"/>
  <c r="U905" i="20" s="1"/>
  <c r="S905" i="20"/>
  <c r="V905" i="20" s="1"/>
  <c r="T905" i="20"/>
  <c r="W905" i="20" s="1"/>
  <c r="P905" i="20" l="1"/>
  <c r="Q907" i="20"/>
  <c r="R906" i="20"/>
  <c r="U906" i="20" s="1"/>
  <c r="S906" i="20"/>
  <c r="V906" i="20" s="1"/>
  <c r="T906" i="20"/>
  <c r="W906" i="20" s="1"/>
  <c r="P906" i="20" l="1"/>
  <c r="Q908" i="20"/>
  <c r="T907" i="20"/>
  <c r="W907" i="20" s="1"/>
  <c r="R907" i="20"/>
  <c r="U907" i="20" s="1"/>
  <c r="S907" i="20"/>
  <c r="V907" i="20" s="1"/>
  <c r="P907" i="20" l="1"/>
  <c r="Q909" i="20"/>
  <c r="R908" i="20"/>
  <c r="U908" i="20" s="1"/>
  <c r="S908" i="20"/>
  <c r="V908" i="20" s="1"/>
  <c r="T908" i="20"/>
  <c r="W908" i="20" s="1"/>
  <c r="P908" i="20" l="1"/>
  <c r="Q910" i="20"/>
  <c r="R909" i="20"/>
  <c r="U909" i="20" s="1"/>
  <c r="S909" i="20"/>
  <c r="V909" i="20" s="1"/>
  <c r="T909" i="20"/>
  <c r="W909" i="20" s="1"/>
  <c r="P909" i="20" l="1"/>
  <c r="Q911" i="20"/>
  <c r="S910" i="20"/>
  <c r="V910" i="20" s="1"/>
  <c r="R910" i="20"/>
  <c r="U910" i="20" s="1"/>
  <c r="T910" i="20"/>
  <c r="W910" i="20" s="1"/>
  <c r="P910" i="20" l="1"/>
  <c r="Q912" i="20"/>
  <c r="S911" i="20"/>
  <c r="V911" i="20" s="1"/>
  <c r="T911" i="20"/>
  <c r="W911" i="20" s="1"/>
  <c r="R911" i="20"/>
  <c r="U911" i="20" s="1"/>
  <c r="P911" i="20" s="1"/>
  <c r="Q913" i="20" l="1"/>
  <c r="T912" i="20"/>
  <c r="W912" i="20" s="1"/>
  <c r="R912" i="20"/>
  <c r="U912" i="20" s="1"/>
  <c r="S912" i="20"/>
  <c r="V912" i="20" s="1"/>
  <c r="P912" i="20" l="1"/>
  <c r="Q914" i="20"/>
  <c r="S913" i="20"/>
  <c r="V913" i="20" s="1"/>
  <c r="T913" i="20"/>
  <c r="W913" i="20" s="1"/>
  <c r="R913" i="20"/>
  <c r="U913" i="20" s="1"/>
  <c r="Q915" i="20" l="1"/>
  <c r="R914" i="20"/>
  <c r="U914" i="20" s="1"/>
  <c r="S914" i="20"/>
  <c r="V914" i="20" s="1"/>
  <c r="T914" i="20"/>
  <c r="W914" i="20" s="1"/>
  <c r="P913" i="20"/>
  <c r="P914" i="20" l="1"/>
  <c r="Q916" i="20"/>
  <c r="T915" i="20"/>
  <c r="W915" i="20" s="1"/>
  <c r="R915" i="20"/>
  <c r="U915" i="20" s="1"/>
  <c r="S915" i="20"/>
  <c r="V915" i="20" s="1"/>
  <c r="P915" i="20" l="1"/>
  <c r="Q917" i="20"/>
  <c r="R916" i="20"/>
  <c r="U916" i="20" s="1"/>
  <c r="S916" i="20"/>
  <c r="V916" i="20" s="1"/>
  <c r="T916" i="20"/>
  <c r="W916" i="20" s="1"/>
  <c r="Q918" i="20" l="1"/>
  <c r="T917" i="20"/>
  <c r="W917" i="20" s="1"/>
  <c r="S917" i="20"/>
  <c r="V917" i="20" s="1"/>
  <c r="R917" i="20"/>
  <c r="U917" i="20" s="1"/>
  <c r="P917" i="20" s="1"/>
  <c r="P916" i="20"/>
  <c r="Q919" i="20" l="1"/>
  <c r="R918" i="20"/>
  <c r="U918" i="20" s="1"/>
  <c r="S918" i="20"/>
  <c r="V918" i="20" s="1"/>
  <c r="T918" i="20"/>
  <c r="W918" i="20" s="1"/>
  <c r="P918" i="20" l="1"/>
  <c r="Q920" i="20"/>
  <c r="R919" i="20"/>
  <c r="U919" i="20" s="1"/>
  <c r="S919" i="20"/>
  <c r="V919" i="20" s="1"/>
  <c r="T919" i="20"/>
  <c r="W919" i="20" s="1"/>
  <c r="Q921" i="20" l="1"/>
  <c r="R920" i="20"/>
  <c r="U920" i="20" s="1"/>
  <c r="S920" i="20"/>
  <c r="V920" i="20" s="1"/>
  <c r="T920" i="20"/>
  <c r="W920" i="20" s="1"/>
  <c r="P919" i="20"/>
  <c r="P920" i="20" l="1"/>
  <c r="Q922" i="20"/>
  <c r="T921" i="20"/>
  <c r="W921" i="20" s="1"/>
  <c r="R921" i="20"/>
  <c r="U921" i="20" s="1"/>
  <c r="S921" i="20"/>
  <c r="V921" i="20" s="1"/>
  <c r="Q923" i="20" l="1"/>
  <c r="R922" i="20"/>
  <c r="U922" i="20" s="1"/>
  <c r="S922" i="20"/>
  <c r="V922" i="20" s="1"/>
  <c r="T922" i="20"/>
  <c r="W922" i="20" s="1"/>
  <c r="P921" i="20"/>
  <c r="P922" i="20" l="1"/>
  <c r="Q924" i="20"/>
  <c r="S923" i="20"/>
  <c r="V923" i="20" s="1"/>
  <c r="T923" i="20"/>
  <c r="W923" i="20" s="1"/>
  <c r="R923" i="20"/>
  <c r="U923" i="20" s="1"/>
  <c r="P923" i="20" s="1"/>
  <c r="Q925" i="20" l="1"/>
  <c r="R924" i="20"/>
  <c r="U924" i="20" s="1"/>
  <c r="S924" i="20"/>
  <c r="V924" i="20" s="1"/>
  <c r="T924" i="20"/>
  <c r="W924" i="20" s="1"/>
  <c r="P924" i="20" l="1"/>
  <c r="Q926" i="20"/>
  <c r="R925" i="20"/>
  <c r="U925" i="20" s="1"/>
  <c r="S925" i="20"/>
  <c r="V925" i="20" s="1"/>
  <c r="T925" i="20"/>
  <c r="W925" i="20" s="1"/>
  <c r="P925" i="20" l="1"/>
  <c r="Q927" i="20"/>
  <c r="S926" i="20"/>
  <c r="V926" i="20" s="1"/>
  <c r="R926" i="20"/>
  <c r="U926" i="20" s="1"/>
  <c r="T926" i="20"/>
  <c r="W926" i="20" s="1"/>
  <c r="Q928" i="20" l="1"/>
  <c r="R927" i="20"/>
  <c r="U927" i="20" s="1"/>
  <c r="S927" i="20"/>
  <c r="V927" i="20" s="1"/>
  <c r="T927" i="20"/>
  <c r="W927" i="20" s="1"/>
  <c r="P926" i="20"/>
  <c r="P927" i="20" l="1"/>
  <c r="Q929" i="20"/>
  <c r="R928" i="20"/>
  <c r="U928" i="20" s="1"/>
  <c r="S928" i="20"/>
  <c r="V928" i="20" s="1"/>
  <c r="T928" i="20"/>
  <c r="W928" i="20" s="1"/>
  <c r="Q930" i="20" l="1"/>
  <c r="R929" i="20"/>
  <c r="U929" i="20" s="1"/>
  <c r="S929" i="20"/>
  <c r="V929" i="20" s="1"/>
  <c r="T929" i="20"/>
  <c r="W929" i="20" s="1"/>
  <c r="P928" i="20"/>
  <c r="P929" i="20" l="1"/>
  <c r="Q931" i="20"/>
  <c r="R930" i="20"/>
  <c r="U930" i="20" s="1"/>
  <c r="S930" i="20"/>
  <c r="V930" i="20" s="1"/>
  <c r="T930" i="20"/>
  <c r="W930" i="20" s="1"/>
  <c r="Q932" i="20" l="1"/>
  <c r="T931" i="20"/>
  <c r="W931" i="20" s="1"/>
  <c r="R931" i="20"/>
  <c r="U931" i="20" s="1"/>
  <c r="S931" i="20"/>
  <c r="V931" i="20" s="1"/>
  <c r="P930" i="20"/>
  <c r="P931" i="20" l="1"/>
  <c r="Q933" i="20"/>
  <c r="R932" i="20"/>
  <c r="U932" i="20" s="1"/>
  <c r="S932" i="20"/>
  <c r="V932" i="20" s="1"/>
  <c r="T932" i="20"/>
  <c r="W932" i="20" s="1"/>
  <c r="Q934" i="20" l="1"/>
  <c r="R933" i="20"/>
  <c r="U933" i="20" s="1"/>
  <c r="S933" i="20"/>
  <c r="V933" i="20" s="1"/>
  <c r="T933" i="20"/>
  <c r="W933" i="20" s="1"/>
  <c r="P932" i="20"/>
  <c r="P933" i="20" l="1"/>
  <c r="Q935" i="20"/>
  <c r="T934" i="20"/>
  <c r="W934" i="20" s="1"/>
  <c r="R934" i="20"/>
  <c r="U934" i="20" s="1"/>
  <c r="S934" i="20"/>
  <c r="V934" i="20" s="1"/>
  <c r="Q936" i="20" l="1"/>
  <c r="T935" i="20"/>
  <c r="W935" i="20" s="1"/>
  <c r="R935" i="20"/>
  <c r="U935" i="20" s="1"/>
  <c r="S935" i="20"/>
  <c r="V935" i="20" s="1"/>
  <c r="P934" i="20"/>
  <c r="P935" i="20" l="1"/>
  <c r="Q937" i="20"/>
  <c r="R936" i="20"/>
  <c r="U936" i="20" s="1"/>
  <c r="S936" i="20"/>
  <c r="V936" i="20" s="1"/>
  <c r="T936" i="20"/>
  <c r="W936" i="20" s="1"/>
  <c r="P936" i="20" l="1"/>
  <c r="Q938" i="20"/>
  <c r="R937" i="20"/>
  <c r="U937" i="20" s="1"/>
  <c r="S937" i="20"/>
  <c r="V937" i="20" s="1"/>
  <c r="T937" i="20"/>
  <c r="W937" i="20" s="1"/>
  <c r="P937" i="20" l="1"/>
  <c r="Q939" i="20"/>
  <c r="S938" i="20"/>
  <c r="V938" i="20" s="1"/>
  <c r="T938" i="20"/>
  <c r="W938" i="20" s="1"/>
  <c r="R938" i="20"/>
  <c r="U938" i="20" s="1"/>
  <c r="P938" i="20" s="1"/>
  <c r="Q940" i="20" l="1"/>
  <c r="R939" i="20"/>
  <c r="U939" i="20" s="1"/>
  <c r="S939" i="20"/>
  <c r="V939" i="20" s="1"/>
  <c r="T939" i="20"/>
  <c r="W939" i="20" s="1"/>
  <c r="P939" i="20" l="1"/>
  <c r="Q941" i="20"/>
  <c r="S940" i="20"/>
  <c r="V940" i="20" s="1"/>
  <c r="T940" i="20"/>
  <c r="W940" i="20" s="1"/>
  <c r="R940" i="20"/>
  <c r="U940" i="20" s="1"/>
  <c r="P940" i="20" l="1"/>
  <c r="Q942" i="20"/>
  <c r="R941" i="20"/>
  <c r="U941" i="20" s="1"/>
  <c r="S941" i="20"/>
  <c r="V941" i="20" s="1"/>
  <c r="T941" i="20"/>
  <c r="W941" i="20" s="1"/>
  <c r="Q943" i="20" l="1"/>
  <c r="R942" i="20"/>
  <c r="U942" i="20" s="1"/>
  <c r="S942" i="20"/>
  <c r="V942" i="20" s="1"/>
  <c r="T942" i="20"/>
  <c r="W942" i="20" s="1"/>
  <c r="P941" i="20"/>
  <c r="P942" i="20" l="1"/>
  <c r="Q944" i="20"/>
  <c r="R943" i="20"/>
  <c r="U943" i="20" s="1"/>
  <c r="S943" i="20"/>
  <c r="V943" i="20" s="1"/>
  <c r="T943" i="20"/>
  <c r="W943" i="20" s="1"/>
  <c r="Q945" i="20" l="1"/>
  <c r="S944" i="20"/>
  <c r="V944" i="20" s="1"/>
  <c r="R944" i="20"/>
  <c r="U944" i="20" s="1"/>
  <c r="T944" i="20"/>
  <c r="W944" i="20" s="1"/>
  <c r="P943" i="20"/>
  <c r="P944" i="20" l="1"/>
  <c r="Q946" i="20"/>
  <c r="S945" i="20"/>
  <c r="V945" i="20" s="1"/>
  <c r="R945" i="20"/>
  <c r="U945" i="20" s="1"/>
  <c r="T945" i="20"/>
  <c r="W945" i="20" s="1"/>
  <c r="P945" i="20" l="1"/>
  <c r="Q947" i="20"/>
  <c r="S946" i="20"/>
  <c r="V946" i="20" s="1"/>
  <c r="T946" i="20"/>
  <c r="W946" i="20" s="1"/>
  <c r="R946" i="20"/>
  <c r="U946" i="20" s="1"/>
  <c r="P946" i="20" s="1"/>
  <c r="Q948" i="20" l="1"/>
  <c r="T947" i="20"/>
  <c r="W947" i="20" s="1"/>
  <c r="R947" i="20"/>
  <c r="U947" i="20" s="1"/>
  <c r="S947" i="20"/>
  <c r="V947" i="20" s="1"/>
  <c r="P947" i="20" l="1"/>
  <c r="Q949" i="20"/>
  <c r="S948" i="20"/>
  <c r="V948" i="20" s="1"/>
  <c r="T948" i="20"/>
  <c r="W948" i="20" s="1"/>
  <c r="R948" i="20"/>
  <c r="U948" i="20" s="1"/>
  <c r="P948" i="20" s="1"/>
  <c r="Q950" i="20" l="1"/>
  <c r="R949" i="20"/>
  <c r="U949" i="20" s="1"/>
  <c r="S949" i="20"/>
  <c r="V949" i="20" s="1"/>
  <c r="T949" i="20"/>
  <c r="W949" i="20" s="1"/>
  <c r="P949" i="20" l="1"/>
  <c r="Q951" i="20"/>
  <c r="S950" i="20"/>
  <c r="V950" i="20" s="1"/>
  <c r="T950" i="20"/>
  <c r="W950" i="20" s="1"/>
  <c r="R950" i="20"/>
  <c r="U950" i="20" s="1"/>
  <c r="P950" i="20" s="1"/>
  <c r="Q952" i="20" l="1"/>
  <c r="R951" i="20"/>
  <c r="U951" i="20" s="1"/>
  <c r="S951" i="20"/>
  <c r="V951" i="20" s="1"/>
  <c r="T951" i="20"/>
  <c r="W951" i="20" s="1"/>
  <c r="P951" i="20" l="1"/>
  <c r="Q953" i="20"/>
  <c r="R952" i="20"/>
  <c r="U952" i="20" s="1"/>
  <c r="S952" i="20"/>
  <c r="V952" i="20" s="1"/>
  <c r="T952" i="20"/>
  <c r="W952" i="20" s="1"/>
  <c r="P952" i="20" l="1"/>
  <c r="Q954" i="20"/>
  <c r="R953" i="20"/>
  <c r="U953" i="20" s="1"/>
  <c r="S953" i="20"/>
  <c r="V953" i="20" s="1"/>
  <c r="T953" i="20"/>
  <c r="W953" i="20" s="1"/>
  <c r="P953" i="20" l="1"/>
  <c r="Q955" i="20"/>
  <c r="R954" i="20"/>
  <c r="U954" i="20" s="1"/>
  <c r="S954" i="20"/>
  <c r="V954" i="20" s="1"/>
  <c r="T954" i="20"/>
  <c r="W954" i="20" s="1"/>
  <c r="P954" i="20" l="1"/>
  <c r="Q956" i="20"/>
  <c r="T955" i="20"/>
  <c r="W955" i="20" s="1"/>
  <c r="R955" i="20"/>
  <c r="U955" i="20" s="1"/>
  <c r="S955" i="20"/>
  <c r="V955" i="20" s="1"/>
  <c r="P955" i="20" l="1"/>
  <c r="Q957" i="20"/>
  <c r="R956" i="20"/>
  <c r="U956" i="20" s="1"/>
  <c r="T956" i="20"/>
  <c r="W956" i="20" s="1"/>
  <c r="S956" i="20"/>
  <c r="V956" i="20" s="1"/>
  <c r="Q958" i="20" l="1"/>
  <c r="T957" i="20"/>
  <c r="W957" i="20" s="1"/>
  <c r="R957" i="20"/>
  <c r="U957" i="20" s="1"/>
  <c r="S957" i="20"/>
  <c r="V957" i="20" s="1"/>
  <c r="P956" i="20"/>
  <c r="P957" i="20" l="1"/>
  <c r="Q959" i="20"/>
  <c r="S958" i="20"/>
  <c r="V958" i="20" s="1"/>
  <c r="T958" i="20"/>
  <c r="W958" i="20" s="1"/>
  <c r="R958" i="20"/>
  <c r="U958" i="20" s="1"/>
  <c r="P958" i="20" s="1"/>
  <c r="Q960" i="20" l="1"/>
  <c r="R959" i="20"/>
  <c r="U959" i="20" s="1"/>
  <c r="S959" i="20"/>
  <c r="V959" i="20" s="1"/>
  <c r="T959" i="20"/>
  <c r="W959" i="20" s="1"/>
  <c r="P959" i="20" l="1"/>
  <c r="Q961" i="20"/>
  <c r="S960" i="20"/>
  <c r="V960" i="20" s="1"/>
  <c r="T960" i="20"/>
  <c r="W960" i="20" s="1"/>
  <c r="R960" i="20"/>
  <c r="U960" i="20" s="1"/>
  <c r="P960" i="20" s="1"/>
  <c r="Q962" i="20" l="1"/>
  <c r="S961" i="20"/>
  <c r="V961" i="20" s="1"/>
  <c r="R961" i="20"/>
  <c r="U961" i="20" s="1"/>
  <c r="T961" i="20"/>
  <c r="W961" i="20" s="1"/>
  <c r="P961" i="20" l="1"/>
  <c r="Q963" i="20"/>
  <c r="S962" i="20"/>
  <c r="V962" i="20" s="1"/>
  <c r="T962" i="20"/>
  <c r="W962" i="20" s="1"/>
  <c r="R962" i="20"/>
  <c r="U962" i="20" s="1"/>
  <c r="P962" i="20" s="1"/>
  <c r="Q964" i="20" l="1"/>
  <c r="R963" i="20"/>
  <c r="U963" i="20" s="1"/>
  <c r="S963" i="20"/>
  <c r="V963" i="20" s="1"/>
  <c r="T963" i="20"/>
  <c r="W963" i="20" s="1"/>
  <c r="P963" i="20" l="1"/>
  <c r="Q965" i="20"/>
  <c r="R964" i="20"/>
  <c r="U964" i="20" s="1"/>
  <c r="S964" i="20"/>
  <c r="V964" i="20" s="1"/>
  <c r="T964" i="20"/>
  <c r="W964" i="20" s="1"/>
  <c r="P964" i="20" l="1"/>
  <c r="Q966" i="20"/>
  <c r="R965" i="20"/>
  <c r="U965" i="20" s="1"/>
  <c r="S965" i="20"/>
  <c r="V965" i="20" s="1"/>
  <c r="T965" i="20"/>
  <c r="W965" i="20" s="1"/>
  <c r="Q967" i="20" l="1"/>
  <c r="T966" i="20"/>
  <c r="W966" i="20" s="1"/>
  <c r="R966" i="20"/>
  <c r="U966" i="20" s="1"/>
  <c r="S966" i="20"/>
  <c r="V966" i="20" s="1"/>
  <c r="P965" i="20"/>
  <c r="P966" i="20" l="1"/>
  <c r="Q968" i="20"/>
  <c r="S967" i="20"/>
  <c r="V967" i="20" s="1"/>
  <c r="R967" i="20"/>
  <c r="U967" i="20" s="1"/>
  <c r="T967" i="20"/>
  <c r="W967" i="20" s="1"/>
  <c r="Q969" i="20" l="1"/>
  <c r="R968" i="20"/>
  <c r="U968" i="20" s="1"/>
  <c r="T968" i="20"/>
  <c r="W968" i="20" s="1"/>
  <c r="S968" i="20"/>
  <c r="V968" i="20" s="1"/>
  <c r="P967" i="20"/>
  <c r="P968" i="20" l="1"/>
  <c r="Q970" i="20"/>
  <c r="R969" i="20"/>
  <c r="U969" i="20" s="1"/>
  <c r="S969" i="20"/>
  <c r="V969" i="20" s="1"/>
  <c r="T969" i="20"/>
  <c r="W969" i="20" s="1"/>
  <c r="Q971" i="20" l="1"/>
  <c r="R970" i="20"/>
  <c r="U970" i="20" s="1"/>
  <c r="S970" i="20"/>
  <c r="V970" i="20" s="1"/>
  <c r="T970" i="20"/>
  <c r="W970" i="20" s="1"/>
  <c r="P969" i="20"/>
  <c r="P970" i="20" l="1"/>
  <c r="Q972" i="20"/>
  <c r="T971" i="20"/>
  <c r="W971" i="20" s="1"/>
  <c r="R971" i="20"/>
  <c r="U971" i="20" s="1"/>
  <c r="S971" i="20"/>
  <c r="V971" i="20" s="1"/>
  <c r="P971" i="20" l="1"/>
  <c r="Q973" i="20"/>
  <c r="S972" i="20"/>
  <c r="V972" i="20" s="1"/>
  <c r="T972" i="20"/>
  <c r="W972" i="20" s="1"/>
  <c r="R972" i="20"/>
  <c r="U972" i="20" s="1"/>
  <c r="P972" i="20" s="1"/>
  <c r="Q974" i="20" l="1"/>
  <c r="S973" i="20"/>
  <c r="V973" i="20" s="1"/>
  <c r="R973" i="20"/>
  <c r="U973" i="20" s="1"/>
  <c r="T973" i="20"/>
  <c r="W973" i="20" s="1"/>
  <c r="P973" i="20" l="1"/>
  <c r="Q975" i="20"/>
  <c r="S974" i="20"/>
  <c r="V974" i="20" s="1"/>
  <c r="T974" i="20"/>
  <c r="W974" i="20" s="1"/>
  <c r="R974" i="20"/>
  <c r="U974" i="20" s="1"/>
  <c r="P974" i="20" l="1"/>
  <c r="Q976" i="20"/>
  <c r="R975" i="20"/>
  <c r="U975" i="20" s="1"/>
  <c r="S975" i="20"/>
  <c r="V975" i="20" s="1"/>
  <c r="T975" i="20"/>
  <c r="W975" i="20" s="1"/>
  <c r="Q977" i="20" l="1"/>
  <c r="S976" i="20"/>
  <c r="V976" i="20" s="1"/>
  <c r="T976" i="20"/>
  <c r="W976" i="20" s="1"/>
  <c r="R976" i="20"/>
  <c r="U976" i="20" s="1"/>
  <c r="P976" i="20" s="1"/>
  <c r="P975" i="20"/>
  <c r="Q978" i="20" l="1"/>
  <c r="S977" i="20"/>
  <c r="V977" i="20" s="1"/>
  <c r="R977" i="20"/>
  <c r="U977" i="20" s="1"/>
  <c r="T977" i="20"/>
  <c r="W977" i="20" s="1"/>
  <c r="P977" i="20" l="1"/>
  <c r="Q979" i="20"/>
  <c r="T978" i="20"/>
  <c r="W978" i="20" s="1"/>
  <c r="R978" i="20"/>
  <c r="U978" i="20" s="1"/>
  <c r="S978" i="20"/>
  <c r="V978" i="20" s="1"/>
  <c r="P978" i="20" l="1"/>
  <c r="Q980" i="20"/>
  <c r="T979" i="20"/>
  <c r="W979" i="20" s="1"/>
  <c r="R979" i="20"/>
  <c r="U979" i="20" s="1"/>
  <c r="S979" i="20"/>
  <c r="V979" i="20" s="1"/>
  <c r="Q981" i="20" l="1"/>
  <c r="R980" i="20"/>
  <c r="U980" i="20" s="1"/>
  <c r="S980" i="20"/>
  <c r="V980" i="20" s="1"/>
  <c r="T980" i="20"/>
  <c r="W980" i="20" s="1"/>
  <c r="P979" i="20"/>
  <c r="P980" i="20" l="1"/>
  <c r="Q982" i="20"/>
  <c r="S981" i="20"/>
  <c r="V981" i="20" s="1"/>
  <c r="R981" i="20"/>
  <c r="U981" i="20" s="1"/>
  <c r="T981" i="20"/>
  <c r="W981" i="20" s="1"/>
  <c r="P981" i="20" l="1"/>
  <c r="Q983" i="20"/>
  <c r="R982" i="20"/>
  <c r="U982" i="20" s="1"/>
  <c r="S982" i="20"/>
  <c r="V982" i="20" s="1"/>
  <c r="T982" i="20"/>
  <c r="W982" i="20" s="1"/>
  <c r="P982" i="20" l="1"/>
  <c r="Q984" i="20"/>
  <c r="R983" i="20"/>
  <c r="U983" i="20" s="1"/>
  <c r="S983" i="20"/>
  <c r="V983" i="20" s="1"/>
  <c r="T983" i="20"/>
  <c r="W983" i="20" s="1"/>
  <c r="P983" i="20" l="1"/>
  <c r="Q985" i="20"/>
  <c r="S984" i="20"/>
  <c r="V984" i="20" s="1"/>
  <c r="T984" i="20"/>
  <c r="W984" i="20" s="1"/>
  <c r="R984" i="20"/>
  <c r="U984" i="20" s="1"/>
  <c r="P984" i="20" s="1"/>
  <c r="Q986" i="20" l="1"/>
  <c r="S985" i="20"/>
  <c r="V985" i="20" s="1"/>
  <c r="R985" i="20"/>
  <c r="U985" i="20" s="1"/>
  <c r="T985" i="20"/>
  <c r="W985" i="20" s="1"/>
  <c r="P985" i="20" l="1"/>
  <c r="Q987" i="20"/>
  <c r="S986" i="20"/>
  <c r="V986" i="20" s="1"/>
  <c r="T986" i="20"/>
  <c r="W986" i="20" s="1"/>
  <c r="R986" i="20"/>
  <c r="U986" i="20" s="1"/>
  <c r="P986" i="20" s="1"/>
  <c r="Q988" i="20" l="1"/>
  <c r="R987" i="20"/>
  <c r="U987" i="20" s="1"/>
  <c r="S987" i="20"/>
  <c r="V987" i="20" s="1"/>
  <c r="T987" i="20"/>
  <c r="W987" i="20" s="1"/>
  <c r="P987" i="20" l="1"/>
  <c r="Q989" i="20"/>
  <c r="R988" i="20"/>
  <c r="U988" i="20" s="1"/>
  <c r="S988" i="20"/>
  <c r="V988" i="20" s="1"/>
  <c r="T988" i="20"/>
  <c r="W988" i="20" s="1"/>
  <c r="P988" i="20" l="1"/>
  <c r="Q990" i="20"/>
  <c r="T989" i="20"/>
  <c r="W989" i="20" s="1"/>
  <c r="R989" i="20"/>
  <c r="U989" i="20" s="1"/>
  <c r="S989" i="20"/>
  <c r="V989" i="20" s="1"/>
  <c r="P989" i="20" l="1"/>
  <c r="Q991" i="20"/>
  <c r="S990" i="20"/>
  <c r="V990" i="20" s="1"/>
  <c r="R990" i="20"/>
  <c r="U990" i="20" s="1"/>
  <c r="T990" i="20"/>
  <c r="W990" i="20" s="1"/>
  <c r="Q992" i="20" l="1"/>
  <c r="R991" i="20"/>
  <c r="U991" i="20" s="1"/>
  <c r="S991" i="20"/>
  <c r="V991" i="20" s="1"/>
  <c r="T991" i="20"/>
  <c r="W991" i="20" s="1"/>
  <c r="P990" i="20"/>
  <c r="P991" i="20" l="1"/>
  <c r="Q993" i="20"/>
  <c r="T992" i="20"/>
  <c r="W992" i="20" s="1"/>
  <c r="R992" i="20"/>
  <c r="U992" i="20" s="1"/>
  <c r="S992" i="20"/>
  <c r="V992" i="20" s="1"/>
  <c r="P992" i="20" l="1"/>
  <c r="Q994" i="20"/>
  <c r="R993" i="20"/>
  <c r="U993" i="20" s="1"/>
  <c r="S993" i="20"/>
  <c r="V993" i="20" s="1"/>
  <c r="T993" i="20"/>
  <c r="W993" i="20" s="1"/>
  <c r="P993" i="20" l="1"/>
  <c r="Q995" i="20"/>
  <c r="R994" i="20"/>
  <c r="U994" i="20" s="1"/>
  <c r="S994" i="20"/>
  <c r="V994" i="20" s="1"/>
  <c r="T994" i="20"/>
  <c r="W994" i="20" s="1"/>
  <c r="P994" i="20" l="1"/>
  <c r="Q996" i="20"/>
  <c r="R995" i="20"/>
  <c r="U995" i="20" s="1"/>
  <c r="S995" i="20"/>
  <c r="V995" i="20" s="1"/>
  <c r="T995" i="20"/>
  <c r="W995" i="20" s="1"/>
  <c r="P995" i="20" l="1"/>
  <c r="Q997" i="20"/>
  <c r="S996" i="20"/>
  <c r="V996" i="20" s="1"/>
  <c r="T996" i="20"/>
  <c r="W996" i="20" s="1"/>
  <c r="R996" i="20"/>
  <c r="U996" i="20" s="1"/>
  <c r="P996" i="20" s="1"/>
  <c r="Q998" i="20" l="1"/>
  <c r="S997" i="20"/>
  <c r="V997" i="20" s="1"/>
  <c r="T997" i="20"/>
  <c r="W997" i="20" s="1"/>
  <c r="R997" i="20"/>
  <c r="U997" i="20" s="1"/>
  <c r="P997" i="20" s="1"/>
  <c r="Q999" i="20" l="1"/>
  <c r="T998" i="20"/>
  <c r="W998" i="20" s="1"/>
  <c r="S998" i="20"/>
  <c r="V998" i="20" s="1"/>
  <c r="R998" i="20"/>
  <c r="U998" i="20" s="1"/>
  <c r="P998" i="20" s="1"/>
  <c r="Q1000" i="20" l="1"/>
  <c r="R999" i="20"/>
  <c r="U999" i="20" s="1"/>
  <c r="S999" i="20"/>
  <c r="V999" i="20" s="1"/>
  <c r="T999" i="20"/>
  <c r="W999" i="20" s="1"/>
  <c r="P999" i="20" l="1"/>
  <c r="Q1001" i="20"/>
  <c r="R1000" i="20"/>
  <c r="U1000" i="20" s="1"/>
  <c r="S1000" i="20"/>
  <c r="V1000" i="20" s="1"/>
  <c r="T1000" i="20"/>
  <c r="W1000" i="20" s="1"/>
  <c r="P1000" i="20" l="1"/>
  <c r="Q1002" i="20"/>
  <c r="R1001" i="20"/>
  <c r="U1001" i="20" s="1"/>
  <c r="T1001" i="20"/>
  <c r="W1001" i="20" s="1"/>
  <c r="S1001" i="20"/>
  <c r="V1001" i="20" s="1"/>
  <c r="P1001" i="20" l="1"/>
  <c r="Q1003" i="20"/>
  <c r="R1002" i="20"/>
  <c r="U1002" i="20" s="1"/>
  <c r="S1002" i="20"/>
  <c r="V1002" i="20" s="1"/>
  <c r="T1002" i="20"/>
  <c r="W1002" i="20" s="1"/>
  <c r="P1002" i="20" l="1"/>
  <c r="Q1004" i="20"/>
  <c r="R1003" i="20"/>
  <c r="U1003" i="20" s="1"/>
  <c r="S1003" i="20"/>
  <c r="V1003" i="20" s="1"/>
  <c r="T1003" i="20"/>
  <c r="W1003" i="20" s="1"/>
  <c r="P1003" i="20" l="1"/>
  <c r="Q1005" i="20"/>
  <c r="R1004" i="20"/>
  <c r="U1004" i="20" s="1"/>
  <c r="S1004" i="20"/>
  <c r="V1004" i="20" s="1"/>
  <c r="T1004" i="20"/>
  <c r="W1004" i="20" s="1"/>
  <c r="P1004" i="20" l="1"/>
  <c r="Q1006" i="20"/>
  <c r="R1005" i="20"/>
  <c r="U1005" i="20" s="1"/>
  <c r="S1005" i="20"/>
  <c r="V1005" i="20" s="1"/>
  <c r="T1005" i="20"/>
  <c r="W1005" i="20" s="1"/>
  <c r="P1005" i="20" l="1"/>
  <c r="Q1007" i="20"/>
  <c r="R1006" i="20"/>
  <c r="U1006" i="20" s="1"/>
  <c r="S1006" i="20"/>
  <c r="V1006" i="20" s="1"/>
  <c r="T1006" i="20"/>
  <c r="W1006" i="20" s="1"/>
  <c r="P1006" i="20" l="1"/>
  <c r="Q1008" i="20"/>
  <c r="R1007" i="20"/>
  <c r="U1007" i="20" s="1"/>
  <c r="S1007" i="20"/>
  <c r="V1007" i="20" s="1"/>
  <c r="T1007" i="20"/>
  <c r="W1007" i="20" s="1"/>
  <c r="Q1009" i="20" l="1"/>
  <c r="S1008" i="20"/>
  <c r="V1008" i="20" s="1"/>
  <c r="T1008" i="20"/>
  <c r="W1008" i="20" s="1"/>
  <c r="R1008" i="20"/>
  <c r="U1008" i="20" s="1"/>
  <c r="P1008" i="20" s="1"/>
  <c r="P1007" i="20"/>
  <c r="Q1010" i="20" l="1"/>
  <c r="S1009" i="20"/>
  <c r="V1009" i="20" s="1"/>
  <c r="T1009" i="20"/>
  <c r="W1009" i="20" s="1"/>
  <c r="R1009" i="20"/>
  <c r="U1009" i="20" s="1"/>
  <c r="P1009" i="20" s="1"/>
  <c r="Q1011" i="20" l="1"/>
  <c r="T1010" i="20"/>
  <c r="W1010" i="20" s="1"/>
  <c r="R1010" i="20"/>
  <c r="U1010" i="20" s="1"/>
  <c r="S1010" i="20"/>
  <c r="V1010" i="20" s="1"/>
  <c r="P1010" i="20" l="1"/>
  <c r="Q1012" i="20"/>
  <c r="T1011" i="20"/>
  <c r="W1011" i="20" s="1"/>
  <c r="R1011" i="20"/>
  <c r="U1011" i="20" s="1"/>
  <c r="S1011" i="20"/>
  <c r="V1011" i="20" s="1"/>
  <c r="P1011" i="20" l="1"/>
  <c r="Q1013" i="20"/>
  <c r="T1012" i="20"/>
  <c r="W1012" i="20" s="1"/>
  <c r="R1012" i="20"/>
  <c r="U1012" i="20" s="1"/>
  <c r="S1012" i="20"/>
  <c r="V1012" i="20" s="1"/>
  <c r="Q1014" i="20" l="1"/>
  <c r="R1013" i="20"/>
  <c r="U1013" i="20" s="1"/>
  <c r="S1013" i="20"/>
  <c r="V1013" i="20" s="1"/>
  <c r="T1013" i="20"/>
  <c r="W1013" i="20" s="1"/>
  <c r="P1012" i="20"/>
  <c r="P1013" i="20" l="1"/>
  <c r="Q1015" i="20"/>
  <c r="R1014" i="20"/>
  <c r="U1014" i="20" s="1"/>
  <c r="S1014" i="20"/>
  <c r="V1014" i="20" s="1"/>
  <c r="T1014" i="20"/>
  <c r="W1014" i="20" s="1"/>
  <c r="P1014" i="20" l="1"/>
  <c r="Q1016" i="20"/>
  <c r="S1015" i="20"/>
  <c r="V1015" i="20" s="1"/>
  <c r="T1015" i="20"/>
  <c r="W1015" i="20" s="1"/>
  <c r="R1015" i="20"/>
  <c r="U1015" i="20" s="1"/>
  <c r="P1015" i="20" s="1"/>
  <c r="Q1017" i="20" l="1"/>
  <c r="R1016" i="20"/>
  <c r="U1016" i="20" s="1"/>
  <c r="S1016" i="20"/>
  <c r="V1016" i="20" s="1"/>
  <c r="T1016" i="20"/>
  <c r="W1016" i="20" s="1"/>
  <c r="P1016" i="20" l="1"/>
  <c r="Q1018" i="20"/>
  <c r="R1017" i="20"/>
  <c r="U1017" i="20" s="1"/>
  <c r="S1017" i="20"/>
  <c r="V1017" i="20" s="1"/>
  <c r="T1017" i="20"/>
  <c r="W1017" i="20" s="1"/>
  <c r="P1017" i="20" l="1"/>
  <c r="Q1019" i="20"/>
  <c r="T1018" i="20"/>
  <c r="W1018" i="20" s="1"/>
  <c r="R1018" i="20"/>
  <c r="U1018" i="20" s="1"/>
  <c r="S1018" i="20"/>
  <c r="V1018" i="20" s="1"/>
  <c r="Q1020" i="20" l="1"/>
  <c r="R1019" i="20"/>
  <c r="U1019" i="20" s="1"/>
  <c r="S1019" i="20"/>
  <c r="V1019" i="20" s="1"/>
  <c r="T1019" i="20"/>
  <c r="W1019" i="20" s="1"/>
  <c r="P1018" i="20"/>
  <c r="P1019" i="20" l="1"/>
  <c r="Q1021" i="20"/>
  <c r="R1020" i="20"/>
  <c r="U1020" i="20" s="1"/>
  <c r="T1020" i="20"/>
  <c r="W1020" i="20" s="1"/>
  <c r="S1020" i="20"/>
  <c r="V1020" i="20" s="1"/>
  <c r="P1020" i="20" l="1"/>
  <c r="Q1022" i="20"/>
  <c r="T1021" i="20"/>
  <c r="W1021" i="20" s="1"/>
  <c r="R1021" i="20"/>
  <c r="U1021" i="20" s="1"/>
  <c r="S1021" i="20"/>
  <c r="V1021" i="20" s="1"/>
  <c r="Q1023" i="20" l="1"/>
  <c r="S1022" i="20"/>
  <c r="V1022" i="20" s="1"/>
  <c r="R1022" i="20"/>
  <c r="U1022" i="20" s="1"/>
  <c r="T1022" i="20"/>
  <c r="W1022" i="20" s="1"/>
  <c r="P1021" i="20"/>
  <c r="P1022" i="20" l="1"/>
  <c r="Q1024" i="20"/>
  <c r="S1023" i="20"/>
  <c r="V1023" i="20" s="1"/>
  <c r="R1023" i="20"/>
  <c r="U1023" i="20" s="1"/>
  <c r="T1023" i="20"/>
  <c r="W1023" i="20" s="1"/>
  <c r="P1023" i="20" l="1"/>
  <c r="Q1025" i="20"/>
  <c r="S1024" i="20"/>
  <c r="V1024" i="20" s="1"/>
  <c r="R1024" i="20"/>
  <c r="U1024" i="20" s="1"/>
  <c r="T1024" i="20"/>
  <c r="W1024" i="20" s="1"/>
  <c r="Q1026" i="20" l="1"/>
  <c r="R1025" i="20"/>
  <c r="U1025" i="20" s="1"/>
  <c r="S1025" i="20"/>
  <c r="V1025" i="20" s="1"/>
  <c r="T1025" i="20"/>
  <c r="W1025" i="20" s="1"/>
  <c r="P1024" i="20"/>
  <c r="P1025" i="20" l="1"/>
  <c r="Q1027" i="20"/>
  <c r="T1026" i="20"/>
  <c r="W1026" i="20" s="1"/>
  <c r="R1026" i="20"/>
  <c r="U1026" i="20" s="1"/>
  <c r="S1026" i="20"/>
  <c r="V1026" i="20" s="1"/>
  <c r="Q1028" i="20" l="1"/>
  <c r="R1027" i="20"/>
  <c r="U1027" i="20" s="1"/>
  <c r="S1027" i="20"/>
  <c r="V1027" i="20" s="1"/>
  <c r="T1027" i="20"/>
  <c r="W1027" i="20" s="1"/>
  <c r="P1026" i="20"/>
  <c r="P1027" i="20" l="1"/>
  <c r="Q1029" i="20"/>
  <c r="R1028" i="20"/>
  <c r="U1028" i="20" s="1"/>
  <c r="S1028" i="20"/>
  <c r="V1028" i="20" s="1"/>
  <c r="T1028" i="20"/>
  <c r="W1028" i="20" s="1"/>
  <c r="Q1030" i="20" l="1"/>
  <c r="R1029" i="20"/>
  <c r="U1029" i="20" s="1"/>
  <c r="S1029" i="20"/>
  <c r="V1029" i="20" s="1"/>
  <c r="T1029" i="20"/>
  <c r="W1029" i="20" s="1"/>
  <c r="P1028" i="20"/>
  <c r="P1029" i="20" l="1"/>
  <c r="Q1031" i="20"/>
  <c r="T1030" i="20"/>
  <c r="W1030" i="20" s="1"/>
  <c r="R1030" i="20"/>
  <c r="U1030" i="20" s="1"/>
  <c r="S1030" i="20"/>
  <c r="V1030" i="20" s="1"/>
  <c r="P1030" i="20" l="1"/>
  <c r="Q1032" i="20"/>
  <c r="R1031" i="20"/>
  <c r="U1031" i="20" s="1"/>
  <c r="S1031" i="20"/>
  <c r="V1031" i="20" s="1"/>
  <c r="T1031" i="20"/>
  <c r="W1031" i="20" s="1"/>
  <c r="P1031" i="20" l="1"/>
  <c r="Q1033" i="20"/>
  <c r="T1032" i="20"/>
  <c r="W1032" i="20" s="1"/>
  <c r="R1032" i="20"/>
  <c r="U1032" i="20" s="1"/>
  <c r="S1032" i="20"/>
  <c r="V1032" i="20" s="1"/>
  <c r="Q1034" i="20" l="1"/>
  <c r="R1033" i="20"/>
  <c r="U1033" i="20" s="1"/>
  <c r="S1033" i="20"/>
  <c r="V1033" i="20" s="1"/>
  <c r="T1033" i="20"/>
  <c r="W1033" i="20" s="1"/>
  <c r="P1032" i="20"/>
  <c r="P1033" i="20" l="1"/>
  <c r="Q1035" i="20"/>
  <c r="R1034" i="20"/>
  <c r="U1034" i="20" s="1"/>
  <c r="S1034" i="20"/>
  <c r="V1034" i="20" s="1"/>
  <c r="T1034" i="20"/>
  <c r="W1034" i="20" s="1"/>
  <c r="Q1036" i="20" l="1"/>
  <c r="T1035" i="20"/>
  <c r="W1035" i="20" s="1"/>
  <c r="S1035" i="20"/>
  <c r="V1035" i="20" s="1"/>
  <c r="R1035" i="20"/>
  <c r="U1035" i="20" s="1"/>
  <c r="P1035" i="20" s="1"/>
  <c r="P1034" i="20"/>
  <c r="Q1037" i="20" l="1"/>
  <c r="R1036" i="20"/>
  <c r="U1036" i="20" s="1"/>
  <c r="S1036" i="20"/>
  <c r="V1036" i="20" s="1"/>
  <c r="T1036" i="20"/>
  <c r="W1036" i="20" s="1"/>
  <c r="P1036" i="20" l="1"/>
  <c r="Q1038" i="20"/>
  <c r="R1037" i="20"/>
  <c r="U1037" i="20" s="1"/>
  <c r="S1037" i="20"/>
  <c r="V1037" i="20" s="1"/>
  <c r="T1037" i="20"/>
  <c r="W1037" i="20" s="1"/>
  <c r="P1037" i="20" l="1"/>
  <c r="Q1039" i="20"/>
  <c r="R1038" i="20"/>
  <c r="U1038" i="20" s="1"/>
  <c r="S1038" i="20"/>
  <c r="V1038" i="20" s="1"/>
  <c r="T1038" i="20"/>
  <c r="W1038" i="20" s="1"/>
  <c r="P1038" i="20" l="1"/>
  <c r="Q1040" i="20"/>
  <c r="R1039" i="20"/>
  <c r="U1039" i="20" s="1"/>
  <c r="S1039" i="20"/>
  <c r="V1039" i="20" s="1"/>
  <c r="T1039" i="20"/>
  <c r="W1039" i="20" s="1"/>
  <c r="Q1041" i="20" l="1"/>
  <c r="R1040" i="20"/>
  <c r="U1040" i="20" s="1"/>
  <c r="T1040" i="20"/>
  <c r="W1040" i="20" s="1"/>
  <c r="S1040" i="20"/>
  <c r="V1040" i="20" s="1"/>
  <c r="P1039" i="20"/>
  <c r="P1040" i="20" l="1"/>
  <c r="Q1042" i="20"/>
  <c r="S1041" i="20"/>
  <c r="V1041" i="20" s="1"/>
  <c r="T1041" i="20"/>
  <c r="W1041" i="20" s="1"/>
  <c r="R1041" i="20"/>
  <c r="U1041" i="20" s="1"/>
  <c r="P1041" i="20" s="1"/>
  <c r="Q1043" i="20" l="1"/>
  <c r="S1042" i="20"/>
  <c r="V1042" i="20" s="1"/>
  <c r="T1042" i="20"/>
  <c r="W1042" i="20" s="1"/>
  <c r="R1042" i="20"/>
  <c r="U1042" i="20" s="1"/>
  <c r="P1042" i="20" s="1"/>
  <c r="Q1044" i="20" l="1"/>
  <c r="T1043" i="20"/>
  <c r="W1043" i="20" s="1"/>
  <c r="R1043" i="20"/>
  <c r="U1043" i="20" s="1"/>
  <c r="S1043" i="20"/>
  <c r="V1043" i="20" s="1"/>
  <c r="P1043" i="20" l="1"/>
  <c r="Q1045" i="20"/>
  <c r="R1044" i="20"/>
  <c r="U1044" i="20" s="1"/>
  <c r="S1044" i="20"/>
  <c r="V1044" i="20" s="1"/>
  <c r="T1044" i="20"/>
  <c r="W1044" i="20" s="1"/>
  <c r="P1044" i="20" l="1"/>
  <c r="Q1046" i="20"/>
  <c r="R1045" i="20"/>
  <c r="U1045" i="20" s="1"/>
  <c r="T1045" i="20"/>
  <c r="W1045" i="20" s="1"/>
  <c r="S1045" i="20"/>
  <c r="V1045" i="20" s="1"/>
  <c r="P1045" i="20" l="1"/>
  <c r="Q1047" i="20"/>
  <c r="R1046" i="20"/>
  <c r="U1046" i="20" s="1"/>
  <c r="S1046" i="20"/>
  <c r="V1046" i="20" s="1"/>
  <c r="T1046" i="20"/>
  <c r="W1046" i="20" s="1"/>
  <c r="Q1048" i="20" l="1"/>
  <c r="R1047" i="20"/>
  <c r="U1047" i="20" s="1"/>
  <c r="T1047" i="20"/>
  <c r="W1047" i="20" s="1"/>
  <c r="S1047" i="20"/>
  <c r="V1047" i="20" s="1"/>
  <c r="P1046" i="20"/>
  <c r="P1047" i="20" l="1"/>
  <c r="Q1049" i="20"/>
  <c r="R1048" i="20"/>
  <c r="U1048" i="20" s="1"/>
  <c r="S1048" i="20"/>
  <c r="V1048" i="20" s="1"/>
  <c r="T1048" i="20"/>
  <c r="W1048" i="20" s="1"/>
  <c r="P1048" i="20" l="1"/>
  <c r="Q1050" i="20"/>
  <c r="S1049" i="20"/>
  <c r="V1049" i="20" s="1"/>
  <c r="R1049" i="20"/>
  <c r="U1049" i="20" s="1"/>
  <c r="T1049" i="20"/>
  <c r="W1049" i="20" s="1"/>
  <c r="Q1051" i="20" l="1"/>
  <c r="R1050" i="20"/>
  <c r="U1050" i="20" s="1"/>
  <c r="S1050" i="20"/>
  <c r="V1050" i="20" s="1"/>
  <c r="T1050" i="20"/>
  <c r="W1050" i="20" s="1"/>
  <c r="P1049" i="20"/>
  <c r="P1050" i="20" l="1"/>
  <c r="Q1052" i="20"/>
  <c r="R1051" i="20"/>
  <c r="U1051" i="20" s="1"/>
  <c r="S1051" i="20"/>
  <c r="V1051" i="20" s="1"/>
  <c r="T1051" i="20"/>
  <c r="W1051" i="20" s="1"/>
  <c r="P1051" i="20" l="1"/>
  <c r="Q1053" i="20"/>
  <c r="R1052" i="20"/>
  <c r="U1052" i="20" s="1"/>
  <c r="T1052" i="20"/>
  <c r="W1052" i="20" s="1"/>
  <c r="S1052" i="20"/>
  <c r="V1052" i="20" s="1"/>
  <c r="P1052" i="20" l="1"/>
  <c r="Q1054" i="20"/>
  <c r="R1053" i="20"/>
  <c r="U1053" i="20" s="1"/>
  <c r="S1053" i="20"/>
  <c r="V1053" i="20" s="1"/>
  <c r="T1053" i="20"/>
  <c r="W1053" i="20" s="1"/>
  <c r="P1053" i="20" l="1"/>
  <c r="Q1055" i="20"/>
  <c r="S1054" i="20"/>
  <c r="V1054" i="20" s="1"/>
  <c r="R1054" i="20"/>
  <c r="U1054" i="20" s="1"/>
  <c r="T1054" i="20"/>
  <c r="W1054" i="20" s="1"/>
  <c r="P1054" i="20" l="1"/>
  <c r="Q1056" i="20"/>
  <c r="R1055" i="20"/>
  <c r="U1055" i="20" s="1"/>
  <c r="S1055" i="20"/>
  <c r="V1055" i="20" s="1"/>
  <c r="T1055" i="20"/>
  <c r="W1055" i="20" s="1"/>
  <c r="Q1057" i="20" l="1"/>
  <c r="S1056" i="20"/>
  <c r="V1056" i="20" s="1"/>
  <c r="R1056" i="20"/>
  <c r="U1056" i="20" s="1"/>
  <c r="T1056" i="20"/>
  <c r="W1056" i="20" s="1"/>
  <c r="P1055" i="20"/>
  <c r="P1056" i="20" l="1"/>
  <c r="Q1058" i="20"/>
  <c r="R1057" i="20"/>
  <c r="U1057" i="20" s="1"/>
  <c r="S1057" i="20"/>
  <c r="V1057" i="20" s="1"/>
  <c r="T1057" i="20"/>
  <c r="W1057" i="20" s="1"/>
  <c r="P1057" i="20" l="1"/>
  <c r="Q1059" i="20"/>
  <c r="S1058" i="20"/>
  <c r="V1058" i="20" s="1"/>
  <c r="R1058" i="20"/>
  <c r="U1058" i="20" s="1"/>
  <c r="T1058" i="20"/>
  <c r="W1058" i="20" s="1"/>
  <c r="Q1060" i="20" l="1"/>
  <c r="T1059" i="20"/>
  <c r="W1059" i="20" s="1"/>
  <c r="S1059" i="20"/>
  <c r="V1059" i="20" s="1"/>
  <c r="R1059" i="20"/>
  <c r="U1059" i="20" s="1"/>
  <c r="P1059" i="20" s="1"/>
  <c r="P1058" i="20"/>
  <c r="Q1061" i="20" l="1"/>
  <c r="T1060" i="20"/>
  <c r="W1060" i="20" s="1"/>
  <c r="R1060" i="20"/>
  <c r="U1060" i="20" s="1"/>
  <c r="S1060" i="20"/>
  <c r="V1060" i="20" s="1"/>
  <c r="P1060" i="20" l="1"/>
  <c r="Q1062" i="20"/>
  <c r="R1061" i="20"/>
  <c r="U1061" i="20" s="1"/>
  <c r="S1061" i="20"/>
  <c r="V1061" i="20" s="1"/>
  <c r="T1061" i="20"/>
  <c r="W1061" i="20" s="1"/>
  <c r="Q1063" i="20" l="1"/>
  <c r="T1062" i="20"/>
  <c r="W1062" i="20" s="1"/>
  <c r="R1062" i="20"/>
  <c r="U1062" i="20" s="1"/>
  <c r="S1062" i="20"/>
  <c r="V1062" i="20" s="1"/>
  <c r="P1061" i="20"/>
  <c r="P1062" i="20" l="1"/>
  <c r="Q1064" i="20"/>
  <c r="R1063" i="20"/>
  <c r="U1063" i="20" s="1"/>
  <c r="S1063" i="20"/>
  <c r="V1063" i="20" s="1"/>
  <c r="T1063" i="20"/>
  <c r="W1063" i="20" s="1"/>
  <c r="P1063" i="20" l="1"/>
  <c r="Q1065" i="20"/>
  <c r="R1064" i="20"/>
  <c r="U1064" i="20" s="1"/>
  <c r="S1064" i="20"/>
  <c r="V1064" i="20" s="1"/>
  <c r="T1064" i="20"/>
  <c r="W1064" i="20" s="1"/>
  <c r="P1064" i="20" l="1"/>
  <c r="Q1066" i="20"/>
  <c r="R1065" i="20"/>
  <c r="U1065" i="20" s="1"/>
  <c r="S1065" i="20"/>
  <c r="V1065" i="20" s="1"/>
  <c r="T1065" i="20"/>
  <c r="W1065" i="20" s="1"/>
  <c r="P1065" i="20" l="1"/>
  <c r="Q1067" i="20"/>
  <c r="R1066" i="20"/>
  <c r="U1066" i="20" s="1"/>
  <c r="S1066" i="20"/>
  <c r="V1066" i="20" s="1"/>
  <c r="T1066" i="20"/>
  <c r="W1066" i="20" s="1"/>
  <c r="P1066" i="20" l="1"/>
  <c r="Q1068" i="20"/>
  <c r="R1067" i="20"/>
  <c r="U1067" i="20" s="1"/>
  <c r="S1067" i="20"/>
  <c r="V1067" i="20" s="1"/>
  <c r="T1067" i="20"/>
  <c r="W1067" i="20" s="1"/>
  <c r="P1067" i="20" l="1"/>
  <c r="Q1069" i="20"/>
  <c r="T1068" i="20"/>
  <c r="W1068" i="20" s="1"/>
  <c r="R1068" i="20"/>
  <c r="U1068" i="20" s="1"/>
  <c r="S1068" i="20"/>
  <c r="V1068" i="20" s="1"/>
  <c r="P1068" i="20" l="1"/>
  <c r="Q1070" i="20"/>
  <c r="T1069" i="20"/>
  <c r="W1069" i="20" s="1"/>
  <c r="R1069" i="20"/>
  <c r="U1069" i="20" s="1"/>
  <c r="S1069" i="20"/>
  <c r="V1069" i="20" s="1"/>
  <c r="P1069" i="20" l="1"/>
  <c r="Q1071" i="20"/>
  <c r="S1070" i="20"/>
  <c r="V1070" i="20" s="1"/>
  <c r="R1070" i="20"/>
  <c r="U1070" i="20" s="1"/>
  <c r="T1070" i="20"/>
  <c r="W1070" i="20" s="1"/>
  <c r="Q1072" i="20" l="1"/>
  <c r="T1071" i="20"/>
  <c r="W1071" i="20" s="1"/>
  <c r="R1071" i="20"/>
  <c r="U1071" i="20" s="1"/>
  <c r="S1071" i="20"/>
  <c r="V1071" i="20" s="1"/>
  <c r="P1070" i="20"/>
  <c r="P1071" i="20" l="1"/>
  <c r="Q1073" i="20"/>
  <c r="R1072" i="20"/>
  <c r="U1072" i="20" s="1"/>
  <c r="S1072" i="20"/>
  <c r="V1072" i="20" s="1"/>
  <c r="T1072" i="20"/>
  <c r="W1072" i="20" s="1"/>
  <c r="P1072" i="20" l="1"/>
  <c r="Q1074" i="20"/>
  <c r="S1073" i="20"/>
  <c r="V1073" i="20" s="1"/>
  <c r="R1073" i="20"/>
  <c r="U1073" i="20" s="1"/>
  <c r="T1073" i="20"/>
  <c r="W1073" i="20" s="1"/>
  <c r="Q1075" i="20" l="1"/>
  <c r="R1074" i="20"/>
  <c r="U1074" i="20" s="1"/>
  <c r="S1074" i="20"/>
  <c r="V1074" i="20" s="1"/>
  <c r="T1074" i="20"/>
  <c r="W1074" i="20" s="1"/>
  <c r="P1073" i="20"/>
  <c r="P1074" i="20" l="1"/>
  <c r="Q1076" i="20"/>
  <c r="T1075" i="20"/>
  <c r="W1075" i="20" s="1"/>
  <c r="R1075" i="20"/>
  <c r="U1075" i="20" s="1"/>
  <c r="S1075" i="20"/>
  <c r="V1075" i="20" s="1"/>
  <c r="P1075" i="20" l="1"/>
  <c r="Q1077" i="20"/>
  <c r="R1076" i="20"/>
  <c r="U1076" i="20" s="1"/>
  <c r="S1076" i="20"/>
  <c r="V1076" i="20" s="1"/>
  <c r="T1076" i="20"/>
  <c r="W1076" i="20" s="1"/>
  <c r="P1076" i="20" l="1"/>
  <c r="Q1078" i="20"/>
  <c r="R1077" i="20"/>
  <c r="U1077" i="20" s="1"/>
  <c r="S1077" i="20"/>
  <c r="V1077" i="20" s="1"/>
  <c r="T1077" i="20"/>
  <c r="W1077" i="20" s="1"/>
  <c r="P1077" i="20" l="1"/>
  <c r="Q1079" i="20"/>
  <c r="R1078" i="20"/>
  <c r="U1078" i="20" s="1"/>
  <c r="S1078" i="20"/>
  <c r="V1078" i="20" s="1"/>
  <c r="T1078" i="20"/>
  <c r="W1078" i="20" s="1"/>
  <c r="P1078" i="20" l="1"/>
  <c r="Q1080" i="20"/>
  <c r="R1079" i="20"/>
  <c r="U1079" i="20" s="1"/>
  <c r="S1079" i="20"/>
  <c r="V1079" i="20" s="1"/>
  <c r="T1079" i="20"/>
  <c r="W1079" i="20" s="1"/>
  <c r="P1079" i="20" l="1"/>
  <c r="Q1081" i="20"/>
  <c r="S1080" i="20"/>
  <c r="V1080" i="20" s="1"/>
  <c r="T1080" i="20"/>
  <c r="W1080" i="20" s="1"/>
  <c r="R1080" i="20"/>
  <c r="U1080" i="20" s="1"/>
  <c r="P1080" i="20" s="1"/>
  <c r="Q1082" i="20" l="1"/>
  <c r="R1081" i="20"/>
  <c r="U1081" i="20" s="1"/>
  <c r="S1081" i="20"/>
  <c r="V1081" i="20" s="1"/>
  <c r="T1081" i="20"/>
  <c r="W1081" i="20" s="1"/>
  <c r="P1081" i="20" l="1"/>
  <c r="Q1083" i="20"/>
  <c r="S1082" i="20"/>
  <c r="V1082" i="20" s="1"/>
  <c r="R1082" i="20"/>
  <c r="U1082" i="20" s="1"/>
  <c r="T1082" i="20"/>
  <c r="W1082" i="20" s="1"/>
  <c r="P1082" i="20" l="1"/>
  <c r="Q1084" i="20"/>
  <c r="S1083" i="20"/>
  <c r="V1083" i="20" s="1"/>
  <c r="R1083" i="20"/>
  <c r="U1083" i="20" s="1"/>
  <c r="T1083" i="20"/>
  <c r="W1083" i="20" s="1"/>
  <c r="P1083" i="20" l="1"/>
  <c r="Q1085" i="20"/>
  <c r="R1084" i="20"/>
  <c r="U1084" i="20" s="1"/>
  <c r="S1084" i="20"/>
  <c r="V1084" i="20" s="1"/>
  <c r="T1084" i="20"/>
  <c r="W1084" i="20" s="1"/>
  <c r="Q1086" i="20" l="1"/>
  <c r="R1085" i="20"/>
  <c r="U1085" i="20" s="1"/>
  <c r="S1085" i="20"/>
  <c r="V1085" i="20" s="1"/>
  <c r="T1085" i="20"/>
  <c r="W1085" i="20" s="1"/>
  <c r="P1084" i="20"/>
  <c r="P1085" i="20" l="1"/>
  <c r="Q1087" i="20"/>
  <c r="S1086" i="20"/>
  <c r="V1086" i="20" s="1"/>
  <c r="T1086" i="20"/>
  <c r="W1086" i="20" s="1"/>
  <c r="R1086" i="20"/>
  <c r="U1086" i="20" s="1"/>
  <c r="P1086" i="20" s="1"/>
  <c r="Q1088" i="20" l="1"/>
  <c r="R1087" i="20"/>
  <c r="U1087" i="20" s="1"/>
  <c r="S1087" i="20"/>
  <c r="V1087" i="20" s="1"/>
  <c r="T1087" i="20"/>
  <c r="W1087" i="20" s="1"/>
  <c r="P1087" i="20" l="1"/>
  <c r="Q1089" i="20"/>
  <c r="R1088" i="20"/>
  <c r="U1088" i="20" s="1"/>
  <c r="S1088" i="20"/>
  <c r="V1088" i="20" s="1"/>
  <c r="T1088" i="20"/>
  <c r="W1088" i="20" s="1"/>
  <c r="P1088" i="20" l="1"/>
  <c r="Q1090" i="20"/>
  <c r="R1089" i="20"/>
  <c r="U1089" i="20" s="1"/>
  <c r="S1089" i="20"/>
  <c r="V1089" i="20" s="1"/>
  <c r="T1089" i="20"/>
  <c r="W1089" i="20" s="1"/>
  <c r="Q1091" i="20" l="1"/>
  <c r="R1090" i="20"/>
  <c r="U1090" i="20" s="1"/>
  <c r="S1090" i="20"/>
  <c r="V1090" i="20" s="1"/>
  <c r="T1090" i="20"/>
  <c r="W1090" i="20" s="1"/>
  <c r="P1089" i="20"/>
  <c r="P1090" i="20" l="1"/>
  <c r="Q1092" i="20"/>
  <c r="R1091" i="20"/>
  <c r="U1091" i="20" s="1"/>
  <c r="S1091" i="20"/>
  <c r="V1091" i="20" s="1"/>
  <c r="T1091" i="20"/>
  <c r="W1091" i="20" s="1"/>
  <c r="P1091" i="20" l="1"/>
  <c r="Q1093" i="20"/>
  <c r="S1092" i="20"/>
  <c r="V1092" i="20" s="1"/>
  <c r="R1092" i="20"/>
  <c r="U1092" i="20" s="1"/>
  <c r="T1092" i="20"/>
  <c r="W1092" i="20" s="1"/>
  <c r="P1092" i="20" l="1"/>
  <c r="Q1094" i="20"/>
  <c r="S1093" i="20"/>
  <c r="V1093" i="20" s="1"/>
  <c r="R1093" i="20"/>
  <c r="U1093" i="20" s="1"/>
  <c r="T1093" i="20"/>
  <c r="W1093" i="20" s="1"/>
  <c r="P1093" i="20" l="1"/>
  <c r="Q1095" i="20"/>
  <c r="T1094" i="20"/>
  <c r="W1094" i="20" s="1"/>
  <c r="S1094" i="20"/>
  <c r="V1094" i="20" s="1"/>
  <c r="R1094" i="20"/>
  <c r="U1094" i="20" s="1"/>
  <c r="P1094" i="20" l="1"/>
  <c r="Q1096" i="20"/>
  <c r="R1095" i="20"/>
  <c r="U1095" i="20" s="1"/>
  <c r="S1095" i="20"/>
  <c r="V1095" i="20" s="1"/>
  <c r="T1095" i="20"/>
  <c r="W1095" i="20" s="1"/>
  <c r="Q1097" i="20" l="1"/>
  <c r="S1096" i="20"/>
  <c r="V1096" i="20" s="1"/>
  <c r="T1096" i="20"/>
  <c r="W1096" i="20" s="1"/>
  <c r="R1096" i="20"/>
  <c r="U1096" i="20" s="1"/>
  <c r="P1096" i="20" s="1"/>
  <c r="P1095" i="20"/>
  <c r="Q1098" i="20" l="1"/>
  <c r="R1097" i="20"/>
  <c r="U1097" i="20" s="1"/>
  <c r="S1097" i="20"/>
  <c r="V1097" i="20" s="1"/>
  <c r="T1097" i="20"/>
  <c r="W1097" i="20" s="1"/>
  <c r="P1097" i="20" l="1"/>
  <c r="Q1099" i="20"/>
  <c r="R1098" i="20"/>
  <c r="U1098" i="20" s="1"/>
  <c r="S1098" i="20"/>
  <c r="V1098" i="20" s="1"/>
  <c r="T1098" i="20"/>
  <c r="W1098" i="20" s="1"/>
  <c r="P1098" i="20" l="1"/>
  <c r="Q1100" i="20"/>
  <c r="T1099" i="20"/>
  <c r="W1099" i="20" s="1"/>
  <c r="R1099" i="20"/>
  <c r="U1099" i="20" s="1"/>
  <c r="S1099" i="20"/>
  <c r="V1099" i="20" s="1"/>
  <c r="P1099" i="20" l="1"/>
  <c r="Q1101" i="20"/>
  <c r="R1100" i="20"/>
  <c r="U1100" i="20" s="1"/>
  <c r="S1100" i="20"/>
  <c r="V1100" i="20" s="1"/>
  <c r="T1100" i="20"/>
  <c r="W1100" i="20" s="1"/>
  <c r="P1100" i="20" l="1"/>
  <c r="Q1102" i="20"/>
  <c r="R1101" i="20"/>
  <c r="U1101" i="20" s="1"/>
  <c r="S1101" i="20"/>
  <c r="V1101" i="20" s="1"/>
  <c r="T1101" i="20"/>
  <c r="W1101" i="20" s="1"/>
  <c r="P1101" i="20" l="1"/>
  <c r="Q1103" i="20"/>
  <c r="R1102" i="20"/>
  <c r="U1102" i="20" s="1"/>
  <c r="S1102" i="20"/>
  <c r="V1102" i="20" s="1"/>
  <c r="T1102" i="20"/>
  <c r="W1102" i="20" s="1"/>
  <c r="Q1104" i="20" l="1"/>
  <c r="T1103" i="20"/>
  <c r="W1103" i="20" s="1"/>
  <c r="S1103" i="20"/>
  <c r="V1103" i="20" s="1"/>
  <c r="R1103" i="20"/>
  <c r="U1103" i="20" s="1"/>
  <c r="P1103" i="20" s="1"/>
  <c r="P1102" i="20"/>
  <c r="Q1105" i="20" l="1"/>
  <c r="R1104" i="20"/>
  <c r="U1104" i="20" s="1"/>
  <c r="S1104" i="20"/>
  <c r="V1104" i="20" s="1"/>
  <c r="T1104" i="20"/>
  <c r="W1104" i="20" s="1"/>
  <c r="P1104" i="20" l="1"/>
  <c r="Q1106" i="20"/>
  <c r="S1105" i="20"/>
  <c r="V1105" i="20" s="1"/>
  <c r="T1105" i="20"/>
  <c r="W1105" i="20" s="1"/>
  <c r="R1105" i="20"/>
  <c r="U1105" i="20" s="1"/>
  <c r="P1105" i="20" l="1"/>
  <c r="Q1107" i="20"/>
  <c r="S1106" i="20"/>
  <c r="V1106" i="20" s="1"/>
  <c r="R1106" i="20"/>
  <c r="U1106" i="20" s="1"/>
  <c r="T1106" i="20"/>
  <c r="W1106" i="20" s="1"/>
  <c r="P1106" i="20" l="1"/>
  <c r="Q1108" i="20"/>
  <c r="T1107" i="20"/>
  <c r="W1107" i="20" s="1"/>
  <c r="R1107" i="20"/>
  <c r="U1107" i="20" s="1"/>
  <c r="S1107" i="20"/>
  <c r="V1107" i="20" s="1"/>
  <c r="P1107" i="20" l="1"/>
  <c r="Q1109" i="20"/>
  <c r="T1108" i="20"/>
  <c r="W1108" i="20" s="1"/>
  <c r="R1108" i="20"/>
  <c r="U1108" i="20" s="1"/>
  <c r="S1108" i="20"/>
  <c r="V1108" i="20" s="1"/>
  <c r="Q1110" i="20" l="1"/>
  <c r="R1109" i="20"/>
  <c r="U1109" i="20" s="1"/>
  <c r="S1109" i="20"/>
  <c r="V1109" i="20" s="1"/>
  <c r="T1109" i="20"/>
  <c r="W1109" i="20" s="1"/>
  <c r="P1108" i="20"/>
  <c r="P1109" i="20" l="1"/>
  <c r="Q1111" i="20"/>
  <c r="R1110" i="20"/>
  <c r="U1110" i="20" s="1"/>
  <c r="S1110" i="20"/>
  <c r="V1110" i="20" s="1"/>
  <c r="T1110" i="20"/>
  <c r="W1110" i="20" s="1"/>
  <c r="P1110" i="20" l="1"/>
  <c r="Q1112" i="20"/>
  <c r="R1111" i="20"/>
  <c r="U1111" i="20" s="1"/>
  <c r="S1111" i="20"/>
  <c r="V1111" i="20" s="1"/>
  <c r="T1111" i="20"/>
  <c r="W1111" i="20" s="1"/>
  <c r="P1111" i="20" l="1"/>
  <c r="Q1113" i="20"/>
  <c r="T1112" i="20"/>
  <c r="W1112" i="20" s="1"/>
  <c r="R1112" i="20"/>
  <c r="U1112" i="20" s="1"/>
  <c r="S1112" i="20"/>
  <c r="V1112" i="20" s="1"/>
  <c r="P1112" i="20" l="1"/>
  <c r="Q1114" i="20"/>
  <c r="R1113" i="20"/>
  <c r="U1113" i="20" s="1"/>
  <c r="S1113" i="20"/>
  <c r="V1113" i="20" s="1"/>
  <c r="T1113" i="20"/>
  <c r="W1113" i="20" s="1"/>
  <c r="P1113" i="20" l="1"/>
  <c r="Q1115" i="20"/>
  <c r="R1114" i="20"/>
  <c r="U1114" i="20" s="1"/>
  <c r="S1114" i="20"/>
  <c r="V1114" i="20" s="1"/>
  <c r="T1114" i="20"/>
  <c r="W1114" i="20" s="1"/>
  <c r="Q1116" i="20" l="1"/>
  <c r="R1115" i="20"/>
  <c r="U1115" i="20" s="1"/>
  <c r="S1115" i="20"/>
  <c r="V1115" i="20" s="1"/>
  <c r="T1115" i="20"/>
  <c r="W1115" i="20" s="1"/>
  <c r="P1114" i="20"/>
  <c r="P1115" i="20" l="1"/>
  <c r="Q1117" i="20"/>
  <c r="R1116" i="20"/>
  <c r="U1116" i="20" s="1"/>
  <c r="T1116" i="20"/>
  <c r="W1116" i="20" s="1"/>
  <c r="S1116" i="20"/>
  <c r="V1116" i="20" s="1"/>
  <c r="Q1118" i="20" l="1"/>
  <c r="T1117" i="20"/>
  <c r="W1117" i="20" s="1"/>
  <c r="R1117" i="20"/>
  <c r="U1117" i="20" s="1"/>
  <c r="S1117" i="20"/>
  <c r="V1117" i="20" s="1"/>
  <c r="P1116" i="20"/>
  <c r="P1117" i="20" l="1"/>
  <c r="Q1119" i="20"/>
  <c r="S1118" i="20"/>
  <c r="V1118" i="20" s="1"/>
  <c r="R1118" i="20"/>
  <c r="U1118" i="20" s="1"/>
  <c r="T1118" i="20"/>
  <c r="W1118" i="20" s="1"/>
  <c r="P1118" i="20" l="1"/>
  <c r="Q1120" i="20"/>
  <c r="S1119" i="20"/>
  <c r="V1119" i="20" s="1"/>
  <c r="R1119" i="20"/>
  <c r="U1119" i="20" s="1"/>
  <c r="T1119" i="20"/>
  <c r="W1119" i="20" s="1"/>
  <c r="P1119" i="20" l="1"/>
  <c r="Q1121" i="20"/>
  <c r="T1120" i="20"/>
  <c r="W1120" i="20" s="1"/>
  <c r="R1120" i="20"/>
  <c r="U1120" i="20" s="1"/>
  <c r="S1120" i="20"/>
  <c r="V1120" i="20" s="1"/>
  <c r="Q1122" i="20" l="1"/>
  <c r="R1121" i="20"/>
  <c r="U1121" i="20" s="1"/>
  <c r="S1121" i="20"/>
  <c r="V1121" i="20" s="1"/>
  <c r="T1121" i="20"/>
  <c r="W1121" i="20" s="1"/>
  <c r="P1120" i="20"/>
  <c r="P1121" i="20" l="1"/>
  <c r="Q1123" i="20"/>
  <c r="R1122" i="20"/>
  <c r="U1122" i="20" s="1"/>
  <c r="S1122" i="20"/>
  <c r="V1122" i="20" s="1"/>
  <c r="T1122" i="20"/>
  <c r="W1122" i="20" s="1"/>
  <c r="Q1124" i="20" l="1"/>
  <c r="R1123" i="20"/>
  <c r="U1123" i="20" s="1"/>
  <c r="S1123" i="20"/>
  <c r="V1123" i="20" s="1"/>
  <c r="T1123" i="20"/>
  <c r="W1123" i="20" s="1"/>
  <c r="P1122" i="20"/>
  <c r="P1123" i="20" l="1"/>
  <c r="Q1125" i="20"/>
  <c r="R1124" i="20"/>
  <c r="U1124" i="20" s="1"/>
  <c r="S1124" i="20"/>
  <c r="V1124" i="20" s="1"/>
  <c r="T1124" i="20"/>
  <c r="W1124" i="20" s="1"/>
  <c r="Q1126" i="20" l="1"/>
  <c r="T1125" i="20"/>
  <c r="W1125" i="20" s="1"/>
  <c r="R1125" i="20"/>
  <c r="U1125" i="20" s="1"/>
  <c r="S1125" i="20"/>
  <c r="V1125" i="20" s="1"/>
  <c r="P1124" i="20"/>
  <c r="P1125" i="20" l="1"/>
  <c r="Q1127" i="20"/>
  <c r="T1126" i="20"/>
  <c r="W1126" i="20" s="1"/>
  <c r="S1126" i="20"/>
  <c r="V1126" i="20" s="1"/>
  <c r="R1126" i="20"/>
  <c r="U1126" i="20" s="1"/>
  <c r="P1126" i="20" s="1"/>
  <c r="Q1128" i="20" l="1"/>
  <c r="R1127" i="20"/>
  <c r="U1127" i="20" s="1"/>
  <c r="S1127" i="20"/>
  <c r="V1127" i="20" s="1"/>
  <c r="T1127" i="20"/>
  <c r="W1127" i="20" s="1"/>
  <c r="P1127" i="20" l="1"/>
  <c r="Q1129" i="20"/>
  <c r="R1128" i="20"/>
  <c r="U1128" i="20" s="1"/>
  <c r="S1128" i="20"/>
  <c r="V1128" i="20" s="1"/>
  <c r="T1128" i="20"/>
  <c r="W1128" i="20" s="1"/>
  <c r="P1128" i="20" l="1"/>
  <c r="Q1130" i="20"/>
  <c r="R1129" i="20"/>
  <c r="U1129" i="20" s="1"/>
  <c r="S1129" i="20"/>
  <c r="V1129" i="20" s="1"/>
  <c r="T1129" i="20"/>
  <c r="W1129" i="20" s="1"/>
  <c r="Q1131" i="20" l="1"/>
  <c r="S1130" i="20"/>
  <c r="V1130" i="20" s="1"/>
  <c r="R1130" i="20"/>
  <c r="U1130" i="20" s="1"/>
  <c r="T1130" i="20"/>
  <c r="W1130" i="20" s="1"/>
  <c r="P1129" i="20"/>
  <c r="P1130" i="20" l="1"/>
  <c r="Q1132" i="20"/>
  <c r="S1131" i="20"/>
  <c r="V1131" i="20" s="1"/>
  <c r="R1131" i="20"/>
  <c r="U1131" i="20" s="1"/>
  <c r="T1131" i="20"/>
  <c r="W1131" i="20" s="1"/>
  <c r="P1131" i="20" l="1"/>
  <c r="Q1133" i="20"/>
  <c r="T1132" i="20"/>
  <c r="W1132" i="20" s="1"/>
  <c r="R1132" i="20"/>
  <c r="U1132" i="20" s="1"/>
  <c r="S1132" i="20"/>
  <c r="V1132" i="20" s="1"/>
  <c r="P1132" i="20" l="1"/>
  <c r="Q1134" i="20"/>
  <c r="S1133" i="20"/>
  <c r="V1133" i="20" s="1"/>
  <c r="R1133" i="20"/>
  <c r="U1133" i="20" s="1"/>
  <c r="T1133" i="20"/>
  <c r="W1133" i="20" s="1"/>
  <c r="P1133" i="20" l="1"/>
  <c r="Q1135" i="20"/>
  <c r="S1134" i="20"/>
  <c r="V1134" i="20" s="1"/>
  <c r="T1134" i="20"/>
  <c r="W1134" i="20" s="1"/>
  <c r="R1134" i="20"/>
  <c r="U1134" i="20" s="1"/>
  <c r="P1134" i="20" l="1"/>
  <c r="Q1136" i="20"/>
  <c r="R1135" i="20"/>
  <c r="U1135" i="20" s="1"/>
  <c r="S1135" i="20"/>
  <c r="V1135" i="20" s="1"/>
  <c r="T1135" i="20"/>
  <c r="W1135" i="20" s="1"/>
  <c r="Q1137" i="20" l="1"/>
  <c r="R1136" i="20"/>
  <c r="U1136" i="20" s="1"/>
  <c r="S1136" i="20"/>
  <c r="V1136" i="20" s="1"/>
  <c r="T1136" i="20"/>
  <c r="W1136" i="20" s="1"/>
  <c r="P1135" i="20"/>
  <c r="P1136" i="20" l="1"/>
  <c r="Q1138" i="20"/>
  <c r="S1137" i="20"/>
  <c r="V1137" i="20" s="1"/>
  <c r="R1137" i="20"/>
  <c r="U1137" i="20" s="1"/>
  <c r="T1137" i="20"/>
  <c r="W1137" i="20" s="1"/>
  <c r="P1137" i="20" l="1"/>
  <c r="Q1139" i="20"/>
  <c r="R1138" i="20"/>
  <c r="U1138" i="20" s="1"/>
  <c r="T1138" i="20"/>
  <c r="W1138" i="20" s="1"/>
  <c r="S1138" i="20"/>
  <c r="V1138" i="20" s="1"/>
  <c r="Q1140" i="20" l="1"/>
  <c r="T1139" i="20"/>
  <c r="W1139" i="20" s="1"/>
  <c r="S1139" i="20"/>
  <c r="V1139" i="20" s="1"/>
  <c r="R1139" i="20"/>
  <c r="U1139" i="20" s="1"/>
  <c r="P1139" i="20" s="1"/>
  <c r="P1138" i="20"/>
  <c r="Q1141" i="20" l="1"/>
  <c r="T1140" i="20"/>
  <c r="W1140" i="20" s="1"/>
  <c r="R1140" i="20"/>
  <c r="U1140" i="20" s="1"/>
  <c r="S1140" i="20"/>
  <c r="V1140" i="20" s="1"/>
  <c r="P1140" i="20" l="1"/>
  <c r="Q1142" i="20"/>
  <c r="R1141" i="20"/>
  <c r="U1141" i="20" s="1"/>
  <c r="S1141" i="20"/>
  <c r="V1141" i="20" s="1"/>
  <c r="T1141" i="20"/>
  <c r="W1141" i="20" s="1"/>
  <c r="P1141" i="20" l="1"/>
  <c r="Q1143" i="20"/>
  <c r="S1142" i="20"/>
  <c r="V1142" i="20" s="1"/>
  <c r="R1142" i="20"/>
  <c r="U1142" i="20" s="1"/>
  <c r="T1142" i="20"/>
  <c r="W1142" i="20" s="1"/>
  <c r="P1142" i="20" l="1"/>
  <c r="Q1144" i="20"/>
  <c r="S1143" i="20"/>
  <c r="V1143" i="20" s="1"/>
  <c r="R1143" i="20"/>
  <c r="U1143" i="20" s="1"/>
  <c r="T1143" i="20"/>
  <c r="W1143" i="20" s="1"/>
  <c r="P1143" i="20" l="1"/>
  <c r="Q1145" i="20"/>
  <c r="T1144" i="20"/>
  <c r="W1144" i="20" s="1"/>
  <c r="R1144" i="20"/>
  <c r="U1144" i="20" s="1"/>
  <c r="S1144" i="20"/>
  <c r="V1144" i="20" s="1"/>
  <c r="P1144" i="20" l="1"/>
  <c r="Q1146" i="20"/>
  <c r="R1145" i="20"/>
  <c r="U1145" i="20" s="1"/>
  <c r="S1145" i="20"/>
  <c r="V1145" i="20" s="1"/>
  <c r="T1145" i="20"/>
  <c r="W1145" i="20" s="1"/>
  <c r="P1145" i="20" l="1"/>
  <c r="Q1147" i="20"/>
  <c r="R1146" i="20"/>
  <c r="U1146" i="20" s="1"/>
  <c r="S1146" i="20"/>
  <c r="V1146" i="20" s="1"/>
  <c r="T1146" i="20"/>
  <c r="W1146" i="20" s="1"/>
  <c r="Q1148" i="20" l="1"/>
  <c r="R1147" i="20"/>
  <c r="U1147" i="20" s="1"/>
  <c r="S1147" i="20"/>
  <c r="V1147" i="20" s="1"/>
  <c r="T1147" i="20"/>
  <c r="W1147" i="20" s="1"/>
  <c r="P1146" i="20"/>
  <c r="P1147" i="20" l="1"/>
  <c r="Q1149" i="20"/>
  <c r="R1148" i="20"/>
  <c r="U1148" i="20" s="1"/>
  <c r="S1148" i="20"/>
  <c r="V1148" i="20" s="1"/>
  <c r="T1148" i="20"/>
  <c r="W1148" i="20" s="1"/>
  <c r="P1148" i="20" l="1"/>
  <c r="Q1150" i="20"/>
  <c r="S1149" i="20"/>
  <c r="V1149" i="20" s="1"/>
  <c r="R1149" i="20"/>
  <c r="U1149" i="20" s="1"/>
  <c r="T1149" i="20"/>
  <c r="W1149" i="20" s="1"/>
  <c r="P1149" i="20" l="1"/>
  <c r="Q1151" i="20"/>
  <c r="S1150" i="20"/>
  <c r="V1150" i="20" s="1"/>
  <c r="R1150" i="20"/>
  <c r="U1150" i="20" s="1"/>
  <c r="T1150" i="20"/>
  <c r="W1150" i="20" s="1"/>
  <c r="P1150" i="20" l="1"/>
  <c r="Q1152" i="20"/>
  <c r="R1151" i="20"/>
  <c r="U1151" i="20" s="1"/>
  <c r="S1151" i="20"/>
  <c r="V1151" i="20" s="1"/>
  <c r="T1151" i="20"/>
  <c r="W1151" i="20" s="1"/>
  <c r="Q1153" i="20" l="1"/>
  <c r="R1152" i="20"/>
  <c r="U1152" i="20" s="1"/>
  <c r="S1152" i="20"/>
  <c r="V1152" i="20" s="1"/>
  <c r="T1152" i="20"/>
  <c r="W1152" i="20" s="1"/>
  <c r="P1151" i="20"/>
  <c r="P1152" i="20" l="1"/>
  <c r="Q1154" i="20"/>
  <c r="R1153" i="20"/>
  <c r="U1153" i="20" s="1"/>
  <c r="S1153" i="20"/>
  <c r="V1153" i="20" s="1"/>
  <c r="T1153" i="20"/>
  <c r="W1153" i="20" s="1"/>
  <c r="P1153" i="20" l="1"/>
  <c r="Q1155" i="20"/>
  <c r="S1154" i="20"/>
  <c r="V1154" i="20" s="1"/>
  <c r="R1154" i="20"/>
  <c r="U1154" i="20" s="1"/>
  <c r="T1154" i="20"/>
  <c r="W1154" i="20" s="1"/>
  <c r="P1154" i="20" l="1"/>
  <c r="Q1156" i="20"/>
  <c r="S1155" i="20"/>
  <c r="V1155" i="20" s="1"/>
  <c r="R1155" i="20"/>
  <c r="U1155" i="20" s="1"/>
  <c r="T1155" i="20"/>
  <c r="W1155" i="20" s="1"/>
  <c r="P1155" i="20" l="1"/>
  <c r="Q1157" i="20"/>
  <c r="T1156" i="20"/>
  <c r="W1156" i="20" s="1"/>
  <c r="R1156" i="20"/>
  <c r="U1156" i="20" s="1"/>
  <c r="S1156" i="20"/>
  <c r="V1156" i="20" s="1"/>
  <c r="Q1158" i="20" l="1"/>
  <c r="R1157" i="20"/>
  <c r="U1157" i="20" s="1"/>
  <c r="S1157" i="20"/>
  <c r="V1157" i="20" s="1"/>
  <c r="T1157" i="20"/>
  <c r="W1157" i="20" s="1"/>
  <c r="P1156" i="20"/>
  <c r="P1157" i="20" l="1"/>
  <c r="Q1159" i="20"/>
  <c r="T1158" i="20"/>
  <c r="W1158" i="20" s="1"/>
  <c r="R1158" i="20"/>
  <c r="U1158" i="20" s="1"/>
  <c r="S1158" i="20"/>
  <c r="V1158" i="20" s="1"/>
  <c r="P1158" i="20" l="1"/>
  <c r="Q1160" i="20"/>
  <c r="T1159" i="20"/>
  <c r="W1159" i="20" s="1"/>
  <c r="R1159" i="20"/>
  <c r="U1159" i="20" s="1"/>
  <c r="S1159" i="20"/>
  <c r="V1159" i="20" s="1"/>
  <c r="P1159" i="20" l="1"/>
  <c r="Q1161" i="20"/>
  <c r="T1160" i="20"/>
  <c r="W1160" i="20" s="1"/>
  <c r="R1160" i="20"/>
  <c r="U1160" i="20" s="1"/>
  <c r="S1160" i="20"/>
  <c r="V1160" i="20" s="1"/>
  <c r="P1160" i="20" l="1"/>
  <c r="Q1162" i="20"/>
  <c r="R1161" i="20"/>
  <c r="U1161" i="20" s="1"/>
  <c r="S1161" i="20"/>
  <c r="V1161" i="20" s="1"/>
  <c r="T1161" i="20"/>
  <c r="W1161" i="20" s="1"/>
  <c r="Q1163" i="20" l="1"/>
  <c r="R1162" i="20"/>
  <c r="U1162" i="20" s="1"/>
  <c r="S1162" i="20"/>
  <c r="V1162" i="20" s="1"/>
  <c r="T1162" i="20"/>
  <c r="W1162" i="20" s="1"/>
  <c r="P1161" i="20"/>
  <c r="P1162" i="20" l="1"/>
  <c r="Q1164" i="20"/>
  <c r="S1163" i="20"/>
  <c r="V1163" i="20" s="1"/>
  <c r="R1163" i="20"/>
  <c r="U1163" i="20" s="1"/>
  <c r="T1163" i="20"/>
  <c r="W1163" i="20" s="1"/>
  <c r="P1163" i="20" l="1"/>
  <c r="Q1165" i="20"/>
  <c r="S1164" i="20"/>
  <c r="V1164" i="20" s="1"/>
  <c r="T1164" i="20"/>
  <c r="W1164" i="20" s="1"/>
  <c r="R1164" i="20"/>
  <c r="U1164" i="20" s="1"/>
  <c r="P1164" i="20" s="1"/>
  <c r="Q1166" i="20" l="1"/>
  <c r="R1165" i="20"/>
  <c r="U1165" i="20" s="1"/>
  <c r="S1165" i="20"/>
  <c r="V1165" i="20" s="1"/>
  <c r="T1165" i="20"/>
  <c r="W1165" i="20" s="1"/>
  <c r="P1165" i="20" l="1"/>
  <c r="Q1167" i="20"/>
  <c r="S1166" i="20"/>
  <c r="V1166" i="20" s="1"/>
  <c r="R1166" i="20"/>
  <c r="U1166" i="20" s="1"/>
  <c r="T1166" i="20"/>
  <c r="W1166" i="20" s="1"/>
  <c r="Q1168" i="20" l="1"/>
  <c r="S1167" i="20"/>
  <c r="V1167" i="20" s="1"/>
  <c r="R1167" i="20"/>
  <c r="U1167" i="20" s="1"/>
  <c r="T1167" i="20"/>
  <c r="W1167" i="20" s="1"/>
  <c r="P1166" i="20"/>
  <c r="P1167" i="20" l="1"/>
  <c r="Q1169" i="20"/>
  <c r="T1168" i="20"/>
  <c r="W1168" i="20" s="1"/>
  <c r="R1168" i="20"/>
  <c r="U1168" i="20" s="1"/>
  <c r="S1168" i="20"/>
  <c r="V1168" i="20" s="1"/>
  <c r="P1168" i="20" l="1"/>
  <c r="Q1170" i="20"/>
  <c r="S1169" i="20"/>
  <c r="V1169" i="20" s="1"/>
  <c r="R1169" i="20"/>
  <c r="U1169" i="20" s="1"/>
  <c r="T1169" i="20"/>
  <c r="W1169" i="20" s="1"/>
  <c r="P1169" i="20" l="1"/>
  <c r="Q1171" i="20"/>
  <c r="R1170" i="20"/>
  <c r="U1170" i="20" s="1"/>
  <c r="S1170" i="20"/>
  <c r="V1170" i="20" s="1"/>
  <c r="T1170" i="20"/>
  <c r="W1170" i="20" s="1"/>
  <c r="Q1172" i="20" l="1"/>
  <c r="T1171" i="20"/>
  <c r="W1171" i="20" s="1"/>
  <c r="R1171" i="20"/>
  <c r="U1171" i="20" s="1"/>
  <c r="S1171" i="20"/>
  <c r="V1171" i="20" s="1"/>
  <c r="P1170" i="20"/>
  <c r="P1171" i="20" l="1"/>
  <c r="Q1173" i="20"/>
  <c r="S1172" i="20"/>
  <c r="V1172" i="20" s="1"/>
  <c r="R1172" i="20"/>
  <c r="U1172" i="20" s="1"/>
  <c r="T1172" i="20"/>
  <c r="W1172" i="20" s="1"/>
  <c r="P1172" i="20" l="1"/>
  <c r="Q1174" i="20"/>
  <c r="R1173" i="20"/>
  <c r="U1173" i="20" s="1"/>
  <c r="S1173" i="20"/>
  <c r="V1173" i="20" s="1"/>
  <c r="T1173" i="20"/>
  <c r="W1173" i="20" s="1"/>
  <c r="P1173" i="20" l="1"/>
  <c r="Q1175" i="20"/>
  <c r="T1174" i="20"/>
  <c r="W1174" i="20" s="1"/>
  <c r="R1174" i="20"/>
  <c r="U1174" i="20" s="1"/>
  <c r="S1174" i="20"/>
  <c r="V1174" i="20" s="1"/>
  <c r="P1174" i="20" l="1"/>
  <c r="Q1176" i="20"/>
  <c r="R1175" i="20"/>
  <c r="U1175" i="20" s="1"/>
  <c r="S1175" i="20"/>
  <c r="V1175" i="20" s="1"/>
  <c r="T1175" i="20"/>
  <c r="W1175" i="20" s="1"/>
  <c r="Q1177" i="20" l="1"/>
  <c r="S1176" i="20"/>
  <c r="V1176" i="20" s="1"/>
  <c r="T1176" i="20"/>
  <c r="W1176" i="20" s="1"/>
  <c r="R1176" i="20"/>
  <c r="U1176" i="20" s="1"/>
  <c r="P1176" i="20" s="1"/>
  <c r="P1175" i="20"/>
  <c r="Q1178" i="20" l="1"/>
  <c r="R1177" i="20"/>
  <c r="U1177" i="20" s="1"/>
  <c r="S1177" i="20"/>
  <c r="V1177" i="20" s="1"/>
  <c r="T1177" i="20"/>
  <c r="W1177" i="20" s="1"/>
  <c r="P1177" i="20" l="1"/>
  <c r="Q1179" i="20"/>
  <c r="S1178" i="20"/>
  <c r="V1178" i="20" s="1"/>
  <c r="R1178" i="20"/>
  <c r="U1178" i="20" s="1"/>
  <c r="T1178" i="20"/>
  <c r="W1178" i="20" s="1"/>
  <c r="Q1180" i="20" l="1"/>
  <c r="S1179" i="20"/>
  <c r="V1179" i="20" s="1"/>
  <c r="T1179" i="20"/>
  <c r="W1179" i="20" s="1"/>
  <c r="R1179" i="20"/>
  <c r="U1179" i="20" s="1"/>
  <c r="P1179" i="20" s="1"/>
  <c r="P1178" i="20"/>
  <c r="Q1181" i="20" l="1"/>
  <c r="R1180" i="20"/>
  <c r="U1180" i="20" s="1"/>
  <c r="S1180" i="20"/>
  <c r="V1180" i="20" s="1"/>
  <c r="T1180" i="20"/>
  <c r="W1180" i="20" s="1"/>
  <c r="P1180" i="20" l="1"/>
  <c r="Q1182" i="20"/>
  <c r="R1181" i="20"/>
  <c r="U1181" i="20" s="1"/>
  <c r="S1181" i="20"/>
  <c r="V1181" i="20" s="1"/>
  <c r="T1181" i="20"/>
  <c r="W1181" i="20" s="1"/>
  <c r="Q1183" i="20" l="1"/>
  <c r="S1182" i="20"/>
  <c r="V1182" i="20" s="1"/>
  <c r="R1182" i="20"/>
  <c r="U1182" i="20" s="1"/>
  <c r="T1182" i="20"/>
  <c r="W1182" i="20" s="1"/>
  <c r="P1181" i="20"/>
  <c r="P1182" i="20" l="1"/>
  <c r="Q1184" i="20"/>
  <c r="T1183" i="20"/>
  <c r="W1183" i="20" s="1"/>
  <c r="R1183" i="20"/>
  <c r="U1183" i="20" s="1"/>
  <c r="S1183" i="20"/>
  <c r="V1183" i="20" s="1"/>
  <c r="P1183" i="20" l="1"/>
  <c r="Q1185" i="20"/>
  <c r="R1184" i="20"/>
  <c r="U1184" i="20" s="1"/>
  <c r="S1184" i="20"/>
  <c r="V1184" i="20" s="1"/>
  <c r="T1184" i="20"/>
  <c r="W1184" i="20" s="1"/>
  <c r="P1184" i="20" l="1"/>
  <c r="Q1186" i="20"/>
  <c r="R1185" i="20"/>
  <c r="U1185" i="20" s="1"/>
  <c r="S1185" i="20"/>
  <c r="V1185" i="20" s="1"/>
  <c r="T1185" i="20"/>
  <c r="W1185" i="20" s="1"/>
  <c r="P1185" i="20" l="1"/>
  <c r="Q1187" i="20"/>
  <c r="R1186" i="20"/>
  <c r="U1186" i="20" s="1"/>
  <c r="T1186" i="20"/>
  <c r="W1186" i="20" s="1"/>
  <c r="S1186" i="20"/>
  <c r="V1186" i="20" s="1"/>
  <c r="P1186" i="20" l="1"/>
  <c r="Q1188" i="20"/>
  <c r="R1187" i="20"/>
  <c r="U1187" i="20" s="1"/>
  <c r="S1187" i="20"/>
  <c r="V1187" i="20" s="1"/>
  <c r="T1187" i="20"/>
  <c r="W1187" i="20" s="1"/>
  <c r="Q1189" i="20" l="1"/>
  <c r="R1188" i="20"/>
  <c r="U1188" i="20" s="1"/>
  <c r="S1188" i="20"/>
  <c r="V1188" i="20" s="1"/>
  <c r="T1188" i="20"/>
  <c r="W1188" i="20" s="1"/>
  <c r="P1187" i="20"/>
  <c r="P1188" i="20" l="1"/>
  <c r="Q1190" i="20"/>
  <c r="S1189" i="20"/>
  <c r="V1189" i="20" s="1"/>
  <c r="T1189" i="20"/>
  <c r="W1189" i="20" s="1"/>
  <c r="R1189" i="20"/>
  <c r="U1189" i="20" s="1"/>
  <c r="P1189" i="20" s="1"/>
  <c r="Q1191" i="20" l="1"/>
  <c r="T1190" i="20"/>
  <c r="W1190" i="20" s="1"/>
  <c r="S1190" i="20"/>
  <c r="V1190" i="20" s="1"/>
  <c r="R1190" i="20"/>
  <c r="U1190" i="20" s="1"/>
  <c r="P1190" i="20" s="1"/>
  <c r="Q1192" i="20" l="1"/>
  <c r="T1191" i="20"/>
  <c r="W1191" i="20" s="1"/>
  <c r="R1191" i="20"/>
  <c r="U1191" i="20" s="1"/>
  <c r="S1191" i="20"/>
  <c r="V1191" i="20" s="1"/>
  <c r="P1191" i="20" l="1"/>
  <c r="Q1193" i="20"/>
  <c r="R1192" i="20"/>
  <c r="U1192" i="20" s="1"/>
  <c r="S1192" i="20"/>
  <c r="V1192" i="20" s="1"/>
  <c r="T1192" i="20"/>
  <c r="W1192" i="20" s="1"/>
  <c r="Q1194" i="20" l="1"/>
  <c r="R1193" i="20"/>
  <c r="U1193" i="20" s="1"/>
  <c r="S1193" i="20"/>
  <c r="V1193" i="20" s="1"/>
  <c r="T1193" i="20"/>
  <c r="W1193" i="20" s="1"/>
  <c r="P1192" i="20"/>
  <c r="P1193" i="20" l="1"/>
  <c r="Q1195" i="20"/>
  <c r="R1194" i="20"/>
  <c r="U1194" i="20" s="1"/>
  <c r="S1194" i="20"/>
  <c r="V1194" i="20" s="1"/>
  <c r="T1194" i="20"/>
  <c r="W1194" i="20" s="1"/>
  <c r="P1194" i="20" l="1"/>
  <c r="Q1196" i="20"/>
  <c r="R1195" i="20"/>
  <c r="U1195" i="20" s="1"/>
  <c r="S1195" i="20"/>
  <c r="V1195" i="20" s="1"/>
  <c r="T1195" i="20"/>
  <c r="W1195" i="20" s="1"/>
  <c r="P1195" i="20" l="1"/>
  <c r="Q1197" i="20"/>
  <c r="R1196" i="20"/>
  <c r="U1196" i="20" s="1"/>
  <c r="S1196" i="20"/>
  <c r="V1196" i="20" s="1"/>
  <c r="T1196" i="20"/>
  <c r="W1196" i="20" s="1"/>
  <c r="P1196" i="20" l="1"/>
  <c r="Q1198" i="20"/>
  <c r="S1197" i="20"/>
  <c r="V1197" i="20" s="1"/>
  <c r="R1197" i="20"/>
  <c r="U1197" i="20" s="1"/>
  <c r="T1197" i="20"/>
  <c r="W1197" i="20" s="1"/>
  <c r="P1197" i="20" l="1"/>
  <c r="Q1199" i="20"/>
  <c r="R1198" i="20"/>
  <c r="U1198" i="20" s="1"/>
  <c r="S1198" i="20"/>
  <c r="V1198" i="20" s="1"/>
  <c r="T1198" i="20"/>
  <c r="W1198" i="20" s="1"/>
  <c r="P1198" i="20" l="1"/>
  <c r="Q1200" i="20"/>
  <c r="R1199" i="20"/>
  <c r="U1199" i="20" s="1"/>
  <c r="S1199" i="20"/>
  <c r="V1199" i="20" s="1"/>
  <c r="T1199" i="20"/>
  <c r="W1199" i="20" s="1"/>
  <c r="Q1201" i="20" l="1"/>
  <c r="R1200" i="20"/>
  <c r="U1200" i="20" s="1"/>
  <c r="S1200" i="20"/>
  <c r="V1200" i="20" s="1"/>
  <c r="T1200" i="20"/>
  <c r="W1200" i="20" s="1"/>
  <c r="P1199" i="20"/>
  <c r="P1200" i="20" l="1"/>
  <c r="Q1202" i="20"/>
  <c r="S1201" i="20"/>
  <c r="V1201" i="20" s="1"/>
  <c r="T1201" i="20"/>
  <c r="W1201" i="20" s="1"/>
  <c r="R1201" i="20"/>
  <c r="U1201" i="20" s="1"/>
  <c r="P1201" i="20" l="1"/>
  <c r="Q1203" i="20"/>
  <c r="T1202" i="20"/>
  <c r="W1202" i="20" s="1"/>
  <c r="S1202" i="20"/>
  <c r="V1202" i="20" s="1"/>
  <c r="R1202" i="20"/>
  <c r="U1202" i="20" s="1"/>
  <c r="P1202" i="20" s="1"/>
  <c r="Q1204" i="20" l="1"/>
  <c r="T1203" i="20"/>
  <c r="W1203" i="20" s="1"/>
  <c r="R1203" i="20"/>
  <c r="U1203" i="20" s="1"/>
  <c r="S1203" i="20"/>
  <c r="V1203" i="20" s="1"/>
  <c r="P1203" i="20" l="1"/>
  <c r="Q1205" i="20"/>
  <c r="R1204" i="20"/>
  <c r="U1204" i="20" s="1"/>
  <c r="S1204" i="20"/>
  <c r="V1204" i="20" s="1"/>
  <c r="T1204" i="20"/>
  <c r="W1204" i="20" s="1"/>
  <c r="Q1206" i="20" l="1"/>
  <c r="S1205" i="20"/>
  <c r="V1205" i="20" s="1"/>
  <c r="R1205" i="20"/>
  <c r="U1205" i="20" s="1"/>
  <c r="T1205" i="20"/>
  <c r="W1205" i="20" s="1"/>
  <c r="P1204" i="20"/>
  <c r="P1205" i="20" l="1"/>
  <c r="Q1207" i="20"/>
  <c r="S1206" i="20"/>
  <c r="V1206" i="20" s="1"/>
  <c r="T1206" i="20"/>
  <c r="W1206" i="20" s="1"/>
  <c r="R1206" i="20"/>
  <c r="U1206" i="20" s="1"/>
  <c r="P1206" i="20" s="1"/>
  <c r="Q1208" i="20" l="1"/>
  <c r="R1207" i="20"/>
  <c r="U1207" i="20" s="1"/>
  <c r="S1207" i="20"/>
  <c r="V1207" i="20" s="1"/>
  <c r="T1207" i="20"/>
  <c r="W1207" i="20" s="1"/>
  <c r="P1207" i="20" l="1"/>
  <c r="Q1209" i="20"/>
  <c r="T1208" i="20"/>
  <c r="W1208" i="20" s="1"/>
  <c r="R1208" i="20"/>
  <c r="U1208" i="20" s="1"/>
  <c r="S1208" i="20"/>
  <c r="V1208" i="20" s="1"/>
  <c r="P1208" i="20" l="1"/>
  <c r="Q1210" i="20"/>
  <c r="R1209" i="20"/>
  <c r="U1209" i="20" s="1"/>
  <c r="S1209" i="20"/>
  <c r="V1209" i="20" s="1"/>
  <c r="T1209" i="20"/>
  <c r="W1209" i="20" s="1"/>
  <c r="P1209" i="20" l="1"/>
  <c r="Q1211" i="20"/>
  <c r="R1210" i="20"/>
  <c r="U1210" i="20" s="1"/>
  <c r="S1210" i="20"/>
  <c r="V1210" i="20" s="1"/>
  <c r="T1210" i="20"/>
  <c r="W1210" i="20" s="1"/>
  <c r="Q1212" i="20" l="1"/>
  <c r="T1211" i="20"/>
  <c r="W1211" i="20" s="1"/>
  <c r="R1211" i="20"/>
  <c r="U1211" i="20" s="1"/>
  <c r="S1211" i="20"/>
  <c r="V1211" i="20" s="1"/>
  <c r="P1210" i="20"/>
  <c r="P1211" i="20" l="1"/>
  <c r="Q1213" i="20"/>
  <c r="R1212" i="20"/>
  <c r="U1212" i="20" s="1"/>
  <c r="S1212" i="20"/>
  <c r="V1212" i="20" s="1"/>
  <c r="T1212" i="20"/>
  <c r="W1212" i="20" s="1"/>
  <c r="P1212" i="20" l="1"/>
  <c r="Q1214" i="20"/>
  <c r="R1213" i="20"/>
  <c r="U1213" i="20" s="1"/>
  <c r="S1213" i="20"/>
  <c r="V1213" i="20" s="1"/>
  <c r="T1213" i="20"/>
  <c r="W1213" i="20" s="1"/>
  <c r="P1213" i="20" l="1"/>
  <c r="Q1215" i="20"/>
  <c r="S1214" i="20"/>
  <c r="V1214" i="20" s="1"/>
  <c r="R1214" i="20"/>
  <c r="U1214" i="20" s="1"/>
  <c r="T1214" i="20"/>
  <c r="W1214" i="20" s="1"/>
  <c r="Q1216" i="20" l="1"/>
  <c r="R1215" i="20"/>
  <c r="U1215" i="20" s="1"/>
  <c r="S1215" i="20"/>
  <c r="V1215" i="20" s="1"/>
  <c r="T1215" i="20"/>
  <c r="W1215" i="20" s="1"/>
  <c r="P1214" i="20"/>
  <c r="P1215" i="20" l="1"/>
  <c r="Q1217" i="20"/>
  <c r="R1216" i="20"/>
  <c r="U1216" i="20" s="1"/>
  <c r="S1216" i="20"/>
  <c r="V1216" i="20" s="1"/>
  <c r="T1216" i="20"/>
  <c r="W1216" i="20" s="1"/>
  <c r="Q1218" i="20" l="1"/>
  <c r="T1217" i="20"/>
  <c r="W1217" i="20" s="1"/>
  <c r="S1217" i="20"/>
  <c r="V1217" i="20" s="1"/>
  <c r="R1217" i="20"/>
  <c r="U1217" i="20" s="1"/>
  <c r="P1217" i="20" s="1"/>
  <c r="P1216" i="20"/>
  <c r="Q1219" i="20" l="1"/>
  <c r="R1218" i="20"/>
  <c r="U1218" i="20" s="1"/>
  <c r="S1218" i="20"/>
  <c r="V1218" i="20" s="1"/>
  <c r="T1218" i="20"/>
  <c r="W1218" i="20" s="1"/>
  <c r="P1218" i="20" l="1"/>
  <c r="Q1220" i="20"/>
  <c r="R1219" i="20"/>
  <c r="U1219" i="20" s="1"/>
  <c r="S1219" i="20"/>
  <c r="V1219" i="20" s="1"/>
  <c r="T1219" i="20"/>
  <c r="W1219" i="20" s="1"/>
  <c r="P1219" i="20" l="1"/>
  <c r="Q1221" i="20"/>
  <c r="R1220" i="20"/>
  <c r="U1220" i="20" s="1"/>
  <c r="S1220" i="20"/>
  <c r="V1220" i="20" s="1"/>
  <c r="T1220" i="20"/>
  <c r="W1220" i="20" s="1"/>
  <c r="P1220" i="20" l="1"/>
  <c r="Q1222" i="20"/>
  <c r="R1221" i="20"/>
  <c r="U1221" i="20" s="1"/>
  <c r="S1221" i="20"/>
  <c r="V1221" i="20" s="1"/>
  <c r="T1221" i="20"/>
  <c r="W1221" i="20" s="1"/>
  <c r="Q1223" i="20" l="1"/>
  <c r="T1222" i="20"/>
  <c r="W1222" i="20" s="1"/>
  <c r="R1222" i="20"/>
  <c r="U1222" i="20" s="1"/>
  <c r="S1222" i="20"/>
  <c r="V1222" i="20" s="1"/>
  <c r="P1221" i="20"/>
  <c r="P1222" i="20" l="1"/>
  <c r="Q1224" i="20"/>
  <c r="R1223" i="20"/>
  <c r="U1223" i="20" s="1"/>
  <c r="S1223" i="20"/>
  <c r="V1223" i="20" s="1"/>
  <c r="T1223" i="20"/>
  <c r="W1223" i="20" s="1"/>
  <c r="P1223" i="20" l="1"/>
  <c r="Q1225" i="20"/>
  <c r="R1224" i="20"/>
  <c r="U1224" i="20" s="1"/>
  <c r="S1224" i="20"/>
  <c r="V1224" i="20" s="1"/>
  <c r="T1224" i="20"/>
  <c r="W1224" i="20" s="1"/>
  <c r="Q1226" i="20" l="1"/>
  <c r="R1225" i="20"/>
  <c r="U1225" i="20" s="1"/>
  <c r="S1225" i="20"/>
  <c r="V1225" i="20" s="1"/>
  <c r="T1225" i="20"/>
  <c r="W1225" i="20" s="1"/>
  <c r="P1224" i="20"/>
  <c r="P1225" i="20" l="1"/>
  <c r="Q1227" i="20"/>
  <c r="R1226" i="20"/>
  <c r="U1226" i="20" s="1"/>
  <c r="S1226" i="20"/>
  <c r="V1226" i="20" s="1"/>
  <c r="T1226" i="20"/>
  <c r="W1226" i="20" s="1"/>
  <c r="P1226" i="20" l="1"/>
  <c r="Q1228" i="20"/>
  <c r="R1227" i="20"/>
  <c r="U1227" i="20" s="1"/>
  <c r="S1227" i="20"/>
  <c r="V1227" i="20" s="1"/>
  <c r="T1227" i="20"/>
  <c r="W1227" i="20" s="1"/>
  <c r="P1227" i="20" l="1"/>
  <c r="Q1229" i="20"/>
  <c r="R1228" i="20"/>
  <c r="U1228" i="20" s="1"/>
  <c r="S1228" i="20"/>
  <c r="V1228" i="20" s="1"/>
  <c r="T1228" i="20"/>
  <c r="W1228" i="20" s="1"/>
  <c r="P1228" i="20" l="1"/>
  <c r="Q1230" i="20"/>
  <c r="R1229" i="20"/>
  <c r="U1229" i="20" s="1"/>
  <c r="T1229" i="20"/>
  <c r="W1229" i="20" s="1"/>
  <c r="S1229" i="20"/>
  <c r="V1229" i="20" s="1"/>
  <c r="P1229" i="20" l="1"/>
  <c r="Q1231" i="20"/>
  <c r="S1230" i="20"/>
  <c r="V1230" i="20" s="1"/>
  <c r="T1230" i="20"/>
  <c r="W1230" i="20" s="1"/>
  <c r="R1230" i="20"/>
  <c r="U1230" i="20" s="1"/>
  <c r="P1230" i="20" l="1"/>
  <c r="Q1232" i="20"/>
  <c r="S1231" i="20"/>
  <c r="V1231" i="20" s="1"/>
  <c r="R1231" i="20"/>
  <c r="U1231" i="20" s="1"/>
  <c r="T1231" i="20"/>
  <c r="W1231" i="20" s="1"/>
  <c r="P1231" i="20" l="1"/>
  <c r="Q1233" i="20"/>
  <c r="R1232" i="20"/>
  <c r="U1232" i="20" s="1"/>
  <c r="S1232" i="20"/>
  <c r="V1232" i="20" s="1"/>
  <c r="T1232" i="20"/>
  <c r="W1232" i="20" s="1"/>
  <c r="P1232" i="20" l="1"/>
  <c r="Q1234" i="20"/>
  <c r="S1233" i="20"/>
  <c r="V1233" i="20" s="1"/>
  <c r="T1233" i="20"/>
  <c r="W1233" i="20" s="1"/>
  <c r="R1233" i="20"/>
  <c r="U1233" i="20" s="1"/>
  <c r="P1233" i="20" s="1"/>
  <c r="Q1235" i="20" l="1"/>
  <c r="R1234" i="20"/>
  <c r="U1234" i="20" s="1"/>
  <c r="S1234" i="20"/>
  <c r="V1234" i="20" s="1"/>
  <c r="T1234" i="20"/>
  <c r="W1234" i="20" s="1"/>
  <c r="P1234" i="20" l="1"/>
  <c r="Q1236" i="20"/>
  <c r="T1235" i="20"/>
  <c r="W1235" i="20" s="1"/>
  <c r="R1235" i="20"/>
  <c r="U1235" i="20" s="1"/>
  <c r="S1235" i="20"/>
  <c r="V1235" i="20" s="1"/>
  <c r="P1235" i="20" l="1"/>
  <c r="Q1237" i="20"/>
  <c r="R1236" i="20"/>
  <c r="U1236" i="20" s="1"/>
  <c r="S1236" i="20"/>
  <c r="V1236" i="20" s="1"/>
  <c r="T1236" i="20"/>
  <c r="W1236" i="20" s="1"/>
  <c r="P1236" i="20" l="1"/>
  <c r="Q1238" i="20"/>
  <c r="S1237" i="20"/>
  <c r="V1237" i="20" s="1"/>
  <c r="R1237" i="20"/>
  <c r="U1237" i="20" s="1"/>
  <c r="T1237" i="20"/>
  <c r="W1237" i="20" s="1"/>
  <c r="Q1239" i="20" l="1"/>
  <c r="R1238" i="20"/>
  <c r="U1238" i="20" s="1"/>
  <c r="S1238" i="20"/>
  <c r="V1238" i="20" s="1"/>
  <c r="T1238" i="20"/>
  <c r="W1238" i="20" s="1"/>
  <c r="P1237" i="20"/>
  <c r="P1238" i="20" l="1"/>
  <c r="Q1240" i="20"/>
  <c r="R1239" i="20"/>
  <c r="U1239" i="20" s="1"/>
  <c r="T1239" i="20"/>
  <c r="W1239" i="20" s="1"/>
  <c r="S1239" i="20"/>
  <c r="V1239" i="20" s="1"/>
  <c r="P1239" i="20" l="1"/>
  <c r="Q1241" i="20"/>
  <c r="S1240" i="20"/>
  <c r="V1240" i="20" s="1"/>
  <c r="R1240" i="20"/>
  <c r="U1240" i="20" s="1"/>
  <c r="T1240" i="20"/>
  <c r="W1240" i="20" s="1"/>
  <c r="Q1242" i="20" l="1"/>
  <c r="T1241" i="20"/>
  <c r="W1241" i="20" s="1"/>
  <c r="R1241" i="20"/>
  <c r="U1241" i="20" s="1"/>
  <c r="S1241" i="20"/>
  <c r="V1241" i="20" s="1"/>
  <c r="P1240" i="20"/>
  <c r="P1241" i="20" l="1"/>
  <c r="Q1243" i="20"/>
  <c r="T1242" i="20"/>
  <c r="W1242" i="20" s="1"/>
  <c r="R1242" i="20"/>
  <c r="U1242" i="20" s="1"/>
  <c r="S1242" i="20"/>
  <c r="V1242" i="20" s="1"/>
  <c r="Q1244" i="20" l="1"/>
  <c r="R1243" i="20"/>
  <c r="U1243" i="20" s="1"/>
  <c r="S1243" i="20"/>
  <c r="V1243" i="20" s="1"/>
  <c r="T1243" i="20"/>
  <c r="W1243" i="20" s="1"/>
  <c r="P1242" i="20"/>
  <c r="P1243" i="20" l="1"/>
  <c r="Q1245" i="20"/>
  <c r="R1244" i="20"/>
  <c r="U1244" i="20" s="1"/>
  <c r="S1244" i="20"/>
  <c r="V1244" i="20" s="1"/>
  <c r="T1244" i="20"/>
  <c r="W1244" i="20" s="1"/>
  <c r="Q1246" i="20" l="1"/>
  <c r="R1245" i="20"/>
  <c r="U1245" i="20" s="1"/>
  <c r="S1245" i="20"/>
  <c r="V1245" i="20" s="1"/>
  <c r="T1245" i="20"/>
  <c r="W1245" i="20" s="1"/>
  <c r="P1244" i="20"/>
  <c r="P1245" i="20" l="1"/>
  <c r="Q1247" i="20"/>
  <c r="S1246" i="20"/>
  <c r="V1246" i="20" s="1"/>
  <c r="R1246" i="20"/>
  <c r="U1246" i="20" s="1"/>
  <c r="T1246" i="20"/>
  <c r="W1246" i="20" s="1"/>
  <c r="Q1248" i="20" l="1"/>
  <c r="R1247" i="20"/>
  <c r="U1247" i="20" s="1"/>
  <c r="S1247" i="20"/>
  <c r="V1247" i="20" s="1"/>
  <c r="T1247" i="20"/>
  <c r="W1247" i="20" s="1"/>
  <c r="P1246" i="20"/>
  <c r="P1247" i="20" l="1"/>
  <c r="Q1249" i="20"/>
  <c r="R1248" i="20"/>
  <c r="U1248" i="20" s="1"/>
  <c r="S1248" i="20"/>
  <c r="V1248" i="20" s="1"/>
  <c r="T1248" i="20"/>
  <c r="W1248" i="20" s="1"/>
  <c r="Q1250" i="20" l="1"/>
  <c r="R1249" i="20"/>
  <c r="U1249" i="20" s="1"/>
  <c r="S1249" i="20"/>
  <c r="V1249" i="20" s="1"/>
  <c r="T1249" i="20"/>
  <c r="W1249" i="20" s="1"/>
  <c r="P1248" i="20"/>
  <c r="P1249" i="20" l="1"/>
  <c r="Q1251" i="20"/>
  <c r="R1250" i="20"/>
  <c r="U1250" i="20" s="1"/>
  <c r="S1250" i="20"/>
  <c r="V1250" i="20" s="1"/>
  <c r="T1250" i="20"/>
  <c r="W1250" i="20" s="1"/>
  <c r="P1250" i="20" l="1"/>
  <c r="Q1252" i="20"/>
  <c r="T1251" i="20"/>
  <c r="W1251" i="20" s="1"/>
  <c r="R1251" i="20"/>
  <c r="U1251" i="20" s="1"/>
  <c r="S1251" i="20"/>
  <c r="V1251" i="20" s="1"/>
  <c r="Q1253" i="20" l="1"/>
  <c r="S1252" i="20"/>
  <c r="V1252" i="20" s="1"/>
  <c r="R1252" i="20"/>
  <c r="U1252" i="20" s="1"/>
  <c r="T1252" i="20"/>
  <c r="W1252" i="20" s="1"/>
  <c r="P1251" i="20"/>
  <c r="P1252" i="20" l="1"/>
  <c r="Q1254" i="20"/>
  <c r="T1253" i="20"/>
  <c r="W1253" i="20" s="1"/>
  <c r="R1253" i="20"/>
  <c r="U1253" i="20" s="1"/>
  <c r="S1253" i="20"/>
  <c r="V1253" i="20" s="1"/>
  <c r="Q1255" i="20" l="1"/>
  <c r="T1254" i="20"/>
  <c r="W1254" i="20" s="1"/>
  <c r="R1254" i="20"/>
  <c r="U1254" i="20" s="1"/>
  <c r="S1254" i="20"/>
  <c r="V1254" i="20" s="1"/>
  <c r="P1253" i="20"/>
  <c r="P1254" i="20" l="1"/>
  <c r="Q1256" i="20"/>
  <c r="R1255" i="20"/>
  <c r="U1255" i="20" s="1"/>
  <c r="S1255" i="20"/>
  <c r="V1255" i="20" s="1"/>
  <c r="T1255" i="20"/>
  <c r="W1255" i="20" s="1"/>
  <c r="P1255" i="20" l="1"/>
  <c r="Q1257" i="20"/>
  <c r="R1256" i="20"/>
  <c r="U1256" i="20" s="1"/>
  <c r="S1256" i="20"/>
  <c r="V1256" i="20" s="1"/>
  <c r="T1256" i="20"/>
  <c r="W1256" i="20" s="1"/>
  <c r="Q1258" i="20" l="1"/>
  <c r="R1257" i="20"/>
  <c r="U1257" i="20" s="1"/>
  <c r="S1257" i="20"/>
  <c r="V1257" i="20" s="1"/>
  <c r="T1257" i="20"/>
  <c r="W1257" i="20" s="1"/>
  <c r="P1256" i="20"/>
  <c r="P1257" i="20" l="1"/>
  <c r="Q1259" i="20"/>
  <c r="R1258" i="20"/>
  <c r="U1258" i="20" s="1"/>
  <c r="S1258" i="20"/>
  <c r="V1258" i="20" s="1"/>
  <c r="T1258" i="20"/>
  <c r="W1258" i="20" s="1"/>
  <c r="Q1260" i="20" l="1"/>
  <c r="T1259" i="20"/>
  <c r="W1259" i="20" s="1"/>
  <c r="S1259" i="20"/>
  <c r="V1259" i="20" s="1"/>
  <c r="R1259" i="20"/>
  <c r="U1259" i="20" s="1"/>
  <c r="P1259" i="20" s="1"/>
  <c r="P1258" i="20"/>
  <c r="Q1261" i="20" l="1"/>
  <c r="R1260" i="20"/>
  <c r="U1260" i="20" s="1"/>
  <c r="S1260" i="20"/>
  <c r="V1260" i="20" s="1"/>
  <c r="T1260" i="20"/>
  <c r="W1260" i="20" s="1"/>
  <c r="P1260" i="20" l="1"/>
  <c r="Q1262" i="20"/>
  <c r="R1261" i="20"/>
  <c r="U1261" i="20" s="1"/>
  <c r="S1261" i="20"/>
  <c r="V1261" i="20" s="1"/>
  <c r="T1261" i="20"/>
  <c r="W1261" i="20" s="1"/>
  <c r="Q1263" i="20" l="1"/>
  <c r="R1262" i="20"/>
  <c r="U1262" i="20" s="1"/>
  <c r="S1262" i="20"/>
  <c r="V1262" i="20" s="1"/>
  <c r="T1262" i="20"/>
  <c r="W1262" i="20" s="1"/>
  <c r="P1261" i="20"/>
  <c r="P1262" i="20" l="1"/>
  <c r="Q1264" i="20"/>
  <c r="R1263" i="20"/>
  <c r="U1263" i="20" s="1"/>
  <c r="S1263" i="20"/>
  <c r="V1263" i="20" s="1"/>
  <c r="T1263" i="20"/>
  <c r="W1263" i="20" s="1"/>
  <c r="P1263" i="20" l="1"/>
  <c r="Q1265" i="20"/>
  <c r="R1264" i="20"/>
  <c r="U1264" i="20" s="1"/>
  <c r="S1264" i="20"/>
  <c r="V1264" i="20" s="1"/>
  <c r="T1264" i="20"/>
  <c r="W1264" i="20" s="1"/>
  <c r="P1264" i="20" l="1"/>
  <c r="Q1266" i="20"/>
  <c r="S1265" i="20"/>
  <c r="V1265" i="20" s="1"/>
  <c r="T1265" i="20"/>
  <c r="W1265" i="20" s="1"/>
  <c r="R1265" i="20"/>
  <c r="U1265" i="20" s="1"/>
  <c r="P1265" i="20" s="1"/>
  <c r="Q1267" i="20" l="1"/>
  <c r="S1266" i="20"/>
  <c r="V1266" i="20" s="1"/>
  <c r="R1266" i="20"/>
  <c r="U1266" i="20" s="1"/>
  <c r="T1266" i="20"/>
  <c r="W1266" i="20" s="1"/>
  <c r="P1266" i="20" l="1"/>
  <c r="Q1268" i="20"/>
  <c r="T1267" i="20"/>
  <c r="W1267" i="20" s="1"/>
  <c r="R1267" i="20"/>
  <c r="U1267" i="20" s="1"/>
  <c r="S1267" i="20"/>
  <c r="V1267" i="20" s="1"/>
  <c r="P1267" i="20" l="1"/>
  <c r="Q1269" i="20"/>
  <c r="R1268" i="20"/>
  <c r="U1268" i="20" s="1"/>
  <c r="S1268" i="20"/>
  <c r="V1268" i="20" s="1"/>
  <c r="T1268" i="20"/>
  <c r="W1268" i="20" s="1"/>
  <c r="P1268" i="20" l="1"/>
  <c r="Q1270" i="20"/>
  <c r="R1269" i="20"/>
  <c r="U1269" i="20" s="1"/>
  <c r="S1269" i="20"/>
  <c r="V1269" i="20" s="1"/>
  <c r="T1269" i="20"/>
  <c r="W1269" i="20" s="1"/>
  <c r="P1269" i="20" l="1"/>
  <c r="Q1271" i="20"/>
  <c r="R1270" i="20"/>
  <c r="U1270" i="20" s="1"/>
  <c r="S1270" i="20"/>
  <c r="V1270" i="20" s="1"/>
  <c r="T1270" i="20"/>
  <c r="W1270" i="20" s="1"/>
  <c r="P1270" i="20" l="1"/>
  <c r="Q1272" i="20"/>
  <c r="R1271" i="20"/>
  <c r="U1271" i="20" s="1"/>
  <c r="S1271" i="20"/>
  <c r="V1271" i="20" s="1"/>
  <c r="T1271" i="20"/>
  <c r="W1271" i="20" s="1"/>
  <c r="P1271" i="20" l="1"/>
  <c r="Q1273" i="20"/>
  <c r="T1272" i="20"/>
  <c r="W1272" i="20" s="1"/>
  <c r="R1272" i="20"/>
  <c r="U1272" i="20" s="1"/>
  <c r="S1272" i="20"/>
  <c r="V1272" i="20" s="1"/>
  <c r="P1272" i="20" l="1"/>
  <c r="Q1274" i="20"/>
  <c r="R1273" i="20"/>
  <c r="U1273" i="20" s="1"/>
  <c r="S1273" i="20"/>
  <c r="V1273" i="20" s="1"/>
  <c r="T1273" i="20"/>
  <c r="W1273" i="20" s="1"/>
  <c r="P1273" i="20" l="1"/>
  <c r="Q1275" i="20"/>
  <c r="S1274" i="20"/>
  <c r="V1274" i="20" s="1"/>
  <c r="R1274" i="20"/>
  <c r="U1274" i="20" s="1"/>
  <c r="T1274" i="20"/>
  <c r="W1274" i="20" s="1"/>
  <c r="P1274" i="20" l="1"/>
  <c r="Q1276" i="20"/>
  <c r="S1275" i="20"/>
  <c r="V1275" i="20" s="1"/>
  <c r="R1275" i="20"/>
  <c r="U1275" i="20" s="1"/>
  <c r="T1275" i="20"/>
  <c r="W1275" i="20" s="1"/>
  <c r="P1275" i="20" l="1"/>
  <c r="Q1277" i="20"/>
  <c r="R1276" i="20"/>
  <c r="U1276" i="20" s="1"/>
  <c r="S1276" i="20"/>
  <c r="V1276" i="20" s="1"/>
  <c r="T1276" i="20"/>
  <c r="W1276" i="20" s="1"/>
  <c r="P1276" i="20" l="1"/>
  <c r="Q1278" i="20"/>
  <c r="R1277" i="20"/>
  <c r="U1277" i="20" s="1"/>
  <c r="S1277" i="20"/>
  <c r="V1277" i="20" s="1"/>
  <c r="T1277" i="20"/>
  <c r="W1277" i="20" s="1"/>
  <c r="Q1279" i="20" l="1"/>
  <c r="S1278" i="20"/>
  <c r="V1278" i="20" s="1"/>
  <c r="T1278" i="20"/>
  <c r="W1278" i="20" s="1"/>
  <c r="R1278" i="20"/>
  <c r="U1278" i="20" s="1"/>
  <c r="P1278" i="20" s="1"/>
  <c r="P1277" i="20"/>
  <c r="Q1280" i="20" l="1"/>
  <c r="S1279" i="20"/>
  <c r="V1279" i="20" s="1"/>
  <c r="T1279" i="20"/>
  <c r="W1279" i="20" s="1"/>
  <c r="R1279" i="20"/>
  <c r="U1279" i="20" s="1"/>
  <c r="P1279" i="20" s="1"/>
  <c r="Q1281" i="20" l="1"/>
  <c r="R1280" i="20"/>
  <c r="U1280" i="20" s="1"/>
  <c r="S1280" i="20"/>
  <c r="V1280" i="20" s="1"/>
  <c r="T1280" i="20"/>
  <c r="W1280" i="20" s="1"/>
  <c r="P1280" i="20" l="1"/>
  <c r="Q1282" i="20"/>
  <c r="R1281" i="20"/>
  <c r="U1281" i="20" s="1"/>
  <c r="S1281" i="20"/>
  <c r="V1281" i="20" s="1"/>
  <c r="T1281" i="20"/>
  <c r="W1281" i="20" s="1"/>
  <c r="P1281" i="20" l="1"/>
  <c r="Q1283" i="20"/>
  <c r="T1282" i="20"/>
  <c r="W1282" i="20" s="1"/>
  <c r="R1282" i="20"/>
  <c r="U1282" i="20" s="1"/>
  <c r="S1282" i="20"/>
  <c r="V1282" i="20" s="1"/>
  <c r="P1282" i="20" l="1"/>
  <c r="Q1284" i="20"/>
  <c r="R1283" i="20"/>
  <c r="U1283" i="20" s="1"/>
  <c r="S1283" i="20"/>
  <c r="V1283" i="20" s="1"/>
  <c r="T1283" i="20"/>
  <c r="W1283" i="20" s="1"/>
  <c r="P1283" i="20" l="1"/>
  <c r="Q1285" i="20"/>
  <c r="R1284" i="20"/>
  <c r="U1284" i="20" s="1"/>
  <c r="S1284" i="20"/>
  <c r="V1284" i="20" s="1"/>
  <c r="T1284" i="20"/>
  <c r="W1284" i="20" s="1"/>
  <c r="P1284" i="20" l="1"/>
  <c r="Q1286" i="20"/>
  <c r="T1285" i="20"/>
  <c r="W1285" i="20" s="1"/>
  <c r="S1285" i="20"/>
  <c r="V1285" i="20" s="1"/>
  <c r="R1285" i="20"/>
  <c r="U1285" i="20" s="1"/>
  <c r="P1285" i="20" s="1"/>
  <c r="Q1287" i="20" l="1"/>
  <c r="T1286" i="20"/>
  <c r="W1286" i="20" s="1"/>
  <c r="R1286" i="20"/>
  <c r="U1286" i="20" s="1"/>
  <c r="S1286" i="20"/>
  <c r="V1286" i="20" s="1"/>
  <c r="P1286" i="20" l="1"/>
  <c r="Q1288" i="20"/>
  <c r="T1287" i="20"/>
  <c r="W1287" i="20" s="1"/>
  <c r="R1287" i="20"/>
  <c r="U1287" i="20" s="1"/>
  <c r="S1287" i="20"/>
  <c r="V1287" i="20" s="1"/>
  <c r="Q1289" i="20" l="1"/>
  <c r="S1288" i="20"/>
  <c r="V1288" i="20" s="1"/>
  <c r="R1288" i="20"/>
  <c r="U1288" i="20" s="1"/>
  <c r="T1288" i="20"/>
  <c r="W1288" i="20" s="1"/>
  <c r="P1287" i="20"/>
  <c r="P1288" i="20" l="1"/>
  <c r="Q1290" i="20"/>
  <c r="R1289" i="20"/>
  <c r="U1289" i="20" s="1"/>
  <c r="S1289" i="20"/>
  <c r="V1289" i="20" s="1"/>
  <c r="T1289" i="20"/>
  <c r="W1289" i="20" s="1"/>
  <c r="P1289" i="20" l="1"/>
  <c r="Q1291" i="20"/>
  <c r="T1290" i="20"/>
  <c r="W1290" i="20" s="1"/>
  <c r="R1290" i="20"/>
  <c r="U1290" i="20" s="1"/>
  <c r="S1290" i="20"/>
  <c r="V1290" i="20" s="1"/>
  <c r="P1290" i="20" l="1"/>
  <c r="Q1292" i="20"/>
  <c r="R1291" i="20"/>
  <c r="U1291" i="20" s="1"/>
  <c r="S1291" i="20"/>
  <c r="V1291" i="20" s="1"/>
  <c r="T1291" i="20"/>
  <c r="W1291" i="20" s="1"/>
  <c r="P1291" i="20" l="1"/>
  <c r="Q1293" i="20"/>
  <c r="R1292" i="20"/>
  <c r="U1292" i="20" s="1"/>
  <c r="S1292" i="20"/>
  <c r="V1292" i="20" s="1"/>
  <c r="T1292" i="20"/>
  <c r="W1292" i="20" s="1"/>
  <c r="P1292" i="20" l="1"/>
  <c r="Q1294" i="20"/>
  <c r="R1293" i="20"/>
  <c r="U1293" i="20" s="1"/>
  <c r="S1293" i="20"/>
  <c r="V1293" i="20" s="1"/>
  <c r="T1293" i="20"/>
  <c r="W1293" i="20" s="1"/>
  <c r="Q1295" i="20" l="1"/>
  <c r="T1294" i="20"/>
  <c r="W1294" i="20" s="1"/>
  <c r="R1294" i="20"/>
  <c r="U1294" i="20" s="1"/>
  <c r="S1294" i="20"/>
  <c r="V1294" i="20" s="1"/>
  <c r="P1293" i="20"/>
  <c r="P1294" i="20" l="1"/>
  <c r="Q1296" i="20"/>
  <c r="R1295" i="20"/>
  <c r="U1295" i="20" s="1"/>
  <c r="S1295" i="20"/>
  <c r="V1295" i="20" s="1"/>
  <c r="T1295" i="20"/>
  <c r="W1295" i="20" s="1"/>
  <c r="P1295" i="20" l="1"/>
  <c r="Q1297" i="20"/>
  <c r="R1296" i="20"/>
  <c r="U1296" i="20" s="1"/>
  <c r="S1296" i="20"/>
  <c r="V1296" i="20" s="1"/>
  <c r="T1296" i="20"/>
  <c r="W1296" i="20" s="1"/>
  <c r="Q1298" i="20" l="1"/>
  <c r="S1297" i="20"/>
  <c r="V1297" i="20" s="1"/>
  <c r="R1297" i="20"/>
  <c r="U1297" i="20" s="1"/>
  <c r="T1297" i="20"/>
  <c r="W1297" i="20" s="1"/>
  <c r="P1296" i="20"/>
  <c r="P1297" i="20" l="1"/>
  <c r="Q1299" i="20"/>
  <c r="T1298" i="20"/>
  <c r="W1298" i="20" s="1"/>
  <c r="R1298" i="20"/>
  <c r="U1298" i="20" s="1"/>
  <c r="S1298" i="20"/>
  <c r="V1298" i="20" s="1"/>
  <c r="Q1300" i="20" l="1"/>
  <c r="T1299" i="20"/>
  <c r="W1299" i="20" s="1"/>
  <c r="R1299" i="20"/>
  <c r="U1299" i="20" s="1"/>
  <c r="S1299" i="20"/>
  <c r="V1299" i="20" s="1"/>
  <c r="P1298" i="20"/>
  <c r="P1299" i="20" l="1"/>
  <c r="Q1301" i="20"/>
  <c r="R1300" i="20"/>
  <c r="U1300" i="20" s="1"/>
  <c r="S1300" i="20"/>
  <c r="V1300" i="20" s="1"/>
  <c r="T1300" i="20"/>
  <c r="W1300" i="20" s="1"/>
  <c r="P1300" i="20" l="1"/>
  <c r="Q1302" i="20"/>
  <c r="R1301" i="20"/>
  <c r="U1301" i="20" s="1"/>
  <c r="S1301" i="20"/>
  <c r="V1301" i="20" s="1"/>
  <c r="T1301" i="20"/>
  <c r="W1301" i="20" s="1"/>
  <c r="P1301" i="20" l="1"/>
  <c r="Q1303" i="20"/>
  <c r="T1302" i="20"/>
  <c r="W1302" i="20" s="1"/>
  <c r="R1302" i="20"/>
  <c r="U1302" i="20" s="1"/>
  <c r="S1302" i="20"/>
  <c r="V1302" i="20" s="1"/>
  <c r="P1302" i="20" l="1"/>
  <c r="Q1304" i="20"/>
  <c r="R1303" i="20"/>
  <c r="U1303" i="20" s="1"/>
  <c r="S1303" i="20"/>
  <c r="V1303" i="20" s="1"/>
  <c r="T1303" i="20"/>
  <c r="W1303" i="20" s="1"/>
  <c r="P1303" i="20" l="1"/>
  <c r="Q1305" i="20"/>
  <c r="R1304" i="20"/>
  <c r="U1304" i="20" s="1"/>
  <c r="S1304" i="20"/>
  <c r="V1304" i="20" s="1"/>
  <c r="T1304" i="20"/>
  <c r="W1304" i="20" s="1"/>
  <c r="Q1306" i="20" l="1"/>
  <c r="R1305" i="20"/>
  <c r="U1305" i="20" s="1"/>
  <c r="S1305" i="20"/>
  <c r="V1305" i="20" s="1"/>
  <c r="T1305" i="20"/>
  <c r="W1305" i="20" s="1"/>
  <c r="P1304" i="20"/>
  <c r="P1305" i="20" l="1"/>
  <c r="Q1307" i="20"/>
  <c r="R1306" i="20"/>
  <c r="U1306" i="20" s="1"/>
  <c r="S1306" i="20"/>
  <c r="V1306" i="20" s="1"/>
  <c r="T1306" i="20"/>
  <c r="W1306" i="20" s="1"/>
  <c r="Q1308" i="20" l="1"/>
  <c r="R1307" i="20"/>
  <c r="U1307" i="20" s="1"/>
  <c r="S1307" i="20"/>
  <c r="V1307" i="20" s="1"/>
  <c r="T1307" i="20"/>
  <c r="W1307" i="20" s="1"/>
  <c r="P1306" i="20"/>
  <c r="P1307" i="20" l="1"/>
  <c r="Q1309" i="20"/>
  <c r="R1308" i="20"/>
  <c r="U1308" i="20" s="1"/>
  <c r="T1308" i="20"/>
  <c r="W1308" i="20" s="1"/>
  <c r="S1308" i="20"/>
  <c r="V1308" i="20" s="1"/>
  <c r="Q1310" i="20" l="1"/>
  <c r="R1309" i="20"/>
  <c r="U1309" i="20" s="1"/>
  <c r="S1309" i="20"/>
  <c r="V1309" i="20" s="1"/>
  <c r="T1309" i="20"/>
  <c r="W1309" i="20" s="1"/>
  <c r="P1308" i="20"/>
  <c r="P1309" i="20" l="1"/>
  <c r="Q1311" i="20"/>
  <c r="S1310" i="20"/>
  <c r="V1310" i="20" s="1"/>
  <c r="R1310" i="20"/>
  <c r="U1310" i="20" s="1"/>
  <c r="T1310" i="20"/>
  <c r="W1310" i="20" s="1"/>
  <c r="P1310" i="20" l="1"/>
  <c r="Q1312" i="20"/>
  <c r="S1311" i="20"/>
  <c r="V1311" i="20" s="1"/>
  <c r="R1311" i="20"/>
  <c r="U1311" i="20" s="1"/>
  <c r="T1311" i="20"/>
  <c r="W1311" i="20" s="1"/>
  <c r="P1311" i="20" l="1"/>
  <c r="Q1313" i="20"/>
  <c r="S1312" i="20"/>
  <c r="V1312" i="20" s="1"/>
  <c r="R1312" i="20"/>
  <c r="U1312" i="20" s="1"/>
  <c r="T1312" i="20"/>
  <c r="W1312" i="20" s="1"/>
  <c r="Q1314" i="20" l="1"/>
  <c r="R1313" i="20"/>
  <c r="U1313" i="20" s="1"/>
  <c r="S1313" i="20"/>
  <c r="V1313" i="20" s="1"/>
  <c r="T1313" i="20"/>
  <c r="W1313" i="20" s="1"/>
  <c r="P1312" i="20"/>
  <c r="P1313" i="20" l="1"/>
  <c r="Q1315" i="20"/>
  <c r="T1314" i="20"/>
  <c r="W1314" i="20" s="1"/>
  <c r="R1314" i="20"/>
  <c r="U1314" i="20" s="1"/>
  <c r="S1314" i="20"/>
  <c r="V1314" i="20" s="1"/>
  <c r="P1314" i="20" l="1"/>
  <c r="Q1316" i="20"/>
  <c r="R1315" i="20"/>
  <c r="U1315" i="20" s="1"/>
  <c r="S1315" i="20"/>
  <c r="V1315" i="20" s="1"/>
  <c r="T1315" i="20"/>
  <c r="W1315" i="20" s="1"/>
  <c r="P1315" i="20" l="1"/>
  <c r="Q1317" i="20"/>
  <c r="R1316" i="20"/>
  <c r="U1316" i="20" s="1"/>
  <c r="S1316" i="20"/>
  <c r="V1316" i="20" s="1"/>
  <c r="T1316" i="20"/>
  <c r="W1316" i="20" s="1"/>
  <c r="P1316" i="20" l="1"/>
  <c r="Q1318" i="20"/>
  <c r="R1317" i="20"/>
  <c r="U1317" i="20" s="1"/>
  <c r="S1317" i="20"/>
  <c r="V1317" i="20" s="1"/>
  <c r="T1317" i="20"/>
  <c r="W1317" i="20" s="1"/>
  <c r="P1317" i="20" l="1"/>
  <c r="Q1319" i="20"/>
  <c r="T1318" i="20"/>
  <c r="W1318" i="20" s="1"/>
  <c r="R1318" i="20"/>
  <c r="U1318" i="20" s="1"/>
  <c r="S1318" i="20"/>
  <c r="V1318" i="20" s="1"/>
  <c r="Q1320" i="20" l="1"/>
  <c r="R1319" i="20"/>
  <c r="U1319" i="20" s="1"/>
  <c r="S1319" i="20"/>
  <c r="V1319" i="20" s="1"/>
  <c r="T1319" i="20"/>
  <c r="W1319" i="20" s="1"/>
  <c r="P1318" i="20"/>
  <c r="P1319" i="20" l="1"/>
  <c r="Q1321" i="20"/>
  <c r="R1320" i="20"/>
  <c r="U1320" i="20" s="1"/>
  <c r="S1320" i="20"/>
  <c r="V1320" i="20" s="1"/>
  <c r="T1320" i="20"/>
  <c r="W1320" i="20" s="1"/>
  <c r="P1320" i="20" l="1"/>
  <c r="Q1322" i="20"/>
  <c r="R1321" i="20"/>
  <c r="U1321" i="20" s="1"/>
  <c r="S1321" i="20"/>
  <c r="V1321" i="20" s="1"/>
  <c r="T1321" i="20"/>
  <c r="W1321" i="20" s="1"/>
  <c r="P1321" i="20" l="1"/>
  <c r="Q1323" i="20"/>
  <c r="T1322" i="20"/>
  <c r="W1322" i="20" s="1"/>
  <c r="R1322" i="20"/>
  <c r="U1322" i="20" s="1"/>
  <c r="S1322" i="20"/>
  <c r="V1322" i="20" s="1"/>
  <c r="Q1324" i="20" l="1"/>
  <c r="S1323" i="20"/>
  <c r="V1323" i="20" s="1"/>
  <c r="R1323" i="20"/>
  <c r="U1323" i="20" s="1"/>
  <c r="T1323" i="20"/>
  <c r="W1323" i="20" s="1"/>
  <c r="P1322" i="20"/>
  <c r="P1323" i="20" l="1"/>
  <c r="Q1325" i="20"/>
  <c r="S1324" i="20"/>
  <c r="V1324" i="20" s="1"/>
  <c r="R1324" i="20"/>
  <c r="U1324" i="20" s="1"/>
  <c r="T1324" i="20"/>
  <c r="W1324" i="20" s="1"/>
  <c r="Q1326" i="20" l="1"/>
  <c r="R1325" i="20"/>
  <c r="U1325" i="20" s="1"/>
  <c r="S1325" i="20"/>
  <c r="V1325" i="20" s="1"/>
  <c r="T1325" i="20"/>
  <c r="W1325" i="20" s="1"/>
  <c r="P1324" i="20"/>
  <c r="P1325" i="20" l="1"/>
  <c r="Q1327" i="20"/>
  <c r="T1326" i="20"/>
  <c r="W1326" i="20" s="1"/>
  <c r="R1326" i="20"/>
  <c r="U1326" i="20" s="1"/>
  <c r="S1326" i="20"/>
  <c r="V1326" i="20" s="1"/>
  <c r="Q1328" i="20" l="1"/>
  <c r="R1327" i="20"/>
  <c r="U1327" i="20" s="1"/>
  <c r="S1327" i="20"/>
  <c r="V1327" i="20" s="1"/>
  <c r="T1327" i="20"/>
  <c r="W1327" i="20" s="1"/>
  <c r="P1326" i="20"/>
  <c r="P1327" i="20" l="1"/>
  <c r="Q1329" i="20"/>
  <c r="R1328" i="20"/>
  <c r="U1328" i="20" s="1"/>
  <c r="S1328" i="20"/>
  <c r="V1328" i="20" s="1"/>
  <c r="T1328" i="20"/>
  <c r="W1328" i="20" s="1"/>
  <c r="Q1330" i="20" l="1"/>
  <c r="S1329" i="20"/>
  <c r="V1329" i="20" s="1"/>
  <c r="R1329" i="20"/>
  <c r="U1329" i="20" s="1"/>
  <c r="T1329" i="20"/>
  <c r="W1329" i="20" s="1"/>
  <c r="P1328" i="20"/>
  <c r="P1329" i="20" l="1"/>
  <c r="Q1331" i="20"/>
  <c r="R1330" i="20"/>
  <c r="U1330" i="20" s="1"/>
  <c r="S1330" i="20"/>
  <c r="V1330" i="20" s="1"/>
  <c r="T1330" i="20"/>
  <c r="W1330" i="20" s="1"/>
  <c r="P1330" i="20" l="1"/>
  <c r="Q1332" i="20"/>
  <c r="T1331" i="20"/>
  <c r="W1331" i="20" s="1"/>
  <c r="S1331" i="20"/>
  <c r="V1331" i="20" s="1"/>
  <c r="R1331" i="20"/>
  <c r="U1331" i="20" s="1"/>
  <c r="P1331" i="20" s="1"/>
  <c r="Q1333" i="20" l="1"/>
  <c r="R1332" i="20"/>
  <c r="U1332" i="20" s="1"/>
  <c r="S1332" i="20"/>
  <c r="V1332" i="20" s="1"/>
  <c r="T1332" i="20"/>
  <c r="W1332" i="20" s="1"/>
  <c r="P1332" i="20" l="1"/>
  <c r="Q1334" i="20"/>
  <c r="R1333" i="20"/>
  <c r="U1333" i="20" s="1"/>
  <c r="S1333" i="20"/>
  <c r="V1333" i="20" s="1"/>
  <c r="T1333" i="20"/>
  <c r="W1333" i="20" s="1"/>
  <c r="P1333" i="20" l="1"/>
  <c r="Q1335" i="20"/>
  <c r="R1334" i="20"/>
  <c r="U1334" i="20" s="1"/>
  <c r="T1334" i="20"/>
  <c r="W1334" i="20" s="1"/>
  <c r="S1334" i="20"/>
  <c r="V1334" i="20" s="1"/>
  <c r="Q1336" i="20" l="1"/>
  <c r="R1335" i="20"/>
  <c r="U1335" i="20" s="1"/>
  <c r="S1335" i="20"/>
  <c r="V1335" i="20" s="1"/>
  <c r="T1335" i="20"/>
  <c r="W1335" i="20" s="1"/>
  <c r="P1334" i="20"/>
  <c r="P1335" i="20" l="1"/>
  <c r="Q1337" i="20"/>
  <c r="S1336" i="20"/>
  <c r="V1336" i="20" s="1"/>
  <c r="R1336" i="20"/>
  <c r="U1336" i="20" s="1"/>
  <c r="T1336" i="20"/>
  <c r="W1336" i="20" s="1"/>
  <c r="P1336" i="20" l="1"/>
  <c r="Q1338" i="20"/>
  <c r="T1337" i="20"/>
  <c r="W1337" i="20" s="1"/>
  <c r="R1337" i="20"/>
  <c r="U1337" i="20" s="1"/>
  <c r="S1337" i="20"/>
  <c r="V1337" i="20" s="1"/>
  <c r="P1337" i="20" l="1"/>
  <c r="Q1339" i="20"/>
  <c r="T1338" i="20"/>
  <c r="W1338" i="20" s="1"/>
  <c r="R1338" i="20"/>
  <c r="U1338" i="20" s="1"/>
  <c r="S1338" i="20"/>
  <c r="V1338" i="20" s="1"/>
  <c r="P1338" i="20" l="1"/>
  <c r="Q1340" i="20"/>
  <c r="R1339" i="20"/>
  <c r="U1339" i="20" s="1"/>
  <c r="S1339" i="20"/>
  <c r="V1339" i="20" s="1"/>
  <c r="T1339" i="20"/>
  <c r="W1339" i="20" s="1"/>
  <c r="P1339" i="20" l="1"/>
  <c r="Q1341" i="20"/>
  <c r="R1340" i="20"/>
  <c r="U1340" i="20" s="1"/>
  <c r="S1340" i="20"/>
  <c r="V1340" i="20" s="1"/>
  <c r="T1340" i="20"/>
  <c r="W1340" i="20" s="1"/>
  <c r="P1340" i="20" l="1"/>
  <c r="Q1342" i="20"/>
  <c r="T1341" i="20"/>
  <c r="W1341" i="20" s="1"/>
  <c r="S1341" i="20"/>
  <c r="V1341" i="20" s="1"/>
  <c r="R1341" i="20"/>
  <c r="U1341" i="20" s="1"/>
  <c r="P1341" i="20" s="1"/>
  <c r="Q1343" i="20" l="1"/>
  <c r="S1342" i="20"/>
  <c r="V1342" i="20" s="1"/>
  <c r="R1342" i="20"/>
  <c r="U1342" i="20" s="1"/>
  <c r="T1342" i="20"/>
  <c r="W1342" i="20" s="1"/>
  <c r="P1342" i="20" l="1"/>
  <c r="Q1344" i="20"/>
  <c r="R1343" i="20"/>
  <c r="U1343" i="20" s="1"/>
  <c r="S1343" i="20"/>
  <c r="V1343" i="20" s="1"/>
  <c r="T1343" i="20"/>
  <c r="W1343" i="20" s="1"/>
  <c r="P1343" i="20" l="1"/>
  <c r="Q1345" i="20"/>
  <c r="S1344" i="20"/>
  <c r="V1344" i="20" s="1"/>
  <c r="T1344" i="20"/>
  <c r="W1344" i="20" s="1"/>
  <c r="R1344" i="20"/>
  <c r="U1344" i="20" s="1"/>
  <c r="P1344" i="20" s="1"/>
  <c r="Q1346" i="20" l="1"/>
  <c r="S1345" i="20"/>
  <c r="V1345" i="20" s="1"/>
  <c r="R1345" i="20"/>
  <c r="U1345" i="20" s="1"/>
  <c r="T1345" i="20"/>
  <c r="W1345" i="20" s="1"/>
  <c r="P1345" i="20" l="1"/>
  <c r="Q1347" i="20"/>
  <c r="R1346" i="20"/>
  <c r="U1346" i="20" s="1"/>
  <c r="S1346" i="20"/>
  <c r="V1346" i="20" s="1"/>
  <c r="T1346" i="20"/>
  <c r="W1346" i="20" s="1"/>
  <c r="Q1348" i="20" l="1"/>
  <c r="R1347" i="20"/>
  <c r="U1347" i="20" s="1"/>
  <c r="S1347" i="20"/>
  <c r="V1347" i="20" s="1"/>
  <c r="T1347" i="20"/>
  <c r="W1347" i="20" s="1"/>
  <c r="P1346" i="20"/>
  <c r="P1347" i="20" l="1"/>
  <c r="Q1349" i="20"/>
  <c r="S1348" i="20"/>
  <c r="V1348" i="20" s="1"/>
  <c r="R1348" i="20"/>
  <c r="U1348" i="20" s="1"/>
  <c r="T1348" i="20"/>
  <c r="W1348" i="20" s="1"/>
  <c r="Q1350" i="20" l="1"/>
  <c r="R1349" i="20"/>
  <c r="U1349" i="20" s="1"/>
  <c r="S1349" i="20"/>
  <c r="V1349" i="20" s="1"/>
  <c r="T1349" i="20"/>
  <c r="W1349" i="20" s="1"/>
  <c r="P1348" i="20"/>
  <c r="P1349" i="20" l="1"/>
  <c r="Q1351" i="20"/>
  <c r="T1350" i="20"/>
  <c r="W1350" i="20" s="1"/>
  <c r="S1350" i="20"/>
  <c r="V1350" i="20" s="1"/>
  <c r="R1350" i="20"/>
  <c r="U1350" i="20" s="1"/>
  <c r="P1350" i="20" s="1"/>
  <c r="Q1352" i="20" l="1"/>
  <c r="R1351" i="20"/>
  <c r="U1351" i="20" s="1"/>
  <c r="S1351" i="20"/>
  <c r="V1351" i="20" s="1"/>
  <c r="T1351" i="20"/>
  <c r="W1351" i="20" s="1"/>
  <c r="P1351" i="20" l="1"/>
  <c r="Q1353" i="20"/>
  <c r="R1352" i="20"/>
  <c r="U1352" i="20" s="1"/>
  <c r="S1352" i="20"/>
  <c r="V1352" i="20" s="1"/>
  <c r="T1352" i="20"/>
  <c r="W1352" i="20" s="1"/>
  <c r="Q1354" i="20" l="1"/>
  <c r="R1353" i="20"/>
  <c r="U1353" i="20" s="1"/>
  <c r="S1353" i="20"/>
  <c r="V1353" i="20" s="1"/>
  <c r="T1353" i="20"/>
  <c r="W1353" i="20" s="1"/>
  <c r="P1352" i="20"/>
  <c r="P1353" i="20" l="1"/>
  <c r="Q1355" i="20"/>
  <c r="S1354" i="20"/>
  <c r="V1354" i="20" s="1"/>
  <c r="R1354" i="20"/>
  <c r="U1354" i="20" s="1"/>
  <c r="T1354" i="20"/>
  <c r="W1354" i="20" s="1"/>
  <c r="Q1356" i="20" l="1"/>
  <c r="R1355" i="20"/>
  <c r="U1355" i="20" s="1"/>
  <c r="S1355" i="20"/>
  <c r="V1355" i="20" s="1"/>
  <c r="T1355" i="20"/>
  <c r="W1355" i="20" s="1"/>
  <c r="P1354" i="20"/>
  <c r="P1355" i="20" l="1"/>
  <c r="Q1357" i="20"/>
  <c r="T1356" i="20"/>
  <c r="W1356" i="20" s="1"/>
  <c r="R1356" i="20"/>
  <c r="U1356" i="20" s="1"/>
  <c r="S1356" i="20"/>
  <c r="V1356" i="20" s="1"/>
  <c r="Q1358" i="20" l="1"/>
  <c r="R1357" i="20"/>
  <c r="U1357" i="20" s="1"/>
  <c r="S1357" i="20"/>
  <c r="V1357" i="20" s="1"/>
  <c r="T1357" i="20"/>
  <c r="W1357" i="20" s="1"/>
  <c r="P1356" i="20"/>
  <c r="P1357" i="20" l="1"/>
  <c r="Q1359" i="20"/>
  <c r="R1358" i="20"/>
  <c r="U1358" i="20" s="1"/>
  <c r="S1358" i="20"/>
  <c r="V1358" i="20" s="1"/>
  <c r="T1358" i="20"/>
  <c r="W1358" i="20" s="1"/>
  <c r="Q1360" i="20" l="1"/>
  <c r="R1359" i="20"/>
  <c r="U1359" i="20" s="1"/>
  <c r="S1359" i="20"/>
  <c r="V1359" i="20" s="1"/>
  <c r="T1359" i="20"/>
  <c r="W1359" i="20" s="1"/>
  <c r="P1358" i="20"/>
  <c r="P1359" i="20" l="1"/>
  <c r="Q1361" i="20"/>
  <c r="S1360" i="20"/>
  <c r="V1360" i="20" s="1"/>
  <c r="R1360" i="20"/>
  <c r="U1360" i="20" s="1"/>
  <c r="T1360" i="20"/>
  <c r="W1360" i="20" s="1"/>
  <c r="P1360" i="20" l="1"/>
  <c r="Q1362" i="20"/>
  <c r="S1361" i="20"/>
  <c r="V1361" i="20" s="1"/>
  <c r="T1361" i="20"/>
  <c r="W1361" i="20" s="1"/>
  <c r="R1361" i="20"/>
  <c r="U1361" i="20" s="1"/>
  <c r="P1361" i="20" s="1"/>
  <c r="Q1363" i="20" l="1"/>
  <c r="R1362" i="20"/>
  <c r="U1362" i="20" s="1"/>
  <c r="T1362" i="20"/>
  <c r="W1362" i="20" s="1"/>
  <c r="S1362" i="20"/>
  <c r="V1362" i="20" s="1"/>
  <c r="P1362" i="20" l="1"/>
  <c r="Q1364" i="20"/>
  <c r="T1363" i="20"/>
  <c r="W1363" i="20" s="1"/>
  <c r="R1363" i="20"/>
  <c r="U1363" i="20" s="1"/>
  <c r="S1363" i="20"/>
  <c r="V1363" i="20" s="1"/>
  <c r="P1363" i="20" l="1"/>
  <c r="Q1365" i="20"/>
  <c r="R1364" i="20"/>
  <c r="U1364" i="20" s="1"/>
  <c r="S1364" i="20"/>
  <c r="V1364" i="20" s="1"/>
  <c r="T1364" i="20"/>
  <c r="W1364" i="20" s="1"/>
  <c r="P1364" i="20" l="1"/>
  <c r="Q1366" i="20"/>
  <c r="T1365" i="20"/>
  <c r="W1365" i="20" s="1"/>
  <c r="R1365" i="20"/>
  <c r="U1365" i="20" s="1"/>
  <c r="S1365" i="20"/>
  <c r="V1365" i="20" s="1"/>
  <c r="P1365" i="20" l="1"/>
  <c r="Q1367" i="20"/>
  <c r="R1366" i="20"/>
  <c r="U1366" i="20" s="1"/>
  <c r="S1366" i="20"/>
  <c r="V1366" i="20" s="1"/>
  <c r="T1366" i="20"/>
  <c r="W1366" i="20" s="1"/>
  <c r="P1366" i="20" l="1"/>
  <c r="Q1368" i="20"/>
  <c r="R1367" i="20"/>
  <c r="U1367" i="20" s="1"/>
  <c r="S1367" i="20"/>
  <c r="V1367" i="20" s="1"/>
  <c r="T1367" i="20"/>
  <c r="W1367" i="20" s="1"/>
  <c r="Q1369" i="20" l="1"/>
  <c r="R1368" i="20"/>
  <c r="U1368" i="20" s="1"/>
  <c r="S1368" i="20"/>
  <c r="V1368" i="20" s="1"/>
  <c r="T1368" i="20"/>
  <c r="W1368" i="20" s="1"/>
  <c r="P1367" i="20"/>
  <c r="P1368" i="20" l="1"/>
  <c r="Q1370" i="20"/>
  <c r="R1369" i="20"/>
  <c r="U1369" i="20" s="1"/>
  <c r="S1369" i="20"/>
  <c r="V1369" i="20" s="1"/>
  <c r="T1369" i="20"/>
  <c r="W1369" i="20" s="1"/>
  <c r="P1369" i="20" l="1"/>
  <c r="Q1371" i="20"/>
  <c r="R1370" i="20"/>
  <c r="U1370" i="20" s="1"/>
  <c r="S1370" i="20"/>
  <c r="V1370" i="20" s="1"/>
  <c r="T1370" i="20"/>
  <c r="W1370" i="20" s="1"/>
  <c r="Q1372" i="20" l="1"/>
  <c r="R1371" i="20"/>
  <c r="U1371" i="20" s="1"/>
  <c r="S1371" i="20"/>
  <c r="V1371" i="20" s="1"/>
  <c r="T1371" i="20"/>
  <c r="W1371" i="20" s="1"/>
  <c r="P1370" i="20"/>
  <c r="P1371" i="20" l="1"/>
  <c r="Q1373" i="20"/>
  <c r="R1372" i="20"/>
  <c r="U1372" i="20" s="1"/>
  <c r="T1372" i="20"/>
  <c r="W1372" i="20" s="1"/>
  <c r="S1372" i="20"/>
  <c r="V1372" i="20" s="1"/>
  <c r="Q1374" i="20" l="1"/>
  <c r="R1373" i="20"/>
  <c r="U1373" i="20" s="1"/>
  <c r="S1373" i="20"/>
  <c r="V1373" i="20" s="1"/>
  <c r="T1373" i="20"/>
  <c r="W1373" i="20" s="1"/>
  <c r="P1372" i="20"/>
  <c r="P1373" i="20" l="1"/>
  <c r="Q1375" i="20"/>
  <c r="S1374" i="20"/>
  <c r="V1374" i="20" s="1"/>
  <c r="R1374" i="20"/>
  <c r="U1374" i="20" s="1"/>
  <c r="T1374" i="20"/>
  <c r="W1374" i="20" s="1"/>
  <c r="P1374" i="20" l="1"/>
  <c r="Q1376" i="20"/>
  <c r="S1375" i="20"/>
  <c r="V1375" i="20" s="1"/>
  <c r="R1375" i="20"/>
  <c r="U1375" i="20" s="1"/>
  <c r="T1375" i="20"/>
  <c r="W1375" i="20" s="1"/>
  <c r="Q1377" i="20" l="1"/>
  <c r="T1376" i="20"/>
  <c r="W1376" i="20" s="1"/>
  <c r="R1376" i="20"/>
  <c r="U1376" i="20" s="1"/>
  <c r="S1376" i="20"/>
  <c r="V1376" i="20" s="1"/>
  <c r="P1375" i="20"/>
  <c r="P1376" i="20" l="1"/>
  <c r="Q1378" i="20"/>
  <c r="R1377" i="20"/>
  <c r="U1377" i="20" s="1"/>
  <c r="S1377" i="20"/>
  <c r="V1377" i="20" s="1"/>
  <c r="T1377" i="20"/>
  <c r="W1377" i="20" s="1"/>
  <c r="P1377" i="20" l="1"/>
  <c r="Q1379" i="20"/>
  <c r="R1378" i="20"/>
  <c r="U1378" i="20" s="1"/>
  <c r="S1378" i="20"/>
  <c r="V1378" i="20" s="1"/>
  <c r="T1378" i="20"/>
  <c r="W1378" i="20" s="1"/>
  <c r="Q1380" i="20" l="1"/>
  <c r="S1379" i="20"/>
  <c r="V1379" i="20" s="1"/>
  <c r="R1379" i="20"/>
  <c r="U1379" i="20" s="1"/>
  <c r="T1379" i="20"/>
  <c r="W1379" i="20" s="1"/>
  <c r="P1378" i="20"/>
  <c r="P1379" i="20" l="1"/>
  <c r="Q1381" i="20"/>
  <c r="R1380" i="20"/>
  <c r="U1380" i="20" s="1"/>
  <c r="S1380" i="20"/>
  <c r="V1380" i="20" s="1"/>
  <c r="T1380" i="20"/>
  <c r="W1380" i="20" s="1"/>
  <c r="Q1382" i="20" l="1"/>
  <c r="R1381" i="20"/>
  <c r="U1381" i="20" s="1"/>
  <c r="S1381" i="20"/>
  <c r="V1381" i="20" s="1"/>
  <c r="T1381" i="20"/>
  <c r="W1381" i="20" s="1"/>
  <c r="P1380" i="20"/>
  <c r="P1381" i="20" l="1"/>
  <c r="Q1383" i="20"/>
  <c r="T1382" i="20"/>
  <c r="W1382" i="20" s="1"/>
  <c r="R1382" i="20"/>
  <c r="U1382" i="20" s="1"/>
  <c r="S1382" i="20"/>
  <c r="V1382" i="20" s="1"/>
  <c r="P1382" i="20" l="1"/>
  <c r="Q1384" i="20"/>
  <c r="R1383" i="20"/>
  <c r="U1383" i="20" s="1"/>
  <c r="S1383" i="20"/>
  <c r="V1383" i="20" s="1"/>
  <c r="T1383" i="20"/>
  <c r="W1383" i="20" s="1"/>
  <c r="P1383" i="20" l="1"/>
  <c r="Q1385" i="20"/>
  <c r="T1384" i="20"/>
  <c r="W1384" i="20" s="1"/>
  <c r="R1384" i="20"/>
  <c r="U1384" i="20" s="1"/>
  <c r="S1384" i="20"/>
  <c r="V1384" i="20" s="1"/>
  <c r="Q1386" i="20" l="1"/>
  <c r="R1385" i="20"/>
  <c r="U1385" i="20" s="1"/>
  <c r="S1385" i="20"/>
  <c r="V1385" i="20" s="1"/>
  <c r="T1385" i="20"/>
  <c r="W1385" i="20" s="1"/>
  <c r="P1384" i="20"/>
  <c r="P1385" i="20" l="1"/>
  <c r="Q1387" i="20"/>
  <c r="S1386" i="20"/>
  <c r="V1386" i="20" s="1"/>
  <c r="T1386" i="20"/>
  <c r="W1386" i="20" s="1"/>
  <c r="R1386" i="20"/>
  <c r="U1386" i="20" s="1"/>
  <c r="P1386" i="20" s="1"/>
  <c r="Q1388" i="20" l="1"/>
  <c r="S1387" i="20"/>
  <c r="V1387" i="20" s="1"/>
  <c r="R1387" i="20"/>
  <c r="U1387" i="20" s="1"/>
  <c r="T1387" i="20"/>
  <c r="W1387" i="20" s="1"/>
  <c r="P1387" i="20" l="1"/>
  <c r="Q1389" i="20"/>
  <c r="S1388" i="20"/>
  <c r="V1388" i="20" s="1"/>
  <c r="R1388" i="20"/>
  <c r="U1388" i="20" s="1"/>
  <c r="T1388" i="20"/>
  <c r="W1388" i="20" s="1"/>
  <c r="Q1390" i="20" l="1"/>
  <c r="T1389" i="20"/>
  <c r="W1389" i="20" s="1"/>
  <c r="R1389" i="20"/>
  <c r="U1389" i="20" s="1"/>
  <c r="S1389" i="20"/>
  <c r="V1389" i="20" s="1"/>
  <c r="P1388" i="20"/>
  <c r="P1389" i="20" l="1"/>
  <c r="Q1391" i="20"/>
  <c r="T1390" i="20"/>
  <c r="W1390" i="20" s="1"/>
  <c r="R1390" i="20"/>
  <c r="U1390" i="20" s="1"/>
  <c r="S1390" i="20"/>
  <c r="V1390" i="20" s="1"/>
  <c r="Q1392" i="20" l="1"/>
  <c r="R1391" i="20"/>
  <c r="U1391" i="20" s="1"/>
  <c r="S1391" i="20"/>
  <c r="V1391" i="20" s="1"/>
  <c r="T1391" i="20"/>
  <c r="W1391" i="20" s="1"/>
  <c r="P1390" i="20"/>
  <c r="P1391" i="20" l="1"/>
  <c r="Q1393" i="20"/>
  <c r="R1392" i="20"/>
  <c r="U1392" i="20" s="1"/>
  <c r="S1392" i="20"/>
  <c r="V1392" i="20" s="1"/>
  <c r="T1392" i="20"/>
  <c r="W1392" i="20" s="1"/>
  <c r="Q1394" i="20" l="1"/>
  <c r="S1393" i="20"/>
  <c r="V1393" i="20" s="1"/>
  <c r="R1393" i="20"/>
  <c r="U1393" i="20" s="1"/>
  <c r="T1393" i="20"/>
  <c r="W1393" i="20" s="1"/>
  <c r="P1392" i="20"/>
  <c r="P1393" i="20" l="1"/>
  <c r="Q1395" i="20"/>
  <c r="R1394" i="20"/>
  <c r="U1394" i="20" s="1"/>
  <c r="S1394" i="20"/>
  <c r="V1394" i="20" s="1"/>
  <c r="T1394" i="20"/>
  <c r="W1394" i="20" s="1"/>
  <c r="Q1396" i="20" l="1"/>
  <c r="T1395" i="20"/>
  <c r="W1395" i="20" s="1"/>
  <c r="R1395" i="20"/>
  <c r="U1395" i="20" s="1"/>
  <c r="S1395" i="20"/>
  <c r="V1395" i="20" s="1"/>
  <c r="P1394" i="20"/>
  <c r="P1395" i="20" l="1"/>
  <c r="Q1397" i="20"/>
  <c r="R1396" i="20"/>
  <c r="U1396" i="20" s="1"/>
  <c r="S1396" i="20"/>
  <c r="V1396" i="20" s="1"/>
  <c r="T1396" i="20"/>
  <c r="W1396" i="20" s="1"/>
  <c r="P1396" i="20" l="1"/>
  <c r="Q1398" i="20"/>
  <c r="R1397" i="20"/>
  <c r="U1397" i="20" s="1"/>
  <c r="S1397" i="20"/>
  <c r="V1397" i="20" s="1"/>
  <c r="T1397" i="20"/>
  <c r="W1397" i="20" s="1"/>
  <c r="P1397" i="20" l="1"/>
  <c r="Q1399" i="20"/>
  <c r="R1398" i="20"/>
  <c r="U1398" i="20" s="1"/>
  <c r="T1398" i="20"/>
  <c r="W1398" i="20" s="1"/>
  <c r="S1398" i="20"/>
  <c r="V1398" i="20" s="1"/>
  <c r="P1398" i="20" l="1"/>
  <c r="Q1400" i="20"/>
  <c r="T1399" i="20"/>
  <c r="W1399" i="20" s="1"/>
  <c r="S1399" i="20"/>
  <c r="V1399" i="20" s="1"/>
  <c r="R1399" i="20"/>
  <c r="U1399" i="20" s="1"/>
  <c r="P1399" i="20" s="1"/>
  <c r="Q1401" i="20" l="1"/>
  <c r="R1400" i="20"/>
  <c r="U1400" i="20" s="1"/>
  <c r="S1400" i="20"/>
  <c r="V1400" i="20" s="1"/>
  <c r="T1400" i="20"/>
  <c r="W1400" i="20" s="1"/>
  <c r="P1400" i="20" l="1"/>
  <c r="Q1402" i="20"/>
  <c r="R1401" i="20"/>
  <c r="U1401" i="20" s="1"/>
  <c r="S1401" i="20"/>
  <c r="V1401" i="20" s="1"/>
  <c r="T1401" i="20"/>
  <c r="W1401" i="20" s="1"/>
  <c r="Q1403" i="20" l="1"/>
  <c r="R1402" i="20"/>
  <c r="U1402" i="20" s="1"/>
  <c r="T1402" i="20"/>
  <c r="W1402" i="20" s="1"/>
  <c r="S1402" i="20"/>
  <c r="V1402" i="20" s="1"/>
  <c r="P1401" i="20"/>
  <c r="P1402" i="20" l="1"/>
  <c r="Q1404" i="20"/>
  <c r="R1403" i="20"/>
  <c r="U1403" i="20" s="1"/>
  <c r="S1403" i="20"/>
  <c r="V1403" i="20" s="1"/>
  <c r="T1403" i="20"/>
  <c r="W1403" i="20" s="1"/>
  <c r="Q1405" i="20" l="1"/>
  <c r="R1404" i="20"/>
  <c r="U1404" i="20" s="1"/>
  <c r="S1404" i="20"/>
  <c r="V1404" i="20" s="1"/>
  <c r="T1404" i="20"/>
  <c r="W1404" i="20" s="1"/>
  <c r="P1403" i="20"/>
  <c r="P1404" i="20" l="1"/>
  <c r="Q1406" i="20"/>
  <c r="R1405" i="20"/>
  <c r="U1405" i="20" s="1"/>
  <c r="S1405" i="20"/>
  <c r="V1405" i="20" s="1"/>
  <c r="T1405" i="20"/>
  <c r="W1405" i="20" s="1"/>
  <c r="Q1407" i="20" l="1"/>
  <c r="S1406" i="20"/>
  <c r="V1406" i="20" s="1"/>
  <c r="R1406" i="20"/>
  <c r="U1406" i="20" s="1"/>
  <c r="T1406" i="20"/>
  <c r="W1406" i="20" s="1"/>
  <c r="P1405" i="20"/>
  <c r="P1406" i="20" l="1"/>
  <c r="Q1408" i="20"/>
  <c r="R1407" i="20"/>
  <c r="U1407" i="20" s="1"/>
  <c r="S1407" i="20"/>
  <c r="V1407" i="20" s="1"/>
  <c r="T1407" i="20"/>
  <c r="W1407" i="20" s="1"/>
  <c r="P1407" i="20" l="1"/>
  <c r="Q1409" i="20"/>
  <c r="R1408" i="20"/>
  <c r="U1408" i="20" s="1"/>
  <c r="S1408" i="20"/>
  <c r="V1408" i="20" s="1"/>
  <c r="T1408" i="20"/>
  <c r="W1408" i="20" s="1"/>
  <c r="P1408" i="20" l="1"/>
  <c r="Q1410" i="20"/>
  <c r="R1409" i="20"/>
  <c r="U1409" i="20" s="1"/>
  <c r="S1409" i="20"/>
  <c r="V1409" i="20" s="1"/>
  <c r="T1409" i="20"/>
  <c r="W1409" i="20" s="1"/>
  <c r="Q1411" i="20" l="1"/>
  <c r="R1410" i="20"/>
  <c r="U1410" i="20" s="1"/>
  <c r="S1410" i="20"/>
  <c r="V1410" i="20" s="1"/>
  <c r="T1410" i="20"/>
  <c r="W1410" i="20" s="1"/>
  <c r="P1409" i="20"/>
  <c r="P1410" i="20" l="1"/>
  <c r="Q1412" i="20"/>
  <c r="R1411" i="20"/>
  <c r="U1411" i="20" s="1"/>
  <c r="T1411" i="20"/>
  <c r="W1411" i="20" s="1"/>
  <c r="S1411" i="20"/>
  <c r="V1411" i="20" s="1"/>
  <c r="Q1413" i="20" l="1"/>
  <c r="S1412" i="20"/>
  <c r="V1412" i="20" s="1"/>
  <c r="R1412" i="20"/>
  <c r="U1412" i="20" s="1"/>
  <c r="T1412" i="20"/>
  <c r="W1412" i="20" s="1"/>
  <c r="P1411" i="20"/>
  <c r="P1412" i="20" l="1"/>
  <c r="Q1414" i="20"/>
  <c r="S1413" i="20"/>
  <c r="V1413" i="20" s="1"/>
  <c r="R1413" i="20"/>
  <c r="U1413" i="20" s="1"/>
  <c r="T1413" i="20"/>
  <c r="W1413" i="20" s="1"/>
  <c r="P1413" i="20" l="1"/>
  <c r="Q1415" i="20"/>
  <c r="T1414" i="20"/>
  <c r="W1414" i="20" s="1"/>
  <c r="R1414" i="20"/>
  <c r="U1414" i="20" s="1"/>
  <c r="S1414" i="20"/>
  <c r="V1414" i="20" s="1"/>
  <c r="P1414" i="20" l="1"/>
  <c r="Q1416" i="20"/>
  <c r="T1415" i="20"/>
  <c r="W1415" i="20" s="1"/>
  <c r="S1415" i="20"/>
  <c r="V1415" i="20" s="1"/>
  <c r="R1415" i="20"/>
  <c r="U1415" i="20" s="1"/>
  <c r="P1415" i="20" l="1"/>
  <c r="Q1417" i="20"/>
  <c r="R1416" i="20"/>
  <c r="U1416" i="20" s="1"/>
  <c r="S1416" i="20"/>
  <c r="V1416" i="20" s="1"/>
  <c r="T1416" i="20"/>
  <c r="W1416" i="20" s="1"/>
  <c r="P1416" i="20" l="1"/>
  <c r="Q1418" i="20"/>
  <c r="R1417" i="20"/>
  <c r="U1417" i="20" s="1"/>
  <c r="S1417" i="20"/>
  <c r="V1417" i="20" s="1"/>
  <c r="T1417" i="20"/>
  <c r="W1417" i="20" s="1"/>
  <c r="P1417" i="20" l="1"/>
  <c r="Q1419" i="20"/>
  <c r="R1418" i="20"/>
  <c r="U1418" i="20" s="1"/>
  <c r="S1418" i="20"/>
  <c r="V1418" i="20" s="1"/>
  <c r="T1418" i="20"/>
  <c r="W1418" i="20" s="1"/>
  <c r="P1418" i="20" l="1"/>
  <c r="Q1420" i="20"/>
  <c r="S1419" i="20"/>
  <c r="V1419" i="20" s="1"/>
  <c r="T1419" i="20"/>
  <c r="W1419" i="20" s="1"/>
  <c r="R1419" i="20"/>
  <c r="U1419" i="20" s="1"/>
  <c r="P1419" i="20" s="1"/>
  <c r="Q1421" i="20" l="1"/>
  <c r="R1420" i="20"/>
  <c r="U1420" i="20" s="1"/>
  <c r="S1420" i="20"/>
  <c r="V1420" i="20" s="1"/>
  <c r="T1420" i="20"/>
  <c r="W1420" i="20" s="1"/>
  <c r="P1420" i="20" l="1"/>
  <c r="Q1422" i="20"/>
  <c r="R1421" i="20"/>
  <c r="U1421" i="20" s="1"/>
  <c r="T1421" i="20"/>
  <c r="W1421" i="20" s="1"/>
  <c r="S1421" i="20"/>
  <c r="V1421" i="20" s="1"/>
  <c r="P1421" i="20" l="1"/>
  <c r="Q1423" i="20"/>
  <c r="S1422" i="20"/>
  <c r="V1422" i="20" s="1"/>
  <c r="R1422" i="20"/>
  <c r="U1422" i="20" s="1"/>
  <c r="T1422" i="20"/>
  <c r="W1422" i="20" s="1"/>
  <c r="P1422" i="20" l="1"/>
  <c r="Q1424" i="20"/>
  <c r="T1423" i="20"/>
  <c r="W1423" i="20" s="1"/>
  <c r="R1423" i="20"/>
  <c r="U1423" i="20" s="1"/>
  <c r="S1423" i="20"/>
  <c r="V1423" i="20" s="1"/>
  <c r="P1423" i="20" l="1"/>
  <c r="Q1425" i="20"/>
  <c r="T1424" i="20"/>
  <c r="W1424" i="20" s="1"/>
  <c r="R1424" i="20"/>
  <c r="U1424" i="20" s="1"/>
  <c r="S1424" i="20"/>
  <c r="V1424" i="20" s="1"/>
  <c r="P1424" i="20" l="1"/>
  <c r="Q1426" i="20"/>
  <c r="S1425" i="20"/>
  <c r="V1425" i="20" s="1"/>
  <c r="R1425" i="20"/>
  <c r="U1425" i="20" s="1"/>
  <c r="T1425" i="20"/>
  <c r="W1425" i="20" s="1"/>
  <c r="P1425" i="20" l="1"/>
  <c r="Q1427" i="20"/>
  <c r="R1426" i="20"/>
  <c r="U1426" i="20" s="1"/>
  <c r="S1426" i="20"/>
  <c r="V1426" i="20" s="1"/>
  <c r="T1426" i="20"/>
  <c r="W1426" i="20" s="1"/>
  <c r="Q1428" i="20" l="1"/>
  <c r="T1427" i="20"/>
  <c r="W1427" i="20" s="1"/>
  <c r="R1427" i="20"/>
  <c r="U1427" i="20" s="1"/>
  <c r="S1427" i="20"/>
  <c r="V1427" i="20" s="1"/>
  <c r="P1426" i="20"/>
  <c r="P1427" i="20" l="1"/>
  <c r="Q1429" i="20"/>
  <c r="T1428" i="20"/>
  <c r="W1428" i="20" s="1"/>
  <c r="R1428" i="20"/>
  <c r="U1428" i="20" s="1"/>
  <c r="S1428" i="20"/>
  <c r="V1428" i="20" s="1"/>
  <c r="Q1430" i="20" l="1"/>
  <c r="R1429" i="20"/>
  <c r="U1429" i="20" s="1"/>
  <c r="S1429" i="20"/>
  <c r="V1429" i="20" s="1"/>
  <c r="T1429" i="20"/>
  <c r="W1429" i="20" s="1"/>
  <c r="P1428" i="20"/>
  <c r="P1429" i="20" l="1"/>
  <c r="Q1431" i="20"/>
  <c r="R1430" i="20"/>
  <c r="U1430" i="20" s="1"/>
  <c r="S1430" i="20"/>
  <c r="V1430" i="20" s="1"/>
  <c r="T1430" i="20"/>
  <c r="W1430" i="20" s="1"/>
  <c r="P1430" i="20" l="1"/>
  <c r="Q1432" i="20"/>
  <c r="R1431" i="20"/>
  <c r="U1431" i="20" s="1"/>
  <c r="S1431" i="20"/>
  <c r="V1431" i="20" s="1"/>
  <c r="T1431" i="20"/>
  <c r="W1431" i="20" s="1"/>
  <c r="Q1433" i="20" l="1"/>
  <c r="T1432" i="20"/>
  <c r="W1432" i="20" s="1"/>
  <c r="S1432" i="20"/>
  <c r="V1432" i="20" s="1"/>
  <c r="R1432" i="20"/>
  <c r="U1432" i="20" s="1"/>
  <c r="P1432" i="20" s="1"/>
  <c r="P1431" i="20"/>
  <c r="Q1434" i="20" l="1"/>
  <c r="T1433" i="20"/>
  <c r="W1433" i="20" s="1"/>
  <c r="R1433" i="20"/>
  <c r="U1433" i="20" s="1"/>
  <c r="S1433" i="20"/>
  <c r="V1433" i="20" s="1"/>
  <c r="P1433" i="20" l="1"/>
  <c r="Q1435" i="20"/>
  <c r="T1434" i="20"/>
  <c r="W1434" i="20" s="1"/>
  <c r="R1434" i="20"/>
  <c r="U1434" i="20" s="1"/>
  <c r="S1434" i="20"/>
  <c r="V1434" i="20" s="1"/>
  <c r="Q1436" i="20" l="1"/>
  <c r="T1435" i="20"/>
  <c r="W1435" i="20" s="1"/>
  <c r="R1435" i="20"/>
  <c r="U1435" i="20" s="1"/>
  <c r="S1435" i="20"/>
  <c r="V1435" i="20" s="1"/>
  <c r="P1434" i="20"/>
  <c r="P1435" i="20" l="1"/>
  <c r="Q1437" i="20"/>
  <c r="R1436" i="20"/>
  <c r="U1436" i="20" s="1"/>
  <c r="S1436" i="20"/>
  <c r="V1436" i="20" s="1"/>
  <c r="T1436" i="20"/>
  <c r="W1436" i="20" s="1"/>
  <c r="P1436" i="20" l="1"/>
  <c r="Q1438" i="20"/>
  <c r="R1437" i="20"/>
  <c r="U1437" i="20" s="1"/>
  <c r="S1437" i="20"/>
  <c r="V1437" i="20" s="1"/>
  <c r="T1437" i="20"/>
  <c r="W1437" i="20" s="1"/>
  <c r="Q1439" i="20" l="1"/>
  <c r="S1438" i="20"/>
  <c r="V1438" i="20" s="1"/>
  <c r="T1438" i="20"/>
  <c r="W1438" i="20" s="1"/>
  <c r="R1438" i="20"/>
  <c r="U1438" i="20" s="1"/>
  <c r="P1438" i="20" s="1"/>
  <c r="P1437" i="20"/>
  <c r="Q1440" i="20" l="1"/>
  <c r="R1439" i="20"/>
  <c r="U1439" i="20" s="1"/>
  <c r="S1439" i="20"/>
  <c r="V1439" i="20" s="1"/>
  <c r="T1439" i="20"/>
  <c r="W1439" i="20" s="1"/>
  <c r="P1439" i="20" l="1"/>
  <c r="Q1441" i="20"/>
  <c r="R1440" i="20"/>
  <c r="U1440" i="20" s="1"/>
  <c r="S1440" i="20"/>
  <c r="V1440" i="20" s="1"/>
  <c r="T1440" i="20"/>
  <c r="W1440" i="20" s="1"/>
  <c r="P1440" i="20" l="1"/>
  <c r="Q1442" i="20"/>
  <c r="S1441" i="20"/>
  <c r="V1441" i="20" s="1"/>
  <c r="T1441" i="20"/>
  <c r="W1441" i="20" s="1"/>
  <c r="R1441" i="20"/>
  <c r="U1441" i="20" s="1"/>
  <c r="P1441" i="20" l="1"/>
  <c r="Q1443" i="20"/>
  <c r="R1442" i="20"/>
  <c r="U1442" i="20" s="1"/>
  <c r="S1442" i="20"/>
  <c r="V1442" i="20" s="1"/>
  <c r="T1442" i="20"/>
  <c r="W1442" i="20" s="1"/>
  <c r="P1442" i="20" l="1"/>
  <c r="Q1444" i="20"/>
  <c r="R1443" i="20"/>
  <c r="U1443" i="20" s="1"/>
  <c r="S1443" i="20"/>
  <c r="V1443" i="20" s="1"/>
  <c r="T1443" i="20"/>
  <c r="W1443" i="20" s="1"/>
  <c r="Q1445" i="20" l="1"/>
  <c r="R1444" i="20"/>
  <c r="U1444" i="20" s="1"/>
  <c r="S1444" i="20"/>
  <c r="V1444" i="20" s="1"/>
  <c r="T1444" i="20"/>
  <c r="W1444" i="20" s="1"/>
  <c r="P1443" i="20"/>
  <c r="P1444" i="20" l="1"/>
  <c r="Q1446" i="20"/>
  <c r="R1445" i="20"/>
  <c r="U1445" i="20" s="1"/>
  <c r="S1445" i="20"/>
  <c r="V1445" i="20" s="1"/>
  <c r="T1445" i="20"/>
  <c r="W1445" i="20" s="1"/>
  <c r="Q1447" i="20" l="1"/>
  <c r="T1446" i="20"/>
  <c r="W1446" i="20" s="1"/>
  <c r="R1446" i="20"/>
  <c r="U1446" i="20" s="1"/>
  <c r="S1446" i="20"/>
  <c r="V1446" i="20" s="1"/>
  <c r="P1445" i="20"/>
  <c r="P1446" i="20" l="1"/>
  <c r="Q1448" i="20"/>
  <c r="T1447" i="20"/>
  <c r="W1447" i="20" s="1"/>
  <c r="S1447" i="20"/>
  <c r="V1447" i="20" s="1"/>
  <c r="R1447" i="20"/>
  <c r="U1447" i="20" s="1"/>
  <c r="P1447" i="20" s="1"/>
  <c r="Q1449" i="20" l="1"/>
  <c r="S1448" i="20"/>
  <c r="V1448" i="20" s="1"/>
  <c r="R1448" i="20"/>
  <c r="U1448" i="20" s="1"/>
  <c r="T1448" i="20"/>
  <c r="W1448" i="20" s="1"/>
  <c r="P1448" i="20" l="1"/>
  <c r="Q1450" i="20"/>
  <c r="R1449" i="20"/>
  <c r="U1449" i="20" s="1"/>
  <c r="S1449" i="20"/>
  <c r="V1449" i="20" s="1"/>
  <c r="T1449" i="20"/>
  <c r="W1449" i="20" s="1"/>
  <c r="P1449" i="20" l="1"/>
  <c r="Q1451" i="20"/>
  <c r="R1450" i="20"/>
  <c r="U1450" i="20" s="1"/>
  <c r="S1450" i="20"/>
  <c r="V1450" i="20" s="1"/>
  <c r="T1450" i="20"/>
  <c r="W1450" i="20" s="1"/>
  <c r="P1450" i="20" l="1"/>
  <c r="Q1452" i="20"/>
  <c r="R1451" i="20"/>
  <c r="U1451" i="20" s="1"/>
  <c r="S1451" i="20"/>
  <c r="V1451" i="20" s="1"/>
  <c r="T1451" i="20"/>
  <c r="W1451" i="20" s="1"/>
  <c r="P1451" i="20" l="1"/>
  <c r="Q1453" i="20"/>
  <c r="R1452" i="20"/>
  <c r="U1452" i="20" s="1"/>
  <c r="S1452" i="20"/>
  <c r="V1452" i="20" s="1"/>
  <c r="T1452" i="20"/>
  <c r="W1452" i="20" s="1"/>
  <c r="Q1454" i="20" l="1"/>
  <c r="T1453" i="20"/>
  <c r="W1453" i="20" s="1"/>
  <c r="R1453" i="20"/>
  <c r="U1453" i="20" s="1"/>
  <c r="S1453" i="20"/>
  <c r="V1453" i="20" s="1"/>
  <c r="P1452" i="20"/>
  <c r="P1453" i="20" l="1"/>
  <c r="Q1455" i="20"/>
  <c r="R1454" i="20"/>
  <c r="U1454" i="20" s="1"/>
  <c r="S1454" i="20"/>
  <c r="V1454" i="20" s="1"/>
  <c r="T1454" i="20"/>
  <c r="W1454" i="20" s="1"/>
  <c r="P1454" i="20" l="1"/>
  <c r="Q1456" i="20"/>
  <c r="R1455" i="20"/>
  <c r="U1455" i="20" s="1"/>
  <c r="S1455" i="20"/>
  <c r="V1455" i="20" s="1"/>
  <c r="T1455" i="20"/>
  <c r="W1455" i="20" s="1"/>
  <c r="P1455" i="20" l="1"/>
  <c r="Q1457" i="20"/>
  <c r="S1456" i="20"/>
  <c r="V1456" i="20" s="1"/>
  <c r="R1456" i="20"/>
  <c r="U1456" i="20" s="1"/>
  <c r="T1456" i="20"/>
  <c r="W1456" i="20" s="1"/>
  <c r="P1456" i="20" l="1"/>
  <c r="Q1458" i="20"/>
  <c r="S1457" i="20"/>
  <c r="V1457" i="20" s="1"/>
  <c r="T1457" i="20"/>
  <c r="W1457" i="20" s="1"/>
  <c r="R1457" i="20"/>
  <c r="U1457" i="20" s="1"/>
  <c r="P1457" i="20" s="1"/>
  <c r="Q1459" i="20" l="1"/>
  <c r="R1458" i="20"/>
  <c r="U1458" i="20" s="1"/>
  <c r="S1458" i="20"/>
  <c r="V1458" i="20" s="1"/>
  <c r="T1458" i="20"/>
  <c r="W1458" i="20" s="1"/>
  <c r="P1458" i="20" l="1"/>
  <c r="Q1460" i="20"/>
  <c r="T1459" i="20"/>
  <c r="W1459" i="20" s="1"/>
  <c r="R1459" i="20"/>
  <c r="U1459" i="20" s="1"/>
  <c r="S1459" i="20"/>
  <c r="V1459" i="20" s="1"/>
  <c r="P1459" i="20" l="1"/>
  <c r="Q1461" i="20"/>
  <c r="T1460" i="20"/>
  <c r="W1460" i="20" s="1"/>
  <c r="R1460" i="20"/>
  <c r="U1460" i="20" s="1"/>
  <c r="S1460" i="20"/>
  <c r="V1460" i="20" s="1"/>
  <c r="P1460" i="20" l="1"/>
  <c r="Q1462" i="20"/>
  <c r="R1461" i="20"/>
  <c r="U1461" i="20" s="1"/>
  <c r="S1461" i="20"/>
  <c r="V1461" i="20" s="1"/>
  <c r="T1461" i="20"/>
  <c r="W1461" i="20" s="1"/>
  <c r="Q1463" i="20" l="1"/>
  <c r="R1462" i="20"/>
  <c r="U1462" i="20" s="1"/>
  <c r="S1462" i="20"/>
  <c r="V1462" i="20" s="1"/>
  <c r="T1462" i="20"/>
  <c r="W1462" i="20" s="1"/>
  <c r="P1461" i="20"/>
  <c r="P1462" i="20" l="1"/>
  <c r="Q1464" i="20"/>
  <c r="R1463" i="20"/>
  <c r="U1463" i="20" s="1"/>
  <c r="S1463" i="20"/>
  <c r="V1463" i="20" s="1"/>
  <c r="T1463" i="20"/>
  <c r="W1463" i="20" s="1"/>
  <c r="P1463" i="20" l="1"/>
  <c r="Q1465" i="20"/>
  <c r="R1464" i="20"/>
  <c r="U1464" i="20" s="1"/>
  <c r="S1464" i="20"/>
  <c r="V1464" i="20" s="1"/>
  <c r="T1464" i="20"/>
  <c r="W1464" i="20" s="1"/>
  <c r="P1464" i="20" l="1"/>
  <c r="Q1466" i="20"/>
  <c r="R1465" i="20"/>
  <c r="U1465" i="20" s="1"/>
  <c r="S1465" i="20"/>
  <c r="V1465" i="20" s="1"/>
  <c r="T1465" i="20"/>
  <c r="W1465" i="20" s="1"/>
  <c r="P1465" i="20" l="1"/>
  <c r="Q1467" i="20"/>
  <c r="T1466" i="20"/>
  <c r="W1466" i="20" s="1"/>
  <c r="R1466" i="20"/>
  <c r="U1466" i="20" s="1"/>
  <c r="S1466" i="20"/>
  <c r="V1466" i="20" s="1"/>
  <c r="Q1468" i="20" l="1"/>
  <c r="T1467" i="20"/>
  <c r="W1467" i="20" s="1"/>
  <c r="R1467" i="20"/>
  <c r="U1467" i="20" s="1"/>
  <c r="S1467" i="20"/>
  <c r="V1467" i="20" s="1"/>
  <c r="P1466" i="20"/>
  <c r="P1467" i="20" l="1"/>
  <c r="Q1469" i="20"/>
  <c r="R1468" i="20"/>
  <c r="U1468" i="20" s="1"/>
  <c r="S1468" i="20"/>
  <c r="V1468" i="20" s="1"/>
  <c r="T1468" i="20"/>
  <c r="W1468" i="20" s="1"/>
  <c r="Q1470" i="20" l="1"/>
  <c r="T1469" i="20"/>
  <c r="W1469" i="20" s="1"/>
  <c r="R1469" i="20"/>
  <c r="U1469" i="20" s="1"/>
  <c r="S1469" i="20"/>
  <c r="V1469" i="20" s="1"/>
  <c r="P1468" i="20"/>
  <c r="P1469" i="20" l="1"/>
  <c r="Q1471" i="20"/>
  <c r="S1470" i="20"/>
  <c r="V1470" i="20" s="1"/>
  <c r="T1470" i="20"/>
  <c r="W1470" i="20" s="1"/>
  <c r="R1470" i="20"/>
  <c r="U1470" i="20" s="1"/>
  <c r="P1470" i="20" s="1"/>
  <c r="Q1472" i="20" l="1"/>
  <c r="R1471" i="20"/>
  <c r="U1471" i="20" s="1"/>
  <c r="S1471" i="20"/>
  <c r="V1471" i="20" s="1"/>
  <c r="T1471" i="20"/>
  <c r="W1471" i="20" s="1"/>
  <c r="P1471" i="20" l="1"/>
  <c r="Q1473" i="20"/>
  <c r="T1472" i="20"/>
  <c r="W1472" i="20" s="1"/>
  <c r="R1472" i="20"/>
  <c r="U1472" i="20" s="1"/>
  <c r="S1472" i="20"/>
  <c r="V1472" i="20" s="1"/>
  <c r="Q1474" i="20" l="1"/>
  <c r="R1473" i="20"/>
  <c r="U1473" i="20" s="1"/>
  <c r="S1473" i="20"/>
  <c r="V1473" i="20" s="1"/>
  <c r="T1473" i="20"/>
  <c r="W1473" i="20" s="1"/>
  <c r="P1472" i="20"/>
  <c r="P1473" i="20" l="1"/>
  <c r="Q1475" i="20"/>
  <c r="R1474" i="20"/>
  <c r="U1474" i="20" s="1"/>
  <c r="S1474" i="20"/>
  <c r="V1474" i="20" s="1"/>
  <c r="T1474" i="20"/>
  <c r="W1474" i="20" s="1"/>
  <c r="Q1476" i="20" l="1"/>
  <c r="R1475" i="20"/>
  <c r="U1475" i="20" s="1"/>
  <c r="S1475" i="20"/>
  <c r="V1475" i="20" s="1"/>
  <c r="T1475" i="20"/>
  <c r="W1475" i="20" s="1"/>
  <c r="P1474" i="20"/>
  <c r="P1475" i="20" l="1"/>
  <c r="Q1477" i="20"/>
  <c r="R1476" i="20"/>
  <c r="U1476" i="20" s="1"/>
  <c r="S1476" i="20"/>
  <c r="V1476" i="20" s="1"/>
  <c r="T1476" i="20"/>
  <c r="W1476" i="20" s="1"/>
  <c r="P1476" i="20" l="1"/>
  <c r="Q1478" i="20"/>
  <c r="R1477" i="20"/>
  <c r="U1477" i="20" s="1"/>
  <c r="S1477" i="20"/>
  <c r="V1477" i="20" s="1"/>
  <c r="T1477" i="20"/>
  <c r="W1477" i="20" s="1"/>
  <c r="P1477" i="20" l="1"/>
  <c r="Q1479" i="20"/>
  <c r="T1478" i="20"/>
  <c r="W1478" i="20" s="1"/>
  <c r="R1478" i="20"/>
  <c r="U1478" i="20" s="1"/>
  <c r="S1478" i="20"/>
  <c r="V1478" i="20" s="1"/>
  <c r="Q1480" i="20" l="1"/>
  <c r="S1479" i="20"/>
  <c r="V1479" i="20" s="1"/>
  <c r="R1479" i="20"/>
  <c r="U1479" i="20" s="1"/>
  <c r="T1479" i="20"/>
  <c r="W1479" i="20" s="1"/>
  <c r="P1478" i="20"/>
  <c r="P1479" i="20" l="1"/>
  <c r="Q1481" i="20"/>
  <c r="R1480" i="20"/>
  <c r="U1480" i="20" s="1"/>
  <c r="S1480" i="20"/>
  <c r="V1480" i="20" s="1"/>
  <c r="T1480" i="20"/>
  <c r="W1480" i="20" s="1"/>
  <c r="Q1482" i="20" l="1"/>
  <c r="R1481" i="20"/>
  <c r="U1481" i="20" s="1"/>
  <c r="S1481" i="20"/>
  <c r="V1481" i="20" s="1"/>
  <c r="T1481" i="20"/>
  <c r="W1481" i="20" s="1"/>
  <c r="P1480" i="20"/>
  <c r="P1481" i="20" l="1"/>
  <c r="Q1483" i="20"/>
  <c r="R1482" i="20"/>
  <c r="U1482" i="20" s="1"/>
  <c r="S1482" i="20"/>
  <c r="V1482" i="20" s="1"/>
  <c r="T1482" i="20"/>
  <c r="W1482" i="20" s="1"/>
  <c r="Q1484" i="20" l="1"/>
  <c r="R1483" i="20"/>
  <c r="U1483" i="20" s="1"/>
  <c r="S1483" i="20"/>
  <c r="V1483" i="20" s="1"/>
  <c r="T1483" i="20"/>
  <c r="W1483" i="20" s="1"/>
  <c r="P1482" i="20"/>
  <c r="P1483" i="20" l="1"/>
  <c r="Q1485" i="20"/>
  <c r="T1484" i="20"/>
  <c r="W1484" i="20" s="1"/>
  <c r="R1484" i="20"/>
  <c r="U1484" i="20" s="1"/>
  <c r="S1484" i="20"/>
  <c r="V1484" i="20" s="1"/>
  <c r="P1484" i="20" l="1"/>
  <c r="Q1486" i="20"/>
  <c r="R1485" i="20"/>
  <c r="U1485" i="20" s="1"/>
  <c r="S1485" i="20"/>
  <c r="V1485" i="20" s="1"/>
  <c r="T1485" i="20"/>
  <c r="W1485" i="20" s="1"/>
  <c r="P1485" i="20" l="1"/>
  <c r="Q1487" i="20"/>
  <c r="R1486" i="20"/>
  <c r="U1486" i="20" s="1"/>
  <c r="S1486" i="20"/>
  <c r="V1486" i="20" s="1"/>
  <c r="T1486" i="20"/>
  <c r="W1486" i="20" s="1"/>
  <c r="P1486" i="20" l="1"/>
  <c r="Q1488" i="20"/>
  <c r="R1487" i="20"/>
  <c r="U1487" i="20" s="1"/>
  <c r="S1487" i="20"/>
  <c r="V1487" i="20" s="1"/>
  <c r="T1487" i="20"/>
  <c r="W1487" i="20" s="1"/>
  <c r="P1487" i="20" l="1"/>
  <c r="Q1489" i="20"/>
  <c r="R1488" i="20"/>
  <c r="U1488" i="20" s="1"/>
  <c r="S1488" i="20"/>
  <c r="V1488" i="20" s="1"/>
  <c r="T1488" i="20"/>
  <c r="W1488" i="20" s="1"/>
  <c r="P1488" i="20" l="1"/>
  <c r="Q1490" i="20"/>
  <c r="S1489" i="20"/>
  <c r="V1489" i="20" s="1"/>
  <c r="T1489" i="20"/>
  <c r="W1489" i="20" s="1"/>
  <c r="R1489" i="20"/>
  <c r="U1489" i="20" s="1"/>
  <c r="P1489" i="20" l="1"/>
  <c r="Q1491" i="20"/>
  <c r="T1490" i="20"/>
  <c r="W1490" i="20" s="1"/>
  <c r="R1490" i="20"/>
  <c r="U1490" i="20" s="1"/>
  <c r="S1490" i="20"/>
  <c r="V1490" i="20" s="1"/>
  <c r="P1490" i="20" l="1"/>
  <c r="Q1492" i="20"/>
  <c r="T1491" i="20"/>
  <c r="W1491" i="20" s="1"/>
  <c r="R1491" i="20"/>
  <c r="U1491" i="20" s="1"/>
  <c r="S1491" i="20"/>
  <c r="V1491" i="20" s="1"/>
  <c r="P1491" i="20" l="1"/>
  <c r="Q1493" i="20"/>
  <c r="R1492" i="20"/>
  <c r="U1492" i="20" s="1"/>
  <c r="S1492" i="20"/>
  <c r="V1492" i="20" s="1"/>
  <c r="T1492" i="20"/>
  <c r="W1492" i="20" s="1"/>
  <c r="Q1494" i="20" l="1"/>
  <c r="S1493" i="20"/>
  <c r="V1493" i="20" s="1"/>
  <c r="R1493" i="20"/>
  <c r="U1493" i="20" s="1"/>
  <c r="T1493" i="20"/>
  <c r="W1493" i="20" s="1"/>
  <c r="P1492" i="20"/>
  <c r="P1493" i="20" l="1"/>
  <c r="Q1495" i="20"/>
  <c r="S1494" i="20"/>
  <c r="V1494" i="20" s="1"/>
  <c r="R1494" i="20"/>
  <c r="U1494" i="20" s="1"/>
  <c r="T1494" i="20"/>
  <c r="W1494" i="20" s="1"/>
  <c r="P1494" i="20" l="1"/>
  <c r="Q1496" i="20"/>
  <c r="R1495" i="20"/>
  <c r="U1495" i="20" s="1"/>
  <c r="S1495" i="20"/>
  <c r="V1495" i="20" s="1"/>
  <c r="T1495" i="20"/>
  <c r="W1495" i="20" s="1"/>
  <c r="P1495" i="20" l="1"/>
  <c r="Q1497" i="20"/>
  <c r="T1496" i="20"/>
  <c r="W1496" i="20" s="1"/>
  <c r="R1496" i="20"/>
  <c r="U1496" i="20" s="1"/>
  <c r="S1496" i="20"/>
  <c r="V1496" i="20" s="1"/>
  <c r="Q1498" i="20" l="1"/>
  <c r="R1497" i="20"/>
  <c r="U1497" i="20" s="1"/>
  <c r="S1497" i="20"/>
  <c r="V1497" i="20" s="1"/>
  <c r="T1497" i="20"/>
  <c r="W1497" i="20" s="1"/>
  <c r="P1496" i="20"/>
  <c r="P1497" i="20" l="1"/>
  <c r="Q1499" i="20"/>
  <c r="R1498" i="20"/>
  <c r="U1498" i="20" s="1"/>
  <c r="S1498" i="20"/>
  <c r="V1498" i="20" s="1"/>
  <c r="T1498" i="20"/>
  <c r="W1498" i="20" s="1"/>
  <c r="P1498" i="20" l="1"/>
  <c r="Q1500" i="20"/>
  <c r="R1499" i="20"/>
  <c r="U1499" i="20" s="1"/>
  <c r="S1499" i="20"/>
  <c r="V1499" i="20" s="1"/>
  <c r="T1499" i="20"/>
  <c r="W1499" i="20" s="1"/>
  <c r="Q1501" i="20" l="1"/>
  <c r="R1500" i="20"/>
  <c r="U1500" i="20" s="1"/>
  <c r="S1500" i="20"/>
  <c r="V1500" i="20" s="1"/>
  <c r="T1500" i="20"/>
  <c r="W1500" i="20" s="1"/>
  <c r="P1499" i="20"/>
  <c r="P1500" i="20" l="1"/>
  <c r="Q1502" i="20"/>
  <c r="R1501" i="20"/>
  <c r="U1501" i="20" s="1"/>
  <c r="S1501" i="20"/>
  <c r="V1501" i="20" s="1"/>
  <c r="T1501" i="20"/>
  <c r="W1501" i="20" s="1"/>
  <c r="Q1503" i="20" l="1"/>
  <c r="S1502" i="20"/>
  <c r="V1502" i="20" s="1"/>
  <c r="R1502" i="20"/>
  <c r="U1502" i="20" s="1"/>
  <c r="T1502" i="20"/>
  <c r="W1502" i="20" s="1"/>
  <c r="P1501" i="20"/>
  <c r="P1502" i="20" l="1"/>
  <c r="Q1504" i="20"/>
  <c r="R1503" i="20"/>
  <c r="U1503" i="20" s="1"/>
  <c r="S1503" i="20"/>
  <c r="V1503" i="20" s="1"/>
  <c r="T1503" i="20"/>
  <c r="W1503" i="20" s="1"/>
  <c r="P1503" i="20" l="1"/>
  <c r="Q1505" i="20"/>
  <c r="T1504" i="20"/>
  <c r="W1504" i="20" s="1"/>
  <c r="R1504" i="20"/>
  <c r="U1504" i="20" s="1"/>
  <c r="S1504" i="20"/>
  <c r="V1504" i="20" s="1"/>
  <c r="P1504" i="20" l="1"/>
  <c r="Q1506" i="20"/>
  <c r="R1505" i="20"/>
  <c r="U1505" i="20" s="1"/>
  <c r="S1505" i="20"/>
  <c r="V1505" i="20" s="1"/>
  <c r="T1505" i="20"/>
  <c r="W1505" i="20" s="1"/>
  <c r="Q1507" i="20" l="1"/>
  <c r="S1506" i="20"/>
  <c r="V1506" i="20" s="1"/>
  <c r="R1506" i="20"/>
  <c r="U1506" i="20" s="1"/>
  <c r="T1506" i="20"/>
  <c r="W1506" i="20" s="1"/>
  <c r="P1505" i="20"/>
  <c r="P1506" i="20" l="1"/>
  <c r="Q1508" i="20"/>
  <c r="R1507" i="20"/>
  <c r="U1507" i="20" s="1"/>
  <c r="S1507" i="20"/>
  <c r="V1507" i="20" s="1"/>
  <c r="T1507" i="20"/>
  <c r="W1507" i="20" s="1"/>
  <c r="P1507" i="20" l="1"/>
  <c r="Q1509" i="20"/>
  <c r="T1508" i="20"/>
  <c r="W1508" i="20" s="1"/>
  <c r="R1508" i="20"/>
  <c r="U1508" i="20" s="1"/>
  <c r="S1508" i="20"/>
  <c r="V1508" i="20" s="1"/>
  <c r="P1508" i="20" l="1"/>
  <c r="Q1510" i="20"/>
  <c r="R1509" i="20"/>
  <c r="U1509" i="20" s="1"/>
  <c r="S1509" i="20"/>
  <c r="V1509" i="20" s="1"/>
  <c r="T1509" i="20"/>
  <c r="W1509" i="20" s="1"/>
  <c r="P1509" i="20" l="1"/>
  <c r="Q1511" i="20"/>
  <c r="T1510" i="20"/>
  <c r="W1510" i="20" s="1"/>
  <c r="R1510" i="20"/>
  <c r="U1510" i="20" s="1"/>
  <c r="S1510" i="20"/>
  <c r="V1510" i="20" s="1"/>
  <c r="P1510" i="20" l="1"/>
  <c r="Q1512" i="20"/>
  <c r="R1511" i="20"/>
  <c r="U1511" i="20" s="1"/>
  <c r="S1511" i="20"/>
  <c r="V1511" i="20" s="1"/>
  <c r="T1511" i="20"/>
  <c r="W1511" i="20" s="1"/>
  <c r="P1511" i="20" l="1"/>
  <c r="Q1513" i="20"/>
  <c r="R1512" i="20"/>
  <c r="U1512" i="20" s="1"/>
  <c r="S1512" i="20"/>
  <c r="V1512" i="20" s="1"/>
  <c r="T1512" i="20"/>
  <c r="W1512" i="20" s="1"/>
  <c r="Q1514" i="20" l="1"/>
  <c r="R1513" i="20"/>
  <c r="U1513" i="20" s="1"/>
  <c r="T1513" i="20"/>
  <c r="W1513" i="20" s="1"/>
  <c r="S1513" i="20"/>
  <c r="V1513" i="20" s="1"/>
  <c r="P1512" i="20"/>
  <c r="P1513" i="20" l="1"/>
  <c r="Q1515" i="20"/>
  <c r="R1514" i="20"/>
  <c r="U1514" i="20" s="1"/>
  <c r="S1514" i="20"/>
  <c r="V1514" i="20" s="1"/>
  <c r="T1514" i="20"/>
  <c r="W1514" i="20" s="1"/>
  <c r="Q1516" i="20" l="1"/>
  <c r="T1515" i="20"/>
  <c r="W1515" i="20" s="1"/>
  <c r="S1515" i="20"/>
  <c r="V1515" i="20" s="1"/>
  <c r="R1515" i="20"/>
  <c r="U1515" i="20" s="1"/>
  <c r="P1515" i="20" s="1"/>
  <c r="P1514" i="20"/>
  <c r="Q1517" i="20" l="1"/>
  <c r="R1516" i="20"/>
  <c r="U1516" i="20" s="1"/>
  <c r="S1516" i="20"/>
  <c r="V1516" i="20" s="1"/>
  <c r="T1516" i="20"/>
  <c r="W1516" i="20" s="1"/>
  <c r="P1516" i="20" l="1"/>
  <c r="Q1518" i="20"/>
  <c r="R1517" i="20"/>
  <c r="U1517" i="20" s="1"/>
  <c r="S1517" i="20"/>
  <c r="V1517" i="20" s="1"/>
  <c r="T1517" i="20"/>
  <c r="W1517" i="20" s="1"/>
  <c r="P1517" i="20" l="1"/>
  <c r="Q1519" i="20"/>
  <c r="S1518" i="20"/>
  <c r="V1518" i="20" s="1"/>
  <c r="R1518" i="20"/>
  <c r="U1518" i="20" s="1"/>
  <c r="T1518" i="20"/>
  <c r="W1518" i="20" s="1"/>
  <c r="Q1520" i="20" l="1"/>
  <c r="R1519" i="20"/>
  <c r="U1519" i="20" s="1"/>
  <c r="S1519" i="20"/>
  <c r="V1519" i="20" s="1"/>
  <c r="T1519" i="20"/>
  <c r="W1519" i="20" s="1"/>
  <c r="P1518" i="20"/>
  <c r="P1519" i="20" l="1"/>
  <c r="Q1521" i="20"/>
  <c r="T1520" i="20"/>
  <c r="W1520" i="20" s="1"/>
  <c r="R1520" i="20"/>
  <c r="U1520" i="20" s="1"/>
  <c r="S1520" i="20"/>
  <c r="V1520" i="20" s="1"/>
  <c r="Q1522" i="20" l="1"/>
  <c r="S1521" i="20"/>
  <c r="V1521" i="20" s="1"/>
  <c r="R1521" i="20"/>
  <c r="U1521" i="20" s="1"/>
  <c r="T1521" i="20"/>
  <c r="W1521" i="20" s="1"/>
  <c r="P1520" i="20"/>
  <c r="P1521" i="20" l="1"/>
  <c r="Q1523" i="20"/>
  <c r="R1522" i="20"/>
  <c r="U1522" i="20" s="1"/>
  <c r="S1522" i="20"/>
  <c r="V1522" i="20" s="1"/>
  <c r="T1522" i="20"/>
  <c r="W1522" i="20" s="1"/>
  <c r="Q1524" i="20" l="1"/>
  <c r="T1523" i="20"/>
  <c r="W1523" i="20" s="1"/>
  <c r="R1523" i="20"/>
  <c r="U1523" i="20" s="1"/>
  <c r="S1523" i="20"/>
  <c r="V1523" i="20" s="1"/>
  <c r="P1522" i="20"/>
  <c r="P1523" i="20" l="1"/>
  <c r="Q1525" i="20"/>
  <c r="R1524" i="20"/>
  <c r="U1524" i="20" s="1"/>
  <c r="S1524" i="20"/>
  <c r="V1524" i="20" s="1"/>
  <c r="T1524" i="20"/>
  <c r="W1524" i="20" s="1"/>
  <c r="P1524" i="20" l="1"/>
  <c r="Q1526" i="20"/>
  <c r="R1525" i="20"/>
  <c r="U1525" i="20" s="1"/>
  <c r="T1525" i="20"/>
  <c r="W1525" i="20" s="1"/>
  <c r="S1525" i="20"/>
  <c r="V1525" i="20" s="1"/>
  <c r="Q1527" i="20" l="1"/>
  <c r="R1526" i="20"/>
  <c r="U1526" i="20" s="1"/>
  <c r="S1526" i="20"/>
  <c r="V1526" i="20" s="1"/>
  <c r="T1526" i="20"/>
  <c r="W1526" i="20" s="1"/>
  <c r="P1525" i="20"/>
  <c r="P1526" i="20" l="1"/>
  <c r="Q1528" i="20"/>
  <c r="S1527" i="20"/>
  <c r="V1527" i="20" s="1"/>
  <c r="R1527" i="20"/>
  <c r="U1527" i="20" s="1"/>
  <c r="T1527" i="20"/>
  <c r="W1527" i="20" s="1"/>
  <c r="P1527" i="20" l="1"/>
  <c r="Q1529" i="20"/>
  <c r="R1528" i="20"/>
  <c r="U1528" i="20" s="1"/>
  <c r="S1528" i="20"/>
  <c r="V1528" i="20" s="1"/>
  <c r="T1528" i="20"/>
  <c r="W1528" i="20" s="1"/>
  <c r="P1528" i="20" l="1"/>
  <c r="Q1530" i="20"/>
  <c r="R1529" i="20"/>
  <c r="U1529" i="20" s="1"/>
  <c r="S1529" i="20"/>
  <c r="V1529" i="20" s="1"/>
  <c r="T1529" i="20"/>
  <c r="W1529" i="20" s="1"/>
  <c r="P1529" i="20" l="1"/>
  <c r="Q1531" i="20"/>
  <c r="S1530" i="20"/>
  <c r="V1530" i="20" s="1"/>
  <c r="R1530" i="20"/>
  <c r="U1530" i="20" s="1"/>
  <c r="T1530" i="20"/>
  <c r="W1530" i="20" s="1"/>
  <c r="Q1532" i="20" l="1"/>
  <c r="T1531" i="20"/>
  <c r="W1531" i="20" s="1"/>
  <c r="R1531" i="20"/>
  <c r="U1531" i="20" s="1"/>
  <c r="S1531" i="20"/>
  <c r="V1531" i="20" s="1"/>
  <c r="P1530" i="20"/>
  <c r="P1531" i="20" l="1"/>
  <c r="Q1533" i="20"/>
  <c r="R1532" i="20"/>
  <c r="U1532" i="20" s="1"/>
  <c r="S1532" i="20"/>
  <c r="V1532" i="20" s="1"/>
  <c r="T1532" i="20"/>
  <c r="W1532" i="20" s="1"/>
  <c r="Q1534" i="20" l="1"/>
  <c r="R1533" i="20"/>
  <c r="U1533" i="20" s="1"/>
  <c r="S1533" i="20"/>
  <c r="V1533" i="20" s="1"/>
  <c r="T1533" i="20"/>
  <c r="W1533" i="20" s="1"/>
  <c r="P1532" i="20"/>
  <c r="P1533" i="20" l="1"/>
  <c r="Q1535" i="20"/>
  <c r="S1534" i="20"/>
  <c r="V1534" i="20" s="1"/>
  <c r="R1534" i="20"/>
  <c r="U1534" i="20" s="1"/>
  <c r="T1534" i="20"/>
  <c r="W1534" i="20" s="1"/>
  <c r="P1534" i="20" l="1"/>
  <c r="Q1536" i="20"/>
  <c r="R1535" i="20"/>
  <c r="U1535" i="20" s="1"/>
  <c r="S1535" i="20"/>
  <c r="V1535" i="20" s="1"/>
  <c r="T1535" i="20"/>
  <c r="W1535" i="20" s="1"/>
  <c r="P1535" i="20" l="1"/>
  <c r="Q1537" i="20"/>
  <c r="S1536" i="20"/>
  <c r="V1536" i="20" s="1"/>
  <c r="R1536" i="20"/>
  <c r="U1536" i="20" s="1"/>
  <c r="T1536" i="20"/>
  <c r="W1536" i="20" s="1"/>
  <c r="P1536" i="20" l="1"/>
  <c r="Q1538" i="20"/>
  <c r="R1537" i="20"/>
  <c r="U1537" i="20" s="1"/>
  <c r="S1537" i="20"/>
  <c r="V1537" i="20" s="1"/>
  <c r="T1537" i="20"/>
  <c r="W1537" i="20" s="1"/>
  <c r="P1537" i="20" l="1"/>
  <c r="Q1539" i="20"/>
  <c r="T1538" i="20"/>
  <c r="W1538" i="20" s="1"/>
  <c r="S1538" i="20"/>
  <c r="V1538" i="20" s="1"/>
  <c r="R1538" i="20"/>
  <c r="U1538" i="20" s="1"/>
  <c r="P1538" i="20" s="1"/>
  <c r="Q1540" i="20" l="1"/>
  <c r="R1539" i="20"/>
  <c r="U1539" i="20" s="1"/>
  <c r="S1539" i="20"/>
  <c r="V1539" i="20" s="1"/>
  <c r="T1539" i="20"/>
  <c r="W1539" i="20" s="1"/>
  <c r="P1539" i="20" l="1"/>
  <c r="Q1541" i="20"/>
  <c r="R1540" i="20"/>
  <c r="U1540" i="20" s="1"/>
  <c r="S1540" i="20"/>
  <c r="V1540" i="20" s="1"/>
  <c r="T1540" i="20"/>
  <c r="W1540" i="20" s="1"/>
  <c r="P1540" i="20" l="1"/>
  <c r="Q1542" i="20"/>
  <c r="S1541" i="20"/>
  <c r="V1541" i="20" s="1"/>
  <c r="T1541" i="20"/>
  <c r="W1541" i="20" s="1"/>
  <c r="R1541" i="20"/>
  <c r="U1541" i="20" s="1"/>
  <c r="P1541" i="20" s="1"/>
  <c r="Q1543" i="20" l="1"/>
  <c r="T1542" i="20"/>
  <c r="W1542" i="20" s="1"/>
  <c r="S1542" i="20"/>
  <c r="V1542" i="20" s="1"/>
  <c r="R1542" i="20"/>
  <c r="U1542" i="20" s="1"/>
  <c r="P1542" i="20" s="1"/>
  <c r="Q1544" i="20" l="1"/>
  <c r="R1543" i="20"/>
  <c r="U1543" i="20" s="1"/>
  <c r="S1543" i="20"/>
  <c r="V1543" i="20" s="1"/>
  <c r="T1543" i="20"/>
  <c r="W1543" i="20" s="1"/>
  <c r="P1543" i="20" l="1"/>
  <c r="Q1545" i="20"/>
  <c r="T1544" i="20"/>
  <c r="W1544" i="20" s="1"/>
  <c r="R1544" i="20"/>
  <c r="U1544" i="20" s="1"/>
  <c r="S1544" i="20"/>
  <c r="V1544" i="20" s="1"/>
  <c r="P1544" i="20" l="1"/>
  <c r="Q1546" i="20"/>
  <c r="R1545" i="20"/>
  <c r="U1545" i="20" s="1"/>
  <c r="S1545" i="20"/>
  <c r="V1545" i="20" s="1"/>
  <c r="T1545" i="20"/>
  <c r="W1545" i="20" s="1"/>
  <c r="Q1547" i="20" l="1"/>
  <c r="R1546" i="20"/>
  <c r="U1546" i="20" s="1"/>
  <c r="S1546" i="20"/>
  <c r="V1546" i="20" s="1"/>
  <c r="T1546" i="20"/>
  <c r="W1546" i="20" s="1"/>
  <c r="P1545" i="20"/>
  <c r="P1546" i="20" l="1"/>
  <c r="Q1548" i="20"/>
  <c r="T1547" i="20"/>
  <c r="W1547" i="20" s="1"/>
  <c r="R1547" i="20"/>
  <c r="U1547" i="20" s="1"/>
  <c r="S1547" i="20"/>
  <c r="V1547" i="20" s="1"/>
  <c r="Q1549" i="20" l="1"/>
  <c r="R1548" i="20"/>
  <c r="U1548" i="20" s="1"/>
  <c r="S1548" i="20"/>
  <c r="V1548" i="20" s="1"/>
  <c r="T1548" i="20"/>
  <c r="W1548" i="20" s="1"/>
  <c r="P1547" i="20"/>
  <c r="P1548" i="20" l="1"/>
  <c r="Q1550" i="20"/>
  <c r="R1549" i="20"/>
  <c r="U1549" i="20" s="1"/>
  <c r="S1549" i="20"/>
  <c r="V1549" i="20" s="1"/>
  <c r="T1549" i="20"/>
  <c r="W1549" i="20" s="1"/>
  <c r="Q1551" i="20" l="1"/>
  <c r="R1550" i="20"/>
  <c r="U1550" i="20" s="1"/>
  <c r="S1550" i="20"/>
  <c r="V1550" i="20" s="1"/>
  <c r="T1550" i="20"/>
  <c r="W1550" i="20" s="1"/>
  <c r="P1549" i="20"/>
  <c r="P1550" i="20" l="1"/>
  <c r="Q1552" i="20"/>
  <c r="R1551" i="20"/>
  <c r="U1551" i="20" s="1"/>
  <c r="S1551" i="20"/>
  <c r="V1551" i="20" s="1"/>
  <c r="T1551" i="20"/>
  <c r="W1551" i="20" s="1"/>
  <c r="Q1553" i="20" l="1"/>
  <c r="R1552" i="20"/>
  <c r="U1552" i="20" s="1"/>
  <c r="S1552" i="20"/>
  <c r="V1552" i="20" s="1"/>
  <c r="T1552" i="20"/>
  <c r="W1552" i="20" s="1"/>
  <c r="P1551" i="20"/>
  <c r="P1552" i="20" l="1"/>
  <c r="Q1554" i="20"/>
  <c r="S1553" i="20"/>
  <c r="V1553" i="20" s="1"/>
  <c r="T1553" i="20"/>
  <c r="W1553" i="20" s="1"/>
  <c r="R1553" i="20"/>
  <c r="U1553" i="20" s="1"/>
  <c r="P1553" i="20" s="1"/>
  <c r="Q1555" i="20" l="1"/>
  <c r="T1554" i="20"/>
  <c r="W1554" i="20" s="1"/>
  <c r="S1554" i="20"/>
  <c r="V1554" i="20" s="1"/>
  <c r="R1554" i="20"/>
  <c r="U1554" i="20" s="1"/>
  <c r="P1554" i="20" s="1"/>
  <c r="Q1556" i="20" l="1"/>
  <c r="T1555" i="20"/>
  <c r="W1555" i="20" s="1"/>
  <c r="R1555" i="20"/>
  <c r="U1555" i="20" s="1"/>
  <c r="S1555" i="20"/>
  <c r="V1555" i="20" s="1"/>
  <c r="P1555" i="20" l="1"/>
  <c r="Q1557" i="20"/>
  <c r="R1556" i="20"/>
  <c r="U1556" i="20" s="1"/>
  <c r="S1556" i="20"/>
  <c r="V1556" i="20" s="1"/>
  <c r="T1556" i="20"/>
  <c r="W1556" i="20" s="1"/>
  <c r="Q1558" i="20" l="1"/>
  <c r="S1557" i="20"/>
  <c r="V1557" i="20" s="1"/>
  <c r="R1557" i="20"/>
  <c r="U1557" i="20" s="1"/>
  <c r="T1557" i="20"/>
  <c r="W1557" i="20" s="1"/>
  <c r="P1556" i="20"/>
  <c r="P1557" i="20" l="1"/>
  <c r="Q1559" i="20"/>
  <c r="R1558" i="20"/>
  <c r="U1558" i="20" s="1"/>
  <c r="S1558" i="20"/>
  <c r="V1558" i="20" s="1"/>
  <c r="T1558" i="20"/>
  <c r="W1558" i="20" s="1"/>
  <c r="Q1560" i="20" l="1"/>
  <c r="R1559" i="20"/>
  <c r="U1559" i="20" s="1"/>
  <c r="S1559" i="20"/>
  <c r="V1559" i="20" s="1"/>
  <c r="T1559" i="20"/>
  <c r="W1559" i="20" s="1"/>
  <c r="P1558" i="20"/>
  <c r="P1559" i="20" l="1"/>
  <c r="Q1561" i="20"/>
  <c r="R1560" i="20"/>
  <c r="U1560" i="20" s="1"/>
  <c r="S1560" i="20"/>
  <c r="V1560" i="20" s="1"/>
  <c r="T1560" i="20"/>
  <c r="W1560" i="20" s="1"/>
  <c r="Q1562" i="20" l="1"/>
  <c r="S1561" i="20"/>
  <c r="V1561" i="20" s="1"/>
  <c r="R1561" i="20"/>
  <c r="U1561" i="20" s="1"/>
  <c r="T1561" i="20"/>
  <c r="W1561" i="20" s="1"/>
  <c r="P1560" i="20"/>
  <c r="P1561" i="20" l="1"/>
  <c r="Q1563" i="20"/>
  <c r="R1562" i="20"/>
  <c r="U1562" i="20" s="1"/>
  <c r="S1562" i="20"/>
  <c r="V1562" i="20" s="1"/>
  <c r="T1562" i="20"/>
  <c r="W1562" i="20" s="1"/>
  <c r="P1562" i="20" l="1"/>
  <c r="Q1564" i="20"/>
  <c r="R1563" i="20"/>
  <c r="U1563" i="20" s="1"/>
  <c r="S1563" i="20"/>
  <c r="V1563" i="20" s="1"/>
  <c r="T1563" i="20"/>
  <c r="W1563" i="20" s="1"/>
  <c r="Q1565" i="20" l="1"/>
  <c r="R1564" i="20"/>
  <c r="U1564" i="20" s="1"/>
  <c r="S1564" i="20"/>
  <c r="V1564" i="20" s="1"/>
  <c r="T1564" i="20"/>
  <c r="W1564" i="20" s="1"/>
  <c r="P1563" i="20"/>
  <c r="P1564" i="20" l="1"/>
  <c r="Q1566" i="20"/>
  <c r="R1565" i="20"/>
  <c r="U1565" i="20" s="1"/>
  <c r="S1565" i="20"/>
  <c r="V1565" i="20" s="1"/>
  <c r="T1565" i="20"/>
  <c r="W1565" i="20" s="1"/>
  <c r="P1565" i="20" l="1"/>
  <c r="Q1567" i="20"/>
  <c r="S1566" i="20"/>
  <c r="V1566" i="20" s="1"/>
  <c r="R1566" i="20"/>
  <c r="U1566" i="20" s="1"/>
  <c r="T1566" i="20"/>
  <c r="W1566" i="20" s="1"/>
  <c r="P1566" i="20" l="1"/>
  <c r="Q1568" i="20"/>
  <c r="R1567" i="20"/>
  <c r="U1567" i="20" s="1"/>
  <c r="S1567" i="20"/>
  <c r="V1567" i="20" s="1"/>
  <c r="T1567" i="20"/>
  <c r="W1567" i="20" s="1"/>
  <c r="Q1569" i="20" l="1"/>
  <c r="R1568" i="20"/>
  <c r="U1568" i="20" s="1"/>
  <c r="S1568" i="20"/>
  <c r="V1568" i="20" s="1"/>
  <c r="T1568" i="20"/>
  <c r="W1568" i="20" s="1"/>
  <c r="P1567" i="20"/>
  <c r="P1568" i="20" l="1"/>
  <c r="Q1570" i="20"/>
  <c r="S1569" i="20"/>
  <c r="V1569" i="20" s="1"/>
  <c r="R1569" i="20"/>
  <c r="U1569" i="20" s="1"/>
  <c r="T1569" i="20"/>
  <c r="W1569" i="20" s="1"/>
  <c r="P1569" i="20" l="1"/>
  <c r="Q1571" i="20"/>
  <c r="S1570" i="20"/>
  <c r="V1570" i="20" s="1"/>
  <c r="R1570" i="20"/>
  <c r="U1570" i="20" s="1"/>
  <c r="T1570" i="20"/>
  <c r="W1570" i="20" s="1"/>
  <c r="P1570" i="20" l="1"/>
  <c r="Q1572" i="20"/>
  <c r="R1571" i="20"/>
  <c r="U1571" i="20" s="1"/>
  <c r="S1571" i="20"/>
  <c r="V1571" i="20" s="1"/>
  <c r="T1571" i="20"/>
  <c r="W1571" i="20" s="1"/>
  <c r="P1571" i="20" l="1"/>
  <c r="Q1573" i="20"/>
  <c r="T1572" i="20"/>
  <c r="W1572" i="20" s="1"/>
  <c r="R1572" i="20"/>
  <c r="U1572" i="20" s="1"/>
  <c r="S1572" i="20"/>
  <c r="V1572" i="20" s="1"/>
  <c r="P1572" i="20" l="1"/>
  <c r="Q1574" i="20"/>
  <c r="R1573" i="20"/>
  <c r="U1573" i="20" s="1"/>
  <c r="S1573" i="20"/>
  <c r="V1573" i="20" s="1"/>
  <c r="T1573" i="20"/>
  <c r="W1573" i="20" s="1"/>
  <c r="P1573" i="20" l="1"/>
  <c r="Q1575" i="20"/>
  <c r="T1574" i="20"/>
  <c r="W1574" i="20" s="1"/>
  <c r="S1574" i="20"/>
  <c r="V1574" i="20" s="1"/>
  <c r="R1574" i="20"/>
  <c r="U1574" i="20" s="1"/>
  <c r="P1574" i="20" s="1"/>
  <c r="Q1576" i="20" l="1"/>
  <c r="R1575" i="20"/>
  <c r="U1575" i="20" s="1"/>
  <c r="T1575" i="20"/>
  <c r="W1575" i="20" s="1"/>
  <c r="S1575" i="20"/>
  <c r="V1575" i="20" s="1"/>
  <c r="P1575" i="20" l="1"/>
  <c r="Q1577" i="20"/>
  <c r="R1576" i="20"/>
  <c r="U1576" i="20" s="1"/>
  <c r="S1576" i="20"/>
  <c r="V1576" i="20" s="1"/>
  <c r="T1576" i="20"/>
  <c r="W1576" i="20" s="1"/>
  <c r="P1576" i="20" l="1"/>
  <c r="Q1578" i="20"/>
  <c r="R1577" i="20"/>
  <c r="U1577" i="20" s="1"/>
  <c r="S1577" i="20"/>
  <c r="V1577" i="20" s="1"/>
  <c r="T1577" i="20"/>
  <c r="W1577" i="20" s="1"/>
  <c r="P1577" i="20" l="1"/>
  <c r="Q1579" i="20"/>
  <c r="R1578" i="20"/>
  <c r="U1578" i="20" s="1"/>
  <c r="S1578" i="20"/>
  <c r="V1578" i="20" s="1"/>
  <c r="T1578" i="20"/>
  <c r="W1578" i="20" s="1"/>
  <c r="P1578" i="20" l="1"/>
  <c r="Q1580" i="20"/>
  <c r="R1579" i="20"/>
  <c r="U1579" i="20" s="1"/>
  <c r="S1579" i="20"/>
  <c r="V1579" i="20" s="1"/>
  <c r="T1579" i="20"/>
  <c r="W1579" i="20" s="1"/>
  <c r="Q1581" i="20" l="1"/>
  <c r="R1580" i="20"/>
  <c r="U1580" i="20" s="1"/>
  <c r="S1580" i="20"/>
  <c r="V1580" i="20" s="1"/>
  <c r="T1580" i="20"/>
  <c r="W1580" i="20" s="1"/>
  <c r="P1579" i="20"/>
  <c r="P1580" i="20" l="1"/>
  <c r="Q1582" i="20"/>
  <c r="T1581" i="20"/>
  <c r="W1581" i="20" s="1"/>
  <c r="S1581" i="20"/>
  <c r="V1581" i="20" s="1"/>
  <c r="R1581" i="20"/>
  <c r="U1581" i="20" s="1"/>
  <c r="P1581" i="20" s="1"/>
  <c r="Q1583" i="20" l="1"/>
  <c r="R1582" i="20"/>
  <c r="U1582" i="20" s="1"/>
  <c r="S1582" i="20"/>
  <c r="V1582" i="20" s="1"/>
  <c r="T1582" i="20"/>
  <c r="W1582" i="20" s="1"/>
  <c r="P1582" i="20" l="1"/>
  <c r="Q1584" i="20"/>
  <c r="T1583" i="20"/>
  <c r="W1583" i="20" s="1"/>
  <c r="R1583" i="20"/>
  <c r="U1583" i="20" s="1"/>
  <c r="S1583" i="20"/>
  <c r="V1583" i="20" s="1"/>
  <c r="P1583" i="20" l="1"/>
  <c r="Q1585" i="20"/>
  <c r="R1584" i="20"/>
  <c r="U1584" i="20" s="1"/>
  <c r="S1584" i="20"/>
  <c r="V1584" i="20" s="1"/>
  <c r="T1584" i="20"/>
  <c r="W1584" i="20" s="1"/>
  <c r="Q1586" i="20" l="1"/>
  <c r="S1585" i="20"/>
  <c r="V1585" i="20" s="1"/>
  <c r="R1585" i="20"/>
  <c r="U1585" i="20" s="1"/>
  <c r="T1585" i="20"/>
  <c r="W1585" i="20" s="1"/>
  <c r="P1584" i="20"/>
  <c r="P1585" i="20" l="1"/>
  <c r="Q1587" i="20"/>
  <c r="R1586" i="20"/>
  <c r="U1586" i="20" s="1"/>
  <c r="S1586" i="20"/>
  <c r="V1586" i="20" s="1"/>
  <c r="T1586" i="20"/>
  <c r="W1586" i="20" s="1"/>
  <c r="P1586" i="20" l="1"/>
  <c r="Q1588" i="20"/>
  <c r="T1587" i="20"/>
  <c r="W1587" i="20" s="1"/>
  <c r="R1587" i="20"/>
  <c r="U1587" i="20" s="1"/>
  <c r="S1587" i="20"/>
  <c r="V1587" i="20" s="1"/>
  <c r="Q1589" i="20" l="1"/>
  <c r="R1588" i="20"/>
  <c r="U1588" i="20" s="1"/>
  <c r="S1588" i="20"/>
  <c r="V1588" i="20" s="1"/>
  <c r="T1588" i="20"/>
  <c r="W1588" i="20" s="1"/>
  <c r="P1587" i="20"/>
  <c r="P1588" i="20" l="1"/>
  <c r="Q1590" i="20"/>
  <c r="R1589" i="20"/>
  <c r="U1589" i="20" s="1"/>
  <c r="S1589" i="20"/>
  <c r="V1589" i="20" s="1"/>
  <c r="T1589" i="20"/>
  <c r="W1589" i="20" s="1"/>
  <c r="P1589" i="20" l="1"/>
  <c r="Q1591" i="20"/>
  <c r="R1590" i="20"/>
  <c r="U1590" i="20" s="1"/>
  <c r="S1590" i="20"/>
  <c r="V1590" i="20" s="1"/>
  <c r="T1590" i="20"/>
  <c r="W1590" i="20" s="1"/>
  <c r="Q1592" i="20" l="1"/>
  <c r="R1591" i="20"/>
  <c r="U1591" i="20" s="1"/>
  <c r="S1591" i="20"/>
  <c r="V1591" i="20" s="1"/>
  <c r="T1591" i="20"/>
  <c r="W1591" i="20" s="1"/>
  <c r="P1590" i="20"/>
  <c r="P1591" i="20" l="1"/>
  <c r="Q1593" i="20"/>
  <c r="R1592" i="20"/>
  <c r="U1592" i="20" s="1"/>
  <c r="S1592" i="20"/>
  <c r="V1592" i="20" s="1"/>
  <c r="T1592" i="20"/>
  <c r="W1592" i="20" s="1"/>
  <c r="Q1594" i="20" l="1"/>
  <c r="R1593" i="20"/>
  <c r="U1593" i="20" s="1"/>
  <c r="T1593" i="20"/>
  <c r="W1593" i="20" s="1"/>
  <c r="S1593" i="20"/>
  <c r="V1593" i="20" s="1"/>
  <c r="P1592" i="20"/>
  <c r="P1593" i="20" l="1"/>
  <c r="Q1595" i="20"/>
  <c r="R1594" i="20"/>
  <c r="U1594" i="20" s="1"/>
  <c r="S1594" i="20"/>
  <c r="V1594" i="20" s="1"/>
  <c r="T1594" i="20"/>
  <c r="W1594" i="20" s="1"/>
  <c r="Q1596" i="20" l="1"/>
  <c r="S1595" i="20"/>
  <c r="V1595" i="20" s="1"/>
  <c r="R1595" i="20"/>
  <c r="U1595" i="20" s="1"/>
  <c r="T1595" i="20"/>
  <c r="W1595" i="20" s="1"/>
  <c r="P1594" i="20"/>
  <c r="P1595" i="20" l="1"/>
  <c r="Q1597" i="20"/>
  <c r="R1596" i="20"/>
  <c r="U1596" i="20" s="1"/>
  <c r="S1596" i="20"/>
  <c r="V1596" i="20" s="1"/>
  <c r="T1596" i="20"/>
  <c r="W1596" i="20" s="1"/>
  <c r="P1596" i="20" l="1"/>
  <c r="Q1598" i="20"/>
  <c r="R1597" i="20"/>
  <c r="U1597" i="20" s="1"/>
  <c r="S1597" i="20"/>
  <c r="V1597" i="20" s="1"/>
  <c r="T1597" i="20"/>
  <c r="W1597" i="20" s="1"/>
  <c r="P1597" i="20" l="1"/>
  <c r="Q1599" i="20"/>
  <c r="S1598" i="20"/>
  <c r="V1598" i="20" s="1"/>
  <c r="R1598" i="20"/>
  <c r="U1598" i="20" s="1"/>
  <c r="T1598" i="20"/>
  <c r="W1598" i="20" s="1"/>
  <c r="Q1600" i="20" l="1"/>
  <c r="R1599" i="20"/>
  <c r="U1599" i="20" s="1"/>
  <c r="S1599" i="20"/>
  <c r="V1599" i="20" s="1"/>
  <c r="T1599" i="20"/>
  <c r="W1599" i="20" s="1"/>
  <c r="P1598" i="20"/>
  <c r="P1599" i="20" l="1"/>
  <c r="Q1601" i="20"/>
  <c r="R1600" i="20"/>
  <c r="U1600" i="20" s="1"/>
  <c r="S1600" i="20"/>
  <c r="V1600" i="20" s="1"/>
  <c r="T1600" i="20"/>
  <c r="W1600" i="20" s="1"/>
  <c r="P1600" i="20" l="1"/>
  <c r="Q1602" i="20"/>
  <c r="R1601" i="20"/>
  <c r="U1601" i="20" s="1"/>
  <c r="S1601" i="20"/>
  <c r="V1601" i="20" s="1"/>
  <c r="T1601" i="20"/>
  <c r="W1601" i="20" s="1"/>
  <c r="P1601" i="20" l="1"/>
  <c r="Q1603" i="20"/>
  <c r="R1602" i="20"/>
  <c r="U1602" i="20" s="1"/>
  <c r="S1602" i="20"/>
  <c r="V1602" i="20" s="1"/>
  <c r="T1602" i="20"/>
  <c r="W1602" i="20" s="1"/>
  <c r="P1602" i="20" l="1"/>
  <c r="Q1604" i="20"/>
  <c r="R1603" i="20"/>
  <c r="U1603" i="20" s="1"/>
  <c r="T1603" i="20"/>
  <c r="W1603" i="20" s="1"/>
  <c r="S1603" i="20"/>
  <c r="V1603" i="20" s="1"/>
  <c r="Q1605" i="20" l="1"/>
  <c r="S1604" i="20"/>
  <c r="V1604" i="20" s="1"/>
  <c r="R1604" i="20"/>
  <c r="U1604" i="20" s="1"/>
  <c r="T1604" i="20"/>
  <c r="W1604" i="20" s="1"/>
  <c r="P1603" i="20"/>
  <c r="P1604" i="20" l="1"/>
  <c r="Q1606" i="20"/>
  <c r="T1605" i="20"/>
  <c r="W1605" i="20" s="1"/>
  <c r="R1605" i="20"/>
  <c r="U1605" i="20" s="1"/>
  <c r="S1605" i="20"/>
  <c r="V1605" i="20" s="1"/>
  <c r="P1605" i="20" l="1"/>
  <c r="Q1607" i="20"/>
  <c r="T1606" i="20"/>
  <c r="W1606" i="20" s="1"/>
  <c r="S1606" i="20"/>
  <c r="V1606" i="20" s="1"/>
  <c r="R1606" i="20"/>
  <c r="U1606" i="20" s="1"/>
  <c r="P1606" i="20" l="1"/>
  <c r="Q1608" i="20"/>
  <c r="R1607" i="20"/>
  <c r="U1607" i="20" s="1"/>
  <c r="S1607" i="20"/>
  <c r="V1607" i="20" s="1"/>
  <c r="T1607" i="20"/>
  <c r="W1607" i="20" s="1"/>
  <c r="P1607" i="20" l="1"/>
  <c r="Q1609" i="20"/>
  <c r="R1608" i="20"/>
  <c r="U1608" i="20" s="1"/>
  <c r="S1608" i="20"/>
  <c r="V1608" i="20" s="1"/>
  <c r="T1608" i="20"/>
  <c r="W1608" i="20" s="1"/>
  <c r="Q1610" i="20" l="1"/>
  <c r="R1609" i="20"/>
  <c r="U1609" i="20" s="1"/>
  <c r="S1609" i="20"/>
  <c r="V1609" i="20" s="1"/>
  <c r="T1609" i="20"/>
  <c r="W1609" i="20" s="1"/>
  <c r="P1608" i="20"/>
  <c r="P1609" i="20" l="1"/>
  <c r="Q1611" i="20"/>
  <c r="R1610" i="20"/>
  <c r="U1610" i="20" s="1"/>
  <c r="S1610" i="20"/>
  <c r="V1610" i="20" s="1"/>
  <c r="T1610" i="20"/>
  <c r="W1610" i="20" s="1"/>
  <c r="P1610" i="20" l="1"/>
  <c r="Q1612" i="20"/>
  <c r="R1611" i="20"/>
  <c r="U1611" i="20" s="1"/>
  <c r="S1611" i="20"/>
  <c r="V1611" i="20" s="1"/>
  <c r="T1611" i="20"/>
  <c r="W1611" i="20" s="1"/>
  <c r="P1611" i="20" l="1"/>
  <c r="Q1613" i="20"/>
  <c r="R1612" i="20"/>
  <c r="U1612" i="20" s="1"/>
  <c r="S1612" i="20"/>
  <c r="V1612" i="20" s="1"/>
  <c r="T1612" i="20"/>
  <c r="W1612" i="20" s="1"/>
  <c r="P1612" i="20" l="1"/>
  <c r="Q1614" i="20"/>
  <c r="R1613" i="20"/>
  <c r="U1613" i="20" s="1"/>
  <c r="S1613" i="20"/>
  <c r="V1613" i="20" s="1"/>
  <c r="T1613" i="20"/>
  <c r="W1613" i="20" s="1"/>
  <c r="Q1615" i="20" l="1"/>
  <c r="R1614" i="20"/>
  <c r="U1614" i="20" s="1"/>
  <c r="S1614" i="20"/>
  <c r="V1614" i="20" s="1"/>
  <c r="T1614" i="20"/>
  <c r="W1614" i="20" s="1"/>
  <c r="P1613" i="20"/>
  <c r="P1614" i="20" l="1"/>
  <c r="Q1616" i="20"/>
  <c r="T1615" i="20"/>
  <c r="W1615" i="20" s="1"/>
  <c r="R1615" i="20"/>
  <c r="U1615" i="20" s="1"/>
  <c r="S1615" i="20"/>
  <c r="V1615" i="20" s="1"/>
  <c r="P1615" i="20" l="1"/>
  <c r="Q1617" i="20"/>
  <c r="R1616" i="20"/>
  <c r="U1616" i="20" s="1"/>
  <c r="S1616" i="20"/>
  <c r="V1616" i="20" s="1"/>
  <c r="T1616" i="20"/>
  <c r="W1616" i="20" s="1"/>
  <c r="P1616" i="20" l="1"/>
  <c r="Q1618" i="20"/>
  <c r="S1617" i="20"/>
  <c r="V1617" i="20" s="1"/>
  <c r="T1617" i="20"/>
  <c r="W1617" i="20" s="1"/>
  <c r="R1617" i="20"/>
  <c r="U1617" i="20" s="1"/>
  <c r="P1617" i="20" l="1"/>
  <c r="Q1619" i="20"/>
  <c r="S1618" i="20"/>
  <c r="V1618" i="20" s="1"/>
  <c r="R1618" i="20"/>
  <c r="U1618" i="20" s="1"/>
  <c r="T1618" i="20"/>
  <c r="W1618" i="20" s="1"/>
  <c r="Q1620" i="20" l="1"/>
  <c r="T1619" i="20"/>
  <c r="W1619" i="20" s="1"/>
  <c r="R1619" i="20"/>
  <c r="U1619" i="20" s="1"/>
  <c r="S1619" i="20"/>
  <c r="V1619" i="20" s="1"/>
  <c r="P1618" i="20"/>
  <c r="P1619" i="20" l="1"/>
  <c r="Q1621" i="20"/>
  <c r="R1620" i="20"/>
  <c r="U1620" i="20" s="1"/>
  <c r="S1620" i="20"/>
  <c r="V1620" i="20" s="1"/>
  <c r="T1620" i="20"/>
  <c r="W1620" i="20" s="1"/>
  <c r="P1620" i="20" l="1"/>
  <c r="Q1622" i="20"/>
  <c r="R1621" i="20"/>
  <c r="U1621" i="20" s="1"/>
  <c r="S1621" i="20"/>
  <c r="V1621" i="20" s="1"/>
  <c r="T1621" i="20"/>
  <c r="W1621" i="20" s="1"/>
  <c r="Q1623" i="20" l="1"/>
  <c r="T1622" i="20"/>
  <c r="W1622" i="20" s="1"/>
  <c r="R1622" i="20"/>
  <c r="U1622" i="20" s="1"/>
  <c r="S1622" i="20"/>
  <c r="V1622" i="20" s="1"/>
  <c r="P1621" i="20"/>
  <c r="P1622" i="20" l="1"/>
  <c r="Q1624" i="20"/>
  <c r="R1623" i="20"/>
  <c r="U1623" i="20" s="1"/>
  <c r="S1623" i="20"/>
  <c r="V1623" i="20" s="1"/>
  <c r="T1623" i="20"/>
  <c r="W1623" i="20" s="1"/>
  <c r="P1623" i="20" l="1"/>
  <c r="Q1625" i="20"/>
  <c r="R1624" i="20"/>
  <c r="U1624" i="20" s="1"/>
  <c r="S1624" i="20"/>
  <c r="V1624" i="20" s="1"/>
  <c r="T1624" i="20"/>
  <c r="W1624" i="20" s="1"/>
  <c r="P1624" i="20" l="1"/>
  <c r="Q1626" i="20"/>
  <c r="R1625" i="20"/>
  <c r="U1625" i="20" s="1"/>
  <c r="S1625" i="20"/>
  <c r="V1625" i="20" s="1"/>
  <c r="T1625" i="20"/>
  <c r="W1625" i="20" s="1"/>
  <c r="Q1627" i="20" l="1"/>
  <c r="R1626" i="20"/>
  <c r="U1626" i="20" s="1"/>
  <c r="S1626" i="20"/>
  <c r="V1626" i="20" s="1"/>
  <c r="T1626" i="20"/>
  <c r="W1626" i="20" s="1"/>
  <c r="P1625" i="20"/>
  <c r="P1626" i="20" l="1"/>
  <c r="Q1628" i="20"/>
  <c r="R1627" i="20"/>
  <c r="U1627" i="20" s="1"/>
  <c r="S1627" i="20"/>
  <c r="V1627" i="20" s="1"/>
  <c r="T1627" i="20"/>
  <c r="W1627" i="20" s="1"/>
  <c r="P1627" i="20" l="1"/>
  <c r="Q1629" i="20"/>
  <c r="R1628" i="20"/>
  <c r="U1628" i="20" s="1"/>
  <c r="T1628" i="20"/>
  <c r="W1628" i="20" s="1"/>
  <c r="S1628" i="20"/>
  <c r="V1628" i="20" s="1"/>
  <c r="Q1630" i="20" l="1"/>
  <c r="T1629" i="20"/>
  <c r="W1629" i="20" s="1"/>
  <c r="R1629" i="20"/>
  <c r="U1629" i="20" s="1"/>
  <c r="S1629" i="20"/>
  <c r="V1629" i="20" s="1"/>
  <c r="P1628" i="20"/>
  <c r="P1629" i="20" l="1"/>
  <c r="Q1631" i="20"/>
  <c r="S1630" i="20"/>
  <c r="V1630" i="20" s="1"/>
  <c r="T1630" i="20"/>
  <c r="W1630" i="20" s="1"/>
  <c r="R1630" i="20"/>
  <c r="U1630" i="20" s="1"/>
  <c r="P1630" i="20" s="1"/>
  <c r="Q1632" i="20" l="1"/>
  <c r="R1631" i="20"/>
  <c r="U1631" i="20" s="1"/>
  <c r="S1631" i="20"/>
  <c r="V1631" i="20" s="1"/>
  <c r="T1631" i="20"/>
  <c r="W1631" i="20" s="1"/>
  <c r="P1631" i="20" l="1"/>
  <c r="Q1633" i="20"/>
  <c r="R1632" i="20"/>
  <c r="U1632" i="20" s="1"/>
  <c r="S1632" i="20"/>
  <c r="V1632" i="20" s="1"/>
  <c r="T1632" i="20"/>
  <c r="W1632" i="20" s="1"/>
  <c r="P1632" i="20" l="1"/>
  <c r="Q1634" i="20"/>
  <c r="R1633" i="20"/>
  <c r="U1633" i="20" s="1"/>
  <c r="S1633" i="20"/>
  <c r="V1633" i="20" s="1"/>
  <c r="T1633" i="20"/>
  <c r="W1633" i="20" s="1"/>
  <c r="P1633" i="20" l="1"/>
  <c r="Q1635" i="20"/>
  <c r="R1634" i="20"/>
  <c r="U1634" i="20" s="1"/>
  <c r="S1634" i="20"/>
  <c r="V1634" i="20" s="1"/>
  <c r="T1634" i="20"/>
  <c r="W1634" i="20" s="1"/>
  <c r="Q1636" i="20" l="1"/>
  <c r="S1635" i="20"/>
  <c r="V1635" i="20" s="1"/>
  <c r="T1635" i="20"/>
  <c r="W1635" i="20" s="1"/>
  <c r="R1635" i="20"/>
  <c r="U1635" i="20" s="1"/>
  <c r="P1635" i="20" s="1"/>
  <c r="P1634" i="20"/>
  <c r="Q1637" i="20" l="1"/>
  <c r="R1636" i="20"/>
  <c r="U1636" i="20" s="1"/>
  <c r="S1636" i="20"/>
  <c r="V1636" i="20" s="1"/>
  <c r="T1636" i="20"/>
  <c r="W1636" i="20" s="1"/>
  <c r="P1636" i="20" l="1"/>
  <c r="Q1638" i="20"/>
  <c r="R1637" i="20"/>
  <c r="U1637" i="20" s="1"/>
  <c r="S1637" i="20"/>
  <c r="V1637" i="20" s="1"/>
  <c r="T1637" i="20"/>
  <c r="W1637" i="20" s="1"/>
  <c r="P1637" i="20" l="1"/>
  <c r="Q1639" i="20"/>
  <c r="T1638" i="20"/>
  <c r="W1638" i="20" s="1"/>
  <c r="S1638" i="20"/>
  <c r="V1638" i="20" s="1"/>
  <c r="R1638" i="20"/>
  <c r="U1638" i="20" s="1"/>
  <c r="P1638" i="20" s="1"/>
  <c r="Q1640" i="20" l="1"/>
  <c r="T1639" i="20"/>
  <c r="W1639" i="20" s="1"/>
  <c r="R1639" i="20"/>
  <c r="U1639" i="20" s="1"/>
  <c r="S1639" i="20"/>
  <c r="V1639" i="20" s="1"/>
  <c r="P1639" i="20" l="1"/>
  <c r="Q1641" i="20"/>
  <c r="R1640" i="20"/>
  <c r="U1640" i="20" s="1"/>
  <c r="S1640" i="20"/>
  <c r="V1640" i="20" s="1"/>
  <c r="T1640" i="20"/>
  <c r="W1640" i="20" s="1"/>
  <c r="P1640" i="20" l="1"/>
  <c r="Q1642" i="20"/>
  <c r="R1641" i="20"/>
  <c r="U1641" i="20" s="1"/>
  <c r="S1641" i="20"/>
  <c r="V1641" i="20" s="1"/>
  <c r="T1641" i="20"/>
  <c r="W1641" i="20" s="1"/>
  <c r="P1641" i="20" l="1"/>
  <c r="Q1643" i="20"/>
  <c r="T1642" i="20"/>
  <c r="W1642" i="20" s="1"/>
  <c r="R1642" i="20"/>
  <c r="U1642" i="20" s="1"/>
  <c r="S1642" i="20"/>
  <c r="V1642" i="20" s="1"/>
  <c r="Q1644" i="20" l="1"/>
  <c r="T1643" i="20"/>
  <c r="W1643" i="20" s="1"/>
  <c r="R1643" i="20"/>
  <c r="U1643" i="20" s="1"/>
  <c r="S1643" i="20"/>
  <c r="V1643" i="20" s="1"/>
  <c r="P1642" i="20"/>
  <c r="P1643" i="20" l="1"/>
  <c r="Q1645" i="20"/>
  <c r="R1644" i="20"/>
  <c r="U1644" i="20" s="1"/>
  <c r="S1644" i="20"/>
  <c r="V1644" i="20" s="1"/>
  <c r="T1644" i="20"/>
  <c r="W1644" i="20" s="1"/>
  <c r="Q1646" i="20" l="1"/>
  <c r="S1645" i="20"/>
  <c r="V1645" i="20" s="1"/>
  <c r="T1645" i="20"/>
  <c r="W1645" i="20" s="1"/>
  <c r="R1645" i="20"/>
  <c r="U1645" i="20" s="1"/>
  <c r="P1645" i="20" s="1"/>
  <c r="P1644" i="20"/>
  <c r="Q1647" i="20" l="1"/>
  <c r="R1646" i="20"/>
  <c r="U1646" i="20" s="1"/>
  <c r="S1646" i="20"/>
  <c r="V1646" i="20" s="1"/>
  <c r="T1646" i="20"/>
  <c r="W1646" i="20" s="1"/>
  <c r="P1646" i="20" l="1"/>
  <c r="Q1648" i="20"/>
  <c r="R1647" i="20"/>
  <c r="U1647" i="20" s="1"/>
  <c r="S1647" i="20"/>
  <c r="V1647" i="20" s="1"/>
  <c r="T1647" i="20"/>
  <c r="W1647" i="20" s="1"/>
  <c r="Q1649" i="20" l="1"/>
  <c r="R1648" i="20"/>
  <c r="U1648" i="20" s="1"/>
  <c r="S1648" i="20"/>
  <c r="V1648" i="20" s="1"/>
  <c r="T1648" i="20"/>
  <c r="W1648" i="20" s="1"/>
  <c r="P1647" i="20"/>
  <c r="P1648" i="20" l="1"/>
  <c r="Q1650" i="20"/>
  <c r="S1649" i="20"/>
  <c r="V1649" i="20" s="1"/>
  <c r="R1649" i="20"/>
  <c r="U1649" i="20" s="1"/>
  <c r="T1649" i="20"/>
  <c r="W1649" i="20" s="1"/>
  <c r="Q1651" i="20" l="1"/>
  <c r="R1650" i="20"/>
  <c r="U1650" i="20" s="1"/>
  <c r="S1650" i="20"/>
  <c r="V1650" i="20" s="1"/>
  <c r="T1650" i="20"/>
  <c r="W1650" i="20" s="1"/>
  <c r="P1649" i="20"/>
  <c r="P1650" i="20" l="1"/>
  <c r="Q1652" i="20"/>
  <c r="T1651" i="20"/>
  <c r="W1651" i="20" s="1"/>
  <c r="R1651" i="20"/>
  <c r="U1651" i="20" s="1"/>
  <c r="S1651" i="20"/>
  <c r="V1651" i="20" s="1"/>
  <c r="Q1653" i="20" l="1"/>
  <c r="T1652" i="20"/>
  <c r="W1652" i="20" s="1"/>
  <c r="R1652" i="20"/>
  <c r="U1652" i="20" s="1"/>
  <c r="S1652" i="20"/>
  <c r="V1652" i="20" s="1"/>
  <c r="P1651" i="20"/>
  <c r="P1652" i="20" l="1"/>
  <c r="Q1654" i="20"/>
  <c r="R1653" i="20"/>
  <c r="U1653" i="20" s="1"/>
  <c r="S1653" i="20"/>
  <c r="V1653" i="20" s="1"/>
  <c r="T1653" i="20"/>
  <c r="W1653" i="20" s="1"/>
  <c r="P1653" i="20" l="1"/>
  <c r="Q1655" i="20"/>
  <c r="T1654" i="20"/>
  <c r="W1654" i="20" s="1"/>
  <c r="R1654" i="20"/>
  <c r="U1654" i="20" s="1"/>
  <c r="S1654" i="20"/>
  <c r="V1654" i="20" s="1"/>
  <c r="Q1656" i="20" l="1"/>
  <c r="S1655" i="20"/>
  <c r="V1655" i="20" s="1"/>
  <c r="T1655" i="20"/>
  <c r="W1655" i="20" s="1"/>
  <c r="R1655" i="20"/>
  <c r="U1655" i="20" s="1"/>
  <c r="P1655" i="20" s="1"/>
  <c r="P1654" i="20"/>
  <c r="Q1657" i="20" l="1"/>
  <c r="R1656" i="20"/>
  <c r="U1656" i="20" s="1"/>
  <c r="S1656" i="20"/>
  <c r="V1656" i="20" s="1"/>
  <c r="T1656" i="20"/>
  <c r="W1656" i="20" s="1"/>
  <c r="P1656" i="20" l="1"/>
  <c r="Q1658" i="20"/>
  <c r="R1657" i="20"/>
  <c r="U1657" i="20" s="1"/>
  <c r="S1657" i="20"/>
  <c r="V1657" i="20" s="1"/>
  <c r="T1657" i="20"/>
  <c r="W1657" i="20" s="1"/>
  <c r="P1657" i="20" l="1"/>
  <c r="Q1659" i="20"/>
  <c r="R1658" i="20"/>
  <c r="U1658" i="20" s="1"/>
  <c r="S1658" i="20"/>
  <c r="V1658" i="20" s="1"/>
  <c r="T1658" i="20"/>
  <c r="W1658" i="20" s="1"/>
  <c r="Q1660" i="20" l="1"/>
  <c r="S1659" i="20"/>
  <c r="V1659" i="20" s="1"/>
  <c r="T1659" i="20"/>
  <c r="W1659" i="20" s="1"/>
  <c r="R1659" i="20"/>
  <c r="U1659" i="20" s="1"/>
  <c r="P1659" i="20" s="1"/>
  <c r="P1658" i="20"/>
  <c r="Q1661" i="20" l="1"/>
  <c r="R1660" i="20"/>
  <c r="U1660" i="20" s="1"/>
  <c r="S1660" i="20"/>
  <c r="V1660" i="20" s="1"/>
  <c r="T1660" i="20"/>
  <c r="W1660" i="20" s="1"/>
  <c r="P1660" i="20" l="1"/>
  <c r="Q1662" i="20"/>
  <c r="S1661" i="20"/>
  <c r="V1661" i="20" s="1"/>
  <c r="R1661" i="20"/>
  <c r="U1661" i="20" s="1"/>
  <c r="T1661" i="20"/>
  <c r="W1661" i="20" s="1"/>
  <c r="P1661" i="20" l="1"/>
  <c r="Q1663" i="20"/>
  <c r="S1662" i="20"/>
  <c r="V1662" i="20" s="1"/>
  <c r="R1662" i="20"/>
  <c r="U1662" i="20" s="1"/>
  <c r="T1662" i="20"/>
  <c r="W1662" i="20" s="1"/>
  <c r="Q1664" i="20" l="1"/>
  <c r="R1663" i="20"/>
  <c r="U1663" i="20" s="1"/>
  <c r="S1663" i="20"/>
  <c r="V1663" i="20" s="1"/>
  <c r="T1663" i="20"/>
  <c r="W1663" i="20" s="1"/>
  <c r="P1662" i="20"/>
  <c r="P1663" i="20" l="1"/>
  <c r="Q1665" i="20"/>
  <c r="R1664" i="20"/>
  <c r="U1664" i="20" s="1"/>
  <c r="S1664" i="20"/>
  <c r="V1664" i="20" s="1"/>
  <c r="T1664" i="20"/>
  <c r="W1664" i="20" s="1"/>
  <c r="P1664" i="20" l="1"/>
  <c r="Q1666" i="20"/>
  <c r="R1665" i="20"/>
  <c r="U1665" i="20" s="1"/>
  <c r="S1665" i="20"/>
  <c r="V1665" i="20" s="1"/>
  <c r="T1665" i="20"/>
  <c r="W1665" i="20" s="1"/>
  <c r="P1665" i="20" l="1"/>
  <c r="Q1667" i="20"/>
  <c r="T1666" i="20"/>
  <c r="W1666" i="20" s="1"/>
  <c r="R1666" i="20"/>
  <c r="U1666" i="20" s="1"/>
  <c r="S1666" i="20"/>
  <c r="V1666" i="20" s="1"/>
  <c r="P1666" i="20" l="1"/>
  <c r="Q1668" i="20"/>
  <c r="R1667" i="20"/>
  <c r="U1667" i="20" s="1"/>
  <c r="S1667" i="20"/>
  <c r="V1667" i="20" s="1"/>
  <c r="T1667" i="20"/>
  <c r="W1667" i="20" s="1"/>
  <c r="P1667" i="20" l="1"/>
  <c r="Q1669" i="20"/>
  <c r="R1668" i="20"/>
  <c r="U1668" i="20" s="1"/>
  <c r="S1668" i="20"/>
  <c r="V1668" i="20" s="1"/>
  <c r="T1668" i="20"/>
  <c r="W1668" i="20" s="1"/>
  <c r="P1668" i="20" l="1"/>
  <c r="Q1670" i="20"/>
  <c r="T1669" i="20"/>
  <c r="W1669" i="20" s="1"/>
  <c r="S1669" i="20"/>
  <c r="V1669" i="20" s="1"/>
  <c r="R1669" i="20"/>
  <c r="U1669" i="20" s="1"/>
  <c r="P1669" i="20" s="1"/>
  <c r="Q1671" i="20" l="1"/>
  <c r="T1670" i="20"/>
  <c r="W1670" i="20" s="1"/>
  <c r="S1670" i="20"/>
  <c r="V1670" i="20" s="1"/>
  <c r="R1670" i="20"/>
  <c r="U1670" i="20" s="1"/>
  <c r="P1670" i="20" s="1"/>
  <c r="Q1672" i="20" l="1"/>
  <c r="R1671" i="20"/>
  <c r="U1671" i="20" s="1"/>
  <c r="S1671" i="20"/>
  <c r="V1671" i="20" s="1"/>
  <c r="T1671" i="20"/>
  <c r="W1671" i="20" s="1"/>
  <c r="P1671" i="20" l="1"/>
  <c r="Q1673" i="20"/>
  <c r="T1672" i="20"/>
  <c r="W1672" i="20" s="1"/>
  <c r="R1672" i="20"/>
  <c r="U1672" i="20" s="1"/>
  <c r="S1672" i="20"/>
  <c r="V1672" i="20" s="1"/>
  <c r="Q1674" i="20" l="1"/>
  <c r="R1673" i="20"/>
  <c r="U1673" i="20" s="1"/>
  <c r="S1673" i="20"/>
  <c r="V1673" i="20" s="1"/>
  <c r="T1673" i="20"/>
  <c r="W1673" i="20" s="1"/>
  <c r="P1672" i="20"/>
  <c r="P1673" i="20" l="1"/>
  <c r="Q1675" i="20"/>
  <c r="S1674" i="20"/>
  <c r="V1674" i="20" s="1"/>
  <c r="T1674" i="20"/>
  <c r="W1674" i="20" s="1"/>
  <c r="R1674" i="20"/>
  <c r="U1674" i="20" s="1"/>
  <c r="P1674" i="20" l="1"/>
  <c r="Q1676" i="20"/>
  <c r="S1675" i="20"/>
  <c r="V1675" i="20" s="1"/>
  <c r="R1675" i="20"/>
  <c r="U1675" i="20" s="1"/>
  <c r="T1675" i="20"/>
  <c r="W1675" i="20" s="1"/>
  <c r="P1675" i="20" l="1"/>
  <c r="Q1677" i="20"/>
  <c r="S1676" i="20"/>
  <c r="V1676" i="20" s="1"/>
  <c r="R1676" i="20"/>
  <c r="U1676" i="20" s="1"/>
  <c r="T1676" i="20"/>
  <c r="W1676" i="20" s="1"/>
  <c r="P1676" i="20" l="1"/>
  <c r="Q1678" i="20"/>
  <c r="R1677" i="20"/>
  <c r="U1677" i="20" s="1"/>
  <c r="S1677" i="20"/>
  <c r="V1677" i="20" s="1"/>
  <c r="T1677" i="20"/>
  <c r="W1677" i="20" s="1"/>
  <c r="P1677" i="20" l="1"/>
  <c r="Q1679" i="20"/>
  <c r="T1678" i="20"/>
  <c r="W1678" i="20" s="1"/>
  <c r="R1678" i="20"/>
  <c r="U1678" i="20" s="1"/>
  <c r="S1678" i="20"/>
  <c r="V1678" i="20" s="1"/>
  <c r="P1678" i="20" l="1"/>
  <c r="Q1680" i="20"/>
  <c r="R1679" i="20"/>
  <c r="U1679" i="20" s="1"/>
  <c r="S1679" i="20"/>
  <c r="V1679" i="20" s="1"/>
  <c r="T1679" i="20"/>
  <c r="W1679" i="20" s="1"/>
  <c r="P1679" i="20" l="1"/>
  <c r="Q1681" i="20"/>
  <c r="T1680" i="20"/>
  <c r="W1680" i="20" s="1"/>
  <c r="R1680" i="20"/>
  <c r="U1680" i="20" s="1"/>
  <c r="S1680" i="20"/>
  <c r="V1680" i="20" s="1"/>
  <c r="P1680" i="20" l="1"/>
  <c r="Q1682" i="20"/>
  <c r="R1681" i="20"/>
  <c r="U1681" i="20" s="1"/>
  <c r="S1681" i="20"/>
  <c r="V1681" i="20" s="1"/>
  <c r="T1681" i="20"/>
  <c r="W1681" i="20" s="1"/>
  <c r="Q1683" i="20" l="1"/>
  <c r="R1682" i="20"/>
  <c r="U1682" i="20" s="1"/>
  <c r="S1682" i="20"/>
  <c r="V1682" i="20" s="1"/>
  <c r="T1682" i="20"/>
  <c r="W1682" i="20" s="1"/>
  <c r="P1681" i="20"/>
  <c r="P1682" i="20" l="1"/>
  <c r="Q1684" i="20"/>
  <c r="T1683" i="20"/>
  <c r="W1683" i="20" s="1"/>
  <c r="R1683" i="20"/>
  <c r="U1683" i="20" s="1"/>
  <c r="S1683" i="20"/>
  <c r="V1683" i="20" s="1"/>
  <c r="Q1685" i="20" l="1"/>
  <c r="R1684" i="20"/>
  <c r="U1684" i="20" s="1"/>
  <c r="S1684" i="20"/>
  <c r="V1684" i="20" s="1"/>
  <c r="T1684" i="20"/>
  <c r="W1684" i="20" s="1"/>
  <c r="P1683" i="20"/>
  <c r="P1684" i="20" l="1"/>
  <c r="Q1686" i="20"/>
  <c r="R1685" i="20"/>
  <c r="U1685" i="20" s="1"/>
  <c r="S1685" i="20"/>
  <c r="V1685" i="20" s="1"/>
  <c r="T1685" i="20"/>
  <c r="W1685" i="20" s="1"/>
  <c r="P1685" i="20" l="1"/>
  <c r="Q1687" i="20"/>
  <c r="S1686" i="20"/>
  <c r="V1686" i="20" s="1"/>
  <c r="R1686" i="20"/>
  <c r="U1686" i="20" s="1"/>
  <c r="T1686" i="20"/>
  <c r="W1686" i="20" s="1"/>
  <c r="P1686" i="20" l="1"/>
  <c r="Q1688" i="20"/>
  <c r="R1687" i="20"/>
  <c r="U1687" i="20" s="1"/>
  <c r="S1687" i="20"/>
  <c r="V1687" i="20" s="1"/>
  <c r="T1687" i="20"/>
  <c r="W1687" i="20" s="1"/>
  <c r="P1687" i="20" l="1"/>
  <c r="Q1689" i="20"/>
  <c r="R1688" i="20"/>
  <c r="U1688" i="20" s="1"/>
  <c r="S1688" i="20"/>
  <c r="V1688" i="20" s="1"/>
  <c r="T1688" i="20"/>
  <c r="W1688" i="20" s="1"/>
  <c r="P1688" i="20" l="1"/>
  <c r="Q1690" i="20"/>
  <c r="R1689" i="20"/>
  <c r="U1689" i="20" s="1"/>
  <c r="S1689" i="20"/>
  <c r="V1689" i="20" s="1"/>
  <c r="T1689" i="20"/>
  <c r="W1689" i="20" s="1"/>
  <c r="P1689" i="20" l="1"/>
  <c r="Q1691" i="20"/>
  <c r="S1690" i="20"/>
  <c r="V1690" i="20" s="1"/>
  <c r="R1690" i="20"/>
  <c r="U1690" i="20" s="1"/>
  <c r="T1690" i="20"/>
  <c r="W1690" i="20" s="1"/>
  <c r="P1690" i="20" l="1"/>
  <c r="Q1692" i="20"/>
  <c r="R1691" i="20"/>
  <c r="U1691" i="20" s="1"/>
  <c r="S1691" i="20"/>
  <c r="V1691" i="20" s="1"/>
  <c r="T1691" i="20"/>
  <c r="W1691" i="20" s="1"/>
  <c r="Q1693" i="20" l="1"/>
  <c r="R1692" i="20"/>
  <c r="U1692" i="20" s="1"/>
  <c r="S1692" i="20"/>
  <c r="V1692" i="20" s="1"/>
  <c r="T1692" i="20"/>
  <c r="W1692" i="20" s="1"/>
  <c r="P1691" i="20"/>
  <c r="P1692" i="20" l="1"/>
  <c r="Q1694" i="20"/>
  <c r="R1693" i="20"/>
  <c r="U1693" i="20" s="1"/>
  <c r="S1693" i="20"/>
  <c r="V1693" i="20" s="1"/>
  <c r="T1693" i="20"/>
  <c r="W1693" i="20" s="1"/>
  <c r="Q1695" i="20" l="1"/>
  <c r="S1694" i="20"/>
  <c r="V1694" i="20" s="1"/>
  <c r="R1694" i="20"/>
  <c r="U1694" i="20" s="1"/>
  <c r="T1694" i="20"/>
  <c r="W1694" i="20" s="1"/>
  <c r="P1693" i="20"/>
  <c r="P1694" i="20" l="1"/>
  <c r="Q1696" i="20"/>
  <c r="R1695" i="20"/>
  <c r="U1695" i="20" s="1"/>
  <c r="T1695" i="20"/>
  <c r="W1695" i="20" s="1"/>
  <c r="S1695" i="20"/>
  <c r="V1695" i="20" s="1"/>
  <c r="P1695" i="20" l="1"/>
  <c r="Q1697" i="20"/>
  <c r="S1696" i="20"/>
  <c r="V1696" i="20" s="1"/>
  <c r="T1696" i="20"/>
  <c r="W1696" i="20" s="1"/>
  <c r="R1696" i="20"/>
  <c r="U1696" i="20" s="1"/>
  <c r="P1696" i="20" s="1"/>
  <c r="Q1698" i="20" l="1"/>
  <c r="S1697" i="20"/>
  <c r="V1697" i="20" s="1"/>
  <c r="R1697" i="20"/>
  <c r="U1697" i="20" s="1"/>
  <c r="T1697" i="20"/>
  <c r="W1697" i="20" s="1"/>
  <c r="P1697" i="20" l="1"/>
  <c r="Q1699" i="20"/>
  <c r="R1698" i="20"/>
  <c r="U1698" i="20" s="1"/>
  <c r="S1698" i="20"/>
  <c r="V1698" i="20" s="1"/>
  <c r="T1698" i="20"/>
  <c r="W1698" i="20" s="1"/>
  <c r="P1698" i="20" l="1"/>
  <c r="Q1700" i="20"/>
  <c r="T1699" i="20"/>
  <c r="W1699" i="20" s="1"/>
  <c r="S1699" i="20"/>
  <c r="V1699" i="20" s="1"/>
  <c r="R1699" i="20"/>
  <c r="U1699" i="20" s="1"/>
  <c r="P1699" i="20" l="1"/>
  <c r="Q1701" i="20"/>
  <c r="R1700" i="20"/>
  <c r="U1700" i="20" s="1"/>
  <c r="S1700" i="20"/>
  <c r="V1700" i="20" s="1"/>
  <c r="T1700" i="20"/>
  <c r="W1700" i="20" s="1"/>
  <c r="P1700" i="20" l="1"/>
  <c r="Q1702" i="20"/>
  <c r="R1701" i="20"/>
  <c r="U1701" i="20" s="1"/>
  <c r="S1701" i="20"/>
  <c r="V1701" i="20" s="1"/>
  <c r="T1701" i="20"/>
  <c r="W1701" i="20" s="1"/>
  <c r="P1701" i="20" l="1"/>
  <c r="Q1703" i="20"/>
  <c r="R1702" i="20"/>
  <c r="U1702" i="20" s="1"/>
  <c r="S1702" i="20"/>
  <c r="V1702" i="20" s="1"/>
  <c r="T1702" i="20"/>
  <c r="W1702" i="20" s="1"/>
  <c r="Q1704" i="20" l="1"/>
  <c r="R1703" i="20"/>
  <c r="U1703" i="20" s="1"/>
  <c r="S1703" i="20"/>
  <c r="V1703" i="20" s="1"/>
  <c r="T1703" i="20"/>
  <c r="W1703" i="20" s="1"/>
  <c r="P1702" i="20"/>
  <c r="P1703" i="20" l="1"/>
  <c r="Q1705" i="20"/>
  <c r="R1704" i="20"/>
  <c r="U1704" i="20" s="1"/>
  <c r="S1704" i="20"/>
  <c r="V1704" i="20" s="1"/>
  <c r="T1704" i="20"/>
  <c r="W1704" i="20" s="1"/>
  <c r="Q1706" i="20" l="1"/>
  <c r="R1705" i="20"/>
  <c r="U1705" i="20" s="1"/>
  <c r="S1705" i="20"/>
  <c r="V1705" i="20" s="1"/>
  <c r="T1705" i="20"/>
  <c r="W1705" i="20" s="1"/>
  <c r="P1704" i="20"/>
  <c r="P1705" i="20" l="1"/>
  <c r="Q1707" i="20"/>
  <c r="R1706" i="20"/>
  <c r="U1706" i="20" s="1"/>
  <c r="S1706" i="20"/>
  <c r="V1706" i="20" s="1"/>
  <c r="T1706" i="20"/>
  <c r="W1706" i="20" s="1"/>
  <c r="P1706" i="20" l="1"/>
  <c r="Q1708" i="20"/>
  <c r="R1707" i="20"/>
  <c r="U1707" i="20" s="1"/>
  <c r="S1707" i="20"/>
  <c r="V1707" i="20" s="1"/>
  <c r="T1707" i="20"/>
  <c r="W1707" i="20" s="1"/>
  <c r="Q1709" i="20" l="1"/>
  <c r="S1708" i="20"/>
  <c r="V1708" i="20" s="1"/>
  <c r="R1708" i="20"/>
  <c r="U1708" i="20" s="1"/>
  <c r="T1708" i="20"/>
  <c r="W1708" i="20" s="1"/>
  <c r="P1707" i="20"/>
  <c r="P1708" i="20" l="1"/>
  <c r="Q1710" i="20"/>
  <c r="R1709" i="20"/>
  <c r="U1709" i="20" s="1"/>
  <c r="S1709" i="20"/>
  <c r="V1709" i="20" s="1"/>
  <c r="T1709" i="20"/>
  <c r="W1709" i="20" s="1"/>
  <c r="Q1711" i="20" l="1"/>
  <c r="R1710" i="20"/>
  <c r="U1710" i="20" s="1"/>
  <c r="S1710" i="20"/>
  <c r="V1710" i="20" s="1"/>
  <c r="T1710" i="20"/>
  <c r="W1710" i="20" s="1"/>
  <c r="P1709" i="20"/>
  <c r="P1710" i="20" l="1"/>
  <c r="Q1712" i="20"/>
  <c r="S1711" i="20"/>
  <c r="V1711" i="20" s="1"/>
  <c r="R1711" i="20"/>
  <c r="U1711" i="20" s="1"/>
  <c r="T1711" i="20"/>
  <c r="W1711" i="20" s="1"/>
  <c r="Q1713" i="20" l="1"/>
  <c r="R1712" i="20"/>
  <c r="U1712" i="20" s="1"/>
  <c r="S1712" i="20"/>
  <c r="V1712" i="20" s="1"/>
  <c r="T1712" i="20"/>
  <c r="W1712" i="20" s="1"/>
  <c r="P1711" i="20"/>
  <c r="P1712" i="20" l="1"/>
  <c r="Q1714" i="20"/>
  <c r="T1713" i="20"/>
  <c r="W1713" i="20" s="1"/>
  <c r="R1713" i="20"/>
  <c r="U1713" i="20" s="1"/>
  <c r="S1713" i="20"/>
  <c r="V1713" i="20" s="1"/>
  <c r="Q1715" i="20" l="1"/>
  <c r="R1714" i="20"/>
  <c r="U1714" i="20" s="1"/>
  <c r="S1714" i="20"/>
  <c r="V1714" i="20" s="1"/>
  <c r="T1714" i="20"/>
  <c r="W1714" i="20" s="1"/>
  <c r="P1713" i="20"/>
  <c r="P1714" i="20" l="1"/>
  <c r="Q1716" i="20"/>
  <c r="R1715" i="20"/>
  <c r="U1715" i="20" s="1"/>
  <c r="S1715" i="20"/>
  <c r="V1715" i="20" s="1"/>
  <c r="T1715" i="20"/>
  <c r="W1715" i="20" s="1"/>
  <c r="Q1717" i="20" l="1"/>
  <c r="T1716" i="20"/>
  <c r="W1716" i="20" s="1"/>
  <c r="R1716" i="20"/>
  <c r="U1716" i="20" s="1"/>
  <c r="S1716" i="20"/>
  <c r="V1716" i="20" s="1"/>
  <c r="P1715" i="20"/>
  <c r="P1716" i="20" l="1"/>
  <c r="Q1718" i="20"/>
  <c r="R1717" i="20"/>
  <c r="U1717" i="20" s="1"/>
  <c r="S1717" i="20"/>
  <c r="V1717" i="20" s="1"/>
  <c r="T1717" i="20"/>
  <c r="W1717" i="20" s="1"/>
  <c r="P1717" i="20" l="1"/>
  <c r="Q1719" i="20"/>
  <c r="R1718" i="20"/>
  <c r="U1718" i="20" s="1"/>
  <c r="S1718" i="20"/>
  <c r="V1718" i="20" s="1"/>
  <c r="T1718" i="20"/>
  <c r="W1718" i="20" s="1"/>
  <c r="P1718" i="20" l="1"/>
  <c r="Q1720" i="20"/>
  <c r="R1719" i="20"/>
  <c r="U1719" i="20" s="1"/>
  <c r="S1719" i="20"/>
  <c r="V1719" i="20" s="1"/>
  <c r="T1719" i="20"/>
  <c r="W1719" i="20" s="1"/>
  <c r="P1719" i="20" l="1"/>
  <c r="Q1721" i="20"/>
  <c r="R1720" i="20"/>
  <c r="U1720" i="20" s="1"/>
  <c r="S1720" i="20"/>
  <c r="V1720" i="20" s="1"/>
  <c r="T1720" i="20"/>
  <c r="W1720" i="20" s="1"/>
  <c r="P1720" i="20" l="1"/>
  <c r="Q1722" i="20"/>
  <c r="R1721" i="20"/>
  <c r="U1721" i="20" s="1"/>
  <c r="S1721" i="20"/>
  <c r="V1721" i="20" s="1"/>
  <c r="T1721" i="20"/>
  <c r="W1721" i="20" s="1"/>
  <c r="P1721" i="20" l="1"/>
  <c r="Q1723" i="20"/>
  <c r="T1722" i="20"/>
  <c r="W1722" i="20" s="1"/>
  <c r="R1722" i="20"/>
  <c r="U1722" i="20" s="1"/>
  <c r="S1722" i="20"/>
  <c r="V1722" i="20" s="1"/>
  <c r="Q1724" i="20" l="1"/>
  <c r="R1723" i="20"/>
  <c r="U1723" i="20" s="1"/>
  <c r="S1723" i="20"/>
  <c r="V1723" i="20" s="1"/>
  <c r="T1723" i="20"/>
  <c r="W1723" i="20" s="1"/>
  <c r="P1722" i="20"/>
  <c r="P1723" i="20" l="1"/>
  <c r="Q1725" i="20"/>
  <c r="R1724" i="20"/>
  <c r="U1724" i="20" s="1"/>
  <c r="S1724" i="20"/>
  <c r="V1724" i="20" s="1"/>
  <c r="T1724" i="20"/>
  <c r="W1724" i="20" s="1"/>
  <c r="P1724" i="20" l="1"/>
  <c r="Q1726" i="20"/>
  <c r="R1725" i="20"/>
  <c r="U1725" i="20" s="1"/>
  <c r="S1725" i="20"/>
  <c r="V1725" i="20" s="1"/>
  <c r="T1725" i="20"/>
  <c r="W1725" i="20" s="1"/>
  <c r="P1725" i="20" l="1"/>
  <c r="Q1727" i="20"/>
  <c r="R1726" i="20"/>
  <c r="U1726" i="20" s="1"/>
  <c r="S1726" i="20"/>
  <c r="V1726" i="20" s="1"/>
  <c r="T1726" i="20"/>
  <c r="W1726" i="20" s="1"/>
  <c r="P1726" i="20" l="1"/>
  <c r="Q1728" i="20"/>
  <c r="S1727" i="20"/>
  <c r="V1727" i="20" s="1"/>
  <c r="R1727" i="20"/>
  <c r="U1727" i="20" s="1"/>
  <c r="T1727" i="20"/>
  <c r="W1727" i="20" s="1"/>
  <c r="P1727" i="20" l="1"/>
  <c r="Q1729" i="20"/>
  <c r="R1728" i="20"/>
  <c r="U1728" i="20" s="1"/>
  <c r="S1728" i="20"/>
  <c r="V1728" i="20" s="1"/>
  <c r="T1728" i="20"/>
  <c r="W1728" i="20" s="1"/>
  <c r="P1728" i="20" l="1"/>
  <c r="Q1730" i="20"/>
  <c r="T1729" i="20"/>
  <c r="W1729" i="20" s="1"/>
  <c r="S1729" i="20"/>
  <c r="V1729" i="20" s="1"/>
  <c r="R1729" i="20"/>
  <c r="U1729" i="20" s="1"/>
  <c r="P1729" i="20" s="1"/>
  <c r="Q1731" i="20" l="1"/>
  <c r="S1730" i="20"/>
  <c r="V1730" i="20" s="1"/>
  <c r="T1730" i="20"/>
  <c r="W1730" i="20" s="1"/>
  <c r="R1730" i="20"/>
  <c r="U1730" i="20" s="1"/>
  <c r="P1730" i="20" s="1"/>
  <c r="Q1732" i="20" l="1"/>
  <c r="R1731" i="20"/>
  <c r="U1731" i="20" s="1"/>
  <c r="S1731" i="20"/>
  <c r="V1731" i="20" s="1"/>
  <c r="T1731" i="20"/>
  <c r="W1731" i="20" s="1"/>
  <c r="P1731" i="20" l="1"/>
  <c r="Q1733" i="20"/>
  <c r="R1732" i="20"/>
  <c r="U1732" i="20" s="1"/>
  <c r="S1732" i="20"/>
  <c r="V1732" i="20" s="1"/>
  <c r="T1732" i="20"/>
  <c r="W1732" i="20" s="1"/>
  <c r="P1732" i="20" l="1"/>
  <c r="Q1734" i="20"/>
  <c r="R1733" i="20"/>
  <c r="U1733" i="20" s="1"/>
  <c r="S1733" i="20"/>
  <c r="V1733" i="20" s="1"/>
  <c r="T1733" i="20"/>
  <c r="W1733" i="20" s="1"/>
  <c r="Q1735" i="20" l="1"/>
  <c r="R1734" i="20"/>
  <c r="U1734" i="20" s="1"/>
  <c r="S1734" i="20"/>
  <c r="V1734" i="20" s="1"/>
  <c r="T1734" i="20"/>
  <c r="W1734" i="20" s="1"/>
  <c r="P1733" i="20"/>
  <c r="P1734" i="20" l="1"/>
  <c r="Q1736" i="20"/>
  <c r="S1735" i="20"/>
  <c r="V1735" i="20" s="1"/>
  <c r="T1735" i="20"/>
  <c r="W1735" i="20" s="1"/>
  <c r="R1735" i="20"/>
  <c r="U1735" i="20" s="1"/>
  <c r="P1735" i="20" s="1"/>
  <c r="Q1737" i="20" l="1"/>
  <c r="S1736" i="20"/>
  <c r="V1736" i="20" s="1"/>
  <c r="R1736" i="20"/>
  <c r="U1736" i="20" s="1"/>
  <c r="T1736" i="20"/>
  <c r="W1736" i="20" s="1"/>
  <c r="P1736" i="20" l="1"/>
  <c r="Q1738" i="20"/>
  <c r="R1737" i="20"/>
  <c r="U1737" i="20" s="1"/>
  <c r="S1737" i="20"/>
  <c r="V1737" i="20" s="1"/>
  <c r="T1737" i="20"/>
  <c r="W1737" i="20" s="1"/>
  <c r="Q1739" i="20" l="1"/>
  <c r="R1738" i="20"/>
  <c r="U1738" i="20" s="1"/>
  <c r="S1738" i="20"/>
  <c r="V1738" i="20" s="1"/>
  <c r="T1738" i="20"/>
  <c r="W1738" i="20" s="1"/>
  <c r="P1737" i="20"/>
  <c r="P1738" i="20" l="1"/>
  <c r="Q1740" i="20"/>
  <c r="R1739" i="20"/>
  <c r="U1739" i="20" s="1"/>
  <c r="S1739" i="20"/>
  <c r="V1739" i="20" s="1"/>
  <c r="T1739" i="20"/>
  <c r="W1739" i="20" s="1"/>
  <c r="Q1741" i="20" l="1"/>
  <c r="S1740" i="20"/>
  <c r="V1740" i="20" s="1"/>
  <c r="R1740" i="20"/>
  <c r="U1740" i="20" s="1"/>
  <c r="T1740" i="20"/>
  <c r="W1740" i="20" s="1"/>
  <c r="P1739" i="20"/>
  <c r="P1740" i="20" l="1"/>
  <c r="Q1742" i="20"/>
  <c r="R1741" i="20"/>
  <c r="U1741" i="20" s="1"/>
  <c r="S1741" i="20"/>
  <c r="V1741" i="20" s="1"/>
  <c r="T1741" i="20"/>
  <c r="W1741" i="20" s="1"/>
  <c r="P1741" i="20" l="1"/>
  <c r="Q1743" i="20"/>
  <c r="S1742" i="20"/>
  <c r="V1742" i="20" s="1"/>
  <c r="T1742" i="20"/>
  <c r="W1742" i="20" s="1"/>
  <c r="R1742" i="20"/>
  <c r="U1742" i="20" s="1"/>
  <c r="P1742" i="20" s="1"/>
  <c r="Q1744" i="20" l="1"/>
  <c r="R1743" i="20"/>
  <c r="U1743" i="20" s="1"/>
  <c r="S1743" i="20"/>
  <c r="V1743" i="20" s="1"/>
  <c r="T1743" i="20"/>
  <c r="W1743" i="20" s="1"/>
  <c r="P1743" i="20" l="1"/>
  <c r="Q1745" i="20"/>
  <c r="R1744" i="20"/>
  <c r="U1744" i="20" s="1"/>
  <c r="S1744" i="20"/>
  <c r="V1744" i="20" s="1"/>
  <c r="T1744" i="20"/>
  <c r="W1744" i="20" s="1"/>
  <c r="Q1746" i="20" l="1"/>
  <c r="S1745" i="20"/>
  <c r="V1745" i="20" s="1"/>
  <c r="R1745" i="20"/>
  <c r="U1745" i="20" s="1"/>
  <c r="T1745" i="20"/>
  <c r="W1745" i="20" s="1"/>
  <c r="P1744" i="20"/>
  <c r="P1745" i="20" l="1"/>
  <c r="Q1747" i="20"/>
  <c r="R1746" i="20"/>
  <c r="U1746" i="20" s="1"/>
  <c r="S1746" i="20"/>
  <c r="V1746" i="20" s="1"/>
  <c r="T1746" i="20"/>
  <c r="W1746" i="20" s="1"/>
  <c r="Q1748" i="20" l="1"/>
  <c r="T1747" i="20"/>
  <c r="W1747" i="20" s="1"/>
  <c r="R1747" i="20"/>
  <c r="U1747" i="20" s="1"/>
  <c r="S1747" i="20"/>
  <c r="V1747" i="20" s="1"/>
  <c r="P1746" i="20"/>
  <c r="P1747" i="20" l="1"/>
  <c r="Q1749" i="20"/>
  <c r="T1748" i="20"/>
  <c r="W1748" i="20" s="1"/>
  <c r="S1748" i="20"/>
  <c r="V1748" i="20" s="1"/>
  <c r="R1748" i="20"/>
  <c r="U1748" i="20" s="1"/>
  <c r="P1748" i="20" s="1"/>
  <c r="Q1750" i="20" l="1"/>
  <c r="R1749" i="20"/>
  <c r="U1749" i="20" s="1"/>
  <c r="S1749" i="20"/>
  <c r="V1749" i="20" s="1"/>
  <c r="T1749" i="20"/>
  <c r="W1749" i="20" s="1"/>
  <c r="P1749" i="20" l="1"/>
  <c r="Q1751" i="20"/>
  <c r="R1750" i="20"/>
  <c r="U1750" i="20" s="1"/>
  <c r="S1750" i="20"/>
  <c r="V1750" i="20" s="1"/>
  <c r="T1750" i="20"/>
  <c r="W1750" i="20" s="1"/>
  <c r="P1750" i="20" l="1"/>
  <c r="Q1752" i="20"/>
  <c r="R1751" i="20"/>
  <c r="U1751" i="20" s="1"/>
  <c r="S1751" i="20"/>
  <c r="V1751" i="20" s="1"/>
  <c r="T1751" i="20"/>
  <c r="W1751" i="20" s="1"/>
  <c r="P1751" i="20" l="1"/>
  <c r="Q1753" i="20"/>
  <c r="R1752" i="20"/>
  <c r="U1752" i="20" s="1"/>
  <c r="T1752" i="20"/>
  <c r="W1752" i="20" s="1"/>
  <c r="S1752" i="20"/>
  <c r="V1752" i="20" s="1"/>
  <c r="P1752" i="20" l="1"/>
  <c r="Q1754" i="20"/>
  <c r="R1753" i="20"/>
  <c r="U1753" i="20" s="1"/>
  <c r="S1753" i="20"/>
  <c r="V1753" i="20" s="1"/>
  <c r="T1753" i="20"/>
  <c r="W1753" i="20" s="1"/>
  <c r="P1753" i="20" l="1"/>
  <c r="Q1755" i="20"/>
  <c r="R1754" i="20"/>
  <c r="U1754" i="20" s="1"/>
  <c r="S1754" i="20"/>
  <c r="V1754" i="20" s="1"/>
  <c r="T1754" i="20"/>
  <c r="W1754" i="20" s="1"/>
  <c r="P1754" i="20" l="1"/>
  <c r="Q1756" i="20"/>
  <c r="R1755" i="20"/>
  <c r="U1755" i="20" s="1"/>
  <c r="S1755" i="20"/>
  <c r="V1755" i="20" s="1"/>
  <c r="T1755" i="20"/>
  <c r="W1755" i="20" s="1"/>
  <c r="P1755" i="20" l="1"/>
  <c r="Q1757" i="20"/>
  <c r="T1756" i="20"/>
  <c r="W1756" i="20" s="1"/>
  <c r="R1756" i="20"/>
  <c r="U1756" i="20" s="1"/>
  <c r="S1756" i="20"/>
  <c r="V1756" i="20" s="1"/>
  <c r="P1756" i="20" l="1"/>
  <c r="Q1758" i="20"/>
  <c r="S1757" i="20"/>
  <c r="V1757" i="20" s="1"/>
  <c r="T1757" i="20"/>
  <c r="W1757" i="20" s="1"/>
  <c r="R1757" i="20"/>
  <c r="U1757" i="20" s="1"/>
  <c r="P1757" i="20" s="1"/>
  <c r="Q1759" i="20" l="1"/>
  <c r="R1758" i="20"/>
  <c r="U1758" i="20" s="1"/>
  <c r="S1758" i="20"/>
  <c r="V1758" i="20" s="1"/>
  <c r="T1758" i="20"/>
  <c r="W1758" i="20" s="1"/>
  <c r="P1758" i="20" l="1"/>
  <c r="Q1760" i="20"/>
  <c r="S1759" i="20"/>
  <c r="V1759" i="20" s="1"/>
  <c r="R1759" i="20"/>
  <c r="U1759" i="20" s="1"/>
  <c r="T1759" i="20"/>
  <c r="W1759" i="20" s="1"/>
  <c r="P1759" i="20" l="1"/>
  <c r="Q1761" i="20"/>
  <c r="T1760" i="20"/>
  <c r="W1760" i="20" s="1"/>
  <c r="S1760" i="20"/>
  <c r="V1760" i="20" s="1"/>
  <c r="R1760" i="20"/>
  <c r="U1760" i="20" s="1"/>
  <c r="P1760" i="20" s="1"/>
  <c r="Q1762" i="20" l="1"/>
  <c r="T1761" i="20"/>
  <c r="W1761" i="20" s="1"/>
  <c r="R1761" i="20"/>
  <c r="U1761" i="20" s="1"/>
  <c r="S1761" i="20"/>
  <c r="V1761" i="20" s="1"/>
  <c r="P1761" i="20" l="1"/>
  <c r="Q1763" i="20"/>
  <c r="R1762" i="20"/>
  <c r="U1762" i="20" s="1"/>
  <c r="S1762" i="20"/>
  <c r="V1762" i="20" s="1"/>
  <c r="T1762" i="20"/>
  <c r="W1762" i="20" s="1"/>
  <c r="P1762" i="20" l="1"/>
  <c r="Q1764" i="20"/>
  <c r="R1763" i="20"/>
  <c r="U1763" i="20" s="1"/>
  <c r="S1763" i="20"/>
  <c r="V1763" i="20" s="1"/>
  <c r="T1763" i="20"/>
  <c r="W1763" i="20" s="1"/>
  <c r="P1763" i="20" l="1"/>
  <c r="Q1765" i="20"/>
  <c r="R1764" i="20"/>
  <c r="U1764" i="20" s="1"/>
  <c r="S1764" i="20"/>
  <c r="V1764" i="20" s="1"/>
  <c r="T1764" i="20"/>
  <c r="W1764" i="20" s="1"/>
  <c r="P1764" i="20" l="1"/>
  <c r="Q1766" i="20"/>
  <c r="R1765" i="20"/>
  <c r="U1765" i="20" s="1"/>
  <c r="S1765" i="20"/>
  <c r="V1765" i="20" s="1"/>
  <c r="T1765" i="20"/>
  <c r="W1765" i="20" s="1"/>
  <c r="Q1767" i="20" l="1"/>
  <c r="R1766" i="20"/>
  <c r="U1766" i="20" s="1"/>
  <c r="S1766" i="20"/>
  <c r="V1766" i="20" s="1"/>
  <c r="T1766" i="20"/>
  <c r="W1766" i="20" s="1"/>
  <c r="P1765" i="20"/>
  <c r="P1766" i="20" l="1"/>
  <c r="Q1768" i="20"/>
  <c r="R1767" i="20"/>
  <c r="U1767" i="20" s="1"/>
  <c r="S1767" i="20"/>
  <c r="V1767" i="20" s="1"/>
  <c r="T1767" i="20"/>
  <c r="W1767" i="20" s="1"/>
  <c r="Q1769" i="20" l="1"/>
  <c r="R1768" i="20"/>
  <c r="U1768" i="20" s="1"/>
  <c r="S1768" i="20"/>
  <c r="V1768" i="20" s="1"/>
  <c r="T1768" i="20"/>
  <c r="W1768" i="20" s="1"/>
  <c r="P1767" i="20"/>
  <c r="P1768" i="20" l="1"/>
  <c r="Q1770" i="20"/>
  <c r="R1769" i="20"/>
  <c r="U1769" i="20" s="1"/>
  <c r="S1769" i="20"/>
  <c r="V1769" i="20" s="1"/>
  <c r="T1769" i="20"/>
  <c r="W1769" i="20" s="1"/>
  <c r="Q1771" i="20" l="1"/>
  <c r="R1770" i="20"/>
  <c r="U1770" i="20" s="1"/>
  <c r="T1770" i="20"/>
  <c r="W1770" i="20" s="1"/>
  <c r="S1770" i="20"/>
  <c r="V1770" i="20" s="1"/>
  <c r="P1769" i="20"/>
  <c r="P1770" i="20" l="1"/>
  <c r="Q1772" i="20"/>
  <c r="R1771" i="20"/>
  <c r="U1771" i="20" s="1"/>
  <c r="S1771" i="20"/>
  <c r="V1771" i="20" s="1"/>
  <c r="T1771" i="20"/>
  <c r="W1771" i="20" s="1"/>
  <c r="Q1773" i="20" l="1"/>
  <c r="S1772" i="20"/>
  <c r="V1772" i="20" s="1"/>
  <c r="R1772" i="20"/>
  <c r="U1772" i="20" s="1"/>
  <c r="T1772" i="20"/>
  <c r="W1772" i="20" s="1"/>
  <c r="P1771" i="20"/>
  <c r="P1772" i="20" l="1"/>
  <c r="Q1774" i="20"/>
  <c r="R1773" i="20"/>
  <c r="U1773" i="20" s="1"/>
  <c r="S1773" i="20"/>
  <c r="V1773" i="20" s="1"/>
  <c r="T1773" i="20"/>
  <c r="W1773" i="20" s="1"/>
  <c r="Q1775" i="20" l="1"/>
  <c r="R1774" i="20"/>
  <c r="U1774" i="20" s="1"/>
  <c r="S1774" i="20"/>
  <c r="V1774" i="20" s="1"/>
  <c r="T1774" i="20"/>
  <c r="W1774" i="20" s="1"/>
  <c r="P1773" i="20"/>
  <c r="P1774" i="20" l="1"/>
  <c r="Q1776" i="20"/>
  <c r="R1775" i="20"/>
  <c r="U1775" i="20" s="1"/>
  <c r="S1775" i="20"/>
  <c r="V1775" i="20" s="1"/>
  <c r="T1775" i="20"/>
  <c r="W1775" i="20" s="1"/>
  <c r="P1775" i="20" l="1"/>
  <c r="Q1777" i="20"/>
  <c r="R1776" i="20"/>
  <c r="U1776" i="20" s="1"/>
  <c r="S1776" i="20"/>
  <c r="V1776" i="20" s="1"/>
  <c r="T1776" i="20"/>
  <c r="W1776" i="20" s="1"/>
  <c r="Q1778" i="20" l="1"/>
  <c r="R1777" i="20"/>
  <c r="U1777" i="20" s="1"/>
  <c r="S1777" i="20"/>
  <c r="V1777" i="20" s="1"/>
  <c r="T1777" i="20"/>
  <c r="W1777" i="20" s="1"/>
  <c r="P1776" i="20"/>
  <c r="P1777" i="20" l="1"/>
  <c r="Q1779" i="20"/>
  <c r="S1778" i="20"/>
  <c r="V1778" i="20" s="1"/>
  <c r="T1778" i="20"/>
  <c r="W1778" i="20" s="1"/>
  <c r="R1778" i="20"/>
  <c r="U1778" i="20" s="1"/>
  <c r="P1778" i="20" l="1"/>
  <c r="Q1780" i="20"/>
  <c r="S1779" i="20"/>
  <c r="V1779" i="20" s="1"/>
  <c r="R1779" i="20"/>
  <c r="U1779" i="20" s="1"/>
  <c r="T1779" i="20"/>
  <c r="W1779" i="20" s="1"/>
  <c r="P1779" i="20" l="1"/>
  <c r="Q1781" i="20"/>
  <c r="T1780" i="20"/>
  <c r="W1780" i="20" s="1"/>
  <c r="R1780" i="20"/>
  <c r="U1780" i="20" s="1"/>
  <c r="S1780" i="20"/>
  <c r="V1780" i="20" s="1"/>
  <c r="P1780" i="20" l="1"/>
  <c r="Q1782" i="20"/>
  <c r="R1781" i="20"/>
  <c r="U1781" i="20" s="1"/>
  <c r="S1781" i="20"/>
  <c r="V1781" i="20" s="1"/>
  <c r="T1781" i="20"/>
  <c r="W1781" i="20" s="1"/>
  <c r="P1781" i="20" l="1"/>
  <c r="Q1783" i="20"/>
  <c r="R1782" i="20"/>
  <c r="U1782" i="20" s="1"/>
  <c r="T1782" i="20"/>
  <c r="W1782" i="20" s="1"/>
  <c r="S1782" i="20"/>
  <c r="V1782" i="20" s="1"/>
  <c r="P1782" i="20" l="1"/>
  <c r="Q1784" i="20"/>
  <c r="R1783" i="20"/>
  <c r="U1783" i="20" s="1"/>
  <c r="S1783" i="20"/>
  <c r="V1783" i="20" s="1"/>
  <c r="T1783" i="20"/>
  <c r="W1783" i="20" s="1"/>
  <c r="Q1785" i="20" l="1"/>
  <c r="R1784" i="20"/>
  <c r="U1784" i="20" s="1"/>
  <c r="S1784" i="20"/>
  <c r="V1784" i="20" s="1"/>
  <c r="T1784" i="20"/>
  <c r="W1784" i="20" s="1"/>
  <c r="P1783" i="20"/>
  <c r="P1784" i="20" l="1"/>
  <c r="Q1786" i="20"/>
  <c r="R1785" i="20"/>
  <c r="U1785" i="20" s="1"/>
  <c r="S1785" i="20"/>
  <c r="V1785" i="20" s="1"/>
  <c r="T1785" i="20"/>
  <c r="W1785" i="20" s="1"/>
  <c r="P1785" i="20" l="1"/>
  <c r="Q1787" i="20"/>
  <c r="R1786" i="20"/>
  <c r="U1786" i="20" s="1"/>
  <c r="S1786" i="20"/>
  <c r="V1786" i="20" s="1"/>
  <c r="T1786" i="20"/>
  <c r="W1786" i="20" s="1"/>
  <c r="P1786" i="20" l="1"/>
  <c r="Q1788" i="20"/>
  <c r="R1787" i="20"/>
  <c r="U1787" i="20" s="1"/>
  <c r="S1787" i="20"/>
  <c r="V1787" i="20" s="1"/>
  <c r="T1787" i="20"/>
  <c r="W1787" i="20" s="1"/>
  <c r="P1787" i="20" l="1"/>
  <c r="Q1789" i="20"/>
  <c r="R1788" i="20"/>
  <c r="U1788" i="20" s="1"/>
  <c r="S1788" i="20"/>
  <c r="V1788" i="20" s="1"/>
  <c r="T1788" i="20"/>
  <c r="W1788" i="20" s="1"/>
  <c r="P1788" i="20" l="1"/>
  <c r="Q1790" i="20"/>
  <c r="R1789" i="20"/>
  <c r="U1789" i="20" s="1"/>
  <c r="S1789" i="20"/>
  <c r="V1789" i="20" s="1"/>
  <c r="T1789" i="20"/>
  <c r="W1789" i="20" s="1"/>
  <c r="Q1791" i="20" l="1"/>
  <c r="T1790" i="20"/>
  <c r="W1790" i="20" s="1"/>
  <c r="R1790" i="20"/>
  <c r="U1790" i="20" s="1"/>
  <c r="S1790" i="20"/>
  <c r="V1790" i="20" s="1"/>
  <c r="P1789" i="20"/>
  <c r="P1790" i="20" l="1"/>
  <c r="Q1792" i="20"/>
  <c r="S1791" i="20"/>
  <c r="V1791" i="20" s="1"/>
  <c r="R1791" i="20"/>
  <c r="U1791" i="20" s="1"/>
  <c r="T1791" i="20"/>
  <c r="W1791" i="20" s="1"/>
  <c r="Q1793" i="20" l="1"/>
  <c r="R1792" i="20"/>
  <c r="U1792" i="20" s="1"/>
  <c r="S1792" i="20"/>
  <c r="V1792" i="20" s="1"/>
  <c r="T1792" i="20"/>
  <c r="W1792" i="20" s="1"/>
  <c r="P1791" i="20"/>
  <c r="P1792" i="20" l="1"/>
  <c r="Q1794" i="20"/>
  <c r="T1793" i="20"/>
  <c r="W1793" i="20" s="1"/>
  <c r="S1793" i="20"/>
  <c r="V1793" i="20" s="1"/>
  <c r="R1793" i="20"/>
  <c r="U1793" i="20" s="1"/>
  <c r="P1793" i="20" s="1"/>
  <c r="Q1795" i="20" l="1"/>
  <c r="S1794" i="20"/>
  <c r="V1794" i="20" s="1"/>
  <c r="T1794" i="20"/>
  <c r="W1794" i="20" s="1"/>
  <c r="R1794" i="20"/>
  <c r="U1794" i="20" s="1"/>
  <c r="P1794" i="20" s="1"/>
  <c r="Q1796" i="20" l="1"/>
  <c r="R1795" i="20"/>
  <c r="U1795" i="20" s="1"/>
  <c r="S1795" i="20"/>
  <c r="V1795" i="20" s="1"/>
  <c r="T1795" i="20"/>
  <c r="W1795" i="20" s="1"/>
  <c r="P1795" i="20" l="1"/>
  <c r="Q1797" i="20"/>
  <c r="R1796" i="20"/>
  <c r="U1796" i="20" s="1"/>
  <c r="S1796" i="20"/>
  <c r="V1796" i="20" s="1"/>
  <c r="T1796" i="20"/>
  <c r="W1796" i="20" s="1"/>
  <c r="P1796" i="20" l="1"/>
  <c r="Q1798" i="20"/>
  <c r="R1797" i="20"/>
  <c r="U1797" i="20" s="1"/>
  <c r="S1797" i="20"/>
  <c r="V1797" i="20" s="1"/>
  <c r="T1797" i="20"/>
  <c r="W1797" i="20" s="1"/>
  <c r="P1797" i="20" l="1"/>
  <c r="Q1799" i="20"/>
  <c r="R1798" i="20"/>
  <c r="U1798" i="20" s="1"/>
  <c r="S1798" i="20"/>
  <c r="V1798" i="20" s="1"/>
  <c r="T1798" i="20"/>
  <c r="W1798" i="20" s="1"/>
  <c r="Q1800" i="20" l="1"/>
  <c r="R1799" i="20"/>
  <c r="U1799" i="20" s="1"/>
  <c r="S1799" i="20"/>
  <c r="V1799" i="20" s="1"/>
  <c r="T1799" i="20"/>
  <c r="W1799" i="20" s="1"/>
  <c r="P1798" i="20"/>
  <c r="P1799" i="20" l="1"/>
  <c r="Q1801" i="20"/>
  <c r="R1800" i="20"/>
  <c r="U1800" i="20" s="1"/>
  <c r="S1800" i="20"/>
  <c r="V1800" i="20" s="1"/>
  <c r="T1800" i="20"/>
  <c r="W1800" i="20" s="1"/>
  <c r="P1800" i="20" l="1"/>
  <c r="Q1802" i="20"/>
  <c r="R1801" i="20"/>
  <c r="U1801" i="20" s="1"/>
  <c r="S1801" i="20"/>
  <c r="V1801" i="20" s="1"/>
  <c r="T1801" i="20"/>
  <c r="W1801" i="20" s="1"/>
  <c r="Q1803" i="20" l="1"/>
  <c r="R1802" i="20"/>
  <c r="U1802" i="20" s="1"/>
  <c r="S1802" i="20"/>
  <c r="V1802" i="20" s="1"/>
  <c r="T1802" i="20"/>
  <c r="W1802" i="20" s="1"/>
  <c r="P1801" i="20"/>
  <c r="P1802" i="20" l="1"/>
  <c r="Q1804" i="20"/>
  <c r="R1803" i="20"/>
  <c r="U1803" i="20" s="1"/>
  <c r="S1803" i="20"/>
  <c r="V1803" i="20" s="1"/>
  <c r="T1803" i="20"/>
  <c r="W1803" i="20" s="1"/>
  <c r="P1803" i="20" l="1"/>
  <c r="Q1805" i="20"/>
  <c r="S1804" i="20"/>
  <c r="V1804" i="20" s="1"/>
  <c r="R1804" i="20"/>
  <c r="U1804" i="20" s="1"/>
  <c r="T1804" i="20"/>
  <c r="W1804" i="20" s="1"/>
  <c r="Q1806" i="20" l="1"/>
  <c r="R1805" i="20"/>
  <c r="U1805" i="20" s="1"/>
  <c r="S1805" i="20"/>
  <c r="V1805" i="20" s="1"/>
  <c r="T1805" i="20"/>
  <c r="W1805" i="20" s="1"/>
  <c r="P1804" i="20"/>
  <c r="P1805" i="20" l="1"/>
  <c r="Q1807" i="20"/>
  <c r="S1806" i="20"/>
  <c r="V1806" i="20" s="1"/>
  <c r="T1806" i="20"/>
  <c r="W1806" i="20" s="1"/>
  <c r="R1806" i="20"/>
  <c r="U1806" i="20" s="1"/>
  <c r="P1806" i="20" s="1"/>
  <c r="Q1808" i="20" l="1"/>
  <c r="R1807" i="20"/>
  <c r="U1807" i="20" s="1"/>
  <c r="S1807" i="20"/>
  <c r="V1807" i="20" s="1"/>
  <c r="T1807" i="20"/>
  <c r="W1807" i="20" s="1"/>
  <c r="P1807" i="20" l="1"/>
  <c r="Q1809" i="20"/>
  <c r="R1808" i="20"/>
  <c r="U1808" i="20" s="1"/>
  <c r="S1808" i="20"/>
  <c r="V1808" i="20" s="1"/>
  <c r="T1808" i="20"/>
  <c r="W1808" i="20" s="1"/>
  <c r="P1808" i="20" l="1"/>
  <c r="Q1810" i="20"/>
  <c r="R1809" i="20"/>
  <c r="U1809" i="20" s="1"/>
  <c r="S1809" i="20"/>
  <c r="V1809" i="20" s="1"/>
  <c r="T1809" i="20"/>
  <c r="W1809" i="20" s="1"/>
  <c r="Q1811" i="20" l="1"/>
  <c r="R1810" i="20"/>
  <c r="U1810" i="20" s="1"/>
  <c r="S1810" i="20"/>
  <c r="V1810" i="20" s="1"/>
  <c r="T1810" i="20"/>
  <c r="W1810" i="20" s="1"/>
  <c r="P1809" i="20"/>
  <c r="P1810" i="20" l="1"/>
  <c r="Q1812" i="20"/>
  <c r="R1811" i="20"/>
  <c r="U1811" i="20" s="1"/>
  <c r="S1811" i="20"/>
  <c r="V1811" i="20" s="1"/>
  <c r="T1811" i="20"/>
  <c r="W1811" i="20" s="1"/>
  <c r="P1811" i="20" l="1"/>
  <c r="Q1813" i="20"/>
  <c r="T1812" i="20"/>
  <c r="W1812" i="20" s="1"/>
  <c r="R1812" i="20"/>
  <c r="U1812" i="20" s="1"/>
  <c r="S1812" i="20"/>
  <c r="V1812" i="20" s="1"/>
  <c r="P1812" i="20" l="1"/>
  <c r="Q1814" i="20"/>
  <c r="T1813" i="20"/>
  <c r="W1813" i="20" s="1"/>
  <c r="R1813" i="20"/>
  <c r="U1813" i="20" s="1"/>
  <c r="S1813" i="20"/>
  <c r="V1813" i="20" s="1"/>
  <c r="Q1815" i="20" l="1"/>
  <c r="R1814" i="20"/>
  <c r="U1814" i="20" s="1"/>
  <c r="S1814" i="20"/>
  <c r="V1814" i="20" s="1"/>
  <c r="T1814" i="20"/>
  <c r="W1814" i="20" s="1"/>
  <c r="P1813" i="20"/>
  <c r="P1814" i="20" l="1"/>
  <c r="Q1816" i="20"/>
  <c r="R1815" i="20"/>
  <c r="U1815" i="20" s="1"/>
  <c r="T1815" i="20"/>
  <c r="W1815" i="20" s="1"/>
  <c r="S1815" i="20"/>
  <c r="V1815" i="20" s="1"/>
  <c r="Q1817" i="20" l="1"/>
  <c r="S1816" i="20"/>
  <c r="V1816" i="20" s="1"/>
  <c r="R1816" i="20"/>
  <c r="U1816" i="20" s="1"/>
  <c r="T1816" i="20"/>
  <c r="W1816" i="20" s="1"/>
  <c r="P1815" i="20"/>
  <c r="P1816" i="20" l="1"/>
  <c r="Q1818" i="20"/>
  <c r="R1817" i="20"/>
  <c r="U1817" i="20" s="1"/>
  <c r="S1817" i="20"/>
  <c r="V1817" i="20" s="1"/>
  <c r="T1817" i="20"/>
  <c r="W1817" i="20" s="1"/>
  <c r="P1817" i="20" l="1"/>
  <c r="Q1819" i="20"/>
  <c r="T1818" i="20"/>
  <c r="W1818" i="20" s="1"/>
  <c r="R1818" i="20"/>
  <c r="U1818" i="20" s="1"/>
  <c r="S1818" i="20"/>
  <c r="V1818" i="20" s="1"/>
  <c r="P1818" i="20" l="1"/>
  <c r="Q1820" i="20"/>
  <c r="T1819" i="20"/>
  <c r="W1819" i="20" s="1"/>
  <c r="R1819" i="20"/>
  <c r="U1819" i="20" s="1"/>
  <c r="S1819" i="20"/>
  <c r="V1819" i="20" s="1"/>
  <c r="P1819" i="20" l="1"/>
  <c r="Q1821" i="20"/>
  <c r="R1820" i="20"/>
  <c r="U1820" i="20" s="1"/>
  <c r="S1820" i="20"/>
  <c r="V1820" i="20" s="1"/>
  <c r="T1820" i="20"/>
  <c r="W1820" i="20" s="1"/>
  <c r="P1820" i="20" l="1"/>
  <c r="Q1822" i="20"/>
  <c r="R1821" i="20"/>
  <c r="U1821" i="20" s="1"/>
  <c r="S1821" i="20"/>
  <c r="V1821" i="20" s="1"/>
  <c r="T1821" i="20"/>
  <c r="W1821" i="20" s="1"/>
  <c r="Q1823" i="20" l="1"/>
  <c r="R1822" i="20"/>
  <c r="U1822" i="20" s="1"/>
  <c r="S1822" i="20"/>
  <c r="V1822" i="20" s="1"/>
  <c r="T1822" i="20"/>
  <c r="W1822" i="20" s="1"/>
  <c r="P1821" i="20"/>
  <c r="P1822" i="20" l="1"/>
  <c r="Q1824" i="20"/>
  <c r="S1823" i="20"/>
  <c r="V1823" i="20" s="1"/>
  <c r="R1823" i="20"/>
  <c r="U1823" i="20" s="1"/>
  <c r="T1823" i="20"/>
  <c r="W1823" i="20" s="1"/>
  <c r="P1823" i="20" l="1"/>
  <c r="Q1825" i="20"/>
  <c r="R1824" i="20"/>
  <c r="U1824" i="20" s="1"/>
  <c r="S1824" i="20"/>
  <c r="V1824" i="20" s="1"/>
  <c r="T1824" i="20"/>
  <c r="W1824" i="20" s="1"/>
  <c r="Q1826" i="20" l="1"/>
  <c r="T1825" i="20"/>
  <c r="W1825" i="20" s="1"/>
  <c r="R1825" i="20"/>
  <c r="U1825" i="20" s="1"/>
  <c r="S1825" i="20"/>
  <c r="V1825" i="20" s="1"/>
  <c r="P1824" i="20"/>
  <c r="P1825" i="20" l="1"/>
  <c r="Q1827" i="20"/>
  <c r="R1826" i="20"/>
  <c r="U1826" i="20" s="1"/>
  <c r="S1826" i="20"/>
  <c r="V1826" i="20" s="1"/>
  <c r="T1826" i="20"/>
  <c r="W1826" i="20" s="1"/>
  <c r="Q1828" i="20" l="1"/>
  <c r="T1827" i="20"/>
  <c r="W1827" i="20" s="1"/>
  <c r="S1827" i="20"/>
  <c r="V1827" i="20" s="1"/>
  <c r="R1827" i="20"/>
  <c r="U1827" i="20" s="1"/>
  <c r="P1827" i="20" s="1"/>
  <c r="P1826" i="20"/>
  <c r="Q1829" i="20" l="1"/>
  <c r="R1828" i="20"/>
  <c r="U1828" i="20" s="1"/>
  <c r="S1828" i="20"/>
  <c r="V1828" i="20" s="1"/>
  <c r="T1828" i="20"/>
  <c r="W1828" i="20" s="1"/>
  <c r="P1828" i="20" l="1"/>
  <c r="Q1830" i="20"/>
  <c r="R1829" i="20"/>
  <c r="U1829" i="20" s="1"/>
  <c r="S1829" i="20"/>
  <c r="V1829" i="20" s="1"/>
  <c r="T1829" i="20"/>
  <c r="W1829" i="20" s="1"/>
  <c r="P1829" i="20" l="1"/>
  <c r="Q1831" i="20"/>
  <c r="R1830" i="20"/>
  <c r="U1830" i="20" s="1"/>
  <c r="S1830" i="20"/>
  <c r="V1830" i="20" s="1"/>
  <c r="T1830" i="20"/>
  <c r="W1830" i="20" s="1"/>
  <c r="P1830" i="20" l="1"/>
  <c r="Q1832" i="20"/>
  <c r="R1831" i="20"/>
  <c r="U1831" i="20" s="1"/>
  <c r="S1831" i="20"/>
  <c r="V1831" i="20" s="1"/>
  <c r="T1831" i="20"/>
  <c r="W1831" i="20" s="1"/>
  <c r="P1831" i="20" l="1"/>
  <c r="Q1833" i="20"/>
  <c r="R1832" i="20"/>
  <c r="U1832" i="20" s="1"/>
  <c r="S1832" i="20"/>
  <c r="V1832" i="20" s="1"/>
  <c r="T1832" i="20"/>
  <c r="W1832" i="20" s="1"/>
  <c r="P1832" i="20" l="1"/>
  <c r="Q1834" i="20"/>
  <c r="R1833" i="20"/>
  <c r="U1833" i="20" s="1"/>
  <c r="S1833" i="20"/>
  <c r="V1833" i="20" s="1"/>
  <c r="T1833" i="20"/>
  <c r="W1833" i="20" s="1"/>
  <c r="Q1835" i="20" l="1"/>
  <c r="R1834" i="20"/>
  <c r="U1834" i="20" s="1"/>
  <c r="S1834" i="20"/>
  <c r="V1834" i="20" s="1"/>
  <c r="T1834" i="20"/>
  <c r="W1834" i="20" s="1"/>
  <c r="P1833" i="20"/>
  <c r="P1834" i="20" l="1"/>
  <c r="Q1836" i="20"/>
  <c r="R1835" i="20"/>
  <c r="U1835" i="20" s="1"/>
  <c r="S1835" i="20"/>
  <c r="V1835" i="20" s="1"/>
  <c r="T1835" i="20"/>
  <c r="W1835" i="20" s="1"/>
  <c r="Q1837" i="20" l="1"/>
  <c r="S1836" i="20"/>
  <c r="V1836" i="20" s="1"/>
  <c r="T1836" i="20"/>
  <c r="W1836" i="20" s="1"/>
  <c r="R1836" i="20"/>
  <c r="U1836" i="20" s="1"/>
  <c r="P1836" i="20" s="1"/>
  <c r="P1835" i="20"/>
  <c r="Q1838" i="20" l="1"/>
  <c r="R1837" i="20"/>
  <c r="U1837" i="20" s="1"/>
  <c r="S1837" i="20"/>
  <c r="V1837" i="20" s="1"/>
  <c r="T1837" i="20"/>
  <c r="W1837" i="20" s="1"/>
  <c r="P1837" i="20" l="1"/>
  <c r="Q1839" i="20"/>
  <c r="R1838" i="20"/>
  <c r="U1838" i="20" s="1"/>
  <c r="S1838" i="20"/>
  <c r="V1838" i="20" s="1"/>
  <c r="T1838" i="20"/>
  <c r="W1838" i="20" s="1"/>
  <c r="Q1840" i="20" l="1"/>
  <c r="R1839" i="20"/>
  <c r="U1839" i="20" s="1"/>
  <c r="S1839" i="20"/>
  <c r="V1839" i="20" s="1"/>
  <c r="T1839" i="20"/>
  <c r="W1839" i="20" s="1"/>
  <c r="P1838" i="20"/>
  <c r="P1839" i="20" l="1"/>
  <c r="Q1841" i="20"/>
  <c r="R1840" i="20"/>
  <c r="U1840" i="20" s="1"/>
  <c r="S1840" i="20"/>
  <c r="V1840" i="20" s="1"/>
  <c r="T1840" i="20"/>
  <c r="W1840" i="20" s="1"/>
  <c r="Q1842" i="20" l="1"/>
  <c r="T1841" i="20"/>
  <c r="W1841" i="20" s="1"/>
  <c r="R1841" i="20"/>
  <c r="U1841" i="20" s="1"/>
  <c r="S1841" i="20"/>
  <c r="V1841" i="20" s="1"/>
  <c r="P1840" i="20"/>
  <c r="P1841" i="20" l="1"/>
  <c r="Q1843" i="20"/>
  <c r="S1842" i="20"/>
  <c r="V1842" i="20" s="1"/>
  <c r="T1842" i="20"/>
  <c r="W1842" i="20" s="1"/>
  <c r="R1842" i="20"/>
  <c r="U1842" i="20" s="1"/>
  <c r="P1842" i="20" s="1"/>
  <c r="Q1844" i="20" l="1"/>
  <c r="R1843" i="20"/>
  <c r="U1843" i="20" s="1"/>
  <c r="S1843" i="20"/>
  <c r="V1843" i="20" s="1"/>
  <c r="T1843" i="20"/>
  <c r="W1843" i="20" s="1"/>
  <c r="P1843" i="20" l="1"/>
  <c r="Q1845" i="20"/>
  <c r="T1844" i="20"/>
  <c r="W1844" i="20" s="1"/>
  <c r="R1844" i="20"/>
  <c r="U1844" i="20" s="1"/>
  <c r="S1844" i="20"/>
  <c r="V1844" i="20" s="1"/>
  <c r="Q1846" i="20" l="1"/>
  <c r="S1845" i="20"/>
  <c r="V1845" i="20" s="1"/>
  <c r="T1845" i="20"/>
  <c r="W1845" i="20" s="1"/>
  <c r="R1845" i="20"/>
  <c r="U1845" i="20" s="1"/>
  <c r="P1844" i="20"/>
  <c r="P1845" i="20" l="1"/>
  <c r="Q1847" i="20"/>
  <c r="R1846" i="20"/>
  <c r="U1846" i="20" s="1"/>
  <c r="S1846" i="20"/>
  <c r="V1846" i="20" s="1"/>
  <c r="T1846" i="20"/>
  <c r="W1846" i="20" s="1"/>
  <c r="P1846" i="20" l="1"/>
  <c r="Q1848" i="20"/>
  <c r="R1847" i="20"/>
  <c r="U1847" i="20" s="1"/>
  <c r="S1847" i="20"/>
  <c r="V1847" i="20" s="1"/>
  <c r="T1847" i="20"/>
  <c r="W1847" i="20" s="1"/>
  <c r="Q1849" i="20" l="1"/>
  <c r="R1848" i="20"/>
  <c r="U1848" i="20" s="1"/>
  <c r="S1848" i="20"/>
  <c r="V1848" i="20" s="1"/>
  <c r="T1848" i="20"/>
  <c r="W1848" i="20" s="1"/>
  <c r="P1847" i="20"/>
  <c r="P1848" i="20" l="1"/>
  <c r="Q1850" i="20"/>
  <c r="S1849" i="20"/>
  <c r="V1849" i="20" s="1"/>
  <c r="T1849" i="20"/>
  <c r="W1849" i="20" s="1"/>
  <c r="R1849" i="20"/>
  <c r="U1849" i="20" s="1"/>
  <c r="P1849" i="20" s="1"/>
  <c r="Q1851" i="20" l="1"/>
  <c r="S1850" i="20"/>
  <c r="V1850" i="20" s="1"/>
  <c r="R1850" i="20"/>
  <c r="U1850" i="20" s="1"/>
  <c r="T1850" i="20"/>
  <c r="W1850" i="20" s="1"/>
  <c r="P1850" i="20" l="1"/>
  <c r="Q1852" i="20"/>
  <c r="T1851" i="20"/>
  <c r="W1851" i="20" s="1"/>
  <c r="R1851" i="20"/>
  <c r="U1851" i="20" s="1"/>
  <c r="S1851" i="20"/>
  <c r="V1851" i="20" s="1"/>
  <c r="P1851" i="20" l="1"/>
  <c r="Q1853" i="20"/>
  <c r="R1852" i="20"/>
  <c r="U1852" i="20" s="1"/>
  <c r="S1852" i="20"/>
  <c r="V1852" i="20" s="1"/>
  <c r="T1852" i="20"/>
  <c r="W1852" i="20" s="1"/>
  <c r="P1852" i="20" l="1"/>
  <c r="Q1854" i="20"/>
  <c r="R1853" i="20"/>
  <c r="U1853" i="20" s="1"/>
  <c r="S1853" i="20"/>
  <c r="V1853" i="20" s="1"/>
  <c r="T1853" i="20"/>
  <c r="W1853" i="20" s="1"/>
  <c r="Q1855" i="20" l="1"/>
  <c r="R1854" i="20"/>
  <c r="U1854" i="20" s="1"/>
  <c r="S1854" i="20"/>
  <c r="V1854" i="20" s="1"/>
  <c r="T1854" i="20"/>
  <c r="W1854" i="20" s="1"/>
  <c r="P1853" i="20"/>
  <c r="P1854" i="20" l="1"/>
  <c r="Q1856" i="20"/>
  <c r="S1855" i="20"/>
  <c r="V1855" i="20" s="1"/>
  <c r="R1855" i="20"/>
  <c r="U1855" i="20" s="1"/>
  <c r="T1855" i="20"/>
  <c r="W1855" i="20" s="1"/>
  <c r="P1855" i="20" l="1"/>
  <c r="Q1857" i="20"/>
  <c r="R1856" i="20"/>
  <c r="U1856" i="20" s="1"/>
  <c r="S1856" i="20"/>
  <c r="V1856" i="20" s="1"/>
  <c r="T1856" i="20"/>
  <c r="W1856" i="20" s="1"/>
  <c r="P1856" i="20" l="1"/>
  <c r="Q1858" i="20"/>
  <c r="T1857" i="20"/>
  <c r="W1857" i="20" s="1"/>
  <c r="S1857" i="20"/>
  <c r="V1857" i="20" s="1"/>
  <c r="R1857" i="20"/>
  <c r="U1857" i="20" s="1"/>
  <c r="P1857" i="20" s="1"/>
  <c r="Q1859" i="20" l="1"/>
  <c r="R1858" i="20"/>
  <c r="U1858" i="20" s="1"/>
  <c r="S1858" i="20"/>
  <c r="V1858" i="20" s="1"/>
  <c r="T1858" i="20"/>
  <c r="W1858" i="20" s="1"/>
  <c r="P1858" i="20" l="1"/>
  <c r="Q1860" i="20"/>
  <c r="S1859" i="20"/>
  <c r="V1859" i="20" s="1"/>
  <c r="R1859" i="20"/>
  <c r="U1859" i="20" s="1"/>
  <c r="T1859" i="20"/>
  <c r="W1859" i="20" s="1"/>
  <c r="Q1861" i="20" l="1"/>
  <c r="R1860" i="20"/>
  <c r="U1860" i="20" s="1"/>
  <c r="S1860" i="20"/>
  <c r="V1860" i="20" s="1"/>
  <c r="T1860" i="20"/>
  <c r="W1860" i="20" s="1"/>
  <c r="P1859" i="20"/>
  <c r="P1860" i="20" l="1"/>
  <c r="Q1862" i="20"/>
  <c r="T1861" i="20"/>
  <c r="W1861" i="20" s="1"/>
  <c r="R1861" i="20"/>
  <c r="U1861" i="20" s="1"/>
  <c r="S1861" i="20"/>
  <c r="V1861" i="20" s="1"/>
  <c r="P1861" i="20" l="1"/>
  <c r="Q1863" i="20"/>
  <c r="R1862" i="20"/>
  <c r="U1862" i="20" s="1"/>
  <c r="S1862" i="20"/>
  <c r="V1862" i="20" s="1"/>
  <c r="T1862" i="20"/>
  <c r="W1862" i="20" s="1"/>
  <c r="Q1864" i="20" l="1"/>
  <c r="R1863" i="20"/>
  <c r="U1863" i="20" s="1"/>
  <c r="S1863" i="20"/>
  <c r="V1863" i="20" s="1"/>
  <c r="T1863" i="20"/>
  <c r="W1863" i="20" s="1"/>
  <c r="P1862" i="20"/>
  <c r="P1863" i="20" l="1"/>
  <c r="Q1865" i="20"/>
  <c r="R1864" i="20"/>
  <c r="U1864" i="20" s="1"/>
  <c r="S1864" i="20"/>
  <c r="V1864" i="20" s="1"/>
  <c r="T1864" i="20"/>
  <c r="W1864" i="20" s="1"/>
  <c r="Q1866" i="20" l="1"/>
  <c r="R1865" i="20"/>
  <c r="U1865" i="20" s="1"/>
  <c r="S1865" i="20"/>
  <c r="V1865" i="20" s="1"/>
  <c r="T1865" i="20"/>
  <c r="W1865" i="20" s="1"/>
  <c r="P1864" i="20"/>
  <c r="P1865" i="20" l="1"/>
  <c r="Q1867" i="20"/>
  <c r="R1866" i="20"/>
  <c r="U1866" i="20" s="1"/>
  <c r="S1866" i="20"/>
  <c r="V1866" i="20" s="1"/>
  <c r="T1866" i="20"/>
  <c r="W1866" i="20" s="1"/>
  <c r="P1866" i="20" l="1"/>
  <c r="Q1868" i="20"/>
  <c r="R1867" i="20"/>
  <c r="U1867" i="20" s="1"/>
  <c r="S1867" i="20"/>
  <c r="V1867" i="20" s="1"/>
  <c r="T1867" i="20"/>
  <c r="W1867" i="20" s="1"/>
  <c r="Q1869" i="20" l="1"/>
  <c r="S1868" i="20"/>
  <c r="V1868" i="20" s="1"/>
  <c r="R1868" i="20"/>
  <c r="U1868" i="20" s="1"/>
  <c r="T1868" i="20"/>
  <c r="W1868" i="20" s="1"/>
  <c r="P1867" i="20"/>
  <c r="P1868" i="20" l="1"/>
  <c r="Q1870" i="20"/>
  <c r="T1869" i="20"/>
  <c r="W1869" i="20" s="1"/>
  <c r="S1869" i="20"/>
  <c r="V1869" i="20" s="1"/>
  <c r="R1869" i="20"/>
  <c r="U1869" i="20" s="1"/>
  <c r="P1869" i="20" s="1"/>
  <c r="Q1871" i="20" l="1"/>
  <c r="T1870" i="20"/>
  <c r="W1870" i="20" s="1"/>
  <c r="R1870" i="20"/>
  <c r="U1870" i="20" s="1"/>
  <c r="S1870" i="20"/>
  <c r="V1870" i="20" s="1"/>
  <c r="P1870" i="20" l="1"/>
  <c r="Q1872" i="20"/>
  <c r="R1871" i="20"/>
  <c r="U1871" i="20" s="1"/>
  <c r="S1871" i="20"/>
  <c r="V1871" i="20" s="1"/>
  <c r="T1871" i="20"/>
  <c r="W1871" i="20" s="1"/>
  <c r="P1871" i="20" l="1"/>
  <c r="Q1873" i="20"/>
  <c r="R1872" i="20"/>
  <c r="U1872" i="20" s="1"/>
  <c r="S1872" i="20"/>
  <c r="V1872" i="20" s="1"/>
  <c r="T1872" i="20"/>
  <c r="W1872" i="20" s="1"/>
  <c r="Q1874" i="20" l="1"/>
  <c r="R1873" i="20"/>
  <c r="U1873" i="20" s="1"/>
  <c r="S1873" i="20"/>
  <c r="V1873" i="20" s="1"/>
  <c r="T1873" i="20"/>
  <c r="W1873" i="20" s="1"/>
  <c r="P1872" i="20"/>
  <c r="P1873" i="20" l="1"/>
  <c r="Q1875" i="20"/>
  <c r="R1874" i="20"/>
  <c r="U1874" i="20" s="1"/>
  <c r="S1874" i="20"/>
  <c r="V1874" i="20" s="1"/>
  <c r="T1874" i="20"/>
  <c r="W1874" i="20" s="1"/>
  <c r="Q1876" i="20" l="1"/>
  <c r="T1875" i="20"/>
  <c r="W1875" i="20" s="1"/>
  <c r="R1875" i="20"/>
  <c r="U1875" i="20" s="1"/>
  <c r="S1875" i="20"/>
  <c r="V1875" i="20" s="1"/>
  <c r="P1874" i="20"/>
  <c r="P1875" i="20" l="1"/>
  <c r="Q1877" i="20"/>
  <c r="T1876" i="20"/>
  <c r="W1876" i="20" s="1"/>
  <c r="R1876" i="20"/>
  <c r="U1876" i="20" s="1"/>
  <c r="S1876" i="20"/>
  <c r="V1876" i="20" s="1"/>
  <c r="P1876" i="20" l="1"/>
  <c r="Q1878" i="20"/>
  <c r="R1877" i="20"/>
  <c r="U1877" i="20" s="1"/>
  <c r="S1877" i="20"/>
  <c r="V1877" i="20" s="1"/>
  <c r="T1877" i="20"/>
  <c r="W1877" i="20" s="1"/>
  <c r="Q1879" i="20" l="1"/>
  <c r="R1878" i="20"/>
  <c r="U1878" i="20" s="1"/>
  <c r="S1878" i="20"/>
  <c r="V1878" i="20" s="1"/>
  <c r="T1878" i="20"/>
  <c r="W1878" i="20" s="1"/>
  <c r="P1877" i="20"/>
  <c r="P1878" i="20" l="1"/>
  <c r="Q1880" i="20"/>
  <c r="R1879" i="20"/>
  <c r="U1879" i="20" s="1"/>
  <c r="S1879" i="20"/>
  <c r="V1879" i="20" s="1"/>
  <c r="T1879" i="20"/>
  <c r="W1879" i="20" s="1"/>
  <c r="P1879" i="20" l="1"/>
  <c r="Q1881" i="20"/>
  <c r="R1880" i="20"/>
  <c r="U1880" i="20" s="1"/>
  <c r="S1880" i="20"/>
  <c r="V1880" i="20" s="1"/>
  <c r="T1880" i="20"/>
  <c r="W1880" i="20" s="1"/>
  <c r="P1880" i="20" l="1"/>
  <c r="Q1882" i="20"/>
  <c r="T1881" i="20"/>
  <c r="W1881" i="20" s="1"/>
  <c r="R1881" i="20"/>
  <c r="U1881" i="20" s="1"/>
  <c r="S1881" i="20"/>
  <c r="V1881" i="20" s="1"/>
  <c r="P1881" i="20" l="1"/>
  <c r="Q1883" i="20"/>
  <c r="R1882" i="20"/>
  <c r="U1882" i="20" s="1"/>
  <c r="S1882" i="20"/>
  <c r="V1882" i="20" s="1"/>
  <c r="T1882" i="20"/>
  <c r="W1882" i="20" s="1"/>
  <c r="Q1884" i="20" l="1"/>
  <c r="R1883" i="20"/>
  <c r="U1883" i="20" s="1"/>
  <c r="S1883" i="20"/>
  <c r="V1883" i="20" s="1"/>
  <c r="T1883" i="20"/>
  <c r="W1883" i="20" s="1"/>
  <c r="P1882" i="20"/>
  <c r="P1883" i="20" l="1"/>
  <c r="Q1885" i="20"/>
  <c r="S1884" i="20"/>
  <c r="V1884" i="20" s="1"/>
  <c r="R1884" i="20"/>
  <c r="U1884" i="20" s="1"/>
  <c r="T1884" i="20"/>
  <c r="W1884" i="20" s="1"/>
  <c r="Q1886" i="20" l="1"/>
  <c r="R1885" i="20"/>
  <c r="U1885" i="20" s="1"/>
  <c r="S1885" i="20"/>
  <c r="V1885" i="20" s="1"/>
  <c r="T1885" i="20"/>
  <c r="W1885" i="20" s="1"/>
  <c r="P1884" i="20"/>
  <c r="P1885" i="20" l="1"/>
  <c r="Q1887" i="20"/>
  <c r="R1886" i="20"/>
  <c r="U1886" i="20" s="1"/>
  <c r="S1886" i="20"/>
  <c r="V1886" i="20" s="1"/>
  <c r="T1886" i="20"/>
  <c r="W1886" i="20" s="1"/>
  <c r="Q1888" i="20" l="1"/>
  <c r="S1887" i="20"/>
  <c r="V1887" i="20" s="1"/>
  <c r="R1887" i="20"/>
  <c r="U1887" i="20" s="1"/>
  <c r="T1887" i="20"/>
  <c r="W1887" i="20" s="1"/>
  <c r="P1886" i="20"/>
  <c r="P1887" i="20" l="1"/>
  <c r="Q1889" i="20"/>
  <c r="R1888" i="20"/>
  <c r="U1888" i="20" s="1"/>
  <c r="S1888" i="20"/>
  <c r="V1888" i="20" s="1"/>
  <c r="T1888" i="20"/>
  <c r="W1888" i="20" s="1"/>
  <c r="Q1890" i="20" l="1"/>
  <c r="T1889" i="20"/>
  <c r="W1889" i="20" s="1"/>
  <c r="S1889" i="20"/>
  <c r="V1889" i="20" s="1"/>
  <c r="R1889" i="20"/>
  <c r="U1889" i="20" s="1"/>
  <c r="P1889" i="20" s="1"/>
  <c r="P1888" i="20"/>
  <c r="Q1891" i="20" l="1"/>
  <c r="R1890" i="20"/>
  <c r="U1890" i="20" s="1"/>
  <c r="S1890" i="20"/>
  <c r="V1890" i="20" s="1"/>
  <c r="T1890" i="20"/>
  <c r="W1890" i="20" s="1"/>
  <c r="P1890" i="20" l="1"/>
  <c r="Q1892" i="20"/>
  <c r="R1891" i="20"/>
  <c r="U1891" i="20" s="1"/>
  <c r="S1891" i="20"/>
  <c r="V1891" i="20" s="1"/>
  <c r="T1891" i="20"/>
  <c r="W1891" i="20" s="1"/>
  <c r="P1891" i="20" l="1"/>
  <c r="Q1893" i="20"/>
  <c r="R1892" i="20"/>
  <c r="U1892" i="20" s="1"/>
  <c r="S1892" i="20"/>
  <c r="V1892" i="20" s="1"/>
  <c r="T1892" i="20"/>
  <c r="W1892" i="20" s="1"/>
  <c r="P1892" i="20" l="1"/>
  <c r="Q1894" i="20"/>
  <c r="S1893" i="20"/>
  <c r="V1893" i="20" s="1"/>
  <c r="R1893" i="20"/>
  <c r="U1893" i="20" s="1"/>
  <c r="T1893" i="20"/>
  <c r="W1893" i="20" s="1"/>
  <c r="P1893" i="20" l="1"/>
  <c r="Q1895" i="20"/>
  <c r="R1894" i="20"/>
  <c r="U1894" i="20" s="1"/>
  <c r="S1894" i="20"/>
  <c r="V1894" i="20" s="1"/>
  <c r="T1894" i="20"/>
  <c r="W1894" i="20" s="1"/>
  <c r="Q1896" i="20" l="1"/>
  <c r="T1895" i="20"/>
  <c r="W1895" i="20" s="1"/>
  <c r="R1895" i="20"/>
  <c r="U1895" i="20" s="1"/>
  <c r="S1895" i="20"/>
  <c r="V1895" i="20" s="1"/>
  <c r="P1894" i="20"/>
  <c r="P1895" i="20" l="1"/>
  <c r="Q1897" i="20"/>
  <c r="R1896" i="20"/>
  <c r="U1896" i="20" s="1"/>
  <c r="S1896" i="20"/>
  <c r="V1896" i="20" s="1"/>
  <c r="T1896" i="20"/>
  <c r="W1896" i="20" s="1"/>
  <c r="Q1898" i="20" l="1"/>
  <c r="R1897" i="20"/>
  <c r="U1897" i="20" s="1"/>
  <c r="S1897" i="20"/>
  <c r="V1897" i="20" s="1"/>
  <c r="T1897" i="20"/>
  <c r="W1897" i="20" s="1"/>
  <c r="P1896" i="20"/>
  <c r="P1897" i="20" l="1"/>
  <c r="Q1899" i="20"/>
  <c r="R1898" i="20"/>
  <c r="U1898" i="20" s="1"/>
  <c r="S1898" i="20"/>
  <c r="V1898" i="20" s="1"/>
  <c r="T1898" i="20"/>
  <c r="W1898" i="20" s="1"/>
  <c r="Q1900" i="20" l="1"/>
  <c r="R1899" i="20"/>
  <c r="U1899" i="20" s="1"/>
  <c r="S1899" i="20"/>
  <c r="V1899" i="20" s="1"/>
  <c r="T1899" i="20"/>
  <c r="W1899" i="20" s="1"/>
  <c r="P1898" i="20"/>
  <c r="P1899" i="20" l="1"/>
  <c r="Q1901" i="20"/>
  <c r="S1900" i="20"/>
  <c r="V1900" i="20" s="1"/>
  <c r="R1900" i="20"/>
  <c r="U1900" i="20" s="1"/>
  <c r="T1900" i="20"/>
  <c r="W1900" i="20" s="1"/>
  <c r="Q1902" i="20" l="1"/>
  <c r="T1901" i="20"/>
  <c r="W1901" i="20" s="1"/>
  <c r="R1901" i="20"/>
  <c r="U1901" i="20" s="1"/>
  <c r="S1901" i="20"/>
  <c r="V1901" i="20" s="1"/>
  <c r="P1900" i="20"/>
  <c r="P1901" i="20" l="1"/>
  <c r="Q1903" i="20"/>
  <c r="T1902" i="20"/>
  <c r="W1902" i="20" s="1"/>
  <c r="S1902" i="20"/>
  <c r="V1902" i="20" s="1"/>
  <c r="R1902" i="20"/>
  <c r="U1902" i="20" s="1"/>
  <c r="P1902" i="20" s="1"/>
  <c r="Q1904" i="20" l="1"/>
  <c r="R1903" i="20"/>
  <c r="U1903" i="20" s="1"/>
  <c r="T1903" i="20"/>
  <c r="W1903" i="20" s="1"/>
  <c r="S1903" i="20"/>
  <c r="V1903" i="20" s="1"/>
  <c r="P1903" i="20" l="1"/>
  <c r="Q1905" i="20"/>
  <c r="T1904" i="20"/>
  <c r="W1904" i="20" s="1"/>
  <c r="R1904" i="20"/>
  <c r="U1904" i="20" s="1"/>
  <c r="S1904" i="20"/>
  <c r="V1904" i="20" s="1"/>
  <c r="Q1906" i="20" l="1"/>
  <c r="R1905" i="20"/>
  <c r="U1905" i="20" s="1"/>
  <c r="S1905" i="20"/>
  <c r="V1905" i="20" s="1"/>
  <c r="T1905" i="20"/>
  <c r="W1905" i="20" s="1"/>
  <c r="P1904" i="20"/>
  <c r="P1905" i="20" l="1"/>
  <c r="Q1907" i="20"/>
  <c r="R1906" i="20"/>
  <c r="U1906" i="20" s="1"/>
  <c r="S1906" i="20"/>
  <c r="V1906" i="20" s="1"/>
  <c r="T1906" i="20"/>
  <c r="W1906" i="20" s="1"/>
  <c r="P1906" i="20" l="1"/>
  <c r="Q1908" i="20"/>
  <c r="R1907" i="20"/>
  <c r="U1907" i="20" s="1"/>
  <c r="S1907" i="20"/>
  <c r="V1907" i="20" s="1"/>
  <c r="T1907" i="20"/>
  <c r="W1907" i="20" s="1"/>
  <c r="Q1909" i="20" l="1"/>
  <c r="T1908" i="20"/>
  <c r="W1908" i="20" s="1"/>
  <c r="R1908" i="20"/>
  <c r="U1908" i="20" s="1"/>
  <c r="S1908" i="20"/>
  <c r="V1908" i="20" s="1"/>
  <c r="P1907" i="20"/>
  <c r="P1908" i="20" l="1"/>
  <c r="Q1910" i="20"/>
  <c r="R1909" i="20"/>
  <c r="U1909" i="20" s="1"/>
  <c r="S1909" i="20"/>
  <c r="V1909" i="20" s="1"/>
  <c r="T1909" i="20"/>
  <c r="W1909" i="20" s="1"/>
  <c r="P1909" i="20" l="1"/>
  <c r="Q1911" i="20"/>
  <c r="R1910" i="20"/>
  <c r="U1910" i="20" s="1"/>
  <c r="S1910" i="20"/>
  <c r="V1910" i="20" s="1"/>
  <c r="T1910" i="20"/>
  <c r="W1910" i="20" s="1"/>
  <c r="Q1912" i="20" l="1"/>
  <c r="R1911" i="20"/>
  <c r="U1911" i="20" s="1"/>
  <c r="S1911" i="20"/>
  <c r="V1911" i="20" s="1"/>
  <c r="T1911" i="20"/>
  <c r="W1911" i="20" s="1"/>
  <c r="P1910" i="20"/>
  <c r="P1911" i="20" l="1"/>
  <c r="Q1913" i="20"/>
  <c r="R1912" i="20"/>
  <c r="U1912" i="20" s="1"/>
  <c r="S1912" i="20"/>
  <c r="V1912" i="20" s="1"/>
  <c r="T1912" i="20"/>
  <c r="W1912" i="20" s="1"/>
  <c r="Q1914" i="20" l="1"/>
  <c r="R1913" i="20"/>
  <c r="U1913" i="20" s="1"/>
  <c r="S1913" i="20"/>
  <c r="V1913" i="20" s="1"/>
  <c r="T1913" i="20"/>
  <c r="W1913" i="20" s="1"/>
  <c r="P1912" i="20"/>
  <c r="P1913" i="20" l="1"/>
  <c r="Q1915" i="20"/>
  <c r="R1914" i="20"/>
  <c r="U1914" i="20" s="1"/>
  <c r="S1914" i="20"/>
  <c r="V1914" i="20" s="1"/>
  <c r="T1914" i="20"/>
  <c r="W1914" i="20" s="1"/>
  <c r="Q1916" i="20" l="1"/>
  <c r="R1915" i="20"/>
  <c r="U1915" i="20" s="1"/>
  <c r="S1915" i="20"/>
  <c r="V1915" i="20" s="1"/>
  <c r="T1915" i="20"/>
  <c r="W1915" i="20" s="1"/>
  <c r="P1914" i="20"/>
  <c r="P1915" i="20" l="1"/>
  <c r="Q1917" i="20"/>
  <c r="R1916" i="20"/>
  <c r="U1916" i="20" s="1"/>
  <c r="S1916" i="20"/>
  <c r="V1916" i="20" s="1"/>
  <c r="T1916" i="20"/>
  <c r="W1916" i="20" s="1"/>
  <c r="P1916" i="20" l="1"/>
  <c r="Q1918" i="20"/>
  <c r="R1917" i="20"/>
  <c r="U1917" i="20" s="1"/>
  <c r="S1917" i="20"/>
  <c r="V1917" i="20" s="1"/>
  <c r="T1917" i="20"/>
  <c r="W1917" i="20" s="1"/>
  <c r="P1917" i="20" l="1"/>
  <c r="Q1919" i="20"/>
  <c r="S1918" i="20"/>
  <c r="V1918" i="20" s="1"/>
  <c r="R1918" i="20"/>
  <c r="U1918" i="20" s="1"/>
  <c r="T1918" i="20"/>
  <c r="W1918" i="20" s="1"/>
  <c r="Q1920" i="20" l="1"/>
  <c r="S1919" i="20"/>
  <c r="V1919" i="20" s="1"/>
  <c r="R1919" i="20"/>
  <c r="U1919" i="20" s="1"/>
  <c r="T1919" i="20"/>
  <c r="W1919" i="20" s="1"/>
  <c r="P1918" i="20"/>
  <c r="P1919" i="20" l="1"/>
  <c r="Q1921" i="20"/>
  <c r="R1920" i="20"/>
  <c r="U1920" i="20" s="1"/>
  <c r="S1920" i="20"/>
  <c r="V1920" i="20" s="1"/>
  <c r="T1920" i="20"/>
  <c r="W1920" i="20" s="1"/>
  <c r="P1920" i="20" l="1"/>
  <c r="Q1922" i="20"/>
  <c r="T1921" i="20"/>
  <c r="W1921" i="20" s="1"/>
  <c r="R1921" i="20"/>
  <c r="U1921" i="20" s="1"/>
  <c r="S1921" i="20"/>
  <c r="V1921" i="20" s="1"/>
  <c r="Q1923" i="20" l="1"/>
  <c r="R1922" i="20"/>
  <c r="U1922" i="20" s="1"/>
  <c r="S1922" i="20"/>
  <c r="V1922" i="20" s="1"/>
  <c r="T1922" i="20"/>
  <c r="W1922" i="20" s="1"/>
  <c r="P1921" i="20"/>
  <c r="P1922" i="20" l="1"/>
  <c r="Q1924" i="20"/>
  <c r="R1923" i="20"/>
  <c r="U1923" i="20" s="1"/>
  <c r="S1923" i="20"/>
  <c r="V1923" i="20" s="1"/>
  <c r="T1923" i="20"/>
  <c r="W1923" i="20" s="1"/>
  <c r="Q1925" i="20" l="1"/>
  <c r="S1924" i="20"/>
  <c r="V1924" i="20" s="1"/>
  <c r="T1924" i="20"/>
  <c r="W1924" i="20" s="1"/>
  <c r="R1924" i="20"/>
  <c r="U1924" i="20" s="1"/>
  <c r="P1924" i="20" s="1"/>
  <c r="P1923" i="20"/>
  <c r="Q1926" i="20" l="1"/>
  <c r="R1925" i="20"/>
  <c r="U1925" i="20" s="1"/>
  <c r="S1925" i="20"/>
  <c r="V1925" i="20" s="1"/>
  <c r="T1925" i="20"/>
  <c r="W1925" i="20" s="1"/>
  <c r="P1925" i="20" l="1"/>
  <c r="Q1927" i="20"/>
  <c r="R1926" i="20"/>
  <c r="U1926" i="20" s="1"/>
  <c r="S1926" i="20"/>
  <c r="V1926" i="20" s="1"/>
  <c r="T1926" i="20"/>
  <c r="W1926" i="20" s="1"/>
  <c r="P1926" i="20" l="1"/>
  <c r="Q1928" i="20"/>
  <c r="S1927" i="20"/>
  <c r="V1927" i="20" s="1"/>
  <c r="R1927" i="20"/>
  <c r="U1927" i="20" s="1"/>
  <c r="T1927" i="20"/>
  <c r="W1927" i="20" s="1"/>
  <c r="Q1929" i="20" l="1"/>
  <c r="R1928" i="20"/>
  <c r="U1928" i="20" s="1"/>
  <c r="S1928" i="20"/>
  <c r="V1928" i="20" s="1"/>
  <c r="T1928" i="20"/>
  <c r="W1928" i="20" s="1"/>
  <c r="P1927" i="20"/>
  <c r="P1928" i="20" l="1"/>
  <c r="Q1930" i="20"/>
  <c r="T1929" i="20"/>
  <c r="W1929" i="20" s="1"/>
  <c r="R1929" i="20"/>
  <c r="U1929" i="20" s="1"/>
  <c r="S1929" i="20"/>
  <c r="V1929" i="20" s="1"/>
  <c r="Q1931" i="20" l="1"/>
  <c r="R1930" i="20"/>
  <c r="U1930" i="20" s="1"/>
  <c r="T1930" i="20"/>
  <c r="W1930" i="20" s="1"/>
  <c r="S1930" i="20"/>
  <c r="V1930" i="20" s="1"/>
  <c r="P1929" i="20"/>
  <c r="P1930" i="20" l="1"/>
  <c r="Q1932" i="20"/>
  <c r="R1931" i="20"/>
  <c r="U1931" i="20" s="1"/>
  <c r="S1931" i="20"/>
  <c r="V1931" i="20" s="1"/>
  <c r="T1931" i="20"/>
  <c r="W1931" i="20" s="1"/>
  <c r="Q1933" i="20" l="1"/>
  <c r="S1932" i="20"/>
  <c r="V1932" i="20" s="1"/>
  <c r="R1932" i="20"/>
  <c r="U1932" i="20" s="1"/>
  <c r="T1932" i="20"/>
  <c r="W1932" i="20" s="1"/>
  <c r="P1931" i="20"/>
  <c r="P1932" i="20" l="1"/>
  <c r="Q1934" i="20"/>
  <c r="R1933" i="20"/>
  <c r="U1933" i="20" s="1"/>
  <c r="S1933" i="20"/>
  <c r="V1933" i="20" s="1"/>
  <c r="T1933" i="20"/>
  <c r="W1933" i="20" s="1"/>
  <c r="Q1935" i="20" l="1"/>
  <c r="R1934" i="20"/>
  <c r="U1934" i="20" s="1"/>
  <c r="S1934" i="20"/>
  <c r="V1934" i="20" s="1"/>
  <c r="T1934" i="20"/>
  <c r="W1934" i="20" s="1"/>
  <c r="P1933" i="20"/>
  <c r="P1934" i="20" l="1"/>
  <c r="Q1936" i="20"/>
  <c r="T1935" i="20"/>
  <c r="W1935" i="20" s="1"/>
  <c r="R1935" i="20"/>
  <c r="U1935" i="20" s="1"/>
  <c r="S1935" i="20"/>
  <c r="V1935" i="20" s="1"/>
  <c r="P1935" i="20" l="1"/>
  <c r="Q1937" i="20"/>
  <c r="S1936" i="20"/>
  <c r="V1936" i="20" s="1"/>
  <c r="T1936" i="20"/>
  <c r="W1936" i="20" s="1"/>
  <c r="R1936" i="20"/>
  <c r="U1936" i="20" s="1"/>
  <c r="P1936" i="20" s="1"/>
  <c r="Q1938" i="20" l="1"/>
  <c r="R1937" i="20"/>
  <c r="U1937" i="20" s="1"/>
  <c r="S1937" i="20"/>
  <c r="V1937" i="20" s="1"/>
  <c r="T1937" i="20"/>
  <c r="W1937" i="20" s="1"/>
  <c r="P1937" i="20" l="1"/>
  <c r="Q1939" i="20"/>
  <c r="T1938" i="20"/>
  <c r="W1938" i="20" s="1"/>
  <c r="R1938" i="20"/>
  <c r="U1938" i="20" s="1"/>
  <c r="S1938" i="20"/>
  <c r="V1938" i="20" s="1"/>
  <c r="P1938" i="20" l="1"/>
  <c r="Q1940" i="20"/>
  <c r="S1939" i="20"/>
  <c r="V1939" i="20" s="1"/>
  <c r="T1939" i="20"/>
  <c r="W1939" i="20" s="1"/>
  <c r="R1939" i="20"/>
  <c r="U1939" i="20" s="1"/>
  <c r="P1939" i="20" s="1"/>
  <c r="Q1941" i="20" l="1"/>
  <c r="T1940" i="20"/>
  <c r="W1940" i="20" s="1"/>
  <c r="R1940" i="20"/>
  <c r="U1940" i="20" s="1"/>
  <c r="S1940" i="20"/>
  <c r="V1940" i="20" s="1"/>
  <c r="P1940" i="20" l="1"/>
  <c r="Q1942" i="20"/>
  <c r="S1941" i="20"/>
  <c r="V1941" i="20" s="1"/>
  <c r="R1941" i="20"/>
  <c r="U1941" i="20" s="1"/>
  <c r="T1941" i="20"/>
  <c r="W1941" i="20" s="1"/>
  <c r="P1941" i="20" l="1"/>
  <c r="Q1943" i="20"/>
  <c r="T1942" i="20"/>
  <c r="W1942" i="20" s="1"/>
  <c r="R1942" i="20"/>
  <c r="U1942" i="20" s="1"/>
  <c r="S1942" i="20"/>
  <c r="V1942" i="20" s="1"/>
  <c r="P1942" i="20" l="1"/>
  <c r="Q1944" i="20"/>
  <c r="R1943" i="20"/>
  <c r="U1943" i="20" s="1"/>
  <c r="S1943" i="20"/>
  <c r="V1943" i="20" s="1"/>
  <c r="T1943" i="20"/>
  <c r="W1943" i="20" s="1"/>
  <c r="P1943" i="20" l="1"/>
  <c r="Q1945" i="20"/>
  <c r="R1944" i="20"/>
  <c r="U1944" i="20" s="1"/>
  <c r="S1944" i="20"/>
  <c r="V1944" i="20" s="1"/>
  <c r="T1944" i="20"/>
  <c r="W1944" i="20" s="1"/>
  <c r="P1944" i="20" l="1"/>
  <c r="Q1946" i="20"/>
  <c r="R1945" i="20"/>
  <c r="U1945" i="20" s="1"/>
  <c r="S1945" i="20"/>
  <c r="V1945" i="20" s="1"/>
  <c r="T1945" i="20"/>
  <c r="W1945" i="20" s="1"/>
  <c r="P1945" i="20" l="1"/>
  <c r="Q1947" i="20"/>
  <c r="R1946" i="20"/>
  <c r="U1946" i="20" s="1"/>
  <c r="S1946" i="20"/>
  <c r="V1946" i="20" s="1"/>
  <c r="T1946" i="20"/>
  <c r="W1946" i="20" s="1"/>
  <c r="P1946" i="20" l="1"/>
  <c r="Q1948" i="20"/>
  <c r="R1947" i="20"/>
  <c r="U1947" i="20" s="1"/>
  <c r="S1947" i="20"/>
  <c r="V1947" i="20" s="1"/>
  <c r="T1947" i="20"/>
  <c r="W1947" i="20" s="1"/>
  <c r="P1947" i="20" l="1"/>
  <c r="Q1949" i="20"/>
  <c r="S1948" i="20"/>
  <c r="V1948" i="20" s="1"/>
  <c r="R1948" i="20"/>
  <c r="U1948" i="20" s="1"/>
  <c r="T1948" i="20"/>
  <c r="W1948" i="20" s="1"/>
  <c r="Q1950" i="20" l="1"/>
  <c r="R1949" i="20"/>
  <c r="U1949" i="20" s="1"/>
  <c r="T1949" i="20"/>
  <c r="W1949" i="20" s="1"/>
  <c r="S1949" i="20"/>
  <c r="V1949" i="20" s="1"/>
  <c r="P1948" i="20"/>
  <c r="P1949" i="20" l="1"/>
  <c r="Q1951" i="20"/>
  <c r="R1950" i="20"/>
  <c r="U1950" i="20" s="1"/>
  <c r="S1950" i="20"/>
  <c r="V1950" i="20" s="1"/>
  <c r="T1950" i="20"/>
  <c r="W1950" i="20" s="1"/>
  <c r="P1950" i="20" l="1"/>
  <c r="Q1952" i="20"/>
  <c r="S1951" i="20"/>
  <c r="V1951" i="20" s="1"/>
  <c r="R1951" i="20"/>
  <c r="U1951" i="20" s="1"/>
  <c r="T1951" i="20"/>
  <c r="W1951" i="20" s="1"/>
  <c r="Q1953" i="20" l="1"/>
  <c r="T1952" i="20"/>
  <c r="W1952" i="20" s="1"/>
  <c r="R1952" i="20"/>
  <c r="U1952" i="20" s="1"/>
  <c r="S1952" i="20"/>
  <c r="V1952" i="20" s="1"/>
  <c r="P1951" i="20"/>
  <c r="P1952" i="20" l="1"/>
  <c r="Q1954" i="20"/>
  <c r="T1953" i="20"/>
  <c r="W1953" i="20" s="1"/>
  <c r="R1953" i="20"/>
  <c r="U1953" i="20" s="1"/>
  <c r="S1953" i="20"/>
  <c r="V1953" i="20" s="1"/>
  <c r="P1953" i="20" l="1"/>
  <c r="Q1955" i="20"/>
  <c r="R1954" i="20"/>
  <c r="U1954" i="20" s="1"/>
  <c r="S1954" i="20"/>
  <c r="V1954" i="20" s="1"/>
  <c r="T1954" i="20"/>
  <c r="W1954" i="20" s="1"/>
  <c r="P1954" i="20" l="1"/>
  <c r="Q1956" i="20"/>
  <c r="R1955" i="20"/>
  <c r="U1955" i="20" s="1"/>
  <c r="S1955" i="20"/>
  <c r="V1955" i="20" s="1"/>
  <c r="T1955" i="20"/>
  <c r="W1955" i="20" s="1"/>
  <c r="Q1957" i="20" l="1"/>
  <c r="R1956" i="20"/>
  <c r="U1956" i="20" s="1"/>
  <c r="S1956" i="20"/>
  <c r="V1956" i="20" s="1"/>
  <c r="T1956" i="20"/>
  <c r="W1956" i="20" s="1"/>
  <c r="P1955" i="20"/>
  <c r="P1956" i="20" l="1"/>
  <c r="Q1958" i="20"/>
  <c r="R1957" i="20"/>
  <c r="U1957" i="20" s="1"/>
  <c r="S1957" i="20"/>
  <c r="V1957" i="20" s="1"/>
  <c r="T1957" i="20"/>
  <c r="W1957" i="20" s="1"/>
  <c r="P1957" i="20" l="1"/>
  <c r="Q1959" i="20"/>
  <c r="R1958" i="20"/>
  <c r="U1958" i="20" s="1"/>
  <c r="S1958" i="20"/>
  <c r="V1958" i="20" s="1"/>
  <c r="T1958" i="20"/>
  <c r="W1958" i="20" s="1"/>
  <c r="Q1960" i="20" l="1"/>
  <c r="R1959" i="20"/>
  <c r="U1959" i="20" s="1"/>
  <c r="S1959" i="20"/>
  <c r="V1959" i="20" s="1"/>
  <c r="T1959" i="20"/>
  <c r="W1959" i="20" s="1"/>
  <c r="P1958" i="20"/>
  <c r="P1959" i="20" l="1"/>
  <c r="Q1961" i="20"/>
  <c r="R1960" i="20"/>
  <c r="U1960" i="20" s="1"/>
  <c r="S1960" i="20"/>
  <c r="V1960" i="20" s="1"/>
  <c r="T1960" i="20"/>
  <c r="W1960" i="20" s="1"/>
  <c r="Q1962" i="20" l="1"/>
  <c r="S1961" i="20"/>
  <c r="V1961" i="20" s="1"/>
  <c r="R1961" i="20"/>
  <c r="U1961" i="20" s="1"/>
  <c r="T1961" i="20"/>
  <c r="W1961" i="20" s="1"/>
  <c r="P1960" i="20"/>
  <c r="P1961" i="20" l="1"/>
  <c r="Q1963" i="20"/>
  <c r="R1962" i="20"/>
  <c r="U1962" i="20" s="1"/>
  <c r="S1962" i="20"/>
  <c r="V1962" i="20" s="1"/>
  <c r="T1962" i="20"/>
  <c r="W1962" i="20" s="1"/>
  <c r="Q1964" i="20" l="1"/>
  <c r="R1963" i="20"/>
  <c r="U1963" i="20" s="1"/>
  <c r="S1963" i="20"/>
  <c r="V1963" i="20" s="1"/>
  <c r="T1963" i="20"/>
  <c r="W1963" i="20" s="1"/>
  <c r="P1962" i="20"/>
  <c r="P1963" i="20" l="1"/>
  <c r="Q1965" i="20"/>
  <c r="S1964" i="20"/>
  <c r="V1964" i="20" s="1"/>
  <c r="R1964" i="20"/>
  <c r="U1964" i="20" s="1"/>
  <c r="T1964" i="20"/>
  <c r="W1964" i="20" s="1"/>
  <c r="Q1966" i="20" l="1"/>
  <c r="R1965" i="20"/>
  <c r="U1965" i="20" s="1"/>
  <c r="T1965" i="20"/>
  <c r="W1965" i="20" s="1"/>
  <c r="S1965" i="20"/>
  <c r="V1965" i="20" s="1"/>
  <c r="P1964" i="20"/>
  <c r="P1965" i="20" l="1"/>
  <c r="Q1967" i="20"/>
  <c r="S1966" i="20"/>
  <c r="V1966" i="20" s="1"/>
  <c r="T1966" i="20"/>
  <c r="W1966" i="20" s="1"/>
  <c r="R1966" i="20"/>
  <c r="U1966" i="20" s="1"/>
  <c r="P1966" i="20" s="1"/>
  <c r="Q1968" i="20" l="1"/>
  <c r="R1967" i="20"/>
  <c r="U1967" i="20" s="1"/>
  <c r="S1967" i="20"/>
  <c r="V1967" i="20" s="1"/>
  <c r="T1967" i="20"/>
  <c r="W1967" i="20" s="1"/>
  <c r="P1967" i="20" l="1"/>
  <c r="Q1969" i="20"/>
  <c r="R1968" i="20"/>
  <c r="U1968" i="20" s="1"/>
  <c r="S1968" i="20"/>
  <c r="V1968" i="20" s="1"/>
  <c r="T1968" i="20"/>
  <c r="W1968" i="20" s="1"/>
  <c r="Q1970" i="20" l="1"/>
  <c r="R1969" i="20"/>
  <c r="U1969" i="20" s="1"/>
  <c r="S1969" i="20"/>
  <c r="V1969" i="20" s="1"/>
  <c r="T1969" i="20"/>
  <c r="W1969" i="20" s="1"/>
  <c r="P1968" i="20"/>
  <c r="P1969" i="20" l="1"/>
  <c r="Q1971" i="20"/>
  <c r="R1970" i="20"/>
  <c r="U1970" i="20" s="1"/>
  <c r="S1970" i="20"/>
  <c r="V1970" i="20" s="1"/>
  <c r="T1970" i="20"/>
  <c r="W1970" i="20" s="1"/>
  <c r="P1970" i="20" l="1"/>
  <c r="Q1972" i="20"/>
  <c r="R1971" i="20"/>
  <c r="U1971" i="20" s="1"/>
  <c r="S1971" i="20"/>
  <c r="V1971" i="20" s="1"/>
  <c r="T1971" i="20"/>
  <c r="W1971" i="20" s="1"/>
  <c r="Q1973" i="20" l="1"/>
  <c r="T1972" i="20"/>
  <c r="W1972" i="20" s="1"/>
  <c r="S1972" i="20"/>
  <c r="V1972" i="20" s="1"/>
  <c r="R1972" i="20"/>
  <c r="U1972" i="20" s="1"/>
  <c r="P1972" i="20" s="1"/>
  <c r="P1971" i="20"/>
  <c r="Q1974" i="20" l="1"/>
  <c r="R1973" i="20"/>
  <c r="U1973" i="20" s="1"/>
  <c r="S1973" i="20"/>
  <c r="V1973" i="20" s="1"/>
  <c r="T1973" i="20"/>
  <c r="W1973" i="20" s="1"/>
  <c r="P1973" i="20" l="1"/>
  <c r="Q1975" i="20"/>
  <c r="R1974" i="20"/>
  <c r="U1974" i="20" s="1"/>
  <c r="S1974" i="20"/>
  <c r="V1974" i="20" s="1"/>
  <c r="T1974" i="20"/>
  <c r="W1974" i="20" s="1"/>
  <c r="P1974" i="20" l="1"/>
  <c r="Q1976" i="20"/>
  <c r="R1975" i="20"/>
  <c r="U1975" i="20" s="1"/>
  <c r="T1975" i="20"/>
  <c r="W1975" i="20" s="1"/>
  <c r="S1975" i="20"/>
  <c r="V1975" i="20" s="1"/>
  <c r="Q1977" i="20" l="1"/>
  <c r="R1976" i="20"/>
  <c r="U1976" i="20" s="1"/>
  <c r="S1976" i="20"/>
  <c r="V1976" i="20" s="1"/>
  <c r="T1976" i="20"/>
  <c r="W1976" i="20" s="1"/>
  <c r="P1975" i="20"/>
  <c r="P1976" i="20" l="1"/>
  <c r="Q1978" i="20"/>
  <c r="R1977" i="20"/>
  <c r="U1977" i="20" s="1"/>
  <c r="S1977" i="20"/>
  <c r="V1977" i="20" s="1"/>
  <c r="T1977" i="20"/>
  <c r="W1977" i="20" s="1"/>
  <c r="Q1979" i="20" l="1"/>
  <c r="T1978" i="20"/>
  <c r="W1978" i="20" s="1"/>
  <c r="R1978" i="20"/>
  <c r="U1978" i="20" s="1"/>
  <c r="S1978" i="20"/>
  <c r="V1978" i="20" s="1"/>
  <c r="P1977" i="20"/>
  <c r="P1978" i="20" l="1"/>
  <c r="Q1980" i="20"/>
  <c r="R1979" i="20"/>
  <c r="U1979" i="20" s="1"/>
  <c r="S1979" i="20"/>
  <c r="V1979" i="20" s="1"/>
  <c r="T1979" i="20"/>
  <c r="W1979" i="20" s="1"/>
  <c r="Q1981" i="20" l="1"/>
  <c r="R1980" i="20"/>
  <c r="U1980" i="20" s="1"/>
  <c r="S1980" i="20"/>
  <c r="V1980" i="20" s="1"/>
  <c r="T1980" i="20"/>
  <c r="W1980" i="20" s="1"/>
  <c r="P1979" i="20"/>
  <c r="P1980" i="20" l="1"/>
  <c r="Q1982" i="20"/>
  <c r="R1981" i="20"/>
  <c r="U1981" i="20" s="1"/>
  <c r="S1981" i="20"/>
  <c r="V1981" i="20" s="1"/>
  <c r="T1981" i="20"/>
  <c r="W1981" i="20" s="1"/>
  <c r="P1981" i="20" l="1"/>
  <c r="Q1983" i="20"/>
  <c r="R1982" i="20"/>
  <c r="U1982" i="20" s="1"/>
  <c r="S1982" i="20"/>
  <c r="V1982" i="20" s="1"/>
  <c r="T1982" i="20"/>
  <c r="W1982" i="20" s="1"/>
  <c r="P1982" i="20" l="1"/>
  <c r="Q1984" i="20"/>
  <c r="S1983" i="20"/>
  <c r="V1983" i="20" s="1"/>
  <c r="R1983" i="20"/>
  <c r="U1983" i="20" s="1"/>
  <c r="T1983" i="20"/>
  <c r="W1983" i="20" s="1"/>
  <c r="Q1985" i="20" l="1"/>
  <c r="S1984" i="20"/>
  <c r="V1984" i="20" s="1"/>
  <c r="R1984" i="20"/>
  <c r="U1984" i="20" s="1"/>
  <c r="T1984" i="20"/>
  <c r="W1984" i="20" s="1"/>
  <c r="P1983" i="20"/>
  <c r="P1984" i="20" l="1"/>
  <c r="Q1986" i="20"/>
  <c r="T1985" i="20"/>
  <c r="W1985" i="20" s="1"/>
  <c r="R1985" i="20"/>
  <c r="U1985" i="20" s="1"/>
  <c r="S1985" i="20"/>
  <c r="V1985" i="20" s="1"/>
  <c r="Q1987" i="20" l="1"/>
  <c r="S1986" i="20"/>
  <c r="V1986" i="20" s="1"/>
  <c r="R1986" i="20"/>
  <c r="U1986" i="20" s="1"/>
  <c r="T1986" i="20"/>
  <c r="W1986" i="20" s="1"/>
  <c r="P1985" i="20"/>
  <c r="P1986" i="20" l="1"/>
  <c r="Q1988" i="20"/>
  <c r="R1987" i="20"/>
  <c r="U1987" i="20" s="1"/>
  <c r="S1987" i="20"/>
  <c r="V1987" i="20" s="1"/>
  <c r="T1987" i="20"/>
  <c r="W1987" i="20" s="1"/>
  <c r="P1987" i="20" l="1"/>
  <c r="Q1989" i="20"/>
  <c r="S1988" i="20"/>
  <c r="V1988" i="20" s="1"/>
  <c r="T1988" i="20"/>
  <c r="W1988" i="20" s="1"/>
  <c r="R1988" i="20"/>
  <c r="U1988" i="20" s="1"/>
  <c r="P1988" i="20" l="1"/>
  <c r="Q1990" i="20"/>
  <c r="R1989" i="20"/>
  <c r="U1989" i="20" s="1"/>
  <c r="S1989" i="20"/>
  <c r="V1989" i="20" s="1"/>
  <c r="T1989" i="20"/>
  <c r="W1989" i="20" s="1"/>
  <c r="P1989" i="20" l="1"/>
  <c r="Q1991" i="20"/>
  <c r="R1990" i="20"/>
  <c r="U1990" i="20" s="1"/>
  <c r="S1990" i="20"/>
  <c r="V1990" i="20" s="1"/>
  <c r="T1990" i="20"/>
  <c r="W1990" i="20" s="1"/>
  <c r="P1990" i="20" l="1"/>
  <c r="Q1992" i="20"/>
  <c r="R1991" i="20"/>
  <c r="U1991" i="20" s="1"/>
  <c r="S1991" i="20"/>
  <c r="V1991" i="20" s="1"/>
  <c r="T1991" i="20"/>
  <c r="W1991" i="20" s="1"/>
  <c r="Q1993" i="20" l="1"/>
  <c r="R1992" i="20"/>
  <c r="U1992" i="20" s="1"/>
  <c r="S1992" i="20"/>
  <c r="V1992" i="20" s="1"/>
  <c r="T1992" i="20"/>
  <c r="W1992" i="20" s="1"/>
  <c r="P1991" i="20"/>
  <c r="P1992" i="20" l="1"/>
  <c r="Q1994" i="20"/>
  <c r="R1993" i="20"/>
  <c r="U1993" i="20" s="1"/>
  <c r="S1993" i="20"/>
  <c r="V1993" i="20" s="1"/>
  <c r="T1993" i="20"/>
  <c r="W1993" i="20" s="1"/>
  <c r="Q1995" i="20" l="1"/>
  <c r="R1994" i="20"/>
  <c r="U1994" i="20" s="1"/>
  <c r="S1994" i="20"/>
  <c r="V1994" i="20" s="1"/>
  <c r="T1994" i="20"/>
  <c r="W1994" i="20" s="1"/>
  <c r="P1993" i="20"/>
  <c r="P1994" i="20" l="1"/>
  <c r="Q1996" i="20"/>
  <c r="T1995" i="20"/>
  <c r="W1995" i="20" s="1"/>
  <c r="S1995" i="20"/>
  <c r="V1995" i="20" s="1"/>
  <c r="R1995" i="20"/>
  <c r="U1995" i="20" s="1"/>
  <c r="Q1997" i="20" l="1"/>
  <c r="S1996" i="20"/>
  <c r="V1996" i="20" s="1"/>
  <c r="T1996" i="20"/>
  <c r="W1996" i="20" s="1"/>
  <c r="R1996" i="20"/>
  <c r="U1996" i="20" s="1"/>
  <c r="P1996" i="20" s="1"/>
  <c r="P1995" i="20"/>
  <c r="Q1998" i="20" l="1"/>
  <c r="S1997" i="20"/>
  <c r="V1997" i="20" s="1"/>
  <c r="T1997" i="20"/>
  <c r="W1997" i="20" s="1"/>
  <c r="R1997" i="20"/>
  <c r="U1997" i="20" s="1"/>
  <c r="P1997" i="20" s="1"/>
  <c r="Q1999" i="20" l="1"/>
  <c r="S1998" i="20"/>
  <c r="V1998" i="20" s="1"/>
  <c r="R1998" i="20"/>
  <c r="U1998" i="20" s="1"/>
  <c r="T1998" i="20"/>
  <c r="W1998" i="20" s="1"/>
  <c r="P1998" i="20" l="1"/>
  <c r="Q2000" i="20"/>
  <c r="R1999" i="20"/>
  <c r="U1999" i="20" s="1"/>
  <c r="S1999" i="20"/>
  <c r="V1999" i="20" s="1"/>
  <c r="T1999" i="20"/>
  <c r="W1999" i="20" s="1"/>
  <c r="Q2001" i="20" l="1"/>
  <c r="S2000" i="20"/>
  <c r="V2000" i="20" s="1"/>
  <c r="T2000" i="20"/>
  <c r="W2000" i="20" s="1"/>
  <c r="R2000" i="20"/>
  <c r="U2000" i="20" s="1"/>
  <c r="P2000" i="20" s="1"/>
  <c r="P1999" i="20"/>
  <c r="Q2002" i="20" l="1"/>
  <c r="R2001" i="20"/>
  <c r="U2001" i="20" s="1"/>
  <c r="S2001" i="20"/>
  <c r="V2001" i="20" s="1"/>
  <c r="T2001" i="20"/>
  <c r="W2001" i="20" s="1"/>
  <c r="P2001" i="20" l="1"/>
  <c r="Q2003" i="20"/>
  <c r="R2002" i="20"/>
  <c r="U2002" i="20" s="1"/>
  <c r="S2002" i="20"/>
  <c r="V2002" i="20" s="1"/>
  <c r="T2002" i="20"/>
  <c r="W2002" i="20" s="1"/>
  <c r="Q2004" i="20" l="1"/>
  <c r="R2003" i="20"/>
  <c r="U2003" i="20" s="1"/>
  <c r="S2003" i="20"/>
  <c r="V2003" i="20" s="1"/>
  <c r="T2003" i="20"/>
  <c r="W2003" i="20" s="1"/>
  <c r="P2002" i="20"/>
  <c r="P2003" i="20" l="1"/>
  <c r="Q2005" i="20"/>
  <c r="T2004" i="20"/>
  <c r="W2004" i="20" s="1"/>
  <c r="R2004" i="20"/>
  <c r="U2004" i="20" s="1"/>
  <c r="S2004" i="20"/>
  <c r="V2004" i="20" s="1"/>
  <c r="Q2006" i="20" l="1"/>
  <c r="R2005" i="20"/>
  <c r="U2005" i="20" s="1"/>
  <c r="S2005" i="20"/>
  <c r="V2005" i="20" s="1"/>
  <c r="T2005" i="20"/>
  <c r="W2005" i="20" s="1"/>
  <c r="P2004" i="20"/>
  <c r="P2005" i="20" l="1"/>
  <c r="Q2007" i="20"/>
  <c r="R2006" i="20"/>
  <c r="U2006" i="20" s="1"/>
  <c r="S2006" i="20"/>
  <c r="V2006" i="20" s="1"/>
  <c r="T2006" i="20"/>
  <c r="W2006" i="20" s="1"/>
  <c r="P2006" i="20" l="1"/>
  <c r="Q2008" i="20"/>
  <c r="R2007" i="20"/>
  <c r="U2007" i="20" s="1"/>
  <c r="S2007" i="20"/>
  <c r="V2007" i="20" s="1"/>
  <c r="T2007" i="20"/>
  <c r="W2007" i="20" s="1"/>
  <c r="Q2009" i="20" l="1"/>
  <c r="R2008" i="20"/>
  <c r="U2008" i="20" s="1"/>
  <c r="S2008" i="20"/>
  <c r="V2008" i="20" s="1"/>
  <c r="T2008" i="20"/>
  <c r="W2008" i="20" s="1"/>
  <c r="P2007" i="20"/>
  <c r="P2008" i="20" l="1"/>
  <c r="Q2010" i="20"/>
  <c r="T2009" i="20"/>
  <c r="W2009" i="20" s="1"/>
  <c r="R2009" i="20"/>
  <c r="U2009" i="20" s="1"/>
  <c r="S2009" i="20"/>
  <c r="V2009" i="20" s="1"/>
  <c r="P2009" i="20" l="1"/>
  <c r="Q2011" i="20"/>
  <c r="T2010" i="20"/>
  <c r="W2010" i="20" s="1"/>
  <c r="R2010" i="20"/>
  <c r="U2010" i="20" s="1"/>
  <c r="S2010" i="20"/>
  <c r="V2010" i="20" s="1"/>
  <c r="P2010" i="20" l="1"/>
  <c r="Q2012" i="20"/>
  <c r="R2011" i="20"/>
  <c r="U2011" i="20" s="1"/>
  <c r="S2011" i="20"/>
  <c r="V2011" i="20" s="1"/>
  <c r="T2011" i="20"/>
  <c r="W2011" i="20" s="1"/>
  <c r="P2011" i="20" l="1"/>
  <c r="Q2013" i="20"/>
  <c r="S2012" i="20"/>
  <c r="V2012" i="20" s="1"/>
  <c r="T2012" i="20"/>
  <c r="W2012" i="20" s="1"/>
  <c r="R2012" i="20"/>
  <c r="U2012" i="20" s="1"/>
  <c r="P2012" i="20" s="1"/>
  <c r="Q2014" i="20" l="1"/>
  <c r="R2013" i="20"/>
  <c r="U2013" i="20" s="1"/>
  <c r="S2013" i="20"/>
  <c r="V2013" i="20" s="1"/>
  <c r="T2013" i="20"/>
  <c r="W2013" i="20" s="1"/>
  <c r="P2013" i="20" l="1"/>
  <c r="Q2015" i="20"/>
  <c r="R2014" i="20"/>
  <c r="U2014" i="20" s="1"/>
  <c r="S2014" i="20"/>
  <c r="V2014" i="20" s="1"/>
  <c r="T2014" i="20"/>
  <c r="W2014" i="20" s="1"/>
  <c r="P2014" i="20" l="1"/>
  <c r="Q2016" i="20"/>
  <c r="S2015" i="20"/>
  <c r="V2015" i="20" s="1"/>
  <c r="R2015" i="20"/>
  <c r="U2015" i="20" s="1"/>
  <c r="T2015" i="20"/>
  <c r="W2015" i="20" s="1"/>
  <c r="Q2017" i="20" l="1"/>
  <c r="R2016" i="20"/>
  <c r="U2016" i="20" s="1"/>
  <c r="S2016" i="20"/>
  <c r="V2016" i="20" s="1"/>
  <c r="T2016" i="20"/>
  <c r="W2016" i="20" s="1"/>
  <c r="P2015" i="20"/>
  <c r="P2016" i="20" l="1"/>
  <c r="Q2018" i="20"/>
  <c r="T2017" i="20"/>
  <c r="W2017" i="20" s="1"/>
  <c r="S2017" i="20"/>
  <c r="V2017" i="20" s="1"/>
  <c r="R2017" i="20"/>
  <c r="U2017" i="20" s="1"/>
  <c r="P2017" i="20" s="1"/>
  <c r="Q2019" i="20" l="1"/>
  <c r="T2018" i="20"/>
  <c r="W2018" i="20" s="1"/>
  <c r="R2018" i="20"/>
  <c r="U2018" i="20" s="1"/>
  <c r="S2018" i="20"/>
  <c r="V2018" i="20" s="1"/>
  <c r="P2018" i="20" l="1"/>
  <c r="Q2020" i="20"/>
  <c r="S2019" i="20"/>
  <c r="V2019" i="20" s="1"/>
  <c r="R2019" i="20"/>
  <c r="U2019" i="20" s="1"/>
  <c r="T2019" i="20"/>
  <c r="W2019" i="20" s="1"/>
  <c r="P2019" i="20" l="1"/>
  <c r="Q2021" i="20"/>
  <c r="T2020" i="20"/>
  <c r="W2020" i="20" s="1"/>
  <c r="R2020" i="20"/>
  <c r="U2020" i="20" s="1"/>
  <c r="S2020" i="20"/>
  <c r="V2020" i="20" s="1"/>
  <c r="P2020" i="20" l="1"/>
  <c r="Q2022" i="20"/>
  <c r="R2021" i="20"/>
  <c r="U2021" i="20" s="1"/>
  <c r="S2021" i="20"/>
  <c r="V2021" i="20" s="1"/>
  <c r="T2021" i="20"/>
  <c r="W2021" i="20" s="1"/>
  <c r="P2021" i="20" l="1"/>
  <c r="Q2023" i="20"/>
  <c r="R2022" i="20"/>
  <c r="U2022" i="20" s="1"/>
  <c r="S2022" i="20"/>
  <c r="V2022" i="20" s="1"/>
  <c r="T2022" i="20"/>
  <c r="W2022" i="20" s="1"/>
  <c r="P2022" i="20" l="1"/>
  <c r="Q2024" i="20"/>
  <c r="R2023" i="20"/>
  <c r="U2023" i="20" s="1"/>
  <c r="S2023" i="20"/>
  <c r="V2023" i="20" s="1"/>
  <c r="T2023" i="20"/>
  <c r="W2023" i="20" s="1"/>
  <c r="Q2025" i="20" l="1"/>
  <c r="R2024" i="20"/>
  <c r="U2024" i="20" s="1"/>
  <c r="S2024" i="20"/>
  <c r="V2024" i="20" s="1"/>
  <c r="T2024" i="20"/>
  <c r="W2024" i="20" s="1"/>
  <c r="P2023" i="20"/>
  <c r="P2024" i="20" l="1"/>
  <c r="Q2026" i="20"/>
  <c r="R2025" i="20"/>
  <c r="U2025" i="20" s="1"/>
  <c r="S2025" i="20"/>
  <c r="V2025" i="20" s="1"/>
  <c r="T2025" i="20"/>
  <c r="W2025" i="20" s="1"/>
  <c r="P2025" i="20" l="1"/>
  <c r="Q2027" i="20"/>
  <c r="R2026" i="20"/>
  <c r="U2026" i="20" s="1"/>
  <c r="S2026" i="20"/>
  <c r="V2026" i="20" s="1"/>
  <c r="T2026" i="20"/>
  <c r="W2026" i="20" s="1"/>
  <c r="Q2028" i="20" l="1"/>
  <c r="S2027" i="20"/>
  <c r="V2027" i="20" s="1"/>
  <c r="T2027" i="20"/>
  <c r="W2027" i="20" s="1"/>
  <c r="R2027" i="20"/>
  <c r="U2027" i="20" s="1"/>
  <c r="P2027" i="20" s="1"/>
  <c r="P2026" i="20"/>
  <c r="Q2029" i="20" l="1"/>
  <c r="S2028" i="20"/>
  <c r="V2028" i="20" s="1"/>
  <c r="R2028" i="20"/>
  <c r="U2028" i="20" s="1"/>
  <c r="T2028" i="20"/>
  <c r="W2028" i="20" s="1"/>
  <c r="P2028" i="20" l="1"/>
  <c r="Q2030" i="20"/>
  <c r="T2029" i="20"/>
  <c r="W2029" i="20" s="1"/>
  <c r="R2029" i="20"/>
  <c r="U2029" i="20" s="1"/>
  <c r="S2029" i="20"/>
  <c r="V2029" i="20" s="1"/>
  <c r="Q2031" i="20" l="1"/>
  <c r="R2030" i="20"/>
  <c r="U2030" i="20" s="1"/>
  <c r="S2030" i="20"/>
  <c r="V2030" i="20" s="1"/>
  <c r="T2030" i="20"/>
  <c r="W2030" i="20" s="1"/>
  <c r="P2029" i="20"/>
  <c r="P2030" i="20" l="1"/>
  <c r="Q2032" i="20"/>
  <c r="R2031" i="20"/>
  <c r="U2031" i="20" s="1"/>
  <c r="S2031" i="20"/>
  <c r="V2031" i="20" s="1"/>
  <c r="T2031" i="20"/>
  <c r="W2031" i="20" s="1"/>
  <c r="P2031" i="20" l="1"/>
  <c r="Q2033" i="20"/>
  <c r="S2032" i="20"/>
  <c r="V2032" i="20" s="1"/>
  <c r="R2032" i="20"/>
  <c r="U2032" i="20" s="1"/>
  <c r="T2032" i="20"/>
  <c r="W2032" i="20" s="1"/>
  <c r="Q2034" i="20" l="1"/>
  <c r="R2033" i="20"/>
  <c r="U2033" i="20" s="1"/>
  <c r="S2033" i="20"/>
  <c r="V2033" i="20" s="1"/>
  <c r="T2033" i="20"/>
  <c r="W2033" i="20" s="1"/>
  <c r="P2032" i="20"/>
  <c r="P2033" i="20" l="1"/>
  <c r="Q2035" i="20"/>
  <c r="T2034" i="20"/>
  <c r="W2034" i="20" s="1"/>
  <c r="R2034" i="20"/>
  <c r="U2034" i="20" s="1"/>
  <c r="S2034" i="20"/>
  <c r="V2034" i="20" s="1"/>
  <c r="Q2036" i="20" l="1"/>
  <c r="R2035" i="20"/>
  <c r="U2035" i="20" s="1"/>
  <c r="S2035" i="20"/>
  <c r="V2035" i="20" s="1"/>
  <c r="T2035" i="20"/>
  <c r="W2035" i="20" s="1"/>
  <c r="P2034" i="20"/>
  <c r="P2035" i="20" l="1"/>
  <c r="Q2037" i="20"/>
  <c r="T2036" i="20"/>
  <c r="W2036" i="20" s="1"/>
  <c r="R2036" i="20"/>
  <c r="U2036" i="20" s="1"/>
  <c r="S2036" i="20"/>
  <c r="V2036" i="20" s="1"/>
  <c r="P2036" i="20" l="1"/>
  <c r="Q2038" i="20"/>
  <c r="R2037" i="20"/>
  <c r="U2037" i="20" s="1"/>
  <c r="S2037" i="20"/>
  <c r="V2037" i="20" s="1"/>
  <c r="T2037" i="20"/>
  <c r="W2037" i="20" s="1"/>
  <c r="Q2039" i="20" l="1"/>
  <c r="S2038" i="20"/>
  <c r="V2038" i="20" s="1"/>
  <c r="T2038" i="20"/>
  <c r="W2038" i="20" s="1"/>
  <c r="R2038" i="20"/>
  <c r="U2038" i="20" s="1"/>
  <c r="P2038" i="20" s="1"/>
  <c r="P2037" i="20"/>
  <c r="Q2040" i="20" l="1"/>
  <c r="R2039" i="20"/>
  <c r="U2039" i="20" s="1"/>
  <c r="T2039" i="20"/>
  <c r="W2039" i="20" s="1"/>
  <c r="S2039" i="20"/>
  <c r="V2039" i="20" s="1"/>
  <c r="P2039" i="20" l="1"/>
  <c r="Q2041" i="20"/>
  <c r="R2040" i="20"/>
  <c r="U2040" i="20" s="1"/>
  <c r="S2040" i="20"/>
  <c r="V2040" i="20" s="1"/>
  <c r="T2040" i="20"/>
  <c r="W2040" i="20" s="1"/>
  <c r="P2040" i="20" l="1"/>
  <c r="Q2042" i="20"/>
  <c r="S2041" i="20"/>
  <c r="V2041" i="20" s="1"/>
  <c r="R2041" i="20"/>
  <c r="U2041" i="20" s="1"/>
  <c r="T2041" i="20"/>
  <c r="W2041" i="20" s="1"/>
  <c r="Q2043" i="20" l="1"/>
  <c r="R2042" i="20"/>
  <c r="U2042" i="20" s="1"/>
  <c r="S2042" i="20"/>
  <c r="V2042" i="20" s="1"/>
  <c r="T2042" i="20"/>
  <c r="W2042" i="20" s="1"/>
  <c r="P2041" i="20"/>
  <c r="P2042" i="20" l="1"/>
  <c r="Q2044" i="20"/>
  <c r="T2043" i="20"/>
  <c r="W2043" i="20" s="1"/>
  <c r="S2043" i="20"/>
  <c r="V2043" i="20" s="1"/>
  <c r="R2043" i="20"/>
  <c r="U2043" i="20" s="1"/>
  <c r="P2043" i="20" s="1"/>
  <c r="Q2045" i="20" l="1"/>
  <c r="R2044" i="20"/>
  <c r="U2044" i="20" s="1"/>
  <c r="S2044" i="20"/>
  <c r="V2044" i="20" s="1"/>
  <c r="T2044" i="20"/>
  <c r="W2044" i="20" s="1"/>
  <c r="P2044" i="20" l="1"/>
  <c r="Q2046" i="20"/>
  <c r="R2045" i="20"/>
  <c r="U2045" i="20" s="1"/>
  <c r="S2045" i="20"/>
  <c r="V2045" i="20" s="1"/>
  <c r="T2045" i="20"/>
  <c r="W2045" i="20" s="1"/>
  <c r="Q2047" i="20" l="1"/>
  <c r="R2046" i="20"/>
  <c r="U2046" i="20" s="1"/>
  <c r="T2046" i="20"/>
  <c r="W2046" i="20" s="1"/>
  <c r="S2046" i="20"/>
  <c r="V2046" i="20" s="1"/>
  <c r="P2045" i="20"/>
  <c r="P2046" i="20" l="1"/>
  <c r="Q2048" i="20"/>
  <c r="S2047" i="20"/>
  <c r="V2047" i="20" s="1"/>
  <c r="R2047" i="20"/>
  <c r="U2047" i="20" s="1"/>
  <c r="T2047" i="20"/>
  <c r="W2047" i="20" s="1"/>
  <c r="P2047" i="20" l="1"/>
  <c r="Q2049" i="20"/>
  <c r="R2048" i="20"/>
  <c r="U2048" i="20" s="1"/>
  <c r="S2048" i="20"/>
  <c r="V2048" i="20" s="1"/>
  <c r="T2048" i="20"/>
  <c r="W2048" i="20" s="1"/>
  <c r="P2048" i="20" l="1"/>
  <c r="Q2050" i="20"/>
  <c r="T2049" i="20"/>
  <c r="W2049" i="20" s="1"/>
  <c r="S2049" i="20"/>
  <c r="V2049" i="20" s="1"/>
  <c r="R2049" i="20"/>
  <c r="U2049" i="20" s="1"/>
  <c r="P2049" i="20" l="1"/>
  <c r="Q2051" i="20"/>
  <c r="R2050" i="20"/>
  <c r="U2050" i="20" s="1"/>
  <c r="S2050" i="20"/>
  <c r="V2050" i="20" s="1"/>
  <c r="T2050" i="20"/>
  <c r="W2050" i="20" s="1"/>
  <c r="P2050" i="20" l="1"/>
  <c r="Q2052" i="20"/>
  <c r="T2051" i="20"/>
  <c r="W2051" i="20" s="1"/>
  <c r="R2051" i="20"/>
  <c r="U2051" i="20" s="1"/>
  <c r="S2051" i="20"/>
  <c r="V2051" i="20" s="1"/>
  <c r="P2051" i="20" l="1"/>
  <c r="Q2053" i="20"/>
  <c r="T2052" i="20"/>
  <c r="W2052" i="20" s="1"/>
  <c r="R2052" i="20"/>
  <c r="U2052" i="20" s="1"/>
  <c r="S2052" i="20"/>
  <c r="V2052" i="20" s="1"/>
  <c r="P2052" i="20" l="1"/>
  <c r="Q2054" i="20"/>
  <c r="R2053" i="20"/>
  <c r="U2053" i="20" s="1"/>
  <c r="S2053" i="20"/>
  <c r="V2053" i="20" s="1"/>
  <c r="T2053" i="20"/>
  <c r="W2053" i="20" s="1"/>
  <c r="Q2055" i="20" l="1"/>
  <c r="R2054" i="20"/>
  <c r="U2054" i="20" s="1"/>
  <c r="S2054" i="20"/>
  <c r="V2054" i="20" s="1"/>
  <c r="T2054" i="20"/>
  <c r="W2054" i="20" s="1"/>
  <c r="P2053" i="20"/>
  <c r="P2054" i="20" l="1"/>
  <c r="Q2056" i="20"/>
  <c r="R2055" i="20"/>
  <c r="U2055" i="20" s="1"/>
  <c r="S2055" i="20"/>
  <c r="V2055" i="20" s="1"/>
  <c r="T2055" i="20"/>
  <c r="W2055" i="20" s="1"/>
  <c r="Q2057" i="20" l="1"/>
  <c r="R2056" i="20"/>
  <c r="U2056" i="20" s="1"/>
  <c r="S2056" i="20"/>
  <c r="V2056" i="20" s="1"/>
  <c r="T2056" i="20"/>
  <c r="W2056" i="20" s="1"/>
  <c r="P2055" i="20"/>
  <c r="P2056" i="20" l="1"/>
  <c r="Q2058" i="20"/>
  <c r="R2057" i="20"/>
  <c r="U2057" i="20" s="1"/>
  <c r="T2057" i="20"/>
  <c r="W2057" i="20" s="1"/>
  <c r="S2057" i="20"/>
  <c r="V2057" i="20" s="1"/>
  <c r="Q2059" i="20" l="1"/>
  <c r="R2058" i="20"/>
  <c r="U2058" i="20" s="1"/>
  <c r="T2058" i="20"/>
  <c r="W2058" i="20" s="1"/>
  <c r="S2058" i="20"/>
  <c r="V2058" i="20" s="1"/>
  <c r="P2057" i="20"/>
  <c r="P2058" i="20" l="1"/>
  <c r="Q2060" i="20"/>
  <c r="R2059" i="20"/>
  <c r="U2059" i="20" s="1"/>
  <c r="S2059" i="20"/>
  <c r="V2059" i="20" s="1"/>
  <c r="T2059" i="20"/>
  <c r="W2059" i="20" s="1"/>
  <c r="Q2061" i="20" l="1"/>
  <c r="S2060" i="20"/>
  <c r="V2060" i="20" s="1"/>
  <c r="R2060" i="20"/>
  <c r="U2060" i="20" s="1"/>
  <c r="T2060" i="20"/>
  <c r="W2060" i="20" s="1"/>
  <c r="P2059" i="20"/>
  <c r="P2060" i="20" l="1"/>
  <c r="Q2062" i="20"/>
  <c r="R2061" i="20"/>
  <c r="U2061" i="20" s="1"/>
  <c r="S2061" i="20"/>
  <c r="V2061" i="20" s="1"/>
  <c r="T2061" i="20"/>
  <c r="W2061" i="20" s="1"/>
  <c r="Q2063" i="20" l="1"/>
  <c r="R2062" i="20"/>
  <c r="U2062" i="20" s="1"/>
  <c r="S2062" i="20"/>
  <c r="V2062" i="20" s="1"/>
  <c r="T2062" i="20"/>
  <c r="W2062" i="20" s="1"/>
  <c r="P2061" i="20"/>
  <c r="P2062" i="20" l="1"/>
  <c r="Q2064" i="20"/>
  <c r="T2063" i="20"/>
  <c r="W2063" i="20" s="1"/>
  <c r="R2063" i="20"/>
  <c r="U2063" i="20" s="1"/>
  <c r="S2063" i="20"/>
  <c r="V2063" i="20" s="1"/>
  <c r="Q2065" i="20" l="1"/>
  <c r="R2064" i="20"/>
  <c r="U2064" i="20" s="1"/>
  <c r="S2064" i="20"/>
  <c r="V2064" i="20" s="1"/>
  <c r="T2064" i="20"/>
  <c r="W2064" i="20" s="1"/>
  <c r="P2063" i="20"/>
  <c r="P2064" i="20" l="1"/>
  <c r="Q2066" i="20"/>
  <c r="R2065" i="20"/>
  <c r="U2065" i="20" s="1"/>
  <c r="S2065" i="20"/>
  <c r="V2065" i="20" s="1"/>
  <c r="T2065" i="20"/>
  <c r="W2065" i="20" s="1"/>
  <c r="P2065" i="20" l="1"/>
  <c r="Q2067" i="20"/>
  <c r="S2066" i="20"/>
  <c r="V2066" i="20" s="1"/>
  <c r="R2066" i="20"/>
  <c r="U2066" i="20" s="1"/>
  <c r="T2066" i="20"/>
  <c r="W2066" i="20" s="1"/>
  <c r="P2066" i="20" l="1"/>
  <c r="Q2068" i="20"/>
  <c r="R2067" i="20"/>
  <c r="U2067" i="20" s="1"/>
  <c r="S2067" i="20"/>
  <c r="V2067" i="20" s="1"/>
  <c r="T2067" i="20"/>
  <c r="W2067" i="20" s="1"/>
  <c r="Q2069" i="20" l="1"/>
  <c r="T2068" i="20"/>
  <c r="W2068" i="20" s="1"/>
  <c r="R2068" i="20"/>
  <c r="U2068" i="20" s="1"/>
  <c r="S2068" i="20"/>
  <c r="V2068" i="20" s="1"/>
  <c r="P2067" i="20"/>
  <c r="P2068" i="20" l="1"/>
  <c r="Q2070" i="20"/>
  <c r="R2069" i="20"/>
  <c r="U2069" i="20" s="1"/>
  <c r="S2069" i="20"/>
  <c r="V2069" i="20" s="1"/>
  <c r="T2069" i="20"/>
  <c r="W2069" i="20" s="1"/>
  <c r="P2069" i="20" l="1"/>
  <c r="Q2071" i="20"/>
  <c r="T2070" i="20"/>
  <c r="W2070" i="20" s="1"/>
  <c r="R2070" i="20"/>
  <c r="U2070" i="20" s="1"/>
  <c r="S2070" i="20"/>
  <c r="V2070" i="20" s="1"/>
  <c r="P2070" i="20" l="1"/>
  <c r="Q2072" i="20"/>
  <c r="R2071" i="20"/>
  <c r="U2071" i="20" s="1"/>
  <c r="S2071" i="20"/>
  <c r="V2071" i="20" s="1"/>
  <c r="T2071" i="20"/>
  <c r="W2071" i="20" s="1"/>
  <c r="P2071" i="20" l="1"/>
  <c r="Q2073" i="20"/>
  <c r="R2072" i="20"/>
  <c r="U2072" i="20" s="1"/>
  <c r="S2072" i="20"/>
  <c r="V2072" i="20" s="1"/>
  <c r="T2072" i="20"/>
  <c r="W2072" i="20" s="1"/>
  <c r="P2072" i="20" l="1"/>
  <c r="Q2074" i="20"/>
  <c r="R2073" i="20"/>
  <c r="U2073" i="20" s="1"/>
  <c r="S2073" i="20"/>
  <c r="V2073" i="20" s="1"/>
  <c r="T2073" i="20"/>
  <c r="W2073" i="20" s="1"/>
  <c r="Q2075" i="20" l="1"/>
  <c r="R2074" i="20"/>
  <c r="U2074" i="20" s="1"/>
  <c r="S2074" i="20"/>
  <c r="V2074" i="20" s="1"/>
  <c r="T2074" i="20"/>
  <c r="W2074" i="20" s="1"/>
  <c r="P2073" i="20"/>
  <c r="P2074" i="20" l="1"/>
  <c r="Q2076" i="20"/>
  <c r="S2075" i="20"/>
  <c r="V2075" i="20" s="1"/>
  <c r="R2075" i="20"/>
  <c r="U2075" i="20" s="1"/>
  <c r="T2075" i="20"/>
  <c r="W2075" i="20" s="1"/>
  <c r="Q2077" i="20" l="1"/>
  <c r="R2076" i="20"/>
  <c r="U2076" i="20" s="1"/>
  <c r="S2076" i="20"/>
  <c r="V2076" i="20" s="1"/>
  <c r="T2076" i="20"/>
  <c r="W2076" i="20" s="1"/>
  <c r="P2075" i="20"/>
  <c r="P2076" i="20" l="1"/>
  <c r="Q2078" i="20"/>
  <c r="T2077" i="20"/>
  <c r="W2077" i="20" s="1"/>
  <c r="R2077" i="20"/>
  <c r="U2077" i="20" s="1"/>
  <c r="S2077" i="20"/>
  <c r="V2077" i="20" s="1"/>
  <c r="Q2079" i="20" l="1"/>
  <c r="S2078" i="20"/>
  <c r="V2078" i="20" s="1"/>
  <c r="T2078" i="20"/>
  <c r="W2078" i="20" s="1"/>
  <c r="R2078" i="20"/>
  <c r="U2078" i="20" s="1"/>
  <c r="P2078" i="20" s="1"/>
  <c r="P2077" i="20"/>
  <c r="Q2080" i="20" l="1"/>
  <c r="S2079" i="20"/>
  <c r="V2079" i="20" s="1"/>
  <c r="R2079" i="20"/>
  <c r="U2079" i="20" s="1"/>
  <c r="T2079" i="20"/>
  <c r="W2079" i="20" s="1"/>
  <c r="P2079" i="20" l="1"/>
  <c r="Q2081" i="20"/>
  <c r="T2080" i="20"/>
  <c r="W2080" i="20" s="1"/>
  <c r="R2080" i="20"/>
  <c r="U2080" i="20" s="1"/>
  <c r="S2080" i="20"/>
  <c r="V2080" i="20" s="1"/>
  <c r="P2080" i="20" l="1"/>
  <c r="Q2082" i="20"/>
  <c r="T2081" i="20"/>
  <c r="W2081" i="20" s="1"/>
  <c r="R2081" i="20"/>
  <c r="U2081" i="20" s="1"/>
  <c r="S2081" i="20"/>
  <c r="V2081" i="20" s="1"/>
  <c r="P2081" i="20" l="1"/>
  <c r="Q2083" i="20"/>
  <c r="R2082" i="20"/>
  <c r="U2082" i="20" s="1"/>
  <c r="S2082" i="20"/>
  <c r="V2082" i="20" s="1"/>
  <c r="T2082" i="20"/>
  <c r="W2082" i="20" s="1"/>
  <c r="Q2084" i="20" l="1"/>
  <c r="R2083" i="20"/>
  <c r="U2083" i="20" s="1"/>
  <c r="S2083" i="20"/>
  <c r="V2083" i="20" s="1"/>
  <c r="T2083" i="20"/>
  <c r="W2083" i="20" s="1"/>
  <c r="P2082" i="20"/>
  <c r="P2083" i="20" l="1"/>
  <c r="Q2085" i="20"/>
  <c r="R2084" i="20"/>
  <c r="U2084" i="20" s="1"/>
  <c r="S2084" i="20"/>
  <c r="V2084" i="20" s="1"/>
  <c r="T2084" i="20"/>
  <c r="W2084" i="20" s="1"/>
  <c r="Q2086" i="20" l="1"/>
  <c r="R2085" i="20"/>
  <c r="U2085" i="20" s="1"/>
  <c r="S2085" i="20"/>
  <c r="V2085" i="20" s="1"/>
  <c r="T2085" i="20"/>
  <c r="W2085" i="20" s="1"/>
  <c r="P2084" i="20"/>
  <c r="P2085" i="20" l="1"/>
  <c r="Q2087" i="20"/>
  <c r="T2086" i="20"/>
  <c r="W2086" i="20" s="1"/>
  <c r="R2086" i="20"/>
  <c r="U2086" i="20" s="1"/>
  <c r="S2086" i="20"/>
  <c r="V2086" i="20" s="1"/>
  <c r="P2086" i="20" l="1"/>
  <c r="Q2088" i="20"/>
  <c r="T2087" i="20"/>
  <c r="W2087" i="20" s="1"/>
  <c r="R2087" i="20"/>
  <c r="U2087" i="20" s="1"/>
  <c r="S2087" i="20"/>
  <c r="V2087" i="20" s="1"/>
  <c r="P2087" i="20" l="1"/>
  <c r="Q2089" i="20"/>
  <c r="R2088" i="20"/>
  <c r="U2088" i="20" s="1"/>
  <c r="S2088" i="20"/>
  <c r="V2088" i="20" s="1"/>
  <c r="T2088" i="20"/>
  <c r="W2088" i="20" s="1"/>
  <c r="P2088" i="20" l="1"/>
  <c r="Q2090" i="20"/>
  <c r="R2089" i="20"/>
  <c r="U2089" i="20" s="1"/>
  <c r="S2089" i="20"/>
  <c r="V2089" i="20" s="1"/>
  <c r="T2089" i="20"/>
  <c r="W2089" i="20" s="1"/>
  <c r="P2089" i="20" l="1"/>
  <c r="Q2091" i="20"/>
  <c r="R2090" i="20"/>
  <c r="U2090" i="20" s="1"/>
  <c r="T2090" i="20"/>
  <c r="W2090" i="20" s="1"/>
  <c r="S2090" i="20"/>
  <c r="V2090" i="20" s="1"/>
  <c r="P2090" i="20" l="1"/>
  <c r="Q2092" i="20"/>
  <c r="R2091" i="20"/>
  <c r="U2091" i="20" s="1"/>
  <c r="S2091" i="20"/>
  <c r="V2091" i="20" s="1"/>
  <c r="T2091" i="20"/>
  <c r="W2091" i="20" s="1"/>
  <c r="P2091" i="20" l="1"/>
  <c r="Q2093" i="20"/>
  <c r="S2092" i="20"/>
  <c r="V2092" i="20" s="1"/>
  <c r="R2092" i="20"/>
  <c r="U2092" i="20" s="1"/>
  <c r="T2092" i="20"/>
  <c r="W2092" i="20" s="1"/>
  <c r="Q2094" i="20" l="1"/>
  <c r="S2093" i="20"/>
  <c r="V2093" i="20" s="1"/>
  <c r="T2093" i="20"/>
  <c r="W2093" i="20" s="1"/>
  <c r="R2093" i="20"/>
  <c r="U2093" i="20" s="1"/>
  <c r="P2093" i="20" s="1"/>
  <c r="P2092" i="20"/>
  <c r="Q2095" i="20" l="1"/>
  <c r="S2094" i="20"/>
  <c r="V2094" i="20" s="1"/>
  <c r="R2094" i="20"/>
  <c r="U2094" i="20" s="1"/>
  <c r="T2094" i="20"/>
  <c r="W2094" i="20" s="1"/>
  <c r="P2094" i="20" l="1"/>
  <c r="Q2096" i="20"/>
  <c r="R2095" i="20"/>
  <c r="U2095" i="20" s="1"/>
  <c r="S2095" i="20"/>
  <c r="V2095" i="20" s="1"/>
  <c r="T2095" i="20"/>
  <c r="W2095" i="20" s="1"/>
  <c r="P2095" i="20" l="1"/>
  <c r="Q2097" i="20"/>
  <c r="R2096" i="20"/>
  <c r="U2096" i="20" s="1"/>
  <c r="S2096" i="20"/>
  <c r="V2096" i="20" s="1"/>
  <c r="T2096" i="20"/>
  <c r="W2096" i="20" s="1"/>
  <c r="P2096" i="20" l="1"/>
  <c r="Q2098" i="20"/>
  <c r="R2097" i="20"/>
  <c r="U2097" i="20" s="1"/>
  <c r="S2097" i="20"/>
  <c r="V2097" i="20" s="1"/>
  <c r="T2097" i="20"/>
  <c r="W2097" i="20" s="1"/>
  <c r="P2097" i="20" l="1"/>
  <c r="Q2099" i="20"/>
  <c r="R2098" i="20"/>
  <c r="U2098" i="20" s="1"/>
  <c r="S2098" i="20"/>
  <c r="V2098" i="20" s="1"/>
  <c r="T2098" i="20"/>
  <c r="W2098" i="20" s="1"/>
  <c r="P2098" i="20" l="1"/>
  <c r="Q2100" i="20"/>
  <c r="R2099" i="20"/>
  <c r="U2099" i="20" s="1"/>
  <c r="S2099" i="20"/>
  <c r="V2099" i="20" s="1"/>
  <c r="T2099" i="20"/>
  <c r="W2099" i="20" s="1"/>
  <c r="P2099" i="20" l="1"/>
  <c r="Q2101" i="20"/>
  <c r="T2100" i="20"/>
  <c r="W2100" i="20" s="1"/>
  <c r="S2100" i="20"/>
  <c r="V2100" i="20" s="1"/>
  <c r="R2100" i="20"/>
  <c r="U2100" i="20" s="1"/>
  <c r="P2100" i="20" s="1"/>
  <c r="Q2102" i="20" l="1"/>
  <c r="R2101" i="20"/>
  <c r="U2101" i="20" s="1"/>
  <c r="S2101" i="20"/>
  <c r="V2101" i="20" s="1"/>
  <c r="T2101" i="20"/>
  <c r="W2101" i="20" s="1"/>
  <c r="P2101" i="20" l="1"/>
  <c r="Q2103" i="20"/>
  <c r="T2102" i="20"/>
  <c r="W2102" i="20" s="1"/>
  <c r="S2102" i="20"/>
  <c r="V2102" i="20" s="1"/>
  <c r="R2102" i="20"/>
  <c r="U2102" i="20" s="1"/>
  <c r="P2102" i="20" s="1"/>
  <c r="Q2104" i="20" l="1"/>
  <c r="R2103" i="20"/>
  <c r="U2103" i="20" s="1"/>
  <c r="S2103" i="20"/>
  <c r="V2103" i="20" s="1"/>
  <c r="T2103" i="20"/>
  <c r="W2103" i="20" s="1"/>
  <c r="P2103" i="20" l="1"/>
  <c r="Q2105" i="20"/>
  <c r="R2104" i="20"/>
  <c r="U2104" i="20" s="1"/>
  <c r="S2104" i="20"/>
  <c r="V2104" i="20" s="1"/>
  <c r="T2104" i="20"/>
  <c r="W2104" i="20" s="1"/>
  <c r="P2104" i="20" l="1"/>
  <c r="Q2106" i="20"/>
  <c r="R2105" i="20"/>
  <c r="U2105" i="20" s="1"/>
  <c r="S2105" i="20"/>
  <c r="V2105" i="20" s="1"/>
  <c r="T2105" i="20"/>
  <c r="W2105" i="20" s="1"/>
  <c r="P2105" i="20" l="1"/>
  <c r="Q2107" i="20"/>
  <c r="R2106" i="20"/>
  <c r="U2106" i="20" s="1"/>
  <c r="S2106" i="20"/>
  <c r="V2106" i="20" s="1"/>
  <c r="T2106" i="20"/>
  <c r="W2106" i="20" s="1"/>
  <c r="P2106" i="20" l="1"/>
  <c r="Q2108" i="20"/>
  <c r="R2107" i="20"/>
  <c r="U2107" i="20" s="1"/>
  <c r="S2107" i="20"/>
  <c r="V2107" i="20" s="1"/>
  <c r="T2107" i="20"/>
  <c r="W2107" i="20" s="1"/>
  <c r="P2107" i="20" l="1"/>
  <c r="Q2109" i="20"/>
  <c r="R2108" i="20"/>
  <c r="U2108" i="20" s="1"/>
  <c r="S2108" i="20"/>
  <c r="V2108" i="20" s="1"/>
  <c r="T2108" i="20"/>
  <c r="W2108" i="20" s="1"/>
  <c r="P2108" i="20" l="1"/>
  <c r="Q2110" i="20"/>
  <c r="S2109" i="20"/>
  <c r="V2109" i="20" s="1"/>
  <c r="R2109" i="20"/>
  <c r="U2109" i="20" s="1"/>
  <c r="T2109" i="20"/>
  <c r="W2109" i="20" s="1"/>
  <c r="P2109" i="20" l="1"/>
  <c r="Q2111" i="20"/>
  <c r="R2110" i="20"/>
  <c r="U2110" i="20" s="1"/>
  <c r="S2110" i="20"/>
  <c r="V2110" i="20" s="1"/>
  <c r="T2110" i="20"/>
  <c r="W2110" i="20" s="1"/>
  <c r="P2110" i="20" l="1"/>
  <c r="Q2112" i="20"/>
  <c r="S2111" i="20"/>
  <c r="V2111" i="20" s="1"/>
  <c r="R2111" i="20"/>
  <c r="U2111" i="20" s="1"/>
  <c r="T2111" i="20"/>
  <c r="W2111" i="20" s="1"/>
  <c r="P2111" i="20" l="1"/>
  <c r="Q2113" i="20"/>
  <c r="R2112" i="20"/>
  <c r="U2112" i="20" s="1"/>
  <c r="T2112" i="20"/>
  <c r="W2112" i="20" s="1"/>
  <c r="S2112" i="20"/>
  <c r="V2112" i="20" s="1"/>
  <c r="P2112" i="20" l="1"/>
  <c r="Q2114" i="20"/>
  <c r="T2113" i="20"/>
  <c r="W2113" i="20" s="1"/>
  <c r="R2113" i="20"/>
  <c r="U2113" i="20" s="1"/>
  <c r="S2113" i="20"/>
  <c r="V2113" i="20" s="1"/>
  <c r="P2113" i="20" l="1"/>
  <c r="Q2115" i="20"/>
  <c r="R2114" i="20"/>
  <c r="U2114" i="20" s="1"/>
  <c r="S2114" i="20"/>
  <c r="V2114" i="20" s="1"/>
  <c r="T2114" i="20"/>
  <c r="W2114" i="20" s="1"/>
  <c r="P2114" i="20" l="1"/>
  <c r="Q2116" i="20"/>
  <c r="R2115" i="20"/>
  <c r="U2115" i="20" s="1"/>
  <c r="S2115" i="20"/>
  <c r="V2115" i="20" s="1"/>
  <c r="T2115" i="20"/>
  <c r="W2115" i="20" s="1"/>
  <c r="Q2117" i="20" l="1"/>
  <c r="R2116" i="20"/>
  <c r="U2116" i="20" s="1"/>
  <c r="S2116" i="20"/>
  <c r="V2116" i="20" s="1"/>
  <c r="T2116" i="20"/>
  <c r="W2116" i="20" s="1"/>
  <c r="P2115" i="20"/>
  <c r="P2116" i="20" l="1"/>
  <c r="Q2118" i="20"/>
  <c r="R2117" i="20"/>
  <c r="U2117" i="20" s="1"/>
  <c r="S2117" i="20"/>
  <c r="V2117" i="20" s="1"/>
  <c r="T2117" i="20"/>
  <c r="W2117" i="20" s="1"/>
  <c r="Q2119" i="20" l="1"/>
  <c r="R2118" i="20"/>
  <c r="U2118" i="20" s="1"/>
  <c r="S2118" i="20"/>
  <c r="V2118" i="20" s="1"/>
  <c r="T2118" i="20"/>
  <c r="W2118" i="20" s="1"/>
  <c r="P2117" i="20"/>
  <c r="P2118" i="20" l="1"/>
  <c r="Q2120" i="20"/>
  <c r="R2119" i="20"/>
  <c r="U2119" i="20" s="1"/>
  <c r="S2119" i="20"/>
  <c r="V2119" i="20" s="1"/>
  <c r="T2119" i="20"/>
  <c r="W2119" i="20" s="1"/>
  <c r="Q2121" i="20" l="1"/>
  <c r="T2120" i="20"/>
  <c r="W2120" i="20" s="1"/>
  <c r="S2120" i="20"/>
  <c r="V2120" i="20" s="1"/>
  <c r="R2120" i="20"/>
  <c r="U2120" i="20" s="1"/>
  <c r="P2120" i="20" s="1"/>
  <c r="P2119" i="20"/>
  <c r="Q2122" i="20" l="1"/>
  <c r="R2121" i="20"/>
  <c r="U2121" i="20" s="1"/>
  <c r="S2121" i="20"/>
  <c r="V2121" i="20" s="1"/>
  <c r="T2121" i="20"/>
  <c r="W2121" i="20" s="1"/>
  <c r="P2121" i="20" l="1"/>
  <c r="Q2123" i="20"/>
  <c r="R2122" i="20"/>
  <c r="U2122" i="20" s="1"/>
  <c r="S2122" i="20"/>
  <c r="V2122" i="20" s="1"/>
  <c r="T2122" i="20"/>
  <c r="W2122" i="20" s="1"/>
  <c r="Q2124" i="20" l="1"/>
  <c r="S2123" i="20"/>
  <c r="V2123" i="20" s="1"/>
  <c r="R2123" i="20"/>
  <c r="U2123" i="20" s="1"/>
  <c r="T2123" i="20"/>
  <c r="W2123" i="20" s="1"/>
  <c r="P2122" i="20"/>
  <c r="P2123" i="20" l="1"/>
  <c r="Q2125" i="20"/>
  <c r="S2124" i="20"/>
  <c r="V2124" i="20" s="1"/>
  <c r="R2124" i="20"/>
  <c r="U2124" i="20" s="1"/>
  <c r="T2124" i="20"/>
  <c r="W2124" i="20" s="1"/>
  <c r="Q2126" i="20" l="1"/>
  <c r="R2125" i="20"/>
  <c r="U2125" i="20" s="1"/>
  <c r="S2125" i="20"/>
  <c r="V2125" i="20" s="1"/>
  <c r="T2125" i="20"/>
  <c r="W2125" i="20" s="1"/>
  <c r="P2124" i="20"/>
  <c r="P2125" i="20" l="1"/>
  <c r="Q2127" i="20"/>
  <c r="R2126" i="20"/>
  <c r="U2126" i="20" s="1"/>
  <c r="S2126" i="20"/>
  <c r="V2126" i="20" s="1"/>
  <c r="T2126" i="20"/>
  <c r="W2126" i="20" s="1"/>
  <c r="P2126" i="20" l="1"/>
  <c r="Q2128" i="20"/>
  <c r="R2127" i="20"/>
  <c r="U2127" i="20" s="1"/>
  <c r="S2127" i="20"/>
  <c r="V2127" i="20" s="1"/>
  <c r="T2127" i="20"/>
  <c r="W2127" i="20" s="1"/>
  <c r="P2127" i="20" l="1"/>
  <c r="Q2129" i="20"/>
  <c r="R2128" i="20"/>
  <c r="U2128" i="20" s="1"/>
  <c r="S2128" i="20"/>
  <c r="V2128" i="20" s="1"/>
  <c r="T2128" i="20"/>
  <c r="W2128" i="20" s="1"/>
  <c r="P2128" i="20" l="1"/>
  <c r="Q2130" i="20"/>
  <c r="R2129" i="20"/>
  <c r="U2129" i="20" s="1"/>
  <c r="S2129" i="20"/>
  <c r="V2129" i="20" s="1"/>
  <c r="T2129" i="20"/>
  <c r="W2129" i="20" s="1"/>
  <c r="P2129" i="20" l="1"/>
  <c r="Q2131" i="20"/>
  <c r="T2130" i="20"/>
  <c r="W2130" i="20" s="1"/>
  <c r="S2130" i="20"/>
  <c r="V2130" i="20" s="1"/>
  <c r="R2130" i="20"/>
  <c r="U2130" i="20" s="1"/>
  <c r="P2130" i="20" l="1"/>
  <c r="Q2132" i="20"/>
  <c r="T2131" i="20"/>
  <c r="W2131" i="20" s="1"/>
  <c r="S2131" i="20"/>
  <c r="V2131" i="20" s="1"/>
  <c r="R2131" i="20"/>
  <c r="U2131" i="20" s="1"/>
  <c r="P2131" i="20" s="1"/>
  <c r="Q2133" i="20" l="1"/>
  <c r="T2132" i="20"/>
  <c r="W2132" i="20" s="1"/>
  <c r="R2132" i="20"/>
  <c r="U2132" i="20" s="1"/>
  <c r="S2132" i="20"/>
  <c r="V2132" i="20" s="1"/>
  <c r="P2132" i="20" l="1"/>
  <c r="Q2134" i="20"/>
  <c r="R2133" i="20"/>
  <c r="U2133" i="20" s="1"/>
  <c r="S2133" i="20"/>
  <c r="V2133" i="20" s="1"/>
  <c r="T2133" i="20"/>
  <c r="W2133" i="20" s="1"/>
  <c r="Q2135" i="20" l="1"/>
  <c r="T2134" i="20"/>
  <c r="W2134" i="20" s="1"/>
  <c r="R2134" i="20"/>
  <c r="U2134" i="20" s="1"/>
  <c r="S2134" i="20"/>
  <c r="V2134" i="20" s="1"/>
  <c r="P2133" i="20"/>
  <c r="P2134" i="20" l="1"/>
  <c r="Q2136" i="20"/>
  <c r="S2135" i="20"/>
  <c r="V2135" i="20" s="1"/>
  <c r="R2135" i="20"/>
  <c r="U2135" i="20" s="1"/>
  <c r="T2135" i="20"/>
  <c r="W2135" i="20" s="1"/>
  <c r="P2135" i="20" l="1"/>
  <c r="Q2137" i="20"/>
  <c r="T2136" i="20"/>
  <c r="W2136" i="20" s="1"/>
  <c r="R2136" i="20"/>
  <c r="U2136" i="20" s="1"/>
  <c r="S2136" i="20"/>
  <c r="V2136" i="20" s="1"/>
  <c r="P2136" i="20" l="1"/>
  <c r="Q2138" i="20"/>
  <c r="R2137" i="20"/>
  <c r="U2137" i="20" s="1"/>
  <c r="S2137" i="20"/>
  <c r="V2137" i="20" s="1"/>
  <c r="T2137" i="20"/>
  <c r="W2137" i="20" s="1"/>
  <c r="P2137" i="20" l="1"/>
  <c r="Q2139" i="20"/>
  <c r="T2138" i="20"/>
  <c r="W2138" i="20" s="1"/>
  <c r="R2138" i="20"/>
  <c r="U2138" i="20" s="1"/>
  <c r="S2138" i="20"/>
  <c r="V2138" i="20" s="1"/>
  <c r="P2138" i="20" l="1"/>
  <c r="Q2140" i="20"/>
  <c r="R2139" i="20"/>
  <c r="U2139" i="20" s="1"/>
  <c r="S2139" i="20"/>
  <c r="V2139" i="20" s="1"/>
  <c r="T2139" i="20"/>
  <c r="W2139" i="20" s="1"/>
  <c r="P2139" i="20" l="1"/>
  <c r="Q2141" i="20"/>
  <c r="R2140" i="20"/>
  <c r="U2140" i="20" s="1"/>
  <c r="S2140" i="20"/>
  <c r="V2140" i="20" s="1"/>
  <c r="T2140" i="20"/>
  <c r="W2140" i="20" s="1"/>
  <c r="P2140" i="20" l="1"/>
  <c r="Q2142" i="20"/>
  <c r="R2141" i="20"/>
  <c r="U2141" i="20" s="1"/>
  <c r="S2141" i="20"/>
  <c r="V2141" i="20" s="1"/>
  <c r="T2141" i="20"/>
  <c r="W2141" i="20" s="1"/>
  <c r="Q2143" i="20" l="1"/>
  <c r="R2142" i="20"/>
  <c r="U2142" i="20" s="1"/>
  <c r="S2142" i="20"/>
  <c r="V2142" i="20" s="1"/>
  <c r="T2142" i="20"/>
  <c r="W2142" i="20" s="1"/>
  <c r="P2141" i="20"/>
  <c r="P2142" i="20" l="1"/>
  <c r="Q2144" i="20"/>
  <c r="R2143" i="20"/>
  <c r="U2143" i="20" s="1"/>
  <c r="S2143" i="20"/>
  <c r="V2143" i="20" s="1"/>
  <c r="T2143" i="20"/>
  <c r="W2143" i="20" s="1"/>
  <c r="P2143" i="20" l="1"/>
  <c r="Q2145" i="20"/>
  <c r="R2144" i="20"/>
  <c r="U2144" i="20" s="1"/>
  <c r="S2144" i="20"/>
  <c r="V2144" i="20" s="1"/>
  <c r="T2144" i="20"/>
  <c r="W2144" i="20" s="1"/>
  <c r="Q2146" i="20" l="1"/>
  <c r="S2145" i="20"/>
  <c r="V2145" i="20" s="1"/>
  <c r="R2145" i="20"/>
  <c r="U2145" i="20" s="1"/>
  <c r="T2145" i="20"/>
  <c r="W2145" i="20" s="1"/>
  <c r="P2144" i="20"/>
  <c r="P2145" i="20" l="1"/>
  <c r="Q2147" i="20"/>
  <c r="R2146" i="20"/>
  <c r="U2146" i="20" s="1"/>
  <c r="S2146" i="20"/>
  <c r="V2146" i="20" s="1"/>
  <c r="T2146" i="20"/>
  <c r="W2146" i="20" s="1"/>
  <c r="Q2148" i="20" l="1"/>
  <c r="R2147" i="20"/>
  <c r="U2147" i="20" s="1"/>
  <c r="S2147" i="20"/>
  <c r="V2147" i="20" s="1"/>
  <c r="T2147" i="20"/>
  <c r="W2147" i="20" s="1"/>
  <c r="P2146" i="20"/>
  <c r="P2147" i="20" l="1"/>
  <c r="Q2149" i="20"/>
  <c r="R2148" i="20"/>
  <c r="U2148" i="20" s="1"/>
  <c r="S2148" i="20"/>
  <c r="V2148" i="20" s="1"/>
  <c r="T2148" i="20"/>
  <c r="W2148" i="20" s="1"/>
  <c r="P2148" i="20" l="1"/>
  <c r="Q2150" i="20"/>
  <c r="R2149" i="20"/>
  <c r="U2149" i="20" s="1"/>
  <c r="S2149" i="20"/>
  <c r="V2149" i="20" s="1"/>
  <c r="T2149" i="20"/>
  <c r="W2149" i="20" s="1"/>
  <c r="P2149" i="20" l="1"/>
  <c r="Q2151" i="20"/>
  <c r="R2150" i="20"/>
  <c r="U2150" i="20" s="1"/>
  <c r="S2150" i="20"/>
  <c r="V2150" i="20" s="1"/>
  <c r="T2150" i="20"/>
  <c r="W2150" i="20" s="1"/>
  <c r="P2150" i="20" l="1"/>
  <c r="Q2152" i="20"/>
  <c r="S2151" i="20"/>
  <c r="V2151" i="20" s="1"/>
  <c r="R2151" i="20"/>
  <c r="U2151" i="20" s="1"/>
  <c r="T2151" i="20"/>
  <c r="W2151" i="20" s="1"/>
  <c r="P2151" i="20" l="1"/>
  <c r="Q2153" i="20"/>
  <c r="S2152" i="20"/>
  <c r="V2152" i="20" s="1"/>
  <c r="T2152" i="20"/>
  <c r="W2152" i="20" s="1"/>
  <c r="R2152" i="20"/>
  <c r="U2152" i="20" s="1"/>
  <c r="P2152" i="20" s="1"/>
  <c r="Q2154" i="20" l="1"/>
  <c r="T2153" i="20"/>
  <c r="W2153" i="20" s="1"/>
  <c r="S2153" i="20"/>
  <c r="V2153" i="20" s="1"/>
  <c r="R2153" i="20"/>
  <c r="U2153" i="20" s="1"/>
  <c r="P2153" i="20" s="1"/>
  <c r="Q2155" i="20" l="1"/>
  <c r="R2154" i="20"/>
  <c r="U2154" i="20" s="1"/>
  <c r="S2154" i="20"/>
  <c r="V2154" i="20" s="1"/>
  <c r="T2154" i="20"/>
  <c r="W2154" i="20" s="1"/>
  <c r="P2154" i="20" l="1"/>
  <c r="Q2156" i="20"/>
  <c r="R2155" i="20"/>
  <c r="U2155" i="20" s="1"/>
  <c r="S2155" i="20"/>
  <c r="V2155" i="20" s="1"/>
  <c r="T2155" i="20"/>
  <c r="W2155" i="20" s="1"/>
  <c r="P2155" i="20" l="1"/>
  <c r="Q2157" i="20"/>
  <c r="R2156" i="20"/>
  <c r="U2156" i="20" s="1"/>
  <c r="S2156" i="20"/>
  <c r="V2156" i="20" s="1"/>
  <c r="T2156" i="20"/>
  <c r="W2156" i="20" s="1"/>
  <c r="P2156" i="20" l="1"/>
  <c r="Q2158" i="20"/>
  <c r="R2157" i="20"/>
  <c r="U2157" i="20" s="1"/>
  <c r="S2157" i="20"/>
  <c r="V2157" i="20" s="1"/>
  <c r="T2157" i="20"/>
  <c r="W2157" i="20" s="1"/>
  <c r="P2157" i="20" l="1"/>
  <c r="Q2159" i="20"/>
  <c r="R2158" i="20"/>
  <c r="U2158" i="20" s="1"/>
  <c r="S2158" i="20"/>
  <c r="V2158" i="20" s="1"/>
  <c r="T2158" i="20"/>
  <c r="W2158" i="20" s="1"/>
  <c r="P2158" i="20" l="1"/>
  <c r="Q2160" i="20"/>
  <c r="S2159" i="20"/>
  <c r="V2159" i="20" s="1"/>
  <c r="T2159" i="20"/>
  <c r="W2159" i="20" s="1"/>
  <c r="R2159" i="20"/>
  <c r="U2159" i="20" s="1"/>
  <c r="P2159" i="20" l="1"/>
  <c r="Q2161" i="20"/>
  <c r="R2160" i="20"/>
  <c r="U2160" i="20" s="1"/>
  <c r="S2160" i="20"/>
  <c r="V2160" i="20" s="1"/>
  <c r="T2160" i="20"/>
  <c r="W2160" i="20" s="1"/>
  <c r="P2160" i="20" l="1"/>
  <c r="Q2162" i="20"/>
  <c r="S2161" i="20"/>
  <c r="V2161" i="20" s="1"/>
  <c r="T2161" i="20"/>
  <c r="W2161" i="20" s="1"/>
  <c r="R2161" i="20"/>
  <c r="U2161" i="20" s="1"/>
  <c r="P2161" i="20" l="1"/>
  <c r="Q2163" i="20"/>
  <c r="R2162" i="20"/>
  <c r="U2162" i="20" s="1"/>
  <c r="S2162" i="20"/>
  <c r="V2162" i="20" s="1"/>
  <c r="T2162" i="20"/>
  <c r="W2162" i="20" s="1"/>
  <c r="P2162" i="20" l="1"/>
  <c r="Q2164" i="20"/>
  <c r="R2163" i="20"/>
  <c r="U2163" i="20" s="1"/>
  <c r="S2163" i="20"/>
  <c r="V2163" i="20" s="1"/>
  <c r="T2163" i="20"/>
  <c r="W2163" i="20" s="1"/>
  <c r="P2163" i="20" l="1"/>
  <c r="Q2165" i="20"/>
  <c r="S2164" i="20"/>
  <c r="V2164" i="20" s="1"/>
  <c r="R2164" i="20"/>
  <c r="U2164" i="20" s="1"/>
  <c r="T2164" i="20"/>
  <c r="W2164" i="20" s="1"/>
  <c r="Q2166" i="20" l="1"/>
  <c r="R2165" i="20"/>
  <c r="U2165" i="20" s="1"/>
  <c r="S2165" i="20"/>
  <c r="V2165" i="20" s="1"/>
  <c r="T2165" i="20"/>
  <c r="W2165" i="20" s="1"/>
  <c r="P2164" i="20"/>
  <c r="P2165" i="20" l="1"/>
  <c r="Q2167" i="20"/>
  <c r="T2166" i="20"/>
  <c r="W2166" i="20" s="1"/>
  <c r="R2166" i="20"/>
  <c r="U2166" i="20" s="1"/>
  <c r="S2166" i="20"/>
  <c r="V2166" i="20" s="1"/>
  <c r="P2166" i="20" l="1"/>
  <c r="Q2168" i="20"/>
  <c r="S2167" i="20"/>
  <c r="V2167" i="20" s="1"/>
  <c r="T2167" i="20"/>
  <c r="W2167" i="20" s="1"/>
  <c r="R2167" i="20"/>
  <c r="U2167" i="20" s="1"/>
  <c r="P2167" i="20" s="1"/>
  <c r="Q2169" i="20" l="1"/>
  <c r="R2168" i="20"/>
  <c r="U2168" i="20" s="1"/>
  <c r="S2168" i="20"/>
  <c r="V2168" i="20" s="1"/>
  <c r="T2168" i="20"/>
  <c r="W2168" i="20" s="1"/>
  <c r="P2168" i="20" l="1"/>
  <c r="Q2170" i="20"/>
  <c r="R2169" i="20"/>
  <c r="U2169" i="20" s="1"/>
  <c r="S2169" i="20"/>
  <c r="V2169" i="20" s="1"/>
  <c r="T2169" i="20"/>
  <c r="W2169" i="20" s="1"/>
  <c r="Q2171" i="20" l="1"/>
  <c r="T2170" i="20"/>
  <c r="W2170" i="20" s="1"/>
  <c r="S2170" i="20"/>
  <c r="V2170" i="20" s="1"/>
  <c r="R2170" i="20"/>
  <c r="U2170" i="20" s="1"/>
  <c r="P2170" i="20" s="1"/>
  <c r="P2169" i="20"/>
  <c r="Q2172" i="20" l="1"/>
  <c r="R2171" i="20"/>
  <c r="U2171" i="20" s="1"/>
  <c r="S2171" i="20"/>
  <c r="V2171" i="20" s="1"/>
  <c r="T2171" i="20"/>
  <c r="W2171" i="20" s="1"/>
  <c r="P2171" i="20" l="1"/>
  <c r="Q2173" i="20"/>
  <c r="T2172" i="20"/>
  <c r="W2172" i="20" s="1"/>
  <c r="R2172" i="20"/>
  <c r="U2172" i="20" s="1"/>
  <c r="S2172" i="20"/>
  <c r="V2172" i="20" s="1"/>
  <c r="Q2174" i="20" l="1"/>
  <c r="R2173" i="20"/>
  <c r="U2173" i="20" s="1"/>
  <c r="T2173" i="20"/>
  <c r="W2173" i="20" s="1"/>
  <c r="S2173" i="20"/>
  <c r="V2173" i="20" s="1"/>
  <c r="P2172" i="20"/>
  <c r="P2173" i="20" l="1"/>
  <c r="Q2175" i="20"/>
  <c r="S2174" i="20"/>
  <c r="V2174" i="20" s="1"/>
  <c r="T2174" i="20"/>
  <c r="W2174" i="20" s="1"/>
  <c r="R2174" i="20"/>
  <c r="U2174" i="20" s="1"/>
  <c r="P2174" i="20" l="1"/>
  <c r="Q2176" i="20"/>
  <c r="R2175" i="20"/>
  <c r="U2175" i="20" s="1"/>
  <c r="S2175" i="20"/>
  <c r="V2175" i="20" s="1"/>
  <c r="T2175" i="20"/>
  <c r="W2175" i="20" s="1"/>
  <c r="P2175" i="20" l="1"/>
  <c r="Q2177" i="20"/>
  <c r="R2176" i="20"/>
  <c r="U2176" i="20" s="1"/>
  <c r="S2176" i="20"/>
  <c r="V2176" i="20" s="1"/>
  <c r="T2176" i="20"/>
  <c r="W2176" i="20" s="1"/>
  <c r="P2176" i="20" l="1"/>
  <c r="Q2178" i="20"/>
  <c r="S2177" i="20"/>
  <c r="V2177" i="20" s="1"/>
  <c r="R2177" i="20"/>
  <c r="U2177" i="20" s="1"/>
  <c r="T2177" i="20"/>
  <c r="W2177" i="20" s="1"/>
  <c r="Q2179" i="20" l="1"/>
  <c r="R2178" i="20"/>
  <c r="U2178" i="20" s="1"/>
  <c r="S2178" i="20"/>
  <c r="V2178" i="20" s="1"/>
  <c r="T2178" i="20"/>
  <c r="W2178" i="20" s="1"/>
  <c r="P2177" i="20"/>
  <c r="P2178" i="20" l="1"/>
  <c r="Q2180" i="20"/>
  <c r="R2179" i="20"/>
  <c r="U2179" i="20" s="1"/>
  <c r="S2179" i="20"/>
  <c r="V2179" i="20" s="1"/>
  <c r="T2179" i="20"/>
  <c r="W2179" i="20" s="1"/>
  <c r="Q2181" i="20" l="1"/>
  <c r="T2180" i="20"/>
  <c r="W2180" i="20" s="1"/>
  <c r="R2180" i="20"/>
  <c r="U2180" i="20" s="1"/>
  <c r="S2180" i="20"/>
  <c r="V2180" i="20" s="1"/>
  <c r="P2179" i="20"/>
  <c r="P2180" i="20" l="1"/>
  <c r="Q2182" i="20"/>
  <c r="R2181" i="20"/>
  <c r="U2181" i="20" s="1"/>
  <c r="S2181" i="20"/>
  <c r="V2181" i="20" s="1"/>
  <c r="T2181" i="20"/>
  <c r="W2181" i="20" s="1"/>
  <c r="Q2183" i="20" l="1"/>
  <c r="R2182" i="20"/>
  <c r="U2182" i="20" s="1"/>
  <c r="S2182" i="20"/>
  <c r="V2182" i="20" s="1"/>
  <c r="T2182" i="20"/>
  <c r="W2182" i="20" s="1"/>
  <c r="P2181" i="20"/>
  <c r="P2182" i="20" l="1"/>
  <c r="Q2184" i="20"/>
  <c r="R2183" i="20"/>
  <c r="U2183" i="20" s="1"/>
  <c r="S2183" i="20"/>
  <c r="V2183" i="20" s="1"/>
  <c r="T2183" i="20"/>
  <c r="W2183" i="20" s="1"/>
  <c r="P2183" i="20" l="1"/>
  <c r="Q2185" i="20"/>
  <c r="R2184" i="20"/>
  <c r="U2184" i="20" s="1"/>
  <c r="S2184" i="20"/>
  <c r="V2184" i="20" s="1"/>
  <c r="T2184" i="20"/>
  <c r="W2184" i="20" s="1"/>
  <c r="P2184" i="20" l="1"/>
  <c r="Q2186" i="20"/>
  <c r="T2185" i="20"/>
  <c r="W2185" i="20" s="1"/>
  <c r="R2185" i="20"/>
  <c r="U2185" i="20" s="1"/>
  <c r="S2185" i="20"/>
  <c r="V2185" i="20" s="1"/>
  <c r="P2185" i="20" l="1"/>
  <c r="Q2187" i="20"/>
  <c r="R2186" i="20"/>
  <c r="U2186" i="20" s="1"/>
  <c r="S2186" i="20"/>
  <c r="V2186" i="20" s="1"/>
  <c r="T2186" i="20"/>
  <c r="W2186" i="20" s="1"/>
  <c r="P2186" i="20" l="1"/>
  <c r="Q2188" i="20"/>
  <c r="R2187" i="20"/>
  <c r="U2187" i="20" s="1"/>
  <c r="S2187" i="20"/>
  <c r="V2187" i="20" s="1"/>
  <c r="T2187" i="20"/>
  <c r="W2187" i="20" s="1"/>
  <c r="P2187" i="20" l="1"/>
  <c r="Q2189" i="20"/>
  <c r="R2188" i="20"/>
  <c r="U2188" i="20" s="1"/>
  <c r="S2188" i="20"/>
  <c r="V2188" i="20" s="1"/>
  <c r="T2188" i="20"/>
  <c r="W2188" i="20" s="1"/>
  <c r="Q2190" i="20" l="1"/>
  <c r="T2189" i="20"/>
  <c r="W2189" i="20" s="1"/>
  <c r="R2189" i="20"/>
  <c r="U2189" i="20" s="1"/>
  <c r="S2189" i="20"/>
  <c r="V2189" i="20" s="1"/>
  <c r="P2188" i="20"/>
  <c r="P2189" i="20" l="1"/>
  <c r="Q2191" i="20"/>
  <c r="R2190" i="20"/>
  <c r="U2190" i="20" s="1"/>
  <c r="S2190" i="20"/>
  <c r="V2190" i="20" s="1"/>
  <c r="T2190" i="20"/>
  <c r="W2190" i="20" s="1"/>
  <c r="P2190" i="20" l="1"/>
  <c r="Q2192" i="20"/>
  <c r="R2191" i="20"/>
  <c r="U2191" i="20" s="1"/>
  <c r="S2191" i="20"/>
  <c r="V2191" i="20" s="1"/>
  <c r="T2191" i="20"/>
  <c r="W2191" i="20" s="1"/>
  <c r="Q2193" i="20" l="1"/>
  <c r="R2192" i="20"/>
  <c r="U2192" i="20" s="1"/>
  <c r="S2192" i="20"/>
  <c r="V2192" i="20" s="1"/>
  <c r="T2192" i="20"/>
  <c r="W2192" i="20" s="1"/>
  <c r="P2191" i="20"/>
  <c r="P2192" i="20" l="1"/>
  <c r="Q2194" i="20"/>
  <c r="S2193" i="20"/>
  <c r="V2193" i="20" s="1"/>
  <c r="T2193" i="20"/>
  <c r="W2193" i="20" s="1"/>
  <c r="R2193" i="20"/>
  <c r="U2193" i="20" s="1"/>
  <c r="P2193" i="20" s="1"/>
  <c r="Q2195" i="20" l="1"/>
  <c r="R2194" i="20"/>
  <c r="U2194" i="20" s="1"/>
  <c r="S2194" i="20"/>
  <c r="V2194" i="20" s="1"/>
  <c r="T2194" i="20"/>
  <c r="W2194" i="20" s="1"/>
  <c r="P2194" i="20" l="1"/>
  <c r="Q2196" i="20"/>
  <c r="S2195" i="20"/>
  <c r="V2195" i="20" s="1"/>
  <c r="T2195" i="20"/>
  <c r="W2195" i="20" s="1"/>
  <c r="R2195" i="20"/>
  <c r="U2195" i="20" s="1"/>
  <c r="P2195" i="20" l="1"/>
  <c r="Q2197" i="20"/>
  <c r="S2196" i="20"/>
  <c r="V2196" i="20" s="1"/>
  <c r="R2196" i="20"/>
  <c r="U2196" i="20" s="1"/>
  <c r="T2196" i="20"/>
  <c r="W2196" i="20" s="1"/>
  <c r="Q2198" i="20" l="1"/>
  <c r="R2197" i="20"/>
  <c r="U2197" i="20" s="1"/>
  <c r="S2197" i="20"/>
  <c r="V2197" i="20" s="1"/>
  <c r="T2197" i="20"/>
  <c r="W2197" i="20" s="1"/>
  <c r="P2196" i="20"/>
  <c r="P2197" i="20" l="1"/>
  <c r="Q2199" i="20"/>
  <c r="T2198" i="20"/>
  <c r="W2198" i="20" s="1"/>
  <c r="R2198" i="20"/>
  <c r="U2198" i="20" s="1"/>
  <c r="S2198" i="20"/>
  <c r="V2198" i="20" s="1"/>
  <c r="Q2200" i="20" l="1"/>
  <c r="R2199" i="20"/>
  <c r="U2199" i="20" s="1"/>
  <c r="S2199" i="20"/>
  <c r="V2199" i="20" s="1"/>
  <c r="T2199" i="20"/>
  <c r="W2199" i="20" s="1"/>
  <c r="P2198" i="20"/>
  <c r="P2199" i="20" l="1"/>
  <c r="Q2201" i="20"/>
  <c r="R2200" i="20"/>
  <c r="U2200" i="20" s="1"/>
  <c r="S2200" i="20"/>
  <c r="V2200" i="20" s="1"/>
  <c r="T2200" i="20"/>
  <c r="W2200" i="20" s="1"/>
  <c r="P2200" i="20" l="1"/>
  <c r="Q2202" i="20"/>
  <c r="R2201" i="20"/>
  <c r="U2201" i="20" s="1"/>
  <c r="S2201" i="20"/>
  <c r="V2201" i="20" s="1"/>
  <c r="T2201" i="20"/>
  <c r="W2201" i="20" s="1"/>
  <c r="P2201" i="20" l="1"/>
  <c r="Q2203" i="20"/>
  <c r="S2202" i="20"/>
  <c r="V2202" i="20" s="1"/>
  <c r="R2202" i="20"/>
  <c r="U2202" i="20" s="1"/>
  <c r="T2202" i="20"/>
  <c r="W2202" i="20" s="1"/>
  <c r="P2202" i="20" l="1"/>
  <c r="Q2204" i="20"/>
  <c r="R2203" i="20"/>
  <c r="U2203" i="20" s="1"/>
  <c r="S2203" i="20"/>
  <c r="V2203" i="20" s="1"/>
  <c r="T2203" i="20"/>
  <c r="W2203" i="20" s="1"/>
  <c r="P2203" i="20" l="1"/>
  <c r="Q2205" i="20"/>
  <c r="T2204" i="20"/>
  <c r="W2204" i="20" s="1"/>
  <c r="R2204" i="20"/>
  <c r="U2204" i="20" s="1"/>
  <c r="S2204" i="20"/>
  <c r="V2204" i="20" s="1"/>
  <c r="P2204" i="20" l="1"/>
  <c r="Q2206" i="20"/>
  <c r="R2205" i="20"/>
  <c r="U2205" i="20" s="1"/>
  <c r="S2205" i="20"/>
  <c r="V2205" i="20" s="1"/>
  <c r="T2205" i="20"/>
  <c r="W2205" i="20" s="1"/>
  <c r="Q2207" i="20" l="1"/>
  <c r="T2206" i="20"/>
  <c r="W2206" i="20" s="1"/>
  <c r="R2206" i="20"/>
  <c r="U2206" i="20" s="1"/>
  <c r="S2206" i="20"/>
  <c r="V2206" i="20" s="1"/>
  <c r="P2205" i="20"/>
  <c r="P2206" i="20" l="1"/>
  <c r="Q2208" i="20"/>
  <c r="R2207" i="20"/>
  <c r="U2207" i="20" s="1"/>
  <c r="S2207" i="20"/>
  <c r="V2207" i="20" s="1"/>
  <c r="T2207" i="20"/>
  <c r="W2207" i="20" s="1"/>
  <c r="Q2209" i="20" l="1"/>
  <c r="R2208" i="20"/>
  <c r="U2208" i="20" s="1"/>
  <c r="S2208" i="20"/>
  <c r="V2208" i="20" s="1"/>
  <c r="T2208" i="20"/>
  <c r="W2208" i="20" s="1"/>
  <c r="P2207" i="20"/>
  <c r="P2208" i="20" l="1"/>
  <c r="Q2210" i="20"/>
  <c r="S2209" i="20"/>
  <c r="V2209" i="20" s="1"/>
  <c r="R2209" i="20"/>
  <c r="U2209" i="20" s="1"/>
  <c r="T2209" i="20"/>
  <c r="W2209" i="20" s="1"/>
  <c r="P2209" i="20" l="1"/>
  <c r="Q2211" i="20"/>
  <c r="R2210" i="20"/>
  <c r="U2210" i="20" s="1"/>
  <c r="S2210" i="20"/>
  <c r="V2210" i="20" s="1"/>
  <c r="T2210" i="20"/>
  <c r="W2210" i="20" s="1"/>
  <c r="Q2212" i="20" l="1"/>
  <c r="R2211" i="20"/>
  <c r="U2211" i="20" s="1"/>
  <c r="S2211" i="20"/>
  <c r="V2211" i="20" s="1"/>
  <c r="T2211" i="20"/>
  <c r="W2211" i="20" s="1"/>
  <c r="P2210" i="20"/>
  <c r="P2211" i="20" l="1"/>
  <c r="Q2213" i="20"/>
  <c r="R2212" i="20"/>
  <c r="U2212" i="20" s="1"/>
  <c r="S2212" i="20"/>
  <c r="V2212" i="20" s="1"/>
  <c r="T2212" i="20"/>
  <c r="W2212" i="20" s="1"/>
  <c r="Q2214" i="20" l="1"/>
  <c r="R2213" i="20"/>
  <c r="U2213" i="20" s="1"/>
  <c r="S2213" i="20"/>
  <c r="V2213" i="20" s="1"/>
  <c r="T2213" i="20"/>
  <c r="W2213" i="20" s="1"/>
  <c r="P2212" i="20"/>
  <c r="P2213" i="20" l="1"/>
  <c r="Q2215" i="20"/>
  <c r="R2214" i="20"/>
  <c r="U2214" i="20" s="1"/>
  <c r="S2214" i="20"/>
  <c r="V2214" i="20" s="1"/>
  <c r="T2214" i="20"/>
  <c r="W2214" i="20" s="1"/>
  <c r="P2214" i="20" l="1"/>
  <c r="Q2216" i="20"/>
  <c r="S2215" i="20"/>
  <c r="V2215" i="20" s="1"/>
  <c r="T2215" i="20"/>
  <c r="W2215" i="20" s="1"/>
  <c r="R2215" i="20"/>
  <c r="U2215" i="20" s="1"/>
  <c r="P2215" i="20" s="1"/>
  <c r="Q2217" i="20" l="1"/>
  <c r="R2216" i="20"/>
  <c r="U2216" i="20" s="1"/>
  <c r="S2216" i="20"/>
  <c r="V2216" i="20" s="1"/>
  <c r="T2216" i="20"/>
  <c r="W2216" i="20" s="1"/>
  <c r="P2216" i="20" l="1"/>
  <c r="Q2218" i="20"/>
  <c r="T2217" i="20"/>
  <c r="W2217" i="20" s="1"/>
  <c r="R2217" i="20"/>
  <c r="U2217" i="20" s="1"/>
  <c r="S2217" i="20"/>
  <c r="V2217" i="20" s="1"/>
  <c r="P2217" i="20" l="1"/>
  <c r="Q2219" i="20"/>
  <c r="S2218" i="20"/>
  <c r="V2218" i="20" s="1"/>
  <c r="T2218" i="20"/>
  <c r="W2218" i="20" s="1"/>
  <c r="R2218" i="20"/>
  <c r="U2218" i="20" s="1"/>
  <c r="P2218" i="20" s="1"/>
  <c r="Q2220" i="20" l="1"/>
  <c r="R2219" i="20"/>
  <c r="U2219" i="20" s="1"/>
  <c r="S2219" i="20"/>
  <c r="V2219" i="20" s="1"/>
  <c r="T2219" i="20"/>
  <c r="W2219" i="20" s="1"/>
  <c r="P2219" i="20" l="1"/>
  <c r="Q2221" i="20"/>
  <c r="R2220" i="20"/>
  <c r="U2220" i="20" s="1"/>
  <c r="S2220" i="20"/>
  <c r="V2220" i="20" s="1"/>
  <c r="T2220" i="20"/>
  <c r="W2220" i="20" s="1"/>
  <c r="P2220" i="20" l="1"/>
  <c r="Q2222" i="20"/>
  <c r="R2221" i="20"/>
  <c r="U2221" i="20" s="1"/>
  <c r="S2221" i="20"/>
  <c r="V2221" i="20" s="1"/>
  <c r="T2221" i="20"/>
  <c r="W2221" i="20" s="1"/>
  <c r="P2221" i="20" l="1"/>
  <c r="Q2223" i="20"/>
  <c r="R2222" i="20"/>
  <c r="U2222" i="20" s="1"/>
  <c r="S2222" i="20"/>
  <c r="V2222" i="20" s="1"/>
  <c r="T2222" i="20"/>
  <c r="W2222" i="20" s="1"/>
  <c r="Q2224" i="20" l="1"/>
  <c r="S2223" i="20"/>
  <c r="V2223" i="20" s="1"/>
  <c r="T2223" i="20"/>
  <c r="W2223" i="20" s="1"/>
  <c r="R2223" i="20"/>
  <c r="U2223" i="20" s="1"/>
  <c r="P2223" i="20" s="1"/>
  <c r="P2222" i="20"/>
  <c r="Q2225" i="20" l="1"/>
  <c r="R2224" i="20"/>
  <c r="U2224" i="20" s="1"/>
  <c r="S2224" i="20"/>
  <c r="V2224" i="20" s="1"/>
  <c r="T2224" i="20"/>
  <c r="W2224" i="20" s="1"/>
  <c r="P2224" i="20" l="1"/>
  <c r="Q2226" i="20"/>
  <c r="R2225" i="20"/>
  <c r="U2225" i="20" s="1"/>
  <c r="S2225" i="20"/>
  <c r="V2225" i="20" s="1"/>
  <c r="T2225" i="20"/>
  <c r="W2225" i="20" s="1"/>
  <c r="Q2227" i="20" l="1"/>
  <c r="R2226" i="20"/>
  <c r="U2226" i="20" s="1"/>
  <c r="S2226" i="20"/>
  <c r="V2226" i="20" s="1"/>
  <c r="T2226" i="20"/>
  <c r="W2226" i="20" s="1"/>
  <c r="P2225" i="20"/>
  <c r="P2226" i="20" l="1"/>
  <c r="Q2228" i="20"/>
  <c r="S2227" i="20"/>
  <c r="V2227" i="20" s="1"/>
  <c r="T2227" i="20"/>
  <c r="W2227" i="20" s="1"/>
  <c r="R2227" i="20"/>
  <c r="U2227" i="20" s="1"/>
  <c r="P2227" i="20" s="1"/>
  <c r="Q2229" i="20" l="1"/>
  <c r="S2228" i="20"/>
  <c r="V2228" i="20" s="1"/>
  <c r="R2228" i="20"/>
  <c r="U2228" i="20" s="1"/>
  <c r="T2228" i="20"/>
  <c r="W2228" i="20" s="1"/>
  <c r="P2228" i="20" l="1"/>
  <c r="Q2230" i="20"/>
  <c r="T2229" i="20"/>
  <c r="W2229" i="20" s="1"/>
  <c r="R2229" i="20"/>
  <c r="U2229" i="20" s="1"/>
  <c r="S2229" i="20"/>
  <c r="V2229" i="20" s="1"/>
  <c r="P2229" i="20" l="1"/>
  <c r="Q2231" i="20"/>
  <c r="T2230" i="20"/>
  <c r="W2230" i="20" s="1"/>
  <c r="R2230" i="20"/>
  <c r="U2230" i="20" s="1"/>
  <c r="S2230" i="20"/>
  <c r="V2230" i="20" s="1"/>
  <c r="P2230" i="20" l="1"/>
  <c r="Q2232" i="20"/>
  <c r="S2231" i="20"/>
  <c r="V2231" i="20" s="1"/>
  <c r="T2231" i="20"/>
  <c r="W2231" i="20" s="1"/>
  <c r="R2231" i="20"/>
  <c r="U2231" i="20" s="1"/>
  <c r="P2231" i="20" s="1"/>
  <c r="Q2233" i="20" l="1"/>
  <c r="R2232" i="20"/>
  <c r="U2232" i="20" s="1"/>
  <c r="S2232" i="20"/>
  <c r="V2232" i="20" s="1"/>
  <c r="T2232" i="20"/>
  <c r="W2232" i="20" s="1"/>
  <c r="P2232" i="20" l="1"/>
  <c r="Q2234" i="20"/>
  <c r="R2233" i="20"/>
  <c r="U2233" i="20" s="1"/>
  <c r="S2233" i="20"/>
  <c r="V2233" i="20" s="1"/>
  <c r="T2233" i="20"/>
  <c r="W2233" i="20" s="1"/>
  <c r="P2233" i="20" l="1"/>
  <c r="Q2235" i="20"/>
  <c r="R2234" i="20"/>
  <c r="U2234" i="20" s="1"/>
  <c r="S2234" i="20"/>
  <c r="V2234" i="20" s="1"/>
  <c r="T2234" i="20"/>
  <c r="W2234" i="20" s="1"/>
  <c r="P2234" i="20" l="1"/>
  <c r="Q2236" i="20"/>
  <c r="R2235" i="20"/>
  <c r="U2235" i="20" s="1"/>
  <c r="S2235" i="20"/>
  <c r="V2235" i="20" s="1"/>
  <c r="T2235" i="20"/>
  <c r="W2235" i="20" s="1"/>
  <c r="Q2237" i="20" l="1"/>
  <c r="T2236" i="20"/>
  <c r="W2236" i="20" s="1"/>
  <c r="R2236" i="20"/>
  <c r="U2236" i="20" s="1"/>
  <c r="S2236" i="20"/>
  <c r="V2236" i="20" s="1"/>
  <c r="P2235" i="20"/>
  <c r="P2236" i="20" l="1"/>
  <c r="Q2238" i="20"/>
  <c r="R2237" i="20"/>
  <c r="U2237" i="20" s="1"/>
  <c r="S2237" i="20"/>
  <c r="V2237" i="20" s="1"/>
  <c r="T2237" i="20"/>
  <c r="W2237" i="20" s="1"/>
  <c r="P2237" i="20" l="1"/>
  <c r="Q2239" i="20"/>
  <c r="T2238" i="20"/>
  <c r="W2238" i="20" s="1"/>
  <c r="R2238" i="20"/>
  <c r="U2238" i="20" s="1"/>
  <c r="S2238" i="20"/>
  <c r="V2238" i="20" s="1"/>
  <c r="Q2240" i="20" l="1"/>
  <c r="R2239" i="20"/>
  <c r="U2239" i="20" s="1"/>
  <c r="S2239" i="20"/>
  <c r="V2239" i="20" s="1"/>
  <c r="T2239" i="20"/>
  <c r="W2239" i="20" s="1"/>
  <c r="P2238" i="20"/>
  <c r="P2239" i="20" l="1"/>
  <c r="Q2241" i="20"/>
  <c r="R2240" i="20"/>
  <c r="U2240" i="20" s="1"/>
  <c r="S2240" i="20"/>
  <c r="V2240" i="20" s="1"/>
  <c r="T2240" i="20"/>
  <c r="W2240" i="20" s="1"/>
  <c r="P2240" i="20" l="1"/>
  <c r="Q2242" i="20"/>
  <c r="S2241" i="20"/>
  <c r="V2241" i="20" s="1"/>
  <c r="R2241" i="20"/>
  <c r="U2241" i="20" s="1"/>
  <c r="T2241" i="20"/>
  <c r="W2241" i="20" s="1"/>
  <c r="Q2243" i="20" l="1"/>
  <c r="R2242" i="20"/>
  <c r="U2242" i="20" s="1"/>
  <c r="T2242" i="20"/>
  <c r="W2242" i="20" s="1"/>
  <c r="S2242" i="20"/>
  <c r="V2242" i="20" s="1"/>
  <c r="P2241" i="20"/>
  <c r="P2242" i="20" l="1"/>
  <c r="Q2244" i="20"/>
  <c r="S2243" i="20"/>
  <c r="V2243" i="20" s="1"/>
  <c r="T2243" i="20"/>
  <c r="W2243" i="20" s="1"/>
  <c r="R2243" i="20"/>
  <c r="U2243" i="20" s="1"/>
  <c r="P2243" i="20" s="1"/>
  <c r="Q2245" i="20" l="1"/>
  <c r="R2244" i="20"/>
  <c r="U2244" i="20" s="1"/>
  <c r="S2244" i="20"/>
  <c r="V2244" i="20" s="1"/>
  <c r="T2244" i="20"/>
  <c r="W2244" i="20" s="1"/>
  <c r="P2244" i="20" l="1"/>
  <c r="Q2246" i="20"/>
  <c r="R2245" i="20"/>
  <c r="U2245" i="20" s="1"/>
  <c r="S2245" i="20"/>
  <c r="V2245" i="20" s="1"/>
  <c r="T2245" i="20"/>
  <c r="W2245" i="20" s="1"/>
  <c r="Q2247" i="20" l="1"/>
  <c r="R2246" i="20"/>
  <c r="U2246" i="20" s="1"/>
  <c r="S2246" i="20"/>
  <c r="V2246" i="20" s="1"/>
  <c r="T2246" i="20"/>
  <c r="W2246" i="20" s="1"/>
  <c r="P2245" i="20"/>
  <c r="P2246" i="20" l="1"/>
  <c r="Q2248" i="20"/>
  <c r="R2247" i="20"/>
  <c r="U2247" i="20" s="1"/>
  <c r="S2247" i="20"/>
  <c r="V2247" i="20" s="1"/>
  <c r="T2247" i="20"/>
  <c r="W2247" i="20" s="1"/>
  <c r="Q2249" i="20" l="1"/>
  <c r="R2248" i="20"/>
  <c r="U2248" i="20" s="1"/>
  <c r="S2248" i="20"/>
  <c r="V2248" i="20" s="1"/>
  <c r="T2248" i="20"/>
  <c r="W2248" i="20" s="1"/>
  <c r="P2247" i="20"/>
  <c r="P2248" i="20" l="1"/>
  <c r="Q2250" i="20"/>
  <c r="T2249" i="20"/>
  <c r="W2249" i="20" s="1"/>
  <c r="R2249" i="20"/>
  <c r="U2249" i="20" s="1"/>
  <c r="S2249" i="20"/>
  <c r="V2249" i="20" s="1"/>
  <c r="P2249" i="20" l="1"/>
  <c r="Q2251" i="20"/>
  <c r="S2250" i="20"/>
  <c r="V2250" i="20" s="1"/>
  <c r="T2250" i="20"/>
  <c r="W2250" i="20" s="1"/>
  <c r="R2250" i="20"/>
  <c r="U2250" i="20" s="1"/>
  <c r="P2250" i="20" l="1"/>
  <c r="Q2252" i="20"/>
  <c r="R2251" i="20"/>
  <c r="U2251" i="20" s="1"/>
  <c r="S2251" i="20"/>
  <c r="V2251" i="20" s="1"/>
  <c r="T2251" i="20"/>
  <c r="W2251" i="20" s="1"/>
  <c r="P2251" i="20" l="1"/>
  <c r="Q2253" i="20"/>
  <c r="R2252" i="20"/>
  <c r="U2252" i="20" s="1"/>
  <c r="T2252" i="20"/>
  <c r="W2252" i="20" s="1"/>
  <c r="S2252" i="20"/>
  <c r="V2252" i="20" s="1"/>
  <c r="P2252" i="20" l="1"/>
  <c r="Q2254" i="20"/>
  <c r="R2253" i="20"/>
  <c r="U2253" i="20" s="1"/>
  <c r="S2253" i="20"/>
  <c r="V2253" i="20" s="1"/>
  <c r="T2253" i="20"/>
  <c r="W2253" i="20" s="1"/>
  <c r="P2253" i="20" l="1"/>
  <c r="Q2255" i="20"/>
  <c r="R2254" i="20"/>
  <c r="U2254" i="20" s="1"/>
  <c r="S2254" i="20"/>
  <c r="V2254" i="20" s="1"/>
  <c r="T2254" i="20"/>
  <c r="W2254" i="20" s="1"/>
  <c r="Q2256" i="20" l="1"/>
  <c r="R2255" i="20"/>
  <c r="U2255" i="20" s="1"/>
  <c r="S2255" i="20"/>
  <c r="V2255" i="20" s="1"/>
  <c r="T2255" i="20"/>
  <c r="W2255" i="20" s="1"/>
  <c r="P2254" i="20"/>
  <c r="P2255" i="20" l="1"/>
  <c r="Q2257" i="20"/>
  <c r="R2256" i="20"/>
  <c r="U2256" i="20" s="1"/>
  <c r="S2256" i="20"/>
  <c r="V2256" i="20" s="1"/>
  <c r="T2256" i="20"/>
  <c r="W2256" i="20" s="1"/>
  <c r="P2256" i="20" l="1"/>
  <c r="Q2258" i="20"/>
  <c r="R2257" i="20"/>
  <c r="U2257" i="20" s="1"/>
  <c r="S2257" i="20"/>
  <c r="V2257" i="20" s="1"/>
  <c r="T2257" i="20"/>
  <c r="W2257" i="20" s="1"/>
  <c r="P2257" i="20" l="1"/>
  <c r="Q2259" i="20"/>
  <c r="R2258" i="20"/>
  <c r="U2258" i="20" s="1"/>
  <c r="S2258" i="20"/>
  <c r="V2258" i="20" s="1"/>
  <c r="T2258" i="20"/>
  <c r="W2258" i="20" s="1"/>
  <c r="Q2260" i="20" l="1"/>
  <c r="R2259" i="20"/>
  <c r="U2259" i="20" s="1"/>
  <c r="S2259" i="20"/>
  <c r="V2259" i="20" s="1"/>
  <c r="T2259" i="20"/>
  <c r="W2259" i="20" s="1"/>
  <c r="P2258" i="20"/>
  <c r="P2259" i="20" l="1"/>
  <c r="Q2261" i="20"/>
  <c r="S2260" i="20"/>
  <c r="V2260" i="20" s="1"/>
  <c r="R2260" i="20"/>
  <c r="U2260" i="20" s="1"/>
  <c r="T2260" i="20"/>
  <c r="W2260" i="20" s="1"/>
  <c r="P2260" i="20" l="1"/>
  <c r="Q2262" i="20"/>
  <c r="T2261" i="20"/>
  <c r="W2261" i="20" s="1"/>
  <c r="R2261" i="20"/>
  <c r="U2261" i="20" s="1"/>
  <c r="S2261" i="20"/>
  <c r="V2261" i="20" s="1"/>
  <c r="Q2263" i="20" l="1"/>
  <c r="T2262" i="20"/>
  <c r="W2262" i="20" s="1"/>
  <c r="R2262" i="20"/>
  <c r="U2262" i="20" s="1"/>
  <c r="S2262" i="20"/>
  <c r="V2262" i="20" s="1"/>
  <c r="P2261" i="20"/>
  <c r="P2262" i="20" l="1"/>
  <c r="Q2264" i="20"/>
  <c r="R2263" i="20"/>
  <c r="U2263" i="20" s="1"/>
  <c r="S2263" i="20"/>
  <c r="V2263" i="20" s="1"/>
  <c r="T2263" i="20"/>
  <c r="W2263" i="20" s="1"/>
  <c r="P2263" i="20" l="1"/>
  <c r="Q2265" i="20"/>
  <c r="R2264" i="20"/>
  <c r="U2264" i="20" s="1"/>
  <c r="S2264" i="20"/>
  <c r="V2264" i="20" s="1"/>
  <c r="T2264" i="20"/>
  <c r="W2264" i="20" s="1"/>
  <c r="P2264" i="20" l="1"/>
  <c r="Q2266" i="20"/>
  <c r="R2265" i="20"/>
  <c r="U2265" i="20" s="1"/>
  <c r="S2265" i="20"/>
  <c r="V2265" i="20" s="1"/>
  <c r="T2265" i="20"/>
  <c r="W2265" i="20" s="1"/>
  <c r="Q2267" i="20" l="1"/>
  <c r="R2266" i="20"/>
  <c r="U2266" i="20" s="1"/>
  <c r="S2266" i="20"/>
  <c r="V2266" i="20" s="1"/>
  <c r="T2266" i="20"/>
  <c r="W2266" i="20" s="1"/>
  <c r="P2265" i="20"/>
  <c r="P2266" i="20" l="1"/>
  <c r="Q2268" i="20"/>
  <c r="R2267" i="20"/>
  <c r="U2267" i="20" s="1"/>
  <c r="S2267" i="20"/>
  <c r="V2267" i="20" s="1"/>
  <c r="T2267" i="20"/>
  <c r="W2267" i="20" s="1"/>
  <c r="Q2269" i="20" l="1"/>
  <c r="R2268" i="20"/>
  <c r="U2268" i="20" s="1"/>
  <c r="S2268" i="20"/>
  <c r="V2268" i="20" s="1"/>
  <c r="T2268" i="20"/>
  <c r="W2268" i="20" s="1"/>
  <c r="P2267" i="20"/>
  <c r="P2268" i="20" l="1"/>
  <c r="Q2270" i="20"/>
  <c r="T2269" i="20"/>
  <c r="W2269" i="20" s="1"/>
  <c r="S2269" i="20"/>
  <c r="V2269" i="20" s="1"/>
  <c r="R2269" i="20"/>
  <c r="U2269" i="20" s="1"/>
  <c r="P2269" i="20" l="1"/>
  <c r="Q2271" i="20"/>
  <c r="T2270" i="20"/>
  <c r="W2270" i="20" s="1"/>
  <c r="R2270" i="20"/>
  <c r="U2270" i="20" s="1"/>
  <c r="S2270" i="20"/>
  <c r="V2270" i="20" s="1"/>
  <c r="P2270" i="20" l="1"/>
  <c r="Q2272" i="20"/>
  <c r="R2271" i="20"/>
  <c r="U2271" i="20" s="1"/>
  <c r="T2271" i="20"/>
  <c r="W2271" i="20" s="1"/>
  <c r="S2271" i="20"/>
  <c r="V2271" i="20" s="1"/>
  <c r="P2271" i="20" l="1"/>
  <c r="Q2273" i="20"/>
  <c r="R2272" i="20"/>
  <c r="U2272" i="20" s="1"/>
  <c r="S2272" i="20"/>
  <c r="V2272" i="20" s="1"/>
  <c r="T2272" i="20"/>
  <c r="W2272" i="20" s="1"/>
  <c r="P2272" i="20" l="1"/>
  <c r="Q2274" i="20"/>
  <c r="S2273" i="20"/>
  <c r="V2273" i="20" s="1"/>
  <c r="R2273" i="20"/>
  <c r="U2273" i="20" s="1"/>
  <c r="T2273" i="20"/>
  <c r="W2273" i="20" s="1"/>
  <c r="P2273" i="20" l="1"/>
  <c r="Q2275" i="20"/>
  <c r="R2274" i="20"/>
  <c r="U2274" i="20" s="1"/>
  <c r="S2274" i="20"/>
  <c r="V2274" i="20" s="1"/>
  <c r="T2274" i="20"/>
  <c r="W2274" i="20" s="1"/>
  <c r="P2274" i="20" l="1"/>
  <c r="Q2276" i="20"/>
  <c r="S2275" i="20"/>
  <c r="V2275" i="20" s="1"/>
  <c r="T2275" i="20"/>
  <c r="W2275" i="20" s="1"/>
  <c r="R2275" i="20"/>
  <c r="U2275" i="20" s="1"/>
  <c r="P2275" i="20" l="1"/>
  <c r="Q2277" i="20"/>
  <c r="R2276" i="20"/>
  <c r="U2276" i="20" s="1"/>
  <c r="S2276" i="20"/>
  <c r="V2276" i="20" s="1"/>
  <c r="T2276" i="20"/>
  <c r="W2276" i="20" s="1"/>
  <c r="P2276" i="20" l="1"/>
  <c r="Q2278" i="20"/>
  <c r="T2277" i="20"/>
  <c r="W2277" i="20" s="1"/>
  <c r="R2277" i="20"/>
  <c r="U2277" i="20" s="1"/>
  <c r="S2277" i="20"/>
  <c r="V2277" i="20" s="1"/>
  <c r="Q2279" i="20" l="1"/>
  <c r="R2278" i="20"/>
  <c r="U2278" i="20" s="1"/>
  <c r="S2278" i="20"/>
  <c r="V2278" i="20" s="1"/>
  <c r="T2278" i="20"/>
  <c r="W2278" i="20" s="1"/>
  <c r="P2277" i="20"/>
  <c r="P2278" i="20" l="1"/>
  <c r="Q2280" i="20"/>
  <c r="S2279" i="20"/>
  <c r="V2279" i="20" s="1"/>
  <c r="T2279" i="20"/>
  <c r="W2279" i="20" s="1"/>
  <c r="R2279" i="20"/>
  <c r="U2279" i="20" s="1"/>
  <c r="P2279" i="20" s="1"/>
  <c r="Q2281" i="20" l="1"/>
  <c r="R2280" i="20"/>
  <c r="U2280" i="20" s="1"/>
  <c r="S2280" i="20"/>
  <c r="V2280" i="20" s="1"/>
  <c r="T2280" i="20"/>
  <c r="W2280" i="20" s="1"/>
  <c r="P2280" i="20" l="1"/>
  <c r="Q2282" i="20"/>
  <c r="T2281" i="20"/>
  <c r="W2281" i="20" s="1"/>
  <c r="R2281" i="20"/>
  <c r="U2281" i="20" s="1"/>
  <c r="S2281" i="20"/>
  <c r="V2281" i="20" s="1"/>
  <c r="P2281" i="20" l="1"/>
  <c r="Q2283" i="20"/>
  <c r="R2282" i="20"/>
  <c r="U2282" i="20" s="1"/>
  <c r="S2282" i="20"/>
  <c r="V2282" i="20" s="1"/>
  <c r="T2282" i="20"/>
  <c r="W2282" i="20" s="1"/>
  <c r="P2282" i="20" l="1"/>
  <c r="Q2284" i="20"/>
  <c r="R2283" i="20"/>
  <c r="U2283" i="20" s="1"/>
  <c r="S2283" i="20"/>
  <c r="V2283" i="20" s="1"/>
  <c r="T2283" i="20"/>
  <c r="W2283" i="20" s="1"/>
  <c r="P2283" i="20" l="1"/>
  <c r="Q2285" i="20"/>
  <c r="R2284" i="20"/>
  <c r="U2284" i="20" s="1"/>
  <c r="T2284" i="20"/>
  <c r="W2284" i="20" s="1"/>
  <c r="S2284" i="20"/>
  <c r="V2284" i="20" s="1"/>
  <c r="Q2286" i="20" l="1"/>
  <c r="R2285" i="20"/>
  <c r="U2285" i="20" s="1"/>
  <c r="S2285" i="20"/>
  <c r="V2285" i="20" s="1"/>
  <c r="T2285" i="20"/>
  <c r="W2285" i="20" s="1"/>
  <c r="P2284" i="20"/>
  <c r="P2285" i="20" l="1"/>
  <c r="Q2287" i="20"/>
  <c r="T2286" i="20"/>
  <c r="W2286" i="20" s="1"/>
  <c r="R2286" i="20"/>
  <c r="U2286" i="20" s="1"/>
  <c r="S2286" i="20"/>
  <c r="V2286" i="20" s="1"/>
  <c r="Q2288" i="20" l="1"/>
  <c r="R2287" i="20"/>
  <c r="U2287" i="20" s="1"/>
  <c r="S2287" i="20"/>
  <c r="V2287" i="20" s="1"/>
  <c r="T2287" i="20"/>
  <c r="W2287" i="20" s="1"/>
  <c r="P2286" i="20"/>
  <c r="P2287" i="20" l="1"/>
  <c r="Q2289" i="20"/>
  <c r="T2288" i="20"/>
  <c r="W2288" i="20" s="1"/>
  <c r="R2288" i="20"/>
  <c r="U2288" i="20" s="1"/>
  <c r="S2288" i="20"/>
  <c r="V2288" i="20" s="1"/>
  <c r="P2288" i="20" l="1"/>
  <c r="Q2290" i="20"/>
  <c r="S2289" i="20"/>
  <c r="V2289" i="20" s="1"/>
  <c r="T2289" i="20"/>
  <c r="W2289" i="20" s="1"/>
  <c r="R2289" i="20"/>
  <c r="U2289" i="20" s="1"/>
  <c r="P2289" i="20" s="1"/>
  <c r="Q2291" i="20" l="1"/>
  <c r="R2290" i="20"/>
  <c r="U2290" i="20" s="1"/>
  <c r="S2290" i="20"/>
  <c r="V2290" i="20" s="1"/>
  <c r="T2290" i="20"/>
  <c r="W2290" i="20" s="1"/>
  <c r="P2290" i="20" l="1"/>
  <c r="Q2292" i="20"/>
  <c r="R2291" i="20"/>
  <c r="U2291" i="20" s="1"/>
  <c r="S2291" i="20"/>
  <c r="V2291" i="20" s="1"/>
  <c r="T2291" i="20"/>
  <c r="W2291" i="20" s="1"/>
  <c r="Q2293" i="20" l="1"/>
  <c r="S2292" i="20"/>
  <c r="V2292" i="20" s="1"/>
  <c r="R2292" i="20"/>
  <c r="U2292" i="20" s="1"/>
  <c r="T2292" i="20"/>
  <c r="W2292" i="20" s="1"/>
  <c r="P2291" i="20"/>
  <c r="P2292" i="20" l="1"/>
  <c r="Q2294" i="20"/>
  <c r="R2293" i="20"/>
  <c r="U2293" i="20" s="1"/>
  <c r="S2293" i="20"/>
  <c r="V2293" i="20" s="1"/>
  <c r="T2293" i="20"/>
  <c r="W2293" i="20" s="1"/>
  <c r="Q2295" i="20" l="1"/>
  <c r="T2294" i="20"/>
  <c r="W2294" i="20" s="1"/>
  <c r="R2294" i="20"/>
  <c r="U2294" i="20" s="1"/>
  <c r="S2294" i="20"/>
  <c r="V2294" i="20" s="1"/>
  <c r="P2293" i="20"/>
  <c r="P2294" i="20" l="1"/>
  <c r="Q2296" i="20"/>
  <c r="R2295" i="20"/>
  <c r="U2295" i="20" s="1"/>
  <c r="S2295" i="20"/>
  <c r="V2295" i="20" s="1"/>
  <c r="T2295" i="20"/>
  <c r="W2295" i="20" s="1"/>
  <c r="Q2297" i="20" l="1"/>
  <c r="R2296" i="20"/>
  <c r="U2296" i="20" s="1"/>
  <c r="S2296" i="20"/>
  <c r="V2296" i="20" s="1"/>
  <c r="T2296" i="20"/>
  <c r="W2296" i="20" s="1"/>
  <c r="P2295" i="20"/>
  <c r="P2296" i="20" l="1"/>
  <c r="Q2298" i="20"/>
  <c r="R2297" i="20"/>
  <c r="U2297" i="20" s="1"/>
  <c r="S2297" i="20"/>
  <c r="V2297" i="20" s="1"/>
  <c r="T2297" i="20"/>
  <c r="W2297" i="20" s="1"/>
  <c r="Q2299" i="20" l="1"/>
  <c r="R2298" i="20"/>
  <c r="U2298" i="20" s="1"/>
  <c r="S2298" i="20"/>
  <c r="V2298" i="20" s="1"/>
  <c r="T2298" i="20"/>
  <c r="W2298" i="20" s="1"/>
  <c r="P2297" i="20"/>
  <c r="P2298" i="20" l="1"/>
  <c r="Q2300" i="20"/>
  <c r="R2299" i="20"/>
  <c r="U2299" i="20" s="1"/>
  <c r="S2299" i="20"/>
  <c r="V2299" i="20" s="1"/>
  <c r="T2299" i="20"/>
  <c r="W2299" i="20" s="1"/>
  <c r="P2299" i="20" l="1"/>
  <c r="Q2301" i="20"/>
  <c r="R2300" i="20"/>
  <c r="U2300" i="20" s="1"/>
  <c r="S2300" i="20"/>
  <c r="V2300" i="20" s="1"/>
  <c r="T2300" i="20"/>
  <c r="W2300" i="20" s="1"/>
  <c r="P2300" i="20" l="1"/>
  <c r="Q2302" i="20"/>
  <c r="T2301" i="20"/>
  <c r="W2301" i="20" s="1"/>
  <c r="R2301" i="20"/>
  <c r="U2301" i="20" s="1"/>
  <c r="S2301" i="20"/>
  <c r="V2301" i="20" s="1"/>
  <c r="Q2303" i="20" l="1"/>
  <c r="R2302" i="20"/>
  <c r="U2302" i="20" s="1"/>
  <c r="S2302" i="20"/>
  <c r="V2302" i="20" s="1"/>
  <c r="T2302" i="20"/>
  <c r="W2302" i="20" s="1"/>
  <c r="P2301" i="20"/>
  <c r="P2302" i="20" l="1"/>
  <c r="Q2304" i="20"/>
  <c r="R2303" i="20"/>
  <c r="U2303" i="20" s="1"/>
  <c r="T2303" i="20"/>
  <c r="W2303" i="20" s="1"/>
  <c r="S2303" i="20"/>
  <c r="V2303" i="20" s="1"/>
  <c r="P2303" i="20" l="1"/>
  <c r="Q2305" i="20"/>
  <c r="R2304" i="20"/>
  <c r="U2304" i="20" s="1"/>
  <c r="S2304" i="20"/>
  <c r="V2304" i="20" s="1"/>
  <c r="T2304" i="20"/>
  <c r="W2304" i="20" s="1"/>
  <c r="Q2306" i="20" l="1"/>
  <c r="S2305" i="20"/>
  <c r="V2305" i="20" s="1"/>
  <c r="R2305" i="20"/>
  <c r="U2305" i="20" s="1"/>
  <c r="T2305" i="20"/>
  <c r="W2305" i="20" s="1"/>
  <c r="P2304" i="20"/>
  <c r="P2305" i="20" l="1"/>
  <c r="Q2307" i="20"/>
  <c r="T2306" i="20"/>
  <c r="W2306" i="20" s="1"/>
  <c r="R2306" i="20"/>
  <c r="U2306" i="20" s="1"/>
  <c r="S2306" i="20"/>
  <c r="V2306" i="20" s="1"/>
  <c r="Q2308" i="20" l="1"/>
  <c r="S2307" i="20"/>
  <c r="V2307" i="20" s="1"/>
  <c r="T2307" i="20"/>
  <c r="W2307" i="20" s="1"/>
  <c r="R2307" i="20"/>
  <c r="U2307" i="20" s="1"/>
  <c r="P2307" i="20" s="1"/>
  <c r="P2306" i="20"/>
  <c r="Q2309" i="20" l="1"/>
  <c r="R2308" i="20"/>
  <c r="U2308" i="20" s="1"/>
  <c r="S2308" i="20"/>
  <c r="V2308" i="20" s="1"/>
  <c r="T2308" i="20"/>
  <c r="W2308" i="20" s="1"/>
  <c r="P2308" i="20" l="1"/>
  <c r="Q2310" i="20"/>
  <c r="S2309" i="20"/>
  <c r="V2309" i="20" s="1"/>
  <c r="T2309" i="20"/>
  <c r="W2309" i="20" s="1"/>
  <c r="R2309" i="20"/>
  <c r="U2309" i="20" s="1"/>
  <c r="P2309" i="20" s="1"/>
  <c r="Q2311" i="20" l="1"/>
  <c r="R2310" i="20"/>
  <c r="U2310" i="20" s="1"/>
  <c r="S2310" i="20"/>
  <c r="V2310" i="20" s="1"/>
  <c r="T2310" i="20"/>
  <c r="W2310" i="20" s="1"/>
  <c r="P2310" i="20" l="1"/>
  <c r="Q2312" i="20"/>
  <c r="R2311" i="20"/>
  <c r="U2311" i="20" s="1"/>
  <c r="S2311" i="20"/>
  <c r="V2311" i="20" s="1"/>
  <c r="T2311" i="20"/>
  <c r="W2311" i="20" s="1"/>
  <c r="P2311" i="20" l="1"/>
  <c r="Q2313" i="20"/>
  <c r="R2312" i="20"/>
  <c r="U2312" i="20" s="1"/>
  <c r="S2312" i="20"/>
  <c r="V2312" i="20" s="1"/>
  <c r="T2312" i="20"/>
  <c r="W2312" i="20" s="1"/>
  <c r="P2312" i="20" l="1"/>
  <c r="Q2314" i="20"/>
  <c r="T2313" i="20"/>
  <c r="W2313" i="20" s="1"/>
  <c r="R2313" i="20"/>
  <c r="U2313" i="20" s="1"/>
  <c r="S2313" i="20"/>
  <c r="V2313" i="20" s="1"/>
  <c r="P2313" i="20" l="1"/>
  <c r="Q2315" i="20"/>
  <c r="R2314" i="20"/>
  <c r="U2314" i="20" s="1"/>
  <c r="S2314" i="20"/>
  <c r="V2314" i="20" s="1"/>
  <c r="T2314" i="20"/>
  <c r="W2314" i="20" s="1"/>
  <c r="P2314" i="20" l="1"/>
  <c r="Q2316" i="20"/>
  <c r="T2315" i="20"/>
  <c r="W2315" i="20" s="1"/>
  <c r="R2315" i="20"/>
  <c r="U2315" i="20" s="1"/>
  <c r="S2315" i="20"/>
  <c r="V2315" i="20" s="1"/>
  <c r="P2315" i="20" l="1"/>
  <c r="Q2317" i="20"/>
  <c r="R2316" i="20"/>
  <c r="U2316" i="20" s="1"/>
  <c r="S2316" i="20"/>
  <c r="V2316" i="20" s="1"/>
  <c r="T2316" i="20"/>
  <c r="W2316" i="20" s="1"/>
  <c r="Q2318" i="20" l="1"/>
  <c r="R2317" i="20"/>
  <c r="U2317" i="20" s="1"/>
  <c r="S2317" i="20"/>
  <c r="V2317" i="20" s="1"/>
  <c r="T2317" i="20"/>
  <c r="W2317" i="20" s="1"/>
  <c r="P2316" i="20"/>
  <c r="P2317" i="20" l="1"/>
  <c r="Q2319" i="20"/>
  <c r="T2318" i="20"/>
  <c r="W2318" i="20" s="1"/>
  <c r="R2318" i="20"/>
  <c r="U2318" i="20" s="1"/>
  <c r="S2318" i="20"/>
  <c r="V2318" i="20" s="1"/>
  <c r="Q2320" i="20" l="1"/>
  <c r="R2319" i="20"/>
  <c r="U2319" i="20" s="1"/>
  <c r="S2319" i="20"/>
  <c r="V2319" i="20" s="1"/>
  <c r="T2319" i="20"/>
  <c r="W2319" i="20" s="1"/>
  <c r="P2318" i="20"/>
  <c r="P2319" i="20" l="1"/>
  <c r="Q2321" i="20"/>
  <c r="T2320" i="20"/>
  <c r="W2320" i="20" s="1"/>
  <c r="R2320" i="20"/>
  <c r="U2320" i="20" s="1"/>
  <c r="S2320" i="20"/>
  <c r="V2320" i="20" s="1"/>
  <c r="P2320" i="20" l="1"/>
  <c r="Q2322" i="20"/>
  <c r="R2321" i="20"/>
  <c r="U2321" i="20" s="1"/>
  <c r="S2321" i="20"/>
  <c r="V2321" i="20" s="1"/>
  <c r="T2321" i="20"/>
  <c r="W2321" i="20" s="1"/>
  <c r="Q2323" i="20" l="1"/>
  <c r="R2322" i="20"/>
  <c r="U2322" i="20" s="1"/>
  <c r="S2322" i="20"/>
  <c r="V2322" i="20" s="1"/>
  <c r="T2322" i="20"/>
  <c r="W2322" i="20" s="1"/>
  <c r="P2321" i="20"/>
  <c r="P2322" i="20" l="1"/>
  <c r="Q2324" i="20"/>
  <c r="R2323" i="20"/>
  <c r="U2323" i="20" s="1"/>
  <c r="S2323" i="20"/>
  <c r="V2323" i="20" s="1"/>
  <c r="T2323" i="20"/>
  <c r="W2323" i="20" s="1"/>
  <c r="P2323" i="20" l="1"/>
  <c r="Q2325" i="20"/>
  <c r="S2324" i="20"/>
  <c r="V2324" i="20" s="1"/>
  <c r="R2324" i="20"/>
  <c r="U2324" i="20" s="1"/>
  <c r="T2324" i="20"/>
  <c r="W2324" i="20" s="1"/>
  <c r="Q2326" i="20" l="1"/>
  <c r="T2325" i="20"/>
  <c r="W2325" i="20" s="1"/>
  <c r="R2325" i="20"/>
  <c r="U2325" i="20" s="1"/>
  <c r="S2325" i="20"/>
  <c r="V2325" i="20" s="1"/>
  <c r="P2324" i="20"/>
  <c r="P2325" i="20" l="1"/>
  <c r="Q2327" i="20"/>
  <c r="T2326" i="20"/>
  <c r="W2326" i="20" s="1"/>
  <c r="S2326" i="20"/>
  <c r="V2326" i="20" s="1"/>
  <c r="R2326" i="20"/>
  <c r="U2326" i="20" s="1"/>
  <c r="P2326" i="20" l="1"/>
  <c r="Q2328" i="20"/>
  <c r="R2327" i="20"/>
  <c r="U2327" i="20" s="1"/>
  <c r="S2327" i="20"/>
  <c r="V2327" i="20" s="1"/>
  <c r="T2327" i="20"/>
  <c r="W2327" i="20" s="1"/>
  <c r="Q2329" i="20" l="1"/>
  <c r="R2328" i="20"/>
  <c r="U2328" i="20" s="1"/>
  <c r="S2328" i="20"/>
  <c r="V2328" i="20" s="1"/>
  <c r="T2328" i="20"/>
  <c r="W2328" i="20" s="1"/>
  <c r="P2327" i="20"/>
  <c r="P2328" i="20" l="1"/>
  <c r="Q2330" i="20"/>
  <c r="R2329" i="20"/>
  <c r="U2329" i="20" s="1"/>
  <c r="S2329" i="20"/>
  <c r="V2329" i="20" s="1"/>
  <c r="T2329" i="20"/>
  <c r="W2329" i="20" s="1"/>
  <c r="P2329" i="20" l="1"/>
  <c r="Q2331" i="20"/>
  <c r="R2330" i="20"/>
  <c r="U2330" i="20" s="1"/>
  <c r="S2330" i="20"/>
  <c r="V2330" i="20" s="1"/>
  <c r="T2330" i="20"/>
  <c r="W2330" i="20" s="1"/>
  <c r="P2330" i="20" l="1"/>
  <c r="Q2332" i="20"/>
  <c r="R2331" i="20"/>
  <c r="U2331" i="20" s="1"/>
  <c r="S2331" i="20"/>
  <c r="V2331" i="20" s="1"/>
  <c r="T2331" i="20"/>
  <c r="W2331" i="20" s="1"/>
  <c r="P2331" i="20" l="1"/>
  <c r="Q2333" i="20"/>
  <c r="R2332" i="20"/>
  <c r="U2332" i="20" s="1"/>
  <c r="S2332" i="20"/>
  <c r="V2332" i="20" s="1"/>
  <c r="T2332" i="20"/>
  <c r="W2332" i="20" s="1"/>
  <c r="P2332" i="20" l="1"/>
  <c r="Q2334" i="20"/>
  <c r="R2333" i="20"/>
  <c r="U2333" i="20" s="1"/>
  <c r="S2333" i="20"/>
  <c r="V2333" i="20" s="1"/>
  <c r="T2333" i="20"/>
  <c r="W2333" i="20" s="1"/>
  <c r="Q2335" i="20" l="1"/>
  <c r="R2334" i="20"/>
  <c r="U2334" i="20" s="1"/>
  <c r="S2334" i="20"/>
  <c r="V2334" i="20" s="1"/>
  <c r="T2334" i="20"/>
  <c r="W2334" i="20" s="1"/>
  <c r="P2333" i="20"/>
  <c r="P2334" i="20" l="1"/>
  <c r="Q2336" i="20"/>
  <c r="R2335" i="20"/>
  <c r="U2335" i="20" s="1"/>
  <c r="T2335" i="20"/>
  <c r="W2335" i="20" s="1"/>
  <c r="S2335" i="20"/>
  <c r="V2335" i="20" s="1"/>
  <c r="Q2337" i="20" l="1"/>
  <c r="R2336" i="20"/>
  <c r="U2336" i="20" s="1"/>
  <c r="S2336" i="20"/>
  <c r="V2336" i="20" s="1"/>
  <c r="T2336" i="20"/>
  <c r="W2336" i="20" s="1"/>
  <c r="P2335" i="20"/>
  <c r="P2336" i="20" l="1"/>
  <c r="Q2338" i="20"/>
  <c r="S2337" i="20"/>
  <c r="V2337" i="20" s="1"/>
  <c r="R2337" i="20"/>
  <c r="U2337" i="20" s="1"/>
  <c r="T2337" i="20"/>
  <c r="W2337" i="20" s="1"/>
  <c r="P2337" i="20" l="1"/>
  <c r="Q2339" i="20"/>
  <c r="R2338" i="20"/>
  <c r="U2338" i="20" s="1"/>
  <c r="S2338" i="20"/>
  <c r="V2338" i="20" s="1"/>
  <c r="T2338" i="20"/>
  <c r="W2338" i="20" s="1"/>
  <c r="Q2340" i="20" l="1"/>
  <c r="R2339" i="20"/>
  <c r="U2339" i="20" s="1"/>
  <c r="S2339" i="20"/>
  <c r="V2339" i="20" s="1"/>
  <c r="T2339" i="20"/>
  <c r="W2339" i="20" s="1"/>
  <c r="P2338" i="20"/>
  <c r="P2339" i="20" l="1"/>
  <c r="Q2341" i="20"/>
  <c r="S2340" i="20"/>
  <c r="V2340" i="20" s="1"/>
  <c r="T2340" i="20"/>
  <c r="W2340" i="20" s="1"/>
  <c r="R2340" i="20"/>
  <c r="U2340" i="20" s="1"/>
  <c r="P2340" i="20" s="1"/>
  <c r="Q2342" i="20" l="1"/>
  <c r="S2341" i="20"/>
  <c r="V2341" i="20" s="1"/>
  <c r="T2341" i="20"/>
  <c r="W2341" i="20" s="1"/>
  <c r="R2341" i="20"/>
  <c r="U2341" i="20" s="1"/>
  <c r="P2341" i="20" s="1"/>
  <c r="Q2343" i="20" l="1"/>
  <c r="R2342" i="20"/>
  <c r="U2342" i="20" s="1"/>
  <c r="S2342" i="20"/>
  <c r="V2342" i="20" s="1"/>
  <c r="T2342" i="20"/>
  <c r="W2342" i="20" s="1"/>
  <c r="P2342" i="20" l="1"/>
  <c r="Q2344" i="20"/>
  <c r="S2343" i="20"/>
  <c r="V2343" i="20" s="1"/>
  <c r="T2343" i="20"/>
  <c r="W2343" i="20" s="1"/>
  <c r="R2343" i="20"/>
  <c r="U2343" i="20" s="1"/>
  <c r="P2343" i="20" s="1"/>
  <c r="Q2345" i="20" l="1"/>
  <c r="R2344" i="20"/>
  <c r="U2344" i="20" s="1"/>
  <c r="S2344" i="20"/>
  <c r="V2344" i="20" s="1"/>
  <c r="T2344" i="20"/>
  <c r="W2344" i="20" s="1"/>
  <c r="P2344" i="20" l="1"/>
  <c r="Q2346" i="20"/>
  <c r="T2345" i="20"/>
  <c r="W2345" i="20" s="1"/>
  <c r="R2345" i="20"/>
  <c r="U2345" i="20" s="1"/>
  <c r="S2345" i="20"/>
  <c r="V2345" i="20" s="1"/>
  <c r="P2345" i="20" l="1"/>
  <c r="Q2347" i="20"/>
  <c r="S2346" i="20"/>
  <c r="V2346" i="20" s="1"/>
  <c r="T2346" i="20"/>
  <c r="W2346" i="20" s="1"/>
  <c r="R2346" i="20"/>
  <c r="U2346" i="20" s="1"/>
  <c r="P2346" i="20" s="1"/>
  <c r="Q2348" i="20" l="1"/>
  <c r="R2347" i="20"/>
  <c r="U2347" i="20" s="1"/>
  <c r="S2347" i="20"/>
  <c r="V2347" i="20" s="1"/>
  <c r="T2347" i="20"/>
  <c r="W2347" i="20" s="1"/>
  <c r="P2347" i="20" l="1"/>
  <c r="Q2349" i="20"/>
  <c r="R2348" i="20"/>
  <c r="U2348" i="20" s="1"/>
  <c r="S2348" i="20"/>
  <c r="V2348" i="20" s="1"/>
  <c r="T2348" i="20"/>
  <c r="W2348" i="20" s="1"/>
  <c r="P2348" i="20" l="1"/>
  <c r="Q2350" i="20"/>
  <c r="S2349" i="20"/>
  <c r="V2349" i="20" s="1"/>
  <c r="T2349" i="20"/>
  <c r="W2349" i="20" s="1"/>
  <c r="R2349" i="20"/>
  <c r="U2349" i="20" s="1"/>
  <c r="Q2351" i="20" l="1"/>
  <c r="R2350" i="20"/>
  <c r="U2350" i="20" s="1"/>
  <c r="S2350" i="20"/>
  <c r="V2350" i="20" s="1"/>
  <c r="T2350" i="20"/>
  <c r="W2350" i="20" s="1"/>
  <c r="P2349" i="20"/>
  <c r="P2350" i="20" l="1"/>
  <c r="Q2352" i="20"/>
  <c r="R2351" i="20"/>
  <c r="U2351" i="20" s="1"/>
  <c r="S2351" i="20"/>
  <c r="V2351" i="20" s="1"/>
  <c r="T2351" i="20"/>
  <c r="W2351" i="20" s="1"/>
  <c r="Q2353" i="20" l="1"/>
  <c r="T2352" i="20"/>
  <c r="W2352" i="20" s="1"/>
  <c r="R2352" i="20"/>
  <c r="U2352" i="20" s="1"/>
  <c r="S2352" i="20"/>
  <c r="V2352" i="20" s="1"/>
  <c r="P2351" i="20"/>
  <c r="P2352" i="20" l="1"/>
  <c r="Q2354" i="20"/>
  <c r="R2353" i="20"/>
  <c r="U2353" i="20" s="1"/>
  <c r="S2353" i="20"/>
  <c r="V2353" i="20" s="1"/>
  <c r="T2353" i="20"/>
  <c r="W2353" i="20" s="1"/>
  <c r="Q2355" i="20" l="1"/>
  <c r="T2354" i="20"/>
  <c r="W2354" i="20" s="1"/>
  <c r="S2354" i="20"/>
  <c r="V2354" i="20" s="1"/>
  <c r="R2354" i="20"/>
  <c r="U2354" i="20" s="1"/>
  <c r="P2354" i="20" s="1"/>
  <c r="P2353" i="20"/>
  <c r="Q2356" i="20" l="1"/>
  <c r="R2355" i="20"/>
  <c r="U2355" i="20" s="1"/>
  <c r="S2355" i="20"/>
  <c r="V2355" i="20" s="1"/>
  <c r="T2355" i="20"/>
  <c r="W2355" i="20" s="1"/>
  <c r="P2355" i="20" l="1"/>
  <c r="Q2357" i="20"/>
  <c r="S2356" i="20"/>
  <c r="V2356" i="20" s="1"/>
  <c r="R2356" i="20"/>
  <c r="U2356" i="20" s="1"/>
  <c r="T2356" i="20"/>
  <c r="W2356" i="20" s="1"/>
  <c r="P2356" i="20" l="1"/>
  <c r="Q2358" i="20"/>
  <c r="R2357" i="20"/>
  <c r="U2357" i="20" s="1"/>
  <c r="S2357" i="20"/>
  <c r="V2357" i="20" s="1"/>
  <c r="T2357" i="20"/>
  <c r="W2357" i="20" s="1"/>
  <c r="P2357" i="20" l="1"/>
  <c r="Q2359" i="20"/>
  <c r="T2358" i="20"/>
  <c r="W2358" i="20" s="1"/>
  <c r="R2358" i="20"/>
  <c r="U2358" i="20" s="1"/>
  <c r="S2358" i="20"/>
  <c r="V2358" i="20" s="1"/>
  <c r="P2358" i="20" l="1"/>
  <c r="Q2360" i="20"/>
  <c r="R2359" i="20"/>
  <c r="U2359" i="20" s="1"/>
  <c r="S2359" i="20"/>
  <c r="V2359" i="20" s="1"/>
  <c r="T2359" i="20"/>
  <c r="W2359" i="20" s="1"/>
  <c r="P2359" i="20" l="1"/>
  <c r="Q2361" i="20"/>
  <c r="R2360" i="20"/>
  <c r="U2360" i="20" s="1"/>
  <c r="S2360" i="20"/>
  <c r="V2360" i="20" s="1"/>
  <c r="T2360" i="20"/>
  <c r="W2360" i="20" s="1"/>
  <c r="P2360" i="20" l="1"/>
  <c r="Q2362" i="20"/>
  <c r="R2361" i="20"/>
  <c r="U2361" i="20" s="1"/>
  <c r="S2361" i="20"/>
  <c r="V2361" i="20" s="1"/>
  <c r="T2361" i="20"/>
  <c r="W2361" i="20" s="1"/>
  <c r="Q2363" i="20" l="1"/>
  <c r="T2362" i="20"/>
  <c r="W2362" i="20" s="1"/>
  <c r="R2362" i="20"/>
  <c r="U2362" i="20" s="1"/>
  <c r="S2362" i="20"/>
  <c r="V2362" i="20" s="1"/>
  <c r="P2361" i="20"/>
  <c r="P2362" i="20" l="1"/>
  <c r="Q2364" i="20"/>
  <c r="R2363" i="20"/>
  <c r="U2363" i="20" s="1"/>
  <c r="S2363" i="20"/>
  <c r="V2363" i="20" s="1"/>
  <c r="T2363" i="20"/>
  <c r="W2363" i="20" s="1"/>
  <c r="Q2365" i="20" l="1"/>
  <c r="R2364" i="20"/>
  <c r="U2364" i="20" s="1"/>
  <c r="S2364" i="20"/>
  <c r="V2364" i="20" s="1"/>
  <c r="T2364" i="20"/>
  <c r="W2364" i="20" s="1"/>
  <c r="P2363" i="20"/>
  <c r="P2364" i="20" l="1"/>
  <c r="Q2366" i="20"/>
  <c r="R2365" i="20"/>
  <c r="U2365" i="20" s="1"/>
  <c r="S2365" i="20"/>
  <c r="V2365" i="20" s="1"/>
  <c r="T2365" i="20"/>
  <c r="W2365" i="20" s="1"/>
  <c r="P2365" i="20" l="1"/>
  <c r="Q2367" i="20"/>
  <c r="R2366" i="20"/>
  <c r="U2366" i="20" s="1"/>
  <c r="S2366" i="20"/>
  <c r="V2366" i="20" s="1"/>
  <c r="T2366" i="20"/>
  <c r="W2366" i="20" s="1"/>
  <c r="P2366" i="20" l="1"/>
  <c r="Q2368" i="20"/>
  <c r="R2367" i="20"/>
  <c r="U2367" i="20" s="1"/>
  <c r="S2367" i="20"/>
  <c r="V2367" i="20" s="1"/>
  <c r="T2367" i="20"/>
  <c r="W2367" i="20" s="1"/>
  <c r="Q2369" i="20" l="1"/>
  <c r="R2368" i="20"/>
  <c r="U2368" i="20" s="1"/>
  <c r="S2368" i="20"/>
  <c r="V2368" i="20" s="1"/>
  <c r="T2368" i="20"/>
  <c r="W2368" i="20" s="1"/>
  <c r="P2367" i="20"/>
  <c r="P2368" i="20" l="1"/>
  <c r="Q2370" i="20"/>
  <c r="S2369" i="20"/>
  <c r="V2369" i="20" s="1"/>
  <c r="R2369" i="20"/>
  <c r="U2369" i="20" s="1"/>
  <c r="T2369" i="20"/>
  <c r="W2369" i="20" s="1"/>
  <c r="P2369" i="20" l="1"/>
  <c r="Q2371" i="20"/>
  <c r="R2370" i="20"/>
  <c r="U2370" i="20" s="1"/>
  <c r="S2370" i="20"/>
  <c r="V2370" i="20" s="1"/>
  <c r="T2370" i="20"/>
  <c r="W2370" i="20" s="1"/>
  <c r="P2370" i="20" l="1"/>
  <c r="Q2372" i="20"/>
  <c r="R2371" i="20"/>
  <c r="U2371" i="20" s="1"/>
  <c r="S2371" i="20"/>
  <c r="V2371" i="20" s="1"/>
  <c r="T2371" i="20"/>
  <c r="W2371" i="20" s="1"/>
  <c r="P2371" i="20" l="1"/>
  <c r="Q2373" i="20"/>
  <c r="R2372" i="20"/>
  <c r="U2372" i="20" s="1"/>
  <c r="S2372" i="20"/>
  <c r="V2372" i="20" s="1"/>
  <c r="T2372" i="20"/>
  <c r="W2372" i="20" s="1"/>
  <c r="P2372" i="20" l="1"/>
  <c r="Q2374" i="20"/>
  <c r="S2373" i="20"/>
  <c r="V2373" i="20" s="1"/>
  <c r="T2373" i="20"/>
  <c r="W2373" i="20" s="1"/>
  <c r="R2373" i="20"/>
  <c r="U2373" i="20" s="1"/>
  <c r="P2373" i="20" s="1"/>
  <c r="Q2375" i="20" l="1"/>
  <c r="R2374" i="20"/>
  <c r="U2374" i="20" s="1"/>
  <c r="S2374" i="20"/>
  <c r="V2374" i="20" s="1"/>
  <c r="T2374" i="20"/>
  <c r="W2374" i="20" s="1"/>
  <c r="P2374" i="20" l="1"/>
  <c r="Q2376" i="20"/>
  <c r="S2375" i="20"/>
  <c r="V2375" i="20" s="1"/>
  <c r="T2375" i="20"/>
  <c r="W2375" i="20" s="1"/>
  <c r="R2375" i="20"/>
  <c r="U2375" i="20" s="1"/>
  <c r="P2375" i="20" s="1"/>
  <c r="Q2377" i="20" l="1"/>
  <c r="R2376" i="20"/>
  <c r="U2376" i="20" s="1"/>
  <c r="S2376" i="20"/>
  <c r="V2376" i="20" s="1"/>
  <c r="T2376" i="20"/>
  <c r="W2376" i="20" s="1"/>
  <c r="P2376" i="20" l="1"/>
  <c r="Q2378" i="20"/>
  <c r="T2377" i="20"/>
  <c r="W2377" i="20" s="1"/>
  <c r="S2377" i="20"/>
  <c r="V2377" i="20" s="1"/>
  <c r="R2377" i="20"/>
  <c r="U2377" i="20" s="1"/>
  <c r="P2377" i="20" l="1"/>
  <c r="Q2379" i="20"/>
  <c r="R2378" i="20"/>
  <c r="U2378" i="20" s="1"/>
  <c r="S2378" i="20"/>
  <c r="V2378" i="20" s="1"/>
  <c r="T2378" i="20"/>
  <c r="W2378" i="20" s="1"/>
  <c r="P2378" i="20" l="1"/>
  <c r="Q2380" i="20"/>
  <c r="R2379" i="20"/>
  <c r="U2379" i="20" s="1"/>
  <c r="S2379" i="20"/>
  <c r="V2379" i="20" s="1"/>
  <c r="T2379" i="20"/>
  <c r="W2379" i="20" s="1"/>
  <c r="P2379" i="20" l="1"/>
  <c r="Q2381" i="20"/>
  <c r="R2380" i="20"/>
  <c r="U2380" i="20" s="1"/>
  <c r="S2380" i="20"/>
  <c r="V2380" i="20" s="1"/>
  <c r="T2380" i="20"/>
  <c r="W2380" i="20" s="1"/>
  <c r="P2380" i="20" l="1"/>
  <c r="Q2382" i="20"/>
  <c r="R2381" i="20"/>
  <c r="U2381" i="20" s="1"/>
  <c r="S2381" i="20"/>
  <c r="V2381" i="20" s="1"/>
  <c r="T2381" i="20"/>
  <c r="W2381" i="20" s="1"/>
  <c r="P2381" i="20" l="1"/>
  <c r="Q2383" i="20"/>
  <c r="R2382" i="20"/>
  <c r="U2382" i="20" s="1"/>
  <c r="S2382" i="20"/>
  <c r="V2382" i="20" s="1"/>
  <c r="T2382" i="20"/>
  <c r="W2382" i="20" s="1"/>
  <c r="P2382" i="20" l="1"/>
  <c r="Q2384" i="20"/>
  <c r="R2383" i="20"/>
  <c r="U2383" i="20" s="1"/>
  <c r="S2383" i="20"/>
  <c r="V2383" i="20" s="1"/>
  <c r="T2383" i="20"/>
  <c r="W2383" i="20" s="1"/>
  <c r="P2383" i="20" l="1"/>
  <c r="Q2385" i="20"/>
  <c r="R2384" i="20"/>
  <c r="U2384" i="20" s="1"/>
  <c r="S2384" i="20"/>
  <c r="V2384" i="20" s="1"/>
  <c r="T2384" i="20"/>
  <c r="W2384" i="20" s="1"/>
  <c r="Q2386" i="20" l="1"/>
  <c r="R2385" i="20"/>
  <c r="U2385" i="20" s="1"/>
  <c r="S2385" i="20"/>
  <c r="V2385" i="20" s="1"/>
  <c r="T2385" i="20"/>
  <c r="W2385" i="20" s="1"/>
  <c r="P2384" i="20"/>
  <c r="P2385" i="20" l="1"/>
  <c r="Q2387" i="20"/>
  <c r="T2386" i="20"/>
  <c r="W2386" i="20" s="1"/>
  <c r="R2386" i="20"/>
  <c r="U2386" i="20" s="1"/>
  <c r="S2386" i="20"/>
  <c r="V2386" i="20" s="1"/>
  <c r="P2386" i="20" l="1"/>
  <c r="Q2388" i="20"/>
  <c r="R2387" i="20"/>
  <c r="U2387" i="20" s="1"/>
  <c r="S2387" i="20"/>
  <c r="V2387" i="20" s="1"/>
  <c r="T2387" i="20"/>
  <c r="W2387" i="20" s="1"/>
  <c r="Q2389" i="20" l="1"/>
  <c r="S2388" i="20"/>
  <c r="V2388" i="20" s="1"/>
  <c r="R2388" i="20"/>
  <c r="U2388" i="20" s="1"/>
  <c r="T2388" i="20"/>
  <c r="W2388" i="20" s="1"/>
  <c r="P2387" i="20"/>
  <c r="P2388" i="20" l="1"/>
  <c r="Q2390" i="20"/>
  <c r="R2389" i="20"/>
  <c r="U2389" i="20" s="1"/>
  <c r="S2389" i="20"/>
  <c r="V2389" i="20" s="1"/>
  <c r="T2389" i="20"/>
  <c r="W2389" i="20" s="1"/>
  <c r="P2389" i="20" l="1"/>
  <c r="Q2391" i="20"/>
  <c r="T2390" i="20"/>
  <c r="W2390" i="20" s="1"/>
  <c r="R2390" i="20"/>
  <c r="U2390" i="20" s="1"/>
  <c r="S2390" i="20"/>
  <c r="V2390" i="20" s="1"/>
  <c r="Q2392" i="20" l="1"/>
  <c r="T2391" i="20"/>
  <c r="W2391" i="20" s="1"/>
  <c r="S2391" i="20"/>
  <c r="V2391" i="20" s="1"/>
  <c r="R2391" i="20"/>
  <c r="U2391" i="20" s="1"/>
  <c r="P2391" i="20" s="1"/>
  <c r="P2390" i="20"/>
  <c r="Q2393" i="20" l="1"/>
  <c r="R2392" i="20"/>
  <c r="U2392" i="20" s="1"/>
  <c r="S2392" i="20"/>
  <c r="V2392" i="20" s="1"/>
  <c r="T2392" i="20"/>
  <c r="W2392" i="20" s="1"/>
  <c r="P2392" i="20" l="1"/>
  <c r="Q2394" i="20"/>
  <c r="R2393" i="20"/>
  <c r="U2393" i="20" s="1"/>
  <c r="S2393" i="20"/>
  <c r="V2393" i="20" s="1"/>
  <c r="T2393" i="20"/>
  <c r="W2393" i="20" s="1"/>
  <c r="P2393" i="20" l="1"/>
  <c r="Q2395" i="20"/>
  <c r="R2394" i="20"/>
  <c r="U2394" i="20" s="1"/>
  <c r="S2394" i="20"/>
  <c r="V2394" i="20" s="1"/>
  <c r="T2394" i="20"/>
  <c r="W2394" i="20" s="1"/>
  <c r="P2394" i="20" l="1"/>
  <c r="Q2396" i="20"/>
  <c r="R2395" i="20"/>
  <c r="U2395" i="20" s="1"/>
  <c r="S2395" i="20"/>
  <c r="V2395" i="20" s="1"/>
  <c r="T2395" i="20"/>
  <c r="W2395" i="20" s="1"/>
  <c r="P2395" i="20" l="1"/>
  <c r="Q2397" i="20"/>
  <c r="R2396" i="20"/>
  <c r="U2396" i="20" s="1"/>
  <c r="S2396" i="20"/>
  <c r="V2396" i="20" s="1"/>
  <c r="T2396" i="20"/>
  <c r="W2396" i="20" s="1"/>
  <c r="P2396" i="20" l="1"/>
  <c r="Q2398" i="20"/>
  <c r="R2397" i="20"/>
  <c r="U2397" i="20" s="1"/>
  <c r="S2397" i="20"/>
  <c r="V2397" i="20" s="1"/>
  <c r="T2397" i="20"/>
  <c r="W2397" i="20" s="1"/>
  <c r="P2397" i="20" l="1"/>
  <c r="Q2399" i="20"/>
  <c r="R2398" i="20"/>
  <c r="U2398" i="20" s="1"/>
  <c r="S2398" i="20"/>
  <c r="V2398" i="20" s="1"/>
  <c r="T2398" i="20"/>
  <c r="W2398" i="20" s="1"/>
  <c r="P2398" i="20" l="1"/>
  <c r="Q2400" i="20"/>
  <c r="R2399" i="20"/>
  <c r="U2399" i="20" s="1"/>
  <c r="S2399" i="20"/>
  <c r="V2399" i="20" s="1"/>
  <c r="T2399" i="20"/>
  <c r="W2399" i="20" s="1"/>
  <c r="P2399" i="20" l="1"/>
  <c r="Q2401" i="20"/>
  <c r="S2400" i="20"/>
  <c r="V2400" i="20" s="1"/>
  <c r="T2400" i="20"/>
  <c r="W2400" i="20" s="1"/>
  <c r="R2400" i="20"/>
  <c r="U2400" i="20" s="1"/>
  <c r="P2400" i="20" s="1"/>
  <c r="Q2402" i="20" l="1"/>
  <c r="S2401" i="20"/>
  <c r="V2401" i="20" s="1"/>
  <c r="R2401" i="20"/>
  <c r="U2401" i="20" s="1"/>
  <c r="T2401" i="20"/>
  <c r="W2401" i="20" s="1"/>
  <c r="P2401" i="20" l="1"/>
  <c r="Q2403" i="20"/>
  <c r="T2402" i="20"/>
  <c r="W2402" i="20" s="1"/>
  <c r="S2402" i="20"/>
  <c r="V2402" i="20" s="1"/>
  <c r="R2402" i="20"/>
  <c r="U2402" i="20" s="1"/>
  <c r="P2402" i="20" l="1"/>
  <c r="Q2404" i="20"/>
  <c r="R2403" i="20"/>
  <c r="U2403" i="20" s="1"/>
  <c r="S2403" i="20"/>
  <c r="V2403" i="20" s="1"/>
  <c r="T2403" i="20"/>
  <c r="W2403" i="20" s="1"/>
  <c r="P2403" i="20" l="1"/>
  <c r="Q2405" i="20"/>
  <c r="R2404" i="20"/>
  <c r="U2404" i="20" s="1"/>
  <c r="S2404" i="20"/>
  <c r="V2404" i="20" s="1"/>
  <c r="T2404" i="20"/>
  <c r="W2404" i="20" s="1"/>
  <c r="P2404" i="20" l="1"/>
  <c r="Q2406" i="20"/>
  <c r="S2405" i="20"/>
  <c r="V2405" i="20" s="1"/>
  <c r="T2405" i="20"/>
  <c r="W2405" i="20" s="1"/>
  <c r="R2405" i="20"/>
  <c r="U2405" i="20" s="1"/>
  <c r="P2405" i="20" l="1"/>
  <c r="Q2407" i="20"/>
  <c r="R2406" i="20"/>
  <c r="U2406" i="20" s="1"/>
  <c r="S2406" i="20"/>
  <c r="V2406" i="20" s="1"/>
  <c r="T2406" i="20"/>
  <c r="W2406" i="20" s="1"/>
  <c r="Q2408" i="20" l="1"/>
  <c r="R2407" i="20"/>
  <c r="U2407" i="20" s="1"/>
  <c r="S2407" i="20"/>
  <c r="V2407" i="20" s="1"/>
  <c r="T2407" i="20"/>
  <c r="W2407" i="20" s="1"/>
  <c r="P2406" i="20"/>
  <c r="P2407" i="20" l="1"/>
  <c r="Q2409" i="20"/>
  <c r="R2408" i="20"/>
  <c r="U2408" i="20" s="1"/>
  <c r="S2408" i="20"/>
  <c r="V2408" i="20" s="1"/>
  <c r="T2408" i="20"/>
  <c r="W2408" i="20" s="1"/>
  <c r="P2408" i="20" l="1"/>
  <c r="Q2410" i="20"/>
  <c r="T2409" i="20"/>
  <c r="W2409" i="20" s="1"/>
  <c r="S2409" i="20"/>
  <c r="V2409" i="20" s="1"/>
  <c r="R2409" i="20"/>
  <c r="U2409" i="20" s="1"/>
  <c r="P2409" i="20" l="1"/>
  <c r="Q2411" i="20"/>
  <c r="R2410" i="20"/>
  <c r="U2410" i="20" s="1"/>
  <c r="S2410" i="20"/>
  <c r="V2410" i="20" s="1"/>
  <c r="T2410" i="20"/>
  <c r="W2410" i="20" s="1"/>
  <c r="P2410" i="20" l="1"/>
  <c r="Q2412" i="20"/>
  <c r="T2411" i="20"/>
  <c r="W2411" i="20" s="1"/>
  <c r="R2411" i="20"/>
  <c r="U2411" i="20" s="1"/>
  <c r="S2411" i="20"/>
  <c r="V2411" i="20" s="1"/>
  <c r="P2411" i="20" l="1"/>
  <c r="Q2413" i="20"/>
  <c r="R2412" i="20"/>
  <c r="U2412" i="20" s="1"/>
  <c r="S2412" i="20"/>
  <c r="V2412" i="20" s="1"/>
  <c r="T2412" i="20"/>
  <c r="W2412" i="20" s="1"/>
  <c r="P2412" i="20" l="1"/>
  <c r="Q2414" i="20"/>
  <c r="S2413" i="20"/>
  <c r="V2413" i="20" s="1"/>
  <c r="R2413" i="20"/>
  <c r="U2413" i="20" s="1"/>
  <c r="T2413" i="20"/>
  <c r="W2413" i="20" s="1"/>
  <c r="P2413" i="20" l="1"/>
  <c r="Q2415" i="20"/>
  <c r="T2414" i="20"/>
  <c r="W2414" i="20" s="1"/>
  <c r="S2414" i="20"/>
  <c r="V2414" i="20" s="1"/>
  <c r="R2414" i="20"/>
  <c r="U2414" i="20" s="1"/>
  <c r="P2414" i="20" l="1"/>
  <c r="Q2416" i="20"/>
  <c r="R2415" i="20"/>
  <c r="U2415" i="20" s="1"/>
  <c r="S2415" i="20"/>
  <c r="V2415" i="20" s="1"/>
  <c r="T2415" i="20"/>
  <c r="W2415" i="20" s="1"/>
  <c r="P2415" i="20" l="1"/>
  <c r="Q2417" i="20"/>
  <c r="R2416" i="20"/>
  <c r="U2416" i="20" s="1"/>
  <c r="S2416" i="20"/>
  <c r="V2416" i="20" s="1"/>
  <c r="T2416" i="20"/>
  <c r="W2416" i="20" s="1"/>
  <c r="P2416" i="20" l="1"/>
  <c r="Q2418" i="20"/>
  <c r="T2417" i="20"/>
  <c r="W2417" i="20" s="1"/>
  <c r="R2417" i="20"/>
  <c r="U2417" i="20" s="1"/>
  <c r="S2417" i="20"/>
  <c r="V2417" i="20" s="1"/>
  <c r="Q2419" i="20" l="1"/>
  <c r="T2418" i="20"/>
  <c r="W2418" i="20" s="1"/>
  <c r="S2418" i="20"/>
  <c r="V2418" i="20" s="1"/>
  <c r="R2418" i="20"/>
  <c r="U2418" i="20" s="1"/>
  <c r="P2418" i="20" s="1"/>
  <c r="P2417" i="20"/>
  <c r="Q2420" i="20" l="1"/>
  <c r="R2419" i="20"/>
  <c r="U2419" i="20" s="1"/>
  <c r="S2419" i="20"/>
  <c r="V2419" i="20" s="1"/>
  <c r="T2419" i="20"/>
  <c r="W2419" i="20" s="1"/>
  <c r="P2419" i="20" l="1"/>
  <c r="Q2421" i="20"/>
  <c r="S2420" i="20"/>
  <c r="V2420" i="20" s="1"/>
  <c r="R2420" i="20"/>
  <c r="U2420" i="20" s="1"/>
  <c r="T2420" i="20"/>
  <c r="W2420" i="20" s="1"/>
  <c r="P2420" i="20" l="1"/>
  <c r="Q2422" i="20"/>
  <c r="R2421" i="20"/>
  <c r="U2421" i="20" s="1"/>
  <c r="S2421" i="20"/>
  <c r="V2421" i="20" s="1"/>
  <c r="T2421" i="20"/>
  <c r="W2421" i="20" s="1"/>
  <c r="Q2423" i="20" l="1"/>
  <c r="T2422" i="20"/>
  <c r="W2422" i="20" s="1"/>
  <c r="R2422" i="20"/>
  <c r="U2422" i="20" s="1"/>
  <c r="S2422" i="20"/>
  <c r="V2422" i="20" s="1"/>
  <c r="P2421" i="20"/>
  <c r="P2422" i="20" l="1"/>
  <c r="Q2424" i="20"/>
  <c r="S2423" i="20"/>
  <c r="V2423" i="20" s="1"/>
  <c r="T2423" i="20"/>
  <c r="W2423" i="20" s="1"/>
  <c r="R2423" i="20"/>
  <c r="U2423" i="20" s="1"/>
  <c r="Q2425" i="20" l="1"/>
  <c r="R2424" i="20"/>
  <c r="U2424" i="20" s="1"/>
  <c r="S2424" i="20"/>
  <c r="V2424" i="20" s="1"/>
  <c r="T2424" i="20"/>
  <c r="W2424" i="20" s="1"/>
  <c r="P2423" i="20"/>
  <c r="P2424" i="20" l="1"/>
  <c r="Q2426" i="20"/>
  <c r="R2425" i="20"/>
  <c r="U2425" i="20" s="1"/>
  <c r="S2425" i="20"/>
  <c r="V2425" i="20" s="1"/>
  <c r="T2425" i="20"/>
  <c r="W2425" i="20" s="1"/>
  <c r="P2425" i="20" l="1"/>
  <c r="Q2427" i="20"/>
  <c r="R2426" i="20"/>
  <c r="U2426" i="20" s="1"/>
  <c r="S2426" i="20"/>
  <c r="V2426" i="20" s="1"/>
  <c r="T2426" i="20"/>
  <c r="W2426" i="20" s="1"/>
  <c r="Q2428" i="20" l="1"/>
  <c r="R2427" i="20"/>
  <c r="U2427" i="20" s="1"/>
  <c r="S2427" i="20"/>
  <c r="V2427" i="20" s="1"/>
  <c r="T2427" i="20"/>
  <c r="W2427" i="20" s="1"/>
  <c r="P2426" i="20"/>
  <c r="P2427" i="20" l="1"/>
  <c r="Q2429" i="20"/>
  <c r="R2428" i="20"/>
  <c r="U2428" i="20" s="1"/>
  <c r="S2428" i="20"/>
  <c r="V2428" i="20" s="1"/>
  <c r="T2428" i="20"/>
  <c r="W2428" i="20" s="1"/>
  <c r="P2428" i="20" l="1"/>
  <c r="Q2430" i="20"/>
  <c r="S2429" i="20"/>
  <c r="V2429" i="20" s="1"/>
  <c r="T2429" i="20"/>
  <c r="W2429" i="20" s="1"/>
  <c r="R2429" i="20"/>
  <c r="U2429" i="20" s="1"/>
  <c r="P2429" i="20" s="1"/>
  <c r="Q2431" i="20" l="1"/>
  <c r="R2430" i="20"/>
  <c r="U2430" i="20" s="1"/>
  <c r="S2430" i="20"/>
  <c r="V2430" i="20" s="1"/>
  <c r="T2430" i="20"/>
  <c r="W2430" i="20" s="1"/>
  <c r="P2430" i="20" l="1"/>
  <c r="Q2432" i="20"/>
  <c r="R2431" i="20"/>
  <c r="U2431" i="20" s="1"/>
  <c r="S2431" i="20"/>
  <c r="V2431" i="20" s="1"/>
  <c r="T2431" i="20"/>
  <c r="W2431" i="20" s="1"/>
  <c r="Q2433" i="20" l="1"/>
  <c r="S2432" i="20"/>
  <c r="V2432" i="20" s="1"/>
  <c r="T2432" i="20"/>
  <c r="W2432" i="20" s="1"/>
  <c r="R2432" i="20"/>
  <c r="U2432" i="20" s="1"/>
  <c r="P2432" i="20" s="1"/>
  <c r="P2431" i="20"/>
  <c r="Q2434" i="20" l="1"/>
  <c r="S2433" i="20"/>
  <c r="V2433" i="20" s="1"/>
  <c r="R2433" i="20"/>
  <c r="U2433" i="20" s="1"/>
  <c r="T2433" i="20"/>
  <c r="W2433" i="20" s="1"/>
  <c r="P2433" i="20" l="1"/>
  <c r="Q2435" i="20"/>
  <c r="T2434" i="20"/>
  <c r="W2434" i="20" s="1"/>
  <c r="R2434" i="20"/>
  <c r="U2434" i="20" s="1"/>
  <c r="S2434" i="20"/>
  <c r="V2434" i="20" s="1"/>
  <c r="Q2436" i="20" l="1"/>
  <c r="R2435" i="20"/>
  <c r="U2435" i="20" s="1"/>
  <c r="S2435" i="20"/>
  <c r="V2435" i="20" s="1"/>
  <c r="T2435" i="20"/>
  <c r="W2435" i="20" s="1"/>
  <c r="P2434" i="20"/>
  <c r="P2435" i="20" l="1"/>
  <c r="Q2437" i="20"/>
  <c r="R2436" i="20"/>
  <c r="U2436" i="20" s="1"/>
  <c r="S2436" i="20"/>
  <c r="V2436" i="20" s="1"/>
  <c r="T2436" i="20"/>
  <c r="W2436" i="20" s="1"/>
  <c r="P2436" i="20" l="1"/>
  <c r="Q2438" i="20"/>
  <c r="R2437" i="20"/>
  <c r="U2437" i="20" s="1"/>
  <c r="S2437" i="20"/>
  <c r="V2437" i="20" s="1"/>
  <c r="T2437" i="20"/>
  <c r="W2437" i="20" s="1"/>
  <c r="Q2439" i="20" l="1"/>
  <c r="R2438" i="20"/>
  <c r="U2438" i="20" s="1"/>
  <c r="S2438" i="20"/>
  <c r="V2438" i="20" s="1"/>
  <c r="T2438" i="20"/>
  <c r="W2438" i="20" s="1"/>
  <c r="P2437" i="20"/>
  <c r="P2438" i="20" l="1"/>
  <c r="Q2440" i="20"/>
  <c r="R2439" i="20"/>
  <c r="U2439" i="20" s="1"/>
  <c r="S2439" i="20"/>
  <c r="V2439" i="20" s="1"/>
  <c r="T2439" i="20"/>
  <c r="W2439" i="20" s="1"/>
  <c r="Q2441" i="20" l="1"/>
  <c r="R2440" i="20"/>
  <c r="U2440" i="20" s="1"/>
  <c r="S2440" i="20"/>
  <c r="V2440" i="20" s="1"/>
  <c r="T2440" i="20"/>
  <c r="W2440" i="20" s="1"/>
  <c r="P2439" i="20"/>
  <c r="P2440" i="20" l="1"/>
  <c r="Q2442" i="20"/>
  <c r="T2441" i="20"/>
  <c r="W2441" i="20" s="1"/>
  <c r="R2441" i="20"/>
  <c r="U2441" i="20" s="1"/>
  <c r="S2441" i="20"/>
  <c r="V2441" i="20" s="1"/>
  <c r="Q2443" i="20" l="1"/>
  <c r="R2442" i="20"/>
  <c r="U2442" i="20" s="1"/>
  <c r="S2442" i="20"/>
  <c r="V2442" i="20" s="1"/>
  <c r="T2442" i="20"/>
  <c r="W2442" i="20" s="1"/>
  <c r="P2441" i="20"/>
  <c r="P2442" i="20" l="1"/>
  <c r="Q2444" i="20"/>
  <c r="T2443" i="20"/>
  <c r="W2443" i="20" s="1"/>
  <c r="R2443" i="20"/>
  <c r="U2443" i="20" s="1"/>
  <c r="S2443" i="20"/>
  <c r="V2443" i="20" s="1"/>
  <c r="Q2445" i="20" l="1"/>
  <c r="R2444" i="20"/>
  <c r="U2444" i="20" s="1"/>
  <c r="S2444" i="20"/>
  <c r="V2444" i="20" s="1"/>
  <c r="T2444" i="20"/>
  <c r="W2444" i="20" s="1"/>
  <c r="P2443" i="20"/>
  <c r="P2444" i="20" l="1"/>
  <c r="Q2446" i="20"/>
  <c r="R2445" i="20"/>
  <c r="U2445" i="20" s="1"/>
  <c r="S2445" i="20"/>
  <c r="V2445" i="20" s="1"/>
  <c r="T2445" i="20"/>
  <c r="W2445" i="20" s="1"/>
  <c r="Q2447" i="20" l="1"/>
  <c r="R2446" i="20"/>
  <c r="U2446" i="20" s="1"/>
  <c r="S2446" i="20"/>
  <c r="V2446" i="20" s="1"/>
  <c r="T2446" i="20"/>
  <c r="W2446" i="20" s="1"/>
  <c r="P2445" i="20"/>
  <c r="P2446" i="20" l="1"/>
  <c r="Q2448" i="20"/>
  <c r="R2447" i="20"/>
  <c r="U2447" i="20" s="1"/>
  <c r="S2447" i="20"/>
  <c r="V2447" i="20" s="1"/>
  <c r="T2447" i="20"/>
  <c r="W2447" i="20" s="1"/>
  <c r="Q2449" i="20" l="1"/>
  <c r="R2448" i="20"/>
  <c r="U2448" i="20" s="1"/>
  <c r="S2448" i="20"/>
  <c r="V2448" i="20" s="1"/>
  <c r="T2448" i="20"/>
  <c r="W2448" i="20" s="1"/>
  <c r="P2447" i="20"/>
  <c r="P2448" i="20" l="1"/>
  <c r="Q2450" i="20"/>
  <c r="R2449" i="20"/>
  <c r="U2449" i="20" s="1"/>
  <c r="S2449" i="20"/>
  <c r="V2449" i="20" s="1"/>
  <c r="T2449" i="20"/>
  <c r="W2449" i="20" s="1"/>
  <c r="Q2451" i="20" l="1"/>
  <c r="R2450" i="20"/>
  <c r="U2450" i="20" s="1"/>
  <c r="S2450" i="20"/>
  <c r="V2450" i="20" s="1"/>
  <c r="T2450" i="20"/>
  <c r="W2450" i="20" s="1"/>
  <c r="P2449" i="20"/>
  <c r="P2450" i="20" l="1"/>
  <c r="Q2452" i="20"/>
  <c r="T2451" i="20"/>
  <c r="W2451" i="20" s="1"/>
  <c r="R2451" i="20"/>
  <c r="U2451" i="20" s="1"/>
  <c r="S2451" i="20"/>
  <c r="V2451" i="20" s="1"/>
  <c r="P2451" i="20" l="1"/>
  <c r="Q2453" i="20"/>
  <c r="S2452" i="20"/>
  <c r="V2452" i="20" s="1"/>
  <c r="T2452" i="20"/>
  <c r="W2452" i="20" s="1"/>
  <c r="R2452" i="20"/>
  <c r="U2452" i="20" s="1"/>
  <c r="Q2454" i="20" l="1"/>
  <c r="T2453" i="20"/>
  <c r="W2453" i="20" s="1"/>
  <c r="R2453" i="20"/>
  <c r="U2453" i="20" s="1"/>
  <c r="S2453" i="20"/>
  <c r="V2453" i="20" s="1"/>
  <c r="P2452" i="20"/>
  <c r="P2453" i="20" l="1"/>
  <c r="Q2455" i="20"/>
  <c r="T2454" i="20"/>
  <c r="W2454" i="20" s="1"/>
  <c r="R2454" i="20"/>
  <c r="U2454" i="20" s="1"/>
  <c r="S2454" i="20"/>
  <c r="V2454" i="20" s="1"/>
  <c r="P2454" i="20" l="1"/>
  <c r="Q2456" i="20"/>
  <c r="S2455" i="20"/>
  <c r="V2455" i="20" s="1"/>
  <c r="T2455" i="20"/>
  <c r="W2455" i="20" s="1"/>
  <c r="R2455" i="20"/>
  <c r="U2455" i="20" s="1"/>
  <c r="P2455" i="20" s="1"/>
  <c r="Q2457" i="20" l="1"/>
  <c r="R2456" i="20"/>
  <c r="U2456" i="20" s="1"/>
  <c r="S2456" i="20"/>
  <c r="V2456" i="20" s="1"/>
  <c r="T2456" i="20"/>
  <c r="W2456" i="20" s="1"/>
  <c r="P2456" i="20" l="1"/>
  <c r="Q2458" i="20"/>
  <c r="S2457" i="20"/>
  <c r="V2457" i="20" s="1"/>
  <c r="T2457" i="20"/>
  <c r="W2457" i="20" s="1"/>
  <c r="R2457" i="20"/>
  <c r="U2457" i="20" s="1"/>
  <c r="Q2459" i="20" l="1"/>
  <c r="T2458" i="20"/>
  <c r="W2458" i="20" s="1"/>
  <c r="R2458" i="20"/>
  <c r="U2458" i="20" s="1"/>
  <c r="S2458" i="20"/>
  <c r="V2458" i="20" s="1"/>
  <c r="P2457" i="20"/>
  <c r="P2458" i="20" l="1"/>
  <c r="Q2460" i="20"/>
  <c r="R2459" i="20"/>
  <c r="U2459" i="20" s="1"/>
  <c r="S2459" i="20"/>
  <c r="V2459" i="20" s="1"/>
  <c r="T2459" i="20"/>
  <c r="W2459" i="20" s="1"/>
  <c r="Q2461" i="20" l="1"/>
  <c r="R2460" i="20"/>
  <c r="U2460" i="20" s="1"/>
  <c r="S2460" i="20"/>
  <c r="V2460" i="20" s="1"/>
  <c r="T2460" i="20"/>
  <c r="W2460" i="20" s="1"/>
  <c r="P2459" i="20"/>
  <c r="P2460" i="20" l="1"/>
  <c r="Q2462" i="20"/>
  <c r="S2461" i="20"/>
  <c r="V2461" i="20" s="1"/>
  <c r="T2461" i="20"/>
  <c r="W2461" i="20" s="1"/>
  <c r="R2461" i="20"/>
  <c r="U2461" i="20" s="1"/>
  <c r="P2461" i="20" s="1"/>
  <c r="Q2463" i="20" l="1"/>
  <c r="R2462" i="20"/>
  <c r="U2462" i="20" s="1"/>
  <c r="S2462" i="20"/>
  <c r="V2462" i="20" s="1"/>
  <c r="T2462" i="20"/>
  <c r="W2462" i="20" s="1"/>
  <c r="P2462" i="20" l="1"/>
  <c r="Q2464" i="20"/>
  <c r="R2463" i="20"/>
  <c r="U2463" i="20" s="1"/>
  <c r="S2463" i="20"/>
  <c r="V2463" i="20" s="1"/>
  <c r="T2463" i="20"/>
  <c r="W2463" i="20" s="1"/>
  <c r="Q2465" i="20" l="1"/>
  <c r="R2464" i="20"/>
  <c r="U2464" i="20" s="1"/>
  <c r="S2464" i="20"/>
  <c r="V2464" i="20" s="1"/>
  <c r="T2464" i="20"/>
  <c r="W2464" i="20" s="1"/>
  <c r="P2463" i="20"/>
  <c r="P2464" i="20" l="1"/>
  <c r="Q2466" i="20"/>
  <c r="S2465" i="20"/>
  <c r="V2465" i="20" s="1"/>
  <c r="R2465" i="20"/>
  <c r="U2465" i="20" s="1"/>
  <c r="T2465" i="20"/>
  <c r="W2465" i="20" s="1"/>
  <c r="P2465" i="20" l="1"/>
  <c r="Q2467" i="20"/>
  <c r="T2466" i="20"/>
  <c r="W2466" i="20" s="1"/>
  <c r="R2466" i="20"/>
  <c r="U2466" i="20" s="1"/>
  <c r="S2466" i="20"/>
  <c r="V2466" i="20" s="1"/>
  <c r="P2466" i="20" l="1"/>
  <c r="Q2468" i="20"/>
  <c r="R2467" i="20"/>
  <c r="U2467" i="20" s="1"/>
  <c r="S2467" i="20"/>
  <c r="V2467" i="20" s="1"/>
  <c r="T2467" i="20"/>
  <c r="W2467" i="20" s="1"/>
  <c r="P2467" i="20" l="1"/>
  <c r="Q2469" i="20"/>
  <c r="T2468" i="20"/>
  <c r="W2468" i="20" s="1"/>
  <c r="R2468" i="20"/>
  <c r="U2468" i="20" s="1"/>
  <c r="S2468" i="20"/>
  <c r="V2468" i="20" s="1"/>
  <c r="P2468" i="20" l="1"/>
  <c r="Q2470" i="20"/>
  <c r="R2469" i="20"/>
  <c r="U2469" i="20" s="1"/>
  <c r="S2469" i="20"/>
  <c r="V2469" i="20" s="1"/>
  <c r="T2469" i="20"/>
  <c r="W2469" i="20" s="1"/>
  <c r="P2469" i="20" l="1"/>
  <c r="Q2471" i="20"/>
  <c r="R2470" i="20"/>
  <c r="U2470" i="20" s="1"/>
  <c r="S2470" i="20"/>
  <c r="V2470" i="20" s="1"/>
  <c r="T2470" i="20"/>
  <c r="W2470" i="20" s="1"/>
  <c r="P2470" i="20" l="1"/>
  <c r="Q2472" i="20"/>
  <c r="R2471" i="20"/>
  <c r="U2471" i="20" s="1"/>
  <c r="S2471" i="20"/>
  <c r="V2471" i="20" s="1"/>
  <c r="T2471" i="20"/>
  <c r="W2471" i="20" s="1"/>
  <c r="Q2473" i="20" l="1"/>
  <c r="T2472" i="20"/>
  <c r="W2472" i="20" s="1"/>
  <c r="R2472" i="20"/>
  <c r="U2472" i="20" s="1"/>
  <c r="S2472" i="20"/>
  <c r="V2472" i="20" s="1"/>
  <c r="P2471" i="20"/>
  <c r="P2472" i="20" l="1"/>
  <c r="Q2474" i="20"/>
  <c r="T2473" i="20"/>
  <c r="W2473" i="20" s="1"/>
  <c r="R2473" i="20"/>
  <c r="U2473" i="20" s="1"/>
  <c r="S2473" i="20"/>
  <c r="V2473" i="20" s="1"/>
  <c r="P2473" i="20" l="1"/>
  <c r="Q2475" i="20"/>
  <c r="R2474" i="20"/>
  <c r="U2474" i="20" s="1"/>
  <c r="S2474" i="20"/>
  <c r="V2474" i="20" s="1"/>
  <c r="T2474" i="20"/>
  <c r="W2474" i="20" s="1"/>
  <c r="Q2476" i="20" l="1"/>
  <c r="R2475" i="20"/>
  <c r="U2475" i="20" s="1"/>
  <c r="S2475" i="20"/>
  <c r="V2475" i="20" s="1"/>
  <c r="T2475" i="20"/>
  <c r="W2475" i="20" s="1"/>
  <c r="P2474" i="20"/>
  <c r="P2475" i="20" l="1"/>
  <c r="Q2477" i="20"/>
  <c r="R2476" i="20"/>
  <c r="U2476" i="20" s="1"/>
  <c r="S2476" i="20"/>
  <c r="V2476" i="20" s="1"/>
  <c r="T2476" i="20"/>
  <c r="W2476" i="20" s="1"/>
  <c r="P2476" i="20" l="1"/>
  <c r="Q2478" i="20"/>
  <c r="R2477" i="20"/>
  <c r="U2477" i="20" s="1"/>
  <c r="S2477" i="20"/>
  <c r="V2477" i="20" s="1"/>
  <c r="T2477" i="20"/>
  <c r="W2477" i="20" s="1"/>
  <c r="Q2479" i="20" l="1"/>
  <c r="R2478" i="20"/>
  <c r="U2478" i="20" s="1"/>
  <c r="S2478" i="20"/>
  <c r="V2478" i="20" s="1"/>
  <c r="T2478" i="20"/>
  <c r="W2478" i="20" s="1"/>
  <c r="P2477" i="20"/>
  <c r="P2478" i="20" l="1"/>
  <c r="Q2480" i="20"/>
  <c r="R2479" i="20"/>
  <c r="U2479" i="20" s="1"/>
  <c r="S2479" i="20"/>
  <c r="V2479" i="20" s="1"/>
  <c r="T2479" i="20"/>
  <c r="W2479" i="20" s="1"/>
  <c r="P2479" i="20" l="1"/>
  <c r="Q2481" i="20"/>
  <c r="R2480" i="20"/>
  <c r="U2480" i="20" s="1"/>
  <c r="S2480" i="20"/>
  <c r="V2480" i="20" s="1"/>
  <c r="T2480" i="20"/>
  <c r="W2480" i="20" s="1"/>
  <c r="Q2482" i="20" l="1"/>
  <c r="R2481" i="20"/>
  <c r="U2481" i="20" s="1"/>
  <c r="S2481" i="20"/>
  <c r="V2481" i="20" s="1"/>
  <c r="T2481" i="20"/>
  <c r="W2481" i="20" s="1"/>
  <c r="P2480" i="20"/>
  <c r="P2481" i="20" l="1"/>
  <c r="Q2483" i="20"/>
  <c r="R2482" i="20"/>
  <c r="U2482" i="20" s="1"/>
  <c r="S2482" i="20"/>
  <c r="V2482" i="20" s="1"/>
  <c r="T2482" i="20"/>
  <c r="W2482" i="20" s="1"/>
  <c r="Q2484" i="20" l="1"/>
  <c r="R2483" i="20"/>
  <c r="U2483" i="20" s="1"/>
  <c r="S2483" i="20"/>
  <c r="V2483" i="20" s="1"/>
  <c r="T2483" i="20"/>
  <c r="W2483" i="20" s="1"/>
  <c r="P2482" i="20"/>
  <c r="P2483" i="20" l="1"/>
  <c r="Q2485" i="20"/>
  <c r="S2484" i="20"/>
  <c r="V2484" i="20" s="1"/>
  <c r="R2484" i="20"/>
  <c r="U2484" i="20" s="1"/>
  <c r="T2484" i="20"/>
  <c r="W2484" i="20" s="1"/>
  <c r="P2484" i="20" l="1"/>
  <c r="Q2486" i="20"/>
  <c r="R2485" i="20"/>
  <c r="U2485" i="20" s="1"/>
  <c r="S2485" i="20"/>
  <c r="V2485" i="20" s="1"/>
  <c r="T2485" i="20"/>
  <c r="W2485" i="20" s="1"/>
  <c r="P2485" i="20" l="1"/>
  <c r="Q2487" i="20"/>
  <c r="T2486" i="20"/>
  <c r="W2486" i="20" s="1"/>
  <c r="S2486" i="20"/>
  <c r="V2486" i="20" s="1"/>
  <c r="R2486" i="20"/>
  <c r="U2486" i="20" s="1"/>
  <c r="P2486" i="20" s="1"/>
  <c r="Q2488" i="20" l="1"/>
  <c r="R2487" i="20"/>
  <c r="U2487" i="20" s="1"/>
  <c r="S2487" i="20"/>
  <c r="V2487" i="20" s="1"/>
  <c r="T2487" i="20"/>
  <c r="W2487" i="20" s="1"/>
  <c r="P2487" i="20" l="1"/>
  <c r="Q2489" i="20"/>
  <c r="R2488" i="20"/>
  <c r="U2488" i="20" s="1"/>
  <c r="S2488" i="20"/>
  <c r="V2488" i="20" s="1"/>
  <c r="T2488" i="20"/>
  <c r="W2488" i="20" s="1"/>
  <c r="Q2490" i="20" l="1"/>
  <c r="S2489" i="20"/>
  <c r="V2489" i="20" s="1"/>
  <c r="T2489" i="20"/>
  <c r="W2489" i="20" s="1"/>
  <c r="R2489" i="20"/>
  <c r="U2489" i="20" s="1"/>
  <c r="P2489" i="20" s="1"/>
  <c r="P2488" i="20"/>
  <c r="Q2491" i="20" l="1"/>
  <c r="S2490" i="20"/>
  <c r="V2490" i="20" s="1"/>
  <c r="R2490" i="20"/>
  <c r="U2490" i="20" s="1"/>
  <c r="T2490" i="20"/>
  <c r="W2490" i="20" s="1"/>
  <c r="P2490" i="20" l="1"/>
  <c r="Q2492" i="20"/>
  <c r="S2491" i="20"/>
  <c r="V2491" i="20" s="1"/>
  <c r="R2491" i="20"/>
  <c r="U2491" i="20" s="1"/>
  <c r="T2491" i="20"/>
  <c r="W2491" i="20" s="1"/>
  <c r="Q2493" i="20" l="1"/>
  <c r="R2492" i="20"/>
  <c r="U2492" i="20" s="1"/>
  <c r="S2492" i="20"/>
  <c r="V2492" i="20" s="1"/>
  <c r="T2492" i="20"/>
  <c r="W2492" i="20" s="1"/>
  <c r="P2491" i="20"/>
  <c r="P2492" i="20" l="1"/>
  <c r="Q2494" i="20"/>
  <c r="R2493" i="20"/>
  <c r="U2493" i="20" s="1"/>
  <c r="S2493" i="20"/>
  <c r="V2493" i="20" s="1"/>
  <c r="T2493" i="20"/>
  <c r="W2493" i="20" s="1"/>
  <c r="P2493" i="20" l="1"/>
  <c r="Q2495" i="20"/>
  <c r="T2494" i="20"/>
  <c r="W2494" i="20" s="1"/>
  <c r="R2494" i="20"/>
  <c r="U2494" i="20" s="1"/>
  <c r="S2494" i="20"/>
  <c r="V2494" i="20" s="1"/>
  <c r="P2494" i="20" l="1"/>
  <c r="Q2496" i="20"/>
  <c r="R2495" i="20"/>
  <c r="U2495" i="20" s="1"/>
  <c r="S2495" i="20"/>
  <c r="V2495" i="20" s="1"/>
  <c r="T2495" i="20"/>
  <c r="W2495" i="20" s="1"/>
  <c r="P2495" i="20" l="1"/>
  <c r="Q2497" i="20"/>
  <c r="R2496" i="20"/>
  <c r="U2496" i="20" s="1"/>
  <c r="S2496" i="20"/>
  <c r="V2496" i="20" s="1"/>
  <c r="T2496" i="20"/>
  <c r="W2496" i="20" s="1"/>
  <c r="P2496" i="20" l="1"/>
  <c r="Q2498" i="20"/>
  <c r="S2497" i="20"/>
  <c r="V2497" i="20" s="1"/>
  <c r="R2497" i="20"/>
  <c r="U2497" i="20" s="1"/>
  <c r="T2497" i="20"/>
  <c r="W2497" i="20" s="1"/>
  <c r="Q2499" i="20" l="1"/>
  <c r="T2498" i="20"/>
  <c r="W2498" i="20" s="1"/>
  <c r="R2498" i="20"/>
  <c r="U2498" i="20" s="1"/>
  <c r="S2498" i="20"/>
  <c r="V2498" i="20" s="1"/>
  <c r="P2497" i="20"/>
  <c r="P2498" i="20" l="1"/>
  <c r="Q2500" i="20"/>
  <c r="R2499" i="20"/>
  <c r="U2499" i="20" s="1"/>
  <c r="S2499" i="20"/>
  <c r="V2499" i="20" s="1"/>
  <c r="T2499" i="20"/>
  <c r="W2499" i="20" s="1"/>
  <c r="P2499" i="20" l="1"/>
  <c r="Q2501" i="20"/>
  <c r="T2500" i="20"/>
  <c r="W2500" i="20" s="1"/>
  <c r="R2500" i="20"/>
  <c r="U2500" i="20" s="1"/>
  <c r="S2500" i="20"/>
  <c r="V2500" i="20" s="1"/>
  <c r="P2500" i="20" l="1"/>
  <c r="Q2502" i="20"/>
  <c r="R2501" i="20"/>
  <c r="U2501" i="20" s="1"/>
  <c r="T2501" i="20"/>
  <c r="W2501" i="20" s="1"/>
  <c r="S2501" i="20"/>
  <c r="V2501" i="20" s="1"/>
  <c r="P2501" i="20" l="1"/>
  <c r="Q2503" i="20"/>
  <c r="T2502" i="20"/>
  <c r="W2502" i="20" s="1"/>
  <c r="R2502" i="20"/>
  <c r="U2502" i="20" s="1"/>
  <c r="S2502" i="20"/>
  <c r="V2502" i="20" s="1"/>
  <c r="P2502" i="20" l="1"/>
  <c r="Q2504" i="20"/>
  <c r="R2503" i="20"/>
  <c r="U2503" i="20" s="1"/>
  <c r="S2503" i="20"/>
  <c r="V2503" i="20" s="1"/>
  <c r="T2503" i="20"/>
  <c r="W2503" i="20" s="1"/>
  <c r="Q2505" i="20" l="1"/>
  <c r="R2504" i="20"/>
  <c r="U2504" i="20" s="1"/>
  <c r="S2504" i="20"/>
  <c r="V2504" i="20" s="1"/>
  <c r="T2504" i="20"/>
  <c r="W2504" i="20" s="1"/>
  <c r="P2503" i="20"/>
  <c r="P2504" i="20" l="1"/>
  <c r="Q2506" i="20"/>
  <c r="T2505" i="20"/>
  <c r="W2505" i="20" s="1"/>
  <c r="R2505" i="20"/>
  <c r="U2505" i="20" s="1"/>
  <c r="S2505" i="20"/>
  <c r="V2505" i="20" s="1"/>
  <c r="Q2507" i="20" l="1"/>
  <c r="R2506" i="20"/>
  <c r="U2506" i="20" s="1"/>
  <c r="S2506" i="20"/>
  <c r="V2506" i="20" s="1"/>
  <c r="T2506" i="20"/>
  <c r="W2506" i="20" s="1"/>
  <c r="P2505" i="20"/>
  <c r="P2506" i="20" l="1"/>
  <c r="Q2508" i="20"/>
  <c r="R2507" i="20"/>
  <c r="U2507" i="20" s="1"/>
  <c r="T2507" i="20"/>
  <c r="W2507" i="20" s="1"/>
  <c r="S2507" i="20"/>
  <c r="V2507" i="20" s="1"/>
  <c r="P2507" i="20" l="1"/>
  <c r="Q2509" i="20"/>
  <c r="R2508" i="20"/>
  <c r="U2508" i="20" s="1"/>
  <c r="S2508" i="20"/>
  <c r="V2508" i="20" s="1"/>
  <c r="T2508" i="20"/>
  <c r="W2508" i="20" s="1"/>
  <c r="P2508" i="20" l="1"/>
  <c r="Q2510" i="20"/>
  <c r="R2509" i="20"/>
  <c r="U2509" i="20" s="1"/>
  <c r="S2509" i="20"/>
  <c r="V2509" i="20" s="1"/>
  <c r="T2509" i="20"/>
  <c r="W2509" i="20" s="1"/>
  <c r="P2509" i="20" l="1"/>
  <c r="Q2511" i="20"/>
  <c r="T2510" i="20"/>
  <c r="W2510" i="20" s="1"/>
  <c r="R2510" i="20"/>
  <c r="U2510" i="20" s="1"/>
  <c r="S2510" i="20"/>
  <c r="V2510" i="20" s="1"/>
  <c r="P2510" i="20" l="1"/>
  <c r="Q2512" i="20"/>
  <c r="R2511" i="20"/>
  <c r="U2511" i="20" s="1"/>
  <c r="S2511" i="20"/>
  <c r="V2511" i="20" s="1"/>
  <c r="T2511" i="20"/>
  <c r="W2511" i="20" s="1"/>
  <c r="P2511" i="20" l="1"/>
  <c r="Q2513" i="20"/>
  <c r="R2512" i="20"/>
  <c r="U2512" i="20" s="1"/>
  <c r="S2512" i="20"/>
  <c r="V2512" i="20" s="1"/>
  <c r="T2512" i="20"/>
  <c r="W2512" i="20" s="1"/>
  <c r="Q2514" i="20" l="1"/>
  <c r="R2513" i="20"/>
  <c r="U2513" i="20" s="1"/>
  <c r="S2513" i="20"/>
  <c r="V2513" i="20" s="1"/>
  <c r="T2513" i="20"/>
  <c r="W2513" i="20" s="1"/>
  <c r="P2512" i="20"/>
  <c r="P2513" i="20" l="1"/>
  <c r="Q2515" i="20"/>
  <c r="R2514" i="20"/>
  <c r="U2514" i="20" s="1"/>
  <c r="T2514" i="20"/>
  <c r="W2514" i="20" s="1"/>
  <c r="S2514" i="20"/>
  <c r="V2514" i="20" s="1"/>
  <c r="P2514" i="20" l="1"/>
  <c r="Q2516" i="20"/>
  <c r="R2515" i="20"/>
  <c r="U2515" i="20" s="1"/>
  <c r="S2515" i="20"/>
  <c r="V2515" i="20" s="1"/>
  <c r="T2515" i="20"/>
  <c r="W2515" i="20" s="1"/>
  <c r="P2515" i="20" l="1"/>
  <c r="Q2517" i="20"/>
  <c r="S2516" i="20"/>
  <c r="V2516" i="20" s="1"/>
  <c r="R2516" i="20"/>
  <c r="U2516" i="20" s="1"/>
  <c r="T2516" i="20"/>
  <c r="W2516" i="20" s="1"/>
  <c r="P2516" i="20" l="1"/>
  <c r="Q2518" i="20"/>
  <c r="R2517" i="20"/>
  <c r="U2517" i="20" s="1"/>
  <c r="S2517" i="20"/>
  <c r="V2517" i="20" s="1"/>
  <c r="T2517" i="20"/>
  <c r="W2517" i="20" s="1"/>
  <c r="P2517" i="20" l="1"/>
  <c r="Q2519" i="20"/>
  <c r="T2518" i="20"/>
  <c r="W2518" i="20" s="1"/>
  <c r="R2518" i="20"/>
  <c r="U2518" i="20" s="1"/>
  <c r="S2518" i="20"/>
  <c r="V2518" i="20" s="1"/>
  <c r="P2518" i="20" l="1"/>
  <c r="Q2520" i="20"/>
  <c r="R2519" i="20"/>
  <c r="U2519" i="20" s="1"/>
  <c r="S2519" i="20"/>
  <c r="V2519" i="20" s="1"/>
  <c r="T2519" i="20"/>
  <c r="W2519" i="20" s="1"/>
  <c r="P2519" i="20" l="1"/>
  <c r="Q2521" i="20"/>
  <c r="R2520" i="20"/>
  <c r="U2520" i="20" s="1"/>
  <c r="S2520" i="20"/>
  <c r="V2520" i="20" s="1"/>
  <c r="T2520" i="20"/>
  <c r="W2520" i="20" s="1"/>
  <c r="Q2522" i="20" l="1"/>
  <c r="R2521" i="20"/>
  <c r="U2521" i="20" s="1"/>
  <c r="S2521" i="20"/>
  <c r="V2521" i="20" s="1"/>
  <c r="T2521" i="20"/>
  <c r="W2521" i="20" s="1"/>
  <c r="P2520" i="20"/>
  <c r="P2521" i="20" l="1"/>
  <c r="Q2523" i="20"/>
  <c r="R2522" i="20"/>
  <c r="U2522" i="20" s="1"/>
  <c r="S2522" i="20"/>
  <c r="V2522" i="20" s="1"/>
  <c r="T2522" i="20"/>
  <c r="W2522" i="20" s="1"/>
  <c r="Q2524" i="20" l="1"/>
  <c r="S2523" i="20"/>
  <c r="V2523" i="20" s="1"/>
  <c r="T2523" i="20"/>
  <c r="W2523" i="20" s="1"/>
  <c r="R2523" i="20"/>
  <c r="U2523" i="20" s="1"/>
  <c r="P2522" i="20"/>
  <c r="P2523" i="20" l="1"/>
  <c r="Q2525" i="20"/>
  <c r="S2524" i="20"/>
  <c r="V2524" i="20" s="1"/>
  <c r="R2524" i="20"/>
  <c r="U2524" i="20" s="1"/>
  <c r="T2524" i="20"/>
  <c r="W2524" i="20" s="1"/>
  <c r="P2524" i="20" l="1"/>
  <c r="Q2526" i="20"/>
  <c r="S2525" i="20"/>
  <c r="V2525" i="20" s="1"/>
  <c r="R2525" i="20"/>
  <c r="U2525" i="20" s="1"/>
  <c r="T2525" i="20"/>
  <c r="W2525" i="20" s="1"/>
  <c r="P2525" i="20" l="1"/>
  <c r="Q2527" i="20"/>
  <c r="R2526" i="20"/>
  <c r="U2526" i="20" s="1"/>
  <c r="S2526" i="20"/>
  <c r="V2526" i="20" s="1"/>
  <c r="T2526" i="20"/>
  <c r="W2526" i="20" s="1"/>
  <c r="Q2528" i="20" l="1"/>
  <c r="R2527" i="20"/>
  <c r="U2527" i="20" s="1"/>
  <c r="T2527" i="20"/>
  <c r="W2527" i="20" s="1"/>
  <c r="S2527" i="20"/>
  <c r="V2527" i="20" s="1"/>
  <c r="P2526" i="20"/>
  <c r="P2527" i="20" l="1"/>
  <c r="Q2529" i="20"/>
  <c r="R2528" i="20"/>
  <c r="U2528" i="20" s="1"/>
  <c r="S2528" i="20"/>
  <c r="V2528" i="20" s="1"/>
  <c r="T2528" i="20"/>
  <c r="W2528" i="20" s="1"/>
  <c r="P2528" i="20" l="1"/>
  <c r="Q2530" i="20"/>
  <c r="S2529" i="20"/>
  <c r="V2529" i="20" s="1"/>
  <c r="R2529" i="20"/>
  <c r="U2529" i="20" s="1"/>
  <c r="T2529" i="20"/>
  <c r="W2529" i="20" s="1"/>
  <c r="Q2531" i="20" l="1"/>
  <c r="R2530" i="20"/>
  <c r="U2530" i="20" s="1"/>
  <c r="S2530" i="20"/>
  <c r="V2530" i="20" s="1"/>
  <c r="T2530" i="20"/>
  <c r="W2530" i="20" s="1"/>
  <c r="P2529" i="20"/>
  <c r="P2530" i="20" l="1"/>
  <c r="Q2532" i="20"/>
  <c r="R2531" i="20"/>
  <c r="U2531" i="20" s="1"/>
  <c r="S2531" i="20"/>
  <c r="V2531" i="20" s="1"/>
  <c r="T2531" i="20"/>
  <c r="W2531" i="20" s="1"/>
  <c r="P2531" i="20" l="1"/>
  <c r="Q2533" i="20"/>
  <c r="R2532" i="20"/>
  <c r="U2532" i="20" s="1"/>
  <c r="S2532" i="20"/>
  <c r="V2532" i="20" s="1"/>
  <c r="T2532" i="20"/>
  <c r="W2532" i="20" s="1"/>
  <c r="Q2534" i="20" l="1"/>
  <c r="R2533" i="20"/>
  <c r="U2533" i="20" s="1"/>
  <c r="S2533" i="20"/>
  <c r="V2533" i="20" s="1"/>
  <c r="T2533" i="20"/>
  <c r="W2533" i="20" s="1"/>
  <c r="P2532" i="20"/>
  <c r="P2533" i="20" l="1"/>
  <c r="Q2535" i="20"/>
  <c r="T2534" i="20"/>
  <c r="W2534" i="20" s="1"/>
  <c r="S2534" i="20"/>
  <c r="V2534" i="20" s="1"/>
  <c r="R2534" i="20"/>
  <c r="U2534" i="20" s="1"/>
  <c r="P2534" i="20" l="1"/>
  <c r="Q2536" i="20"/>
  <c r="R2535" i="20"/>
  <c r="U2535" i="20" s="1"/>
  <c r="T2535" i="20"/>
  <c r="W2535" i="20" s="1"/>
  <c r="S2535" i="20"/>
  <c r="V2535" i="20" s="1"/>
  <c r="P2535" i="20" l="1"/>
  <c r="Q2537" i="20"/>
  <c r="T2536" i="20"/>
  <c r="W2536" i="20" s="1"/>
  <c r="R2536" i="20"/>
  <c r="U2536" i="20" s="1"/>
  <c r="S2536" i="20"/>
  <c r="V2536" i="20" s="1"/>
  <c r="Q2538" i="20" l="1"/>
  <c r="T2537" i="20"/>
  <c r="W2537" i="20" s="1"/>
  <c r="R2537" i="20"/>
  <c r="U2537" i="20" s="1"/>
  <c r="S2537" i="20"/>
  <c r="V2537" i="20" s="1"/>
  <c r="P2536" i="20"/>
  <c r="P2537" i="20" l="1"/>
  <c r="Q2539" i="20"/>
  <c r="R2538" i="20"/>
  <c r="U2538" i="20" s="1"/>
  <c r="S2538" i="20"/>
  <c r="V2538" i="20" s="1"/>
  <c r="T2538" i="20"/>
  <c r="W2538" i="20" s="1"/>
  <c r="P2538" i="20" l="1"/>
  <c r="Q2540" i="20"/>
  <c r="S2539" i="20"/>
  <c r="V2539" i="20" s="1"/>
  <c r="T2539" i="20"/>
  <c r="W2539" i="20" s="1"/>
  <c r="R2539" i="20"/>
  <c r="U2539" i="20" s="1"/>
  <c r="P2539" i="20" s="1"/>
  <c r="Q2541" i="20" l="1"/>
  <c r="R2540" i="20"/>
  <c r="U2540" i="20" s="1"/>
  <c r="T2540" i="20"/>
  <c r="W2540" i="20" s="1"/>
  <c r="S2540" i="20"/>
  <c r="V2540" i="20" s="1"/>
  <c r="P2540" i="20" l="1"/>
  <c r="Q2542" i="20"/>
  <c r="R2541" i="20"/>
  <c r="U2541" i="20" s="1"/>
  <c r="S2541" i="20"/>
  <c r="V2541" i="20" s="1"/>
  <c r="T2541" i="20"/>
  <c r="W2541" i="20" s="1"/>
  <c r="P2541" i="20" l="1"/>
  <c r="Q2543" i="20"/>
  <c r="R2542" i="20"/>
  <c r="U2542" i="20" s="1"/>
  <c r="S2542" i="20"/>
  <c r="V2542" i="20" s="1"/>
  <c r="T2542" i="20"/>
  <c r="W2542" i="20" s="1"/>
  <c r="Q2544" i="20" l="1"/>
  <c r="R2543" i="20"/>
  <c r="U2543" i="20" s="1"/>
  <c r="T2543" i="20"/>
  <c r="W2543" i="20" s="1"/>
  <c r="S2543" i="20"/>
  <c r="V2543" i="20" s="1"/>
  <c r="P2542" i="20"/>
  <c r="P2543" i="20" l="1"/>
  <c r="Q2545" i="20"/>
  <c r="R2544" i="20"/>
  <c r="U2544" i="20" s="1"/>
  <c r="S2544" i="20"/>
  <c r="V2544" i="20" s="1"/>
  <c r="T2544" i="20"/>
  <c r="W2544" i="20" s="1"/>
  <c r="Q2546" i="20" l="1"/>
  <c r="R2545" i="20"/>
  <c r="U2545" i="20" s="1"/>
  <c r="S2545" i="20"/>
  <c r="V2545" i="20" s="1"/>
  <c r="T2545" i="20"/>
  <c r="W2545" i="20" s="1"/>
  <c r="P2544" i="20"/>
  <c r="P2545" i="20" l="1"/>
  <c r="Q2547" i="20"/>
  <c r="R2546" i="20"/>
  <c r="U2546" i="20" s="1"/>
  <c r="S2546" i="20"/>
  <c r="V2546" i="20" s="1"/>
  <c r="T2546" i="20"/>
  <c r="W2546" i="20" s="1"/>
  <c r="P2546" i="20" l="1"/>
  <c r="Q2548" i="20"/>
  <c r="R2547" i="20"/>
  <c r="U2547" i="20" s="1"/>
  <c r="S2547" i="20"/>
  <c r="V2547" i="20" s="1"/>
  <c r="T2547" i="20"/>
  <c r="W2547" i="20" s="1"/>
  <c r="P2547" i="20" l="1"/>
  <c r="Q2549" i="20"/>
  <c r="S2548" i="20"/>
  <c r="V2548" i="20" s="1"/>
  <c r="R2548" i="20"/>
  <c r="U2548" i="20" s="1"/>
  <c r="T2548" i="20"/>
  <c r="W2548" i="20" s="1"/>
  <c r="P2548" i="20" l="1"/>
  <c r="Q2550" i="20"/>
  <c r="R2549" i="20"/>
  <c r="U2549" i="20" s="1"/>
  <c r="S2549" i="20"/>
  <c r="V2549" i="20" s="1"/>
  <c r="T2549" i="20"/>
  <c r="W2549" i="20" s="1"/>
  <c r="P2549" i="20" l="1"/>
  <c r="Q2551" i="20"/>
  <c r="T2550" i="20"/>
  <c r="W2550" i="20" s="1"/>
  <c r="R2550" i="20"/>
  <c r="U2550" i="20" s="1"/>
  <c r="S2550" i="20"/>
  <c r="V2550" i="20" s="1"/>
  <c r="Q2552" i="20" l="1"/>
  <c r="R2551" i="20"/>
  <c r="U2551" i="20" s="1"/>
  <c r="S2551" i="20"/>
  <c r="V2551" i="20" s="1"/>
  <c r="T2551" i="20"/>
  <c r="W2551" i="20" s="1"/>
  <c r="P2550" i="20"/>
  <c r="P2551" i="20" l="1"/>
  <c r="Q2553" i="20"/>
  <c r="R2552" i="20"/>
  <c r="U2552" i="20" s="1"/>
  <c r="S2552" i="20"/>
  <c r="V2552" i="20" s="1"/>
  <c r="T2552" i="20"/>
  <c r="W2552" i="20" s="1"/>
  <c r="P2552" i="20" l="1"/>
  <c r="Q2554" i="20"/>
  <c r="S2553" i="20"/>
  <c r="V2553" i="20" s="1"/>
  <c r="T2553" i="20"/>
  <c r="W2553" i="20" s="1"/>
  <c r="R2553" i="20"/>
  <c r="U2553" i="20" s="1"/>
  <c r="P2553" i="20" s="1"/>
  <c r="Q2555" i="20" l="1"/>
  <c r="R2554" i="20"/>
  <c r="U2554" i="20" s="1"/>
  <c r="S2554" i="20"/>
  <c r="V2554" i="20" s="1"/>
  <c r="T2554" i="20"/>
  <c r="W2554" i="20" s="1"/>
  <c r="P2554" i="20" l="1"/>
  <c r="Q2556" i="20"/>
  <c r="R2555" i="20"/>
  <c r="U2555" i="20" s="1"/>
  <c r="S2555" i="20"/>
  <c r="V2555" i="20" s="1"/>
  <c r="T2555" i="20"/>
  <c r="W2555" i="20" s="1"/>
  <c r="Q2557" i="20" l="1"/>
  <c r="R2556" i="20"/>
  <c r="U2556" i="20" s="1"/>
  <c r="S2556" i="20"/>
  <c r="V2556" i="20" s="1"/>
  <c r="T2556" i="20"/>
  <c r="W2556" i="20" s="1"/>
  <c r="P2555" i="20"/>
  <c r="P2556" i="20" l="1"/>
  <c r="Q2558" i="20"/>
  <c r="S2557" i="20"/>
  <c r="V2557" i="20" s="1"/>
  <c r="T2557" i="20"/>
  <c r="W2557" i="20" s="1"/>
  <c r="R2557" i="20"/>
  <c r="U2557" i="20" s="1"/>
  <c r="P2557" i="20" s="1"/>
  <c r="Q2559" i="20" l="1"/>
  <c r="S2558" i="20"/>
  <c r="V2558" i="20" s="1"/>
  <c r="R2558" i="20"/>
  <c r="U2558" i="20" s="1"/>
  <c r="T2558" i="20"/>
  <c r="W2558" i="20" s="1"/>
  <c r="P2558" i="20" l="1"/>
  <c r="Q2560" i="20"/>
  <c r="R2559" i="20"/>
  <c r="U2559" i="20" s="1"/>
  <c r="T2559" i="20"/>
  <c r="W2559" i="20" s="1"/>
  <c r="S2559" i="20"/>
  <c r="V2559" i="20" s="1"/>
  <c r="Q2561" i="20" l="1"/>
  <c r="R2560" i="20"/>
  <c r="U2560" i="20" s="1"/>
  <c r="S2560" i="20"/>
  <c r="V2560" i="20" s="1"/>
  <c r="T2560" i="20"/>
  <c r="W2560" i="20" s="1"/>
  <c r="P2559" i="20"/>
  <c r="P2560" i="20" l="1"/>
  <c r="Q2562" i="20"/>
  <c r="S2561" i="20"/>
  <c r="V2561" i="20" s="1"/>
  <c r="T2561" i="20"/>
  <c r="W2561" i="20" s="1"/>
  <c r="R2561" i="20"/>
  <c r="U2561" i="20" s="1"/>
  <c r="P2561" i="20" l="1"/>
  <c r="Q2563" i="20"/>
  <c r="T2562" i="20"/>
  <c r="W2562" i="20" s="1"/>
  <c r="S2562" i="20"/>
  <c r="V2562" i="20" s="1"/>
  <c r="R2562" i="20"/>
  <c r="U2562" i="20" s="1"/>
  <c r="P2562" i="20" s="1"/>
  <c r="Q2564" i="20" l="1"/>
  <c r="S2563" i="20"/>
  <c r="V2563" i="20" s="1"/>
  <c r="T2563" i="20"/>
  <c r="W2563" i="20" s="1"/>
  <c r="R2563" i="20"/>
  <c r="U2563" i="20" s="1"/>
  <c r="P2563" i="20" s="1"/>
  <c r="Q2565" i="20" l="1"/>
  <c r="R2564" i="20"/>
  <c r="U2564" i="20" s="1"/>
  <c r="S2564" i="20"/>
  <c r="V2564" i="20" s="1"/>
  <c r="T2564" i="20"/>
  <c r="W2564" i="20" s="1"/>
  <c r="P2564" i="20" l="1"/>
  <c r="Q2566" i="20"/>
  <c r="R2565" i="20"/>
  <c r="U2565" i="20" s="1"/>
  <c r="S2565" i="20"/>
  <c r="V2565" i="20" s="1"/>
  <c r="T2565" i="20"/>
  <c r="W2565" i="20" s="1"/>
  <c r="P2565" i="20" l="1"/>
  <c r="Q2567" i="20"/>
  <c r="R2566" i="20"/>
  <c r="U2566" i="20" s="1"/>
  <c r="S2566" i="20"/>
  <c r="V2566" i="20" s="1"/>
  <c r="T2566" i="20"/>
  <c r="W2566" i="20" s="1"/>
  <c r="Q2568" i="20" l="1"/>
  <c r="R2567" i="20"/>
  <c r="U2567" i="20" s="1"/>
  <c r="S2567" i="20"/>
  <c r="V2567" i="20" s="1"/>
  <c r="T2567" i="20"/>
  <c r="W2567" i="20" s="1"/>
  <c r="P2566" i="20"/>
  <c r="P2567" i="20" l="1"/>
  <c r="Q2569" i="20"/>
  <c r="T2568" i="20"/>
  <c r="W2568" i="20" s="1"/>
  <c r="R2568" i="20"/>
  <c r="U2568" i="20" s="1"/>
  <c r="S2568" i="20"/>
  <c r="V2568" i="20" s="1"/>
  <c r="P2568" i="20" l="1"/>
  <c r="Q2570" i="20"/>
  <c r="T2569" i="20"/>
  <c r="W2569" i="20" s="1"/>
  <c r="R2569" i="20"/>
  <c r="U2569" i="20" s="1"/>
  <c r="S2569" i="20"/>
  <c r="V2569" i="20" s="1"/>
  <c r="P2569" i="20" l="1"/>
  <c r="Q2571" i="20"/>
  <c r="R2570" i="20"/>
  <c r="U2570" i="20" s="1"/>
  <c r="S2570" i="20"/>
  <c r="V2570" i="20" s="1"/>
  <c r="T2570" i="20"/>
  <c r="W2570" i="20" s="1"/>
  <c r="P2570" i="20" l="1"/>
  <c r="Q2572" i="20"/>
  <c r="R2571" i="20"/>
  <c r="U2571" i="20" s="1"/>
  <c r="S2571" i="20"/>
  <c r="V2571" i="20" s="1"/>
  <c r="T2571" i="20"/>
  <c r="W2571" i="20" s="1"/>
  <c r="Q2573" i="20" l="1"/>
  <c r="R2572" i="20"/>
  <c r="U2572" i="20" s="1"/>
  <c r="S2572" i="20"/>
  <c r="V2572" i="20" s="1"/>
  <c r="T2572" i="20"/>
  <c r="W2572" i="20" s="1"/>
  <c r="P2571" i="20"/>
  <c r="P2572" i="20" l="1"/>
  <c r="Q2574" i="20"/>
  <c r="S2573" i="20"/>
  <c r="V2573" i="20" s="1"/>
  <c r="T2573" i="20"/>
  <c r="W2573" i="20" s="1"/>
  <c r="R2573" i="20"/>
  <c r="U2573" i="20" s="1"/>
  <c r="P2573" i="20" s="1"/>
  <c r="Q2575" i="20" l="1"/>
  <c r="R2574" i="20"/>
  <c r="U2574" i="20" s="1"/>
  <c r="S2574" i="20"/>
  <c r="V2574" i="20" s="1"/>
  <c r="T2574" i="20"/>
  <c r="W2574" i="20" s="1"/>
  <c r="P2574" i="20" l="1"/>
  <c r="Q2576" i="20"/>
  <c r="R2575" i="20"/>
  <c r="U2575" i="20" s="1"/>
  <c r="S2575" i="20"/>
  <c r="V2575" i="20" s="1"/>
  <c r="T2575" i="20"/>
  <c r="W2575" i="20" s="1"/>
  <c r="Q2577" i="20" l="1"/>
  <c r="R2576" i="20"/>
  <c r="U2576" i="20" s="1"/>
  <c r="T2576" i="20"/>
  <c r="W2576" i="20" s="1"/>
  <c r="S2576" i="20"/>
  <c r="V2576" i="20" s="1"/>
  <c r="P2575" i="20"/>
  <c r="P2576" i="20" l="1"/>
  <c r="Q2578" i="20"/>
  <c r="R2577" i="20"/>
  <c r="U2577" i="20" s="1"/>
  <c r="S2577" i="20"/>
  <c r="V2577" i="20" s="1"/>
  <c r="T2577" i="20"/>
  <c r="W2577" i="20" s="1"/>
  <c r="Q2579" i="20" l="1"/>
  <c r="T2578" i="20"/>
  <c r="W2578" i="20" s="1"/>
  <c r="R2578" i="20"/>
  <c r="U2578" i="20" s="1"/>
  <c r="S2578" i="20"/>
  <c r="V2578" i="20" s="1"/>
  <c r="P2577" i="20"/>
  <c r="P2578" i="20" l="1"/>
  <c r="Q2580" i="20"/>
  <c r="R2579" i="20"/>
  <c r="U2579" i="20" s="1"/>
  <c r="S2579" i="20"/>
  <c r="V2579" i="20" s="1"/>
  <c r="T2579" i="20"/>
  <c r="W2579" i="20" s="1"/>
  <c r="Q2581" i="20" l="1"/>
  <c r="S2580" i="20"/>
  <c r="V2580" i="20" s="1"/>
  <c r="R2580" i="20"/>
  <c r="U2580" i="20" s="1"/>
  <c r="T2580" i="20"/>
  <c r="W2580" i="20" s="1"/>
  <c r="P2579" i="20"/>
  <c r="P2580" i="20" l="1"/>
  <c r="Q2582" i="20"/>
  <c r="S2581" i="20"/>
  <c r="V2581" i="20" s="1"/>
  <c r="R2581" i="20"/>
  <c r="U2581" i="20" s="1"/>
  <c r="T2581" i="20"/>
  <c r="W2581" i="20" s="1"/>
  <c r="Q2583" i="20" l="1"/>
  <c r="T2582" i="20"/>
  <c r="W2582" i="20" s="1"/>
  <c r="S2582" i="20"/>
  <c r="V2582" i="20" s="1"/>
  <c r="R2582" i="20"/>
  <c r="U2582" i="20" s="1"/>
  <c r="P2582" i="20" s="1"/>
  <c r="P2581" i="20"/>
  <c r="Q2584" i="20" l="1"/>
  <c r="R2583" i="20"/>
  <c r="U2583" i="20" s="1"/>
  <c r="S2583" i="20"/>
  <c r="V2583" i="20" s="1"/>
  <c r="T2583" i="20"/>
  <c r="W2583" i="20" s="1"/>
  <c r="P2583" i="20" l="1"/>
  <c r="Q2585" i="20"/>
  <c r="R2584" i="20"/>
  <c r="U2584" i="20" s="1"/>
  <c r="S2584" i="20"/>
  <c r="V2584" i="20" s="1"/>
  <c r="T2584" i="20"/>
  <c r="W2584" i="20" s="1"/>
  <c r="Q2586" i="20" l="1"/>
  <c r="R2585" i="20"/>
  <c r="U2585" i="20" s="1"/>
  <c r="S2585" i="20"/>
  <c r="V2585" i="20" s="1"/>
  <c r="T2585" i="20"/>
  <c r="W2585" i="20" s="1"/>
  <c r="P2584" i="20"/>
  <c r="P2585" i="20" l="1"/>
  <c r="Q2587" i="20"/>
  <c r="R2586" i="20"/>
  <c r="U2586" i="20" s="1"/>
  <c r="S2586" i="20"/>
  <c r="V2586" i="20" s="1"/>
  <c r="T2586" i="20"/>
  <c r="W2586" i="20" s="1"/>
  <c r="Q2588" i="20" l="1"/>
  <c r="T2587" i="20"/>
  <c r="W2587" i="20" s="1"/>
  <c r="R2587" i="20"/>
  <c r="U2587" i="20" s="1"/>
  <c r="S2587" i="20"/>
  <c r="V2587" i="20" s="1"/>
  <c r="P2586" i="20"/>
  <c r="P2587" i="20" l="1"/>
  <c r="Q2589" i="20"/>
  <c r="S2588" i="20"/>
  <c r="V2588" i="20" s="1"/>
  <c r="T2588" i="20"/>
  <c r="W2588" i="20" s="1"/>
  <c r="R2588" i="20"/>
  <c r="U2588" i="20" s="1"/>
  <c r="P2588" i="20" l="1"/>
  <c r="Q2590" i="20"/>
  <c r="R2589" i="20"/>
  <c r="U2589" i="20" s="1"/>
  <c r="S2589" i="20"/>
  <c r="V2589" i="20" s="1"/>
  <c r="T2589" i="20"/>
  <c r="W2589" i="20" s="1"/>
  <c r="Q2591" i="20" l="1"/>
  <c r="R2590" i="20"/>
  <c r="U2590" i="20" s="1"/>
  <c r="S2590" i="20"/>
  <c r="V2590" i="20" s="1"/>
  <c r="T2590" i="20"/>
  <c r="W2590" i="20" s="1"/>
  <c r="P2589" i="20"/>
  <c r="P2590" i="20" l="1"/>
  <c r="Q2592" i="20"/>
  <c r="R2591" i="20"/>
  <c r="U2591" i="20" s="1"/>
  <c r="T2591" i="20"/>
  <c r="W2591" i="20" s="1"/>
  <c r="S2591" i="20"/>
  <c r="V2591" i="20" s="1"/>
  <c r="Q2593" i="20" l="1"/>
  <c r="R2592" i="20"/>
  <c r="U2592" i="20" s="1"/>
  <c r="T2592" i="20"/>
  <c r="W2592" i="20" s="1"/>
  <c r="S2592" i="20"/>
  <c r="V2592" i="20" s="1"/>
  <c r="P2591" i="20"/>
  <c r="P2592" i="20" l="1"/>
  <c r="Q2594" i="20"/>
  <c r="S2593" i="20"/>
  <c r="V2593" i="20" s="1"/>
  <c r="R2593" i="20"/>
  <c r="U2593" i="20" s="1"/>
  <c r="T2593" i="20"/>
  <c r="W2593" i="20" s="1"/>
  <c r="Q2595" i="20" l="1"/>
  <c r="R2594" i="20"/>
  <c r="U2594" i="20" s="1"/>
  <c r="S2594" i="20"/>
  <c r="V2594" i="20" s="1"/>
  <c r="T2594" i="20"/>
  <c r="W2594" i="20" s="1"/>
  <c r="P2593" i="20"/>
  <c r="P2594" i="20" l="1"/>
  <c r="Q2596" i="20"/>
  <c r="R2595" i="20"/>
  <c r="U2595" i="20" s="1"/>
  <c r="S2595" i="20"/>
  <c r="V2595" i="20" s="1"/>
  <c r="T2595" i="20"/>
  <c r="W2595" i="20" s="1"/>
  <c r="Q2597" i="20" l="1"/>
  <c r="R2596" i="20"/>
  <c r="U2596" i="20" s="1"/>
  <c r="S2596" i="20"/>
  <c r="V2596" i="20" s="1"/>
  <c r="T2596" i="20"/>
  <c r="W2596" i="20" s="1"/>
  <c r="P2595" i="20"/>
  <c r="P2596" i="20" l="1"/>
  <c r="Q2598" i="20"/>
  <c r="R2597" i="20"/>
  <c r="U2597" i="20" s="1"/>
  <c r="S2597" i="20"/>
  <c r="V2597" i="20" s="1"/>
  <c r="T2597" i="20"/>
  <c r="W2597" i="20" s="1"/>
  <c r="Q2599" i="20" l="1"/>
  <c r="T2598" i="20"/>
  <c r="W2598" i="20" s="1"/>
  <c r="R2598" i="20"/>
  <c r="U2598" i="20" s="1"/>
  <c r="S2598" i="20"/>
  <c r="V2598" i="20" s="1"/>
  <c r="P2597" i="20"/>
  <c r="P2598" i="20" l="1"/>
  <c r="Q2600" i="20"/>
  <c r="R2599" i="20"/>
  <c r="U2599" i="20" s="1"/>
  <c r="S2599" i="20"/>
  <c r="V2599" i="20" s="1"/>
  <c r="T2599" i="20"/>
  <c r="W2599" i="20" s="1"/>
  <c r="Q2601" i="20" l="1"/>
  <c r="R2600" i="20"/>
  <c r="U2600" i="20" s="1"/>
  <c r="S2600" i="20"/>
  <c r="V2600" i="20" s="1"/>
  <c r="T2600" i="20"/>
  <c r="W2600" i="20" s="1"/>
  <c r="P2599" i="20"/>
  <c r="P2600" i="20" l="1"/>
  <c r="Q2602" i="20"/>
  <c r="T2601" i="20"/>
  <c r="W2601" i="20" s="1"/>
  <c r="R2601" i="20"/>
  <c r="U2601" i="20" s="1"/>
  <c r="S2601" i="20"/>
  <c r="V2601" i="20" s="1"/>
  <c r="Q2603" i="20" l="1"/>
  <c r="R2602" i="20"/>
  <c r="U2602" i="20" s="1"/>
  <c r="S2602" i="20"/>
  <c r="V2602" i="20" s="1"/>
  <c r="T2602" i="20"/>
  <c r="W2602" i="20" s="1"/>
  <c r="P2601" i="20"/>
  <c r="P2602" i="20" l="1"/>
  <c r="Q2604" i="20"/>
  <c r="R2603" i="20"/>
  <c r="U2603" i="20" s="1"/>
  <c r="S2603" i="20"/>
  <c r="V2603" i="20" s="1"/>
  <c r="T2603" i="20"/>
  <c r="W2603" i="20" s="1"/>
  <c r="Q2605" i="20" l="1"/>
  <c r="R2604" i="20"/>
  <c r="U2604" i="20" s="1"/>
  <c r="S2604" i="20"/>
  <c r="V2604" i="20" s="1"/>
  <c r="T2604" i="20"/>
  <c r="W2604" i="20" s="1"/>
  <c r="P2603" i="20"/>
  <c r="P2604" i="20" l="1"/>
  <c r="Q2606" i="20"/>
  <c r="S2605" i="20"/>
  <c r="V2605" i="20" s="1"/>
  <c r="R2605" i="20"/>
  <c r="U2605" i="20" s="1"/>
  <c r="T2605" i="20"/>
  <c r="W2605" i="20" s="1"/>
  <c r="Q2607" i="20" l="1"/>
  <c r="R2606" i="20"/>
  <c r="U2606" i="20" s="1"/>
  <c r="S2606" i="20"/>
  <c r="V2606" i="20" s="1"/>
  <c r="T2606" i="20"/>
  <c r="W2606" i="20" s="1"/>
  <c r="P2605" i="20"/>
  <c r="P2606" i="20" l="1"/>
  <c r="Q2608" i="20"/>
  <c r="R2607" i="20"/>
  <c r="U2607" i="20" s="1"/>
  <c r="S2607" i="20"/>
  <c r="V2607" i="20" s="1"/>
  <c r="T2607" i="20"/>
  <c r="W2607" i="20" s="1"/>
  <c r="P2607" i="20" l="1"/>
  <c r="Q2609" i="20"/>
  <c r="R2608" i="20"/>
  <c r="U2608" i="20" s="1"/>
  <c r="S2608" i="20"/>
  <c r="V2608" i="20" s="1"/>
  <c r="T2608" i="20"/>
  <c r="W2608" i="20" s="1"/>
  <c r="Q2610" i="20" l="1"/>
  <c r="T2609" i="20"/>
  <c r="W2609" i="20" s="1"/>
  <c r="S2609" i="20"/>
  <c r="V2609" i="20" s="1"/>
  <c r="R2609" i="20"/>
  <c r="U2609" i="20" s="1"/>
  <c r="P2609" i="20" s="1"/>
  <c r="P2608" i="20"/>
  <c r="Q2611" i="20" l="1"/>
  <c r="R2610" i="20"/>
  <c r="U2610" i="20" s="1"/>
  <c r="S2610" i="20"/>
  <c r="V2610" i="20" s="1"/>
  <c r="T2610" i="20"/>
  <c r="W2610" i="20" s="1"/>
  <c r="P2610" i="20" l="1"/>
  <c r="Q2612" i="20"/>
  <c r="R2611" i="20"/>
  <c r="U2611" i="20" s="1"/>
  <c r="S2611" i="20"/>
  <c r="V2611" i="20" s="1"/>
  <c r="T2611" i="20"/>
  <c r="W2611" i="20" s="1"/>
  <c r="Q2613" i="20" l="1"/>
  <c r="S2612" i="20"/>
  <c r="V2612" i="20" s="1"/>
  <c r="T2612" i="20"/>
  <c r="W2612" i="20" s="1"/>
  <c r="R2612" i="20"/>
  <c r="U2612" i="20" s="1"/>
  <c r="P2612" i="20" s="1"/>
  <c r="P2611" i="20"/>
  <c r="Q2614" i="20" l="1"/>
  <c r="R2613" i="20"/>
  <c r="U2613" i="20" s="1"/>
  <c r="S2613" i="20"/>
  <c r="V2613" i="20" s="1"/>
  <c r="T2613" i="20"/>
  <c r="W2613" i="20" s="1"/>
  <c r="P2613" i="20" l="1"/>
  <c r="Q2615" i="20"/>
  <c r="T2614" i="20"/>
  <c r="W2614" i="20" s="1"/>
  <c r="S2614" i="20"/>
  <c r="V2614" i="20" s="1"/>
  <c r="R2614" i="20"/>
  <c r="U2614" i="20" s="1"/>
  <c r="P2614" i="20" s="1"/>
  <c r="Q2616" i="20" l="1"/>
  <c r="R2615" i="20"/>
  <c r="U2615" i="20" s="1"/>
  <c r="T2615" i="20"/>
  <c r="W2615" i="20" s="1"/>
  <c r="S2615" i="20"/>
  <c r="V2615" i="20" s="1"/>
  <c r="P2615" i="20" l="1"/>
  <c r="Q2617" i="20"/>
  <c r="T2616" i="20"/>
  <c r="W2616" i="20" s="1"/>
  <c r="R2616" i="20"/>
  <c r="U2616" i="20" s="1"/>
  <c r="S2616" i="20"/>
  <c r="V2616" i="20" s="1"/>
  <c r="P2616" i="20" l="1"/>
  <c r="Q2618" i="20"/>
  <c r="R2617" i="20"/>
  <c r="U2617" i="20" s="1"/>
  <c r="S2617" i="20"/>
  <c r="V2617" i="20" s="1"/>
  <c r="T2617" i="20"/>
  <c r="W2617" i="20" s="1"/>
  <c r="Q2619" i="20" l="1"/>
  <c r="T2618" i="20"/>
  <c r="W2618" i="20" s="1"/>
  <c r="R2618" i="20"/>
  <c r="U2618" i="20" s="1"/>
  <c r="S2618" i="20"/>
  <c r="V2618" i="20" s="1"/>
  <c r="P2617" i="20"/>
  <c r="P2618" i="20" l="1"/>
  <c r="Q2620" i="20"/>
  <c r="R2619" i="20"/>
  <c r="U2619" i="20" s="1"/>
  <c r="S2619" i="20"/>
  <c r="V2619" i="20" s="1"/>
  <c r="T2619" i="20"/>
  <c r="W2619" i="20" s="1"/>
  <c r="P2619" i="20" l="1"/>
  <c r="Q2621" i="20"/>
  <c r="R2620" i="20"/>
  <c r="U2620" i="20" s="1"/>
  <c r="S2620" i="20"/>
  <c r="V2620" i="20" s="1"/>
  <c r="T2620" i="20"/>
  <c r="W2620" i="20" s="1"/>
  <c r="Q2622" i="20" l="1"/>
  <c r="R2621" i="20"/>
  <c r="U2621" i="20" s="1"/>
  <c r="S2621" i="20"/>
  <c r="V2621" i="20" s="1"/>
  <c r="T2621" i="20"/>
  <c r="W2621" i="20" s="1"/>
  <c r="P2620" i="20"/>
  <c r="P2621" i="20" l="1"/>
  <c r="Q2623" i="20"/>
  <c r="R2622" i="20"/>
  <c r="U2622" i="20" s="1"/>
  <c r="S2622" i="20"/>
  <c r="V2622" i="20" s="1"/>
  <c r="T2622" i="20"/>
  <c r="W2622" i="20" s="1"/>
  <c r="P2622" i="20" l="1"/>
  <c r="Q2624" i="20"/>
  <c r="R2623" i="20"/>
  <c r="U2623" i="20" s="1"/>
  <c r="S2623" i="20"/>
  <c r="V2623" i="20" s="1"/>
  <c r="T2623" i="20"/>
  <c r="W2623" i="20" s="1"/>
  <c r="P2623" i="20" l="1"/>
  <c r="Q2625" i="20"/>
  <c r="R2624" i="20"/>
  <c r="U2624" i="20" s="1"/>
  <c r="S2624" i="20"/>
  <c r="V2624" i="20" s="1"/>
  <c r="T2624" i="20"/>
  <c r="W2624" i="20" s="1"/>
  <c r="P2624" i="20" l="1"/>
  <c r="Q2626" i="20"/>
  <c r="S2625" i="20"/>
  <c r="V2625" i="20" s="1"/>
  <c r="T2625" i="20"/>
  <c r="W2625" i="20" s="1"/>
  <c r="R2625" i="20"/>
  <c r="U2625" i="20" s="1"/>
  <c r="P2625" i="20" s="1"/>
  <c r="Q2627" i="20" l="1"/>
  <c r="R2626" i="20"/>
  <c r="U2626" i="20" s="1"/>
  <c r="S2626" i="20"/>
  <c r="V2626" i="20" s="1"/>
  <c r="T2626" i="20"/>
  <c r="W2626" i="20" s="1"/>
  <c r="P2626" i="20" l="1"/>
  <c r="Q2628" i="20"/>
  <c r="R2627" i="20"/>
  <c r="U2627" i="20" s="1"/>
  <c r="S2627" i="20"/>
  <c r="V2627" i="20" s="1"/>
  <c r="T2627" i="20"/>
  <c r="W2627" i="20" s="1"/>
  <c r="Q2629" i="20" l="1"/>
  <c r="R2628" i="20"/>
  <c r="U2628" i="20" s="1"/>
  <c r="S2628" i="20"/>
  <c r="V2628" i="20" s="1"/>
  <c r="T2628" i="20"/>
  <c r="W2628" i="20" s="1"/>
  <c r="P2627" i="20"/>
  <c r="P2628" i="20" l="1"/>
  <c r="Q2630" i="20"/>
  <c r="R2629" i="20"/>
  <c r="U2629" i="20" s="1"/>
  <c r="S2629" i="20"/>
  <c r="V2629" i="20" s="1"/>
  <c r="T2629" i="20"/>
  <c r="W2629" i="20" s="1"/>
  <c r="P2629" i="20" l="1"/>
  <c r="Q2631" i="20"/>
  <c r="R2630" i="20"/>
  <c r="U2630" i="20" s="1"/>
  <c r="S2630" i="20"/>
  <c r="V2630" i="20" s="1"/>
  <c r="T2630" i="20"/>
  <c r="W2630" i="20" s="1"/>
  <c r="P2630" i="20" l="1"/>
  <c r="Q2632" i="20"/>
  <c r="S2631" i="20"/>
  <c r="V2631" i="20" s="1"/>
  <c r="T2631" i="20"/>
  <c r="W2631" i="20" s="1"/>
  <c r="R2631" i="20"/>
  <c r="U2631" i="20" s="1"/>
  <c r="P2631" i="20" l="1"/>
  <c r="Q2633" i="20"/>
  <c r="R2632" i="20"/>
  <c r="U2632" i="20" s="1"/>
  <c r="S2632" i="20"/>
  <c r="V2632" i="20" s="1"/>
  <c r="T2632" i="20"/>
  <c r="W2632" i="20" s="1"/>
  <c r="P2632" i="20" l="1"/>
  <c r="Q2634" i="20"/>
  <c r="T2633" i="20"/>
  <c r="W2633" i="20" s="1"/>
  <c r="R2633" i="20"/>
  <c r="U2633" i="20" s="1"/>
  <c r="S2633" i="20"/>
  <c r="V2633" i="20" s="1"/>
  <c r="P2633" i="20" l="1"/>
  <c r="Q2635" i="20"/>
  <c r="R2634" i="20"/>
  <c r="U2634" i="20" s="1"/>
  <c r="S2634" i="20"/>
  <c r="V2634" i="20" s="1"/>
  <c r="T2634" i="20"/>
  <c r="W2634" i="20" s="1"/>
  <c r="P2634" i="20" l="1"/>
  <c r="Q2636" i="20"/>
  <c r="R2635" i="20"/>
  <c r="U2635" i="20" s="1"/>
  <c r="S2635" i="20"/>
  <c r="V2635" i="20" s="1"/>
  <c r="T2635" i="20"/>
  <c r="W2635" i="20" s="1"/>
  <c r="Q2637" i="20" l="1"/>
  <c r="R2636" i="20"/>
  <c r="U2636" i="20" s="1"/>
  <c r="S2636" i="20"/>
  <c r="V2636" i="20" s="1"/>
  <c r="T2636" i="20"/>
  <c r="W2636" i="20" s="1"/>
  <c r="P2635" i="20"/>
  <c r="P2636" i="20" l="1"/>
  <c r="Q2638" i="20"/>
  <c r="S2637" i="20"/>
  <c r="V2637" i="20" s="1"/>
  <c r="T2637" i="20"/>
  <c r="W2637" i="20" s="1"/>
  <c r="R2637" i="20"/>
  <c r="U2637" i="20" s="1"/>
  <c r="P2637" i="20" s="1"/>
  <c r="Q2639" i="20" l="1"/>
  <c r="S2638" i="20"/>
  <c r="V2638" i="20" s="1"/>
  <c r="R2638" i="20"/>
  <c r="U2638" i="20" s="1"/>
  <c r="T2638" i="20"/>
  <c r="W2638" i="20" s="1"/>
  <c r="P2638" i="20" l="1"/>
  <c r="Q2640" i="20"/>
  <c r="S2639" i="20"/>
  <c r="V2639" i="20" s="1"/>
  <c r="T2639" i="20"/>
  <c r="W2639" i="20" s="1"/>
  <c r="R2639" i="20"/>
  <c r="U2639" i="20" s="1"/>
  <c r="P2639" i="20" s="1"/>
  <c r="Q2641" i="20" l="1"/>
  <c r="R2640" i="20"/>
  <c r="U2640" i="20" s="1"/>
  <c r="S2640" i="20"/>
  <c r="V2640" i="20" s="1"/>
  <c r="T2640" i="20"/>
  <c r="W2640" i="20" s="1"/>
  <c r="P2640" i="20" l="1"/>
  <c r="Q2642" i="20"/>
  <c r="S2641" i="20"/>
  <c r="V2641" i="20" s="1"/>
  <c r="T2641" i="20"/>
  <c r="W2641" i="20" s="1"/>
  <c r="R2641" i="20"/>
  <c r="U2641" i="20" s="1"/>
  <c r="P2641" i="20" s="1"/>
  <c r="Q2643" i="20" l="1"/>
  <c r="R2642" i="20"/>
  <c r="U2642" i="20" s="1"/>
  <c r="S2642" i="20"/>
  <c r="V2642" i="20" s="1"/>
  <c r="T2642" i="20"/>
  <c r="W2642" i="20" s="1"/>
  <c r="P2642" i="20" l="1"/>
  <c r="Q2644" i="20"/>
  <c r="R2643" i="20"/>
  <c r="U2643" i="20" s="1"/>
  <c r="S2643" i="20"/>
  <c r="V2643" i="20" s="1"/>
  <c r="T2643" i="20"/>
  <c r="W2643" i="20" s="1"/>
  <c r="P2643" i="20" l="1"/>
  <c r="Q2645" i="20"/>
  <c r="S2644" i="20"/>
  <c r="V2644" i="20" s="1"/>
  <c r="R2644" i="20"/>
  <c r="U2644" i="20" s="1"/>
  <c r="T2644" i="20"/>
  <c r="W2644" i="20" s="1"/>
  <c r="Q2646" i="20" l="1"/>
  <c r="R2645" i="20"/>
  <c r="U2645" i="20" s="1"/>
  <c r="S2645" i="20"/>
  <c r="V2645" i="20" s="1"/>
  <c r="T2645" i="20"/>
  <c r="W2645" i="20" s="1"/>
  <c r="P2644" i="20"/>
  <c r="P2645" i="20" l="1"/>
  <c r="Q2647" i="20"/>
  <c r="T2646" i="20"/>
  <c r="W2646" i="20" s="1"/>
  <c r="R2646" i="20"/>
  <c r="U2646" i="20" s="1"/>
  <c r="S2646" i="20"/>
  <c r="V2646" i="20" s="1"/>
  <c r="P2646" i="20" l="1"/>
  <c r="Q2648" i="20"/>
  <c r="R2647" i="20"/>
  <c r="U2647" i="20" s="1"/>
  <c r="S2647" i="20"/>
  <c r="V2647" i="20" s="1"/>
  <c r="T2647" i="20"/>
  <c r="W2647" i="20" s="1"/>
  <c r="P2647" i="20" l="1"/>
  <c r="Q2649" i="20"/>
  <c r="T2648" i="20"/>
  <c r="W2648" i="20" s="1"/>
  <c r="R2648" i="20"/>
  <c r="U2648" i="20" s="1"/>
  <c r="S2648" i="20"/>
  <c r="V2648" i="20" s="1"/>
  <c r="P2648" i="20" l="1"/>
  <c r="Q2650" i="20"/>
  <c r="R2649" i="20"/>
  <c r="U2649" i="20" s="1"/>
  <c r="T2649" i="20"/>
  <c r="W2649" i="20" s="1"/>
  <c r="S2649" i="20"/>
  <c r="V2649" i="20" s="1"/>
  <c r="P2649" i="20" l="1"/>
  <c r="Q2651" i="20"/>
  <c r="T2650" i="20"/>
  <c r="W2650" i="20" s="1"/>
  <c r="R2650" i="20"/>
  <c r="U2650" i="20" s="1"/>
  <c r="S2650" i="20"/>
  <c r="V2650" i="20" s="1"/>
  <c r="Q2652" i="20" l="1"/>
  <c r="S2651" i="20"/>
  <c r="V2651" i="20" s="1"/>
  <c r="T2651" i="20"/>
  <c r="W2651" i="20" s="1"/>
  <c r="R2651" i="20"/>
  <c r="U2651" i="20" s="1"/>
  <c r="P2651" i="20" s="1"/>
  <c r="P2650" i="20"/>
  <c r="Q2653" i="20" l="1"/>
  <c r="R2652" i="20"/>
  <c r="U2652" i="20" s="1"/>
  <c r="S2652" i="20"/>
  <c r="V2652" i="20" s="1"/>
  <c r="T2652" i="20"/>
  <c r="W2652" i="20" s="1"/>
  <c r="P2652" i="20" l="1"/>
  <c r="Q2654" i="20"/>
  <c r="R2653" i="20"/>
  <c r="U2653" i="20" s="1"/>
  <c r="S2653" i="20"/>
  <c r="V2653" i="20" s="1"/>
  <c r="T2653" i="20"/>
  <c r="W2653" i="20" s="1"/>
  <c r="P2653" i="20" l="1"/>
  <c r="Q2655" i="20"/>
  <c r="R2654" i="20"/>
  <c r="U2654" i="20" s="1"/>
  <c r="S2654" i="20"/>
  <c r="V2654" i="20" s="1"/>
  <c r="T2654" i="20"/>
  <c r="W2654" i="20" s="1"/>
  <c r="P2654" i="20" l="1"/>
  <c r="Q2656" i="20"/>
  <c r="R2655" i="20"/>
  <c r="U2655" i="20" s="1"/>
  <c r="S2655" i="20"/>
  <c r="V2655" i="20" s="1"/>
  <c r="T2655" i="20"/>
  <c r="W2655" i="20" s="1"/>
  <c r="P2655" i="20" l="1"/>
  <c r="Q2657" i="20"/>
  <c r="R2656" i="20"/>
  <c r="U2656" i="20" s="1"/>
  <c r="S2656" i="20"/>
  <c r="V2656" i="20" s="1"/>
  <c r="T2656" i="20"/>
  <c r="W2656" i="20" s="1"/>
  <c r="P2656" i="20" l="1"/>
  <c r="Q2658" i="20"/>
  <c r="S2657" i="20"/>
  <c r="V2657" i="20" s="1"/>
  <c r="R2657" i="20"/>
  <c r="U2657" i="20" s="1"/>
  <c r="T2657" i="20"/>
  <c r="W2657" i="20" s="1"/>
  <c r="P2657" i="20" l="1"/>
  <c r="Q2659" i="20"/>
  <c r="R2658" i="20"/>
  <c r="U2658" i="20" s="1"/>
  <c r="S2658" i="20"/>
  <c r="V2658" i="20" s="1"/>
  <c r="T2658" i="20"/>
  <c r="W2658" i="20" s="1"/>
  <c r="P2658" i="20" l="1"/>
  <c r="Q2660" i="20"/>
  <c r="R2659" i="20"/>
  <c r="U2659" i="20" s="1"/>
  <c r="S2659" i="20"/>
  <c r="V2659" i="20" s="1"/>
  <c r="T2659" i="20"/>
  <c r="W2659" i="20" s="1"/>
  <c r="P2659" i="20" l="1"/>
  <c r="Q2661" i="20"/>
  <c r="R2660" i="20"/>
  <c r="U2660" i="20" s="1"/>
  <c r="S2660" i="20"/>
  <c r="V2660" i="20" s="1"/>
  <c r="T2660" i="20"/>
  <c r="W2660" i="20" s="1"/>
  <c r="P2660" i="20" l="1"/>
  <c r="Q2662" i="20"/>
  <c r="R2661" i="20"/>
  <c r="U2661" i="20" s="1"/>
  <c r="T2661" i="20"/>
  <c r="W2661" i="20" s="1"/>
  <c r="S2661" i="20"/>
  <c r="V2661" i="20" s="1"/>
  <c r="P2661" i="20" l="1"/>
  <c r="Q2663" i="20"/>
  <c r="R2662" i="20"/>
  <c r="U2662" i="20" s="1"/>
  <c r="S2662" i="20"/>
  <c r="V2662" i="20" s="1"/>
  <c r="T2662" i="20"/>
  <c r="W2662" i="20" s="1"/>
  <c r="P2662" i="20" l="1"/>
  <c r="Q2664" i="20"/>
  <c r="R2663" i="20"/>
  <c r="U2663" i="20" s="1"/>
  <c r="S2663" i="20"/>
  <c r="V2663" i="20" s="1"/>
  <c r="T2663" i="20"/>
  <c r="W2663" i="20" s="1"/>
  <c r="P2663" i="20" l="1"/>
  <c r="Q2665" i="20"/>
  <c r="R2664" i="20"/>
  <c r="U2664" i="20" s="1"/>
  <c r="S2664" i="20"/>
  <c r="V2664" i="20" s="1"/>
  <c r="T2664" i="20"/>
  <c r="W2664" i="20" s="1"/>
  <c r="P2664" i="20" l="1"/>
  <c r="Q2666" i="20"/>
  <c r="T2665" i="20"/>
  <c r="W2665" i="20" s="1"/>
  <c r="R2665" i="20"/>
  <c r="U2665" i="20" s="1"/>
  <c r="S2665" i="20"/>
  <c r="V2665" i="20" s="1"/>
  <c r="P2665" i="20" l="1"/>
  <c r="Q2667" i="20"/>
  <c r="R2666" i="20"/>
  <c r="U2666" i="20" s="1"/>
  <c r="S2666" i="20"/>
  <c r="V2666" i="20" s="1"/>
  <c r="T2666" i="20"/>
  <c r="W2666" i="20" s="1"/>
  <c r="P2666" i="20" l="1"/>
  <c r="Q2668" i="20"/>
  <c r="R2667" i="20"/>
  <c r="U2667" i="20" s="1"/>
  <c r="S2667" i="20"/>
  <c r="V2667" i="20" s="1"/>
  <c r="T2667" i="20"/>
  <c r="W2667" i="20" s="1"/>
  <c r="Q2669" i="20" l="1"/>
  <c r="R2668" i="20"/>
  <c r="U2668" i="20" s="1"/>
  <c r="S2668" i="20"/>
  <c r="V2668" i="20" s="1"/>
  <c r="T2668" i="20"/>
  <c r="W2668" i="20" s="1"/>
  <c r="P2667" i="20"/>
  <c r="P2668" i="20" l="1"/>
  <c r="Q2670" i="20"/>
  <c r="R2669" i="20"/>
  <c r="U2669" i="20" s="1"/>
  <c r="S2669" i="20"/>
  <c r="V2669" i="20" s="1"/>
  <c r="T2669" i="20"/>
  <c r="W2669" i="20" s="1"/>
  <c r="Q2671" i="20" l="1"/>
  <c r="R2670" i="20"/>
  <c r="U2670" i="20" s="1"/>
  <c r="S2670" i="20"/>
  <c r="V2670" i="20" s="1"/>
  <c r="T2670" i="20"/>
  <c r="W2670" i="20" s="1"/>
  <c r="P2669" i="20"/>
  <c r="P2670" i="20" l="1"/>
  <c r="Q2672" i="20"/>
  <c r="S2671" i="20"/>
  <c r="V2671" i="20" s="1"/>
  <c r="T2671" i="20"/>
  <c r="W2671" i="20" s="1"/>
  <c r="R2671" i="20"/>
  <c r="U2671" i="20" s="1"/>
  <c r="P2671" i="20" s="1"/>
  <c r="Q2673" i="20" l="1"/>
  <c r="S2672" i="20"/>
  <c r="V2672" i="20" s="1"/>
  <c r="R2672" i="20"/>
  <c r="U2672" i="20" s="1"/>
  <c r="T2672" i="20"/>
  <c r="W2672" i="20" s="1"/>
  <c r="P2672" i="20" l="1"/>
  <c r="Q2674" i="20"/>
  <c r="S2673" i="20"/>
  <c r="V2673" i="20" s="1"/>
  <c r="R2673" i="20"/>
  <c r="U2673" i="20" s="1"/>
  <c r="T2673" i="20"/>
  <c r="W2673" i="20" s="1"/>
  <c r="P2673" i="20" l="1"/>
  <c r="Q2675" i="20"/>
  <c r="R2674" i="20"/>
  <c r="U2674" i="20" s="1"/>
  <c r="S2674" i="20"/>
  <c r="V2674" i="20" s="1"/>
  <c r="T2674" i="20"/>
  <c r="W2674" i="20" s="1"/>
  <c r="P2674" i="20" l="1"/>
  <c r="Q2676" i="20"/>
  <c r="R2675" i="20"/>
  <c r="U2675" i="20" s="1"/>
  <c r="S2675" i="20"/>
  <c r="V2675" i="20" s="1"/>
  <c r="T2675" i="20"/>
  <c r="W2675" i="20" s="1"/>
  <c r="Q2677" i="20" l="1"/>
  <c r="S2676" i="20"/>
  <c r="V2676" i="20" s="1"/>
  <c r="R2676" i="20"/>
  <c r="U2676" i="20" s="1"/>
  <c r="T2676" i="20"/>
  <c r="W2676" i="20" s="1"/>
  <c r="P2675" i="20"/>
  <c r="P2676" i="20" l="1"/>
  <c r="Q2678" i="20"/>
  <c r="R2677" i="20"/>
  <c r="U2677" i="20" s="1"/>
  <c r="S2677" i="20"/>
  <c r="V2677" i="20" s="1"/>
  <c r="T2677" i="20"/>
  <c r="W2677" i="20" s="1"/>
  <c r="P2677" i="20" l="1"/>
  <c r="Q2679" i="20"/>
  <c r="T2678" i="20"/>
  <c r="W2678" i="20" s="1"/>
  <c r="R2678" i="20"/>
  <c r="U2678" i="20" s="1"/>
  <c r="S2678" i="20"/>
  <c r="V2678" i="20" s="1"/>
  <c r="P2678" i="20" l="1"/>
  <c r="Q2680" i="20"/>
  <c r="R2679" i="20"/>
  <c r="U2679" i="20" s="1"/>
  <c r="S2679" i="20"/>
  <c r="V2679" i="20" s="1"/>
  <c r="T2679" i="20"/>
  <c r="W2679" i="20" s="1"/>
  <c r="P2679" i="20" l="1"/>
  <c r="Q2681" i="20"/>
  <c r="R2680" i="20"/>
  <c r="U2680" i="20" s="1"/>
  <c r="S2680" i="20"/>
  <c r="V2680" i="20" s="1"/>
  <c r="T2680" i="20"/>
  <c r="W2680" i="20" s="1"/>
  <c r="Q2682" i="20" l="1"/>
  <c r="R2681" i="20"/>
  <c r="U2681" i="20" s="1"/>
  <c r="S2681" i="20"/>
  <c r="V2681" i="20" s="1"/>
  <c r="T2681" i="20"/>
  <c r="W2681" i="20" s="1"/>
  <c r="P2680" i="20"/>
  <c r="P2681" i="20" l="1"/>
  <c r="Q2683" i="20"/>
  <c r="T2682" i="20"/>
  <c r="W2682" i="20" s="1"/>
  <c r="R2682" i="20"/>
  <c r="U2682" i="20" s="1"/>
  <c r="S2682" i="20"/>
  <c r="V2682" i="20" s="1"/>
  <c r="P2682" i="20" l="1"/>
  <c r="Q2684" i="20"/>
  <c r="R2683" i="20"/>
  <c r="U2683" i="20" s="1"/>
  <c r="T2683" i="20"/>
  <c r="W2683" i="20" s="1"/>
  <c r="S2683" i="20"/>
  <c r="V2683" i="20" s="1"/>
  <c r="P2683" i="20" l="1"/>
  <c r="Q2685" i="20"/>
  <c r="T2684" i="20"/>
  <c r="W2684" i="20" s="1"/>
  <c r="R2684" i="20"/>
  <c r="U2684" i="20" s="1"/>
  <c r="S2684" i="20"/>
  <c r="V2684" i="20" s="1"/>
  <c r="P2684" i="20" l="1"/>
  <c r="Q2686" i="20"/>
  <c r="R2685" i="20"/>
  <c r="U2685" i="20" s="1"/>
  <c r="S2685" i="20"/>
  <c r="V2685" i="20" s="1"/>
  <c r="T2685" i="20"/>
  <c r="W2685" i="20" s="1"/>
  <c r="P2685" i="20" l="1"/>
  <c r="Q2687" i="20"/>
  <c r="R2686" i="20"/>
  <c r="U2686" i="20" s="1"/>
  <c r="S2686" i="20"/>
  <c r="V2686" i="20" s="1"/>
  <c r="T2686" i="20"/>
  <c r="W2686" i="20" s="1"/>
  <c r="Q2688" i="20" l="1"/>
  <c r="R2687" i="20"/>
  <c r="U2687" i="20" s="1"/>
  <c r="S2687" i="20"/>
  <c r="V2687" i="20" s="1"/>
  <c r="T2687" i="20"/>
  <c r="W2687" i="20" s="1"/>
  <c r="P2686" i="20"/>
  <c r="P2687" i="20" l="1"/>
  <c r="Q2689" i="20"/>
  <c r="R2688" i="20"/>
  <c r="U2688" i="20" s="1"/>
  <c r="S2688" i="20"/>
  <c r="V2688" i="20" s="1"/>
  <c r="T2688" i="20"/>
  <c r="W2688" i="20" s="1"/>
  <c r="P2688" i="20" l="1"/>
  <c r="Q2690" i="20"/>
  <c r="S2689" i="20"/>
  <c r="V2689" i="20" s="1"/>
  <c r="R2689" i="20"/>
  <c r="U2689" i="20" s="1"/>
  <c r="T2689" i="20"/>
  <c r="W2689" i="20" s="1"/>
  <c r="P2689" i="20" l="1"/>
  <c r="Q2691" i="20"/>
  <c r="R2690" i="20"/>
  <c r="U2690" i="20" s="1"/>
  <c r="S2690" i="20"/>
  <c r="V2690" i="20" s="1"/>
  <c r="T2690" i="20"/>
  <c r="W2690" i="20" s="1"/>
  <c r="P2690" i="20" l="1"/>
  <c r="Q2692" i="20"/>
  <c r="R2691" i="20"/>
  <c r="U2691" i="20" s="1"/>
  <c r="S2691" i="20"/>
  <c r="V2691" i="20" s="1"/>
  <c r="T2691" i="20"/>
  <c r="W2691" i="20" s="1"/>
  <c r="P2691" i="20" l="1"/>
  <c r="Q2693" i="20"/>
  <c r="R2692" i="20"/>
  <c r="U2692" i="20" s="1"/>
  <c r="T2692" i="20"/>
  <c r="W2692" i="20" s="1"/>
  <c r="S2692" i="20"/>
  <c r="V2692" i="20" s="1"/>
  <c r="P2692" i="20" l="1"/>
  <c r="Q2694" i="20"/>
  <c r="T2693" i="20"/>
  <c r="W2693" i="20" s="1"/>
  <c r="R2693" i="20"/>
  <c r="U2693" i="20" s="1"/>
  <c r="S2693" i="20"/>
  <c r="V2693" i="20" s="1"/>
  <c r="P2693" i="20" l="1"/>
  <c r="Q2695" i="20"/>
  <c r="R2694" i="20"/>
  <c r="U2694" i="20" s="1"/>
  <c r="S2694" i="20"/>
  <c r="V2694" i="20" s="1"/>
  <c r="T2694" i="20"/>
  <c r="W2694" i="20" s="1"/>
  <c r="P2694" i="20" l="1"/>
  <c r="Q2696" i="20"/>
  <c r="R2695" i="20"/>
  <c r="U2695" i="20" s="1"/>
  <c r="S2695" i="20"/>
  <c r="V2695" i="20" s="1"/>
  <c r="T2695" i="20"/>
  <c r="W2695" i="20" s="1"/>
  <c r="Q2697" i="20" l="1"/>
  <c r="R2696" i="20"/>
  <c r="U2696" i="20" s="1"/>
  <c r="T2696" i="20"/>
  <c r="W2696" i="20" s="1"/>
  <c r="S2696" i="20"/>
  <c r="V2696" i="20" s="1"/>
  <c r="P2695" i="20"/>
  <c r="P2696" i="20" l="1"/>
  <c r="Q2698" i="20"/>
  <c r="T2697" i="20"/>
  <c r="W2697" i="20" s="1"/>
  <c r="R2697" i="20"/>
  <c r="U2697" i="20" s="1"/>
  <c r="S2697" i="20"/>
  <c r="V2697" i="20" s="1"/>
  <c r="P2697" i="20" l="1"/>
  <c r="Q2699" i="20"/>
  <c r="R2698" i="20"/>
  <c r="U2698" i="20" s="1"/>
  <c r="S2698" i="20"/>
  <c r="V2698" i="20" s="1"/>
  <c r="T2698" i="20"/>
  <c r="W2698" i="20" s="1"/>
  <c r="P2698" i="20" l="1"/>
  <c r="Q2700" i="20"/>
  <c r="R2699" i="20"/>
  <c r="U2699" i="20" s="1"/>
  <c r="S2699" i="20"/>
  <c r="V2699" i="20" s="1"/>
  <c r="T2699" i="20"/>
  <c r="W2699" i="20" s="1"/>
  <c r="Q2701" i="20" l="1"/>
  <c r="R2700" i="20"/>
  <c r="U2700" i="20" s="1"/>
  <c r="S2700" i="20"/>
  <c r="V2700" i="20" s="1"/>
  <c r="T2700" i="20"/>
  <c r="W2700" i="20" s="1"/>
  <c r="P2699" i="20"/>
  <c r="P2700" i="20" l="1"/>
  <c r="Q2702" i="20"/>
  <c r="T2701" i="20"/>
  <c r="W2701" i="20" s="1"/>
  <c r="R2701" i="20"/>
  <c r="U2701" i="20" s="1"/>
  <c r="S2701" i="20"/>
  <c r="V2701" i="20" s="1"/>
  <c r="Q2703" i="20" l="1"/>
  <c r="T2702" i="20"/>
  <c r="W2702" i="20" s="1"/>
  <c r="S2702" i="20"/>
  <c r="V2702" i="20" s="1"/>
  <c r="R2702" i="20"/>
  <c r="U2702" i="20" s="1"/>
  <c r="P2702" i="20" s="1"/>
  <c r="P2701" i="20"/>
  <c r="Q2704" i="20" l="1"/>
  <c r="R2703" i="20"/>
  <c r="U2703" i="20" s="1"/>
  <c r="S2703" i="20"/>
  <c r="V2703" i="20" s="1"/>
  <c r="T2703" i="20"/>
  <c r="W2703" i="20" s="1"/>
  <c r="P2703" i="20" l="1"/>
  <c r="Q2705" i="20"/>
  <c r="R2704" i="20"/>
  <c r="U2704" i="20" s="1"/>
  <c r="S2704" i="20"/>
  <c r="V2704" i="20" s="1"/>
  <c r="T2704" i="20"/>
  <c r="W2704" i="20" s="1"/>
  <c r="P2704" i="20" l="1"/>
  <c r="Q2706" i="20"/>
  <c r="S2705" i="20"/>
  <c r="V2705" i="20" s="1"/>
  <c r="T2705" i="20"/>
  <c r="W2705" i="20" s="1"/>
  <c r="R2705" i="20"/>
  <c r="U2705" i="20" s="1"/>
  <c r="P2705" i="20" s="1"/>
  <c r="Q2707" i="20" l="1"/>
  <c r="S2706" i="20"/>
  <c r="V2706" i="20" s="1"/>
  <c r="R2706" i="20"/>
  <c r="U2706" i="20" s="1"/>
  <c r="T2706" i="20"/>
  <c r="W2706" i="20" s="1"/>
  <c r="P2706" i="20" l="1"/>
  <c r="Q2708" i="20"/>
  <c r="S2707" i="20"/>
  <c r="V2707" i="20" s="1"/>
  <c r="R2707" i="20"/>
  <c r="U2707" i="20" s="1"/>
  <c r="T2707" i="20"/>
  <c r="W2707" i="20" s="1"/>
  <c r="Q2709" i="20" l="1"/>
  <c r="S2708" i="20"/>
  <c r="V2708" i="20" s="1"/>
  <c r="R2708" i="20"/>
  <c r="U2708" i="20" s="1"/>
  <c r="T2708" i="20"/>
  <c r="W2708" i="20" s="1"/>
  <c r="P2707" i="20"/>
  <c r="P2708" i="20" l="1"/>
  <c r="Q2710" i="20"/>
  <c r="T2709" i="20"/>
  <c r="W2709" i="20" s="1"/>
  <c r="R2709" i="20"/>
  <c r="U2709" i="20" s="1"/>
  <c r="S2709" i="20"/>
  <c r="V2709" i="20" s="1"/>
  <c r="P2709" i="20" l="1"/>
  <c r="Q2711" i="20"/>
  <c r="T2710" i="20"/>
  <c r="W2710" i="20" s="1"/>
  <c r="R2710" i="20"/>
  <c r="U2710" i="20" s="1"/>
  <c r="S2710" i="20"/>
  <c r="V2710" i="20" s="1"/>
  <c r="Q2712" i="20" l="1"/>
  <c r="R2711" i="20"/>
  <c r="U2711" i="20" s="1"/>
  <c r="S2711" i="20"/>
  <c r="V2711" i="20" s="1"/>
  <c r="T2711" i="20"/>
  <c r="W2711" i="20" s="1"/>
  <c r="P2710" i="20"/>
  <c r="P2711" i="20" l="1"/>
  <c r="Q2713" i="20"/>
  <c r="R2712" i="20"/>
  <c r="U2712" i="20" s="1"/>
  <c r="S2712" i="20"/>
  <c r="V2712" i="20" s="1"/>
  <c r="T2712" i="20"/>
  <c r="W2712" i="20" s="1"/>
  <c r="P2712" i="20" l="1"/>
  <c r="Q2714" i="20"/>
  <c r="R2713" i="20"/>
  <c r="U2713" i="20" s="1"/>
  <c r="S2713" i="20"/>
  <c r="V2713" i="20" s="1"/>
  <c r="T2713" i="20"/>
  <c r="W2713" i="20" s="1"/>
  <c r="Q2715" i="20" l="1"/>
  <c r="R2714" i="20"/>
  <c r="U2714" i="20" s="1"/>
  <c r="S2714" i="20"/>
  <c r="V2714" i="20" s="1"/>
  <c r="T2714" i="20"/>
  <c r="W2714" i="20" s="1"/>
  <c r="P2713" i="20"/>
  <c r="P2714" i="20" l="1"/>
  <c r="Q2716" i="20"/>
  <c r="R2715" i="20"/>
  <c r="U2715" i="20" s="1"/>
  <c r="S2715" i="20"/>
  <c r="V2715" i="20" s="1"/>
  <c r="T2715" i="20"/>
  <c r="W2715" i="20" s="1"/>
  <c r="P2715" i="20" l="1"/>
  <c r="Q2717" i="20"/>
  <c r="T2716" i="20"/>
  <c r="W2716" i="20" s="1"/>
  <c r="R2716" i="20"/>
  <c r="U2716" i="20" s="1"/>
  <c r="S2716" i="20"/>
  <c r="V2716" i="20" s="1"/>
  <c r="P2716" i="20" l="1"/>
  <c r="Q2718" i="20"/>
  <c r="R2717" i="20"/>
  <c r="U2717" i="20" s="1"/>
  <c r="T2717" i="20"/>
  <c r="W2717" i="20" s="1"/>
  <c r="S2717" i="20"/>
  <c r="V2717" i="20" s="1"/>
  <c r="P2717" i="20" l="1"/>
  <c r="Q2719" i="20"/>
  <c r="T2718" i="20"/>
  <c r="W2718" i="20" s="1"/>
  <c r="R2718" i="20"/>
  <c r="U2718" i="20" s="1"/>
  <c r="S2718" i="20"/>
  <c r="V2718" i="20" s="1"/>
  <c r="P2718" i="20" l="1"/>
  <c r="Q2720" i="20"/>
  <c r="R2719" i="20"/>
  <c r="U2719" i="20" s="1"/>
  <c r="T2719" i="20"/>
  <c r="W2719" i="20" s="1"/>
  <c r="S2719" i="20"/>
  <c r="V2719" i="20" s="1"/>
  <c r="Q2721" i="20" l="1"/>
  <c r="R2720" i="20"/>
  <c r="U2720" i="20" s="1"/>
  <c r="S2720" i="20"/>
  <c r="V2720" i="20" s="1"/>
  <c r="T2720" i="20"/>
  <c r="W2720" i="20" s="1"/>
  <c r="P2719" i="20"/>
  <c r="P2720" i="20" l="1"/>
  <c r="Q2722" i="20"/>
  <c r="S2721" i="20"/>
  <c r="V2721" i="20" s="1"/>
  <c r="R2721" i="20"/>
  <c r="U2721" i="20" s="1"/>
  <c r="T2721" i="20"/>
  <c r="W2721" i="20" s="1"/>
  <c r="Q2723" i="20" l="1"/>
  <c r="T2722" i="20"/>
  <c r="W2722" i="20" s="1"/>
  <c r="R2722" i="20"/>
  <c r="U2722" i="20" s="1"/>
  <c r="S2722" i="20"/>
  <c r="V2722" i="20" s="1"/>
  <c r="P2721" i="20"/>
  <c r="P2722" i="20" l="1"/>
  <c r="Q2724" i="20"/>
  <c r="R2723" i="20"/>
  <c r="U2723" i="20" s="1"/>
  <c r="S2723" i="20"/>
  <c r="V2723" i="20" s="1"/>
  <c r="T2723" i="20"/>
  <c r="W2723" i="20" s="1"/>
  <c r="Q2725" i="20" l="1"/>
  <c r="R2724" i="20"/>
  <c r="U2724" i="20" s="1"/>
  <c r="S2724" i="20"/>
  <c r="V2724" i="20" s="1"/>
  <c r="T2724" i="20"/>
  <c r="W2724" i="20" s="1"/>
  <c r="P2723" i="20"/>
  <c r="P2724" i="20" l="1"/>
  <c r="Q2726" i="20"/>
  <c r="R2725" i="20"/>
  <c r="U2725" i="20" s="1"/>
  <c r="S2725" i="20"/>
  <c r="V2725" i="20" s="1"/>
  <c r="T2725" i="20"/>
  <c r="W2725" i="20" s="1"/>
  <c r="P2725" i="20" l="1"/>
  <c r="Q2727" i="20"/>
  <c r="R2726" i="20"/>
  <c r="U2726" i="20" s="1"/>
  <c r="S2726" i="20"/>
  <c r="V2726" i="20" s="1"/>
  <c r="T2726" i="20"/>
  <c r="W2726" i="20" s="1"/>
  <c r="P2726" i="20" l="1"/>
  <c r="Q2728" i="20"/>
  <c r="R2727" i="20"/>
  <c r="U2727" i="20" s="1"/>
  <c r="S2727" i="20"/>
  <c r="V2727" i="20" s="1"/>
  <c r="T2727" i="20"/>
  <c r="W2727" i="20" s="1"/>
  <c r="Q2729" i="20" l="1"/>
  <c r="R2728" i="20"/>
  <c r="U2728" i="20" s="1"/>
  <c r="S2728" i="20"/>
  <c r="V2728" i="20" s="1"/>
  <c r="T2728" i="20"/>
  <c r="W2728" i="20" s="1"/>
  <c r="P2727" i="20"/>
  <c r="P2728" i="20" l="1"/>
  <c r="Q2730" i="20"/>
  <c r="T2729" i="20"/>
  <c r="W2729" i="20" s="1"/>
  <c r="R2729" i="20"/>
  <c r="U2729" i="20" s="1"/>
  <c r="S2729" i="20"/>
  <c r="V2729" i="20" s="1"/>
  <c r="Q2731" i="20" l="1"/>
  <c r="S2730" i="20"/>
  <c r="V2730" i="20" s="1"/>
  <c r="R2730" i="20"/>
  <c r="U2730" i="20" s="1"/>
  <c r="T2730" i="20"/>
  <c r="W2730" i="20" s="1"/>
  <c r="P2729" i="20"/>
  <c r="P2730" i="20" l="1"/>
  <c r="Q2732" i="20"/>
  <c r="S2731" i="20"/>
  <c r="V2731" i="20" s="1"/>
  <c r="T2731" i="20"/>
  <c r="W2731" i="20" s="1"/>
  <c r="R2731" i="20"/>
  <c r="U2731" i="20" s="1"/>
  <c r="P2731" i="20" s="1"/>
  <c r="Q2733" i="20" l="1"/>
  <c r="R2732" i="20"/>
  <c r="U2732" i="20" s="1"/>
  <c r="T2732" i="20"/>
  <c r="W2732" i="20" s="1"/>
  <c r="S2732" i="20"/>
  <c r="V2732" i="20" s="1"/>
  <c r="P2732" i="20" l="1"/>
  <c r="Q2734" i="20"/>
  <c r="R2733" i="20"/>
  <c r="U2733" i="20" s="1"/>
  <c r="S2733" i="20"/>
  <c r="V2733" i="20" s="1"/>
  <c r="T2733" i="20"/>
  <c r="W2733" i="20" s="1"/>
  <c r="Q2735" i="20" l="1"/>
  <c r="R2734" i="20"/>
  <c r="U2734" i="20" s="1"/>
  <c r="S2734" i="20"/>
  <c r="V2734" i="20" s="1"/>
  <c r="T2734" i="20"/>
  <c r="W2734" i="20" s="1"/>
  <c r="P2733" i="20"/>
  <c r="P2734" i="20" l="1"/>
  <c r="Q2736" i="20"/>
  <c r="S2735" i="20"/>
  <c r="V2735" i="20" s="1"/>
  <c r="T2735" i="20"/>
  <c r="W2735" i="20" s="1"/>
  <c r="R2735" i="20"/>
  <c r="U2735" i="20" s="1"/>
  <c r="P2735" i="20" s="1"/>
  <c r="Q2737" i="20" l="1"/>
  <c r="R2736" i="20"/>
  <c r="U2736" i="20" s="1"/>
  <c r="S2736" i="20"/>
  <c r="V2736" i="20" s="1"/>
  <c r="T2736" i="20"/>
  <c r="W2736" i="20" s="1"/>
  <c r="P2736" i="20" l="1"/>
  <c r="Q2738" i="20"/>
  <c r="R2737" i="20"/>
  <c r="U2737" i="20" s="1"/>
  <c r="S2737" i="20"/>
  <c r="V2737" i="20" s="1"/>
  <c r="T2737" i="20"/>
  <c r="W2737" i="20" s="1"/>
  <c r="Q2739" i="20" l="1"/>
  <c r="R2738" i="20"/>
  <c r="U2738" i="20" s="1"/>
  <c r="S2738" i="20"/>
  <c r="V2738" i="20" s="1"/>
  <c r="T2738" i="20"/>
  <c r="W2738" i="20" s="1"/>
  <c r="P2737" i="20"/>
  <c r="P2738" i="20" l="1"/>
  <c r="Q2740" i="20"/>
  <c r="S2739" i="20"/>
  <c r="V2739" i="20" s="1"/>
  <c r="T2739" i="20"/>
  <c r="W2739" i="20" s="1"/>
  <c r="R2739" i="20"/>
  <c r="U2739" i="20" s="1"/>
  <c r="P2739" i="20" s="1"/>
  <c r="Q2741" i="20" l="1"/>
  <c r="S2740" i="20"/>
  <c r="V2740" i="20" s="1"/>
  <c r="T2740" i="20"/>
  <c r="W2740" i="20" s="1"/>
  <c r="R2740" i="20"/>
  <c r="U2740" i="20" s="1"/>
  <c r="P2740" i="20" s="1"/>
  <c r="Q2742" i="20" l="1"/>
  <c r="T2741" i="20"/>
  <c r="W2741" i="20" s="1"/>
  <c r="R2741" i="20"/>
  <c r="U2741" i="20" s="1"/>
  <c r="S2741" i="20"/>
  <c r="V2741" i="20" s="1"/>
  <c r="P2741" i="20" l="1"/>
  <c r="Q2743" i="20"/>
  <c r="T2742" i="20"/>
  <c r="W2742" i="20" s="1"/>
  <c r="R2742" i="20"/>
  <c r="U2742" i="20" s="1"/>
  <c r="S2742" i="20"/>
  <c r="V2742" i="20" s="1"/>
  <c r="P2742" i="20" l="1"/>
  <c r="Q2744" i="20"/>
  <c r="S2743" i="20"/>
  <c r="V2743" i="20" s="1"/>
  <c r="R2743" i="20"/>
  <c r="U2743" i="20" s="1"/>
  <c r="T2743" i="20"/>
  <c r="W2743" i="20" s="1"/>
  <c r="Q2745" i="20" l="1"/>
  <c r="S2744" i="20"/>
  <c r="V2744" i="20" s="1"/>
  <c r="R2744" i="20"/>
  <c r="U2744" i="20" s="1"/>
  <c r="T2744" i="20"/>
  <c r="W2744" i="20" s="1"/>
  <c r="P2743" i="20"/>
  <c r="P2744" i="20" l="1"/>
  <c r="Q2746" i="20"/>
  <c r="R2745" i="20"/>
  <c r="U2745" i="20" s="1"/>
  <c r="S2745" i="20"/>
  <c r="V2745" i="20" s="1"/>
  <c r="T2745" i="20"/>
  <c r="W2745" i="20" s="1"/>
  <c r="P2745" i="20" l="1"/>
  <c r="Q2747" i="20"/>
  <c r="R2746" i="20"/>
  <c r="U2746" i="20" s="1"/>
  <c r="S2746" i="20"/>
  <c r="V2746" i="20" s="1"/>
  <c r="T2746" i="20"/>
  <c r="W2746" i="20" s="1"/>
  <c r="P2746" i="20" l="1"/>
  <c r="Q2748" i="20"/>
  <c r="T2747" i="20"/>
  <c r="W2747" i="20" s="1"/>
  <c r="R2747" i="20"/>
  <c r="U2747" i="20" s="1"/>
  <c r="S2747" i="20"/>
  <c r="V2747" i="20" s="1"/>
  <c r="P2747" i="20" l="1"/>
  <c r="Q2749" i="20"/>
  <c r="R2748" i="20"/>
  <c r="U2748" i="20" s="1"/>
  <c r="S2748" i="20"/>
  <c r="V2748" i="20" s="1"/>
  <c r="T2748" i="20"/>
  <c r="W2748" i="20" s="1"/>
  <c r="P2748" i="20" l="1"/>
  <c r="Q2750" i="20"/>
  <c r="R2749" i="20"/>
  <c r="U2749" i="20" s="1"/>
  <c r="S2749" i="20"/>
  <c r="V2749" i="20" s="1"/>
  <c r="T2749" i="20"/>
  <c r="W2749" i="20" s="1"/>
  <c r="P2749" i="20" l="1"/>
  <c r="Q2751" i="20"/>
  <c r="T2750" i="20"/>
  <c r="W2750" i="20" s="1"/>
  <c r="R2750" i="20"/>
  <c r="U2750" i="20" s="1"/>
  <c r="S2750" i="20"/>
  <c r="V2750" i="20" s="1"/>
  <c r="Q2752" i="20" l="1"/>
  <c r="R2751" i="20"/>
  <c r="U2751" i="20" s="1"/>
  <c r="S2751" i="20"/>
  <c r="V2751" i="20" s="1"/>
  <c r="T2751" i="20"/>
  <c r="W2751" i="20" s="1"/>
  <c r="P2750" i="20"/>
  <c r="P2751" i="20" l="1"/>
  <c r="Q2753" i="20"/>
  <c r="R2752" i="20"/>
  <c r="U2752" i="20" s="1"/>
  <c r="S2752" i="20"/>
  <c r="V2752" i="20" s="1"/>
  <c r="T2752" i="20"/>
  <c r="W2752" i="20" s="1"/>
  <c r="P2752" i="20" l="1"/>
  <c r="Q2754" i="20"/>
  <c r="S2753" i="20"/>
  <c r="V2753" i="20" s="1"/>
  <c r="R2753" i="20"/>
  <c r="U2753" i="20" s="1"/>
  <c r="T2753" i="20"/>
  <c r="W2753" i="20" s="1"/>
  <c r="P2753" i="20" l="1"/>
  <c r="Q2755" i="20"/>
  <c r="T2754" i="20"/>
  <c r="W2754" i="20" s="1"/>
  <c r="R2754" i="20"/>
  <c r="U2754" i="20" s="1"/>
  <c r="S2754" i="20"/>
  <c r="V2754" i="20" s="1"/>
  <c r="P2754" i="20" l="1"/>
  <c r="Q2756" i="20"/>
  <c r="S2755" i="20"/>
  <c r="V2755" i="20" s="1"/>
  <c r="T2755" i="20"/>
  <c r="W2755" i="20" s="1"/>
  <c r="R2755" i="20"/>
  <c r="U2755" i="20" s="1"/>
  <c r="P2755" i="20" s="1"/>
  <c r="Q2757" i="20" l="1"/>
  <c r="R2756" i="20"/>
  <c r="U2756" i="20" s="1"/>
  <c r="S2756" i="20"/>
  <c r="V2756" i="20" s="1"/>
  <c r="T2756" i="20"/>
  <c r="W2756" i="20" s="1"/>
  <c r="P2756" i="20" l="1"/>
  <c r="Q2758" i="20"/>
  <c r="R2757" i="20"/>
  <c r="U2757" i="20" s="1"/>
  <c r="S2757" i="20"/>
  <c r="V2757" i="20" s="1"/>
  <c r="T2757" i="20"/>
  <c r="W2757" i="20" s="1"/>
  <c r="Q2759" i="20" l="1"/>
  <c r="R2758" i="20"/>
  <c r="U2758" i="20" s="1"/>
  <c r="S2758" i="20"/>
  <c r="V2758" i="20" s="1"/>
  <c r="T2758" i="20"/>
  <c r="W2758" i="20" s="1"/>
  <c r="P2757" i="20"/>
  <c r="P2758" i="20" l="1"/>
  <c r="Q2760" i="20"/>
  <c r="R2759" i="20"/>
  <c r="U2759" i="20" s="1"/>
  <c r="S2759" i="20"/>
  <c r="V2759" i="20" s="1"/>
  <c r="T2759" i="20"/>
  <c r="W2759" i="20" s="1"/>
  <c r="P2759" i="20" l="1"/>
  <c r="Q2761" i="20"/>
  <c r="T2760" i="20"/>
  <c r="W2760" i="20" s="1"/>
  <c r="R2760" i="20"/>
  <c r="U2760" i="20" s="1"/>
  <c r="S2760" i="20"/>
  <c r="V2760" i="20" s="1"/>
  <c r="Q2762" i="20" l="1"/>
  <c r="T2761" i="20"/>
  <c r="W2761" i="20" s="1"/>
  <c r="R2761" i="20"/>
  <c r="U2761" i="20" s="1"/>
  <c r="S2761" i="20"/>
  <c r="V2761" i="20" s="1"/>
  <c r="P2760" i="20"/>
  <c r="P2761" i="20" l="1"/>
  <c r="Q2763" i="20"/>
  <c r="S2762" i="20"/>
  <c r="V2762" i="20" s="1"/>
  <c r="T2762" i="20"/>
  <c r="W2762" i="20" s="1"/>
  <c r="R2762" i="20"/>
  <c r="U2762" i="20" s="1"/>
  <c r="P2762" i="20" s="1"/>
  <c r="Q2764" i="20" l="1"/>
  <c r="S2763" i="20"/>
  <c r="V2763" i="20" s="1"/>
  <c r="R2763" i="20"/>
  <c r="U2763" i="20" s="1"/>
  <c r="T2763" i="20"/>
  <c r="W2763" i="20" s="1"/>
  <c r="P2763" i="20" l="1"/>
  <c r="Q2765" i="20"/>
  <c r="R2764" i="20"/>
  <c r="U2764" i="20" s="1"/>
  <c r="T2764" i="20"/>
  <c r="W2764" i="20" s="1"/>
  <c r="S2764" i="20"/>
  <c r="V2764" i="20" s="1"/>
  <c r="P2764" i="20" l="1"/>
  <c r="Q2766" i="20"/>
  <c r="R2765" i="20"/>
  <c r="U2765" i="20" s="1"/>
  <c r="S2765" i="20"/>
  <c r="V2765" i="20" s="1"/>
  <c r="T2765" i="20"/>
  <c r="W2765" i="20" s="1"/>
  <c r="Q2767" i="20" l="1"/>
  <c r="R2766" i="20"/>
  <c r="U2766" i="20" s="1"/>
  <c r="S2766" i="20"/>
  <c r="V2766" i="20" s="1"/>
  <c r="T2766" i="20"/>
  <c r="W2766" i="20" s="1"/>
  <c r="P2765" i="20"/>
  <c r="P2766" i="20" l="1"/>
  <c r="Q2768" i="20"/>
  <c r="R2767" i="20"/>
  <c r="U2767" i="20" s="1"/>
  <c r="S2767" i="20"/>
  <c r="V2767" i="20" s="1"/>
  <c r="T2767" i="20"/>
  <c r="W2767" i="20" s="1"/>
  <c r="P2767" i="20" l="1"/>
  <c r="Q2769" i="20"/>
  <c r="S2768" i="20"/>
  <c r="V2768" i="20" s="1"/>
  <c r="R2768" i="20"/>
  <c r="U2768" i="20" s="1"/>
  <c r="T2768" i="20"/>
  <c r="W2768" i="20" s="1"/>
  <c r="P2768" i="20" l="1"/>
  <c r="Q2770" i="20"/>
  <c r="R2769" i="20"/>
  <c r="U2769" i="20" s="1"/>
  <c r="S2769" i="20"/>
  <c r="V2769" i="20" s="1"/>
  <c r="T2769" i="20"/>
  <c r="W2769" i="20" s="1"/>
  <c r="Q2771" i="20" l="1"/>
  <c r="T2770" i="20"/>
  <c r="W2770" i="20" s="1"/>
  <c r="R2770" i="20"/>
  <c r="U2770" i="20" s="1"/>
  <c r="S2770" i="20"/>
  <c r="V2770" i="20" s="1"/>
  <c r="P2769" i="20"/>
  <c r="P2770" i="20" l="1"/>
  <c r="Q2772" i="20"/>
  <c r="R2771" i="20"/>
  <c r="U2771" i="20" s="1"/>
  <c r="S2771" i="20"/>
  <c r="V2771" i="20" s="1"/>
  <c r="T2771" i="20"/>
  <c r="W2771" i="20" s="1"/>
  <c r="Q2773" i="20" l="1"/>
  <c r="S2772" i="20"/>
  <c r="V2772" i="20" s="1"/>
  <c r="R2772" i="20"/>
  <c r="U2772" i="20" s="1"/>
  <c r="T2772" i="20"/>
  <c r="W2772" i="20" s="1"/>
  <c r="P2771" i="20"/>
  <c r="P2772" i="20" l="1"/>
  <c r="Q2774" i="20"/>
  <c r="T2773" i="20"/>
  <c r="W2773" i="20" s="1"/>
  <c r="R2773" i="20"/>
  <c r="U2773" i="20" s="1"/>
  <c r="S2773" i="20"/>
  <c r="V2773" i="20" s="1"/>
  <c r="P2773" i="20" l="1"/>
  <c r="Q2775" i="20"/>
  <c r="T2774" i="20"/>
  <c r="W2774" i="20" s="1"/>
  <c r="R2774" i="20"/>
  <c r="U2774" i="20" s="1"/>
  <c r="S2774" i="20"/>
  <c r="V2774" i="20" s="1"/>
  <c r="P2774" i="20" l="1"/>
  <c r="Q2776" i="20"/>
  <c r="R2775" i="20"/>
  <c r="U2775" i="20" s="1"/>
  <c r="S2775" i="20"/>
  <c r="V2775" i="20" s="1"/>
  <c r="T2775" i="20"/>
  <c r="W2775" i="20" s="1"/>
  <c r="P2775" i="20" l="1"/>
  <c r="Q2777" i="20"/>
  <c r="R2776" i="20"/>
  <c r="U2776" i="20" s="1"/>
  <c r="S2776" i="20"/>
  <c r="V2776" i="20" s="1"/>
  <c r="T2776" i="20"/>
  <c r="W2776" i="20" s="1"/>
  <c r="Q2778" i="20" l="1"/>
  <c r="R2777" i="20"/>
  <c r="U2777" i="20" s="1"/>
  <c r="S2777" i="20"/>
  <c r="V2777" i="20" s="1"/>
  <c r="T2777" i="20"/>
  <c r="W2777" i="20" s="1"/>
  <c r="P2776" i="20"/>
  <c r="P2777" i="20" l="1"/>
  <c r="Q2779" i="20"/>
  <c r="R2778" i="20"/>
  <c r="U2778" i="20" s="1"/>
  <c r="S2778" i="20"/>
  <c r="V2778" i="20" s="1"/>
  <c r="T2778" i="20"/>
  <c r="W2778" i="20" s="1"/>
  <c r="P2778" i="20" l="1"/>
  <c r="Q2780" i="20"/>
  <c r="R2779" i="20"/>
  <c r="U2779" i="20" s="1"/>
  <c r="S2779" i="20"/>
  <c r="V2779" i="20" s="1"/>
  <c r="T2779" i="20"/>
  <c r="W2779" i="20" s="1"/>
  <c r="P2779" i="20" l="1"/>
  <c r="Q2781" i="20"/>
  <c r="T2780" i="20"/>
  <c r="W2780" i="20" s="1"/>
  <c r="R2780" i="20"/>
  <c r="U2780" i="20" s="1"/>
  <c r="S2780" i="20"/>
  <c r="V2780" i="20" s="1"/>
  <c r="Q2782" i="20" l="1"/>
  <c r="R2781" i="20"/>
  <c r="U2781" i="20" s="1"/>
  <c r="S2781" i="20"/>
  <c r="V2781" i="20" s="1"/>
  <c r="T2781" i="20"/>
  <c r="W2781" i="20" s="1"/>
  <c r="P2780" i="20"/>
  <c r="P2781" i="20" l="1"/>
  <c r="Q2783" i="20"/>
  <c r="R2782" i="20"/>
  <c r="U2782" i="20" s="1"/>
  <c r="S2782" i="20"/>
  <c r="V2782" i="20" s="1"/>
  <c r="T2782" i="20"/>
  <c r="W2782" i="20" s="1"/>
  <c r="P2782" i="20" l="1"/>
  <c r="Q2784" i="20"/>
  <c r="R2783" i="20"/>
  <c r="U2783" i="20" s="1"/>
  <c r="T2783" i="20"/>
  <c r="W2783" i="20" s="1"/>
  <c r="S2783" i="20"/>
  <c r="V2783" i="20" s="1"/>
  <c r="P2783" i="20" l="1"/>
  <c r="Q2785" i="20"/>
  <c r="R2784" i="20"/>
  <c r="U2784" i="20" s="1"/>
  <c r="S2784" i="20"/>
  <c r="V2784" i="20" s="1"/>
  <c r="T2784" i="20"/>
  <c r="W2784" i="20" s="1"/>
  <c r="P2784" i="20" l="1"/>
  <c r="Q2786" i="20"/>
  <c r="S2785" i="20"/>
  <c r="V2785" i="20" s="1"/>
  <c r="R2785" i="20"/>
  <c r="U2785" i="20" s="1"/>
  <c r="T2785" i="20"/>
  <c r="W2785" i="20" s="1"/>
  <c r="P2785" i="20" l="1"/>
  <c r="Q2787" i="20"/>
  <c r="S2786" i="20"/>
  <c r="V2786" i="20" s="1"/>
  <c r="R2786" i="20"/>
  <c r="U2786" i="20" s="1"/>
  <c r="T2786" i="20"/>
  <c r="W2786" i="20" s="1"/>
  <c r="P2786" i="20" l="1"/>
  <c r="Q2788" i="20"/>
  <c r="S2787" i="20"/>
  <c r="V2787" i="20" s="1"/>
  <c r="T2787" i="20"/>
  <c r="W2787" i="20" s="1"/>
  <c r="R2787" i="20"/>
  <c r="U2787" i="20" s="1"/>
  <c r="P2787" i="20" s="1"/>
  <c r="Q2789" i="20" l="1"/>
  <c r="R2788" i="20"/>
  <c r="U2788" i="20" s="1"/>
  <c r="S2788" i="20"/>
  <c r="V2788" i="20" s="1"/>
  <c r="T2788" i="20"/>
  <c r="W2788" i="20" s="1"/>
  <c r="P2788" i="20" l="1"/>
  <c r="Q2790" i="20"/>
  <c r="R2789" i="20"/>
  <c r="U2789" i="20" s="1"/>
  <c r="S2789" i="20"/>
  <c r="V2789" i="20" s="1"/>
  <c r="T2789" i="20"/>
  <c r="W2789" i="20" s="1"/>
  <c r="Q2791" i="20" l="1"/>
  <c r="R2790" i="20"/>
  <c r="U2790" i="20" s="1"/>
  <c r="S2790" i="20"/>
  <c r="V2790" i="20" s="1"/>
  <c r="T2790" i="20"/>
  <c r="W2790" i="20" s="1"/>
  <c r="P2789" i="20"/>
  <c r="P2790" i="20" l="1"/>
  <c r="Q2792" i="20"/>
  <c r="R2791" i="20"/>
  <c r="U2791" i="20" s="1"/>
  <c r="S2791" i="20"/>
  <c r="V2791" i="20" s="1"/>
  <c r="T2791" i="20"/>
  <c r="W2791" i="20" s="1"/>
  <c r="Q2793" i="20" l="1"/>
  <c r="R2792" i="20"/>
  <c r="U2792" i="20" s="1"/>
  <c r="S2792" i="20"/>
  <c r="V2792" i="20" s="1"/>
  <c r="T2792" i="20"/>
  <c r="W2792" i="20" s="1"/>
  <c r="P2791" i="20"/>
  <c r="P2792" i="20" l="1"/>
  <c r="Q2794" i="20"/>
  <c r="T2793" i="20"/>
  <c r="W2793" i="20" s="1"/>
  <c r="R2793" i="20"/>
  <c r="U2793" i="20" s="1"/>
  <c r="S2793" i="20"/>
  <c r="V2793" i="20" s="1"/>
  <c r="P2793" i="20" l="1"/>
  <c r="Q2795" i="20"/>
  <c r="R2794" i="20"/>
  <c r="U2794" i="20" s="1"/>
  <c r="S2794" i="20"/>
  <c r="V2794" i="20" s="1"/>
  <c r="T2794" i="20"/>
  <c r="W2794" i="20" s="1"/>
  <c r="P2794" i="20" l="1"/>
  <c r="Q2796" i="20"/>
  <c r="R2795" i="20"/>
  <c r="U2795" i="20" s="1"/>
  <c r="S2795" i="20"/>
  <c r="V2795" i="20" s="1"/>
  <c r="T2795" i="20"/>
  <c r="W2795" i="20" s="1"/>
  <c r="P2795" i="20" l="1"/>
  <c r="Q2797" i="20"/>
  <c r="R2796" i="20"/>
  <c r="U2796" i="20" s="1"/>
  <c r="T2796" i="20"/>
  <c r="W2796" i="20" s="1"/>
  <c r="S2796" i="20"/>
  <c r="V2796" i="20" s="1"/>
  <c r="P2796" i="20" l="1"/>
  <c r="Q2798" i="20"/>
  <c r="R2797" i="20"/>
  <c r="U2797" i="20" s="1"/>
  <c r="T2797" i="20"/>
  <c r="W2797" i="20" s="1"/>
  <c r="S2797" i="20"/>
  <c r="V2797" i="20" s="1"/>
  <c r="P2797" i="20" l="1"/>
  <c r="Q2799" i="20"/>
  <c r="T2798" i="20"/>
  <c r="W2798" i="20" s="1"/>
  <c r="S2798" i="20"/>
  <c r="V2798" i="20" s="1"/>
  <c r="R2798" i="20"/>
  <c r="U2798" i="20" s="1"/>
  <c r="P2798" i="20" s="1"/>
  <c r="Q2800" i="20" l="1"/>
  <c r="R2799" i="20"/>
  <c r="U2799" i="20" s="1"/>
  <c r="S2799" i="20"/>
  <c r="V2799" i="20" s="1"/>
  <c r="T2799" i="20"/>
  <c r="W2799" i="20" s="1"/>
  <c r="P2799" i="20" l="1"/>
  <c r="Q2801" i="20"/>
  <c r="T2800" i="20"/>
  <c r="W2800" i="20" s="1"/>
  <c r="R2800" i="20"/>
  <c r="U2800" i="20" s="1"/>
  <c r="S2800" i="20"/>
  <c r="V2800" i="20" s="1"/>
  <c r="Q2802" i="20" l="1"/>
  <c r="R2801" i="20"/>
  <c r="U2801" i="20" s="1"/>
  <c r="S2801" i="20"/>
  <c r="V2801" i="20" s="1"/>
  <c r="T2801" i="20"/>
  <c r="W2801" i="20" s="1"/>
  <c r="P2800" i="20"/>
  <c r="P2801" i="20" l="1"/>
  <c r="Q2803" i="20"/>
  <c r="R2802" i="20"/>
  <c r="U2802" i="20" s="1"/>
  <c r="S2802" i="20"/>
  <c r="V2802" i="20" s="1"/>
  <c r="T2802" i="20"/>
  <c r="W2802" i="20" s="1"/>
  <c r="Q2804" i="20" l="1"/>
  <c r="R2803" i="20"/>
  <c r="U2803" i="20" s="1"/>
  <c r="S2803" i="20"/>
  <c r="V2803" i="20" s="1"/>
  <c r="T2803" i="20"/>
  <c r="W2803" i="20" s="1"/>
  <c r="P2802" i="20"/>
  <c r="P2803" i="20" l="1"/>
  <c r="Q2805" i="20"/>
  <c r="S2804" i="20"/>
  <c r="V2804" i="20" s="1"/>
  <c r="R2804" i="20"/>
  <c r="U2804" i="20" s="1"/>
  <c r="T2804" i="20"/>
  <c r="W2804" i="20" s="1"/>
  <c r="P2804" i="20" l="1"/>
  <c r="Q2806" i="20"/>
  <c r="R2805" i="20"/>
  <c r="U2805" i="20" s="1"/>
  <c r="S2805" i="20"/>
  <c r="V2805" i="20" s="1"/>
  <c r="T2805" i="20"/>
  <c r="W2805" i="20" s="1"/>
  <c r="P2805" i="20" l="1"/>
  <c r="Q2807" i="20"/>
  <c r="T2806" i="20"/>
  <c r="W2806" i="20" s="1"/>
  <c r="S2806" i="20"/>
  <c r="V2806" i="20" s="1"/>
  <c r="R2806" i="20"/>
  <c r="U2806" i="20" s="1"/>
  <c r="P2806" i="20" l="1"/>
  <c r="Q2808" i="20"/>
  <c r="R2807" i="20"/>
  <c r="U2807" i="20" s="1"/>
  <c r="S2807" i="20"/>
  <c r="V2807" i="20" s="1"/>
  <c r="T2807" i="20"/>
  <c r="W2807" i="20" s="1"/>
  <c r="P2807" i="20" l="1"/>
  <c r="Q2809" i="20"/>
  <c r="R2808" i="20"/>
  <c r="U2808" i="20" s="1"/>
  <c r="S2808" i="20"/>
  <c r="V2808" i="20" s="1"/>
  <c r="T2808" i="20"/>
  <c r="W2808" i="20" s="1"/>
  <c r="P2808" i="20" l="1"/>
  <c r="Q2810" i="20"/>
  <c r="R2809" i="20"/>
  <c r="U2809" i="20" s="1"/>
  <c r="S2809" i="20"/>
  <c r="V2809" i="20" s="1"/>
  <c r="T2809" i="20"/>
  <c r="W2809" i="20" s="1"/>
  <c r="P2809" i="20" l="1"/>
  <c r="Q2811" i="20"/>
  <c r="R2810" i="20"/>
  <c r="U2810" i="20" s="1"/>
  <c r="S2810" i="20"/>
  <c r="V2810" i="20" s="1"/>
  <c r="T2810" i="20"/>
  <c r="W2810" i="20" s="1"/>
  <c r="P2810" i="20" l="1"/>
  <c r="Q2812" i="20"/>
  <c r="R2811" i="20"/>
  <c r="U2811" i="20" s="1"/>
  <c r="S2811" i="20"/>
  <c r="V2811" i="20" s="1"/>
  <c r="T2811" i="20"/>
  <c r="W2811" i="20" s="1"/>
  <c r="Q2813" i="20" l="1"/>
  <c r="R2812" i="20"/>
  <c r="U2812" i="20" s="1"/>
  <c r="S2812" i="20"/>
  <c r="V2812" i="20" s="1"/>
  <c r="T2812" i="20"/>
  <c r="W2812" i="20" s="1"/>
  <c r="P2811" i="20"/>
  <c r="P2812" i="20" l="1"/>
  <c r="Q2814" i="20"/>
  <c r="S2813" i="20"/>
  <c r="V2813" i="20" s="1"/>
  <c r="T2813" i="20"/>
  <c r="W2813" i="20" s="1"/>
  <c r="R2813" i="20"/>
  <c r="U2813" i="20" s="1"/>
  <c r="P2813" i="20" s="1"/>
  <c r="Q2815" i="20" l="1"/>
  <c r="R2814" i="20"/>
  <c r="U2814" i="20" s="1"/>
  <c r="S2814" i="20"/>
  <c r="V2814" i="20" s="1"/>
  <c r="T2814" i="20"/>
  <c r="W2814" i="20" s="1"/>
  <c r="P2814" i="20" l="1"/>
  <c r="Q2816" i="20"/>
  <c r="R2815" i="20"/>
  <c r="U2815" i="20" s="1"/>
  <c r="S2815" i="20"/>
  <c r="V2815" i="20" s="1"/>
  <c r="T2815" i="20"/>
  <c r="W2815" i="20" s="1"/>
  <c r="Q2817" i="20" l="1"/>
  <c r="R2816" i="20"/>
  <c r="U2816" i="20" s="1"/>
  <c r="S2816" i="20"/>
  <c r="V2816" i="20" s="1"/>
  <c r="T2816" i="20"/>
  <c r="W2816" i="20" s="1"/>
  <c r="P2815" i="20"/>
  <c r="P2816" i="20" l="1"/>
  <c r="Q2818" i="20"/>
  <c r="S2817" i="20"/>
  <c r="V2817" i="20" s="1"/>
  <c r="R2817" i="20"/>
  <c r="U2817" i="20" s="1"/>
  <c r="T2817" i="20"/>
  <c r="W2817" i="20" s="1"/>
  <c r="Q2819" i="20" l="1"/>
  <c r="R2818" i="20"/>
  <c r="U2818" i="20" s="1"/>
  <c r="S2818" i="20"/>
  <c r="V2818" i="20" s="1"/>
  <c r="T2818" i="20"/>
  <c r="W2818" i="20" s="1"/>
  <c r="P2817" i="20"/>
  <c r="P2818" i="20" l="1"/>
  <c r="Q2820" i="20"/>
  <c r="S2819" i="20"/>
  <c r="V2819" i="20" s="1"/>
  <c r="T2819" i="20"/>
  <c r="W2819" i="20" s="1"/>
  <c r="R2819" i="20"/>
  <c r="U2819" i="20" s="1"/>
  <c r="P2819" i="20" s="1"/>
  <c r="Q2821" i="20" l="1"/>
  <c r="S2820" i="20"/>
  <c r="V2820" i="20" s="1"/>
  <c r="T2820" i="20"/>
  <c r="W2820" i="20" s="1"/>
  <c r="R2820" i="20"/>
  <c r="U2820" i="20" s="1"/>
  <c r="P2820" i="20" s="1"/>
  <c r="Q2822" i="20" l="1"/>
  <c r="S2821" i="20"/>
  <c r="V2821" i="20" s="1"/>
  <c r="R2821" i="20"/>
  <c r="U2821" i="20" s="1"/>
  <c r="T2821" i="20"/>
  <c r="W2821" i="20" s="1"/>
  <c r="P2821" i="20" l="1"/>
  <c r="Q2823" i="20"/>
  <c r="R2822" i="20"/>
  <c r="U2822" i="20" s="1"/>
  <c r="S2822" i="20"/>
  <c r="V2822" i="20" s="1"/>
  <c r="T2822" i="20"/>
  <c r="W2822" i="20" s="1"/>
  <c r="P2822" i="20" l="1"/>
  <c r="Q2824" i="20"/>
  <c r="S2823" i="20"/>
  <c r="V2823" i="20" s="1"/>
  <c r="T2823" i="20"/>
  <c r="W2823" i="20" s="1"/>
  <c r="R2823" i="20"/>
  <c r="U2823" i="20" s="1"/>
  <c r="P2823" i="20" l="1"/>
  <c r="Q2825" i="20"/>
  <c r="R2824" i="20"/>
  <c r="U2824" i="20" s="1"/>
  <c r="S2824" i="20"/>
  <c r="V2824" i="20" s="1"/>
  <c r="T2824" i="20"/>
  <c r="W2824" i="20" s="1"/>
  <c r="Q2826" i="20" l="1"/>
  <c r="T2825" i="20"/>
  <c r="W2825" i="20" s="1"/>
  <c r="R2825" i="20"/>
  <c r="U2825" i="20" s="1"/>
  <c r="S2825" i="20"/>
  <c r="V2825" i="20" s="1"/>
  <c r="P2824" i="20"/>
  <c r="P2825" i="20" l="1"/>
  <c r="Q2827" i="20"/>
  <c r="S2826" i="20"/>
  <c r="V2826" i="20" s="1"/>
  <c r="T2826" i="20"/>
  <c r="W2826" i="20" s="1"/>
  <c r="R2826" i="20"/>
  <c r="U2826" i="20" s="1"/>
  <c r="P2826" i="20" s="1"/>
  <c r="Q2828" i="20" l="1"/>
  <c r="R2827" i="20"/>
  <c r="U2827" i="20" s="1"/>
  <c r="S2827" i="20"/>
  <c r="V2827" i="20" s="1"/>
  <c r="T2827" i="20"/>
  <c r="W2827" i="20" s="1"/>
  <c r="P2827" i="20" l="1"/>
  <c r="Q2829" i="20"/>
  <c r="R2828" i="20"/>
  <c r="U2828" i="20" s="1"/>
  <c r="S2828" i="20"/>
  <c r="V2828" i="20" s="1"/>
  <c r="T2828" i="20"/>
  <c r="W2828" i="20" s="1"/>
  <c r="Q2830" i="20" l="1"/>
  <c r="R2829" i="20"/>
  <c r="U2829" i="20" s="1"/>
  <c r="S2829" i="20"/>
  <c r="V2829" i="20" s="1"/>
  <c r="T2829" i="20"/>
  <c r="W2829" i="20" s="1"/>
  <c r="P2828" i="20"/>
  <c r="P2829" i="20" l="1"/>
  <c r="Q2831" i="20"/>
  <c r="T2830" i="20"/>
  <c r="W2830" i="20" s="1"/>
  <c r="R2830" i="20"/>
  <c r="U2830" i="20" s="1"/>
  <c r="S2830" i="20"/>
  <c r="V2830" i="20" s="1"/>
  <c r="P2830" i="20" l="1"/>
  <c r="Q2832" i="20"/>
  <c r="R2831" i="20"/>
  <c r="U2831" i="20" s="1"/>
  <c r="T2831" i="20"/>
  <c r="W2831" i="20" s="1"/>
  <c r="S2831" i="20"/>
  <c r="V2831" i="20" s="1"/>
  <c r="P2831" i="20" l="1"/>
  <c r="Q2833" i="20"/>
  <c r="T2832" i="20"/>
  <c r="W2832" i="20" s="1"/>
  <c r="R2832" i="20"/>
  <c r="U2832" i="20" s="1"/>
  <c r="S2832" i="20"/>
  <c r="V2832" i="20" s="1"/>
  <c r="Q2834" i="20" l="1"/>
  <c r="S2833" i="20"/>
  <c r="V2833" i="20" s="1"/>
  <c r="R2833" i="20"/>
  <c r="U2833" i="20" s="1"/>
  <c r="T2833" i="20"/>
  <c r="W2833" i="20" s="1"/>
  <c r="P2832" i="20"/>
  <c r="P2833" i="20" l="1"/>
  <c r="Q2835" i="20"/>
  <c r="S2834" i="20"/>
  <c r="V2834" i="20" s="1"/>
  <c r="T2834" i="20"/>
  <c r="W2834" i="20" s="1"/>
  <c r="R2834" i="20"/>
  <c r="U2834" i="20" s="1"/>
  <c r="P2834" i="20" s="1"/>
  <c r="Q2836" i="20" l="1"/>
  <c r="S2835" i="20"/>
  <c r="V2835" i="20" s="1"/>
  <c r="R2835" i="20"/>
  <c r="U2835" i="20" s="1"/>
  <c r="T2835" i="20"/>
  <c r="W2835" i="20" s="1"/>
  <c r="P2835" i="20" l="1"/>
  <c r="Q2837" i="20"/>
  <c r="S2836" i="20"/>
  <c r="V2836" i="20" s="1"/>
  <c r="R2836" i="20"/>
  <c r="U2836" i="20" s="1"/>
  <c r="T2836" i="20"/>
  <c r="W2836" i="20" s="1"/>
  <c r="P2836" i="20" l="1"/>
  <c r="Q2838" i="20"/>
  <c r="R2837" i="20"/>
  <c r="U2837" i="20" s="1"/>
  <c r="S2837" i="20"/>
  <c r="V2837" i="20" s="1"/>
  <c r="T2837" i="20"/>
  <c r="W2837" i="20" s="1"/>
  <c r="Q2839" i="20" l="1"/>
  <c r="T2838" i="20"/>
  <c r="W2838" i="20" s="1"/>
  <c r="R2838" i="20"/>
  <c r="U2838" i="20" s="1"/>
  <c r="S2838" i="20"/>
  <c r="V2838" i="20" s="1"/>
  <c r="P2837" i="20"/>
  <c r="P2838" i="20" l="1"/>
  <c r="Q2840" i="20"/>
  <c r="S2839" i="20"/>
  <c r="V2839" i="20" s="1"/>
  <c r="T2839" i="20"/>
  <c r="W2839" i="20" s="1"/>
  <c r="R2839" i="20"/>
  <c r="U2839" i="20" s="1"/>
  <c r="P2839" i="20" s="1"/>
  <c r="Q2841" i="20" l="1"/>
  <c r="R2840" i="20"/>
  <c r="U2840" i="20" s="1"/>
  <c r="S2840" i="20"/>
  <c r="V2840" i="20" s="1"/>
  <c r="T2840" i="20"/>
  <c r="W2840" i="20" s="1"/>
  <c r="P2840" i="20" l="1"/>
  <c r="Q2842" i="20"/>
  <c r="R2841" i="20"/>
  <c r="U2841" i="20" s="1"/>
  <c r="S2841" i="20"/>
  <c r="V2841" i="20" s="1"/>
  <c r="T2841" i="20"/>
  <c r="W2841" i="20" s="1"/>
  <c r="Q2843" i="20" l="1"/>
  <c r="R2842" i="20"/>
  <c r="U2842" i="20" s="1"/>
  <c r="S2842" i="20"/>
  <c r="V2842" i="20" s="1"/>
  <c r="T2842" i="20"/>
  <c r="W2842" i="20" s="1"/>
  <c r="P2841" i="20"/>
  <c r="P2842" i="20" l="1"/>
  <c r="Q2844" i="20"/>
  <c r="R2843" i="20"/>
  <c r="U2843" i="20" s="1"/>
  <c r="S2843" i="20"/>
  <c r="V2843" i="20" s="1"/>
  <c r="T2843" i="20"/>
  <c r="W2843" i="20" s="1"/>
  <c r="Q2845" i="20" l="1"/>
  <c r="R2844" i="20"/>
  <c r="U2844" i="20" s="1"/>
  <c r="S2844" i="20"/>
  <c r="V2844" i="20" s="1"/>
  <c r="T2844" i="20"/>
  <c r="W2844" i="20" s="1"/>
  <c r="P2843" i="20"/>
  <c r="P2844" i="20" l="1"/>
  <c r="Q2846" i="20"/>
  <c r="R2845" i="20"/>
  <c r="U2845" i="20" s="1"/>
  <c r="S2845" i="20"/>
  <c r="V2845" i="20" s="1"/>
  <c r="T2845" i="20"/>
  <c r="W2845" i="20" s="1"/>
  <c r="Q2847" i="20" l="1"/>
  <c r="R2846" i="20"/>
  <c r="U2846" i="20" s="1"/>
  <c r="S2846" i="20"/>
  <c r="V2846" i="20" s="1"/>
  <c r="T2846" i="20"/>
  <c r="W2846" i="20" s="1"/>
  <c r="P2845" i="20"/>
  <c r="P2846" i="20" l="1"/>
  <c r="Q2848" i="20"/>
  <c r="R2847" i="20"/>
  <c r="U2847" i="20" s="1"/>
  <c r="S2847" i="20"/>
  <c r="V2847" i="20" s="1"/>
  <c r="T2847" i="20"/>
  <c r="W2847" i="20" s="1"/>
  <c r="P2847" i="20" l="1"/>
  <c r="Q2849" i="20"/>
  <c r="R2848" i="20"/>
  <c r="U2848" i="20" s="1"/>
  <c r="S2848" i="20"/>
  <c r="V2848" i="20" s="1"/>
  <c r="T2848" i="20"/>
  <c r="W2848" i="20" s="1"/>
  <c r="P2848" i="20" l="1"/>
  <c r="Q2850" i="20"/>
  <c r="S2849" i="20"/>
  <c r="V2849" i="20" s="1"/>
  <c r="R2849" i="20"/>
  <c r="U2849" i="20" s="1"/>
  <c r="T2849" i="20"/>
  <c r="W2849" i="20" s="1"/>
  <c r="P2849" i="20" l="1"/>
  <c r="Q2851" i="20"/>
  <c r="R2850" i="20"/>
  <c r="U2850" i="20" s="1"/>
  <c r="S2850" i="20"/>
  <c r="V2850" i="20" s="1"/>
  <c r="T2850" i="20"/>
  <c r="W2850" i="20" s="1"/>
  <c r="P2850" i="20" l="1"/>
  <c r="Q2852" i="20"/>
  <c r="R2851" i="20"/>
  <c r="U2851" i="20" s="1"/>
  <c r="S2851" i="20"/>
  <c r="V2851" i="20" s="1"/>
  <c r="T2851" i="20"/>
  <c r="W2851" i="20" s="1"/>
  <c r="P2851" i="20" l="1"/>
  <c r="Q2853" i="20"/>
  <c r="R2852" i="20"/>
  <c r="U2852" i="20" s="1"/>
  <c r="S2852" i="20"/>
  <c r="V2852" i="20" s="1"/>
  <c r="T2852" i="20"/>
  <c r="W2852" i="20" s="1"/>
  <c r="P2852" i="20" l="1"/>
  <c r="Q2854" i="20"/>
  <c r="S2853" i="20"/>
  <c r="V2853" i="20" s="1"/>
  <c r="T2853" i="20"/>
  <c r="W2853" i="20" s="1"/>
  <c r="R2853" i="20"/>
  <c r="U2853" i="20" s="1"/>
  <c r="P2853" i="20" s="1"/>
  <c r="Q2855" i="20" l="1"/>
  <c r="S2854" i="20"/>
  <c r="V2854" i="20" s="1"/>
  <c r="R2854" i="20"/>
  <c r="U2854" i="20" s="1"/>
  <c r="T2854" i="20"/>
  <c r="W2854" i="20" s="1"/>
  <c r="P2854" i="20" l="1"/>
  <c r="Q2856" i="20"/>
  <c r="S2855" i="20"/>
  <c r="V2855" i="20" s="1"/>
  <c r="R2855" i="20"/>
  <c r="U2855" i="20" s="1"/>
  <c r="T2855" i="20"/>
  <c r="W2855" i="20" s="1"/>
  <c r="Q2857" i="20" l="1"/>
  <c r="R2856" i="20"/>
  <c r="U2856" i="20" s="1"/>
  <c r="S2856" i="20"/>
  <c r="V2856" i="20" s="1"/>
  <c r="T2856" i="20"/>
  <c r="W2856" i="20" s="1"/>
  <c r="P2855" i="20"/>
  <c r="P2856" i="20" l="1"/>
  <c r="Q2858" i="20"/>
  <c r="T2857" i="20"/>
  <c r="W2857" i="20" s="1"/>
  <c r="R2857" i="20"/>
  <c r="U2857" i="20" s="1"/>
  <c r="S2857" i="20"/>
  <c r="V2857" i="20" s="1"/>
  <c r="Q2859" i="20" l="1"/>
  <c r="R2858" i="20"/>
  <c r="U2858" i="20" s="1"/>
  <c r="S2858" i="20"/>
  <c r="V2858" i="20" s="1"/>
  <c r="T2858" i="20"/>
  <c r="W2858" i="20" s="1"/>
  <c r="P2857" i="20"/>
  <c r="P2858" i="20" l="1"/>
  <c r="Q2860" i="20"/>
  <c r="R2859" i="20"/>
  <c r="U2859" i="20" s="1"/>
  <c r="S2859" i="20"/>
  <c r="V2859" i="20" s="1"/>
  <c r="T2859" i="20"/>
  <c r="W2859" i="20" s="1"/>
  <c r="Q2861" i="20" l="1"/>
  <c r="R2860" i="20"/>
  <c r="U2860" i="20" s="1"/>
  <c r="S2860" i="20"/>
  <c r="V2860" i="20" s="1"/>
  <c r="T2860" i="20"/>
  <c r="W2860" i="20" s="1"/>
  <c r="P2859" i="20"/>
  <c r="P2860" i="20" l="1"/>
  <c r="Q2862" i="20"/>
  <c r="R2861" i="20"/>
  <c r="U2861" i="20" s="1"/>
  <c r="S2861" i="20"/>
  <c r="V2861" i="20" s="1"/>
  <c r="T2861" i="20"/>
  <c r="W2861" i="20" s="1"/>
  <c r="P2861" i="20" l="1"/>
  <c r="Q2863" i="20"/>
  <c r="R2862" i="20"/>
  <c r="U2862" i="20" s="1"/>
  <c r="S2862" i="20"/>
  <c r="V2862" i="20" s="1"/>
  <c r="T2862" i="20"/>
  <c r="W2862" i="20" s="1"/>
  <c r="P2862" i="20" l="1"/>
  <c r="Q2864" i="20"/>
  <c r="R2863" i="20"/>
  <c r="U2863" i="20" s="1"/>
  <c r="S2863" i="20"/>
  <c r="V2863" i="20" s="1"/>
  <c r="T2863" i="20"/>
  <c r="W2863" i="20" s="1"/>
  <c r="P2863" i="20" l="1"/>
  <c r="Q2865" i="20"/>
  <c r="T2864" i="20"/>
  <c r="W2864" i="20" s="1"/>
  <c r="R2864" i="20"/>
  <c r="U2864" i="20" s="1"/>
  <c r="S2864" i="20"/>
  <c r="V2864" i="20" s="1"/>
  <c r="Q2866" i="20" l="1"/>
  <c r="R2865" i="20"/>
  <c r="U2865" i="20" s="1"/>
  <c r="T2865" i="20"/>
  <c r="W2865" i="20" s="1"/>
  <c r="S2865" i="20"/>
  <c r="V2865" i="20" s="1"/>
  <c r="P2864" i="20"/>
  <c r="P2865" i="20" l="1"/>
  <c r="Q2867" i="20"/>
  <c r="T2866" i="20"/>
  <c r="W2866" i="20" s="1"/>
  <c r="R2866" i="20"/>
  <c r="U2866" i="20" s="1"/>
  <c r="S2866" i="20"/>
  <c r="V2866" i="20" s="1"/>
  <c r="P2866" i="20" l="1"/>
  <c r="Q2868" i="20"/>
  <c r="R2867" i="20"/>
  <c r="U2867" i="20" s="1"/>
  <c r="S2867" i="20"/>
  <c r="V2867" i="20" s="1"/>
  <c r="T2867" i="20"/>
  <c r="W2867" i="20" s="1"/>
  <c r="P2867" i="20" l="1"/>
  <c r="Q2869" i="20"/>
  <c r="S2868" i="20"/>
  <c r="V2868" i="20" s="1"/>
  <c r="R2868" i="20"/>
  <c r="U2868" i="20" s="1"/>
  <c r="T2868" i="20"/>
  <c r="W2868" i="20" s="1"/>
  <c r="Q2870" i="20" l="1"/>
  <c r="R2869" i="20"/>
  <c r="U2869" i="20" s="1"/>
  <c r="S2869" i="20"/>
  <c r="V2869" i="20" s="1"/>
  <c r="T2869" i="20"/>
  <c r="W2869" i="20" s="1"/>
  <c r="P2868" i="20"/>
  <c r="P2869" i="20" l="1"/>
  <c r="Q2871" i="20"/>
  <c r="T2870" i="20"/>
  <c r="W2870" i="20" s="1"/>
  <c r="R2870" i="20"/>
  <c r="U2870" i="20" s="1"/>
  <c r="S2870" i="20"/>
  <c r="V2870" i="20" s="1"/>
  <c r="P2870" i="20" l="1"/>
  <c r="Q2872" i="20"/>
  <c r="R2871" i="20"/>
  <c r="U2871" i="20" s="1"/>
  <c r="S2871" i="20"/>
  <c r="V2871" i="20" s="1"/>
  <c r="T2871" i="20"/>
  <c r="W2871" i="20" s="1"/>
  <c r="P2871" i="20" l="1"/>
  <c r="Q2873" i="20"/>
  <c r="R2872" i="20"/>
  <c r="U2872" i="20" s="1"/>
  <c r="S2872" i="20"/>
  <c r="V2872" i="20" s="1"/>
  <c r="T2872" i="20"/>
  <c r="W2872" i="20" s="1"/>
  <c r="P2872" i="20" l="1"/>
  <c r="Q2874" i="20"/>
  <c r="R2873" i="20"/>
  <c r="U2873" i="20" s="1"/>
  <c r="S2873" i="20"/>
  <c r="V2873" i="20" s="1"/>
  <c r="T2873" i="20"/>
  <c r="W2873" i="20" s="1"/>
  <c r="P2873" i="20" l="1"/>
  <c r="Q2875" i="20"/>
  <c r="T2874" i="20"/>
  <c r="W2874" i="20" s="1"/>
  <c r="R2874" i="20"/>
  <c r="U2874" i="20" s="1"/>
  <c r="S2874" i="20"/>
  <c r="V2874" i="20" s="1"/>
  <c r="Q2876" i="20" l="1"/>
  <c r="R2875" i="20"/>
  <c r="U2875" i="20" s="1"/>
  <c r="S2875" i="20"/>
  <c r="V2875" i="20" s="1"/>
  <c r="T2875" i="20"/>
  <c r="W2875" i="20" s="1"/>
  <c r="P2874" i="20"/>
  <c r="P2875" i="20" l="1"/>
  <c r="Q2877" i="20"/>
  <c r="R2876" i="20"/>
  <c r="U2876" i="20" s="1"/>
  <c r="S2876" i="20"/>
  <c r="V2876" i="20" s="1"/>
  <c r="T2876" i="20"/>
  <c r="W2876" i="20" s="1"/>
  <c r="Q2878" i="20" l="1"/>
  <c r="R2877" i="20"/>
  <c r="U2877" i="20" s="1"/>
  <c r="S2877" i="20"/>
  <c r="V2877" i="20" s="1"/>
  <c r="T2877" i="20"/>
  <c r="W2877" i="20" s="1"/>
  <c r="P2876" i="20"/>
  <c r="P2877" i="20" l="1"/>
  <c r="Q2879" i="20"/>
  <c r="R2878" i="20"/>
  <c r="U2878" i="20" s="1"/>
  <c r="T2878" i="20"/>
  <c r="W2878" i="20" s="1"/>
  <c r="S2878" i="20"/>
  <c r="V2878" i="20" s="1"/>
  <c r="Q2880" i="20" l="1"/>
  <c r="R2879" i="20"/>
  <c r="U2879" i="20" s="1"/>
  <c r="S2879" i="20"/>
  <c r="V2879" i="20" s="1"/>
  <c r="T2879" i="20"/>
  <c r="W2879" i="20" s="1"/>
  <c r="P2878" i="20"/>
  <c r="P2879" i="20" l="1"/>
  <c r="Q2881" i="20"/>
  <c r="R2880" i="20"/>
  <c r="U2880" i="20" s="1"/>
  <c r="S2880" i="20"/>
  <c r="V2880" i="20" s="1"/>
  <c r="T2880" i="20"/>
  <c r="W2880" i="20" s="1"/>
  <c r="Q2882" i="20" l="1"/>
  <c r="S2881" i="20"/>
  <c r="V2881" i="20" s="1"/>
  <c r="R2881" i="20"/>
  <c r="U2881" i="20" s="1"/>
  <c r="T2881" i="20"/>
  <c r="W2881" i="20" s="1"/>
  <c r="P2880" i="20"/>
  <c r="P2881" i="20" l="1"/>
  <c r="Q2883" i="20"/>
  <c r="R2882" i="20"/>
  <c r="U2882" i="20" s="1"/>
  <c r="S2882" i="20"/>
  <c r="V2882" i="20" s="1"/>
  <c r="T2882" i="20"/>
  <c r="W2882" i="20" s="1"/>
  <c r="P2882" i="20" l="1"/>
  <c r="Q2884" i="20"/>
  <c r="R2883" i="20"/>
  <c r="U2883" i="20" s="1"/>
  <c r="S2883" i="20"/>
  <c r="V2883" i="20" s="1"/>
  <c r="T2883" i="20"/>
  <c r="W2883" i="20" s="1"/>
  <c r="P2883" i="20" l="1"/>
  <c r="Q2885" i="20"/>
  <c r="S2884" i="20"/>
  <c r="V2884" i="20" s="1"/>
  <c r="R2884" i="20"/>
  <c r="U2884" i="20" s="1"/>
  <c r="T2884" i="20"/>
  <c r="W2884" i="20" s="1"/>
  <c r="P2884" i="20" l="1"/>
  <c r="Q2886" i="20"/>
  <c r="S2885" i="20"/>
  <c r="V2885" i="20" s="1"/>
  <c r="T2885" i="20"/>
  <c r="W2885" i="20" s="1"/>
  <c r="R2885" i="20"/>
  <c r="U2885" i="20" s="1"/>
  <c r="Q2887" i="20" l="1"/>
  <c r="R2886" i="20"/>
  <c r="U2886" i="20" s="1"/>
  <c r="S2886" i="20"/>
  <c r="V2886" i="20" s="1"/>
  <c r="T2886" i="20"/>
  <c r="W2886" i="20" s="1"/>
  <c r="P2885" i="20"/>
  <c r="P2886" i="20" l="1"/>
  <c r="Q2888" i="20"/>
  <c r="S2887" i="20"/>
  <c r="V2887" i="20" s="1"/>
  <c r="T2887" i="20"/>
  <c r="W2887" i="20" s="1"/>
  <c r="R2887" i="20"/>
  <c r="U2887" i="20" s="1"/>
  <c r="P2887" i="20" l="1"/>
  <c r="Q2889" i="20"/>
  <c r="S2888" i="20"/>
  <c r="V2888" i="20" s="1"/>
  <c r="R2888" i="20"/>
  <c r="U2888" i="20" s="1"/>
  <c r="T2888" i="20"/>
  <c r="W2888" i="20" s="1"/>
  <c r="P2888" i="20" l="1"/>
  <c r="Q2890" i="20"/>
  <c r="T2889" i="20"/>
  <c r="W2889" i="20" s="1"/>
  <c r="S2889" i="20"/>
  <c r="V2889" i="20" s="1"/>
  <c r="R2889" i="20"/>
  <c r="U2889" i="20" s="1"/>
  <c r="P2889" i="20" s="1"/>
  <c r="Q2891" i="20" l="1"/>
  <c r="T2890" i="20"/>
  <c r="W2890" i="20" s="1"/>
  <c r="R2890" i="20"/>
  <c r="U2890" i="20" s="1"/>
  <c r="S2890" i="20"/>
  <c r="V2890" i="20" s="1"/>
  <c r="P2890" i="20" l="1"/>
  <c r="Q2892" i="20"/>
  <c r="T2891" i="20"/>
  <c r="W2891" i="20" s="1"/>
  <c r="S2891" i="20"/>
  <c r="V2891" i="20" s="1"/>
  <c r="R2891" i="20"/>
  <c r="U2891" i="20" s="1"/>
  <c r="P2891" i="20" s="1"/>
  <c r="Q2893" i="20" l="1"/>
  <c r="R2892" i="20"/>
  <c r="U2892" i="20" s="1"/>
  <c r="S2892" i="20"/>
  <c r="V2892" i="20" s="1"/>
  <c r="T2892" i="20"/>
  <c r="W2892" i="20" s="1"/>
  <c r="P2892" i="20" l="1"/>
  <c r="Q2894" i="20"/>
  <c r="R2893" i="20"/>
  <c r="U2893" i="20" s="1"/>
  <c r="S2893" i="20"/>
  <c r="V2893" i="20" s="1"/>
  <c r="T2893" i="20"/>
  <c r="W2893" i="20" s="1"/>
  <c r="P2893" i="20" l="1"/>
  <c r="Q2895" i="20"/>
  <c r="R2894" i="20"/>
  <c r="U2894" i="20" s="1"/>
  <c r="S2894" i="20"/>
  <c r="V2894" i="20" s="1"/>
  <c r="T2894" i="20"/>
  <c r="W2894" i="20" s="1"/>
  <c r="Q2896" i="20" l="1"/>
  <c r="R2895" i="20"/>
  <c r="U2895" i="20" s="1"/>
  <c r="S2895" i="20"/>
  <c r="V2895" i="20" s="1"/>
  <c r="T2895" i="20"/>
  <c r="W2895" i="20" s="1"/>
  <c r="P2894" i="20"/>
  <c r="P2895" i="20" l="1"/>
  <c r="Q2897" i="20"/>
  <c r="R2896" i="20"/>
  <c r="U2896" i="20" s="1"/>
  <c r="S2896" i="20"/>
  <c r="V2896" i="20" s="1"/>
  <c r="T2896" i="20"/>
  <c r="W2896" i="20" s="1"/>
  <c r="P2896" i="20" l="1"/>
  <c r="Q2898" i="20"/>
  <c r="R2897" i="20"/>
  <c r="U2897" i="20" s="1"/>
  <c r="S2897" i="20"/>
  <c r="V2897" i="20" s="1"/>
  <c r="T2897" i="20"/>
  <c r="W2897" i="20" s="1"/>
  <c r="Q2899" i="20" l="1"/>
  <c r="T2898" i="20"/>
  <c r="W2898" i="20" s="1"/>
  <c r="R2898" i="20"/>
  <c r="U2898" i="20" s="1"/>
  <c r="S2898" i="20"/>
  <c r="V2898" i="20" s="1"/>
  <c r="P2897" i="20"/>
  <c r="P2898" i="20" l="1"/>
  <c r="Q2900" i="20"/>
  <c r="R2899" i="20"/>
  <c r="U2899" i="20" s="1"/>
  <c r="T2899" i="20"/>
  <c r="W2899" i="20" s="1"/>
  <c r="S2899" i="20"/>
  <c r="V2899" i="20" s="1"/>
  <c r="Q2901" i="20" l="1"/>
  <c r="S2900" i="20"/>
  <c r="V2900" i="20" s="1"/>
  <c r="R2900" i="20"/>
  <c r="U2900" i="20" s="1"/>
  <c r="T2900" i="20"/>
  <c r="W2900" i="20" s="1"/>
  <c r="P2899" i="20"/>
  <c r="P2900" i="20" l="1"/>
  <c r="Q2902" i="20"/>
  <c r="R2901" i="20"/>
  <c r="U2901" i="20" s="1"/>
  <c r="S2901" i="20"/>
  <c r="V2901" i="20" s="1"/>
  <c r="T2901" i="20"/>
  <c r="W2901" i="20" s="1"/>
  <c r="Q2903" i="20" l="1"/>
  <c r="T2902" i="20"/>
  <c r="W2902" i="20" s="1"/>
  <c r="R2902" i="20"/>
  <c r="U2902" i="20" s="1"/>
  <c r="S2902" i="20"/>
  <c r="V2902" i="20" s="1"/>
  <c r="P2901" i="20"/>
  <c r="P2902" i="20" l="1"/>
  <c r="Q2904" i="20"/>
  <c r="R2903" i="20"/>
  <c r="U2903" i="20" s="1"/>
  <c r="S2903" i="20"/>
  <c r="V2903" i="20" s="1"/>
  <c r="T2903" i="20"/>
  <c r="W2903" i="20" s="1"/>
  <c r="Q2905" i="20" l="1"/>
  <c r="T2904" i="20"/>
  <c r="W2904" i="20" s="1"/>
  <c r="R2904" i="20"/>
  <c r="U2904" i="20" s="1"/>
  <c r="S2904" i="20"/>
  <c r="V2904" i="20" s="1"/>
  <c r="P2903" i="20"/>
  <c r="P2904" i="20" l="1"/>
  <c r="Q2906" i="20"/>
  <c r="R2905" i="20"/>
  <c r="U2905" i="20" s="1"/>
  <c r="S2905" i="20"/>
  <c r="V2905" i="20" s="1"/>
  <c r="T2905" i="20"/>
  <c r="W2905" i="20" s="1"/>
  <c r="P2905" i="20" l="1"/>
  <c r="Q2907" i="20"/>
  <c r="R2906" i="20"/>
  <c r="U2906" i="20" s="1"/>
  <c r="S2906" i="20"/>
  <c r="V2906" i="20" s="1"/>
  <c r="T2906" i="20"/>
  <c r="W2906" i="20" s="1"/>
  <c r="P2906" i="20" l="1"/>
  <c r="Q2908" i="20"/>
  <c r="R2907" i="20"/>
  <c r="U2907" i="20" s="1"/>
  <c r="T2907" i="20"/>
  <c r="W2907" i="20" s="1"/>
  <c r="S2907" i="20"/>
  <c r="V2907" i="20" s="1"/>
  <c r="P2907" i="20" l="1"/>
  <c r="Q2909" i="20"/>
  <c r="S2908" i="20"/>
  <c r="V2908" i="20" s="1"/>
  <c r="T2908" i="20"/>
  <c r="W2908" i="20" s="1"/>
  <c r="R2908" i="20"/>
  <c r="U2908" i="20" s="1"/>
  <c r="P2908" i="20" s="1"/>
  <c r="Q2910" i="20" l="1"/>
  <c r="T2909" i="20"/>
  <c r="W2909" i="20" s="1"/>
  <c r="R2909" i="20"/>
  <c r="U2909" i="20" s="1"/>
  <c r="S2909" i="20"/>
  <c r="V2909" i="20" s="1"/>
  <c r="P2909" i="20" l="1"/>
  <c r="Q2911" i="20"/>
  <c r="R2910" i="20"/>
  <c r="U2910" i="20" s="1"/>
  <c r="S2910" i="20"/>
  <c r="V2910" i="20" s="1"/>
  <c r="T2910" i="20"/>
  <c r="W2910" i="20" s="1"/>
  <c r="Q2912" i="20" l="1"/>
  <c r="R2911" i="20"/>
  <c r="U2911" i="20" s="1"/>
  <c r="S2911" i="20"/>
  <c r="V2911" i="20" s="1"/>
  <c r="T2911" i="20"/>
  <c r="W2911" i="20" s="1"/>
  <c r="P2910" i="20"/>
  <c r="P2911" i="20" l="1"/>
  <c r="Q2913" i="20"/>
  <c r="S2912" i="20"/>
  <c r="V2912" i="20" s="1"/>
  <c r="R2912" i="20"/>
  <c r="U2912" i="20" s="1"/>
  <c r="T2912" i="20"/>
  <c r="W2912" i="20" s="1"/>
  <c r="P2912" i="20" l="1"/>
  <c r="Q2914" i="20"/>
  <c r="S2913" i="20"/>
  <c r="V2913" i="20" s="1"/>
  <c r="R2913" i="20"/>
  <c r="U2913" i="20" s="1"/>
  <c r="T2913" i="20"/>
  <c r="W2913" i="20" s="1"/>
  <c r="P2913" i="20" l="1"/>
  <c r="Q2915" i="20"/>
  <c r="R2914" i="20"/>
  <c r="U2914" i="20" s="1"/>
  <c r="S2914" i="20"/>
  <c r="V2914" i="20" s="1"/>
  <c r="T2914" i="20"/>
  <c r="W2914" i="20" s="1"/>
  <c r="Q2916" i="20" l="1"/>
  <c r="R2915" i="20"/>
  <c r="U2915" i="20" s="1"/>
  <c r="S2915" i="20"/>
  <c r="V2915" i="20" s="1"/>
  <c r="T2915" i="20"/>
  <c r="W2915" i="20" s="1"/>
  <c r="P2914" i="20"/>
  <c r="P2915" i="20" l="1"/>
  <c r="Q2917" i="20"/>
  <c r="S2916" i="20"/>
  <c r="V2916" i="20" s="1"/>
  <c r="T2916" i="20"/>
  <c r="W2916" i="20" s="1"/>
  <c r="R2916" i="20"/>
  <c r="U2916" i="20" s="1"/>
  <c r="P2916" i="20" s="1"/>
  <c r="Q2918" i="20" l="1"/>
  <c r="S2917" i="20"/>
  <c r="V2917" i="20" s="1"/>
  <c r="T2917" i="20"/>
  <c r="W2917" i="20" s="1"/>
  <c r="R2917" i="20"/>
  <c r="U2917" i="20" s="1"/>
  <c r="P2917" i="20" s="1"/>
  <c r="Q2919" i="20" l="1"/>
  <c r="R2918" i="20"/>
  <c r="U2918" i="20" s="1"/>
  <c r="S2918" i="20"/>
  <c r="V2918" i="20" s="1"/>
  <c r="T2918" i="20"/>
  <c r="W2918" i="20" s="1"/>
  <c r="P2918" i="20" l="1"/>
  <c r="Q2920" i="20"/>
  <c r="R2919" i="20"/>
  <c r="U2919" i="20" s="1"/>
  <c r="S2919" i="20"/>
  <c r="V2919" i="20" s="1"/>
  <c r="T2919" i="20"/>
  <c r="W2919" i="20" s="1"/>
  <c r="P2919" i="20" l="1"/>
  <c r="Q2921" i="20"/>
  <c r="R2920" i="20"/>
  <c r="U2920" i="20" s="1"/>
  <c r="S2920" i="20"/>
  <c r="V2920" i="20" s="1"/>
  <c r="T2920" i="20"/>
  <c r="W2920" i="20" s="1"/>
  <c r="P2920" i="20" l="1"/>
  <c r="Q2922" i="20"/>
  <c r="T2921" i="20"/>
  <c r="W2921" i="20" s="1"/>
  <c r="S2921" i="20"/>
  <c r="V2921" i="20" s="1"/>
  <c r="R2921" i="20"/>
  <c r="U2921" i="20" s="1"/>
  <c r="P2921" i="20" s="1"/>
  <c r="Q2923" i="20" l="1"/>
  <c r="R2922" i="20"/>
  <c r="U2922" i="20" s="1"/>
  <c r="T2922" i="20"/>
  <c r="W2922" i="20" s="1"/>
  <c r="S2922" i="20"/>
  <c r="V2922" i="20" s="1"/>
  <c r="P2922" i="20" l="1"/>
  <c r="Q2924" i="20"/>
  <c r="T2923" i="20"/>
  <c r="W2923" i="20" s="1"/>
  <c r="R2923" i="20"/>
  <c r="U2923" i="20" s="1"/>
  <c r="S2923" i="20"/>
  <c r="V2923" i="20" s="1"/>
  <c r="P2923" i="20" l="1"/>
  <c r="Q2925" i="20"/>
  <c r="R2924" i="20"/>
  <c r="U2924" i="20" s="1"/>
  <c r="T2924" i="20"/>
  <c r="W2924" i="20" s="1"/>
  <c r="S2924" i="20"/>
  <c r="V2924" i="20" s="1"/>
  <c r="Q2926" i="20" l="1"/>
  <c r="R2925" i="20"/>
  <c r="U2925" i="20" s="1"/>
  <c r="S2925" i="20"/>
  <c r="V2925" i="20" s="1"/>
  <c r="T2925" i="20"/>
  <c r="W2925" i="20" s="1"/>
  <c r="P2924" i="20"/>
  <c r="P2925" i="20" l="1"/>
  <c r="Q2927" i="20"/>
  <c r="T2926" i="20"/>
  <c r="W2926" i="20" s="1"/>
  <c r="R2926" i="20"/>
  <c r="U2926" i="20" s="1"/>
  <c r="S2926" i="20"/>
  <c r="V2926" i="20" s="1"/>
  <c r="Q2928" i="20" l="1"/>
  <c r="S2927" i="20"/>
  <c r="V2927" i="20" s="1"/>
  <c r="T2927" i="20"/>
  <c r="W2927" i="20" s="1"/>
  <c r="R2927" i="20"/>
  <c r="U2927" i="20" s="1"/>
  <c r="P2927" i="20" s="1"/>
  <c r="P2926" i="20"/>
  <c r="Q2929" i="20" l="1"/>
  <c r="R2928" i="20"/>
  <c r="U2928" i="20" s="1"/>
  <c r="S2928" i="20"/>
  <c r="V2928" i="20" s="1"/>
  <c r="T2928" i="20"/>
  <c r="W2928" i="20" s="1"/>
  <c r="P2928" i="20" l="1"/>
  <c r="Q2930" i="20"/>
  <c r="R2929" i="20"/>
  <c r="U2929" i="20" s="1"/>
  <c r="S2929" i="20"/>
  <c r="V2929" i="20" s="1"/>
  <c r="T2929" i="20"/>
  <c r="W2929" i="20" s="1"/>
  <c r="P2929" i="20" l="1"/>
  <c r="Q2931" i="20"/>
  <c r="R2930" i="20"/>
  <c r="U2930" i="20" s="1"/>
  <c r="S2930" i="20"/>
  <c r="V2930" i="20" s="1"/>
  <c r="T2930" i="20"/>
  <c r="W2930" i="20" s="1"/>
  <c r="P2930" i="20" l="1"/>
  <c r="Q2932" i="20"/>
  <c r="R2931" i="20"/>
  <c r="U2931" i="20" s="1"/>
  <c r="S2931" i="20"/>
  <c r="V2931" i="20" s="1"/>
  <c r="T2931" i="20"/>
  <c r="W2931" i="20" s="1"/>
  <c r="P2931" i="20" l="1"/>
  <c r="Q2933" i="20"/>
  <c r="S2932" i="20"/>
  <c r="V2932" i="20" s="1"/>
  <c r="R2932" i="20"/>
  <c r="U2932" i="20" s="1"/>
  <c r="T2932" i="20"/>
  <c r="W2932" i="20" s="1"/>
  <c r="Q2934" i="20" l="1"/>
  <c r="R2933" i="20"/>
  <c r="U2933" i="20" s="1"/>
  <c r="S2933" i="20"/>
  <c r="V2933" i="20" s="1"/>
  <c r="T2933" i="20"/>
  <c r="W2933" i="20" s="1"/>
  <c r="P2932" i="20"/>
  <c r="P2933" i="20" l="1"/>
  <c r="Q2935" i="20"/>
  <c r="T2934" i="20"/>
  <c r="W2934" i="20" s="1"/>
  <c r="R2934" i="20"/>
  <c r="U2934" i="20" s="1"/>
  <c r="S2934" i="20"/>
  <c r="V2934" i="20" s="1"/>
  <c r="P2934" i="20" l="1"/>
  <c r="Q2936" i="20"/>
  <c r="S2935" i="20"/>
  <c r="V2935" i="20" s="1"/>
  <c r="R2935" i="20"/>
  <c r="U2935" i="20" s="1"/>
  <c r="T2935" i="20"/>
  <c r="W2935" i="20" s="1"/>
  <c r="P2935" i="20" l="1"/>
  <c r="Q2937" i="20"/>
  <c r="R2936" i="20"/>
  <c r="U2936" i="20" s="1"/>
  <c r="S2936" i="20"/>
  <c r="V2936" i="20" s="1"/>
  <c r="T2936" i="20"/>
  <c r="W2936" i="20" s="1"/>
  <c r="P2936" i="20" l="1"/>
  <c r="Q2938" i="20"/>
  <c r="R2937" i="20"/>
  <c r="U2937" i="20" s="1"/>
  <c r="S2937" i="20"/>
  <c r="V2937" i="20" s="1"/>
  <c r="T2937" i="20"/>
  <c r="W2937" i="20" s="1"/>
  <c r="P2937" i="20" l="1"/>
  <c r="Q2939" i="20"/>
  <c r="S2938" i="20"/>
  <c r="V2938" i="20" s="1"/>
  <c r="R2938" i="20"/>
  <c r="U2938" i="20" s="1"/>
  <c r="T2938" i="20"/>
  <c r="W2938" i="20" s="1"/>
  <c r="P2938" i="20" l="1"/>
  <c r="Q2940" i="20"/>
  <c r="R2939" i="20"/>
  <c r="U2939" i="20" s="1"/>
  <c r="T2939" i="20"/>
  <c r="W2939" i="20" s="1"/>
  <c r="S2939" i="20"/>
  <c r="V2939" i="20" s="1"/>
  <c r="P2939" i="20" l="1"/>
  <c r="Q2941" i="20"/>
  <c r="R2940" i="20"/>
  <c r="U2940" i="20" s="1"/>
  <c r="S2940" i="20"/>
  <c r="V2940" i="20" s="1"/>
  <c r="T2940" i="20"/>
  <c r="W2940" i="20" s="1"/>
  <c r="P2940" i="20" l="1"/>
  <c r="Q2942" i="20"/>
  <c r="R2941" i="20"/>
  <c r="U2941" i="20" s="1"/>
  <c r="S2941" i="20"/>
  <c r="V2941" i="20" s="1"/>
  <c r="T2941" i="20"/>
  <c r="W2941" i="20" s="1"/>
  <c r="Q2943" i="20" l="1"/>
  <c r="T2942" i="20"/>
  <c r="W2942" i="20" s="1"/>
  <c r="R2942" i="20"/>
  <c r="U2942" i="20" s="1"/>
  <c r="S2942" i="20"/>
  <c r="V2942" i="20" s="1"/>
  <c r="P2941" i="20"/>
  <c r="P2942" i="20" l="1"/>
  <c r="Q2944" i="20"/>
  <c r="R2943" i="20"/>
  <c r="U2943" i="20" s="1"/>
  <c r="S2943" i="20"/>
  <c r="V2943" i="20" s="1"/>
  <c r="T2943" i="20"/>
  <c r="W2943" i="20" s="1"/>
  <c r="P2943" i="20" l="1"/>
  <c r="Q2945" i="20"/>
  <c r="S2944" i="20"/>
  <c r="V2944" i="20" s="1"/>
  <c r="T2944" i="20"/>
  <c r="W2944" i="20" s="1"/>
  <c r="R2944" i="20"/>
  <c r="U2944" i="20" s="1"/>
  <c r="P2944" i="20" s="1"/>
  <c r="Q2946" i="20" l="1"/>
  <c r="S2945" i="20"/>
  <c r="V2945" i="20" s="1"/>
  <c r="T2945" i="20"/>
  <c r="W2945" i="20" s="1"/>
  <c r="R2945" i="20"/>
  <c r="U2945" i="20" s="1"/>
  <c r="P2945" i="20" s="1"/>
  <c r="Q2947" i="20" l="1"/>
  <c r="T2946" i="20"/>
  <c r="W2946" i="20" s="1"/>
  <c r="R2946" i="20"/>
  <c r="U2946" i="20" s="1"/>
  <c r="S2946" i="20"/>
  <c r="V2946" i="20" s="1"/>
  <c r="P2946" i="20" l="1"/>
  <c r="Q2948" i="20"/>
  <c r="R2947" i="20"/>
  <c r="U2947" i="20" s="1"/>
  <c r="S2947" i="20"/>
  <c r="V2947" i="20" s="1"/>
  <c r="T2947" i="20"/>
  <c r="W2947" i="20" s="1"/>
  <c r="Q2949" i="20" l="1"/>
  <c r="R2948" i="20"/>
  <c r="U2948" i="20" s="1"/>
  <c r="S2948" i="20"/>
  <c r="V2948" i="20" s="1"/>
  <c r="T2948" i="20"/>
  <c r="W2948" i="20" s="1"/>
  <c r="P2947" i="20"/>
  <c r="P2948" i="20" l="1"/>
  <c r="Q2950" i="20"/>
  <c r="R2949" i="20"/>
  <c r="U2949" i="20" s="1"/>
  <c r="S2949" i="20"/>
  <c r="V2949" i="20" s="1"/>
  <c r="T2949" i="20"/>
  <c r="W2949" i="20" s="1"/>
  <c r="P2949" i="20" l="1"/>
  <c r="Q2951" i="20"/>
  <c r="R2950" i="20"/>
  <c r="U2950" i="20" s="1"/>
  <c r="S2950" i="20"/>
  <c r="V2950" i="20" s="1"/>
  <c r="T2950" i="20"/>
  <c r="W2950" i="20" s="1"/>
  <c r="Q2952" i="20" l="1"/>
  <c r="T2951" i="20"/>
  <c r="W2951" i="20" s="1"/>
  <c r="R2951" i="20"/>
  <c r="U2951" i="20" s="1"/>
  <c r="S2951" i="20"/>
  <c r="V2951" i="20" s="1"/>
  <c r="P2950" i="20"/>
  <c r="P2951" i="20" l="1"/>
  <c r="Q2953" i="20"/>
  <c r="S2952" i="20"/>
  <c r="V2952" i="20" s="1"/>
  <c r="T2952" i="20"/>
  <c r="W2952" i="20" s="1"/>
  <c r="R2952" i="20"/>
  <c r="U2952" i="20" s="1"/>
  <c r="P2952" i="20" l="1"/>
  <c r="Q2954" i="20"/>
  <c r="T2953" i="20"/>
  <c r="W2953" i="20" s="1"/>
  <c r="R2953" i="20"/>
  <c r="U2953" i="20" s="1"/>
  <c r="S2953" i="20"/>
  <c r="V2953" i="20" s="1"/>
  <c r="P2953" i="20" l="1"/>
  <c r="Q2955" i="20"/>
  <c r="R2954" i="20"/>
  <c r="U2954" i="20" s="1"/>
  <c r="S2954" i="20"/>
  <c r="V2954" i="20" s="1"/>
  <c r="T2954" i="20"/>
  <c r="W2954" i="20" s="1"/>
  <c r="P2954" i="20" l="1"/>
  <c r="Q2956" i="20"/>
  <c r="T2955" i="20"/>
  <c r="W2955" i="20" s="1"/>
  <c r="R2955" i="20"/>
  <c r="U2955" i="20" s="1"/>
  <c r="S2955" i="20"/>
  <c r="V2955" i="20" s="1"/>
  <c r="Q2957" i="20" l="1"/>
  <c r="R2956" i="20"/>
  <c r="U2956" i="20" s="1"/>
  <c r="S2956" i="20"/>
  <c r="V2956" i="20" s="1"/>
  <c r="T2956" i="20"/>
  <c r="W2956" i="20" s="1"/>
  <c r="P2955" i="20"/>
  <c r="P2956" i="20" l="1"/>
  <c r="Q2958" i="20"/>
  <c r="R2957" i="20"/>
  <c r="U2957" i="20" s="1"/>
  <c r="S2957" i="20"/>
  <c r="V2957" i="20" s="1"/>
  <c r="T2957" i="20"/>
  <c r="W2957" i="20" s="1"/>
  <c r="Q2959" i="20" l="1"/>
  <c r="R2958" i="20"/>
  <c r="U2958" i="20" s="1"/>
  <c r="S2958" i="20"/>
  <c r="V2958" i="20" s="1"/>
  <c r="T2958" i="20"/>
  <c r="W2958" i="20" s="1"/>
  <c r="P2957" i="20"/>
  <c r="P2958" i="20" l="1"/>
  <c r="Q2960" i="20"/>
  <c r="R2959" i="20"/>
  <c r="U2959" i="20" s="1"/>
  <c r="S2959" i="20"/>
  <c r="V2959" i="20" s="1"/>
  <c r="T2959" i="20"/>
  <c r="W2959" i="20" s="1"/>
  <c r="P2959" i="20" l="1"/>
  <c r="Q2961" i="20"/>
  <c r="S2960" i="20"/>
  <c r="V2960" i="20" s="1"/>
  <c r="R2960" i="20"/>
  <c r="U2960" i="20" s="1"/>
  <c r="T2960" i="20"/>
  <c r="W2960" i="20" s="1"/>
  <c r="P2960" i="20" l="1"/>
  <c r="Q2962" i="20"/>
  <c r="S2961" i="20"/>
  <c r="V2961" i="20" s="1"/>
  <c r="T2961" i="20"/>
  <c r="W2961" i="20" s="1"/>
  <c r="R2961" i="20"/>
  <c r="U2961" i="20" s="1"/>
  <c r="P2961" i="20" s="1"/>
  <c r="Q2963" i="20" l="1"/>
  <c r="S2962" i="20"/>
  <c r="V2962" i="20" s="1"/>
  <c r="T2962" i="20"/>
  <c r="W2962" i="20" s="1"/>
  <c r="R2962" i="20"/>
  <c r="U2962" i="20" s="1"/>
  <c r="P2962" i="20" s="1"/>
  <c r="Q2964" i="20" l="1"/>
  <c r="R2963" i="20"/>
  <c r="U2963" i="20" s="1"/>
  <c r="S2963" i="20"/>
  <c r="V2963" i="20" s="1"/>
  <c r="T2963" i="20"/>
  <c r="W2963" i="20" s="1"/>
  <c r="P2963" i="20" l="1"/>
  <c r="Q2965" i="20"/>
  <c r="S2964" i="20"/>
  <c r="V2964" i="20" s="1"/>
  <c r="R2964" i="20"/>
  <c r="U2964" i="20" s="1"/>
  <c r="T2964" i="20"/>
  <c r="W2964" i="20" s="1"/>
  <c r="P2964" i="20" l="1"/>
  <c r="Q2966" i="20"/>
  <c r="R2965" i="20"/>
  <c r="U2965" i="20" s="1"/>
  <c r="S2965" i="20"/>
  <c r="V2965" i="20" s="1"/>
  <c r="T2965" i="20"/>
  <c r="W2965" i="20" s="1"/>
  <c r="P2965" i="20" l="1"/>
  <c r="Q2967" i="20"/>
  <c r="T2966" i="20"/>
  <c r="W2966" i="20" s="1"/>
  <c r="R2966" i="20"/>
  <c r="U2966" i="20" s="1"/>
  <c r="S2966" i="20"/>
  <c r="V2966" i="20" s="1"/>
  <c r="Q2968" i="20" l="1"/>
  <c r="S2967" i="20"/>
  <c r="V2967" i="20" s="1"/>
  <c r="T2967" i="20"/>
  <c r="W2967" i="20" s="1"/>
  <c r="R2967" i="20"/>
  <c r="U2967" i="20" s="1"/>
  <c r="P2967" i="20" s="1"/>
  <c r="P2966" i="20"/>
  <c r="Q2969" i="20" l="1"/>
  <c r="R2968" i="20"/>
  <c r="U2968" i="20" s="1"/>
  <c r="S2968" i="20"/>
  <c r="V2968" i="20" s="1"/>
  <c r="T2968" i="20"/>
  <c r="W2968" i="20" s="1"/>
  <c r="P2968" i="20" l="1"/>
  <c r="Q2970" i="20"/>
  <c r="R2969" i="20"/>
  <c r="U2969" i="20" s="1"/>
  <c r="S2969" i="20"/>
  <c r="V2969" i="20" s="1"/>
  <c r="T2969" i="20"/>
  <c r="W2969" i="20" s="1"/>
  <c r="P2969" i="20" l="1"/>
  <c r="Q2971" i="20"/>
  <c r="R2970" i="20"/>
  <c r="U2970" i="20" s="1"/>
  <c r="S2970" i="20"/>
  <c r="V2970" i="20" s="1"/>
  <c r="T2970" i="20"/>
  <c r="W2970" i="20" s="1"/>
  <c r="P2970" i="20" l="1"/>
  <c r="Q2972" i="20"/>
  <c r="R2971" i="20"/>
  <c r="U2971" i="20" s="1"/>
  <c r="S2971" i="20"/>
  <c r="V2971" i="20" s="1"/>
  <c r="T2971" i="20"/>
  <c r="W2971" i="20" s="1"/>
  <c r="P2971" i="20" l="1"/>
  <c r="Q2973" i="20"/>
  <c r="R2972" i="20"/>
  <c r="U2972" i="20" s="1"/>
  <c r="S2972" i="20"/>
  <c r="V2972" i="20" s="1"/>
  <c r="T2972" i="20"/>
  <c r="W2972" i="20" s="1"/>
  <c r="P2972" i="20" l="1"/>
  <c r="Q2974" i="20"/>
  <c r="R2973" i="20"/>
  <c r="U2973" i="20" s="1"/>
  <c r="S2973" i="20"/>
  <c r="V2973" i="20" s="1"/>
  <c r="T2973" i="20"/>
  <c r="W2973" i="20" s="1"/>
  <c r="Q2975" i="20" l="1"/>
  <c r="R2974" i="20"/>
  <c r="U2974" i="20" s="1"/>
  <c r="S2974" i="20"/>
  <c r="V2974" i="20" s="1"/>
  <c r="T2974" i="20"/>
  <c r="W2974" i="20" s="1"/>
  <c r="P2973" i="20"/>
  <c r="P2974" i="20" l="1"/>
  <c r="Q2976" i="20"/>
  <c r="R2975" i="20"/>
  <c r="U2975" i="20" s="1"/>
  <c r="S2975" i="20"/>
  <c r="V2975" i="20" s="1"/>
  <c r="T2975" i="20"/>
  <c r="W2975" i="20" s="1"/>
  <c r="P2975" i="20" l="1"/>
  <c r="Q2977" i="20"/>
  <c r="R2976" i="20"/>
  <c r="U2976" i="20" s="1"/>
  <c r="S2976" i="20"/>
  <c r="V2976" i="20" s="1"/>
  <c r="T2976" i="20"/>
  <c r="W2976" i="20" s="1"/>
  <c r="Q2978" i="20" l="1"/>
  <c r="S2977" i="20"/>
  <c r="V2977" i="20" s="1"/>
  <c r="T2977" i="20"/>
  <c r="W2977" i="20" s="1"/>
  <c r="R2977" i="20"/>
  <c r="U2977" i="20" s="1"/>
  <c r="P2977" i="20" s="1"/>
  <c r="P2976" i="20"/>
  <c r="Q2979" i="20" l="1"/>
  <c r="T2978" i="20"/>
  <c r="W2978" i="20" s="1"/>
  <c r="R2978" i="20"/>
  <c r="U2978" i="20" s="1"/>
  <c r="S2978" i="20"/>
  <c r="V2978" i="20" s="1"/>
  <c r="P2978" i="20" l="1"/>
  <c r="Q2980" i="20"/>
  <c r="R2979" i="20"/>
  <c r="U2979" i="20" s="1"/>
  <c r="S2979" i="20"/>
  <c r="V2979" i="20" s="1"/>
  <c r="T2979" i="20"/>
  <c r="W2979" i="20" s="1"/>
  <c r="P2979" i="20" l="1"/>
  <c r="Q2981" i="20"/>
  <c r="R2980" i="20"/>
  <c r="U2980" i="20" s="1"/>
  <c r="S2980" i="20"/>
  <c r="V2980" i="20" s="1"/>
  <c r="T2980" i="20"/>
  <c r="W2980" i="20" s="1"/>
  <c r="P2980" i="20" l="1"/>
  <c r="Q2982" i="20"/>
  <c r="R2981" i="20"/>
  <c r="U2981" i="20" s="1"/>
  <c r="S2981" i="20"/>
  <c r="V2981" i="20" s="1"/>
  <c r="T2981" i="20"/>
  <c r="W2981" i="20" s="1"/>
  <c r="Q2983" i="20" l="1"/>
  <c r="R2982" i="20"/>
  <c r="U2982" i="20" s="1"/>
  <c r="S2982" i="20"/>
  <c r="V2982" i="20" s="1"/>
  <c r="T2982" i="20"/>
  <c r="W2982" i="20" s="1"/>
  <c r="P2981" i="20"/>
  <c r="P2982" i="20" l="1"/>
  <c r="Q2984" i="20"/>
  <c r="R2983" i="20"/>
  <c r="U2983" i="20" s="1"/>
  <c r="S2983" i="20"/>
  <c r="V2983" i="20" s="1"/>
  <c r="T2983" i="20"/>
  <c r="W2983" i="20" s="1"/>
  <c r="Q2985" i="20" l="1"/>
  <c r="R2984" i="20"/>
  <c r="U2984" i="20" s="1"/>
  <c r="S2984" i="20"/>
  <c r="V2984" i="20" s="1"/>
  <c r="T2984" i="20"/>
  <c r="W2984" i="20" s="1"/>
  <c r="P2983" i="20"/>
  <c r="P2984" i="20" l="1"/>
  <c r="Q2986" i="20"/>
  <c r="T2985" i="20"/>
  <c r="W2985" i="20" s="1"/>
  <c r="R2985" i="20"/>
  <c r="U2985" i="20" s="1"/>
  <c r="S2985" i="20"/>
  <c r="V2985" i="20" s="1"/>
  <c r="P2985" i="20" l="1"/>
  <c r="Q2987" i="20"/>
  <c r="T2986" i="20"/>
  <c r="W2986" i="20" s="1"/>
  <c r="R2986" i="20"/>
  <c r="U2986" i="20" s="1"/>
  <c r="S2986" i="20"/>
  <c r="V2986" i="20" s="1"/>
  <c r="Q2988" i="20" l="1"/>
  <c r="R2987" i="20"/>
  <c r="U2987" i="20" s="1"/>
  <c r="S2987" i="20"/>
  <c r="V2987" i="20" s="1"/>
  <c r="T2987" i="20"/>
  <c r="W2987" i="20" s="1"/>
  <c r="P2986" i="20"/>
  <c r="P2987" i="20" l="1"/>
  <c r="Q2989" i="20"/>
  <c r="R2988" i="20"/>
  <c r="U2988" i="20" s="1"/>
  <c r="S2988" i="20"/>
  <c r="V2988" i="20" s="1"/>
  <c r="T2988" i="20"/>
  <c r="W2988" i="20" s="1"/>
  <c r="P2988" i="20" l="1"/>
  <c r="Q2990" i="20"/>
  <c r="T2989" i="20"/>
  <c r="W2989" i="20" s="1"/>
  <c r="R2989" i="20"/>
  <c r="U2989" i="20" s="1"/>
  <c r="S2989" i="20"/>
  <c r="V2989" i="20" s="1"/>
  <c r="Q2991" i="20" l="1"/>
  <c r="R2990" i="20"/>
  <c r="U2990" i="20" s="1"/>
  <c r="S2990" i="20"/>
  <c r="V2990" i="20" s="1"/>
  <c r="T2990" i="20"/>
  <c r="W2990" i="20" s="1"/>
  <c r="P2989" i="20"/>
  <c r="P2990" i="20" l="1"/>
  <c r="Q2992" i="20"/>
  <c r="R2991" i="20"/>
  <c r="U2991" i="20" s="1"/>
  <c r="S2991" i="20"/>
  <c r="V2991" i="20" s="1"/>
  <c r="T2991" i="20"/>
  <c r="W2991" i="20" s="1"/>
  <c r="Q2993" i="20" l="1"/>
  <c r="R2992" i="20"/>
  <c r="U2992" i="20" s="1"/>
  <c r="S2992" i="20"/>
  <c r="V2992" i="20" s="1"/>
  <c r="T2992" i="20"/>
  <c r="W2992" i="20" s="1"/>
  <c r="P2991" i="20"/>
  <c r="P2992" i="20" l="1"/>
  <c r="Q2994" i="20"/>
  <c r="R2993" i="20"/>
  <c r="U2993" i="20" s="1"/>
  <c r="S2993" i="20"/>
  <c r="V2993" i="20" s="1"/>
  <c r="T2993" i="20"/>
  <c r="W2993" i="20" s="1"/>
  <c r="P2993" i="20" l="1"/>
  <c r="Q2995" i="20"/>
  <c r="R2994" i="20"/>
  <c r="U2994" i="20" s="1"/>
  <c r="S2994" i="20"/>
  <c r="V2994" i="20" s="1"/>
  <c r="T2994" i="20"/>
  <c r="W2994" i="20" s="1"/>
  <c r="P2994" i="20" l="1"/>
  <c r="Q2996" i="20"/>
  <c r="R2995" i="20"/>
  <c r="U2995" i="20" s="1"/>
  <c r="S2995" i="20"/>
  <c r="V2995" i="20" s="1"/>
  <c r="T2995" i="20"/>
  <c r="W2995" i="20" s="1"/>
  <c r="P2995" i="20" l="1"/>
  <c r="Q2997" i="20"/>
  <c r="S2996" i="20"/>
  <c r="V2996" i="20" s="1"/>
  <c r="R2996" i="20"/>
  <c r="U2996" i="20" s="1"/>
  <c r="T2996" i="20"/>
  <c r="W2996" i="20" s="1"/>
  <c r="Q2998" i="20" l="1"/>
  <c r="R2997" i="20"/>
  <c r="U2997" i="20" s="1"/>
  <c r="S2997" i="20"/>
  <c r="V2997" i="20" s="1"/>
  <c r="T2997" i="20"/>
  <c r="W2997" i="20" s="1"/>
  <c r="P2996" i="20"/>
  <c r="P2997" i="20" l="1"/>
  <c r="Q2999" i="20"/>
  <c r="T2998" i="20"/>
  <c r="W2998" i="20" s="1"/>
  <c r="R2998" i="20"/>
  <c r="U2998" i="20" s="1"/>
  <c r="S2998" i="20"/>
  <c r="V2998" i="20" s="1"/>
  <c r="Q3000" i="20" l="1"/>
  <c r="R2999" i="20"/>
  <c r="U2999" i="20" s="1"/>
  <c r="S2999" i="20"/>
  <c r="V2999" i="20" s="1"/>
  <c r="T2999" i="20"/>
  <c r="W2999" i="20" s="1"/>
  <c r="P2998" i="20"/>
  <c r="P2999" i="20" l="1"/>
  <c r="Q3001" i="20"/>
  <c r="S3000" i="20"/>
  <c r="V3000" i="20" s="1"/>
  <c r="R3000" i="20"/>
  <c r="U3000" i="20" s="1"/>
  <c r="T3000" i="20"/>
  <c r="W3000" i="20" s="1"/>
  <c r="P3000" i="20" l="1"/>
  <c r="Q3002" i="20"/>
  <c r="S3001" i="20"/>
  <c r="V3001" i="20" s="1"/>
  <c r="T3001" i="20"/>
  <c r="W3001" i="20" s="1"/>
  <c r="R3001" i="20"/>
  <c r="U3001" i="20" s="1"/>
  <c r="P3001" i="20" s="1"/>
  <c r="Q3003" i="20" l="1"/>
  <c r="R3002" i="20"/>
  <c r="U3002" i="20" s="1"/>
  <c r="S3002" i="20"/>
  <c r="V3002" i="20" s="1"/>
  <c r="T3002" i="20"/>
  <c r="W3002" i="20" s="1"/>
  <c r="P3002" i="20" l="1"/>
  <c r="Q3004" i="20"/>
  <c r="R3003" i="20"/>
  <c r="U3003" i="20" s="1"/>
  <c r="S3003" i="20"/>
  <c r="V3003" i="20" s="1"/>
  <c r="T3003" i="20"/>
  <c r="W3003" i="20" s="1"/>
  <c r="P3003" i="20" l="1"/>
  <c r="Q3005" i="20"/>
  <c r="R3004" i="20"/>
  <c r="U3004" i="20" s="1"/>
  <c r="S3004" i="20"/>
  <c r="V3004" i="20" s="1"/>
  <c r="T3004" i="20"/>
  <c r="W3004" i="20" s="1"/>
  <c r="Q3006" i="20" l="1"/>
  <c r="R3005" i="20"/>
  <c r="U3005" i="20" s="1"/>
  <c r="S3005" i="20"/>
  <c r="V3005" i="20" s="1"/>
  <c r="T3005" i="20"/>
  <c r="W3005" i="20" s="1"/>
  <c r="P3004" i="20"/>
  <c r="P3005" i="20" l="1"/>
  <c r="Q3007" i="20"/>
  <c r="R3006" i="20"/>
  <c r="U3006" i="20" s="1"/>
  <c r="S3006" i="20"/>
  <c r="V3006" i="20" s="1"/>
  <c r="T3006" i="20"/>
  <c r="W3006" i="20" s="1"/>
  <c r="P3006" i="20" l="1"/>
  <c r="Q3008" i="20"/>
  <c r="R3007" i="20"/>
  <c r="U3007" i="20" s="1"/>
  <c r="S3007" i="20"/>
  <c r="V3007" i="20" s="1"/>
  <c r="T3007" i="20"/>
  <c r="W3007" i="20" s="1"/>
  <c r="P3007" i="20" l="1"/>
  <c r="Q3009" i="20"/>
  <c r="R3008" i="20"/>
  <c r="U3008" i="20" s="1"/>
  <c r="S3008" i="20"/>
  <c r="V3008" i="20" s="1"/>
  <c r="T3008" i="20"/>
  <c r="W3008" i="20" s="1"/>
  <c r="P3008" i="20" l="1"/>
  <c r="Q3010" i="20"/>
  <c r="S3009" i="20"/>
  <c r="V3009" i="20" s="1"/>
  <c r="R3009" i="20"/>
  <c r="U3009" i="20" s="1"/>
  <c r="T3009" i="20"/>
  <c r="W3009" i="20" s="1"/>
  <c r="P3009" i="20" l="1"/>
  <c r="Q3011" i="20"/>
  <c r="R3010" i="20"/>
  <c r="U3010" i="20" s="1"/>
  <c r="S3010" i="20"/>
  <c r="V3010" i="20" s="1"/>
  <c r="T3010" i="20"/>
  <c r="W3010" i="20" s="1"/>
  <c r="P3010" i="20" l="1"/>
  <c r="Q3012" i="20"/>
  <c r="R3011" i="20"/>
  <c r="U3011" i="20" s="1"/>
  <c r="S3011" i="20"/>
  <c r="V3011" i="20" s="1"/>
  <c r="T3011" i="20"/>
  <c r="W3011" i="20" s="1"/>
  <c r="Q3013" i="20" l="1"/>
  <c r="T3012" i="20"/>
  <c r="W3012" i="20" s="1"/>
  <c r="R3012" i="20"/>
  <c r="U3012" i="20" s="1"/>
  <c r="S3012" i="20"/>
  <c r="V3012" i="20" s="1"/>
  <c r="P3011" i="20"/>
  <c r="P3012" i="20" l="1"/>
  <c r="Q3014" i="20"/>
  <c r="R3013" i="20"/>
  <c r="U3013" i="20" s="1"/>
  <c r="S3013" i="20"/>
  <c r="V3013" i="20" s="1"/>
  <c r="T3013" i="20"/>
  <c r="W3013" i="20" s="1"/>
  <c r="P3013" i="20" l="1"/>
  <c r="Q3015" i="20"/>
  <c r="R3014" i="20"/>
  <c r="U3014" i="20" s="1"/>
  <c r="S3014" i="20"/>
  <c r="V3014" i="20" s="1"/>
  <c r="T3014" i="20"/>
  <c r="W3014" i="20" s="1"/>
  <c r="Q3016" i="20" l="1"/>
  <c r="R3015" i="20"/>
  <c r="U3015" i="20" s="1"/>
  <c r="S3015" i="20"/>
  <c r="V3015" i="20" s="1"/>
  <c r="T3015" i="20"/>
  <c r="W3015" i="20" s="1"/>
  <c r="P3014" i="20"/>
  <c r="P3015" i="20" l="1"/>
  <c r="Q3017" i="20"/>
  <c r="R3016" i="20"/>
  <c r="U3016" i="20" s="1"/>
  <c r="S3016" i="20"/>
  <c r="V3016" i="20" s="1"/>
  <c r="T3016" i="20"/>
  <c r="W3016" i="20" s="1"/>
  <c r="P3016" i="20" l="1"/>
  <c r="Q3018" i="20"/>
  <c r="T3017" i="20"/>
  <c r="W3017" i="20" s="1"/>
  <c r="R3017" i="20"/>
  <c r="U3017" i="20" s="1"/>
  <c r="S3017" i="20"/>
  <c r="V3017" i="20" s="1"/>
  <c r="P3017" i="20" l="1"/>
  <c r="Q3019" i="20"/>
  <c r="R3018" i="20"/>
  <c r="U3018" i="20" s="1"/>
  <c r="S3018" i="20"/>
  <c r="V3018" i="20" s="1"/>
  <c r="T3018" i="20"/>
  <c r="W3018" i="20" s="1"/>
  <c r="P3018" i="20" l="1"/>
  <c r="Q3020" i="20"/>
  <c r="R3019" i="20"/>
  <c r="U3019" i="20" s="1"/>
  <c r="S3019" i="20"/>
  <c r="V3019" i="20" s="1"/>
  <c r="T3019" i="20"/>
  <c r="W3019" i="20" s="1"/>
  <c r="Q3021" i="20" l="1"/>
  <c r="R3020" i="20"/>
  <c r="U3020" i="20" s="1"/>
  <c r="S3020" i="20"/>
  <c r="V3020" i="20" s="1"/>
  <c r="T3020" i="20"/>
  <c r="W3020" i="20" s="1"/>
  <c r="P3019" i="20"/>
  <c r="P3020" i="20" l="1"/>
  <c r="Q3022" i="20"/>
  <c r="S3021" i="20"/>
  <c r="V3021" i="20" s="1"/>
  <c r="T3021" i="20"/>
  <c r="W3021" i="20" s="1"/>
  <c r="R3021" i="20"/>
  <c r="U3021" i="20" s="1"/>
  <c r="P3021" i="20" l="1"/>
  <c r="Q3023" i="20"/>
  <c r="R3022" i="20"/>
  <c r="U3022" i="20" s="1"/>
  <c r="S3022" i="20"/>
  <c r="V3022" i="20" s="1"/>
  <c r="T3022" i="20"/>
  <c r="W3022" i="20" s="1"/>
  <c r="P3022" i="20" l="1"/>
  <c r="Q3024" i="20"/>
  <c r="R3023" i="20"/>
  <c r="U3023" i="20" s="1"/>
  <c r="S3023" i="20"/>
  <c r="V3023" i="20" s="1"/>
  <c r="T3023" i="20"/>
  <c r="W3023" i="20" s="1"/>
  <c r="P3023" i="20" l="1"/>
  <c r="Q3025" i="20"/>
  <c r="R3024" i="20"/>
  <c r="U3024" i="20" s="1"/>
  <c r="S3024" i="20"/>
  <c r="V3024" i="20" s="1"/>
  <c r="T3024" i="20"/>
  <c r="W3024" i="20" s="1"/>
  <c r="Q3026" i="20" l="1"/>
  <c r="R3025" i="20"/>
  <c r="U3025" i="20" s="1"/>
  <c r="S3025" i="20"/>
  <c r="V3025" i="20" s="1"/>
  <c r="T3025" i="20"/>
  <c r="W3025" i="20" s="1"/>
  <c r="P3024" i="20"/>
  <c r="P3025" i="20" l="1"/>
  <c r="Q3027" i="20"/>
  <c r="S3026" i="20"/>
  <c r="V3026" i="20" s="1"/>
  <c r="T3026" i="20"/>
  <c r="W3026" i="20" s="1"/>
  <c r="R3026" i="20"/>
  <c r="U3026" i="20" s="1"/>
  <c r="P3026" i="20" s="1"/>
  <c r="Q3028" i="20" l="1"/>
  <c r="R3027" i="20"/>
  <c r="U3027" i="20" s="1"/>
  <c r="S3027" i="20"/>
  <c r="V3027" i="20" s="1"/>
  <c r="T3027" i="20"/>
  <c r="W3027" i="20" s="1"/>
  <c r="P3027" i="20" l="1"/>
  <c r="Q3029" i="20"/>
  <c r="S3028" i="20"/>
  <c r="V3028" i="20" s="1"/>
  <c r="R3028" i="20"/>
  <c r="U3028" i="20" s="1"/>
  <c r="T3028" i="20"/>
  <c r="W3028" i="20" s="1"/>
  <c r="Q3030" i="20" l="1"/>
  <c r="S3029" i="20"/>
  <c r="V3029" i="20" s="1"/>
  <c r="T3029" i="20"/>
  <c r="W3029" i="20" s="1"/>
  <c r="R3029" i="20"/>
  <c r="U3029" i="20" s="1"/>
  <c r="P3029" i="20" s="1"/>
  <c r="P3028" i="20"/>
  <c r="Q3031" i="20" l="1"/>
  <c r="T3030" i="20"/>
  <c r="W3030" i="20" s="1"/>
  <c r="R3030" i="20"/>
  <c r="U3030" i="20" s="1"/>
  <c r="S3030" i="20"/>
  <c r="V3030" i="20" s="1"/>
  <c r="P3030" i="20" l="1"/>
  <c r="Q3032" i="20"/>
  <c r="R3031" i="20"/>
  <c r="U3031" i="20" s="1"/>
  <c r="S3031" i="20"/>
  <c r="V3031" i="20" s="1"/>
  <c r="T3031" i="20"/>
  <c r="W3031" i="20" s="1"/>
  <c r="P3031" i="20" l="1"/>
  <c r="Q3033" i="20"/>
  <c r="R3032" i="20"/>
  <c r="U3032" i="20" s="1"/>
  <c r="S3032" i="20"/>
  <c r="V3032" i="20" s="1"/>
  <c r="T3032" i="20"/>
  <c r="W3032" i="20" s="1"/>
  <c r="P3032" i="20" l="1"/>
  <c r="Q3034" i="20"/>
  <c r="R3033" i="20"/>
  <c r="U3033" i="20" s="1"/>
  <c r="S3033" i="20"/>
  <c r="V3033" i="20" s="1"/>
  <c r="T3033" i="20"/>
  <c r="W3033" i="20" s="1"/>
  <c r="Q3035" i="20" l="1"/>
  <c r="R3034" i="20"/>
  <c r="U3034" i="20" s="1"/>
  <c r="S3034" i="20"/>
  <c r="V3034" i="20" s="1"/>
  <c r="T3034" i="20"/>
  <c r="W3034" i="20" s="1"/>
  <c r="P3033" i="20"/>
  <c r="P3034" i="20" l="1"/>
  <c r="Q3036" i="20"/>
  <c r="S3035" i="20"/>
  <c r="V3035" i="20" s="1"/>
  <c r="T3035" i="20"/>
  <c r="W3035" i="20" s="1"/>
  <c r="R3035" i="20"/>
  <c r="U3035" i="20" s="1"/>
  <c r="P3035" i="20" s="1"/>
  <c r="Q3037" i="20" l="1"/>
  <c r="R3036" i="20"/>
  <c r="U3036" i="20" s="1"/>
  <c r="S3036" i="20"/>
  <c r="V3036" i="20" s="1"/>
  <c r="T3036" i="20"/>
  <c r="W3036" i="20" s="1"/>
  <c r="P3036" i="20" l="1"/>
  <c r="Q3038" i="20"/>
  <c r="R3037" i="20"/>
  <c r="U3037" i="20" s="1"/>
  <c r="S3037" i="20"/>
  <c r="V3037" i="20" s="1"/>
  <c r="T3037" i="20"/>
  <c r="W3037" i="20" s="1"/>
  <c r="P3037" i="20" l="1"/>
  <c r="Q3039" i="20"/>
  <c r="R3038" i="20"/>
  <c r="U3038" i="20" s="1"/>
  <c r="S3038" i="20"/>
  <c r="V3038" i="20" s="1"/>
  <c r="T3038" i="20"/>
  <c r="W3038" i="20" s="1"/>
  <c r="P3038" i="20" l="1"/>
  <c r="Q3040" i="20"/>
  <c r="R3039" i="20"/>
  <c r="U3039" i="20" s="1"/>
  <c r="T3039" i="20"/>
  <c r="W3039" i="20" s="1"/>
  <c r="S3039" i="20"/>
  <c r="V3039" i="20" s="1"/>
  <c r="P3039" i="20" l="1"/>
  <c r="Q3041" i="20"/>
  <c r="R3040" i="20"/>
  <c r="U3040" i="20" s="1"/>
  <c r="S3040" i="20"/>
  <c r="V3040" i="20" s="1"/>
  <c r="T3040" i="20"/>
  <c r="W3040" i="20" s="1"/>
  <c r="P3040" i="20" l="1"/>
  <c r="Q3042" i="20"/>
  <c r="S3041" i="20"/>
  <c r="V3041" i="20" s="1"/>
  <c r="T3041" i="20"/>
  <c r="W3041" i="20" s="1"/>
  <c r="R3041" i="20"/>
  <c r="U3041" i="20" s="1"/>
  <c r="P3041" i="20" l="1"/>
  <c r="Q3043" i="20"/>
  <c r="R3042" i="20"/>
  <c r="U3042" i="20" s="1"/>
  <c r="S3042" i="20"/>
  <c r="V3042" i="20" s="1"/>
  <c r="T3042" i="20"/>
  <c r="W3042" i="20" s="1"/>
  <c r="Q3044" i="20" l="1"/>
  <c r="R3043" i="20"/>
  <c r="U3043" i="20" s="1"/>
  <c r="S3043" i="20"/>
  <c r="V3043" i="20" s="1"/>
  <c r="T3043" i="20"/>
  <c r="W3043" i="20" s="1"/>
  <c r="P3042" i="20"/>
  <c r="P3043" i="20" l="1"/>
  <c r="Q3045" i="20"/>
  <c r="R3044" i="20"/>
  <c r="U3044" i="20" s="1"/>
  <c r="S3044" i="20"/>
  <c r="V3044" i="20" s="1"/>
  <c r="T3044" i="20"/>
  <c r="W3044" i="20" s="1"/>
  <c r="Q3046" i="20" l="1"/>
  <c r="R3045" i="20"/>
  <c r="U3045" i="20" s="1"/>
  <c r="S3045" i="20"/>
  <c r="V3045" i="20" s="1"/>
  <c r="T3045" i="20"/>
  <c r="W3045" i="20" s="1"/>
  <c r="P3044" i="20"/>
  <c r="P3045" i="20" l="1"/>
  <c r="Q3047" i="20"/>
  <c r="T3046" i="20"/>
  <c r="W3046" i="20" s="1"/>
  <c r="R3046" i="20"/>
  <c r="U3046" i="20" s="1"/>
  <c r="S3046" i="20"/>
  <c r="V3046" i="20" s="1"/>
  <c r="P3046" i="20" l="1"/>
  <c r="Q3048" i="20"/>
  <c r="R3047" i="20"/>
  <c r="U3047" i="20" s="1"/>
  <c r="S3047" i="20"/>
  <c r="V3047" i="20" s="1"/>
  <c r="T3047" i="20"/>
  <c r="W3047" i="20" s="1"/>
  <c r="P3047" i="20" l="1"/>
  <c r="Q3049" i="20"/>
  <c r="T3048" i="20"/>
  <c r="W3048" i="20" s="1"/>
  <c r="R3048" i="20"/>
  <c r="U3048" i="20" s="1"/>
  <c r="S3048" i="20"/>
  <c r="V3048" i="20" s="1"/>
  <c r="Q3050" i="20" l="1"/>
  <c r="T3049" i="20"/>
  <c r="W3049" i="20" s="1"/>
  <c r="S3049" i="20"/>
  <c r="V3049" i="20" s="1"/>
  <c r="R3049" i="20"/>
  <c r="U3049" i="20" s="1"/>
  <c r="P3049" i="20" s="1"/>
  <c r="P3048" i="20"/>
  <c r="Q3051" i="20" l="1"/>
  <c r="T3050" i="20"/>
  <c r="W3050" i="20" s="1"/>
  <c r="S3050" i="20"/>
  <c r="V3050" i="20" s="1"/>
  <c r="R3050" i="20"/>
  <c r="U3050" i="20" s="1"/>
  <c r="P3050" i="20" s="1"/>
  <c r="Q3052" i="20" l="1"/>
  <c r="R3051" i="20"/>
  <c r="U3051" i="20" s="1"/>
  <c r="S3051" i="20"/>
  <c r="V3051" i="20" s="1"/>
  <c r="T3051" i="20"/>
  <c r="W3051" i="20" s="1"/>
  <c r="P3051" i="20" l="1"/>
  <c r="Q3053" i="20"/>
  <c r="R3052" i="20"/>
  <c r="U3052" i="20" s="1"/>
  <c r="S3052" i="20"/>
  <c r="V3052" i="20" s="1"/>
  <c r="T3052" i="20"/>
  <c r="W3052" i="20" s="1"/>
  <c r="P3052" i="20" l="1"/>
  <c r="Q3054" i="20"/>
  <c r="T3053" i="20"/>
  <c r="W3053" i="20" s="1"/>
  <c r="R3053" i="20"/>
  <c r="U3053" i="20" s="1"/>
  <c r="S3053" i="20"/>
  <c r="V3053" i="20" s="1"/>
  <c r="P3053" i="20" l="1"/>
  <c r="Q3055" i="20"/>
  <c r="R3054" i="20"/>
  <c r="U3054" i="20" s="1"/>
  <c r="S3054" i="20"/>
  <c r="V3054" i="20" s="1"/>
  <c r="T3054" i="20"/>
  <c r="W3054" i="20" s="1"/>
  <c r="P3054" i="20" l="1"/>
  <c r="Q3056" i="20"/>
  <c r="R3055" i="20"/>
  <c r="U3055" i="20" s="1"/>
  <c r="S3055" i="20"/>
  <c r="V3055" i="20" s="1"/>
  <c r="T3055" i="20"/>
  <c r="W3055" i="20" s="1"/>
  <c r="Q3057" i="20" l="1"/>
  <c r="R3056" i="20"/>
  <c r="U3056" i="20" s="1"/>
  <c r="S3056" i="20"/>
  <c r="V3056" i="20" s="1"/>
  <c r="T3056" i="20"/>
  <c r="W3056" i="20" s="1"/>
  <c r="P3055" i="20"/>
  <c r="P3056" i="20" l="1"/>
  <c r="Q3058" i="20"/>
  <c r="T3057" i="20"/>
  <c r="W3057" i="20" s="1"/>
  <c r="S3057" i="20"/>
  <c r="V3057" i="20" s="1"/>
  <c r="R3057" i="20"/>
  <c r="U3057" i="20" s="1"/>
  <c r="P3057" i="20" s="1"/>
  <c r="Q3059" i="20" l="1"/>
  <c r="R3058" i="20"/>
  <c r="U3058" i="20" s="1"/>
  <c r="S3058" i="20"/>
  <c r="V3058" i="20" s="1"/>
  <c r="T3058" i="20"/>
  <c r="W3058" i="20" s="1"/>
  <c r="P3058" i="20" l="1"/>
  <c r="Q3060" i="20"/>
  <c r="T3059" i="20"/>
  <c r="W3059" i="20" s="1"/>
  <c r="R3059" i="20"/>
  <c r="U3059" i="20" s="1"/>
  <c r="S3059" i="20"/>
  <c r="V3059" i="20" s="1"/>
  <c r="Q3061" i="20" l="1"/>
  <c r="S3060" i="20"/>
  <c r="V3060" i="20" s="1"/>
  <c r="R3060" i="20"/>
  <c r="U3060" i="20" s="1"/>
  <c r="T3060" i="20"/>
  <c r="W3060" i="20" s="1"/>
  <c r="P3059" i="20"/>
  <c r="P3060" i="20" l="1"/>
  <c r="Q3062" i="20"/>
  <c r="R3061" i="20"/>
  <c r="U3061" i="20" s="1"/>
  <c r="S3061" i="20"/>
  <c r="V3061" i="20" s="1"/>
  <c r="T3061" i="20"/>
  <c r="W3061" i="20" s="1"/>
  <c r="P3061" i="20" l="1"/>
  <c r="Q3063" i="20"/>
  <c r="T3062" i="20"/>
  <c r="W3062" i="20" s="1"/>
  <c r="R3062" i="20"/>
  <c r="U3062" i="20" s="1"/>
  <c r="S3062" i="20"/>
  <c r="V3062" i="20" s="1"/>
  <c r="Q3064" i="20" l="1"/>
  <c r="R3063" i="20"/>
  <c r="U3063" i="20" s="1"/>
  <c r="S3063" i="20"/>
  <c r="V3063" i="20" s="1"/>
  <c r="T3063" i="20"/>
  <c r="W3063" i="20" s="1"/>
  <c r="P3062" i="20"/>
  <c r="P3063" i="20" l="1"/>
  <c r="Q3065" i="20"/>
  <c r="T3064" i="20"/>
  <c r="W3064" i="20" s="1"/>
  <c r="R3064" i="20"/>
  <c r="U3064" i="20" s="1"/>
  <c r="S3064" i="20"/>
  <c r="V3064" i="20" s="1"/>
  <c r="P3064" i="20" l="1"/>
  <c r="Q3066" i="20"/>
  <c r="T3065" i="20"/>
  <c r="W3065" i="20" s="1"/>
  <c r="S3065" i="20"/>
  <c r="V3065" i="20" s="1"/>
  <c r="R3065" i="20"/>
  <c r="U3065" i="20" s="1"/>
  <c r="P3065" i="20" s="1"/>
  <c r="Q3067" i="20" l="1"/>
  <c r="R3066" i="20"/>
  <c r="U3066" i="20" s="1"/>
  <c r="S3066" i="20"/>
  <c r="V3066" i="20" s="1"/>
  <c r="T3066" i="20"/>
  <c r="W3066" i="20" s="1"/>
  <c r="P3066" i="20" l="1"/>
  <c r="Q3068" i="20"/>
  <c r="R3067" i="20"/>
  <c r="U3067" i="20" s="1"/>
  <c r="S3067" i="20"/>
  <c r="V3067" i="20" s="1"/>
  <c r="T3067" i="20"/>
  <c r="W3067" i="20" s="1"/>
  <c r="Q3069" i="20" l="1"/>
  <c r="R3068" i="20"/>
  <c r="U3068" i="20" s="1"/>
  <c r="S3068" i="20"/>
  <c r="V3068" i="20" s="1"/>
  <c r="T3068" i="20"/>
  <c r="W3068" i="20" s="1"/>
  <c r="P3067" i="20"/>
  <c r="P3068" i="20" l="1"/>
  <c r="Q3070" i="20"/>
  <c r="S3069" i="20"/>
  <c r="V3069" i="20" s="1"/>
  <c r="T3069" i="20"/>
  <c r="W3069" i="20" s="1"/>
  <c r="R3069" i="20"/>
  <c r="U3069" i="20" s="1"/>
  <c r="Q3071" i="20" l="1"/>
  <c r="S3070" i="20"/>
  <c r="V3070" i="20" s="1"/>
  <c r="T3070" i="20"/>
  <c r="W3070" i="20" s="1"/>
  <c r="R3070" i="20"/>
  <c r="U3070" i="20" s="1"/>
  <c r="P3070" i="20" s="1"/>
  <c r="P3069" i="20"/>
  <c r="Q3072" i="20" l="1"/>
  <c r="R3071" i="20"/>
  <c r="U3071" i="20" s="1"/>
  <c r="S3071" i="20"/>
  <c r="V3071" i="20" s="1"/>
  <c r="T3071" i="20"/>
  <c r="W3071" i="20" s="1"/>
  <c r="P3071" i="20" l="1"/>
  <c r="Q3073" i="20"/>
  <c r="R3072" i="20"/>
  <c r="U3072" i="20" s="1"/>
  <c r="S3072" i="20"/>
  <c r="V3072" i="20" s="1"/>
  <c r="T3072" i="20"/>
  <c r="W3072" i="20" s="1"/>
  <c r="Q3074" i="20" l="1"/>
  <c r="S3073" i="20"/>
  <c r="V3073" i="20" s="1"/>
  <c r="R3073" i="20"/>
  <c r="U3073" i="20" s="1"/>
  <c r="T3073" i="20"/>
  <c r="W3073" i="20" s="1"/>
  <c r="P3072" i="20"/>
  <c r="P3073" i="20" l="1"/>
  <c r="Q3075" i="20"/>
  <c r="R3074" i="20"/>
  <c r="U3074" i="20" s="1"/>
  <c r="S3074" i="20"/>
  <c r="V3074" i="20" s="1"/>
  <c r="T3074" i="20"/>
  <c r="W3074" i="20" s="1"/>
  <c r="Q3076" i="20" l="1"/>
  <c r="R3075" i="20"/>
  <c r="U3075" i="20" s="1"/>
  <c r="S3075" i="20"/>
  <c r="V3075" i="20" s="1"/>
  <c r="T3075" i="20"/>
  <c r="W3075" i="20" s="1"/>
  <c r="P3074" i="20"/>
  <c r="P3075" i="20" l="1"/>
  <c r="Q3077" i="20"/>
  <c r="R3076" i="20"/>
  <c r="U3076" i="20" s="1"/>
  <c r="S3076" i="20"/>
  <c r="V3076" i="20" s="1"/>
  <c r="T3076" i="20"/>
  <c r="W3076" i="20" s="1"/>
  <c r="P3076" i="20" l="1"/>
  <c r="Q3078" i="20"/>
  <c r="T3077" i="20"/>
  <c r="W3077" i="20" s="1"/>
  <c r="R3077" i="20"/>
  <c r="U3077" i="20" s="1"/>
  <c r="S3077" i="20"/>
  <c r="V3077" i="20" s="1"/>
  <c r="P3077" i="20" l="1"/>
  <c r="Q3079" i="20"/>
  <c r="R3078" i="20"/>
  <c r="U3078" i="20" s="1"/>
  <c r="S3078" i="20"/>
  <c r="V3078" i="20" s="1"/>
  <c r="T3078" i="20"/>
  <c r="W3078" i="20" s="1"/>
  <c r="Q3080" i="20" l="1"/>
  <c r="R3079" i="20"/>
  <c r="U3079" i="20" s="1"/>
  <c r="S3079" i="20"/>
  <c r="V3079" i="20" s="1"/>
  <c r="T3079" i="20"/>
  <c r="W3079" i="20" s="1"/>
  <c r="P3078" i="20"/>
  <c r="P3079" i="20" l="1"/>
  <c r="Q3081" i="20"/>
  <c r="T3080" i="20"/>
  <c r="W3080" i="20" s="1"/>
  <c r="R3080" i="20"/>
  <c r="U3080" i="20" s="1"/>
  <c r="S3080" i="20"/>
  <c r="V3080" i="20" s="1"/>
  <c r="P3080" i="20" l="1"/>
  <c r="Q3082" i="20"/>
  <c r="T3081" i="20"/>
  <c r="W3081" i="20" s="1"/>
  <c r="R3081" i="20"/>
  <c r="U3081" i="20" s="1"/>
  <c r="S3081" i="20"/>
  <c r="V3081" i="20" s="1"/>
  <c r="P3081" i="20" l="1"/>
  <c r="Q3083" i="20"/>
  <c r="R3082" i="20"/>
  <c r="U3082" i="20" s="1"/>
  <c r="S3082" i="20"/>
  <c r="V3082" i="20" s="1"/>
  <c r="T3082" i="20"/>
  <c r="W3082" i="20" s="1"/>
  <c r="P3082" i="20" l="1"/>
  <c r="Q3084" i="20"/>
  <c r="T3083" i="20"/>
  <c r="W3083" i="20" s="1"/>
  <c r="R3083" i="20"/>
  <c r="U3083" i="20" s="1"/>
  <c r="S3083" i="20"/>
  <c r="V3083" i="20" s="1"/>
  <c r="Q3085" i="20" l="1"/>
  <c r="R3084" i="20"/>
  <c r="U3084" i="20" s="1"/>
  <c r="S3084" i="20"/>
  <c r="V3084" i="20" s="1"/>
  <c r="T3084" i="20"/>
  <c r="W3084" i="20" s="1"/>
  <c r="P3083" i="20"/>
  <c r="P3084" i="20" l="1"/>
  <c r="Q3086" i="20"/>
  <c r="R3085" i="20"/>
  <c r="U3085" i="20" s="1"/>
  <c r="S3085" i="20"/>
  <c r="V3085" i="20" s="1"/>
  <c r="T3085" i="20"/>
  <c r="W3085" i="20" s="1"/>
  <c r="P3085" i="20" l="1"/>
  <c r="Q3087" i="20"/>
  <c r="R3086" i="20"/>
  <c r="U3086" i="20" s="1"/>
  <c r="S3086" i="20"/>
  <c r="V3086" i="20" s="1"/>
  <c r="T3086" i="20"/>
  <c r="W3086" i="20" s="1"/>
  <c r="P3086" i="20" l="1"/>
  <c r="Q3088" i="20"/>
  <c r="R3087" i="20"/>
  <c r="U3087" i="20" s="1"/>
  <c r="S3087" i="20"/>
  <c r="V3087" i="20" s="1"/>
  <c r="T3087" i="20"/>
  <c r="W3087" i="20" s="1"/>
  <c r="Q3089" i="20" l="1"/>
  <c r="R3088" i="20"/>
  <c r="U3088" i="20" s="1"/>
  <c r="S3088" i="20"/>
  <c r="V3088" i="20" s="1"/>
  <c r="T3088" i="20"/>
  <c r="W3088" i="20" s="1"/>
  <c r="P3087" i="20"/>
  <c r="P3088" i="20" l="1"/>
  <c r="Q3090" i="20"/>
  <c r="T3089" i="20"/>
  <c r="W3089" i="20" s="1"/>
  <c r="R3089" i="20"/>
  <c r="U3089" i="20" s="1"/>
  <c r="S3089" i="20"/>
  <c r="V3089" i="20" s="1"/>
  <c r="Q3091" i="20" l="1"/>
  <c r="R3090" i="20"/>
  <c r="U3090" i="20" s="1"/>
  <c r="S3090" i="20"/>
  <c r="V3090" i="20" s="1"/>
  <c r="T3090" i="20"/>
  <c r="W3090" i="20" s="1"/>
  <c r="P3089" i="20"/>
  <c r="P3090" i="20" l="1"/>
  <c r="Q3092" i="20"/>
  <c r="R3091" i="20"/>
  <c r="U3091" i="20" s="1"/>
  <c r="S3091" i="20"/>
  <c r="V3091" i="20" s="1"/>
  <c r="T3091" i="20"/>
  <c r="W3091" i="20" s="1"/>
  <c r="P3091" i="20" l="1"/>
  <c r="Q3093" i="20"/>
  <c r="S3092" i="20"/>
  <c r="V3092" i="20" s="1"/>
  <c r="R3092" i="20"/>
  <c r="U3092" i="20" s="1"/>
  <c r="T3092" i="20"/>
  <c r="W3092" i="20" s="1"/>
  <c r="Q3094" i="20" l="1"/>
  <c r="R3093" i="20"/>
  <c r="U3093" i="20" s="1"/>
  <c r="S3093" i="20"/>
  <c r="V3093" i="20" s="1"/>
  <c r="T3093" i="20"/>
  <c r="W3093" i="20" s="1"/>
  <c r="P3092" i="20"/>
  <c r="P3093" i="20" l="1"/>
  <c r="Q3095" i="20"/>
  <c r="T3094" i="20"/>
  <c r="W3094" i="20" s="1"/>
  <c r="R3094" i="20"/>
  <c r="U3094" i="20" s="1"/>
  <c r="S3094" i="20"/>
  <c r="V3094" i="20" s="1"/>
  <c r="Q3096" i="20" l="1"/>
  <c r="R3095" i="20"/>
  <c r="U3095" i="20" s="1"/>
  <c r="S3095" i="20"/>
  <c r="V3095" i="20" s="1"/>
  <c r="T3095" i="20"/>
  <c r="W3095" i="20" s="1"/>
  <c r="P3094" i="20"/>
  <c r="P3095" i="20" l="1"/>
  <c r="Q3097" i="20"/>
  <c r="R3096" i="20"/>
  <c r="U3096" i="20" s="1"/>
  <c r="S3096" i="20"/>
  <c r="V3096" i="20" s="1"/>
  <c r="T3096" i="20"/>
  <c r="W3096" i="20" s="1"/>
  <c r="P3096" i="20" l="1"/>
  <c r="Q3098" i="20"/>
  <c r="R3097" i="20"/>
  <c r="U3097" i="20" s="1"/>
  <c r="S3097" i="20"/>
  <c r="V3097" i="20" s="1"/>
  <c r="T3097" i="20"/>
  <c r="W3097" i="20" s="1"/>
  <c r="P3097" i="20" l="1"/>
  <c r="Q3099" i="20"/>
  <c r="R3098" i="20"/>
  <c r="U3098" i="20" s="1"/>
  <c r="S3098" i="20"/>
  <c r="V3098" i="20" s="1"/>
  <c r="T3098" i="20"/>
  <c r="W3098" i="20" s="1"/>
  <c r="P3098" i="20" l="1"/>
  <c r="Q3100" i="20"/>
  <c r="R3099" i="20"/>
  <c r="U3099" i="20" s="1"/>
  <c r="S3099" i="20"/>
  <c r="V3099" i="20" s="1"/>
  <c r="T3099" i="20"/>
  <c r="W3099" i="20" s="1"/>
  <c r="P3099" i="20" l="1"/>
  <c r="Q3101" i="20"/>
  <c r="R3100" i="20"/>
  <c r="U3100" i="20" s="1"/>
  <c r="S3100" i="20"/>
  <c r="V3100" i="20" s="1"/>
  <c r="T3100" i="20"/>
  <c r="W3100" i="20" s="1"/>
  <c r="P3100" i="20" l="1"/>
  <c r="Q3102" i="20"/>
  <c r="T3101" i="20"/>
  <c r="W3101" i="20" s="1"/>
  <c r="R3101" i="20"/>
  <c r="U3101" i="20" s="1"/>
  <c r="S3101" i="20"/>
  <c r="V3101" i="20" s="1"/>
  <c r="P3101" i="20" l="1"/>
  <c r="Q3103" i="20"/>
  <c r="R3102" i="20"/>
  <c r="U3102" i="20" s="1"/>
  <c r="S3102" i="20"/>
  <c r="V3102" i="20" s="1"/>
  <c r="T3102" i="20"/>
  <c r="W3102" i="20" s="1"/>
  <c r="Q3104" i="20" l="1"/>
  <c r="R3103" i="20"/>
  <c r="U3103" i="20" s="1"/>
  <c r="T3103" i="20"/>
  <c r="W3103" i="20" s="1"/>
  <c r="S3103" i="20"/>
  <c r="V3103" i="20" s="1"/>
  <c r="P3102" i="20"/>
  <c r="P3103" i="20" l="1"/>
  <c r="Q3105" i="20"/>
  <c r="R3104" i="20"/>
  <c r="U3104" i="20" s="1"/>
  <c r="S3104" i="20"/>
  <c r="V3104" i="20" s="1"/>
  <c r="T3104" i="20"/>
  <c r="W3104" i="20" s="1"/>
  <c r="Q3106" i="20" l="1"/>
  <c r="S3105" i="20"/>
  <c r="V3105" i="20" s="1"/>
  <c r="R3105" i="20"/>
  <c r="U3105" i="20" s="1"/>
  <c r="T3105" i="20"/>
  <c r="W3105" i="20" s="1"/>
  <c r="P3104" i="20"/>
  <c r="P3105" i="20" l="1"/>
  <c r="Q3107" i="20"/>
  <c r="R3106" i="20"/>
  <c r="U3106" i="20" s="1"/>
  <c r="S3106" i="20"/>
  <c r="V3106" i="20" s="1"/>
  <c r="T3106" i="20"/>
  <c r="W3106" i="20" s="1"/>
  <c r="Q3108" i="20" l="1"/>
  <c r="T3107" i="20"/>
  <c r="W3107" i="20" s="1"/>
  <c r="R3107" i="20"/>
  <c r="U3107" i="20" s="1"/>
  <c r="S3107" i="20"/>
  <c r="V3107" i="20" s="1"/>
  <c r="P3106" i="20"/>
  <c r="P3107" i="20" l="1"/>
  <c r="Q3109" i="20"/>
  <c r="S3108" i="20"/>
  <c r="V3108" i="20" s="1"/>
  <c r="T3108" i="20"/>
  <c r="W3108" i="20" s="1"/>
  <c r="R3108" i="20"/>
  <c r="U3108" i="20" s="1"/>
  <c r="P3108" i="20" s="1"/>
  <c r="Q3110" i="20" l="1"/>
  <c r="R3109" i="20"/>
  <c r="U3109" i="20" s="1"/>
  <c r="S3109" i="20"/>
  <c r="V3109" i="20" s="1"/>
  <c r="T3109" i="20"/>
  <c r="W3109" i="20" s="1"/>
  <c r="P3109" i="20" l="1"/>
  <c r="Q3111" i="20"/>
  <c r="R3110" i="20"/>
  <c r="U3110" i="20" s="1"/>
  <c r="S3110" i="20"/>
  <c r="V3110" i="20" s="1"/>
  <c r="T3110" i="20"/>
  <c r="W3110" i="20" s="1"/>
  <c r="P3110" i="20" l="1"/>
  <c r="Q3112" i="20"/>
  <c r="T3111" i="20"/>
  <c r="W3111" i="20" s="1"/>
  <c r="S3111" i="20"/>
  <c r="V3111" i="20" s="1"/>
  <c r="R3111" i="20"/>
  <c r="U3111" i="20" s="1"/>
  <c r="P3111" i="20" s="1"/>
  <c r="Q3113" i="20" l="1"/>
  <c r="R3112" i="20"/>
  <c r="U3112" i="20" s="1"/>
  <c r="S3112" i="20"/>
  <c r="V3112" i="20" s="1"/>
  <c r="T3112" i="20"/>
  <c r="W3112" i="20" s="1"/>
  <c r="P3112" i="20" l="1"/>
  <c r="Q3114" i="20"/>
  <c r="T3113" i="20"/>
  <c r="W3113" i="20" s="1"/>
  <c r="R3113" i="20"/>
  <c r="U3113" i="20" s="1"/>
  <c r="S3113" i="20"/>
  <c r="V3113" i="20" s="1"/>
  <c r="Q3115" i="20" l="1"/>
  <c r="R3114" i="20"/>
  <c r="U3114" i="20" s="1"/>
  <c r="S3114" i="20"/>
  <c r="V3114" i="20" s="1"/>
  <c r="T3114" i="20"/>
  <c r="W3114" i="20" s="1"/>
  <c r="P3113" i="20"/>
  <c r="P3114" i="20" l="1"/>
  <c r="Q3116" i="20"/>
  <c r="R3115" i="20"/>
  <c r="U3115" i="20" s="1"/>
  <c r="S3115" i="20"/>
  <c r="V3115" i="20" s="1"/>
  <c r="T3115" i="20"/>
  <c r="W3115" i="20" s="1"/>
  <c r="Q3117" i="20" l="1"/>
  <c r="R3116" i="20"/>
  <c r="U3116" i="20" s="1"/>
  <c r="S3116" i="20"/>
  <c r="V3116" i="20" s="1"/>
  <c r="T3116" i="20"/>
  <c r="W3116" i="20" s="1"/>
  <c r="P3115" i="20"/>
  <c r="P3116" i="20" l="1"/>
  <c r="Q3118" i="20"/>
  <c r="R3117" i="20"/>
  <c r="U3117" i="20" s="1"/>
  <c r="S3117" i="20"/>
  <c r="V3117" i="20" s="1"/>
  <c r="T3117" i="20"/>
  <c r="W3117" i="20" s="1"/>
  <c r="P3117" i="20" l="1"/>
  <c r="Q3119" i="20"/>
  <c r="R3118" i="20"/>
  <c r="U3118" i="20" s="1"/>
  <c r="S3118" i="20"/>
  <c r="V3118" i="20" s="1"/>
  <c r="T3118" i="20"/>
  <c r="W3118" i="20" s="1"/>
  <c r="Q3120" i="20" l="1"/>
  <c r="R3119" i="20"/>
  <c r="U3119" i="20" s="1"/>
  <c r="S3119" i="20"/>
  <c r="V3119" i="20" s="1"/>
  <c r="T3119" i="20"/>
  <c r="W3119" i="20" s="1"/>
  <c r="P3118" i="20"/>
  <c r="P3119" i="20" l="1"/>
  <c r="Q3121" i="20"/>
  <c r="S3120" i="20"/>
  <c r="V3120" i="20" s="1"/>
  <c r="R3120" i="20"/>
  <c r="U3120" i="20" s="1"/>
  <c r="T3120" i="20"/>
  <c r="W3120" i="20" s="1"/>
  <c r="P3120" i="20" l="1"/>
  <c r="Q3122" i="20"/>
  <c r="T3121" i="20"/>
  <c r="W3121" i="20" s="1"/>
  <c r="R3121" i="20"/>
  <c r="U3121" i="20" s="1"/>
  <c r="S3121" i="20"/>
  <c r="V3121" i="20" s="1"/>
  <c r="P3121" i="20" l="1"/>
  <c r="Q3123" i="20"/>
  <c r="R3122" i="20"/>
  <c r="U3122" i="20" s="1"/>
  <c r="S3122" i="20"/>
  <c r="V3122" i="20" s="1"/>
  <c r="T3122" i="20"/>
  <c r="W3122" i="20" s="1"/>
  <c r="P3122" i="20" l="1"/>
  <c r="Q3124" i="20"/>
  <c r="R3123" i="20"/>
  <c r="U3123" i="20" s="1"/>
  <c r="S3123" i="20"/>
  <c r="V3123" i="20" s="1"/>
  <c r="T3123" i="20"/>
  <c r="W3123" i="20" s="1"/>
  <c r="P3123" i="20" l="1"/>
  <c r="Q3125" i="20"/>
  <c r="S3124" i="20"/>
  <c r="V3124" i="20" s="1"/>
  <c r="R3124" i="20"/>
  <c r="U3124" i="20" s="1"/>
  <c r="T3124" i="20"/>
  <c r="W3124" i="20" s="1"/>
  <c r="P3124" i="20" l="1"/>
  <c r="Q3126" i="20"/>
  <c r="R3125" i="20"/>
  <c r="U3125" i="20" s="1"/>
  <c r="S3125" i="20"/>
  <c r="V3125" i="20" s="1"/>
  <c r="T3125" i="20"/>
  <c r="W3125" i="20" s="1"/>
  <c r="Q3127" i="20" l="1"/>
  <c r="T3126" i="20"/>
  <c r="W3126" i="20" s="1"/>
  <c r="S3126" i="20"/>
  <c r="V3126" i="20" s="1"/>
  <c r="R3126" i="20"/>
  <c r="U3126" i="20" s="1"/>
  <c r="P3126" i="20" s="1"/>
  <c r="P3125" i="20"/>
  <c r="Q3128" i="20" l="1"/>
  <c r="R3127" i="20"/>
  <c r="U3127" i="20" s="1"/>
  <c r="S3127" i="20"/>
  <c r="V3127" i="20" s="1"/>
  <c r="T3127" i="20"/>
  <c r="W3127" i="20" s="1"/>
  <c r="P3127" i="20" l="1"/>
  <c r="Q3129" i="20"/>
  <c r="R3128" i="20"/>
  <c r="U3128" i="20" s="1"/>
  <c r="S3128" i="20"/>
  <c r="V3128" i="20" s="1"/>
  <c r="T3128" i="20"/>
  <c r="W3128" i="20" s="1"/>
  <c r="Q3130" i="20" l="1"/>
  <c r="R3129" i="20"/>
  <c r="U3129" i="20" s="1"/>
  <c r="S3129" i="20"/>
  <c r="V3129" i="20" s="1"/>
  <c r="T3129" i="20"/>
  <c r="W3129" i="20" s="1"/>
  <c r="P3128" i="20"/>
  <c r="P3129" i="20" l="1"/>
  <c r="Q3131" i="20"/>
  <c r="R3130" i="20"/>
  <c r="U3130" i="20" s="1"/>
  <c r="S3130" i="20"/>
  <c r="V3130" i="20" s="1"/>
  <c r="T3130" i="20"/>
  <c r="W3130" i="20" s="1"/>
  <c r="P3130" i="20" l="1"/>
  <c r="Q3132" i="20"/>
  <c r="R3131" i="20"/>
  <c r="U3131" i="20" s="1"/>
  <c r="S3131" i="20"/>
  <c r="V3131" i="20" s="1"/>
  <c r="T3131" i="20"/>
  <c r="W3131" i="20" s="1"/>
  <c r="P3131" i="20" l="1"/>
  <c r="Q3133" i="20"/>
  <c r="R3132" i="20"/>
  <c r="U3132" i="20" s="1"/>
  <c r="S3132" i="20"/>
  <c r="V3132" i="20" s="1"/>
  <c r="T3132" i="20"/>
  <c r="W3132" i="20" s="1"/>
  <c r="P3132" i="20" l="1"/>
  <c r="Q3134" i="20"/>
  <c r="R3133" i="20"/>
  <c r="U3133" i="20" s="1"/>
  <c r="S3133" i="20"/>
  <c r="V3133" i="20" s="1"/>
  <c r="T3133" i="20"/>
  <c r="W3133" i="20" s="1"/>
  <c r="Q3135" i="20" l="1"/>
  <c r="R3134" i="20"/>
  <c r="U3134" i="20" s="1"/>
  <c r="S3134" i="20"/>
  <c r="V3134" i="20" s="1"/>
  <c r="T3134" i="20"/>
  <c r="W3134" i="20" s="1"/>
  <c r="P3133" i="20"/>
  <c r="P3134" i="20" l="1"/>
  <c r="Q3136" i="20"/>
  <c r="R3135" i="20"/>
  <c r="U3135" i="20" s="1"/>
  <c r="S3135" i="20"/>
  <c r="V3135" i="20" s="1"/>
  <c r="T3135" i="20"/>
  <c r="W3135" i="20" s="1"/>
  <c r="Q3137" i="20" l="1"/>
  <c r="R3136" i="20"/>
  <c r="U3136" i="20" s="1"/>
  <c r="S3136" i="20"/>
  <c r="V3136" i="20" s="1"/>
  <c r="T3136" i="20"/>
  <c r="W3136" i="20" s="1"/>
  <c r="P3135" i="20"/>
  <c r="P3136" i="20" l="1"/>
  <c r="Q3138" i="20"/>
  <c r="S3137" i="20"/>
  <c r="V3137" i="20" s="1"/>
  <c r="R3137" i="20"/>
  <c r="U3137" i="20" s="1"/>
  <c r="T3137" i="20"/>
  <c r="W3137" i="20" s="1"/>
  <c r="P3137" i="20" l="1"/>
  <c r="Q3139" i="20"/>
  <c r="R3138" i="20"/>
  <c r="U3138" i="20" s="1"/>
  <c r="S3138" i="20"/>
  <c r="V3138" i="20" s="1"/>
  <c r="T3138" i="20"/>
  <c r="W3138" i="20" s="1"/>
  <c r="P3138" i="20" l="1"/>
  <c r="Q3140" i="20"/>
  <c r="R3139" i="20"/>
  <c r="U3139" i="20" s="1"/>
  <c r="S3139" i="20"/>
  <c r="V3139" i="20" s="1"/>
  <c r="T3139" i="20"/>
  <c r="W3139" i="20" s="1"/>
  <c r="Q3141" i="20" l="1"/>
  <c r="R3140" i="20"/>
  <c r="U3140" i="20" s="1"/>
  <c r="S3140" i="20"/>
  <c r="V3140" i="20" s="1"/>
  <c r="T3140" i="20"/>
  <c r="W3140" i="20" s="1"/>
  <c r="P3139" i="20"/>
  <c r="P3140" i="20" l="1"/>
  <c r="Q3142" i="20"/>
  <c r="R3141" i="20"/>
  <c r="U3141" i="20" s="1"/>
  <c r="S3141" i="20"/>
  <c r="V3141" i="20" s="1"/>
  <c r="T3141" i="20"/>
  <c r="W3141" i="20" s="1"/>
  <c r="P3141" i="20" l="1"/>
  <c r="Q3143" i="20"/>
  <c r="R3142" i="20"/>
  <c r="U3142" i="20" s="1"/>
  <c r="S3142" i="20"/>
  <c r="V3142" i="20" s="1"/>
  <c r="T3142" i="20"/>
  <c r="W3142" i="20" s="1"/>
  <c r="P3142" i="20" l="1"/>
  <c r="Q3144" i="20"/>
  <c r="R3143" i="20"/>
  <c r="U3143" i="20" s="1"/>
  <c r="S3143" i="20"/>
  <c r="V3143" i="20" s="1"/>
  <c r="T3143" i="20"/>
  <c r="W3143" i="20" s="1"/>
  <c r="Q3145" i="20" l="1"/>
  <c r="R3144" i="20"/>
  <c r="U3144" i="20" s="1"/>
  <c r="S3144" i="20"/>
  <c r="V3144" i="20" s="1"/>
  <c r="T3144" i="20"/>
  <c r="W3144" i="20" s="1"/>
  <c r="P3143" i="20"/>
  <c r="P3144" i="20" l="1"/>
  <c r="Q3146" i="20"/>
  <c r="T3145" i="20"/>
  <c r="W3145" i="20" s="1"/>
  <c r="R3145" i="20"/>
  <c r="U3145" i="20" s="1"/>
  <c r="S3145" i="20"/>
  <c r="V3145" i="20" s="1"/>
  <c r="P3145" i="20" l="1"/>
  <c r="Q3147" i="20"/>
  <c r="R3146" i="20"/>
  <c r="U3146" i="20" s="1"/>
  <c r="T3146" i="20"/>
  <c r="W3146" i="20" s="1"/>
  <c r="S3146" i="20"/>
  <c r="V3146" i="20" s="1"/>
  <c r="P3146" i="20" l="1"/>
  <c r="Q3148" i="20"/>
  <c r="S3147" i="20"/>
  <c r="V3147" i="20" s="1"/>
  <c r="R3147" i="20"/>
  <c r="U3147" i="20" s="1"/>
  <c r="T3147" i="20"/>
  <c r="W3147" i="20" s="1"/>
  <c r="P3147" i="20" l="1"/>
  <c r="Q3149" i="20"/>
  <c r="R3148" i="20"/>
  <c r="U3148" i="20" s="1"/>
  <c r="S3148" i="20"/>
  <c r="V3148" i="20" s="1"/>
  <c r="T3148" i="20"/>
  <c r="W3148" i="20" s="1"/>
  <c r="P3148" i="20" l="1"/>
  <c r="Q3150" i="20"/>
  <c r="S3149" i="20"/>
  <c r="V3149" i="20" s="1"/>
  <c r="T3149" i="20"/>
  <c r="W3149" i="20" s="1"/>
  <c r="R3149" i="20"/>
  <c r="U3149" i="20" s="1"/>
  <c r="P3149" i="20" s="1"/>
  <c r="Q3151" i="20" l="1"/>
  <c r="R3150" i="20"/>
  <c r="U3150" i="20" s="1"/>
  <c r="S3150" i="20"/>
  <c r="V3150" i="20" s="1"/>
  <c r="T3150" i="20"/>
  <c r="W3150" i="20" s="1"/>
  <c r="P3150" i="20" l="1"/>
  <c r="Q3152" i="20"/>
  <c r="R3151" i="20"/>
  <c r="U3151" i="20" s="1"/>
  <c r="S3151" i="20"/>
  <c r="V3151" i="20" s="1"/>
  <c r="T3151" i="20"/>
  <c r="W3151" i="20" s="1"/>
  <c r="P3151" i="20" l="1"/>
  <c r="Q3153" i="20"/>
  <c r="R3152" i="20"/>
  <c r="U3152" i="20" s="1"/>
  <c r="S3152" i="20"/>
  <c r="V3152" i="20" s="1"/>
  <c r="T3152" i="20"/>
  <c r="W3152" i="20" s="1"/>
  <c r="Q3154" i="20" l="1"/>
  <c r="R3153" i="20"/>
  <c r="U3153" i="20" s="1"/>
  <c r="S3153" i="20"/>
  <c r="V3153" i="20" s="1"/>
  <c r="T3153" i="20"/>
  <c r="W3153" i="20" s="1"/>
  <c r="P3152" i="20"/>
  <c r="P3153" i="20" l="1"/>
  <c r="Q3155" i="20"/>
  <c r="S3154" i="20"/>
  <c r="V3154" i="20" s="1"/>
  <c r="T3154" i="20"/>
  <c r="W3154" i="20" s="1"/>
  <c r="R3154" i="20"/>
  <c r="U3154" i="20" s="1"/>
  <c r="P3154" i="20" s="1"/>
  <c r="Q3156" i="20" l="1"/>
  <c r="R3155" i="20"/>
  <c r="U3155" i="20" s="1"/>
  <c r="S3155" i="20"/>
  <c r="V3155" i="20" s="1"/>
  <c r="T3155" i="20"/>
  <c r="W3155" i="20" s="1"/>
  <c r="P3155" i="20" l="1"/>
  <c r="Q3157" i="20"/>
  <c r="S3156" i="20"/>
  <c r="V3156" i="20" s="1"/>
  <c r="T3156" i="20"/>
  <c r="W3156" i="20" s="1"/>
  <c r="R3156" i="20"/>
  <c r="U3156" i="20" s="1"/>
  <c r="P3156" i="20" s="1"/>
  <c r="Q3158" i="20" l="1"/>
  <c r="R3157" i="20"/>
  <c r="U3157" i="20" s="1"/>
  <c r="S3157" i="20"/>
  <c r="V3157" i="20" s="1"/>
  <c r="T3157" i="20"/>
  <c r="W3157" i="20" s="1"/>
  <c r="P3157" i="20" l="1"/>
  <c r="Q3159" i="20"/>
  <c r="T3158" i="20"/>
  <c r="W3158" i="20" s="1"/>
  <c r="R3158" i="20"/>
  <c r="U3158" i="20" s="1"/>
  <c r="S3158" i="20"/>
  <c r="V3158" i="20" s="1"/>
  <c r="P3158" i="20" l="1"/>
  <c r="Q3160" i="20"/>
  <c r="R3159" i="20"/>
  <c r="U3159" i="20" s="1"/>
  <c r="S3159" i="20"/>
  <c r="V3159" i="20" s="1"/>
  <c r="T3159" i="20"/>
  <c r="W3159" i="20" s="1"/>
  <c r="P3159" i="20" l="1"/>
  <c r="Q3161" i="20"/>
  <c r="T3160" i="20"/>
  <c r="W3160" i="20" s="1"/>
  <c r="R3160" i="20"/>
  <c r="U3160" i="20" s="1"/>
  <c r="S3160" i="20"/>
  <c r="V3160" i="20" s="1"/>
  <c r="P3160" i="20" l="1"/>
  <c r="Q3162" i="20"/>
  <c r="R3161" i="20"/>
  <c r="U3161" i="20" s="1"/>
  <c r="S3161" i="20"/>
  <c r="V3161" i="20" s="1"/>
  <c r="T3161" i="20"/>
  <c r="W3161" i="20" s="1"/>
  <c r="P3161" i="20" l="1"/>
  <c r="Q3163" i="20"/>
  <c r="R3162" i="20"/>
  <c r="U3162" i="20" s="1"/>
  <c r="S3162" i="20"/>
  <c r="V3162" i="20" s="1"/>
  <c r="T3162" i="20"/>
  <c r="W3162" i="20" s="1"/>
  <c r="P3162" i="20" l="1"/>
  <c r="Q3164" i="20"/>
  <c r="R3163" i="20"/>
  <c r="U3163" i="20" s="1"/>
  <c r="S3163" i="20"/>
  <c r="V3163" i="20" s="1"/>
  <c r="T3163" i="20"/>
  <c r="W3163" i="20" s="1"/>
  <c r="P3163" i="20" l="1"/>
  <c r="Q3165" i="20"/>
  <c r="R3164" i="20"/>
  <c r="U3164" i="20" s="1"/>
  <c r="S3164" i="20"/>
  <c r="V3164" i="20" s="1"/>
  <c r="T3164" i="20"/>
  <c r="W3164" i="20" s="1"/>
  <c r="P3164" i="20" l="1"/>
  <c r="Q3166" i="20"/>
  <c r="R3165" i="20"/>
  <c r="U3165" i="20" s="1"/>
  <c r="S3165" i="20"/>
  <c r="V3165" i="20" s="1"/>
  <c r="T3165" i="20"/>
  <c r="W3165" i="20" s="1"/>
  <c r="Q3167" i="20" l="1"/>
  <c r="R3166" i="20"/>
  <c r="U3166" i="20" s="1"/>
  <c r="S3166" i="20"/>
  <c r="V3166" i="20" s="1"/>
  <c r="T3166" i="20"/>
  <c r="W3166" i="20" s="1"/>
  <c r="P3165" i="20"/>
  <c r="P3166" i="20" l="1"/>
  <c r="Q3168" i="20"/>
  <c r="R3167" i="20"/>
  <c r="U3167" i="20" s="1"/>
  <c r="S3167" i="20"/>
  <c r="V3167" i="20" s="1"/>
  <c r="T3167" i="20"/>
  <c r="W3167" i="20" s="1"/>
  <c r="Q3169" i="20" l="1"/>
  <c r="R3168" i="20"/>
  <c r="U3168" i="20" s="1"/>
  <c r="S3168" i="20"/>
  <c r="V3168" i="20" s="1"/>
  <c r="T3168" i="20"/>
  <c r="W3168" i="20" s="1"/>
  <c r="P3167" i="20"/>
  <c r="P3168" i="20" l="1"/>
  <c r="Q3170" i="20"/>
  <c r="S3169" i="20"/>
  <c r="V3169" i="20" s="1"/>
  <c r="T3169" i="20"/>
  <c r="W3169" i="20" s="1"/>
  <c r="R3169" i="20"/>
  <c r="U3169" i="20" s="1"/>
  <c r="P3169" i="20" s="1"/>
  <c r="Q3171" i="20" l="1"/>
  <c r="T3170" i="20"/>
  <c r="W3170" i="20" s="1"/>
  <c r="R3170" i="20"/>
  <c r="U3170" i="20" s="1"/>
  <c r="S3170" i="20"/>
  <c r="V3170" i="20" s="1"/>
  <c r="P3170" i="20" l="1"/>
  <c r="Q3172" i="20"/>
  <c r="T3171" i="20"/>
  <c r="W3171" i="20" s="1"/>
  <c r="R3171" i="20"/>
  <c r="U3171" i="20" s="1"/>
  <c r="S3171" i="20"/>
  <c r="V3171" i="20" s="1"/>
  <c r="Q3173" i="20" l="1"/>
  <c r="R3172" i="20"/>
  <c r="U3172" i="20" s="1"/>
  <c r="S3172" i="20"/>
  <c r="V3172" i="20" s="1"/>
  <c r="T3172" i="20"/>
  <c r="W3172" i="20" s="1"/>
  <c r="P3171" i="20"/>
  <c r="P3172" i="20" l="1"/>
  <c r="Q3174" i="20"/>
  <c r="R3173" i="20"/>
  <c r="U3173" i="20" s="1"/>
  <c r="S3173" i="20"/>
  <c r="V3173" i="20" s="1"/>
  <c r="T3173" i="20"/>
  <c r="W3173" i="20" s="1"/>
  <c r="P3173" i="20" l="1"/>
  <c r="Q3175" i="20"/>
  <c r="R3174" i="20"/>
  <c r="U3174" i="20" s="1"/>
  <c r="S3174" i="20"/>
  <c r="V3174" i="20" s="1"/>
  <c r="T3174" i="20"/>
  <c r="W3174" i="20" s="1"/>
  <c r="P3174" i="20" l="1"/>
  <c r="Q3176" i="20"/>
  <c r="R3175" i="20"/>
  <c r="U3175" i="20" s="1"/>
  <c r="S3175" i="20"/>
  <c r="V3175" i="20" s="1"/>
  <c r="T3175" i="20"/>
  <c r="W3175" i="20" s="1"/>
  <c r="P3175" i="20" l="1"/>
  <c r="Q3177" i="20"/>
  <c r="R3176" i="20"/>
  <c r="U3176" i="20" s="1"/>
  <c r="S3176" i="20"/>
  <c r="V3176" i="20" s="1"/>
  <c r="T3176" i="20"/>
  <c r="W3176" i="20" s="1"/>
  <c r="P3176" i="20" l="1"/>
  <c r="Q3178" i="20"/>
  <c r="T3177" i="20"/>
  <c r="W3177" i="20" s="1"/>
  <c r="R3177" i="20"/>
  <c r="U3177" i="20" s="1"/>
  <c r="S3177" i="20"/>
  <c r="V3177" i="20" s="1"/>
  <c r="Q3179" i="20" l="1"/>
  <c r="R3178" i="20"/>
  <c r="U3178" i="20" s="1"/>
  <c r="S3178" i="20"/>
  <c r="V3178" i="20" s="1"/>
  <c r="T3178" i="20"/>
  <c r="W3178" i="20" s="1"/>
  <c r="P3177" i="20"/>
  <c r="P3178" i="20" l="1"/>
  <c r="Q3180" i="20"/>
  <c r="R3179" i="20"/>
  <c r="U3179" i="20" s="1"/>
  <c r="S3179" i="20"/>
  <c r="V3179" i="20" s="1"/>
  <c r="T3179" i="20"/>
  <c r="W3179" i="20" s="1"/>
  <c r="Q3181" i="20" l="1"/>
  <c r="R3180" i="20"/>
  <c r="U3180" i="20" s="1"/>
  <c r="S3180" i="20"/>
  <c r="V3180" i="20" s="1"/>
  <c r="T3180" i="20"/>
  <c r="W3180" i="20" s="1"/>
  <c r="P3179" i="20"/>
  <c r="P3180" i="20" l="1"/>
  <c r="Q3182" i="20"/>
  <c r="R3181" i="20"/>
  <c r="U3181" i="20" s="1"/>
  <c r="S3181" i="20"/>
  <c r="V3181" i="20" s="1"/>
  <c r="T3181" i="20"/>
  <c r="W3181" i="20" s="1"/>
  <c r="P3181" i="20" l="1"/>
  <c r="Q3183" i="20"/>
  <c r="R3182" i="20"/>
  <c r="U3182" i="20" s="1"/>
  <c r="S3182" i="20"/>
  <c r="V3182" i="20" s="1"/>
  <c r="T3182" i="20"/>
  <c r="W3182" i="20" s="1"/>
  <c r="P3182" i="20" l="1"/>
  <c r="Q3184" i="20"/>
  <c r="S3183" i="20"/>
  <c r="V3183" i="20" s="1"/>
  <c r="T3183" i="20"/>
  <c r="W3183" i="20" s="1"/>
  <c r="R3183" i="20"/>
  <c r="U3183" i="20" s="1"/>
  <c r="P3183" i="20" l="1"/>
  <c r="Q3185" i="20"/>
  <c r="S3184" i="20"/>
  <c r="V3184" i="20" s="1"/>
  <c r="R3184" i="20"/>
  <c r="U3184" i="20" s="1"/>
  <c r="T3184" i="20"/>
  <c r="W3184" i="20" s="1"/>
  <c r="P3184" i="20" l="1"/>
  <c r="Q3186" i="20"/>
  <c r="R3185" i="20"/>
  <c r="U3185" i="20" s="1"/>
  <c r="S3185" i="20"/>
  <c r="V3185" i="20" s="1"/>
  <c r="T3185" i="20"/>
  <c r="W3185" i="20" s="1"/>
  <c r="Q3187" i="20" l="1"/>
  <c r="T3186" i="20"/>
  <c r="W3186" i="20" s="1"/>
  <c r="R3186" i="20"/>
  <c r="U3186" i="20" s="1"/>
  <c r="S3186" i="20"/>
  <c r="V3186" i="20" s="1"/>
  <c r="P3185" i="20"/>
  <c r="P3186" i="20" l="1"/>
  <c r="Q3188" i="20"/>
  <c r="R3187" i="20"/>
  <c r="U3187" i="20" s="1"/>
  <c r="S3187" i="20"/>
  <c r="V3187" i="20" s="1"/>
  <c r="T3187" i="20"/>
  <c r="W3187" i="20" s="1"/>
  <c r="P3187" i="20" l="1"/>
  <c r="Q3189" i="20"/>
  <c r="S3188" i="20"/>
  <c r="V3188" i="20" s="1"/>
  <c r="R3188" i="20"/>
  <c r="U3188" i="20" s="1"/>
  <c r="T3188" i="20"/>
  <c r="W3188" i="20" s="1"/>
  <c r="Q3190" i="20" l="1"/>
  <c r="R3189" i="20"/>
  <c r="U3189" i="20" s="1"/>
  <c r="S3189" i="20"/>
  <c r="V3189" i="20" s="1"/>
  <c r="T3189" i="20"/>
  <c r="W3189" i="20" s="1"/>
  <c r="P3188" i="20"/>
  <c r="P3189" i="20" l="1"/>
  <c r="Q3191" i="20"/>
  <c r="T3190" i="20"/>
  <c r="W3190" i="20" s="1"/>
  <c r="R3190" i="20"/>
  <c r="U3190" i="20" s="1"/>
  <c r="S3190" i="20"/>
  <c r="V3190" i="20" s="1"/>
  <c r="P3190" i="20" l="1"/>
  <c r="Q3192" i="20"/>
  <c r="R3191" i="20"/>
  <c r="U3191" i="20" s="1"/>
  <c r="S3191" i="20"/>
  <c r="V3191" i="20" s="1"/>
  <c r="T3191" i="20"/>
  <c r="W3191" i="20" s="1"/>
  <c r="Q3193" i="20" l="1"/>
  <c r="R3192" i="20"/>
  <c r="U3192" i="20" s="1"/>
  <c r="S3192" i="20"/>
  <c r="V3192" i="20" s="1"/>
  <c r="T3192" i="20"/>
  <c r="W3192" i="20" s="1"/>
  <c r="P3191" i="20"/>
  <c r="P3192" i="20" l="1"/>
  <c r="Q3194" i="20"/>
  <c r="T3193" i="20"/>
  <c r="W3193" i="20" s="1"/>
  <c r="R3193" i="20"/>
  <c r="U3193" i="20" s="1"/>
  <c r="S3193" i="20"/>
  <c r="V3193" i="20" s="1"/>
  <c r="Q3195" i="20" l="1"/>
  <c r="T3194" i="20"/>
  <c r="W3194" i="20" s="1"/>
  <c r="R3194" i="20"/>
  <c r="U3194" i="20" s="1"/>
  <c r="S3194" i="20"/>
  <c r="V3194" i="20" s="1"/>
  <c r="P3193" i="20"/>
  <c r="P3194" i="20" l="1"/>
  <c r="Q3196" i="20"/>
  <c r="R3195" i="20"/>
  <c r="U3195" i="20" s="1"/>
  <c r="S3195" i="20"/>
  <c r="V3195" i="20" s="1"/>
  <c r="T3195" i="20"/>
  <c r="W3195" i="20" s="1"/>
  <c r="P3195" i="20" l="1"/>
  <c r="Q3197" i="20"/>
  <c r="R3196" i="20"/>
  <c r="U3196" i="20" s="1"/>
  <c r="S3196" i="20"/>
  <c r="V3196" i="20" s="1"/>
  <c r="T3196" i="20"/>
  <c r="W3196" i="20" s="1"/>
  <c r="P3196" i="20" l="1"/>
  <c r="Q3198" i="20"/>
  <c r="S3197" i="20"/>
  <c r="V3197" i="20" s="1"/>
  <c r="R3197" i="20"/>
  <c r="U3197" i="20" s="1"/>
  <c r="T3197" i="20"/>
  <c r="W3197" i="20" s="1"/>
  <c r="P3197" i="20" l="1"/>
  <c r="Q3199" i="20"/>
  <c r="R3198" i="20"/>
  <c r="U3198" i="20" s="1"/>
  <c r="S3198" i="20"/>
  <c r="V3198" i="20" s="1"/>
  <c r="T3198" i="20"/>
  <c r="W3198" i="20" s="1"/>
  <c r="P3198" i="20" l="1"/>
  <c r="Q3200" i="20"/>
  <c r="R3199" i="20"/>
  <c r="U3199" i="20" s="1"/>
  <c r="S3199" i="20"/>
  <c r="V3199" i="20" s="1"/>
  <c r="T3199" i="20"/>
  <c r="W3199" i="20" s="1"/>
  <c r="P3199" i="20" l="1"/>
  <c r="Q3201" i="20"/>
  <c r="R3200" i="20"/>
  <c r="U3200" i="20" s="1"/>
  <c r="S3200" i="20"/>
  <c r="V3200" i="20" s="1"/>
  <c r="T3200" i="20"/>
  <c r="W3200" i="20" s="1"/>
  <c r="Q3202" i="20" l="1"/>
  <c r="S3201" i="20"/>
  <c r="V3201" i="20" s="1"/>
  <c r="R3201" i="20"/>
  <c r="U3201" i="20" s="1"/>
  <c r="T3201" i="20"/>
  <c r="W3201" i="20" s="1"/>
  <c r="P3200" i="20"/>
  <c r="P3201" i="20" l="1"/>
  <c r="Q3203" i="20"/>
  <c r="R3202" i="20"/>
  <c r="U3202" i="20" s="1"/>
  <c r="S3202" i="20"/>
  <c r="V3202" i="20" s="1"/>
  <c r="T3202" i="20"/>
  <c r="W3202" i="20" s="1"/>
  <c r="Q3204" i="20" l="1"/>
  <c r="R3203" i="20"/>
  <c r="U3203" i="20" s="1"/>
  <c r="S3203" i="20"/>
  <c r="V3203" i="20" s="1"/>
  <c r="T3203" i="20"/>
  <c r="W3203" i="20" s="1"/>
  <c r="P3202" i="20"/>
  <c r="P3203" i="20" l="1"/>
  <c r="Q3205" i="20"/>
  <c r="R3204" i="20"/>
  <c r="U3204" i="20" s="1"/>
  <c r="S3204" i="20"/>
  <c r="V3204" i="20" s="1"/>
  <c r="T3204" i="20"/>
  <c r="W3204" i="20" s="1"/>
  <c r="P3204" i="20" l="1"/>
  <c r="Q3206" i="20"/>
  <c r="R3205" i="20"/>
  <c r="U3205" i="20" s="1"/>
  <c r="S3205" i="20"/>
  <c r="V3205" i="20" s="1"/>
  <c r="T3205" i="20"/>
  <c r="W3205" i="20" s="1"/>
  <c r="P3205" i="20" l="1"/>
  <c r="Q3207" i="20"/>
  <c r="R3206" i="20"/>
  <c r="U3206" i="20" s="1"/>
  <c r="S3206" i="20"/>
  <c r="V3206" i="20" s="1"/>
  <c r="T3206" i="20"/>
  <c r="W3206" i="20" s="1"/>
  <c r="Q3208" i="20" l="1"/>
  <c r="R3207" i="20"/>
  <c r="U3207" i="20" s="1"/>
  <c r="S3207" i="20"/>
  <c r="V3207" i="20" s="1"/>
  <c r="T3207" i="20"/>
  <c r="W3207" i="20" s="1"/>
  <c r="P3206" i="20"/>
  <c r="P3207" i="20" l="1"/>
  <c r="Q3209" i="20"/>
  <c r="R3208" i="20"/>
  <c r="U3208" i="20" s="1"/>
  <c r="S3208" i="20"/>
  <c r="V3208" i="20" s="1"/>
  <c r="T3208" i="20"/>
  <c r="W3208" i="20" s="1"/>
  <c r="P3208" i="20" l="1"/>
  <c r="Q3210" i="20"/>
  <c r="T3209" i="20"/>
  <c r="W3209" i="20" s="1"/>
  <c r="R3209" i="20"/>
  <c r="U3209" i="20" s="1"/>
  <c r="S3209" i="20"/>
  <c r="V3209" i="20" s="1"/>
  <c r="Q3211" i="20" l="1"/>
  <c r="R3210" i="20"/>
  <c r="U3210" i="20" s="1"/>
  <c r="S3210" i="20"/>
  <c r="V3210" i="20" s="1"/>
  <c r="T3210" i="20"/>
  <c r="W3210" i="20" s="1"/>
  <c r="P3209" i="20"/>
  <c r="P3210" i="20" l="1"/>
  <c r="Q3212" i="20"/>
  <c r="S3211" i="20"/>
  <c r="V3211" i="20" s="1"/>
  <c r="T3211" i="20"/>
  <c r="W3211" i="20" s="1"/>
  <c r="R3211" i="20"/>
  <c r="U3211" i="20" s="1"/>
  <c r="P3211" i="20" s="1"/>
  <c r="Q3213" i="20" l="1"/>
  <c r="R3212" i="20"/>
  <c r="U3212" i="20" s="1"/>
  <c r="S3212" i="20"/>
  <c r="V3212" i="20" s="1"/>
  <c r="T3212" i="20"/>
  <c r="W3212" i="20" s="1"/>
  <c r="P3212" i="20" l="1"/>
  <c r="Q3214" i="20"/>
  <c r="R3213" i="20"/>
  <c r="U3213" i="20" s="1"/>
  <c r="S3213" i="20"/>
  <c r="V3213" i="20" s="1"/>
  <c r="T3213" i="20"/>
  <c r="W3213" i="20" s="1"/>
  <c r="Q3215" i="20" l="1"/>
  <c r="R3214" i="20"/>
  <c r="U3214" i="20" s="1"/>
  <c r="S3214" i="20"/>
  <c r="V3214" i="20" s="1"/>
  <c r="T3214" i="20"/>
  <c r="W3214" i="20" s="1"/>
  <c r="P3213" i="20"/>
  <c r="P3214" i="20" l="1"/>
  <c r="Q3216" i="20"/>
  <c r="R3215" i="20"/>
  <c r="U3215" i="20" s="1"/>
  <c r="S3215" i="20"/>
  <c r="V3215" i="20" s="1"/>
  <c r="T3215" i="20"/>
  <c r="W3215" i="20" s="1"/>
  <c r="P3215" i="20" l="1"/>
  <c r="Q3217" i="20"/>
  <c r="T3216" i="20"/>
  <c r="W3216" i="20" s="1"/>
  <c r="R3216" i="20"/>
  <c r="U3216" i="20" s="1"/>
  <c r="S3216" i="20"/>
  <c r="V3216" i="20" s="1"/>
  <c r="P3216" i="20" l="1"/>
  <c r="Q3218" i="20"/>
  <c r="S3217" i="20"/>
  <c r="V3217" i="20" s="1"/>
  <c r="T3217" i="20"/>
  <c r="W3217" i="20" s="1"/>
  <c r="R3217" i="20"/>
  <c r="U3217" i="20" s="1"/>
  <c r="P3217" i="20" s="1"/>
  <c r="Q3219" i="20" l="1"/>
  <c r="T3218" i="20"/>
  <c r="W3218" i="20" s="1"/>
  <c r="R3218" i="20"/>
  <c r="U3218" i="20" s="1"/>
  <c r="S3218" i="20"/>
  <c r="V3218" i="20" s="1"/>
  <c r="P3218" i="20" l="1"/>
  <c r="Q3220" i="20"/>
  <c r="R3219" i="20"/>
  <c r="U3219" i="20" s="1"/>
  <c r="S3219" i="20"/>
  <c r="V3219" i="20" s="1"/>
  <c r="T3219" i="20"/>
  <c r="W3219" i="20" s="1"/>
  <c r="P3219" i="20" l="1"/>
  <c r="Q3221" i="20"/>
  <c r="S3220" i="20"/>
  <c r="V3220" i="20" s="1"/>
  <c r="T3220" i="20"/>
  <c r="W3220" i="20" s="1"/>
  <c r="R3220" i="20"/>
  <c r="U3220" i="20" s="1"/>
  <c r="P3220" i="20" s="1"/>
  <c r="Q3222" i="20" l="1"/>
  <c r="R3221" i="20"/>
  <c r="U3221" i="20" s="1"/>
  <c r="S3221" i="20"/>
  <c r="V3221" i="20" s="1"/>
  <c r="T3221" i="20"/>
  <c r="W3221" i="20" s="1"/>
  <c r="P3221" i="20" l="1"/>
  <c r="Q3223" i="20"/>
  <c r="T3222" i="20"/>
  <c r="W3222" i="20" s="1"/>
  <c r="R3222" i="20"/>
  <c r="U3222" i="20" s="1"/>
  <c r="S3222" i="20"/>
  <c r="V3222" i="20" s="1"/>
  <c r="P3222" i="20" l="1"/>
  <c r="Q3224" i="20"/>
  <c r="T3223" i="20"/>
  <c r="W3223" i="20" s="1"/>
  <c r="R3223" i="20"/>
  <c r="U3223" i="20" s="1"/>
  <c r="S3223" i="20"/>
  <c r="V3223" i="20" s="1"/>
  <c r="P3223" i="20" l="1"/>
  <c r="Q3225" i="20"/>
  <c r="R3224" i="20"/>
  <c r="U3224" i="20" s="1"/>
  <c r="S3224" i="20"/>
  <c r="V3224" i="20" s="1"/>
  <c r="T3224" i="20"/>
  <c r="W3224" i="20" s="1"/>
  <c r="P3224" i="20" l="1"/>
  <c r="Q3226" i="20"/>
  <c r="R3225" i="20"/>
  <c r="U3225" i="20" s="1"/>
  <c r="S3225" i="20"/>
  <c r="V3225" i="20" s="1"/>
  <c r="T3225" i="20"/>
  <c r="W3225" i="20" s="1"/>
  <c r="P3225" i="20" l="1"/>
  <c r="Q3227" i="20"/>
  <c r="R3226" i="20"/>
  <c r="U3226" i="20" s="1"/>
  <c r="S3226" i="20"/>
  <c r="V3226" i="20" s="1"/>
  <c r="T3226" i="20"/>
  <c r="W3226" i="20" s="1"/>
  <c r="P3226" i="20" l="1"/>
  <c r="Q3228" i="20"/>
  <c r="R3227" i="20"/>
  <c r="U3227" i="20" s="1"/>
  <c r="S3227" i="20"/>
  <c r="V3227" i="20" s="1"/>
  <c r="T3227" i="20"/>
  <c r="W3227" i="20" s="1"/>
  <c r="P3227" i="20" l="1"/>
  <c r="Q3229" i="20"/>
  <c r="T3228" i="20"/>
  <c r="W3228" i="20" s="1"/>
  <c r="R3228" i="20"/>
  <c r="U3228" i="20" s="1"/>
  <c r="S3228" i="20"/>
  <c r="V3228" i="20" s="1"/>
  <c r="Q3230" i="20" l="1"/>
  <c r="R3229" i="20"/>
  <c r="U3229" i="20" s="1"/>
  <c r="S3229" i="20"/>
  <c r="V3229" i="20" s="1"/>
  <c r="T3229" i="20"/>
  <c r="W3229" i="20" s="1"/>
  <c r="P3228" i="20"/>
  <c r="P3229" i="20" l="1"/>
  <c r="Q3231" i="20"/>
  <c r="R3230" i="20"/>
  <c r="U3230" i="20" s="1"/>
  <c r="S3230" i="20"/>
  <c r="V3230" i="20" s="1"/>
  <c r="T3230" i="20"/>
  <c r="W3230" i="20" s="1"/>
  <c r="P3230" i="20" l="1"/>
  <c r="Q3232" i="20"/>
  <c r="R3231" i="20"/>
  <c r="U3231" i="20" s="1"/>
  <c r="S3231" i="20"/>
  <c r="V3231" i="20" s="1"/>
  <c r="T3231" i="20"/>
  <c r="W3231" i="20" s="1"/>
  <c r="P3231" i="20" l="1"/>
  <c r="Q3233" i="20"/>
  <c r="T3232" i="20"/>
  <c r="W3232" i="20" s="1"/>
  <c r="S3232" i="20"/>
  <c r="V3232" i="20" s="1"/>
  <c r="R3232" i="20"/>
  <c r="U3232" i="20" s="1"/>
  <c r="P3232" i="20" s="1"/>
  <c r="Q3234" i="20" l="1"/>
  <c r="S3233" i="20"/>
  <c r="V3233" i="20" s="1"/>
  <c r="R3233" i="20"/>
  <c r="U3233" i="20" s="1"/>
  <c r="T3233" i="20"/>
  <c r="W3233" i="20" s="1"/>
  <c r="P3233" i="20" l="1"/>
  <c r="Q3235" i="20"/>
  <c r="R3234" i="20"/>
  <c r="U3234" i="20" s="1"/>
  <c r="T3234" i="20"/>
  <c r="W3234" i="20" s="1"/>
  <c r="S3234" i="20"/>
  <c r="V3234" i="20" s="1"/>
  <c r="Q3236" i="20" l="1"/>
  <c r="T3235" i="20"/>
  <c r="W3235" i="20" s="1"/>
  <c r="R3235" i="20"/>
  <c r="U3235" i="20" s="1"/>
  <c r="S3235" i="20"/>
  <c r="V3235" i="20" s="1"/>
  <c r="P3234" i="20"/>
  <c r="P3235" i="20" l="1"/>
  <c r="Q3237" i="20"/>
  <c r="R3236" i="20"/>
  <c r="U3236" i="20" s="1"/>
  <c r="S3236" i="20"/>
  <c r="V3236" i="20" s="1"/>
  <c r="T3236" i="20"/>
  <c r="W3236" i="20" s="1"/>
  <c r="Q3238" i="20" l="1"/>
  <c r="R3237" i="20"/>
  <c r="U3237" i="20" s="1"/>
  <c r="S3237" i="20"/>
  <c r="V3237" i="20" s="1"/>
  <c r="T3237" i="20"/>
  <c r="W3237" i="20" s="1"/>
  <c r="P3236" i="20"/>
  <c r="P3237" i="20" l="1"/>
  <c r="Q3239" i="20"/>
  <c r="R3238" i="20"/>
  <c r="U3238" i="20" s="1"/>
  <c r="S3238" i="20"/>
  <c r="V3238" i="20" s="1"/>
  <c r="T3238" i="20"/>
  <c r="W3238" i="20" s="1"/>
  <c r="Q3240" i="20" l="1"/>
  <c r="R3239" i="20"/>
  <c r="U3239" i="20" s="1"/>
  <c r="S3239" i="20"/>
  <c r="V3239" i="20" s="1"/>
  <c r="T3239" i="20"/>
  <c r="W3239" i="20" s="1"/>
  <c r="P3238" i="20"/>
  <c r="P3239" i="20" l="1"/>
  <c r="Q3241" i="20"/>
  <c r="R3240" i="20"/>
  <c r="U3240" i="20" s="1"/>
  <c r="S3240" i="20"/>
  <c r="V3240" i="20" s="1"/>
  <c r="T3240" i="20"/>
  <c r="W3240" i="20" s="1"/>
  <c r="Q3242" i="20" l="1"/>
  <c r="T3241" i="20"/>
  <c r="W3241" i="20" s="1"/>
  <c r="R3241" i="20"/>
  <c r="U3241" i="20" s="1"/>
  <c r="S3241" i="20"/>
  <c r="V3241" i="20" s="1"/>
  <c r="P3240" i="20"/>
  <c r="P3241" i="20" l="1"/>
  <c r="Q3243" i="20"/>
  <c r="S3242" i="20"/>
  <c r="V3242" i="20" s="1"/>
  <c r="T3242" i="20"/>
  <c r="W3242" i="20" s="1"/>
  <c r="R3242" i="20"/>
  <c r="U3242" i="20" s="1"/>
  <c r="P3242" i="20" s="1"/>
  <c r="Q3244" i="20" l="1"/>
  <c r="R3243" i="20"/>
  <c r="U3243" i="20" s="1"/>
  <c r="S3243" i="20"/>
  <c r="V3243" i="20" s="1"/>
  <c r="T3243" i="20"/>
  <c r="W3243" i="20" s="1"/>
  <c r="P3243" i="20" l="1"/>
  <c r="Q3245" i="20"/>
  <c r="R3244" i="20"/>
  <c r="U3244" i="20" s="1"/>
  <c r="S3244" i="20"/>
  <c r="V3244" i="20" s="1"/>
  <c r="T3244" i="20"/>
  <c r="W3244" i="20" s="1"/>
  <c r="P3244" i="20" l="1"/>
  <c r="Q3246" i="20"/>
  <c r="R3245" i="20"/>
  <c r="U3245" i="20" s="1"/>
  <c r="S3245" i="20"/>
  <c r="V3245" i="20" s="1"/>
  <c r="T3245" i="20"/>
  <c r="W3245" i="20" s="1"/>
  <c r="P3245" i="20" l="1"/>
  <c r="Q3247" i="20"/>
  <c r="R3246" i="20"/>
  <c r="U3246" i="20" s="1"/>
  <c r="S3246" i="20"/>
  <c r="V3246" i="20" s="1"/>
  <c r="T3246" i="20"/>
  <c r="W3246" i="20" s="1"/>
  <c r="P3246" i="20" l="1"/>
  <c r="Q3248" i="20"/>
  <c r="T3247" i="20"/>
  <c r="W3247" i="20" s="1"/>
  <c r="R3247" i="20"/>
  <c r="U3247" i="20" s="1"/>
  <c r="S3247" i="20"/>
  <c r="V3247" i="20" s="1"/>
  <c r="Q3249" i="20" l="1"/>
  <c r="R3248" i="20"/>
  <c r="U3248" i="20" s="1"/>
  <c r="S3248" i="20"/>
  <c r="V3248" i="20" s="1"/>
  <c r="T3248" i="20"/>
  <c r="W3248" i="20" s="1"/>
  <c r="P3247" i="20"/>
  <c r="P3248" i="20" l="1"/>
  <c r="Q3250" i="20"/>
  <c r="R3249" i="20"/>
  <c r="U3249" i="20" s="1"/>
  <c r="S3249" i="20"/>
  <c r="V3249" i="20" s="1"/>
  <c r="T3249" i="20"/>
  <c r="W3249" i="20" s="1"/>
  <c r="P3249" i="20" l="1"/>
  <c r="Q3251" i="20"/>
  <c r="R3250" i="20"/>
  <c r="U3250" i="20" s="1"/>
  <c r="S3250" i="20"/>
  <c r="V3250" i="20" s="1"/>
  <c r="T3250" i="20"/>
  <c r="W3250" i="20" s="1"/>
  <c r="P3250" i="20" l="1"/>
  <c r="Q3252" i="20"/>
  <c r="S3251" i="20"/>
  <c r="V3251" i="20" s="1"/>
  <c r="T3251" i="20"/>
  <c r="W3251" i="20" s="1"/>
  <c r="R3251" i="20"/>
  <c r="U3251" i="20" s="1"/>
  <c r="P3251" i="20" s="1"/>
  <c r="Q3253" i="20" l="1"/>
  <c r="S3252" i="20"/>
  <c r="V3252" i="20" s="1"/>
  <c r="R3252" i="20"/>
  <c r="U3252" i="20" s="1"/>
  <c r="T3252" i="20"/>
  <c r="W3252" i="20" s="1"/>
  <c r="P3252" i="20" l="1"/>
  <c r="Q3254" i="20"/>
  <c r="R3253" i="20"/>
  <c r="U3253" i="20" s="1"/>
  <c r="S3253" i="20"/>
  <c r="V3253" i="20" s="1"/>
  <c r="T3253" i="20"/>
  <c r="W3253" i="20" s="1"/>
  <c r="P3253" i="20" l="1"/>
  <c r="Q3255" i="20"/>
  <c r="T3254" i="20"/>
  <c r="W3254" i="20" s="1"/>
  <c r="R3254" i="20"/>
  <c r="U3254" i="20" s="1"/>
  <c r="S3254" i="20"/>
  <c r="V3254" i="20" s="1"/>
  <c r="P3254" i="20" l="1"/>
  <c r="Q3256" i="20"/>
  <c r="R3255" i="20"/>
  <c r="U3255" i="20" s="1"/>
  <c r="S3255" i="20"/>
  <c r="V3255" i="20" s="1"/>
  <c r="T3255" i="20"/>
  <c r="W3255" i="20" s="1"/>
  <c r="P3255" i="20" l="1"/>
  <c r="Q3257" i="20"/>
  <c r="R3256" i="20"/>
  <c r="U3256" i="20" s="1"/>
  <c r="S3256" i="20"/>
  <c r="V3256" i="20" s="1"/>
  <c r="T3256" i="20"/>
  <c r="W3256" i="20" s="1"/>
  <c r="P3256" i="20" l="1"/>
  <c r="Q3258" i="20"/>
  <c r="R3257" i="20"/>
  <c r="U3257" i="20" s="1"/>
  <c r="S3257" i="20"/>
  <c r="V3257" i="20" s="1"/>
  <c r="T3257" i="20"/>
  <c r="W3257" i="20" s="1"/>
  <c r="Q3259" i="20" l="1"/>
  <c r="R3258" i="20"/>
  <c r="U3258" i="20" s="1"/>
  <c r="S3258" i="20"/>
  <c r="V3258" i="20" s="1"/>
  <c r="T3258" i="20"/>
  <c r="W3258" i="20" s="1"/>
  <c r="P3257" i="20"/>
  <c r="P3258" i="20" l="1"/>
  <c r="Q3260" i="20"/>
  <c r="T3259" i="20"/>
  <c r="W3259" i="20" s="1"/>
  <c r="S3259" i="20"/>
  <c r="V3259" i="20" s="1"/>
  <c r="R3259" i="20"/>
  <c r="U3259" i="20" s="1"/>
  <c r="P3259" i="20" s="1"/>
  <c r="Q3261" i="20" l="1"/>
  <c r="R3260" i="20"/>
  <c r="U3260" i="20" s="1"/>
  <c r="S3260" i="20"/>
  <c r="V3260" i="20" s="1"/>
  <c r="T3260" i="20"/>
  <c r="W3260" i="20" s="1"/>
  <c r="P3260" i="20" l="1"/>
  <c r="Q3262" i="20"/>
  <c r="R3261" i="20"/>
  <c r="U3261" i="20" s="1"/>
  <c r="S3261" i="20"/>
  <c r="V3261" i="20" s="1"/>
  <c r="T3261" i="20"/>
  <c r="W3261" i="20" s="1"/>
  <c r="P3261" i="20" l="1"/>
  <c r="Q3263" i="20"/>
  <c r="T3262" i="20"/>
  <c r="W3262" i="20" s="1"/>
  <c r="R3262" i="20"/>
  <c r="U3262" i="20" s="1"/>
  <c r="S3262" i="20"/>
  <c r="V3262" i="20" s="1"/>
  <c r="P3262" i="20" l="1"/>
  <c r="Q3264" i="20"/>
  <c r="R3263" i="20"/>
  <c r="U3263" i="20" s="1"/>
  <c r="S3263" i="20"/>
  <c r="V3263" i="20" s="1"/>
  <c r="T3263" i="20"/>
  <c r="W3263" i="20" s="1"/>
  <c r="Q3265" i="20" l="1"/>
  <c r="R3264" i="20"/>
  <c r="U3264" i="20" s="1"/>
  <c r="S3264" i="20"/>
  <c r="V3264" i="20" s="1"/>
  <c r="T3264" i="20"/>
  <c r="W3264" i="20" s="1"/>
  <c r="P3263" i="20"/>
  <c r="P3264" i="20" l="1"/>
  <c r="Q3266" i="20"/>
  <c r="S3265" i="20"/>
  <c r="V3265" i="20" s="1"/>
  <c r="R3265" i="20"/>
  <c r="U3265" i="20" s="1"/>
  <c r="T3265" i="20"/>
  <c r="W3265" i="20" s="1"/>
  <c r="P3265" i="20" l="1"/>
  <c r="Q3267" i="20"/>
  <c r="S3266" i="20"/>
  <c r="V3266" i="20" s="1"/>
  <c r="T3266" i="20"/>
  <c r="W3266" i="20" s="1"/>
  <c r="R3266" i="20"/>
  <c r="U3266" i="20" s="1"/>
  <c r="P3266" i="20" l="1"/>
  <c r="Q3268" i="20"/>
  <c r="R3267" i="20"/>
  <c r="U3267" i="20" s="1"/>
  <c r="S3267" i="20"/>
  <c r="V3267" i="20" s="1"/>
  <c r="T3267" i="20"/>
  <c r="W3267" i="20" s="1"/>
  <c r="P3267" i="20" l="1"/>
  <c r="Q3269" i="20"/>
  <c r="R3268" i="20"/>
  <c r="U3268" i="20" s="1"/>
  <c r="S3268" i="20"/>
  <c r="V3268" i="20" s="1"/>
  <c r="T3268" i="20"/>
  <c r="W3268" i="20" s="1"/>
  <c r="P3268" i="20" l="1"/>
  <c r="Q3270" i="20"/>
  <c r="R3269" i="20"/>
  <c r="U3269" i="20" s="1"/>
  <c r="S3269" i="20"/>
  <c r="V3269" i="20" s="1"/>
  <c r="T3269" i="20"/>
  <c r="W3269" i="20" s="1"/>
  <c r="P3269" i="20" l="1"/>
  <c r="Q3271" i="20"/>
  <c r="R3270" i="20"/>
  <c r="U3270" i="20" s="1"/>
  <c r="S3270" i="20"/>
  <c r="V3270" i="20" s="1"/>
  <c r="T3270" i="20"/>
  <c r="W3270" i="20" s="1"/>
  <c r="Q3272" i="20" l="1"/>
  <c r="T3271" i="20"/>
  <c r="W3271" i="20" s="1"/>
  <c r="R3271" i="20"/>
  <c r="U3271" i="20" s="1"/>
  <c r="S3271" i="20"/>
  <c r="V3271" i="20" s="1"/>
  <c r="P3270" i="20"/>
  <c r="P3271" i="20" l="1"/>
  <c r="Q3273" i="20"/>
  <c r="R3272" i="20"/>
  <c r="U3272" i="20" s="1"/>
  <c r="S3272" i="20"/>
  <c r="V3272" i="20" s="1"/>
  <c r="T3272" i="20"/>
  <c r="W3272" i="20" s="1"/>
  <c r="Q3274" i="20" l="1"/>
  <c r="T3273" i="20"/>
  <c r="W3273" i="20" s="1"/>
  <c r="R3273" i="20"/>
  <c r="U3273" i="20" s="1"/>
  <c r="S3273" i="20"/>
  <c r="V3273" i="20" s="1"/>
  <c r="P3272" i="20"/>
  <c r="P3273" i="20" l="1"/>
  <c r="Q3275" i="20"/>
  <c r="S3274" i="20"/>
  <c r="V3274" i="20" s="1"/>
  <c r="T3274" i="20"/>
  <c r="W3274" i="20" s="1"/>
  <c r="R3274" i="20"/>
  <c r="U3274" i="20" s="1"/>
  <c r="P3274" i="20" s="1"/>
  <c r="Q3276" i="20" l="1"/>
  <c r="R3275" i="20"/>
  <c r="U3275" i="20" s="1"/>
  <c r="S3275" i="20"/>
  <c r="V3275" i="20" s="1"/>
  <c r="T3275" i="20"/>
  <c r="W3275" i="20" s="1"/>
  <c r="P3275" i="20" l="1"/>
  <c r="Q3277" i="20"/>
  <c r="R3276" i="20"/>
  <c r="U3276" i="20" s="1"/>
  <c r="T3276" i="20"/>
  <c r="W3276" i="20" s="1"/>
  <c r="S3276" i="20"/>
  <c r="V3276" i="20" s="1"/>
  <c r="P3276" i="20" l="1"/>
  <c r="Q3278" i="20"/>
  <c r="R3277" i="20"/>
  <c r="U3277" i="20" s="1"/>
  <c r="S3277" i="20"/>
  <c r="V3277" i="20" s="1"/>
  <c r="T3277" i="20"/>
  <c r="W3277" i="20" s="1"/>
  <c r="P3277" i="20" l="1"/>
  <c r="Q3279" i="20"/>
  <c r="R3278" i="20"/>
  <c r="U3278" i="20" s="1"/>
  <c r="S3278" i="20"/>
  <c r="V3278" i="20" s="1"/>
  <c r="T3278" i="20"/>
  <c r="W3278" i="20" s="1"/>
  <c r="Q3280" i="20" l="1"/>
  <c r="R3279" i="20"/>
  <c r="U3279" i="20" s="1"/>
  <c r="S3279" i="20"/>
  <c r="V3279" i="20" s="1"/>
  <c r="T3279" i="20"/>
  <c r="W3279" i="20" s="1"/>
  <c r="P3278" i="20"/>
  <c r="P3279" i="20" l="1"/>
  <c r="Q3281" i="20"/>
  <c r="S3280" i="20"/>
  <c r="V3280" i="20" s="1"/>
  <c r="T3280" i="20"/>
  <c r="W3280" i="20" s="1"/>
  <c r="R3280" i="20"/>
  <c r="U3280" i="20" s="1"/>
  <c r="P3280" i="20" s="1"/>
  <c r="Q3282" i="20" l="1"/>
  <c r="R3281" i="20"/>
  <c r="U3281" i="20" s="1"/>
  <c r="S3281" i="20"/>
  <c r="V3281" i="20" s="1"/>
  <c r="T3281" i="20"/>
  <c r="W3281" i="20" s="1"/>
  <c r="P3281" i="20" l="1"/>
  <c r="Q3283" i="20"/>
  <c r="R3282" i="20"/>
  <c r="U3282" i="20" s="1"/>
  <c r="S3282" i="20"/>
  <c r="V3282" i="20" s="1"/>
  <c r="T3282" i="20"/>
  <c r="W3282" i="20" s="1"/>
  <c r="Q3284" i="20" l="1"/>
  <c r="T3283" i="20"/>
  <c r="W3283" i="20" s="1"/>
  <c r="R3283" i="20"/>
  <c r="U3283" i="20" s="1"/>
  <c r="S3283" i="20"/>
  <c r="V3283" i="20" s="1"/>
  <c r="P3282" i="20"/>
  <c r="P3283" i="20" l="1"/>
  <c r="Q3285" i="20"/>
  <c r="S3284" i="20"/>
  <c r="V3284" i="20" s="1"/>
  <c r="R3284" i="20"/>
  <c r="U3284" i="20" s="1"/>
  <c r="T3284" i="20"/>
  <c r="W3284" i="20" s="1"/>
  <c r="Q3286" i="20" l="1"/>
  <c r="T3285" i="20"/>
  <c r="W3285" i="20" s="1"/>
  <c r="R3285" i="20"/>
  <c r="U3285" i="20" s="1"/>
  <c r="S3285" i="20"/>
  <c r="V3285" i="20" s="1"/>
  <c r="P3284" i="20"/>
  <c r="P3285" i="20" l="1"/>
  <c r="Q3287" i="20"/>
  <c r="T3286" i="20"/>
  <c r="W3286" i="20" s="1"/>
  <c r="R3286" i="20"/>
  <c r="U3286" i="20" s="1"/>
  <c r="S3286" i="20"/>
  <c r="V3286" i="20" s="1"/>
  <c r="Q3288" i="20" l="1"/>
  <c r="R3287" i="20"/>
  <c r="U3287" i="20" s="1"/>
  <c r="S3287" i="20"/>
  <c r="V3287" i="20" s="1"/>
  <c r="T3287" i="20"/>
  <c r="W3287" i="20" s="1"/>
  <c r="P3286" i="20"/>
  <c r="P3287" i="20" l="1"/>
  <c r="Q3289" i="20"/>
  <c r="R3288" i="20"/>
  <c r="U3288" i="20" s="1"/>
  <c r="S3288" i="20"/>
  <c r="V3288" i="20" s="1"/>
  <c r="T3288" i="20"/>
  <c r="W3288" i="20" s="1"/>
  <c r="Q3290" i="20" l="1"/>
  <c r="R3289" i="20"/>
  <c r="U3289" i="20" s="1"/>
  <c r="S3289" i="20"/>
  <c r="V3289" i="20" s="1"/>
  <c r="T3289" i="20"/>
  <c r="W3289" i="20" s="1"/>
  <c r="P3288" i="20"/>
  <c r="P3289" i="20" l="1"/>
  <c r="Q3291" i="20"/>
  <c r="R3290" i="20"/>
  <c r="U3290" i="20" s="1"/>
  <c r="S3290" i="20"/>
  <c r="V3290" i="20" s="1"/>
  <c r="T3290" i="20"/>
  <c r="W3290" i="20" s="1"/>
  <c r="Q3292" i="20" l="1"/>
  <c r="R3291" i="20"/>
  <c r="U3291" i="20" s="1"/>
  <c r="S3291" i="20"/>
  <c r="V3291" i="20" s="1"/>
  <c r="T3291" i="20"/>
  <c r="W3291" i="20" s="1"/>
  <c r="P3290" i="20"/>
  <c r="P3291" i="20" l="1"/>
  <c r="Q3293" i="20"/>
  <c r="R3292" i="20"/>
  <c r="U3292" i="20" s="1"/>
  <c r="S3292" i="20"/>
  <c r="V3292" i="20" s="1"/>
  <c r="T3292" i="20"/>
  <c r="W3292" i="20" s="1"/>
  <c r="P3292" i="20" l="1"/>
  <c r="Q3294" i="20"/>
  <c r="R3293" i="20"/>
  <c r="U3293" i="20" s="1"/>
  <c r="S3293" i="20"/>
  <c r="V3293" i="20" s="1"/>
  <c r="T3293" i="20"/>
  <c r="W3293" i="20" s="1"/>
  <c r="Q3295" i="20" l="1"/>
  <c r="R3294" i="20"/>
  <c r="U3294" i="20" s="1"/>
  <c r="S3294" i="20"/>
  <c r="V3294" i="20" s="1"/>
  <c r="T3294" i="20"/>
  <c r="W3294" i="20" s="1"/>
  <c r="P3293" i="20"/>
  <c r="P3294" i="20" l="1"/>
  <c r="Q3296" i="20"/>
  <c r="R3295" i="20"/>
  <c r="U3295" i="20" s="1"/>
  <c r="S3295" i="20"/>
  <c r="V3295" i="20" s="1"/>
  <c r="T3295" i="20"/>
  <c r="W3295" i="20" s="1"/>
  <c r="P3295" i="20" l="1"/>
  <c r="Q3297" i="20"/>
  <c r="R3296" i="20"/>
  <c r="U3296" i="20" s="1"/>
  <c r="S3296" i="20"/>
  <c r="V3296" i="20" s="1"/>
  <c r="T3296" i="20"/>
  <c r="W3296" i="20" s="1"/>
  <c r="P3296" i="20" l="1"/>
  <c r="Q3298" i="20"/>
  <c r="S3297" i="20"/>
  <c r="V3297" i="20" s="1"/>
  <c r="R3297" i="20"/>
  <c r="U3297" i="20" s="1"/>
  <c r="T3297" i="20"/>
  <c r="W3297" i="20" s="1"/>
  <c r="P3297" i="20" l="1"/>
  <c r="Q3299" i="20"/>
  <c r="R3298" i="20"/>
  <c r="U3298" i="20" s="1"/>
  <c r="S3298" i="20"/>
  <c r="V3298" i="20" s="1"/>
  <c r="T3298" i="20"/>
  <c r="W3298" i="20" s="1"/>
  <c r="Q3300" i="20" l="1"/>
  <c r="R3299" i="20"/>
  <c r="U3299" i="20" s="1"/>
  <c r="S3299" i="20"/>
  <c r="V3299" i="20" s="1"/>
  <c r="T3299" i="20"/>
  <c r="W3299" i="20" s="1"/>
  <c r="P3298" i="20"/>
  <c r="P3299" i="20" l="1"/>
  <c r="Q3301" i="20"/>
  <c r="R3300" i="20"/>
  <c r="U3300" i="20" s="1"/>
  <c r="S3300" i="20"/>
  <c r="V3300" i="20" s="1"/>
  <c r="T3300" i="20"/>
  <c r="W3300" i="20" s="1"/>
  <c r="Q3302" i="20" l="1"/>
  <c r="R3301" i="20"/>
  <c r="U3301" i="20" s="1"/>
  <c r="S3301" i="20"/>
  <c r="V3301" i="20" s="1"/>
  <c r="T3301" i="20"/>
  <c r="W3301" i="20" s="1"/>
  <c r="P3300" i="20"/>
  <c r="P3301" i="20" l="1"/>
  <c r="Q3303" i="20"/>
  <c r="S3302" i="20"/>
  <c r="V3302" i="20" s="1"/>
  <c r="T3302" i="20"/>
  <c r="W3302" i="20" s="1"/>
  <c r="R3302" i="20"/>
  <c r="U3302" i="20" s="1"/>
  <c r="P3302" i="20" s="1"/>
  <c r="Q3304" i="20" l="1"/>
  <c r="R3303" i="20"/>
  <c r="U3303" i="20" s="1"/>
  <c r="S3303" i="20"/>
  <c r="V3303" i="20" s="1"/>
  <c r="T3303" i="20"/>
  <c r="W3303" i="20" s="1"/>
  <c r="P3303" i="20" l="1"/>
  <c r="Q3305" i="20"/>
  <c r="R3304" i="20"/>
  <c r="U3304" i="20" s="1"/>
  <c r="S3304" i="20"/>
  <c r="V3304" i="20" s="1"/>
  <c r="T3304" i="20"/>
  <c r="W3304" i="20" s="1"/>
  <c r="Q3306" i="20" l="1"/>
  <c r="T3305" i="20"/>
  <c r="W3305" i="20" s="1"/>
  <c r="S3305" i="20"/>
  <c r="V3305" i="20" s="1"/>
  <c r="R3305" i="20"/>
  <c r="U3305" i="20" s="1"/>
  <c r="P3305" i="20" s="1"/>
  <c r="P3304" i="20"/>
  <c r="Q3307" i="20" l="1"/>
  <c r="R3306" i="20"/>
  <c r="U3306" i="20" s="1"/>
  <c r="S3306" i="20"/>
  <c r="V3306" i="20" s="1"/>
  <c r="T3306" i="20"/>
  <c r="W3306" i="20" s="1"/>
  <c r="P3306" i="20" l="1"/>
  <c r="Q3308" i="20"/>
  <c r="T3307" i="20"/>
  <c r="W3307" i="20" s="1"/>
  <c r="R3307" i="20"/>
  <c r="U3307" i="20" s="1"/>
  <c r="S3307" i="20"/>
  <c r="V3307" i="20" s="1"/>
  <c r="P3307" i="20" l="1"/>
  <c r="Q3309" i="20"/>
  <c r="R3308" i="20"/>
  <c r="U3308" i="20" s="1"/>
  <c r="T3308" i="20"/>
  <c r="W3308" i="20" s="1"/>
  <c r="S3308" i="20"/>
  <c r="V3308" i="20" s="1"/>
  <c r="P3308" i="20" l="1"/>
  <c r="Q3310" i="20"/>
  <c r="R3309" i="20"/>
  <c r="U3309" i="20" s="1"/>
  <c r="S3309" i="20"/>
  <c r="V3309" i="20" s="1"/>
  <c r="T3309" i="20"/>
  <c r="W3309" i="20" s="1"/>
  <c r="P3309" i="20" l="1"/>
  <c r="Q3311" i="20"/>
  <c r="R3310" i="20"/>
  <c r="U3310" i="20" s="1"/>
  <c r="S3310" i="20"/>
  <c r="V3310" i="20" s="1"/>
  <c r="T3310" i="20"/>
  <c r="W3310" i="20" s="1"/>
  <c r="Q3312" i="20" l="1"/>
  <c r="R3311" i="20"/>
  <c r="U3311" i="20" s="1"/>
  <c r="S3311" i="20"/>
  <c r="V3311" i="20" s="1"/>
  <c r="T3311" i="20"/>
  <c r="W3311" i="20" s="1"/>
  <c r="P3310" i="20"/>
  <c r="P3311" i="20" l="1"/>
  <c r="Q3313" i="20"/>
  <c r="R3312" i="20"/>
  <c r="U3312" i="20" s="1"/>
  <c r="S3312" i="20"/>
  <c r="V3312" i="20" s="1"/>
  <c r="T3312" i="20"/>
  <c r="W3312" i="20" s="1"/>
  <c r="P3312" i="20" l="1"/>
  <c r="Q3314" i="20"/>
  <c r="R3313" i="20"/>
  <c r="U3313" i="20" s="1"/>
  <c r="S3313" i="20"/>
  <c r="V3313" i="20" s="1"/>
  <c r="T3313" i="20"/>
  <c r="W3313" i="20" s="1"/>
  <c r="Q3315" i="20" l="1"/>
  <c r="R3314" i="20"/>
  <c r="U3314" i="20" s="1"/>
  <c r="S3314" i="20"/>
  <c r="V3314" i="20" s="1"/>
  <c r="T3314" i="20"/>
  <c r="W3314" i="20" s="1"/>
  <c r="P3313" i="20"/>
  <c r="P3314" i="20" l="1"/>
  <c r="Q3316" i="20"/>
  <c r="R3315" i="20"/>
  <c r="U3315" i="20" s="1"/>
  <c r="S3315" i="20"/>
  <c r="V3315" i="20" s="1"/>
  <c r="T3315" i="20"/>
  <c r="W3315" i="20" s="1"/>
  <c r="P3315" i="20" l="1"/>
  <c r="Q3317" i="20"/>
  <c r="S3316" i="20"/>
  <c r="V3316" i="20" s="1"/>
  <c r="R3316" i="20"/>
  <c r="U3316" i="20" s="1"/>
  <c r="T3316" i="20"/>
  <c r="W3316" i="20" s="1"/>
  <c r="Q3318" i="20" l="1"/>
  <c r="S3317" i="20"/>
  <c r="V3317" i="20" s="1"/>
  <c r="T3317" i="20"/>
  <c r="W3317" i="20" s="1"/>
  <c r="R3317" i="20"/>
  <c r="U3317" i="20" s="1"/>
  <c r="P3317" i="20" s="1"/>
  <c r="P3316" i="20"/>
  <c r="Q3319" i="20" l="1"/>
  <c r="T3318" i="20"/>
  <c r="W3318" i="20" s="1"/>
  <c r="R3318" i="20"/>
  <c r="U3318" i="20" s="1"/>
  <c r="S3318" i="20"/>
  <c r="V3318" i="20" s="1"/>
  <c r="P3318" i="20" l="1"/>
  <c r="Q3320" i="20"/>
  <c r="R3319" i="20"/>
  <c r="U3319" i="20" s="1"/>
  <c r="S3319" i="20"/>
  <c r="V3319" i="20" s="1"/>
  <c r="T3319" i="20"/>
  <c r="W3319" i="20" s="1"/>
  <c r="P3319" i="20" l="1"/>
  <c r="Q3321" i="20"/>
  <c r="R3320" i="20"/>
  <c r="U3320" i="20" s="1"/>
  <c r="S3320" i="20"/>
  <c r="V3320" i="20" s="1"/>
  <c r="T3320" i="20"/>
  <c r="W3320" i="20" s="1"/>
  <c r="Q3322" i="20" l="1"/>
  <c r="R3321" i="20"/>
  <c r="U3321" i="20" s="1"/>
  <c r="S3321" i="20"/>
  <c r="V3321" i="20" s="1"/>
  <c r="T3321" i="20"/>
  <c r="W3321" i="20" s="1"/>
  <c r="P3320" i="20"/>
  <c r="P3321" i="20" l="1"/>
  <c r="Q3323" i="20"/>
  <c r="R3322" i="20"/>
  <c r="U3322" i="20" s="1"/>
  <c r="S3322" i="20"/>
  <c r="V3322" i="20" s="1"/>
  <c r="T3322" i="20"/>
  <c r="W3322" i="20" s="1"/>
  <c r="Q3324" i="20" l="1"/>
  <c r="R3323" i="20"/>
  <c r="U3323" i="20" s="1"/>
  <c r="S3323" i="20"/>
  <c r="V3323" i="20" s="1"/>
  <c r="T3323" i="20"/>
  <c r="W3323" i="20" s="1"/>
  <c r="P3322" i="20"/>
  <c r="P3323" i="20" l="1"/>
  <c r="Q3325" i="20"/>
  <c r="T3324" i="20"/>
  <c r="W3324" i="20" s="1"/>
  <c r="R3324" i="20"/>
  <c r="U3324" i="20" s="1"/>
  <c r="S3324" i="20"/>
  <c r="V3324" i="20" s="1"/>
  <c r="P3324" i="20" l="1"/>
  <c r="Q3326" i="20"/>
  <c r="R3325" i="20"/>
  <c r="U3325" i="20" s="1"/>
  <c r="S3325" i="20"/>
  <c r="V3325" i="20" s="1"/>
  <c r="T3325" i="20"/>
  <c r="W3325" i="20" s="1"/>
  <c r="P3325" i="20" l="1"/>
  <c r="Q3327" i="20"/>
  <c r="S3326" i="20"/>
  <c r="V3326" i="20" s="1"/>
  <c r="T3326" i="20"/>
  <c r="W3326" i="20" s="1"/>
  <c r="R3326" i="20"/>
  <c r="U3326" i="20" s="1"/>
  <c r="P3326" i="20" s="1"/>
  <c r="Q3328" i="20" l="1"/>
  <c r="R3327" i="20"/>
  <c r="U3327" i="20" s="1"/>
  <c r="S3327" i="20"/>
  <c r="V3327" i="20" s="1"/>
  <c r="T3327" i="20"/>
  <c r="W3327" i="20" s="1"/>
  <c r="P3327" i="20" l="1"/>
  <c r="Q3329" i="20"/>
  <c r="R3328" i="20"/>
  <c r="U3328" i="20" s="1"/>
  <c r="S3328" i="20"/>
  <c r="V3328" i="20" s="1"/>
  <c r="T3328" i="20"/>
  <c r="W3328" i="20" s="1"/>
  <c r="P3328" i="20" l="1"/>
  <c r="Q3330" i="20"/>
  <c r="S3329" i="20"/>
  <c r="V3329" i="20" s="1"/>
  <c r="T3329" i="20"/>
  <c r="W3329" i="20" s="1"/>
  <c r="R3329" i="20"/>
  <c r="U3329" i="20" s="1"/>
  <c r="P3329" i="20" l="1"/>
  <c r="Q3331" i="20"/>
  <c r="R3330" i="20"/>
  <c r="U3330" i="20" s="1"/>
  <c r="S3330" i="20"/>
  <c r="V3330" i="20" s="1"/>
  <c r="T3330" i="20"/>
  <c r="W3330" i="20" s="1"/>
  <c r="P3330" i="20" l="1"/>
  <c r="Q3332" i="20"/>
  <c r="S3331" i="20"/>
  <c r="V3331" i="20" s="1"/>
  <c r="T3331" i="20"/>
  <c r="W3331" i="20" s="1"/>
  <c r="R3331" i="20"/>
  <c r="U3331" i="20" s="1"/>
  <c r="P3331" i="20" s="1"/>
  <c r="Q3333" i="20" l="1"/>
  <c r="R3332" i="20"/>
  <c r="U3332" i="20" s="1"/>
  <c r="S3332" i="20"/>
  <c r="V3332" i="20" s="1"/>
  <c r="T3332" i="20"/>
  <c r="W3332" i="20" s="1"/>
  <c r="P3332" i="20" l="1"/>
  <c r="Q3334" i="20"/>
  <c r="R3333" i="20"/>
  <c r="U3333" i="20" s="1"/>
  <c r="S3333" i="20"/>
  <c r="V3333" i="20" s="1"/>
  <c r="T3333" i="20"/>
  <c r="W3333" i="20" s="1"/>
  <c r="Q3335" i="20" l="1"/>
  <c r="R3334" i="20"/>
  <c r="U3334" i="20" s="1"/>
  <c r="S3334" i="20"/>
  <c r="V3334" i="20" s="1"/>
  <c r="T3334" i="20"/>
  <c r="W3334" i="20" s="1"/>
  <c r="P3333" i="20"/>
  <c r="P3334" i="20" l="1"/>
  <c r="Q3336" i="20"/>
  <c r="R3335" i="20"/>
  <c r="U3335" i="20" s="1"/>
  <c r="S3335" i="20"/>
  <c r="V3335" i="20" s="1"/>
  <c r="T3335" i="20"/>
  <c r="W3335" i="20" s="1"/>
  <c r="Q3337" i="20" l="1"/>
  <c r="R3336" i="20"/>
  <c r="U3336" i="20" s="1"/>
  <c r="S3336" i="20"/>
  <c r="V3336" i="20" s="1"/>
  <c r="T3336" i="20"/>
  <c r="W3336" i="20" s="1"/>
  <c r="P3335" i="20"/>
  <c r="P3336" i="20" l="1"/>
  <c r="Q3338" i="20"/>
  <c r="T3337" i="20"/>
  <c r="W3337" i="20" s="1"/>
  <c r="R3337" i="20"/>
  <c r="U3337" i="20" s="1"/>
  <c r="S3337" i="20"/>
  <c r="V3337" i="20" s="1"/>
  <c r="P3337" i="20" l="1"/>
  <c r="Q3339" i="20"/>
  <c r="R3338" i="20"/>
  <c r="U3338" i="20" s="1"/>
  <c r="S3338" i="20"/>
  <c r="V3338" i="20" s="1"/>
  <c r="T3338" i="20"/>
  <c r="W3338" i="20" s="1"/>
  <c r="Q3340" i="20" l="1"/>
  <c r="R3339" i="20"/>
  <c r="U3339" i="20" s="1"/>
  <c r="S3339" i="20"/>
  <c r="V3339" i="20" s="1"/>
  <c r="T3339" i="20"/>
  <c r="W3339" i="20" s="1"/>
  <c r="P3338" i="20"/>
  <c r="P3339" i="20" l="1"/>
  <c r="Q3341" i="20"/>
  <c r="R3340" i="20"/>
  <c r="U3340" i="20" s="1"/>
  <c r="S3340" i="20"/>
  <c r="V3340" i="20" s="1"/>
  <c r="T3340" i="20"/>
  <c r="W3340" i="20" s="1"/>
  <c r="P3340" i="20" l="1"/>
  <c r="Q3342" i="20"/>
  <c r="S3341" i="20"/>
  <c r="V3341" i="20" s="1"/>
  <c r="R3341" i="20"/>
  <c r="U3341" i="20" s="1"/>
  <c r="T3341" i="20"/>
  <c r="W3341" i="20" s="1"/>
  <c r="Q3343" i="20" l="1"/>
  <c r="T3342" i="20"/>
  <c r="W3342" i="20" s="1"/>
  <c r="R3342" i="20"/>
  <c r="U3342" i="20" s="1"/>
  <c r="S3342" i="20"/>
  <c r="V3342" i="20" s="1"/>
  <c r="P3341" i="20"/>
  <c r="P3342" i="20" l="1"/>
  <c r="Q3344" i="20"/>
  <c r="R3343" i="20"/>
  <c r="U3343" i="20" s="1"/>
  <c r="S3343" i="20"/>
  <c r="V3343" i="20" s="1"/>
  <c r="T3343" i="20"/>
  <c r="W3343" i="20" s="1"/>
  <c r="Q3345" i="20" l="1"/>
  <c r="R3344" i="20"/>
  <c r="U3344" i="20" s="1"/>
  <c r="S3344" i="20"/>
  <c r="V3344" i="20" s="1"/>
  <c r="T3344" i="20"/>
  <c r="W3344" i="20" s="1"/>
  <c r="P3343" i="20"/>
  <c r="P3344" i="20" l="1"/>
  <c r="Q3346" i="20"/>
  <c r="R3345" i="20"/>
  <c r="U3345" i="20" s="1"/>
  <c r="S3345" i="20"/>
  <c r="V3345" i="20" s="1"/>
  <c r="T3345" i="20"/>
  <c r="W3345" i="20" s="1"/>
  <c r="Q3347" i="20" l="1"/>
  <c r="R3346" i="20"/>
  <c r="U3346" i="20" s="1"/>
  <c r="S3346" i="20"/>
  <c r="V3346" i="20" s="1"/>
  <c r="T3346" i="20"/>
  <c r="W3346" i="20" s="1"/>
  <c r="P3345" i="20"/>
  <c r="P3346" i="20" l="1"/>
  <c r="Q3348" i="20"/>
  <c r="R3347" i="20"/>
  <c r="U3347" i="20" s="1"/>
  <c r="S3347" i="20"/>
  <c r="V3347" i="20" s="1"/>
  <c r="T3347" i="20"/>
  <c r="W3347" i="20" s="1"/>
  <c r="Q3349" i="20" l="1"/>
  <c r="S3348" i="20"/>
  <c r="V3348" i="20" s="1"/>
  <c r="R3348" i="20"/>
  <c r="U3348" i="20" s="1"/>
  <c r="T3348" i="20"/>
  <c r="W3348" i="20" s="1"/>
  <c r="P3347" i="20"/>
  <c r="P3348" i="20" l="1"/>
  <c r="Q3350" i="20"/>
  <c r="R3349" i="20"/>
  <c r="U3349" i="20" s="1"/>
  <c r="T3349" i="20"/>
  <c r="W3349" i="20" s="1"/>
  <c r="S3349" i="20"/>
  <c r="V3349" i="20" s="1"/>
  <c r="P3349" i="20" l="1"/>
  <c r="Q3351" i="20"/>
  <c r="T3350" i="20"/>
  <c r="W3350" i="20" s="1"/>
  <c r="R3350" i="20"/>
  <c r="U3350" i="20" s="1"/>
  <c r="S3350" i="20"/>
  <c r="V3350" i="20" s="1"/>
  <c r="P3350" i="20" l="1"/>
  <c r="Q3352" i="20"/>
  <c r="R3351" i="20"/>
  <c r="U3351" i="20" s="1"/>
  <c r="S3351" i="20"/>
  <c r="V3351" i="20" s="1"/>
  <c r="T3351" i="20"/>
  <c r="W3351" i="20" s="1"/>
  <c r="Q3353" i="20" l="1"/>
  <c r="R3352" i="20"/>
  <c r="U3352" i="20" s="1"/>
  <c r="S3352" i="20"/>
  <c r="V3352" i="20" s="1"/>
  <c r="T3352" i="20"/>
  <c r="W3352" i="20" s="1"/>
  <c r="P3351" i="20"/>
  <c r="P3352" i="20" l="1"/>
  <c r="Q3354" i="20"/>
  <c r="R3353" i="20"/>
  <c r="U3353" i="20" s="1"/>
  <c r="S3353" i="20"/>
  <c r="V3353" i="20" s="1"/>
  <c r="T3353" i="20"/>
  <c r="W3353" i="20" s="1"/>
  <c r="P3353" i="20" l="1"/>
  <c r="Q3355" i="20"/>
  <c r="R3354" i="20"/>
  <c r="U3354" i="20" s="1"/>
  <c r="S3354" i="20"/>
  <c r="V3354" i="20" s="1"/>
  <c r="T3354" i="20"/>
  <c r="W3354" i="20" s="1"/>
  <c r="Q3356" i="20" l="1"/>
  <c r="R3355" i="20"/>
  <c r="U3355" i="20" s="1"/>
  <c r="S3355" i="20"/>
  <c r="V3355" i="20" s="1"/>
  <c r="T3355" i="20"/>
  <c r="W3355" i="20" s="1"/>
  <c r="P3354" i="20"/>
  <c r="P3355" i="20" l="1"/>
  <c r="Q3357" i="20"/>
  <c r="R3356" i="20"/>
  <c r="U3356" i="20" s="1"/>
  <c r="S3356" i="20"/>
  <c r="V3356" i="20" s="1"/>
  <c r="T3356" i="20"/>
  <c r="W3356" i="20" s="1"/>
  <c r="P3356" i="20" l="1"/>
  <c r="Q3358" i="20"/>
  <c r="R3357" i="20"/>
  <c r="U3357" i="20" s="1"/>
  <c r="S3357" i="20"/>
  <c r="V3357" i="20" s="1"/>
  <c r="T3357" i="20"/>
  <c r="W3357" i="20" s="1"/>
  <c r="Q3359" i="20" l="1"/>
  <c r="R3358" i="20"/>
  <c r="U3358" i="20" s="1"/>
  <c r="S3358" i="20"/>
  <c r="V3358" i="20" s="1"/>
  <c r="T3358" i="20"/>
  <c r="W3358" i="20" s="1"/>
  <c r="P3357" i="20"/>
  <c r="P3358" i="20" l="1"/>
  <c r="Q3360" i="20"/>
  <c r="R3359" i="20"/>
  <c r="U3359" i="20" s="1"/>
  <c r="S3359" i="20"/>
  <c r="V3359" i="20" s="1"/>
  <c r="T3359" i="20"/>
  <c r="W3359" i="20" s="1"/>
  <c r="P3359" i="20" l="1"/>
  <c r="Q3361" i="20"/>
  <c r="R3360" i="20"/>
  <c r="U3360" i="20" s="1"/>
  <c r="S3360" i="20"/>
  <c r="V3360" i="20" s="1"/>
  <c r="T3360" i="20"/>
  <c r="W3360" i="20" s="1"/>
  <c r="P3360" i="20" l="1"/>
  <c r="Q3362" i="20"/>
  <c r="S3361" i="20"/>
  <c r="V3361" i="20" s="1"/>
  <c r="R3361" i="20"/>
  <c r="U3361" i="20" s="1"/>
  <c r="T3361" i="20"/>
  <c r="W3361" i="20" s="1"/>
  <c r="Q3363" i="20" l="1"/>
  <c r="R3362" i="20"/>
  <c r="U3362" i="20" s="1"/>
  <c r="S3362" i="20"/>
  <c r="V3362" i="20" s="1"/>
  <c r="T3362" i="20"/>
  <c r="W3362" i="20" s="1"/>
  <c r="P3361" i="20"/>
  <c r="P3362" i="20" l="1"/>
  <c r="Q3364" i="20"/>
  <c r="R3363" i="20"/>
  <c r="U3363" i="20" s="1"/>
  <c r="S3363" i="20"/>
  <c r="V3363" i="20" s="1"/>
  <c r="T3363" i="20"/>
  <c r="W3363" i="20" s="1"/>
  <c r="P3363" i="20" l="1"/>
  <c r="Q3365" i="20"/>
  <c r="S3364" i="20"/>
  <c r="V3364" i="20" s="1"/>
  <c r="R3364" i="20"/>
  <c r="U3364" i="20" s="1"/>
  <c r="T3364" i="20"/>
  <c r="W3364" i="20" s="1"/>
  <c r="Q3366" i="20" l="1"/>
  <c r="S3365" i="20"/>
  <c r="V3365" i="20" s="1"/>
  <c r="T3365" i="20"/>
  <c r="W3365" i="20" s="1"/>
  <c r="R3365" i="20"/>
  <c r="U3365" i="20" s="1"/>
  <c r="P3365" i="20" s="1"/>
  <c r="P3364" i="20"/>
  <c r="Q3367" i="20" l="1"/>
  <c r="S3366" i="20"/>
  <c r="V3366" i="20" s="1"/>
  <c r="T3366" i="20"/>
  <c r="W3366" i="20" s="1"/>
  <c r="R3366" i="20"/>
  <c r="U3366" i="20" s="1"/>
  <c r="P3366" i="20" s="1"/>
  <c r="Q3368" i="20" l="1"/>
  <c r="R3367" i="20"/>
  <c r="U3367" i="20" s="1"/>
  <c r="S3367" i="20"/>
  <c r="V3367" i="20" s="1"/>
  <c r="T3367" i="20"/>
  <c r="W3367" i="20" s="1"/>
  <c r="P3367" i="20" l="1"/>
  <c r="Q3369" i="20"/>
  <c r="R3368" i="20"/>
  <c r="U3368" i="20" s="1"/>
  <c r="S3368" i="20"/>
  <c r="V3368" i="20" s="1"/>
  <c r="T3368" i="20"/>
  <c r="W3368" i="20" s="1"/>
  <c r="Q3370" i="20" l="1"/>
  <c r="T3369" i="20"/>
  <c r="W3369" i="20" s="1"/>
  <c r="R3369" i="20"/>
  <c r="U3369" i="20" s="1"/>
  <c r="S3369" i="20"/>
  <c r="V3369" i="20" s="1"/>
  <c r="P3368" i="20"/>
  <c r="P3369" i="20" l="1"/>
  <c r="Q3371" i="20"/>
  <c r="R3370" i="20"/>
  <c r="U3370" i="20" s="1"/>
  <c r="S3370" i="20"/>
  <c r="V3370" i="20" s="1"/>
  <c r="T3370" i="20"/>
  <c r="W3370" i="20" s="1"/>
  <c r="Q3372" i="20" l="1"/>
  <c r="R3371" i="20"/>
  <c r="U3371" i="20" s="1"/>
  <c r="S3371" i="20"/>
  <c r="V3371" i="20" s="1"/>
  <c r="T3371" i="20"/>
  <c r="W3371" i="20" s="1"/>
  <c r="P3370" i="20"/>
  <c r="P3371" i="20" l="1"/>
  <c r="Q3373" i="20"/>
  <c r="R3372" i="20"/>
  <c r="U3372" i="20" s="1"/>
  <c r="S3372" i="20"/>
  <c r="V3372" i="20" s="1"/>
  <c r="T3372" i="20"/>
  <c r="W3372" i="20" s="1"/>
  <c r="P3372" i="20" l="1"/>
  <c r="Q3374" i="20"/>
  <c r="R3373" i="20"/>
  <c r="U3373" i="20" s="1"/>
  <c r="S3373" i="20"/>
  <c r="V3373" i="20" s="1"/>
  <c r="T3373" i="20"/>
  <c r="W3373" i="20" s="1"/>
  <c r="P3373" i="20" l="1"/>
  <c r="Q3375" i="20"/>
  <c r="R3374" i="20"/>
  <c r="U3374" i="20" s="1"/>
  <c r="S3374" i="20"/>
  <c r="V3374" i="20" s="1"/>
  <c r="T3374" i="20"/>
  <c r="W3374" i="20" s="1"/>
  <c r="P3374" i="20" l="1"/>
  <c r="Q3376" i="20"/>
  <c r="R3375" i="20"/>
  <c r="U3375" i="20" s="1"/>
  <c r="S3375" i="20"/>
  <c r="V3375" i="20" s="1"/>
  <c r="T3375" i="20"/>
  <c r="W3375" i="20" s="1"/>
  <c r="P3375" i="20" l="1"/>
  <c r="Q3377" i="20"/>
  <c r="T3376" i="20"/>
  <c r="W3376" i="20" s="1"/>
  <c r="R3376" i="20"/>
  <c r="U3376" i="20" s="1"/>
  <c r="S3376" i="20"/>
  <c r="V3376" i="20" s="1"/>
  <c r="P3376" i="20" l="1"/>
  <c r="Q3378" i="20"/>
  <c r="R3377" i="20"/>
  <c r="U3377" i="20" s="1"/>
  <c r="S3377" i="20"/>
  <c r="V3377" i="20" s="1"/>
  <c r="T3377" i="20"/>
  <c r="W3377" i="20" s="1"/>
  <c r="Q3379" i="20" l="1"/>
  <c r="S3378" i="20"/>
  <c r="V3378" i="20" s="1"/>
  <c r="R3378" i="20"/>
  <c r="U3378" i="20" s="1"/>
  <c r="T3378" i="20"/>
  <c r="W3378" i="20" s="1"/>
  <c r="P3377" i="20"/>
  <c r="P3378" i="20" l="1"/>
  <c r="Q3380" i="20"/>
  <c r="T3379" i="20"/>
  <c r="W3379" i="20" s="1"/>
  <c r="R3379" i="20"/>
  <c r="U3379" i="20" s="1"/>
  <c r="S3379" i="20"/>
  <c r="V3379" i="20" s="1"/>
  <c r="P3379" i="20" l="1"/>
  <c r="Q3381" i="20"/>
  <c r="S3380" i="20"/>
  <c r="V3380" i="20" s="1"/>
  <c r="R3380" i="20"/>
  <c r="U3380" i="20" s="1"/>
  <c r="T3380" i="20"/>
  <c r="W3380" i="20" s="1"/>
  <c r="P3380" i="20" l="1"/>
  <c r="Q3382" i="20"/>
  <c r="S3381" i="20"/>
  <c r="V3381" i="20" s="1"/>
  <c r="T3381" i="20"/>
  <c r="W3381" i="20" s="1"/>
  <c r="R3381" i="20"/>
  <c r="U3381" i="20" s="1"/>
  <c r="P3381" i="20" s="1"/>
  <c r="Q3383" i="20" l="1"/>
  <c r="T3382" i="20"/>
  <c r="W3382" i="20" s="1"/>
  <c r="R3382" i="20"/>
  <c r="U3382" i="20" s="1"/>
  <c r="S3382" i="20"/>
  <c r="V3382" i="20" s="1"/>
  <c r="P3382" i="20" l="1"/>
  <c r="Q3384" i="20"/>
  <c r="R3383" i="20"/>
  <c r="U3383" i="20" s="1"/>
  <c r="S3383" i="20"/>
  <c r="V3383" i="20" s="1"/>
  <c r="T3383" i="20"/>
  <c r="W3383" i="20" s="1"/>
  <c r="P3383" i="20" l="1"/>
  <c r="Q3385" i="20"/>
  <c r="R3384" i="20"/>
  <c r="U3384" i="20" s="1"/>
  <c r="S3384" i="20"/>
  <c r="V3384" i="20" s="1"/>
  <c r="T3384" i="20"/>
  <c r="W3384" i="20" s="1"/>
  <c r="P3384" i="20" l="1"/>
  <c r="Q3386" i="20"/>
  <c r="R3385" i="20"/>
  <c r="U3385" i="20" s="1"/>
  <c r="S3385" i="20"/>
  <c r="V3385" i="20" s="1"/>
  <c r="T3385" i="20"/>
  <c r="W3385" i="20" s="1"/>
  <c r="P3385" i="20" l="1"/>
  <c r="Q3387" i="20"/>
  <c r="R3386" i="20"/>
  <c r="U3386" i="20" s="1"/>
  <c r="S3386" i="20"/>
  <c r="V3386" i="20" s="1"/>
  <c r="T3386" i="20"/>
  <c r="W3386" i="20" s="1"/>
  <c r="P3386" i="20" l="1"/>
  <c r="Q3388" i="20"/>
  <c r="R3387" i="20"/>
  <c r="U3387" i="20" s="1"/>
  <c r="S3387" i="20"/>
  <c r="V3387" i="20" s="1"/>
  <c r="T3387" i="20"/>
  <c r="W3387" i="20" s="1"/>
  <c r="P3387" i="20" l="1"/>
  <c r="Q3389" i="20"/>
  <c r="R3388" i="20"/>
  <c r="U3388" i="20" s="1"/>
  <c r="S3388" i="20"/>
  <c r="V3388" i="20" s="1"/>
  <c r="T3388" i="20"/>
  <c r="W3388" i="20" s="1"/>
  <c r="P3388" i="20" l="1"/>
  <c r="Q3390" i="20"/>
  <c r="R3389" i="20"/>
  <c r="U3389" i="20" s="1"/>
  <c r="S3389" i="20"/>
  <c r="V3389" i="20" s="1"/>
  <c r="T3389" i="20"/>
  <c r="W3389" i="20" s="1"/>
  <c r="P3389" i="20" l="1"/>
  <c r="Q3391" i="20"/>
  <c r="R3390" i="20"/>
  <c r="U3390" i="20" s="1"/>
  <c r="S3390" i="20"/>
  <c r="V3390" i="20" s="1"/>
  <c r="T3390" i="20"/>
  <c r="W3390" i="20" s="1"/>
  <c r="P3390" i="20" l="1"/>
  <c r="Q3392" i="20"/>
  <c r="R3391" i="20"/>
  <c r="U3391" i="20" s="1"/>
  <c r="T3391" i="20"/>
  <c r="W3391" i="20" s="1"/>
  <c r="S3391" i="20"/>
  <c r="V3391" i="20" s="1"/>
  <c r="P3391" i="20" l="1"/>
  <c r="Q3393" i="20"/>
  <c r="R3392" i="20"/>
  <c r="U3392" i="20" s="1"/>
  <c r="S3392" i="20"/>
  <c r="V3392" i="20" s="1"/>
  <c r="T3392" i="20"/>
  <c r="W3392" i="20" s="1"/>
  <c r="Q3394" i="20" l="1"/>
  <c r="S3393" i="20"/>
  <c r="V3393" i="20" s="1"/>
  <c r="T3393" i="20"/>
  <c r="W3393" i="20" s="1"/>
  <c r="R3393" i="20"/>
  <c r="U3393" i="20" s="1"/>
  <c r="P3393" i="20" s="1"/>
  <c r="P3392" i="20"/>
  <c r="Q3395" i="20" l="1"/>
  <c r="R3394" i="20"/>
  <c r="U3394" i="20" s="1"/>
  <c r="S3394" i="20"/>
  <c r="V3394" i="20" s="1"/>
  <c r="T3394" i="20"/>
  <c r="W3394" i="20" s="1"/>
  <c r="P3394" i="20" l="1"/>
  <c r="Q3396" i="20"/>
  <c r="R3395" i="20"/>
  <c r="U3395" i="20" s="1"/>
  <c r="S3395" i="20"/>
  <c r="V3395" i="20" s="1"/>
  <c r="T3395" i="20"/>
  <c r="W3395" i="20" s="1"/>
  <c r="Q3397" i="20" l="1"/>
  <c r="R3396" i="20"/>
  <c r="U3396" i="20" s="1"/>
  <c r="S3396" i="20"/>
  <c r="V3396" i="20" s="1"/>
  <c r="T3396" i="20"/>
  <c r="W3396" i="20" s="1"/>
  <c r="P3395" i="20"/>
  <c r="P3396" i="20" l="1"/>
  <c r="Q3398" i="20"/>
  <c r="R3397" i="20"/>
  <c r="U3397" i="20" s="1"/>
  <c r="S3397" i="20"/>
  <c r="V3397" i="20" s="1"/>
  <c r="T3397" i="20"/>
  <c r="W3397" i="20" s="1"/>
  <c r="P3397" i="20" l="1"/>
  <c r="Q3399" i="20"/>
  <c r="R3398" i="20"/>
  <c r="U3398" i="20" s="1"/>
  <c r="S3398" i="20"/>
  <c r="V3398" i="20" s="1"/>
  <c r="T3398" i="20"/>
  <c r="W3398" i="20" s="1"/>
  <c r="P3398" i="20" l="1"/>
  <c r="Q3400" i="20"/>
  <c r="S3399" i="20"/>
  <c r="V3399" i="20" s="1"/>
  <c r="T3399" i="20"/>
  <c r="W3399" i="20" s="1"/>
  <c r="R3399" i="20"/>
  <c r="U3399" i="20" s="1"/>
  <c r="P3399" i="20" s="1"/>
  <c r="Q3401" i="20" l="1"/>
  <c r="R3400" i="20"/>
  <c r="U3400" i="20" s="1"/>
  <c r="S3400" i="20"/>
  <c r="V3400" i="20" s="1"/>
  <c r="T3400" i="20"/>
  <c r="W3400" i="20" s="1"/>
  <c r="P3400" i="20" l="1"/>
  <c r="Q3402" i="20"/>
  <c r="T3401" i="20"/>
  <c r="W3401" i="20" s="1"/>
  <c r="R3401" i="20"/>
  <c r="U3401" i="20" s="1"/>
  <c r="S3401" i="20"/>
  <c r="V3401" i="20" s="1"/>
  <c r="Q3403" i="20" l="1"/>
  <c r="R3402" i="20"/>
  <c r="U3402" i="20" s="1"/>
  <c r="S3402" i="20"/>
  <c r="V3402" i="20" s="1"/>
  <c r="T3402" i="20"/>
  <c r="W3402" i="20" s="1"/>
  <c r="P3401" i="20"/>
  <c r="P3402" i="20" l="1"/>
  <c r="Q3404" i="20"/>
  <c r="R3403" i="20"/>
  <c r="U3403" i="20" s="1"/>
  <c r="S3403" i="20"/>
  <c r="V3403" i="20" s="1"/>
  <c r="T3403" i="20"/>
  <c r="W3403" i="20" s="1"/>
  <c r="P3403" i="20" l="1"/>
  <c r="Q3405" i="20"/>
  <c r="R3404" i="20"/>
  <c r="U3404" i="20" s="1"/>
  <c r="S3404" i="20"/>
  <c r="V3404" i="20" s="1"/>
  <c r="T3404" i="20"/>
  <c r="W3404" i="20" s="1"/>
  <c r="P3404" i="20" l="1"/>
  <c r="Q3406" i="20"/>
  <c r="T3405" i="20"/>
  <c r="W3405" i="20" s="1"/>
  <c r="R3405" i="20"/>
  <c r="U3405" i="20" s="1"/>
  <c r="S3405" i="20"/>
  <c r="V3405" i="20" s="1"/>
  <c r="Q3407" i="20" l="1"/>
  <c r="R3406" i="20"/>
  <c r="U3406" i="20" s="1"/>
  <c r="S3406" i="20"/>
  <c r="V3406" i="20" s="1"/>
  <c r="T3406" i="20"/>
  <c r="W3406" i="20" s="1"/>
  <c r="P3405" i="20"/>
  <c r="P3406" i="20" l="1"/>
  <c r="Q3408" i="20"/>
  <c r="R3407" i="20"/>
  <c r="U3407" i="20" s="1"/>
  <c r="S3407" i="20"/>
  <c r="V3407" i="20" s="1"/>
  <c r="T3407" i="20"/>
  <c r="W3407" i="20" s="1"/>
  <c r="Q3409" i="20" l="1"/>
  <c r="R3408" i="20"/>
  <c r="U3408" i="20" s="1"/>
  <c r="S3408" i="20"/>
  <c r="V3408" i="20" s="1"/>
  <c r="T3408" i="20"/>
  <c r="W3408" i="20" s="1"/>
  <c r="P3407" i="20"/>
  <c r="P3408" i="20" l="1"/>
  <c r="Q3410" i="20"/>
  <c r="T3409" i="20"/>
  <c r="W3409" i="20" s="1"/>
  <c r="R3409" i="20"/>
  <c r="U3409" i="20" s="1"/>
  <c r="S3409" i="20"/>
  <c r="V3409" i="20" s="1"/>
  <c r="P3409" i="20" l="1"/>
  <c r="Q3411" i="20"/>
  <c r="T3410" i="20"/>
  <c r="W3410" i="20" s="1"/>
  <c r="S3410" i="20"/>
  <c r="V3410" i="20" s="1"/>
  <c r="R3410" i="20"/>
  <c r="U3410" i="20" s="1"/>
  <c r="P3410" i="20" s="1"/>
  <c r="Q3412" i="20" l="1"/>
  <c r="R3411" i="20"/>
  <c r="U3411" i="20" s="1"/>
  <c r="S3411" i="20"/>
  <c r="V3411" i="20" s="1"/>
  <c r="T3411" i="20"/>
  <c r="W3411" i="20" s="1"/>
  <c r="P3411" i="20" l="1"/>
  <c r="Q3413" i="20"/>
  <c r="S3412" i="20"/>
  <c r="V3412" i="20" s="1"/>
  <c r="R3412" i="20"/>
  <c r="U3412" i="20" s="1"/>
  <c r="T3412" i="20"/>
  <c r="W3412" i="20" s="1"/>
  <c r="Q3414" i="20" l="1"/>
  <c r="R3413" i="20"/>
  <c r="U3413" i="20" s="1"/>
  <c r="S3413" i="20"/>
  <c r="V3413" i="20" s="1"/>
  <c r="T3413" i="20"/>
  <c r="W3413" i="20" s="1"/>
  <c r="P3412" i="20"/>
  <c r="P3413" i="20" l="1"/>
  <c r="Q3415" i="20"/>
  <c r="T3414" i="20"/>
  <c r="W3414" i="20" s="1"/>
  <c r="R3414" i="20"/>
  <c r="U3414" i="20" s="1"/>
  <c r="S3414" i="20"/>
  <c r="V3414" i="20" s="1"/>
  <c r="Q3416" i="20" l="1"/>
  <c r="R3415" i="20"/>
  <c r="U3415" i="20" s="1"/>
  <c r="S3415" i="20"/>
  <c r="V3415" i="20" s="1"/>
  <c r="T3415" i="20"/>
  <c r="W3415" i="20" s="1"/>
  <c r="P3414" i="20"/>
  <c r="P3415" i="20" l="1"/>
  <c r="Q3417" i="20"/>
  <c r="R3416" i="20"/>
  <c r="U3416" i="20" s="1"/>
  <c r="S3416" i="20"/>
  <c r="V3416" i="20" s="1"/>
  <c r="T3416" i="20"/>
  <c r="W3416" i="20" s="1"/>
  <c r="P3416" i="20" l="1"/>
  <c r="Q3418" i="20"/>
  <c r="T3417" i="20"/>
  <c r="W3417" i="20" s="1"/>
  <c r="R3417" i="20"/>
  <c r="U3417" i="20" s="1"/>
  <c r="S3417" i="20"/>
  <c r="V3417" i="20" s="1"/>
  <c r="Q3419" i="20" l="1"/>
  <c r="R3418" i="20"/>
  <c r="U3418" i="20" s="1"/>
  <c r="S3418" i="20"/>
  <c r="V3418" i="20" s="1"/>
  <c r="T3418" i="20"/>
  <c r="W3418" i="20" s="1"/>
  <c r="P3417" i="20"/>
  <c r="P3418" i="20" l="1"/>
  <c r="Q3420" i="20"/>
  <c r="R3419" i="20"/>
  <c r="U3419" i="20" s="1"/>
  <c r="S3419" i="20"/>
  <c r="V3419" i="20" s="1"/>
  <c r="T3419" i="20"/>
  <c r="W3419" i="20" s="1"/>
  <c r="P3419" i="20" l="1"/>
  <c r="Q3421" i="20"/>
  <c r="R3420" i="20"/>
  <c r="U3420" i="20" s="1"/>
  <c r="S3420" i="20"/>
  <c r="V3420" i="20" s="1"/>
  <c r="T3420" i="20"/>
  <c r="W3420" i="20" s="1"/>
  <c r="Q3422" i="20" l="1"/>
  <c r="R3421" i="20"/>
  <c r="U3421" i="20" s="1"/>
  <c r="S3421" i="20"/>
  <c r="V3421" i="20" s="1"/>
  <c r="T3421" i="20"/>
  <c r="W3421" i="20" s="1"/>
  <c r="P3420" i="20"/>
  <c r="P3421" i="20" l="1"/>
  <c r="Q3423" i="20"/>
  <c r="R3422" i="20"/>
  <c r="U3422" i="20" s="1"/>
  <c r="S3422" i="20"/>
  <c r="V3422" i="20" s="1"/>
  <c r="T3422" i="20"/>
  <c r="W3422" i="20" s="1"/>
  <c r="P3422" i="20" l="1"/>
  <c r="Q3424" i="20"/>
  <c r="R3423" i="20"/>
  <c r="U3423" i="20" s="1"/>
  <c r="S3423" i="20"/>
  <c r="V3423" i="20" s="1"/>
  <c r="T3423" i="20"/>
  <c r="W3423" i="20" s="1"/>
  <c r="Q3425" i="20" l="1"/>
  <c r="R3424" i="20"/>
  <c r="U3424" i="20" s="1"/>
  <c r="S3424" i="20"/>
  <c r="V3424" i="20" s="1"/>
  <c r="T3424" i="20"/>
  <c r="W3424" i="20" s="1"/>
  <c r="P3423" i="20"/>
  <c r="P3424" i="20" l="1"/>
  <c r="Q3426" i="20"/>
  <c r="S3425" i="20"/>
  <c r="V3425" i="20" s="1"/>
  <c r="T3425" i="20"/>
  <c r="W3425" i="20" s="1"/>
  <c r="R3425" i="20"/>
  <c r="U3425" i="20" s="1"/>
  <c r="P3425" i="20" l="1"/>
  <c r="Q3427" i="20"/>
  <c r="R3426" i="20"/>
  <c r="U3426" i="20" s="1"/>
  <c r="T3426" i="20"/>
  <c r="W3426" i="20" s="1"/>
  <c r="S3426" i="20"/>
  <c r="V3426" i="20" s="1"/>
  <c r="P3426" i="20" l="1"/>
  <c r="Q3428" i="20"/>
  <c r="R3427" i="20"/>
  <c r="U3427" i="20" s="1"/>
  <c r="S3427" i="20"/>
  <c r="V3427" i="20" s="1"/>
  <c r="T3427" i="20"/>
  <c r="W3427" i="20" s="1"/>
  <c r="P3427" i="20" l="1"/>
  <c r="Q3429" i="20"/>
  <c r="T3428" i="20"/>
  <c r="W3428" i="20" s="1"/>
  <c r="R3428" i="20"/>
  <c r="U3428" i="20" s="1"/>
  <c r="S3428" i="20"/>
  <c r="V3428" i="20" s="1"/>
  <c r="Q3430" i="20" l="1"/>
  <c r="T3429" i="20"/>
  <c r="W3429" i="20" s="1"/>
  <c r="R3429" i="20"/>
  <c r="U3429" i="20" s="1"/>
  <c r="S3429" i="20"/>
  <c r="V3429" i="20" s="1"/>
  <c r="P3428" i="20"/>
  <c r="P3429" i="20" l="1"/>
  <c r="Q3431" i="20"/>
  <c r="R3430" i="20"/>
  <c r="U3430" i="20" s="1"/>
  <c r="S3430" i="20"/>
  <c r="V3430" i="20" s="1"/>
  <c r="T3430" i="20"/>
  <c r="W3430" i="20" s="1"/>
  <c r="P3430" i="20" l="1"/>
  <c r="Q3432" i="20"/>
  <c r="R3431" i="20"/>
  <c r="U3431" i="20" s="1"/>
  <c r="S3431" i="20"/>
  <c r="V3431" i="20" s="1"/>
  <c r="T3431" i="20"/>
  <c r="W3431" i="20" s="1"/>
  <c r="Q3433" i="20" l="1"/>
  <c r="R3432" i="20"/>
  <c r="U3432" i="20" s="1"/>
  <c r="S3432" i="20"/>
  <c r="V3432" i="20" s="1"/>
  <c r="T3432" i="20"/>
  <c r="W3432" i="20" s="1"/>
  <c r="P3431" i="20"/>
  <c r="P3432" i="20" l="1"/>
  <c r="Q3434" i="20"/>
  <c r="T3433" i="20"/>
  <c r="W3433" i="20" s="1"/>
  <c r="S3433" i="20"/>
  <c r="V3433" i="20" s="1"/>
  <c r="R3433" i="20"/>
  <c r="U3433" i="20" s="1"/>
  <c r="Q3435" i="20" l="1"/>
  <c r="R3434" i="20"/>
  <c r="U3434" i="20" s="1"/>
  <c r="S3434" i="20"/>
  <c r="V3434" i="20" s="1"/>
  <c r="T3434" i="20"/>
  <c r="W3434" i="20" s="1"/>
  <c r="P3433" i="20"/>
  <c r="P3434" i="20" l="1"/>
  <c r="Q3436" i="20"/>
  <c r="R3435" i="20"/>
  <c r="U3435" i="20" s="1"/>
  <c r="S3435" i="20"/>
  <c r="V3435" i="20" s="1"/>
  <c r="T3435" i="20"/>
  <c r="W3435" i="20" s="1"/>
  <c r="P3435" i="20" l="1"/>
  <c r="Q3437" i="20"/>
  <c r="R3436" i="20"/>
  <c r="U3436" i="20" s="1"/>
  <c r="S3436" i="20"/>
  <c r="V3436" i="20" s="1"/>
  <c r="T3436" i="20"/>
  <c r="W3436" i="20" s="1"/>
  <c r="Q3438" i="20" l="1"/>
  <c r="R3437" i="20"/>
  <c r="U3437" i="20" s="1"/>
  <c r="S3437" i="20"/>
  <c r="V3437" i="20" s="1"/>
  <c r="T3437" i="20"/>
  <c r="W3437" i="20" s="1"/>
  <c r="P3436" i="20"/>
  <c r="P3437" i="20" l="1"/>
  <c r="Q3439" i="20"/>
  <c r="S3438" i="20"/>
  <c r="V3438" i="20" s="1"/>
  <c r="T3438" i="20"/>
  <c r="W3438" i="20" s="1"/>
  <c r="R3438" i="20"/>
  <c r="U3438" i="20" s="1"/>
  <c r="P3438" i="20" s="1"/>
  <c r="Q3440" i="20" l="1"/>
  <c r="R3439" i="20"/>
  <c r="U3439" i="20" s="1"/>
  <c r="S3439" i="20"/>
  <c r="V3439" i="20" s="1"/>
  <c r="T3439" i="20"/>
  <c r="W3439" i="20" s="1"/>
  <c r="P3439" i="20" l="1"/>
  <c r="Q3441" i="20"/>
  <c r="R3440" i="20"/>
  <c r="U3440" i="20" s="1"/>
  <c r="S3440" i="20"/>
  <c r="V3440" i="20" s="1"/>
  <c r="T3440" i="20"/>
  <c r="W3440" i="20" s="1"/>
  <c r="Q3442" i="20" l="1"/>
  <c r="T3441" i="20"/>
  <c r="W3441" i="20" s="1"/>
  <c r="R3441" i="20"/>
  <c r="U3441" i="20" s="1"/>
  <c r="S3441" i="20"/>
  <c r="V3441" i="20" s="1"/>
  <c r="P3440" i="20"/>
  <c r="P3441" i="20" l="1"/>
  <c r="Q3443" i="20"/>
  <c r="R3442" i="20"/>
  <c r="U3442" i="20" s="1"/>
  <c r="S3442" i="20"/>
  <c r="V3442" i="20" s="1"/>
  <c r="T3442" i="20"/>
  <c r="W3442" i="20" s="1"/>
  <c r="P3442" i="20" l="1"/>
  <c r="Q3444" i="20"/>
  <c r="R3443" i="20"/>
  <c r="U3443" i="20" s="1"/>
  <c r="S3443" i="20"/>
  <c r="V3443" i="20" s="1"/>
  <c r="T3443" i="20"/>
  <c r="W3443" i="20" s="1"/>
  <c r="P3443" i="20" l="1"/>
  <c r="Q3445" i="20"/>
  <c r="S3444" i="20"/>
  <c r="V3444" i="20" s="1"/>
  <c r="R3444" i="20"/>
  <c r="U3444" i="20" s="1"/>
  <c r="T3444" i="20"/>
  <c r="W3444" i="20" s="1"/>
  <c r="P3444" i="20" l="1"/>
  <c r="Q3446" i="20"/>
  <c r="R3445" i="20"/>
  <c r="U3445" i="20" s="1"/>
  <c r="S3445" i="20"/>
  <c r="V3445" i="20" s="1"/>
  <c r="T3445" i="20"/>
  <c r="W3445" i="20" s="1"/>
  <c r="Q3447" i="20" l="1"/>
  <c r="T3446" i="20"/>
  <c r="W3446" i="20" s="1"/>
  <c r="R3446" i="20"/>
  <c r="U3446" i="20" s="1"/>
  <c r="S3446" i="20"/>
  <c r="V3446" i="20" s="1"/>
  <c r="P3445" i="20"/>
  <c r="P3446" i="20" l="1"/>
  <c r="Q3448" i="20"/>
  <c r="R3447" i="20"/>
  <c r="U3447" i="20" s="1"/>
  <c r="T3447" i="20"/>
  <c r="W3447" i="20" s="1"/>
  <c r="S3447" i="20"/>
  <c r="V3447" i="20" s="1"/>
  <c r="P3447" i="20" l="1"/>
  <c r="Q3449" i="20"/>
  <c r="S3448" i="20"/>
  <c r="V3448" i="20" s="1"/>
  <c r="T3448" i="20"/>
  <c r="W3448" i="20" s="1"/>
  <c r="R3448" i="20"/>
  <c r="U3448" i="20" s="1"/>
  <c r="P3448" i="20" s="1"/>
  <c r="Q3450" i="20" l="1"/>
  <c r="R3449" i="20"/>
  <c r="U3449" i="20" s="1"/>
  <c r="S3449" i="20"/>
  <c r="V3449" i="20" s="1"/>
  <c r="T3449" i="20"/>
  <c r="W3449" i="20" s="1"/>
  <c r="P3449" i="20" l="1"/>
  <c r="Q3451" i="20"/>
  <c r="R3450" i="20"/>
  <c r="U3450" i="20" s="1"/>
  <c r="S3450" i="20"/>
  <c r="V3450" i="20" s="1"/>
  <c r="T3450" i="20"/>
  <c r="W3450" i="20" s="1"/>
  <c r="Q3452" i="20" l="1"/>
  <c r="R3451" i="20"/>
  <c r="U3451" i="20" s="1"/>
  <c r="S3451" i="20"/>
  <c r="V3451" i="20" s="1"/>
  <c r="T3451" i="20"/>
  <c r="W3451" i="20" s="1"/>
  <c r="P3450" i="20"/>
  <c r="P3451" i="20" l="1"/>
  <c r="Q3453" i="20"/>
  <c r="R3452" i="20"/>
  <c r="U3452" i="20" s="1"/>
  <c r="S3452" i="20"/>
  <c r="V3452" i="20" s="1"/>
  <c r="T3452" i="20"/>
  <c r="W3452" i="20" s="1"/>
  <c r="P3452" i="20" l="1"/>
  <c r="Q3454" i="20"/>
  <c r="T3453" i="20"/>
  <c r="W3453" i="20" s="1"/>
  <c r="R3453" i="20"/>
  <c r="U3453" i="20" s="1"/>
  <c r="S3453" i="20"/>
  <c r="V3453" i="20" s="1"/>
  <c r="Q3455" i="20" l="1"/>
  <c r="R3454" i="20"/>
  <c r="U3454" i="20" s="1"/>
  <c r="S3454" i="20"/>
  <c r="V3454" i="20" s="1"/>
  <c r="T3454" i="20"/>
  <c r="W3454" i="20" s="1"/>
  <c r="P3453" i="20"/>
  <c r="P3454" i="20" l="1"/>
  <c r="Q3456" i="20"/>
  <c r="R3455" i="20"/>
  <c r="U3455" i="20" s="1"/>
  <c r="S3455" i="20"/>
  <c r="V3455" i="20" s="1"/>
  <c r="T3455" i="20"/>
  <c r="W3455" i="20" s="1"/>
  <c r="P3455" i="20" l="1"/>
  <c r="Q3457" i="20"/>
  <c r="S3456" i="20"/>
  <c r="V3456" i="20" s="1"/>
  <c r="T3456" i="20"/>
  <c r="W3456" i="20" s="1"/>
  <c r="R3456" i="20"/>
  <c r="U3456" i="20" s="1"/>
  <c r="P3456" i="20" s="1"/>
  <c r="Q3458" i="20" l="1"/>
  <c r="S3457" i="20"/>
  <c r="V3457" i="20" s="1"/>
  <c r="R3457" i="20"/>
  <c r="U3457" i="20" s="1"/>
  <c r="T3457" i="20"/>
  <c r="W3457" i="20" s="1"/>
  <c r="P3457" i="20" l="1"/>
  <c r="Q3459" i="20"/>
  <c r="R3458" i="20"/>
  <c r="U3458" i="20" s="1"/>
  <c r="S3458" i="20"/>
  <c r="V3458" i="20" s="1"/>
  <c r="T3458" i="20"/>
  <c r="W3458" i="20" s="1"/>
  <c r="P3458" i="20" l="1"/>
  <c r="Q3460" i="20"/>
  <c r="T3459" i="20"/>
  <c r="W3459" i="20" s="1"/>
  <c r="R3459" i="20"/>
  <c r="U3459" i="20" s="1"/>
  <c r="S3459" i="20"/>
  <c r="V3459" i="20" s="1"/>
  <c r="Q3461" i="20" l="1"/>
  <c r="S3460" i="20"/>
  <c r="V3460" i="20" s="1"/>
  <c r="T3460" i="20"/>
  <c r="W3460" i="20" s="1"/>
  <c r="R3460" i="20"/>
  <c r="U3460" i="20" s="1"/>
  <c r="P3460" i="20" s="1"/>
  <c r="P3459" i="20"/>
  <c r="Q3462" i="20" l="1"/>
  <c r="R3461" i="20"/>
  <c r="U3461" i="20" s="1"/>
  <c r="S3461" i="20"/>
  <c r="V3461" i="20" s="1"/>
  <c r="T3461" i="20"/>
  <c r="W3461" i="20" s="1"/>
  <c r="P3461" i="20" l="1"/>
  <c r="Q3463" i="20"/>
  <c r="R3462" i="20"/>
  <c r="U3462" i="20" s="1"/>
  <c r="S3462" i="20"/>
  <c r="V3462" i="20" s="1"/>
  <c r="T3462" i="20"/>
  <c r="W3462" i="20" s="1"/>
  <c r="P3462" i="20" l="1"/>
  <c r="Q3464" i="20"/>
  <c r="R3463" i="20"/>
  <c r="U3463" i="20" s="1"/>
  <c r="S3463" i="20"/>
  <c r="V3463" i="20" s="1"/>
  <c r="T3463" i="20"/>
  <c r="W3463" i="20" s="1"/>
  <c r="P3463" i="20" l="1"/>
  <c r="Q3465" i="20"/>
  <c r="R3464" i="20"/>
  <c r="U3464" i="20" s="1"/>
  <c r="S3464" i="20"/>
  <c r="V3464" i="20" s="1"/>
  <c r="T3464" i="20"/>
  <c r="W3464" i="20" s="1"/>
  <c r="Q3466" i="20" l="1"/>
  <c r="T3465" i="20"/>
  <c r="W3465" i="20" s="1"/>
  <c r="R3465" i="20"/>
  <c r="U3465" i="20" s="1"/>
  <c r="S3465" i="20"/>
  <c r="V3465" i="20" s="1"/>
  <c r="P3464" i="20"/>
  <c r="P3465" i="20" l="1"/>
  <c r="Q3467" i="20"/>
  <c r="R3466" i="20"/>
  <c r="U3466" i="20" s="1"/>
  <c r="S3466" i="20"/>
  <c r="V3466" i="20" s="1"/>
  <c r="T3466" i="20"/>
  <c r="W3466" i="20" s="1"/>
  <c r="P3466" i="20" l="1"/>
  <c r="Q3468" i="20"/>
  <c r="T3467" i="20"/>
  <c r="W3467" i="20" s="1"/>
  <c r="R3467" i="20"/>
  <c r="U3467" i="20" s="1"/>
  <c r="S3467" i="20"/>
  <c r="V3467" i="20" s="1"/>
  <c r="P3467" i="20" l="1"/>
  <c r="Q3469" i="20"/>
  <c r="R3468" i="20"/>
  <c r="U3468" i="20" s="1"/>
  <c r="S3468" i="20"/>
  <c r="V3468" i="20" s="1"/>
  <c r="T3468" i="20"/>
  <c r="W3468" i="20" s="1"/>
  <c r="P3468" i="20" l="1"/>
  <c r="Q3470" i="20"/>
  <c r="R3469" i="20"/>
  <c r="U3469" i="20" s="1"/>
  <c r="S3469" i="20"/>
  <c r="V3469" i="20" s="1"/>
  <c r="T3469" i="20"/>
  <c r="W3469" i="20" s="1"/>
  <c r="P3469" i="20" l="1"/>
  <c r="Q3471" i="20"/>
  <c r="R3470" i="20"/>
  <c r="U3470" i="20" s="1"/>
  <c r="S3470" i="20"/>
  <c r="V3470" i="20" s="1"/>
  <c r="T3470" i="20"/>
  <c r="W3470" i="20" s="1"/>
  <c r="P3470" i="20" l="1"/>
  <c r="Q3472" i="20"/>
  <c r="R3471" i="20"/>
  <c r="U3471" i="20" s="1"/>
  <c r="S3471" i="20"/>
  <c r="V3471" i="20" s="1"/>
  <c r="T3471" i="20"/>
  <c r="W3471" i="20" s="1"/>
  <c r="Q3473" i="20" l="1"/>
  <c r="R3472" i="20"/>
  <c r="U3472" i="20" s="1"/>
  <c r="S3472" i="20"/>
  <c r="V3472" i="20" s="1"/>
  <c r="T3472" i="20"/>
  <c r="W3472" i="20" s="1"/>
  <c r="P3471" i="20"/>
  <c r="P3472" i="20" l="1"/>
  <c r="Q3474" i="20"/>
  <c r="S3473" i="20"/>
  <c r="V3473" i="20" s="1"/>
  <c r="R3473" i="20"/>
  <c r="U3473" i="20" s="1"/>
  <c r="T3473" i="20"/>
  <c r="W3473" i="20" s="1"/>
  <c r="P3473" i="20" l="1"/>
  <c r="Q3475" i="20"/>
  <c r="R3474" i="20"/>
  <c r="U3474" i="20" s="1"/>
  <c r="S3474" i="20"/>
  <c r="V3474" i="20" s="1"/>
  <c r="T3474" i="20"/>
  <c r="W3474" i="20" s="1"/>
  <c r="P3474" i="20" l="1"/>
  <c r="Q3476" i="20"/>
  <c r="R3475" i="20"/>
  <c r="U3475" i="20" s="1"/>
  <c r="S3475" i="20"/>
  <c r="V3475" i="20" s="1"/>
  <c r="T3475" i="20"/>
  <c r="W3475" i="20" s="1"/>
  <c r="Q3477" i="20" l="1"/>
  <c r="S3476" i="20"/>
  <c r="V3476" i="20" s="1"/>
  <c r="R3476" i="20"/>
  <c r="U3476" i="20" s="1"/>
  <c r="T3476" i="20"/>
  <c r="W3476" i="20" s="1"/>
  <c r="P3475" i="20"/>
  <c r="P3476" i="20" l="1"/>
  <c r="Q3478" i="20"/>
  <c r="R3477" i="20"/>
  <c r="U3477" i="20" s="1"/>
  <c r="S3477" i="20"/>
  <c r="V3477" i="20" s="1"/>
  <c r="T3477" i="20"/>
  <c r="W3477" i="20" s="1"/>
  <c r="P3477" i="20" l="1"/>
  <c r="Q3479" i="20"/>
  <c r="T3478" i="20"/>
  <c r="W3478" i="20" s="1"/>
  <c r="R3478" i="20"/>
  <c r="U3478" i="20" s="1"/>
  <c r="S3478" i="20"/>
  <c r="V3478" i="20" s="1"/>
  <c r="Q3480" i="20" l="1"/>
  <c r="S3479" i="20"/>
  <c r="V3479" i="20" s="1"/>
  <c r="T3479" i="20"/>
  <c r="W3479" i="20" s="1"/>
  <c r="R3479" i="20"/>
  <c r="U3479" i="20" s="1"/>
  <c r="P3479" i="20" s="1"/>
  <c r="P3478" i="20"/>
  <c r="Q3481" i="20" l="1"/>
  <c r="R3480" i="20"/>
  <c r="U3480" i="20" s="1"/>
  <c r="S3480" i="20"/>
  <c r="V3480" i="20" s="1"/>
  <c r="T3480" i="20"/>
  <c r="W3480" i="20" s="1"/>
  <c r="P3480" i="20" l="1"/>
  <c r="Q3482" i="20"/>
  <c r="R3481" i="20"/>
  <c r="U3481" i="20" s="1"/>
  <c r="S3481" i="20"/>
  <c r="V3481" i="20" s="1"/>
  <c r="T3481" i="20"/>
  <c r="W3481" i="20" s="1"/>
  <c r="P3481" i="20" l="1"/>
  <c r="Q3483" i="20"/>
  <c r="R3482" i="20"/>
  <c r="U3482" i="20" s="1"/>
  <c r="S3482" i="20"/>
  <c r="V3482" i="20" s="1"/>
  <c r="T3482" i="20"/>
  <c r="W3482" i="20" s="1"/>
  <c r="Q3484" i="20" l="1"/>
  <c r="R3483" i="20"/>
  <c r="U3483" i="20" s="1"/>
  <c r="S3483" i="20"/>
  <c r="V3483" i="20" s="1"/>
  <c r="T3483" i="20"/>
  <c r="W3483" i="20" s="1"/>
  <c r="P3482" i="20"/>
  <c r="P3483" i="20" l="1"/>
  <c r="Q3485" i="20"/>
  <c r="R3484" i="20"/>
  <c r="U3484" i="20" s="1"/>
  <c r="S3484" i="20"/>
  <c r="V3484" i="20" s="1"/>
  <c r="T3484" i="20"/>
  <c r="W3484" i="20" s="1"/>
  <c r="Q3486" i="20" l="1"/>
  <c r="R3485" i="20"/>
  <c r="U3485" i="20" s="1"/>
  <c r="S3485" i="20"/>
  <c r="V3485" i="20" s="1"/>
  <c r="T3485" i="20"/>
  <c r="W3485" i="20" s="1"/>
  <c r="P3484" i="20"/>
  <c r="P3485" i="20" l="1"/>
  <c r="Q3487" i="20"/>
  <c r="R3486" i="20"/>
  <c r="U3486" i="20" s="1"/>
  <c r="S3486" i="20"/>
  <c r="V3486" i="20" s="1"/>
  <c r="T3486" i="20"/>
  <c r="W3486" i="20" s="1"/>
  <c r="Q3488" i="20" l="1"/>
  <c r="R3487" i="20"/>
  <c r="U3487" i="20" s="1"/>
  <c r="S3487" i="20"/>
  <c r="V3487" i="20" s="1"/>
  <c r="T3487" i="20"/>
  <c r="W3487" i="20" s="1"/>
  <c r="P3486" i="20"/>
  <c r="P3487" i="20" l="1"/>
  <c r="Q3489" i="20"/>
  <c r="R3488" i="20"/>
  <c r="U3488" i="20" s="1"/>
  <c r="S3488" i="20"/>
  <c r="V3488" i="20" s="1"/>
  <c r="T3488" i="20"/>
  <c r="W3488" i="20" s="1"/>
  <c r="Q3490" i="20" l="1"/>
  <c r="S3489" i="20"/>
  <c r="V3489" i="20" s="1"/>
  <c r="R3489" i="20"/>
  <c r="U3489" i="20" s="1"/>
  <c r="T3489" i="20"/>
  <c r="W3489" i="20" s="1"/>
  <c r="P3488" i="20"/>
  <c r="P3489" i="20" l="1"/>
  <c r="Q3491" i="20"/>
  <c r="T3490" i="20"/>
  <c r="W3490" i="20" s="1"/>
  <c r="S3490" i="20"/>
  <c r="V3490" i="20" s="1"/>
  <c r="R3490" i="20"/>
  <c r="U3490" i="20" s="1"/>
  <c r="P3490" i="20" s="1"/>
  <c r="Q3492" i="20" l="1"/>
  <c r="R3491" i="20"/>
  <c r="U3491" i="20" s="1"/>
  <c r="S3491" i="20"/>
  <c r="V3491" i="20" s="1"/>
  <c r="T3491" i="20"/>
  <c r="W3491" i="20" s="1"/>
  <c r="P3491" i="20" l="1"/>
  <c r="Q3493" i="20"/>
  <c r="R3492" i="20"/>
  <c r="U3492" i="20" s="1"/>
  <c r="S3492" i="20"/>
  <c r="V3492" i="20" s="1"/>
  <c r="T3492" i="20"/>
  <c r="W3492" i="20" s="1"/>
  <c r="P3492" i="20" l="1"/>
  <c r="Q3494" i="20"/>
  <c r="R3493" i="20"/>
  <c r="U3493" i="20" s="1"/>
  <c r="S3493" i="20"/>
  <c r="V3493" i="20" s="1"/>
  <c r="T3493" i="20"/>
  <c r="W3493" i="20" s="1"/>
  <c r="P3493" i="20" l="1"/>
  <c r="Q3495" i="20"/>
  <c r="R3494" i="20"/>
  <c r="U3494" i="20" s="1"/>
  <c r="S3494" i="20"/>
  <c r="V3494" i="20" s="1"/>
  <c r="T3494" i="20"/>
  <c r="W3494" i="20" s="1"/>
  <c r="P3494" i="20" l="1"/>
  <c r="Q3496" i="20"/>
  <c r="R3495" i="20"/>
  <c r="U3495" i="20" s="1"/>
  <c r="S3495" i="20"/>
  <c r="V3495" i="20" s="1"/>
  <c r="T3495" i="20"/>
  <c r="W3495" i="20" s="1"/>
  <c r="P3495" i="20" l="1"/>
  <c r="Q3497" i="20"/>
  <c r="S3496" i="20"/>
  <c r="V3496" i="20" s="1"/>
  <c r="T3496" i="20"/>
  <c r="W3496" i="20" s="1"/>
  <c r="R3496" i="20"/>
  <c r="U3496" i="20" s="1"/>
  <c r="P3496" i="20" s="1"/>
  <c r="Q3498" i="20" l="1"/>
  <c r="T3497" i="20"/>
  <c r="W3497" i="20" s="1"/>
  <c r="R3497" i="20"/>
  <c r="U3497" i="20" s="1"/>
  <c r="S3497" i="20"/>
  <c r="V3497" i="20" s="1"/>
  <c r="P3497" i="20" l="1"/>
  <c r="Q3499" i="20"/>
  <c r="R3498" i="20"/>
  <c r="U3498" i="20" s="1"/>
  <c r="S3498" i="20"/>
  <c r="V3498" i="20" s="1"/>
  <c r="T3498" i="20"/>
  <c r="W3498" i="20" s="1"/>
  <c r="P3498" i="20" l="1"/>
  <c r="Q3500" i="20"/>
  <c r="R3499" i="20"/>
  <c r="U3499" i="20" s="1"/>
  <c r="T3499" i="20"/>
  <c r="W3499" i="20" s="1"/>
  <c r="S3499" i="20"/>
  <c r="V3499" i="20" s="1"/>
  <c r="P3499" i="20" l="1"/>
  <c r="Q3501" i="20"/>
  <c r="R3500" i="20"/>
  <c r="U3500" i="20" s="1"/>
  <c r="T3500" i="20"/>
  <c r="W3500" i="20" s="1"/>
  <c r="S3500" i="20"/>
  <c r="V3500" i="20" s="1"/>
  <c r="P3500" i="20" l="1"/>
  <c r="Q3502" i="20"/>
  <c r="R3501" i="20"/>
  <c r="U3501" i="20" s="1"/>
  <c r="S3501" i="20"/>
  <c r="V3501" i="20" s="1"/>
  <c r="T3501" i="20"/>
  <c r="W3501" i="20" s="1"/>
  <c r="Q3503" i="20" l="1"/>
  <c r="R3502" i="20"/>
  <c r="U3502" i="20" s="1"/>
  <c r="S3502" i="20"/>
  <c r="V3502" i="20" s="1"/>
  <c r="T3502" i="20"/>
  <c r="W3502" i="20" s="1"/>
  <c r="P3501" i="20"/>
  <c r="P3502" i="20" l="1"/>
  <c r="Q3504" i="20"/>
  <c r="R3503" i="20"/>
  <c r="U3503" i="20" s="1"/>
  <c r="S3503" i="20"/>
  <c r="V3503" i="20" s="1"/>
  <c r="T3503" i="20"/>
  <c r="W3503" i="20" s="1"/>
  <c r="P3503" i="20" l="1"/>
  <c r="Q3505" i="20"/>
  <c r="R3504" i="20"/>
  <c r="U3504" i="20" s="1"/>
  <c r="S3504" i="20"/>
  <c r="V3504" i="20" s="1"/>
  <c r="T3504" i="20"/>
  <c r="W3504" i="20" s="1"/>
  <c r="P3504" i="20" l="1"/>
  <c r="Q3506" i="20"/>
  <c r="R3505" i="20"/>
  <c r="U3505" i="20" s="1"/>
  <c r="S3505" i="20"/>
  <c r="V3505" i="20" s="1"/>
  <c r="T3505" i="20"/>
  <c r="W3505" i="20" s="1"/>
  <c r="P3505" i="20" l="1"/>
  <c r="Q3507" i="20"/>
  <c r="R3506" i="20"/>
  <c r="U3506" i="20" s="1"/>
  <c r="S3506" i="20"/>
  <c r="V3506" i="20" s="1"/>
  <c r="T3506" i="20"/>
  <c r="W3506" i="20" s="1"/>
  <c r="P3506" i="20" l="1"/>
  <c r="Q3508" i="20"/>
  <c r="R3507" i="20"/>
  <c r="U3507" i="20" s="1"/>
  <c r="S3507" i="20"/>
  <c r="V3507" i="20" s="1"/>
  <c r="T3507" i="20"/>
  <c r="W3507" i="20" s="1"/>
  <c r="Q3509" i="20" l="1"/>
  <c r="S3508" i="20"/>
  <c r="V3508" i="20" s="1"/>
  <c r="T3508" i="20"/>
  <c r="W3508" i="20" s="1"/>
  <c r="R3508" i="20"/>
  <c r="U3508" i="20" s="1"/>
  <c r="P3508" i="20" s="1"/>
  <c r="P3507" i="20"/>
  <c r="Q3510" i="20" l="1"/>
  <c r="R3509" i="20"/>
  <c r="U3509" i="20" s="1"/>
  <c r="T3509" i="20"/>
  <c r="W3509" i="20" s="1"/>
  <c r="S3509" i="20"/>
  <c r="V3509" i="20" s="1"/>
  <c r="P3509" i="20" l="1"/>
  <c r="Q3511" i="20"/>
  <c r="T3510" i="20"/>
  <c r="W3510" i="20" s="1"/>
  <c r="R3510" i="20"/>
  <c r="U3510" i="20" s="1"/>
  <c r="S3510" i="20"/>
  <c r="V3510" i="20" s="1"/>
  <c r="P3510" i="20" l="1"/>
  <c r="Q3512" i="20"/>
  <c r="T3511" i="20"/>
  <c r="W3511" i="20" s="1"/>
  <c r="R3511" i="20"/>
  <c r="U3511" i="20" s="1"/>
  <c r="S3511" i="20"/>
  <c r="V3511" i="20" s="1"/>
  <c r="Q3513" i="20" l="1"/>
  <c r="R3512" i="20"/>
  <c r="U3512" i="20" s="1"/>
  <c r="S3512" i="20"/>
  <c r="V3512" i="20" s="1"/>
  <c r="T3512" i="20"/>
  <c r="W3512" i="20" s="1"/>
  <c r="P3511" i="20"/>
  <c r="P3512" i="20" l="1"/>
  <c r="Q3514" i="20"/>
  <c r="S3513" i="20"/>
  <c r="V3513" i="20" s="1"/>
  <c r="T3513" i="20"/>
  <c r="W3513" i="20" s="1"/>
  <c r="R3513" i="20"/>
  <c r="U3513" i="20" s="1"/>
  <c r="P3513" i="20" l="1"/>
  <c r="Q3515" i="20"/>
  <c r="R3514" i="20"/>
  <c r="U3514" i="20" s="1"/>
  <c r="S3514" i="20"/>
  <c r="V3514" i="20" s="1"/>
  <c r="T3514" i="20"/>
  <c r="W3514" i="20" s="1"/>
  <c r="P3514" i="20" l="1"/>
  <c r="Q3516" i="20"/>
  <c r="R3515" i="20"/>
  <c r="U3515" i="20" s="1"/>
  <c r="S3515" i="20"/>
  <c r="V3515" i="20" s="1"/>
  <c r="T3515" i="20"/>
  <c r="W3515" i="20" s="1"/>
  <c r="P3515" i="20" l="1"/>
  <c r="Q3517" i="20"/>
  <c r="R3516" i="20"/>
  <c r="U3516" i="20" s="1"/>
  <c r="S3516" i="20"/>
  <c r="V3516" i="20" s="1"/>
  <c r="T3516" i="20"/>
  <c r="W3516" i="20" s="1"/>
  <c r="P3516" i="20" l="1"/>
  <c r="Q3518" i="20"/>
  <c r="R3517" i="20"/>
  <c r="U3517" i="20" s="1"/>
  <c r="S3517" i="20"/>
  <c r="V3517" i="20" s="1"/>
  <c r="T3517" i="20"/>
  <c r="W3517" i="20" s="1"/>
  <c r="P3517" i="20" l="1"/>
  <c r="Q3519" i="20"/>
  <c r="R3518" i="20"/>
  <c r="U3518" i="20" s="1"/>
  <c r="S3518" i="20"/>
  <c r="V3518" i="20" s="1"/>
  <c r="T3518" i="20"/>
  <c r="W3518" i="20" s="1"/>
  <c r="Q3520" i="20" l="1"/>
  <c r="R3519" i="20"/>
  <c r="U3519" i="20" s="1"/>
  <c r="S3519" i="20"/>
  <c r="V3519" i="20" s="1"/>
  <c r="T3519" i="20"/>
  <c r="W3519" i="20" s="1"/>
  <c r="P3518" i="20"/>
  <c r="P3519" i="20" l="1"/>
  <c r="Q3521" i="20"/>
  <c r="S3520" i="20"/>
  <c r="V3520" i="20" s="1"/>
  <c r="T3520" i="20"/>
  <c r="W3520" i="20" s="1"/>
  <c r="R3520" i="20"/>
  <c r="U3520" i="20" s="1"/>
  <c r="P3520" i="20" s="1"/>
  <c r="Q3522" i="20" l="1"/>
  <c r="S3521" i="20"/>
  <c r="V3521" i="20" s="1"/>
  <c r="R3521" i="20"/>
  <c r="U3521" i="20" s="1"/>
  <c r="T3521" i="20"/>
  <c r="W3521" i="20" s="1"/>
  <c r="P3521" i="20" l="1"/>
  <c r="Q3523" i="20"/>
  <c r="R3522" i="20"/>
  <c r="U3522" i="20" s="1"/>
  <c r="S3522" i="20"/>
  <c r="V3522" i="20" s="1"/>
  <c r="T3522" i="20"/>
  <c r="W3522" i="20" s="1"/>
  <c r="Q3524" i="20" l="1"/>
  <c r="T3523" i="20"/>
  <c r="W3523" i="20" s="1"/>
  <c r="R3523" i="20"/>
  <c r="U3523" i="20" s="1"/>
  <c r="S3523" i="20"/>
  <c r="V3523" i="20" s="1"/>
  <c r="P3522" i="20"/>
  <c r="P3523" i="20" l="1"/>
  <c r="Q3525" i="20"/>
  <c r="T3524" i="20"/>
  <c r="W3524" i="20" s="1"/>
  <c r="R3524" i="20"/>
  <c r="U3524" i="20" s="1"/>
  <c r="S3524" i="20"/>
  <c r="V3524" i="20" s="1"/>
  <c r="Q3526" i="20" l="1"/>
  <c r="R3525" i="20"/>
  <c r="U3525" i="20" s="1"/>
  <c r="S3525" i="20"/>
  <c r="V3525" i="20" s="1"/>
  <c r="T3525" i="20"/>
  <c r="W3525" i="20" s="1"/>
  <c r="P3524" i="20"/>
  <c r="P3525" i="20" l="1"/>
  <c r="Q3527" i="20"/>
  <c r="R3526" i="20"/>
  <c r="U3526" i="20" s="1"/>
  <c r="S3526" i="20"/>
  <c r="V3526" i="20" s="1"/>
  <c r="T3526" i="20"/>
  <c r="W3526" i="20" s="1"/>
  <c r="P3526" i="20" l="1"/>
  <c r="Q3528" i="20"/>
  <c r="R3527" i="20"/>
  <c r="U3527" i="20" s="1"/>
  <c r="S3527" i="20"/>
  <c r="V3527" i="20" s="1"/>
  <c r="T3527" i="20"/>
  <c r="W3527" i="20" s="1"/>
  <c r="P3527" i="20" l="1"/>
  <c r="Q3529" i="20"/>
  <c r="R3528" i="20"/>
  <c r="U3528" i="20" s="1"/>
  <c r="S3528" i="20"/>
  <c r="V3528" i="20" s="1"/>
  <c r="T3528" i="20"/>
  <c r="W3528" i="20" s="1"/>
  <c r="P3528" i="20" l="1"/>
  <c r="Q3530" i="20"/>
  <c r="T3529" i="20"/>
  <c r="W3529" i="20" s="1"/>
  <c r="R3529" i="20"/>
  <c r="U3529" i="20" s="1"/>
  <c r="S3529" i="20"/>
  <c r="V3529" i="20" s="1"/>
  <c r="P3529" i="20" l="1"/>
  <c r="Q3531" i="20"/>
  <c r="R3530" i="20"/>
  <c r="U3530" i="20" s="1"/>
  <c r="S3530" i="20"/>
  <c r="V3530" i="20" s="1"/>
  <c r="T3530" i="20"/>
  <c r="W3530" i="20" s="1"/>
  <c r="Q3532" i="20" l="1"/>
  <c r="R3531" i="20"/>
  <c r="U3531" i="20" s="1"/>
  <c r="S3531" i="20"/>
  <c r="V3531" i="20" s="1"/>
  <c r="T3531" i="20"/>
  <c r="W3531" i="20" s="1"/>
  <c r="P3530" i="20"/>
  <c r="P3531" i="20" l="1"/>
  <c r="Q3533" i="20"/>
  <c r="R3532" i="20"/>
  <c r="U3532" i="20" s="1"/>
  <c r="S3532" i="20"/>
  <c r="V3532" i="20" s="1"/>
  <c r="T3532" i="20"/>
  <c r="W3532" i="20" s="1"/>
  <c r="Q3534" i="20" l="1"/>
  <c r="R3533" i="20"/>
  <c r="U3533" i="20" s="1"/>
  <c r="T3533" i="20"/>
  <c r="W3533" i="20" s="1"/>
  <c r="S3533" i="20"/>
  <c r="V3533" i="20" s="1"/>
  <c r="P3532" i="20"/>
  <c r="P3533" i="20" l="1"/>
  <c r="Q3535" i="20"/>
  <c r="R3534" i="20"/>
  <c r="U3534" i="20" s="1"/>
  <c r="S3534" i="20"/>
  <c r="V3534" i="20" s="1"/>
  <c r="T3534" i="20"/>
  <c r="W3534" i="20" s="1"/>
  <c r="P3534" i="20" l="1"/>
  <c r="Q3536" i="20"/>
  <c r="R3535" i="20"/>
  <c r="U3535" i="20" s="1"/>
  <c r="T3535" i="20"/>
  <c r="W3535" i="20" s="1"/>
  <c r="S3535" i="20"/>
  <c r="V3535" i="20" s="1"/>
  <c r="P3535" i="20" l="1"/>
  <c r="Q3537" i="20"/>
  <c r="R3536" i="20"/>
  <c r="U3536" i="20" s="1"/>
  <c r="S3536" i="20"/>
  <c r="V3536" i="20" s="1"/>
  <c r="T3536" i="20"/>
  <c r="W3536" i="20" s="1"/>
  <c r="P3536" i="20" l="1"/>
  <c r="Q3538" i="20"/>
  <c r="R3537" i="20"/>
  <c r="U3537" i="20" s="1"/>
  <c r="S3537" i="20"/>
  <c r="V3537" i="20" s="1"/>
  <c r="T3537" i="20"/>
  <c r="W3537" i="20" s="1"/>
  <c r="P3537" i="20" l="1"/>
  <c r="Q3539" i="20"/>
  <c r="R3538" i="20"/>
  <c r="U3538" i="20" s="1"/>
  <c r="S3538" i="20"/>
  <c r="V3538" i="20" s="1"/>
  <c r="T3538" i="20"/>
  <c r="W3538" i="20" s="1"/>
  <c r="P3538" i="20" l="1"/>
  <c r="Q3540" i="20"/>
  <c r="R3539" i="20"/>
  <c r="U3539" i="20" s="1"/>
  <c r="S3539" i="20"/>
  <c r="V3539" i="20" s="1"/>
  <c r="T3539" i="20"/>
  <c r="W3539" i="20" s="1"/>
  <c r="P3539" i="20" l="1"/>
  <c r="Q3541" i="20"/>
  <c r="S3540" i="20"/>
  <c r="V3540" i="20" s="1"/>
  <c r="R3540" i="20"/>
  <c r="U3540" i="20" s="1"/>
  <c r="T3540" i="20"/>
  <c r="W3540" i="20" s="1"/>
  <c r="P3540" i="20" l="1"/>
  <c r="Q3542" i="20"/>
  <c r="R3541" i="20"/>
  <c r="U3541" i="20" s="1"/>
  <c r="S3541" i="20"/>
  <c r="V3541" i="20" s="1"/>
  <c r="T3541" i="20"/>
  <c r="W3541" i="20" s="1"/>
  <c r="Q3543" i="20" l="1"/>
  <c r="T3542" i="20"/>
  <c r="W3542" i="20" s="1"/>
  <c r="R3542" i="20"/>
  <c r="U3542" i="20" s="1"/>
  <c r="S3542" i="20"/>
  <c r="V3542" i="20" s="1"/>
  <c r="P3541" i="20"/>
  <c r="P3542" i="20" l="1"/>
  <c r="Q3544" i="20"/>
  <c r="S3543" i="20"/>
  <c r="V3543" i="20" s="1"/>
  <c r="R3543" i="20"/>
  <c r="U3543" i="20" s="1"/>
  <c r="T3543" i="20"/>
  <c r="W3543" i="20" s="1"/>
  <c r="Q3545" i="20" l="1"/>
  <c r="R3544" i="20"/>
  <c r="U3544" i="20" s="1"/>
  <c r="S3544" i="20"/>
  <c r="V3544" i="20" s="1"/>
  <c r="T3544" i="20"/>
  <c r="W3544" i="20" s="1"/>
  <c r="P3543" i="20"/>
  <c r="P3544" i="20" l="1"/>
  <c r="Q3546" i="20"/>
  <c r="R3545" i="20"/>
  <c r="U3545" i="20" s="1"/>
  <c r="S3545" i="20"/>
  <c r="V3545" i="20" s="1"/>
  <c r="T3545" i="20"/>
  <c r="W3545" i="20" s="1"/>
  <c r="P3545" i="20" l="1"/>
  <c r="Q3547" i="20"/>
  <c r="R3546" i="20"/>
  <c r="U3546" i="20" s="1"/>
  <c r="S3546" i="20"/>
  <c r="V3546" i="20" s="1"/>
  <c r="T3546" i="20"/>
  <c r="W3546" i="20" s="1"/>
  <c r="P3546" i="20" l="1"/>
  <c r="Q3548" i="20"/>
  <c r="S3547" i="20"/>
  <c r="V3547" i="20" s="1"/>
  <c r="T3547" i="20"/>
  <c r="W3547" i="20" s="1"/>
  <c r="R3547" i="20"/>
  <c r="U3547" i="20" s="1"/>
  <c r="P3547" i="20" l="1"/>
  <c r="Q3549" i="20"/>
  <c r="R3548" i="20"/>
  <c r="U3548" i="20" s="1"/>
  <c r="S3548" i="20"/>
  <c r="V3548" i="20" s="1"/>
  <c r="T3548" i="20"/>
  <c r="W3548" i="20" s="1"/>
  <c r="P3548" i="20" l="1"/>
  <c r="Q3550" i="20"/>
  <c r="R3549" i="20"/>
  <c r="U3549" i="20" s="1"/>
  <c r="S3549" i="20"/>
  <c r="V3549" i="20" s="1"/>
  <c r="T3549" i="20"/>
  <c r="W3549" i="20" s="1"/>
  <c r="P3549" i="20" l="1"/>
  <c r="Q3551" i="20"/>
  <c r="R3550" i="20"/>
  <c r="U3550" i="20" s="1"/>
  <c r="S3550" i="20"/>
  <c r="V3550" i="20" s="1"/>
  <c r="T3550" i="20"/>
  <c r="W3550" i="20" s="1"/>
  <c r="Q3552" i="20" l="1"/>
  <c r="R3551" i="20"/>
  <c r="U3551" i="20" s="1"/>
  <c r="S3551" i="20"/>
  <c r="V3551" i="20" s="1"/>
  <c r="T3551" i="20"/>
  <c r="W3551" i="20" s="1"/>
  <c r="P3550" i="20"/>
  <c r="P3551" i="20" l="1"/>
  <c r="Q3553" i="20"/>
  <c r="R3552" i="20"/>
  <c r="U3552" i="20" s="1"/>
  <c r="S3552" i="20"/>
  <c r="V3552" i="20" s="1"/>
  <c r="T3552" i="20"/>
  <c r="W3552" i="20" s="1"/>
  <c r="P3552" i="20" l="1"/>
  <c r="Q3554" i="20"/>
  <c r="S3553" i="20"/>
  <c r="V3553" i="20" s="1"/>
  <c r="R3553" i="20"/>
  <c r="U3553" i="20" s="1"/>
  <c r="T3553" i="20"/>
  <c r="W3553" i="20" s="1"/>
  <c r="P3553" i="20" l="1"/>
  <c r="Q3555" i="20"/>
  <c r="R3554" i="20"/>
  <c r="U3554" i="20" s="1"/>
  <c r="S3554" i="20"/>
  <c r="V3554" i="20" s="1"/>
  <c r="T3554" i="20"/>
  <c r="W3554" i="20" s="1"/>
  <c r="P3554" i="20" l="1"/>
  <c r="Q3556" i="20"/>
  <c r="S3555" i="20"/>
  <c r="V3555" i="20" s="1"/>
  <c r="T3555" i="20"/>
  <c r="W3555" i="20" s="1"/>
  <c r="R3555" i="20"/>
  <c r="U3555" i="20" s="1"/>
  <c r="P3555" i="20" s="1"/>
  <c r="Q3557" i="20" l="1"/>
  <c r="R3556" i="20"/>
  <c r="U3556" i="20" s="1"/>
  <c r="S3556" i="20"/>
  <c r="V3556" i="20" s="1"/>
  <c r="T3556" i="20"/>
  <c r="W3556" i="20" s="1"/>
  <c r="P3556" i="20" l="1"/>
  <c r="Q3558" i="20"/>
  <c r="R3557" i="20"/>
  <c r="U3557" i="20" s="1"/>
  <c r="S3557" i="20"/>
  <c r="V3557" i="20" s="1"/>
  <c r="T3557" i="20"/>
  <c r="W3557" i="20" s="1"/>
  <c r="P3557" i="20" l="1"/>
  <c r="Q3559" i="20"/>
  <c r="T3558" i="20"/>
  <c r="W3558" i="20" s="1"/>
  <c r="R3558" i="20"/>
  <c r="U3558" i="20" s="1"/>
  <c r="S3558" i="20"/>
  <c r="V3558" i="20" s="1"/>
  <c r="P3558" i="20" l="1"/>
  <c r="Q3560" i="20"/>
  <c r="R3559" i="20"/>
  <c r="U3559" i="20" s="1"/>
  <c r="T3559" i="20"/>
  <c r="W3559" i="20" s="1"/>
  <c r="S3559" i="20"/>
  <c r="V3559" i="20" s="1"/>
  <c r="P3559" i="20" l="1"/>
  <c r="Q3561" i="20"/>
  <c r="S3560" i="20"/>
  <c r="V3560" i="20" s="1"/>
  <c r="T3560" i="20"/>
  <c r="W3560" i="20" s="1"/>
  <c r="R3560" i="20"/>
  <c r="U3560" i="20" s="1"/>
  <c r="P3560" i="20" s="1"/>
  <c r="Q3562" i="20" l="1"/>
  <c r="T3561" i="20"/>
  <c r="W3561" i="20" s="1"/>
  <c r="R3561" i="20"/>
  <c r="U3561" i="20" s="1"/>
  <c r="S3561" i="20"/>
  <c r="V3561" i="20" s="1"/>
  <c r="P3561" i="20" l="1"/>
  <c r="Q3563" i="20"/>
  <c r="R3562" i="20"/>
  <c r="U3562" i="20" s="1"/>
  <c r="S3562" i="20"/>
  <c r="V3562" i="20" s="1"/>
  <c r="T3562" i="20"/>
  <c r="W3562" i="20" s="1"/>
  <c r="Q3564" i="20" l="1"/>
  <c r="S3563" i="20"/>
  <c r="V3563" i="20" s="1"/>
  <c r="T3563" i="20"/>
  <c r="W3563" i="20" s="1"/>
  <c r="R3563" i="20"/>
  <c r="U3563" i="20" s="1"/>
  <c r="P3563" i="20" s="1"/>
  <c r="P3562" i="20"/>
  <c r="Q3565" i="20" l="1"/>
  <c r="R3564" i="20"/>
  <c r="U3564" i="20" s="1"/>
  <c r="S3564" i="20"/>
  <c r="V3564" i="20" s="1"/>
  <c r="T3564" i="20"/>
  <c r="W3564" i="20" s="1"/>
  <c r="P3564" i="20" l="1"/>
  <c r="Q3566" i="20"/>
  <c r="R3565" i="20"/>
  <c r="U3565" i="20" s="1"/>
  <c r="S3565" i="20"/>
  <c r="V3565" i="20" s="1"/>
  <c r="T3565" i="20"/>
  <c r="W3565" i="20" s="1"/>
  <c r="P3565" i="20" l="1"/>
  <c r="Q3567" i="20"/>
  <c r="R3566" i="20"/>
  <c r="U3566" i="20" s="1"/>
  <c r="S3566" i="20"/>
  <c r="V3566" i="20" s="1"/>
  <c r="T3566" i="20"/>
  <c r="W3566" i="20" s="1"/>
  <c r="P3566" i="20" l="1"/>
  <c r="Q3568" i="20"/>
  <c r="T3567" i="20"/>
  <c r="W3567" i="20" s="1"/>
  <c r="R3567" i="20"/>
  <c r="U3567" i="20" s="1"/>
  <c r="S3567" i="20"/>
  <c r="V3567" i="20" s="1"/>
  <c r="P3567" i="20" l="1"/>
  <c r="Q3569" i="20"/>
  <c r="S3568" i="20"/>
  <c r="V3568" i="20" s="1"/>
  <c r="T3568" i="20"/>
  <c r="W3568" i="20" s="1"/>
  <c r="R3568" i="20"/>
  <c r="U3568" i="20" s="1"/>
  <c r="P3568" i="20" s="1"/>
  <c r="Q3570" i="20" l="1"/>
  <c r="R3569" i="20"/>
  <c r="U3569" i="20" s="1"/>
  <c r="S3569" i="20"/>
  <c r="V3569" i="20" s="1"/>
  <c r="T3569" i="20"/>
  <c r="W3569" i="20" s="1"/>
  <c r="P3569" i="20" l="1"/>
  <c r="Q3571" i="20"/>
  <c r="R3570" i="20"/>
  <c r="U3570" i="20" s="1"/>
  <c r="S3570" i="20"/>
  <c r="V3570" i="20" s="1"/>
  <c r="T3570" i="20"/>
  <c r="W3570" i="20" s="1"/>
  <c r="P3570" i="20" l="1"/>
  <c r="Q3572" i="20"/>
  <c r="R3571" i="20"/>
  <c r="U3571" i="20" s="1"/>
  <c r="S3571" i="20"/>
  <c r="V3571" i="20" s="1"/>
  <c r="T3571" i="20"/>
  <c r="W3571" i="20" s="1"/>
  <c r="Q3573" i="20" l="1"/>
  <c r="S3572" i="20"/>
  <c r="V3572" i="20" s="1"/>
  <c r="T3572" i="20"/>
  <c r="W3572" i="20" s="1"/>
  <c r="R3572" i="20"/>
  <c r="U3572" i="20" s="1"/>
  <c r="P3572" i="20" s="1"/>
  <c r="P3571" i="20"/>
  <c r="Q3574" i="20" l="1"/>
  <c r="R3573" i="20"/>
  <c r="U3573" i="20" s="1"/>
  <c r="S3573" i="20"/>
  <c r="V3573" i="20" s="1"/>
  <c r="T3573" i="20"/>
  <c r="W3573" i="20" s="1"/>
  <c r="P3573" i="20" l="1"/>
  <c r="Q3575" i="20"/>
  <c r="T3574" i="20"/>
  <c r="W3574" i="20" s="1"/>
  <c r="R3574" i="20"/>
  <c r="U3574" i="20" s="1"/>
  <c r="S3574" i="20"/>
  <c r="V3574" i="20" s="1"/>
  <c r="P3574" i="20" l="1"/>
  <c r="Q3576" i="20"/>
  <c r="T3575" i="20"/>
  <c r="W3575" i="20" s="1"/>
  <c r="S3575" i="20"/>
  <c r="V3575" i="20" s="1"/>
  <c r="R3575" i="20"/>
  <c r="U3575" i="20" s="1"/>
  <c r="P3575" i="20" s="1"/>
  <c r="Q3577" i="20" l="1"/>
  <c r="R3576" i="20"/>
  <c r="U3576" i="20" s="1"/>
  <c r="S3576" i="20"/>
  <c r="V3576" i="20" s="1"/>
  <c r="T3576" i="20"/>
  <c r="W3576" i="20" s="1"/>
  <c r="P3576" i="20" l="1"/>
  <c r="Q3578" i="20"/>
  <c r="R3577" i="20"/>
  <c r="U3577" i="20" s="1"/>
  <c r="S3577" i="20"/>
  <c r="V3577" i="20" s="1"/>
  <c r="T3577" i="20"/>
  <c r="W3577" i="20" s="1"/>
  <c r="P3577" i="20" l="1"/>
  <c r="Q3579" i="20"/>
  <c r="R3578" i="20"/>
  <c r="U3578" i="20" s="1"/>
  <c r="S3578" i="20"/>
  <c r="V3578" i="20" s="1"/>
  <c r="T3578" i="20"/>
  <c r="W3578" i="20" s="1"/>
  <c r="P3578" i="20" l="1"/>
  <c r="Q3580" i="20"/>
  <c r="R3579" i="20"/>
  <c r="U3579" i="20" s="1"/>
  <c r="S3579" i="20"/>
  <c r="V3579" i="20" s="1"/>
  <c r="T3579" i="20"/>
  <c r="W3579" i="20" s="1"/>
  <c r="P3579" i="20" l="1"/>
  <c r="Q3581" i="20"/>
  <c r="R3580" i="20"/>
  <c r="U3580" i="20" s="1"/>
  <c r="S3580" i="20"/>
  <c r="V3580" i="20" s="1"/>
  <c r="T3580" i="20"/>
  <c r="W3580" i="20" s="1"/>
  <c r="P3580" i="20" l="1"/>
  <c r="Q3582" i="20"/>
  <c r="S3581" i="20"/>
  <c r="V3581" i="20" s="1"/>
  <c r="T3581" i="20"/>
  <c r="W3581" i="20" s="1"/>
  <c r="R3581" i="20"/>
  <c r="U3581" i="20" s="1"/>
  <c r="P3581" i="20" s="1"/>
  <c r="Q3583" i="20" l="1"/>
  <c r="R3582" i="20"/>
  <c r="U3582" i="20" s="1"/>
  <c r="S3582" i="20"/>
  <c r="V3582" i="20" s="1"/>
  <c r="T3582" i="20"/>
  <c r="W3582" i="20" s="1"/>
  <c r="P3582" i="20" l="1"/>
  <c r="Q3584" i="20"/>
  <c r="R3583" i="20"/>
  <c r="U3583" i="20" s="1"/>
  <c r="S3583" i="20"/>
  <c r="V3583" i="20" s="1"/>
  <c r="T3583" i="20"/>
  <c r="W3583" i="20" s="1"/>
  <c r="P3583" i="20" l="1"/>
  <c r="Q3585" i="20"/>
  <c r="R3584" i="20"/>
  <c r="U3584" i="20" s="1"/>
  <c r="S3584" i="20"/>
  <c r="V3584" i="20" s="1"/>
  <c r="T3584" i="20"/>
  <c r="W3584" i="20" s="1"/>
  <c r="Q3586" i="20" l="1"/>
  <c r="S3585" i="20"/>
  <c r="V3585" i="20" s="1"/>
  <c r="R3585" i="20"/>
  <c r="U3585" i="20" s="1"/>
  <c r="T3585" i="20"/>
  <c r="W3585" i="20" s="1"/>
  <c r="P3584" i="20"/>
  <c r="P3585" i="20" l="1"/>
  <c r="Q3587" i="20"/>
  <c r="S3586" i="20"/>
  <c r="V3586" i="20" s="1"/>
  <c r="T3586" i="20"/>
  <c r="W3586" i="20" s="1"/>
  <c r="R3586" i="20"/>
  <c r="U3586" i="20" s="1"/>
  <c r="P3586" i="20" s="1"/>
  <c r="Q3588" i="20" l="1"/>
  <c r="T3587" i="20"/>
  <c r="W3587" i="20" s="1"/>
  <c r="R3587" i="20"/>
  <c r="U3587" i="20" s="1"/>
  <c r="S3587" i="20"/>
  <c r="V3587" i="20" s="1"/>
  <c r="P3587" i="20" l="1"/>
  <c r="Q3589" i="20"/>
  <c r="R3588" i="20"/>
  <c r="U3588" i="20" s="1"/>
  <c r="S3588" i="20"/>
  <c r="V3588" i="20" s="1"/>
  <c r="T3588" i="20"/>
  <c r="W3588" i="20" s="1"/>
  <c r="P3588" i="20" l="1"/>
  <c r="Q3590" i="20"/>
  <c r="R3589" i="20"/>
  <c r="U3589" i="20" s="1"/>
  <c r="S3589" i="20"/>
  <c r="V3589" i="20" s="1"/>
  <c r="T3589" i="20"/>
  <c r="W3589" i="20" s="1"/>
  <c r="P3589" i="20" l="1"/>
  <c r="Q3591" i="20"/>
  <c r="R3590" i="20"/>
  <c r="U3590" i="20" s="1"/>
  <c r="S3590" i="20"/>
  <c r="V3590" i="20" s="1"/>
  <c r="T3590" i="20"/>
  <c r="W3590" i="20" s="1"/>
  <c r="P3590" i="20" l="1"/>
  <c r="Q3592" i="20"/>
  <c r="R3591" i="20"/>
  <c r="U3591" i="20" s="1"/>
  <c r="S3591" i="20"/>
  <c r="V3591" i="20" s="1"/>
  <c r="T3591" i="20"/>
  <c r="W3591" i="20" s="1"/>
  <c r="Q3593" i="20" l="1"/>
  <c r="T3592" i="20"/>
  <c r="W3592" i="20" s="1"/>
  <c r="R3592" i="20"/>
  <c r="U3592" i="20" s="1"/>
  <c r="S3592" i="20"/>
  <c r="V3592" i="20" s="1"/>
  <c r="P3591" i="20"/>
  <c r="P3592" i="20" l="1"/>
  <c r="Q3594" i="20"/>
  <c r="T3593" i="20"/>
  <c r="W3593" i="20" s="1"/>
  <c r="R3593" i="20"/>
  <c r="U3593" i="20" s="1"/>
  <c r="S3593" i="20"/>
  <c r="V3593" i="20" s="1"/>
  <c r="P3593" i="20" l="1"/>
  <c r="Q3595" i="20"/>
  <c r="R3594" i="20"/>
  <c r="U3594" i="20" s="1"/>
  <c r="S3594" i="20"/>
  <c r="V3594" i="20" s="1"/>
  <c r="T3594" i="20"/>
  <c r="W3594" i="20" s="1"/>
  <c r="P3594" i="20" l="1"/>
  <c r="Q3596" i="20"/>
  <c r="R3595" i="20"/>
  <c r="U3595" i="20" s="1"/>
  <c r="S3595" i="20"/>
  <c r="V3595" i="20" s="1"/>
  <c r="T3595" i="20"/>
  <c r="W3595" i="20" s="1"/>
  <c r="Q3597" i="20" l="1"/>
  <c r="R3596" i="20"/>
  <c r="U3596" i="20" s="1"/>
  <c r="S3596" i="20"/>
  <c r="V3596" i="20" s="1"/>
  <c r="T3596" i="20"/>
  <c r="W3596" i="20" s="1"/>
  <c r="P3595" i="20"/>
  <c r="P3596" i="20" l="1"/>
  <c r="Q3598" i="20"/>
  <c r="R3597" i="20"/>
  <c r="U3597" i="20" s="1"/>
  <c r="S3597" i="20"/>
  <c r="V3597" i="20" s="1"/>
  <c r="T3597" i="20"/>
  <c r="W3597" i="20" s="1"/>
  <c r="P3597" i="20" l="1"/>
  <c r="Q3599" i="20"/>
  <c r="R3598" i="20"/>
  <c r="U3598" i="20" s="1"/>
  <c r="S3598" i="20"/>
  <c r="V3598" i="20" s="1"/>
  <c r="T3598" i="20"/>
  <c r="W3598" i="20" s="1"/>
  <c r="Q3600" i="20" l="1"/>
  <c r="T3599" i="20"/>
  <c r="W3599" i="20" s="1"/>
  <c r="R3599" i="20"/>
  <c r="U3599" i="20" s="1"/>
  <c r="S3599" i="20"/>
  <c r="V3599" i="20" s="1"/>
  <c r="P3598" i="20"/>
  <c r="P3599" i="20" l="1"/>
  <c r="Q3601" i="20"/>
  <c r="R3600" i="20"/>
  <c r="U3600" i="20" s="1"/>
  <c r="S3600" i="20"/>
  <c r="V3600" i="20" s="1"/>
  <c r="T3600" i="20"/>
  <c r="W3600" i="20" s="1"/>
  <c r="P3600" i="20" l="1"/>
  <c r="Q3602" i="20"/>
  <c r="R3601" i="20"/>
  <c r="U3601" i="20" s="1"/>
  <c r="S3601" i="20"/>
  <c r="V3601" i="20" s="1"/>
  <c r="T3601" i="20"/>
  <c r="W3601" i="20" s="1"/>
  <c r="Q3603" i="20" l="1"/>
  <c r="R3602" i="20"/>
  <c r="U3602" i="20" s="1"/>
  <c r="S3602" i="20"/>
  <c r="V3602" i="20" s="1"/>
  <c r="T3602" i="20"/>
  <c r="W3602" i="20" s="1"/>
  <c r="P3601" i="20"/>
  <c r="P3602" i="20" l="1"/>
  <c r="Q3604" i="20"/>
  <c r="R3603" i="20"/>
  <c r="U3603" i="20" s="1"/>
  <c r="S3603" i="20"/>
  <c r="V3603" i="20" s="1"/>
  <c r="T3603" i="20"/>
  <c r="W3603" i="20" s="1"/>
  <c r="P3603" i="20" l="1"/>
  <c r="Q3605" i="20"/>
  <c r="S3604" i="20"/>
  <c r="V3604" i="20" s="1"/>
  <c r="R3604" i="20"/>
  <c r="U3604" i="20" s="1"/>
  <c r="T3604" i="20"/>
  <c r="W3604" i="20" s="1"/>
  <c r="Q3606" i="20" l="1"/>
  <c r="R3605" i="20"/>
  <c r="U3605" i="20" s="1"/>
  <c r="S3605" i="20"/>
  <c r="V3605" i="20" s="1"/>
  <c r="T3605" i="20"/>
  <c r="W3605" i="20" s="1"/>
  <c r="P3604" i="20"/>
  <c r="P3605" i="20" l="1"/>
  <c r="Q3607" i="20"/>
  <c r="T3606" i="20"/>
  <c r="W3606" i="20" s="1"/>
  <c r="S3606" i="20"/>
  <c r="V3606" i="20" s="1"/>
  <c r="R3606" i="20"/>
  <c r="U3606" i="20" s="1"/>
  <c r="P3606" i="20" s="1"/>
  <c r="Q3608" i="20" l="1"/>
  <c r="R3607" i="20"/>
  <c r="U3607" i="20" s="1"/>
  <c r="S3607" i="20"/>
  <c r="V3607" i="20" s="1"/>
  <c r="T3607" i="20"/>
  <c r="W3607" i="20" s="1"/>
  <c r="P3607" i="20" l="1"/>
  <c r="Q3609" i="20"/>
  <c r="R3608" i="20"/>
  <c r="U3608" i="20" s="1"/>
  <c r="S3608" i="20"/>
  <c r="V3608" i="20" s="1"/>
  <c r="T3608" i="20"/>
  <c r="W3608" i="20" s="1"/>
  <c r="Q3610" i="20" l="1"/>
  <c r="R3609" i="20"/>
  <c r="U3609" i="20" s="1"/>
  <c r="S3609" i="20"/>
  <c r="V3609" i="20" s="1"/>
  <c r="T3609" i="20"/>
  <c r="W3609" i="20" s="1"/>
  <c r="P3608" i="20"/>
  <c r="P3609" i="20" l="1"/>
  <c r="Q3611" i="20"/>
  <c r="R3610" i="20"/>
  <c r="U3610" i="20" s="1"/>
  <c r="S3610" i="20"/>
  <c r="V3610" i="20" s="1"/>
  <c r="T3610" i="20"/>
  <c r="W3610" i="20" s="1"/>
  <c r="Q3612" i="20" l="1"/>
  <c r="T3611" i="20"/>
  <c r="W3611" i="20" s="1"/>
  <c r="R3611" i="20"/>
  <c r="U3611" i="20" s="1"/>
  <c r="S3611" i="20"/>
  <c r="V3611" i="20" s="1"/>
  <c r="P3610" i="20"/>
  <c r="P3611" i="20" l="1"/>
  <c r="Q3613" i="20"/>
  <c r="R3612" i="20"/>
  <c r="U3612" i="20" s="1"/>
  <c r="S3612" i="20"/>
  <c r="V3612" i="20" s="1"/>
  <c r="T3612" i="20"/>
  <c r="W3612" i="20" s="1"/>
  <c r="P3612" i="20" l="1"/>
  <c r="Q3614" i="20"/>
  <c r="R3613" i="20"/>
  <c r="U3613" i="20" s="1"/>
  <c r="S3613" i="20"/>
  <c r="V3613" i="20" s="1"/>
  <c r="T3613" i="20"/>
  <c r="W3613" i="20" s="1"/>
  <c r="P3613" i="20" l="1"/>
  <c r="Q3615" i="20"/>
  <c r="R3614" i="20"/>
  <c r="U3614" i="20" s="1"/>
  <c r="S3614" i="20"/>
  <c r="V3614" i="20" s="1"/>
  <c r="T3614" i="20"/>
  <c r="W3614" i="20" s="1"/>
  <c r="P3614" i="20" l="1"/>
  <c r="Q3616" i="20"/>
  <c r="R3615" i="20"/>
  <c r="U3615" i="20" s="1"/>
  <c r="T3615" i="20"/>
  <c r="W3615" i="20" s="1"/>
  <c r="S3615" i="20"/>
  <c r="V3615" i="20" s="1"/>
  <c r="P3615" i="20" l="1"/>
  <c r="Q3617" i="20"/>
  <c r="R3616" i="20"/>
  <c r="U3616" i="20" s="1"/>
  <c r="S3616" i="20"/>
  <c r="V3616" i="20" s="1"/>
  <c r="T3616" i="20"/>
  <c r="W3616" i="20" s="1"/>
  <c r="P3616" i="20" l="1"/>
  <c r="Q3618" i="20"/>
  <c r="S3617" i="20"/>
  <c r="V3617" i="20" s="1"/>
  <c r="R3617" i="20"/>
  <c r="U3617" i="20" s="1"/>
  <c r="T3617" i="20"/>
  <c r="W3617" i="20" s="1"/>
  <c r="P3617" i="20" l="1"/>
  <c r="Q3619" i="20"/>
  <c r="S3618" i="20"/>
  <c r="V3618" i="20" s="1"/>
  <c r="R3618" i="20"/>
  <c r="U3618" i="20" s="1"/>
  <c r="T3618" i="20"/>
  <c r="W3618" i="20" s="1"/>
  <c r="Q3620" i="20" l="1"/>
  <c r="R3619" i="20"/>
  <c r="U3619" i="20" s="1"/>
  <c r="S3619" i="20"/>
  <c r="V3619" i="20" s="1"/>
  <c r="T3619" i="20"/>
  <c r="W3619" i="20" s="1"/>
  <c r="P3618" i="20"/>
  <c r="P3619" i="20" l="1"/>
  <c r="Q3621" i="20"/>
  <c r="T3620" i="20"/>
  <c r="W3620" i="20" s="1"/>
  <c r="R3620" i="20"/>
  <c r="U3620" i="20" s="1"/>
  <c r="S3620" i="20"/>
  <c r="V3620" i="20" s="1"/>
  <c r="Q3622" i="20" l="1"/>
  <c r="R3621" i="20"/>
  <c r="U3621" i="20" s="1"/>
  <c r="S3621" i="20"/>
  <c r="V3621" i="20" s="1"/>
  <c r="T3621" i="20"/>
  <c r="W3621" i="20" s="1"/>
  <c r="P3620" i="20"/>
  <c r="P3621" i="20" l="1"/>
  <c r="Q3623" i="20"/>
  <c r="R3622" i="20"/>
  <c r="U3622" i="20" s="1"/>
  <c r="S3622" i="20"/>
  <c r="V3622" i="20" s="1"/>
  <c r="T3622" i="20"/>
  <c r="W3622" i="20" s="1"/>
  <c r="P3622" i="20" l="1"/>
  <c r="Q3624" i="20"/>
  <c r="T3623" i="20"/>
  <c r="W3623" i="20" s="1"/>
  <c r="R3623" i="20"/>
  <c r="U3623" i="20" s="1"/>
  <c r="S3623" i="20"/>
  <c r="V3623" i="20" s="1"/>
  <c r="P3623" i="20" l="1"/>
  <c r="Q3625" i="20"/>
  <c r="R3624" i="20"/>
  <c r="U3624" i="20" s="1"/>
  <c r="S3624" i="20"/>
  <c r="V3624" i="20" s="1"/>
  <c r="T3624" i="20"/>
  <c r="W3624" i="20" s="1"/>
  <c r="P3624" i="20" l="1"/>
  <c r="Q3626" i="20"/>
  <c r="T3625" i="20"/>
  <c r="W3625" i="20" s="1"/>
  <c r="R3625" i="20"/>
  <c r="U3625" i="20" s="1"/>
  <c r="S3625" i="20"/>
  <c r="V3625" i="20" s="1"/>
  <c r="P3625" i="20" l="1"/>
  <c r="Q3627" i="20"/>
  <c r="R3626" i="20"/>
  <c r="U3626" i="20" s="1"/>
  <c r="S3626" i="20"/>
  <c r="V3626" i="20" s="1"/>
  <c r="T3626" i="20"/>
  <c r="W3626" i="20" s="1"/>
  <c r="P3626" i="20" l="1"/>
  <c r="Q3628" i="20"/>
  <c r="R3627" i="20"/>
  <c r="U3627" i="20" s="1"/>
  <c r="S3627" i="20"/>
  <c r="V3627" i="20" s="1"/>
  <c r="T3627" i="20"/>
  <c r="W3627" i="20" s="1"/>
  <c r="Q3629" i="20" l="1"/>
  <c r="R3628" i="20"/>
  <c r="U3628" i="20" s="1"/>
  <c r="S3628" i="20"/>
  <c r="V3628" i="20" s="1"/>
  <c r="T3628" i="20"/>
  <c r="W3628" i="20" s="1"/>
  <c r="P3627" i="20"/>
  <c r="P3628" i="20" l="1"/>
  <c r="Q3630" i="20"/>
  <c r="R3629" i="20"/>
  <c r="U3629" i="20" s="1"/>
  <c r="S3629" i="20"/>
  <c r="V3629" i="20" s="1"/>
  <c r="T3629" i="20"/>
  <c r="W3629" i="20" s="1"/>
  <c r="P3629" i="20" l="1"/>
  <c r="Q3631" i="20"/>
  <c r="R3630" i="20"/>
  <c r="U3630" i="20" s="1"/>
  <c r="S3630" i="20"/>
  <c r="V3630" i="20" s="1"/>
  <c r="T3630" i="20"/>
  <c r="W3630" i="20" s="1"/>
  <c r="P3630" i="20" l="1"/>
  <c r="Q3632" i="20"/>
  <c r="S3631" i="20"/>
  <c r="V3631" i="20" s="1"/>
  <c r="T3631" i="20"/>
  <c r="W3631" i="20" s="1"/>
  <c r="R3631" i="20"/>
  <c r="U3631" i="20" s="1"/>
  <c r="P3631" i="20" s="1"/>
  <c r="Q3633" i="20" l="1"/>
  <c r="R3632" i="20"/>
  <c r="U3632" i="20" s="1"/>
  <c r="S3632" i="20"/>
  <c r="V3632" i="20" s="1"/>
  <c r="T3632" i="20"/>
  <c r="W3632" i="20" s="1"/>
  <c r="P3632" i="20" l="1"/>
  <c r="Q3634" i="20"/>
  <c r="R3633" i="20"/>
  <c r="U3633" i="20" s="1"/>
  <c r="S3633" i="20"/>
  <c r="V3633" i="20" s="1"/>
  <c r="T3633" i="20"/>
  <c r="W3633" i="20" s="1"/>
  <c r="P3633" i="20" l="1"/>
  <c r="Q3635" i="20"/>
  <c r="R3634" i="20"/>
  <c r="U3634" i="20" s="1"/>
  <c r="S3634" i="20"/>
  <c r="V3634" i="20" s="1"/>
  <c r="T3634" i="20"/>
  <c r="W3634" i="20" s="1"/>
  <c r="P3634" i="20" l="1"/>
  <c r="Q3636" i="20"/>
  <c r="T3635" i="20"/>
  <c r="W3635" i="20" s="1"/>
  <c r="R3635" i="20"/>
  <c r="U3635" i="20" s="1"/>
  <c r="S3635" i="20"/>
  <c r="V3635" i="20" s="1"/>
  <c r="P3635" i="20" l="1"/>
  <c r="Q3637" i="20"/>
  <c r="S3636" i="20"/>
  <c r="V3636" i="20" s="1"/>
  <c r="R3636" i="20"/>
  <c r="U3636" i="20" s="1"/>
  <c r="T3636" i="20"/>
  <c r="W3636" i="20" s="1"/>
  <c r="P3636" i="20" l="1"/>
  <c r="Q3638" i="20"/>
  <c r="R3637" i="20"/>
  <c r="U3637" i="20" s="1"/>
  <c r="S3637" i="20"/>
  <c r="V3637" i="20" s="1"/>
  <c r="T3637" i="20"/>
  <c r="W3637" i="20" s="1"/>
  <c r="Q3639" i="20" l="1"/>
  <c r="T3638" i="20"/>
  <c r="W3638" i="20" s="1"/>
  <c r="S3638" i="20"/>
  <c r="V3638" i="20" s="1"/>
  <c r="R3638" i="20"/>
  <c r="U3638" i="20" s="1"/>
  <c r="P3638" i="20" s="1"/>
  <c r="P3637" i="20"/>
  <c r="Q3640" i="20" l="1"/>
  <c r="R3639" i="20"/>
  <c r="U3639" i="20" s="1"/>
  <c r="S3639" i="20"/>
  <c r="V3639" i="20" s="1"/>
  <c r="T3639" i="20"/>
  <c r="W3639" i="20" s="1"/>
  <c r="P3639" i="20" l="1"/>
  <c r="Q3641" i="20"/>
  <c r="R3640" i="20"/>
  <c r="U3640" i="20" s="1"/>
  <c r="S3640" i="20"/>
  <c r="V3640" i="20" s="1"/>
  <c r="T3640" i="20"/>
  <c r="W3640" i="20" s="1"/>
  <c r="P3640" i="20" l="1"/>
  <c r="Q3642" i="20"/>
  <c r="S3641" i="20"/>
  <c r="V3641" i="20" s="1"/>
  <c r="T3641" i="20"/>
  <c r="W3641" i="20" s="1"/>
  <c r="R3641" i="20"/>
  <c r="U3641" i="20" s="1"/>
  <c r="P3641" i="20" s="1"/>
  <c r="Q3643" i="20" l="1"/>
  <c r="S3642" i="20"/>
  <c r="V3642" i="20" s="1"/>
  <c r="T3642" i="20"/>
  <c r="W3642" i="20" s="1"/>
  <c r="R3642" i="20"/>
  <c r="U3642" i="20" s="1"/>
  <c r="P3642" i="20" s="1"/>
  <c r="Q3644" i="20" l="1"/>
  <c r="R3643" i="20"/>
  <c r="U3643" i="20" s="1"/>
  <c r="S3643" i="20"/>
  <c r="V3643" i="20" s="1"/>
  <c r="T3643" i="20"/>
  <c r="W3643" i="20" s="1"/>
  <c r="P3643" i="20" l="1"/>
  <c r="Q3645" i="20"/>
  <c r="R3644" i="20"/>
  <c r="U3644" i="20" s="1"/>
  <c r="S3644" i="20"/>
  <c r="V3644" i="20" s="1"/>
  <c r="T3644" i="20"/>
  <c r="W3644" i="20" s="1"/>
  <c r="Q3646" i="20" l="1"/>
  <c r="R3645" i="20"/>
  <c r="U3645" i="20" s="1"/>
  <c r="S3645" i="20"/>
  <c r="V3645" i="20" s="1"/>
  <c r="T3645" i="20"/>
  <c r="W3645" i="20" s="1"/>
  <c r="P3644" i="20"/>
  <c r="P3645" i="20" l="1"/>
  <c r="Q3647" i="20"/>
  <c r="R3646" i="20"/>
  <c r="U3646" i="20" s="1"/>
  <c r="S3646" i="20"/>
  <c r="V3646" i="20" s="1"/>
  <c r="T3646" i="20"/>
  <c r="W3646" i="20" s="1"/>
  <c r="P3646" i="20" l="1"/>
  <c r="Q3648" i="20"/>
  <c r="R3647" i="20"/>
  <c r="U3647" i="20" s="1"/>
  <c r="T3647" i="20"/>
  <c r="W3647" i="20" s="1"/>
  <c r="S3647" i="20"/>
  <c r="V3647" i="20" s="1"/>
  <c r="P3647" i="20" l="1"/>
  <c r="Q3649" i="20"/>
  <c r="R3648" i="20"/>
  <c r="U3648" i="20" s="1"/>
  <c r="S3648" i="20"/>
  <c r="V3648" i="20" s="1"/>
  <c r="T3648" i="20"/>
  <c r="W3648" i="20" s="1"/>
  <c r="P3648" i="20" l="1"/>
  <c r="Q3650" i="20"/>
  <c r="S3649" i="20"/>
  <c r="V3649" i="20" s="1"/>
  <c r="R3649" i="20"/>
  <c r="U3649" i="20" s="1"/>
  <c r="T3649" i="20"/>
  <c r="W3649" i="20" s="1"/>
  <c r="P3649" i="20" l="1"/>
  <c r="Q3651" i="20"/>
  <c r="R3650" i="20"/>
  <c r="U3650" i="20" s="1"/>
  <c r="S3650" i="20"/>
  <c r="V3650" i="20" s="1"/>
  <c r="T3650" i="20"/>
  <c r="W3650" i="20" s="1"/>
  <c r="P3650" i="20" l="1"/>
  <c r="Q3652" i="20"/>
  <c r="R3651" i="20"/>
  <c r="U3651" i="20" s="1"/>
  <c r="S3651" i="20"/>
  <c r="V3651" i="20" s="1"/>
  <c r="T3651" i="20"/>
  <c r="W3651" i="20" s="1"/>
  <c r="P3651" i="20" l="1"/>
  <c r="Q3653" i="20"/>
  <c r="R3652" i="20"/>
  <c r="U3652" i="20" s="1"/>
  <c r="S3652" i="20"/>
  <c r="V3652" i="20" s="1"/>
  <c r="T3652" i="20"/>
  <c r="W3652" i="20" s="1"/>
  <c r="P3652" i="20" l="1"/>
  <c r="Q3654" i="20"/>
  <c r="R3653" i="20"/>
  <c r="U3653" i="20" s="1"/>
  <c r="S3653" i="20"/>
  <c r="V3653" i="20" s="1"/>
  <c r="T3653" i="20"/>
  <c r="W3653" i="20" s="1"/>
  <c r="Q3655" i="20" l="1"/>
  <c r="S3654" i="20"/>
  <c r="V3654" i="20" s="1"/>
  <c r="T3654" i="20"/>
  <c r="W3654" i="20" s="1"/>
  <c r="R3654" i="20"/>
  <c r="U3654" i="20" s="1"/>
  <c r="P3654" i="20" s="1"/>
  <c r="P3653" i="20"/>
  <c r="Q3656" i="20" l="1"/>
  <c r="R3655" i="20"/>
  <c r="U3655" i="20" s="1"/>
  <c r="S3655" i="20"/>
  <c r="V3655" i="20" s="1"/>
  <c r="T3655" i="20"/>
  <c r="W3655" i="20" s="1"/>
  <c r="P3655" i="20" l="1"/>
  <c r="Q3657" i="20"/>
  <c r="R3656" i="20"/>
  <c r="U3656" i="20" s="1"/>
  <c r="S3656" i="20"/>
  <c r="V3656" i="20" s="1"/>
  <c r="T3656" i="20"/>
  <c r="W3656" i="20" s="1"/>
  <c r="Q3658" i="20" l="1"/>
  <c r="T3657" i="20"/>
  <c r="W3657" i="20" s="1"/>
  <c r="R3657" i="20"/>
  <c r="U3657" i="20" s="1"/>
  <c r="S3657" i="20"/>
  <c r="V3657" i="20" s="1"/>
  <c r="P3656" i="20"/>
  <c r="P3657" i="20" l="1"/>
  <c r="Q3659" i="20"/>
  <c r="R3658" i="20"/>
  <c r="U3658" i="20" s="1"/>
  <c r="S3658" i="20"/>
  <c r="V3658" i="20" s="1"/>
  <c r="T3658" i="20"/>
  <c r="W3658" i="20" s="1"/>
  <c r="Q3660" i="20" l="1"/>
  <c r="R3659" i="20"/>
  <c r="U3659" i="20" s="1"/>
  <c r="S3659" i="20"/>
  <c r="V3659" i="20" s="1"/>
  <c r="T3659" i="20"/>
  <c r="W3659" i="20" s="1"/>
  <c r="P3658" i="20"/>
  <c r="P3659" i="20" l="1"/>
  <c r="Q3661" i="20"/>
  <c r="R3660" i="20"/>
  <c r="U3660" i="20" s="1"/>
  <c r="S3660" i="20"/>
  <c r="V3660" i="20" s="1"/>
  <c r="T3660" i="20"/>
  <c r="W3660" i="20" s="1"/>
  <c r="Q3662" i="20" l="1"/>
  <c r="S3661" i="20"/>
  <c r="V3661" i="20" s="1"/>
  <c r="T3661" i="20"/>
  <c r="W3661" i="20" s="1"/>
  <c r="R3661" i="20"/>
  <c r="U3661" i="20" s="1"/>
  <c r="P3661" i="20" s="1"/>
  <c r="P3660" i="20"/>
  <c r="Q3663" i="20" l="1"/>
  <c r="R3662" i="20"/>
  <c r="U3662" i="20" s="1"/>
  <c r="S3662" i="20"/>
  <c r="V3662" i="20" s="1"/>
  <c r="T3662" i="20"/>
  <c r="W3662" i="20" s="1"/>
  <c r="P3662" i="20" l="1"/>
  <c r="Q3664" i="20"/>
  <c r="R3663" i="20"/>
  <c r="U3663" i="20" s="1"/>
  <c r="S3663" i="20"/>
  <c r="V3663" i="20" s="1"/>
  <c r="T3663" i="20"/>
  <c r="W3663" i="20" s="1"/>
  <c r="P3663" i="20" l="1"/>
  <c r="Q3665" i="20"/>
  <c r="R3664" i="20"/>
  <c r="U3664" i="20" s="1"/>
  <c r="S3664" i="20"/>
  <c r="V3664" i="20" s="1"/>
  <c r="T3664" i="20"/>
  <c r="W3664" i="20" s="1"/>
  <c r="P3664" i="20" l="1"/>
  <c r="Q3666" i="20"/>
  <c r="R3665" i="20"/>
  <c r="U3665" i="20" s="1"/>
  <c r="S3665" i="20"/>
  <c r="V3665" i="20" s="1"/>
  <c r="T3665" i="20"/>
  <c r="W3665" i="20" s="1"/>
  <c r="Q3667" i="20" l="1"/>
  <c r="R3666" i="20"/>
  <c r="U3666" i="20" s="1"/>
  <c r="S3666" i="20"/>
  <c r="V3666" i="20" s="1"/>
  <c r="T3666" i="20"/>
  <c r="W3666" i="20" s="1"/>
  <c r="P3665" i="20"/>
  <c r="P3666" i="20" l="1"/>
  <c r="Q3668" i="20"/>
  <c r="R3667" i="20"/>
  <c r="U3667" i="20" s="1"/>
  <c r="S3667" i="20"/>
  <c r="V3667" i="20" s="1"/>
  <c r="T3667" i="20"/>
  <c r="W3667" i="20" s="1"/>
  <c r="Q3669" i="20" l="1"/>
  <c r="S3668" i="20"/>
  <c r="V3668" i="20" s="1"/>
  <c r="R3668" i="20"/>
  <c r="U3668" i="20" s="1"/>
  <c r="T3668" i="20"/>
  <c r="W3668" i="20" s="1"/>
  <c r="P3667" i="20"/>
  <c r="P3668" i="20" l="1"/>
  <c r="Q3670" i="20"/>
  <c r="S3669" i="20"/>
  <c r="V3669" i="20" s="1"/>
  <c r="T3669" i="20"/>
  <c r="W3669" i="20" s="1"/>
  <c r="R3669" i="20"/>
  <c r="U3669" i="20" s="1"/>
  <c r="P3669" i="20" s="1"/>
  <c r="Q3671" i="20" l="1"/>
  <c r="T3670" i="20"/>
  <c r="W3670" i="20" s="1"/>
  <c r="R3670" i="20"/>
  <c r="U3670" i="20" s="1"/>
  <c r="S3670" i="20"/>
  <c r="V3670" i="20" s="1"/>
  <c r="P3670" i="20" l="1"/>
  <c r="Q3672" i="20"/>
  <c r="R3671" i="20"/>
  <c r="U3671" i="20" s="1"/>
  <c r="S3671" i="20"/>
  <c r="V3671" i="20" s="1"/>
  <c r="T3671" i="20"/>
  <c r="W3671" i="20" s="1"/>
  <c r="P3671" i="20" l="1"/>
  <c r="Q3673" i="20"/>
  <c r="T3672" i="20"/>
  <c r="W3672" i="20" s="1"/>
  <c r="S3672" i="20"/>
  <c r="V3672" i="20" s="1"/>
  <c r="R3672" i="20"/>
  <c r="U3672" i="20" s="1"/>
  <c r="P3672" i="20" l="1"/>
  <c r="Q3674" i="20"/>
  <c r="R3673" i="20"/>
  <c r="U3673" i="20" s="1"/>
  <c r="S3673" i="20"/>
  <c r="V3673" i="20" s="1"/>
  <c r="T3673" i="20"/>
  <c r="W3673" i="20" s="1"/>
  <c r="P3673" i="20" l="1"/>
  <c r="Q3675" i="20"/>
  <c r="R3674" i="20"/>
  <c r="U3674" i="20" s="1"/>
  <c r="S3674" i="20"/>
  <c r="V3674" i="20" s="1"/>
  <c r="T3674" i="20"/>
  <c r="W3674" i="20" s="1"/>
  <c r="P3674" i="20" l="1"/>
  <c r="Q3676" i="20"/>
  <c r="R3675" i="20"/>
  <c r="U3675" i="20" s="1"/>
  <c r="S3675" i="20"/>
  <c r="V3675" i="20" s="1"/>
  <c r="T3675" i="20"/>
  <c r="W3675" i="20" s="1"/>
  <c r="P3675" i="20" l="1"/>
  <c r="Q3677" i="20"/>
  <c r="R3676" i="20"/>
  <c r="U3676" i="20" s="1"/>
  <c r="S3676" i="20"/>
  <c r="V3676" i="20" s="1"/>
  <c r="T3676" i="20"/>
  <c r="W3676" i="20" s="1"/>
  <c r="P3676" i="20" l="1"/>
  <c r="Q3678" i="20"/>
  <c r="R3677" i="20"/>
  <c r="U3677" i="20" s="1"/>
  <c r="S3677" i="20"/>
  <c r="V3677" i="20" s="1"/>
  <c r="T3677" i="20"/>
  <c r="W3677" i="20" s="1"/>
  <c r="P3677" i="20" l="1"/>
  <c r="Q3679" i="20"/>
  <c r="R3678" i="20"/>
  <c r="U3678" i="20" s="1"/>
  <c r="S3678" i="20"/>
  <c r="V3678" i="20" s="1"/>
  <c r="T3678" i="20"/>
  <c r="W3678" i="20" s="1"/>
  <c r="P3678" i="20" l="1"/>
  <c r="Q3680" i="20"/>
  <c r="R3679" i="20"/>
  <c r="U3679" i="20" s="1"/>
  <c r="S3679" i="20"/>
  <c r="V3679" i="20" s="1"/>
  <c r="T3679" i="20"/>
  <c r="W3679" i="20" s="1"/>
  <c r="Q3681" i="20" l="1"/>
  <c r="R3680" i="20"/>
  <c r="U3680" i="20" s="1"/>
  <c r="S3680" i="20"/>
  <c r="V3680" i="20" s="1"/>
  <c r="T3680" i="20"/>
  <c r="W3680" i="20" s="1"/>
  <c r="P3679" i="20"/>
  <c r="P3680" i="20" l="1"/>
  <c r="Q3682" i="20"/>
  <c r="S3681" i="20"/>
  <c r="V3681" i="20" s="1"/>
  <c r="T3681" i="20"/>
  <c r="W3681" i="20" s="1"/>
  <c r="R3681" i="20"/>
  <c r="U3681" i="20" s="1"/>
  <c r="Q3683" i="20" l="1"/>
  <c r="S3682" i="20"/>
  <c r="V3682" i="20" s="1"/>
  <c r="T3682" i="20"/>
  <c r="W3682" i="20" s="1"/>
  <c r="R3682" i="20"/>
  <c r="U3682" i="20" s="1"/>
  <c r="P3682" i="20" s="1"/>
  <c r="P3681" i="20"/>
  <c r="Q3684" i="20" l="1"/>
  <c r="R3683" i="20"/>
  <c r="U3683" i="20" s="1"/>
  <c r="S3683" i="20"/>
  <c r="V3683" i="20" s="1"/>
  <c r="T3683" i="20"/>
  <c r="W3683" i="20" s="1"/>
  <c r="P3683" i="20" l="1"/>
  <c r="Q3685" i="20"/>
  <c r="R3684" i="20"/>
  <c r="U3684" i="20" s="1"/>
  <c r="S3684" i="20"/>
  <c r="V3684" i="20" s="1"/>
  <c r="T3684" i="20"/>
  <c r="W3684" i="20" s="1"/>
  <c r="P3684" i="20" l="1"/>
  <c r="Q3686" i="20"/>
  <c r="R3685" i="20"/>
  <c r="U3685" i="20" s="1"/>
  <c r="S3685" i="20"/>
  <c r="V3685" i="20" s="1"/>
  <c r="T3685" i="20"/>
  <c r="W3685" i="20" s="1"/>
  <c r="Q3687" i="20" l="1"/>
  <c r="R3686" i="20"/>
  <c r="U3686" i="20" s="1"/>
  <c r="S3686" i="20"/>
  <c r="V3686" i="20" s="1"/>
  <c r="T3686" i="20"/>
  <c r="W3686" i="20" s="1"/>
  <c r="P3685" i="20"/>
  <c r="P3686" i="20" l="1"/>
  <c r="Q3688" i="20"/>
  <c r="R3687" i="20"/>
  <c r="U3687" i="20" s="1"/>
  <c r="S3687" i="20"/>
  <c r="V3687" i="20" s="1"/>
  <c r="T3687" i="20"/>
  <c r="W3687" i="20" s="1"/>
  <c r="Q3689" i="20" l="1"/>
  <c r="R3688" i="20"/>
  <c r="U3688" i="20" s="1"/>
  <c r="S3688" i="20"/>
  <c r="V3688" i="20" s="1"/>
  <c r="T3688" i="20"/>
  <c r="W3688" i="20" s="1"/>
  <c r="P3687" i="20"/>
  <c r="P3688" i="20" l="1"/>
  <c r="Q3690" i="20"/>
  <c r="T3689" i="20"/>
  <c r="W3689" i="20" s="1"/>
  <c r="R3689" i="20"/>
  <c r="U3689" i="20" s="1"/>
  <c r="S3689" i="20"/>
  <c r="V3689" i="20" s="1"/>
  <c r="P3689" i="20" l="1"/>
  <c r="Q3691" i="20"/>
  <c r="T3690" i="20"/>
  <c r="W3690" i="20" s="1"/>
  <c r="R3690" i="20"/>
  <c r="U3690" i="20" s="1"/>
  <c r="S3690" i="20"/>
  <c r="V3690" i="20" s="1"/>
  <c r="P3690" i="20" l="1"/>
  <c r="Q3692" i="20"/>
  <c r="R3691" i="20"/>
  <c r="U3691" i="20" s="1"/>
  <c r="S3691" i="20"/>
  <c r="V3691" i="20" s="1"/>
  <c r="T3691" i="20"/>
  <c r="W3691" i="20" s="1"/>
  <c r="Q3693" i="20" l="1"/>
  <c r="R3692" i="20"/>
  <c r="U3692" i="20" s="1"/>
  <c r="S3692" i="20"/>
  <c r="V3692" i="20" s="1"/>
  <c r="T3692" i="20"/>
  <c r="W3692" i="20" s="1"/>
  <c r="P3691" i="20"/>
  <c r="P3692" i="20" l="1"/>
  <c r="Q3694" i="20"/>
  <c r="R3693" i="20"/>
  <c r="U3693" i="20" s="1"/>
  <c r="S3693" i="20"/>
  <c r="V3693" i="20" s="1"/>
  <c r="T3693" i="20"/>
  <c r="W3693" i="20" s="1"/>
  <c r="P3693" i="20" l="1"/>
  <c r="Q3695" i="20"/>
  <c r="T3694" i="20"/>
  <c r="W3694" i="20" s="1"/>
  <c r="S3694" i="20"/>
  <c r="V3694" i="20" s="1"/>
  <c r="R3694" i="20"/>
  <c r="U3694" i="20" s="1"/>
  <c r="P3694" i="20" s="1"/>
  <c r="Q3696" i="20" l="1"/>
  <c r="S3695" i="20"/>
  <c r="V3695" i="20" s="1"/>
  <c r="T3695" i="20"/>
  <c r="W3695" i="20" s="1"/>
  <c r="R3695" i="20"/>
  <c r="U3695" i="20" s="1"/>
  <c r="P3695" i="20" s="1"/>
  <c r="Q3697" i="20" l="1"/>
  <c r="R3696" i="20"/>
  <c r="U3696" i="20" s="1"/>
  <c r="S3696" i="20"/>
  <c r="V3696" i="20" s="1"/>
  <c r="T3696" i="20"/>
  <c r="W3696" i="20" s="1"/>
  <c r="P3696" i="20" l="1"/>
  <c r="Q3698" i="20"/>
  <c r="R3697" i="20"/>
  <c r="U3697" i="20" s="1"/>
  <c r="S3697" i="20"/>
  <c r="V3697" i="20" s="1"/>
  <c r="T3697" i="20"/>
  <c r="W3697" i="20" s="1"/>
  <c r="Q3699" i="20" l="1"/>
  <c r="R3698" i="20"/>
  <c r="U3698" i="20" s="1"/>
  <c r="S3698" i="20"/>
  <c r="V3698" i="20" s="1"/>
  <c r="T3698" i="20"/>
  <c r="W3698" i="20" s="1"/>
  <c r="P3697" i="20"/>
  <c r="P3698" i="20" l="1"/>
  <c r="Q3700" i="20"/>
  <c r="R3699" i="20"/>
  <c r="U3699" i="20" s="1"/>
  <c r="S3699" i="20"/>
  <c r="V3699" i="20" s="1"/>
  <c r="T3699" i="20"/>
  <c r="W3699" i="20" s="1"/>
  <c r="Q3701" i="20" l="1"/>
  <c r="S3700" i="20"/>
  <c r="V3700" i="20" s="1"/>
  <c r="R3700" i="20"/>
  <c r="U3700" i="20" s="1"/>
  <c r="T3700" i="20"/>
  <c r="W3700" i="20" s="1"/>
  <c r="P3699" i="20"/>
  <c r="P3700" i="20" l="1"/>
  <c r="Q3702" i="20"/>
  <c r="R3701" i="20"/>
  <c r="U3701" i="20" s="1"/>
  <c r="S3701" i="20"/>
  <c r="V3701" i="20" s="1"/>
  <c r="T3701" i="20"/>
  <c r="W3701" i="20" s="1"/>
  <c r="Q3703" i="20" l="1"/>
  <c r="T3702" i="20"/>
  <c r="W3702" i="20" s="1"/>
  <c r="R3702" i="20"/>
  <c r="U3702" i="20" s="1"/>
  <c r="S3702" i="20"/>
  <c r="V3702" i="20" s="1"/>
  <c r="P3701" i="20"/>
  <c r="P3702" i="20" l="1"/>
  <c r="Q3704" i="20"/>
  <c r="R3703" i="20"/>
  <c r="U3703" i="20" s="1"/>
  <c r="T3703" i="20"/>
  <c r="W3703" i="20" s="1"/>
  <c r="S3703" i="20"/>
  <c r="V3703" i="20" s="1"/>
  <c r="Q3705" i="20" l="1"/>
  <c r="R3704" i="20"/>
  <c r="U3704" i="20" s="1"/>
  <c r="S3704" i="20"/>
  <c r="V3704" i="20" s="1"/>
  <c r="T3704" i="20"/>
  <c r="W3704" i="20" s="1"/>
  <c r="P3703" i="20"/>
  <c r="P3704" i="20" l="1"/>
  <c r="Q3706" i="20"/>
  <c r="T3705" i="20"/>
  <c r="W3705" i="20" s="1"/>
  <c r="R3705" i="20"/>
  <c r="U3705" i="20" s="1"/>
  <c r="S3705" i="20"/>
  <c r="V3705" i="20" s="1"/>
  <c r="P3705" i="20" l="1"/>
  <c r="Q3707" i="20"/>
  <c r="T3706" i="20"/>
  <c r="W3706" i="20" s="1"/>
  <c r="R3706" i="20"/>
  <c r="U3706" i="20" s="1"/>
  <c r="S3706" i="20"/>
  <c r="V3706" i="20" s="1"/>
  <c r="P3706" i="20" l="1"/>
  <c r="Q3708" i="20"/>
  <c r="R3707" i="20"/>
  <c r="U3707" i="20" s="1"/>
  <c r="S3707" i="20"/>
  <c r="V3707" i="20" s="1"/>
  <c r="T3707" i="20"/>
  <c r="W3707" i="20" s="1"/>
  <c r="P3707" i="20" l="1"/>
  <c r="Q3709" i="20"/>
  <c r="R3708" i="20"/>
  <c r="U3708" i="20" s="1"/>
  <c r="S3708" i="20"/>
  <c r="V3708" i="20" s="1"/>
  <c r="T3708" i="20"/>
  <c r="W3708" i="20" s="1"/>
  <c r="Q3710" i="20" l="1"/>
  <c r="R3709" i="20"/>
  <c r="U3709" i="20" s="1"/>
  <c r="S3709" i="20"/>
  <c r="V3709" i="20" s="1"/>
  <c r="T3709" i="20"/>
  <c r="W3709" i="20" s="1"/>
  <c r="P3708" i="20"/>
  <c r="P3709" i="20" l="1"/>
  <c r="Q3711" i="20"/>
  <c r="R3710" i="20"/>
  <c r="U3710" i="20" s="1"/>
  <c r="S3710" i="20"/>
  <c r="V3710" i="20" s="1"/>
  <c r="T3710" i="20"/>
  <c r="W3710" i="20" s="1"/>
  <c r="P3710" i="20" l="1"/>
  <c r="Q3712" i="20"/>
  <c r="R3711" i="20"/>
  <c r="U3711" i="20" s="1"/>
  <c r="S3711" i="20"/>
  <c r="V3711" i="20" s="1"/>
  <c r="T3711" i="20"/>
  <c r="W3711" i="20" s="1"/>
  <c r="P3711" i="20" l="1"/>
  <c r="Q3713" i="20"/>
  <c r="T3712" i="20"/>
  <c r="W3712" i="20" s="1"/>
  <c r="R3712" i="20"/>
  <c r="U3712" i="20" s="1"/>
  <c r="S3712" i="20"/>
  <c r="V3712" i="20" s="1"/>
  <c r="Q3714" i="20" l="1"/>
  <c r="S3713" i="20"/>
  <c r="V3713" i="20" s="1"/>
  <c r="T3713" i="20"/>
  <c r="W3713" i="20" s="1"/>
  <c r="R3713" i="20"/>
  <c r="U3713" i="20" s="1"/>
  <c r="P3713" i="20" s="1"/>
  <c r="P3712" i="20"/>
  <c r="Q3715" i="20" l="1"/>
  <c r="R3714" i="20"/>
  <c r="U3714" i="20" s="1"/>
  <c r="S3714" i="20"/>
  <c r="V3714" i="20" s="1"/>
  <c r="T3714" i="20"/>
  <c r="W3714" i="20" s="1"/>
  <c r="P3714" i="20" l="1"/>
  <c r="Q3716" i="20"/>
  <c r="R3715" i="20"/>
  <c r="U3715" i="20" s="1"/>
  <c r="S3715" i="20"/>
  <c r="V3715" i="20" s="1"/>
  <c r="T3715" i="20"/>
  <c r="W3715" i="20" s="1"/>
  <c r="P3715" i="20" l="1"/>
  <c r="Q3717" i="20"/>
  <c r="R3716" i="20"/>
  <c r="U3716" i="20" s="1"/>
  <c r="S3716" i="20"/>
  <c r="V3716" i="20" s="1"/>
  <c r="T3716" i="20"/>
  <c r="W3716" i="20" s="1"/>
  <c r="P3716" i="20" l="1"/>
  <c r="Q3718" i="20"/>
  <c r="T3717" i="20"/>
  <c r="W3717" i="20" s="1"/>
  <c r="R3717" i="20"/>
  <c r="U3717" i="20" s="1"/>
  <c r="S3717" i="20"/>
  <c r="V3717" i="20" s="1"/>
  <c r="P3717" i="20" l="1"/>
  <c r="Q3719" i="20"/>
  <c r="R3718" i="20"/>
  <c r="U3718" i="20" s="1"/>
  <c r="S3718" i="20"/>
  <c r="V3718" i="20" s="1"/>
  <c r="T3718" i="20"/>
  <c r="W3718" i="20" s="1"/>
  <c r="P3718" i="20" l="1"/>
  <c r="Q3720" i="20"/>
  <c r="R3719" i="20"/>
  <c r="U3719" i="20" s="1"/>
  <c r="S3719" i="20"/>
  <c r="V3719" i="20" s="1"/>
  <c r="T3719" i="20"/>
  <c r="W3719" i="20" s="1"/>
  <c r="P3719" i="20" l="1"/>
  <c r="Q3721" i="20"/>
  <c r="R3720" i="20"/>
  <c r="U3720" i="20" s="1"/>
  <c r="S3720" i="20"/>
  <c r="V3720" i="20" s="1"/>
  <c r="T3720" i="20"/>
  <c r="W3720" i="20" s="1"/>
  <c r="Q3722" i="20" l="1"/>
  <c r="T3721" i="20"/>
  <c r="W3721" i="20" s="1"/>
  <c r="R3721" i="20"/>
  <c r="U3721" i="20" s="1"/>
  <c r="S3721" i="20"/>
  <c r="V3721" i="20" s="1"/>
  <c r="P3720" i="20"/>
  <c r="P3721" i="20" l="1"/>
  <c r="Q3723" i="20"/>
  <c r="R3722" i="20"/>
  <c r="U3722" i="20" s="1"/>
  <c r="S3722" i="20"/>
  <c r="V3722" i="20" s="1"/>
  <c r="T3722" i="20"/>
  <c r="W3722" i="20" s="1"/>
  <c r="Q3724" i="20" l="1"/>
  <c r="R3723" i="20"/>
  <c r="U3723" i="20" s="1"/>
  <c r="S3723" i="20"/>
  <c r="V3723" i="20" s="1"/>
  <c r="T3723" i="20"/>
  <c r="W3723" i="20" s="1"/>
  <c r="P3722" i="20"/>
  <c r="P3723" i="20" l="1"/>
  <c r="Q3725" i="20"/>
  <c r="R3724" i="20"/>
  <c r="U3724" i="20" s="1"/>
  <c r="S3724" i="20"/>
  <c r="V3724" i="20" s="1"/>
  <c r="T3724" i="20"/>
  <c r="W3724" i="20" s="1"/>
  <c r="Q3726" i="20" l="1"/>
  <c r="R3725" i="20"/>
  <c r="U3725" i="20" s="1"/>
  <c r="S3725" i="20"/>
  <c r="V3725" i="20" s="1"/>
  <c r="T3725" i="20"/>
  <c r="W3725" i="20" s="1"/>
  <c r="P3724" i="20"/>
  <c r="P3725" i="20" l="1"/>
  <c r="Q3727" i="20"/>
  <c r="R3726" i="20"/>
  <c r="U3726" i="20" s="1"/>
  <c r="S3726" i="20"/>
  <c r="V3726" i="20" s="1"/>
  <c r="T3726" i="20"/>
  <c r="W3726" i="20" s="1"/>
  <c r="Q3728" i="20" l="1"/>
  <c r="R3727" i="20"/>
  <c r="U3727" i="20" s="1"/>
  <c r="S3727" i="20"/>
  <c r="V3727" i="20" s="1"/>
  <c r="T3727" i="20"/>
  <c r="W3727" i="20" s="1"/>
  <c r="P3726" i="20"/>
  <c r="P3727" i="20" l="1"/>
  <c r="Q3729" i="20"/>
  <c r="S3728" i="20"/>
  <c r="V3728" i="20" s="1"/>
  <c r="T3728" i="20"/>
  <c r="W3728" i="20" s="1"/>
  <c r="R3728" i="20"/>
  <c r="U3728" i="20" s="1"/>
  <c r="P3728" i="20" s="1"/>
  <c r="Q3730" i="20" l="1"/>
  <c r="S3729" i="20"/>
  <c r="V3729" i="20" s="1"/>
  <c r="T3729" i="20"/>
  <c r="W3729" i="20" s="1"/>
  <c r="R3729" i="20"/>
  <c r="U3729" i="20" s="1"/>
  <c r="P3729" i="20" s="1"/>
  <c r="Q3731" i="20" l="1"/>
  <c r="R3730" i="20"/>
  <c r="U3730" i="20" s="1"/>
  <c r="S3730" i="20"/>
  <c r="V3730" i="20" s="1"/>
  <c r="T3730" i="20"/>
  <c r="W3730" i="20" s="1"/>
  <c r="P3730" i="20" l="1"/>
  <c r="Q3732" i="20"/>
  <c r="S3731" i="20"/>
  <c r="V3731" i="20" s="1"/>
  <c r="T3731" i="20"/>
  <c r="W3731" i="20" s="1"/>
  <c r="R3731" i="20"/>
  <c r="U3731" i="20" s="1"/>
  <c r="P3731" i="20" l="1"/>
  <c r="Q3733" i="20"/>
  <c r="S3732" i="20"/>
  <c r="V3732" i="20" s="1"/>
  <c r="R3732" i="20"/>
  <c r="U3732" i="20" s="1"/>
  <c r="T3732" i="20"/>
  <c r="W3732" i="20" s="1"/>
  <c r="P3732" i="20" l="1"/>
  <c r="Q3734" i="20"/>
  <c r="S3733" i="20"/>
  <c r="V3733" i="20" s="1"/>
  <c r="T3733" i="20"/>
  <c r="W3733" i="20" s="1"/>
  <c r="R3733" i="20"/>
  <c r="U3733" i="20" s="1"/>
  <c r="P3733" i="20" l="1"/>
  <c r="Q3735" i="20"/>
  <c r="T3734" i="20"/>
  <c r="W3734" i="20" s="1"/>
  <c r="R3734" i="20"/>
  <c r="U3734" i="20" s="1"/>
  <c r="S3734" i="20"/>
  <c r="V3734" i="20" s="1"/>
  <c r="P3734" i="20" l="1"/>
  <c r="Q3736" i="20"/>
  <c r="R3735" i="20"/>
  <c r="U3735" i="20" s="1"/>
  <c r="S3735" i="20"/>
  <c r="V3735" i="20" s="1"/>
  <c r="T3735" i="20"/>
  <c r="W3735" i="20" s="1"/>
  <c r="Q3737" i="20" l="1"/>
  <c r="R3736" i="20"/>
  <c r="U3736" i="20" s="1"/>
  <c r="S3736" i="20"/>
  <c r="V3736" i="20" s="1"/>
  <c r="T3736" i="20"/>
  <c r="W3736" i="20" s="1"/>
  <c r="P3735" i="20"/>
  <c r="P3736" i="20" l="1"/>
  <c r="Q3738" i="20"/>
  <c r="T3737" i="20"/>
  <c r="W3737" i="20" s="1"/>
  <c r="R3737" i="20"/>
  <c r="U3737" i="20" s="1"/>
  <c r="S3737" i="20"/>
  <c r="V3737" i="20" s="1"/>
  <c r="Q3739" i="20" l="1"/>
  <c r="T3738" i="20"/>
  <c r="W3738" i="20" s="1"/>
  <c r="R3738" i="20"/>
  <c r="U3738" i="20" s="1"/>
  <c r="S3738" i="20"/>
  <c r="V3738" i="20" s="1"/>
  <c r="P3737" i="20"/>
  <c r="P3738" i="20" l="1"/>
  <c r="Q3740" i="20"/>
  <c r="R3739" i="20"/>
  <c r="U3739" i="20" s="1"/>
  <c r="S3739" i="20"/>
  <c r="V3739" i="20" s="1"/>
  <c r="T3739" i="20"/>
  <c r="W3739" i="20" s="1"/>
  <c r="Q3741" i="20" l="1"/>
  <c r="T3740" i="20"/>
  <c r="W3740" i="20" s="1"/>
  <c r="R3740" i="20"/>
  <c r="U3740" i="20" s="1"/>
  <c r="S3740" i="20"/>
  <c r="V3740" i="20" s="1"/>
  <c r="P3739" i="20"/>
  <c r="P3740" i="20" l="1"/>
  <c r="Q3742" i="20"/>
  <c r="R3741" i="20"/>
  <c r="U3741" i="20" s="1"/>
  <c r="S3741" i="20"/>
  <c r="V3741" i="20" s="1"/>
  <c r="T3741" i="20"/>
  <c r="W3741" i="20" s="1"/>
  <c r="P3741" i="20" l="1"/>
  <c r="Q3743" i="20"/>
  <c r="R3742" i="20"/>
  <c r="U3742" i="20" s="1"/>
  <c r="S3742" i="20"/>
  <c r="V3742" i="20" s="1"/>
  <c r="T3742" i="20"/>
  <c r="W3742" i="20" s="1"/>
  <c r="P3742" i="20" l="1"/>
  <c r="Q3744" i="20"/>
  <c r="R3743" i="20"/>
  <c r="U3743" i="20" s="1"/>
  <c r="S3743" i="20"/>
  <c r="V3743" i="20" s="1"/>
  <c r="T3743" i="20"/>
  <c r="W3743" i="20" s="1"/>
  <c r="Q3745" i="20" l="1"/>
  <c r="R3744" i="20"/>
  <c r="U3744" i="20" s="1"/>
  <c r="S3744" i="20"/>
  <c r="V3744" i="20" s="1"/>
  <c r="T3744" i="20"/>
  <c r="W3744" i="20" s="1"/>
  <c r="P3743" i="20"/>
  <c r="P3744" i="20" l="1"/>
  <c r="Q3746" i="20"/>
  <c r="S3745" i="20"/>
  <c r="V3745" i="20" s="1"/>
  <c r="T3745" i="20"/>
  <c r="W3745" i="20" s="1"/>
  <c r="R3745" i="20"/>
  <c r="U3745" i="20" s="1"/>
  <c r="P3745" i="20" l="1"/>
  <c r="Q3747" i="20"/>
  <c r="R3746" i="20"/>
  <c r="U3746" i="20" s="1"/>
  <c r="S3746" i="20"/>
  <c r="V3746" i="20" s="1"/>
  <c r="T3746" i="20"/>
  <c r="W3746" i="20" s="1"/>
  <c r="P3746" i="20" l="1"/>
  <c r="Q3748" i="20"/>
  <c r="R3747" i="20"/>
  <c r="U3747" i="20" s="1"/>
  <c r="S3747" i="20"/>
  <c r="V3747" i="20" s="1"/>
  <c r="T3747" i="20"/>
  <c r="W3747" i="20" s="1"/>
  <c r="Q3749" i="20" l="1"/>
  <c r="R3748" i="20"/>
  <c r="U3748" i="20" s="1"/>
  <c r="S3748" i="20"/>
  <c r="V3748" i="20" s="1"/>
  <c r="T3748" i="20"/>
  <c r="W3748" i="20" s="1"/>
  <c r="P3747" i="20"/>
  <c r="P3748" i="20" l="1"/>
  <c r="Q3750" i="20"/>
  <c r="R3749" i="20"/>
  <c r="U3749" i="20" s="1"/>
  <c r="S3749" i="20"/>
  <c r="V3749" i="20" s="1"/>
  <c r="T3749" i="20"/>
  <c r="W3749" i="20" s="1"/>
  <c r="P3749" i="20" l="1"/>
  <c r="Q3751" i="20"/>
  <c r="R3750" i="20"/>
  <c r="U3750" i="20" s="1"/>
  <c r="S3750" i="20"/>
  <c r="V3750" i="20" s="1"/>
  <c r="T3750" i="20"/>
  <c r="W3750" i="20" s="1"/>
  <c r="P3750" i="20" l="1"/>
  <c r="Q3752" i="20"/>
  <c r="R3751" i="20"/>
  <c r="U3751" i="20" s="1"/>
  <c r="S3751" i="20"/>
  <c r="V3751" i="20" s="1"/>
  <c r="T3751" i="20"/>
  <c r="W3751" i="20" s="1"/>
  <c r="Q3753" i="20" l="1"/>
  <c r="R3752" i="20"/>
  <c r="U3752" i="20" s="1"/>
  <c r="S3752" i="20"/>
  <c r="V3752" i="20" s="1"/>
  <c r="T3752" i="20"/>
  <c r="W3752" i="20" s="1"/>
  <c r="P3751" i="20"/>
  <c r="P3752" i="20" l="1"/>
  <c r="Q3754" i="20"/>
  <c r="T3753" i="20"/>
  <c r="W3753" i="20" s="1"/>
  <c r="R3753" i="20"/>
  <c r="U3753" i="20" s="1"/>
  <c r="S3753" i="20"/>
  <c r="V3753" i="20" s="1"/>
  <c r="P3753" i="20" l="1"/>
  <c r="Q3755" i="20"/>
  <c r="T3754" i="20"/>
  <c r="W3754" i="20" s="1"/>
  <c r="S3754" i="20"/>
  <c r="V3754" i="20" s="1"/>
  <c r="R3754" i="20"/>
  <c r="U3754" i="20" s="1"/>
  <c r="P3754" i="20" s="1"/>
  <c r="Q3756" i="20" l="1"/>
  <c r="R3755" i="20"/>
  <c r="U3755" i="20" s="1"/>
  <c r="S3755" i="20"/>
  <c r="V3755" i="20" s="1"/>
  <c r="T3755" i="20"/>
  <c r="W3755" i="20" s="1"/>
  <c r="P3755" i="20" l="1"/>
  <c r="Q3757" i="20"/>
  <c r="R3756" i="20"/>
  <c r="U3756" i="20" s="1"/>
  <c r="S3756" i="20"/>
  <c r="V3756" i="20" s="1"/>
  <c r="T3756" i="20"/>
  <c r="W3756" i="20" s="1"/>
  <c r="P3756" i="20" l="1"/>
  <c r="Q3758" i="20"/>
  <c r="T3757" i="20"/>
  <c r="W3757" i="20" s="1"/>
  <c r="R3757" i="20"/>
  <c r="U3757" i="20" s="1"/>
  <c r="S3757" i="20"/>
  <c r="V3757" i="20" s="1"/>
  <c r="P3757" i="20" l="1"/>
  <c r="Q3759" i="20"/>
  <c r="R3758" i="20"/>
  <c r="U3758" i="20" s="1"/>
  <c r="S3758" i="20"/>
  <c r="V3758" i="20" s="1"/>
  <c r="T3758" i="20"/>
  <c r="W3758" i="20" s="1"/>
  <c r="P3758" i="20" l="1"/>
  <c r="Q3760" i="20"/>
  <c r="R3759" i="20"/>
  <c r="U3759" i="20" s="1"/>
  <c r="S3759" i="20"/>
  <c r="V3759" i="20" s="1"/>
  <c r="T3759" i="20"/>
  <c r="W3759" i="20" s="1"/>
  <c r="P3759" i="20" l="1"/>
  <c r="Q3761" i="20"/>
  <c r="R3760" i="20"/>
  <c r="U3760" i="20" s="1"/>
  <c r="T3760" i="20"/>
  <c r="W3760" i="20" s="1"/>
  <c r="S3760" i="20"/>
  <c r="V3760" i="20" s="1"/>
  <c r="P3760" i="20" l="1"/>
  <c r="Q3762" i="20"/>
  <c r="T3761" i="20"/>
  <c r="W3761" i="20" s="1"/>
  <c r="R3761" i="20"/>
  <c r="U3761" i="20" s="1"/>
  <c r="S3761" i="20"/>
  <c r="V3761" i="20" s="1"/>
  <c r="P3761" i="20" l="1"/>
  <c r="Q3763" i="20"/>
  <c r="R3762" i="20"/>
  <c r="U3762" i="20" s="1"/>
  <c r="S3762" i="20"/>
  <c r="V3762" i="20" s="1"/>
  <c r="T3762" i="20"/>
  <c r="W3762" i="20" s="1"/>
  <c r="P3762" i="20" l="1"/>
  <c r="Q3764" i="20"/>
  <c r="S3763" i="20"/>
  <c r="V3763" i="20" s="1"/>
  <c r="T3763" i="20"/>
  <c r="W3763" i="20" s="1"/>
  <c r="R3763" i="20"/>
  <c r="U3763" i="20" s="1"/>
  <c r="P3763" i="20" s="1"/>
  <c r="Q3765" i="20" l="1"/>
  <c r="S3764" i="20"/>
  <c r="V3764" i="20" s="1"/>
  <c r="R3764" i="20"/>
  <c r="U3764" i="20" s="1"/>
  <c r="T3764" i="20"/>
  <c r="W3764" i="20" s="1"/>
  <c r="P3764" i="20" l="1"/>
  <c r="Q3766" i="20"/>
  <c r="R3765" i="20"/>
  <c r="U3765" i="20" s="1"/>
  <c r="S3765" i="20"/>
  <c r="V3765" i="20" s="1"/>
  <c r="T3765" i="20"/>
  <c r="W3765" i="20" s="1"/>
  <c r="Q3767" i="20" l="1"/>
  <c r="T3766" i="20"/>
  <c r="W3766" i="20" s="1"/>
  <c r="R3766" i="20"/>
  <c r="U3766" i="20" s="1"/>
  <c r="S3766" i="20"/>
  <c r="V3766" i="20" s="1"/>
  <c r="P3765" i="20"/>
  <c r="P3766" i="20" l="1"/>
  <c r="Q3768" i="20"/>
  <c r="R3767" i="20"/>
  <c r="U3767" i="20" s="1"/>
  <c r="S3767" i="20"/>
  <c r="V3767" i="20" s="1"/>
  <c r="T3767" i="20"/>
  <c r="W3767" i="20" s="1"/>
  <c r="P3767" i="20" l="1"/>
  <c r="Q3769" i="20"/>
  <c r="T3768" i="20"/>
  <c r="W3768" i="20" s="1"/>
  <c r="R3768" i="20"/>
  <c r="U3768" i="20" s="1"/>
  <c r="S3768" i="20"/>
  <c r="V3768" i="20" s="1"/>
  <c r="P3768" i="20" l="1"/>
  <c r="Q3770" i="20"/>
  <c r="T3769" i="20"/>
  <c r="W3769" i="20" s="1"/>
  <c r="R3769" i="20"/>
  <c r="U3769" i="20" s="1"/>
  <c r="S3769" i="20"/>
  <c r="V3769" i="20" s="1"/>
  <c r="Q3771" i="20" l="1"/>
  <c r="R3770" i="20"/>
  <c r="U3770" i="20" s="1"/>
  <c r="S3770" i="20"/>
  <c r="V3770" i="20" s="1"/>
  <c r="T3770" i="20"/>
  <c r="W3770" i="20" s="1"/>
  <c r="P3769" i="20"/>
  <c r="P3770" i="20" l="1"/>
  <c r="Q3772" i="20"/>
  <c r="R3771" i="20"/>
  <c r="U3771" i="20" s="1"/>
  <c r="S3771" i="20"/>
  <c r="V3771" i="20" s="1"/>
  <c r="T3771" i="20"/>
  <c r="W3771" i="20" s="1"/>
  <c r="Q3773" i="20" l="1"/>
  <c r="R3772" i="20"/>
  <c r="U3772" i="20" s="1"/>
  <c r="S3772" i="20"/>
  <c r="V3772" i="20" s="1"/>
  <c r="T3772" i="20"/>
  <c r="W3772" i="20" s="1"/>
  <c r="P3771" i="20"/>
  <c r="P3772" i="20" l="1"/>
  <c r="Q3774" i="20"/>
  <c r="R3773" i="20"/>
  <c r="U3773" i="20" s="1"/>
  <c r="S3773" i="20"/>
  <c r="V3773" i="20" s="1"/>
  <c r="T3773" i="20"/>
  <c r="W3773" i="20" s="1"/>
  <c r="P3773" i="20" l="1"/>
  <c r="Q3775" i="20"/>
  <c r="T3774" i="20"/>
  <c r="W3774" i="20" s="1"/>
  <c r="R3774" i="20"/>
  <c r="U3774" i="20" s="1"/>
  <c r="S3774" i="20"/>
  <c r="V3774" i="20" s="1"/>
  <c r="P3774" i="20" l="1"/>
  <c r="Q3776" i="20"/>
  <c r="R3775" i="20"/>
  <c r="U3775" i="20" s="1"/>
  <c r="S3775" i="20"/>
  <c r="V3775" i="20" s="1"/>
  <c r="T3775" i="20"/>
  <c r="W3775" i="20" s="1"/>
  <c r="P3775" i="20" l="1"/>
  <c r="Q3777" i="20"/>
  <c r="S3776" i="20"/>
  <c r="V3776" i="20" s="1"/>
  <c r="R3776" i="20"/>
  <c r="U3776" i="20" s="1"/>
  <c r="T3776" i="20"/>
  <c r="W3776" i="20" s="1"/>
  <c r="P3776" i="20" l="1"/>
  <c r="Q3778" i="20"/>
  <c r="S3777" i="20"/>
  <c r="V3777" i="20" s="1"/>
  <c r="R3777" i="20"/>
  <c r="U3777" i="20" s="1"/>
  <c r="T3777" i="20"/>
  <c r="W3777" i="20" s="1"/>
  <c r="P3777" i="20" l="1"/>
  <c r="Q3779" i="20"/>
  <c r="R3778" i="20"/>
  <c r="U3778" i="20" s="1"/>
  <c r="S3778" i="20"/>
  <c r="V3778" i="20" s="1"/>
  <c r="T3778" i="20"/>
  <c r="W3778" i="20" s="1"/>
  <c r="P3778" i="20" l="1"/>
  <c r="Q3780" i="20"/>
  <c r="R3779" i="20"/>
  <c r="U3779" i="20" s="1"/>
  <c r="S3779" i="20"/>
  <c r="V3779" i="20" s="1"/>
  <c r="T3779" i="20"/>
  <c r="W3779" i="20" s="1"/>
  <c r="Q3781" i="20" l="1"/>
  <c r="R3780" i="20"/>
  <c r="U3780" i="20" s="1"/>
  <c r="S3780" i="20"/>
  <c r="V3780" i="20" s="1"/>
  <c r="T3780" i="20"/>
  <c r="W3780" i="20" s="1"/>
  <c r="P3779" i="20"/>
  <c r="P3780" i="20" l="1"/>
  <c r="Q3782" i="20"/>
  <c r="T3781" i="20"/>
  <c r="W3781" i="20" s="1"/>
  <c r="R3781" i="20"/>
  <c r="U3781" i="20" s="1"/>
  <c r="S3781" i="20"/>
  <c r="V3781" i="20" s="1"/>
  <c r="Q3783" i="20" l="1"/>
  <c r="R3782" i="20"/>
  <c r="U3782" i="20" s="1"/>
  <c r="S3782" i="20"/>
  <c r="V3782" i="20" s="1"/>
  <c r="T3782" i="20"/>
  <c r="W3782" i="20" s="1"/>
  <c r="P3781" i="20"/>
  <c r="P3782" i="20" l="1"/>
  <c r="Q3784" i="20"/>
  <c r="R3783" i="20"/>
  <c r="U3783" i="20" s="1"/>
  <c r="S3783" i="20"/>
  <c r="V3783" i="20" s="1"/>
  <c r="T3783" i="20"/>
  <c r="W3783" i="20" s="1"/>
  <c r="P3783" i="20" l="1"/>
  <c r="Q3785" i="20"/>
  <c r="R3784" i="20"/>
  <c r="U3784" i="20" s="1"/>
  <c r="S3784" i="20"/>
  <c r="V3784" i="20" s="1"/>
  <c r="T3784" i="20"/>
  <c r="W3784" i="20" s="1"/>
  <c r="P3784" i="20" l="1"/>
  <c r="Q3786" i="20"/>
  <c r="T3785" i="20"/>
  <c r="W3785" i="20" s="1"/>
  <c r="R3785" i="20"/>
  <c r="U3785" i="20" s="1"/>
  <c r="S3785" i="20"/>
  <c r="V3785" i="20" s="1"/>
  <c r="Q3787" i="20" l="1"/>
  <c r="S3786" i="20"/>
  <c r="V3786" i="20" s="1"/>
  <c r="T3786" i="20"/>
  <c r="W3786" i="20" s="1"/>
  <c r="R3786" i="20"/>
  <c r="U3786" i="20" s="1"/>
  <c r="P3786" i="20" s="1"/>
  <c r="P3785" i="20"/>
  <c r="Q3788" i="20" l="1"/>
  <c r="R3787" i="20"/>
  <c r="U3787" i="20" s="1"/>
  <c r="S3787" i="20"/>
  <c r="V3787" i="20" s="1"/>
  <c r="T3787" i="20"/>
  <c r="W3787" i="20" s="1"/>
  <c r="P3787" i="20" l="1"/>
  <c r="Q3789" i="20"/>
  <c r="R3788" i="20"/>
  <c r="U3788" i="20" s="1"/>
  <c r="S3788" i="20"/>
  <c r="V3788" i="20" s="1"/>
  <c r="T3788" i="20"/>
  <c r="W3788" i="20" s="1"/>
  <c r="Q3790" i="20" l="1"/>
  <c r="R3789" i="20"/>
  <c r="U3789" i="20" s="1"/>
  <c r="S3789" i="20"/>
  <c r="V3789" i="20" s="1"/>
  <c r="T3789" i="20"/>
  <c r="W3789" i="20" s="1"/>
  <c r="P3788" i="20"/>
  <c r="P3789" i="20" l="1"/>
  <c r="Q3791" i="20"/>
  <c r="R3790" i="20"/>
  <c r="U3790" i="20" s="1"/>
  <c r="S3790" i="20"/>
  <c r="V3790" i="20" s="1"/>
  <c r="T3790" i="20"/>
  <c r="W3790" i="20" s="1"/>
  <c r="Q3792" i="20" l="1"/>
  <c r="R3791" i="20"/>
  <c r="U3791" i="20" s="1"/>
  <c r="T3791" i="20"/>
  <c r="W3791" i="20" s="1"/>
  <c r="S3791" i="20"/>
  <c r="V3791" i="20" s="1"/>
  <c r="P3790" i="20"/>
  <c r="P3791" i="20" l="1"/>
  <c r="Q3793" i="20"/>
  <c r="R3792" i="20"/>
  <c r="U3792" i="20" s="1"/>
  <c r="S3792" i="20"/>
  <c r="V3792" i="20" s="1"/>
  <c r="T3792" i="20"/>
  <c r="W3792" i="20" s="1"/>
  <c r="P3792" i="20" l="1"/>
  <c r="Q3794" i="20"/>
  <c r="T3793" i="20"/>
  <c r="W3793" i="20" s="1"/>
  <c r="R3793" i="20"/>
  <c r="U3793" i="20" s="1"/>
  <c r="S3793" i="20"/>
  <c r="V3793" i="20" s="1"/>
  <c r="P3793" i="20" l="1"/>
  <c r="Q3795" i="20"/>
  <c r="R3794" i="20"/>
  <c r="U3794" i="20" s="1"/>
  <c r="S3794" i="20"/>
  <c r="V3794" i="20" s="1"/>
  <c r="T3794" i="20"/>
  <c r="W3794" i="20" s="1"/>
  <c r="P3794" i="20" l="1"/>
  <c r="Q3796" i="20"/>
  <c r="R3795" i="20"/>
  <c r="U3795" i="20" s="1"/>
  <c r="S3795" i="20"/>
  <c r="V3795" i="20" s="1"/>
  <c r="T3795" i="20"/>
  <c r="W3795" i="20" s="1"/>
  <c r="P3795" i="20" l="1"/>
  <c r="Q3797" i="20"/>
  <c r="S3796" i="20"/>
  <c r="V3796" i="20" s="1"/>
  <c r="R3796" i="20"/>
  <c r="U3796" i="20" s="1"/>
  <c r="T3796" i="20"/>
  <c r="W3796" i="20" s="1"/>
  <c r="Q3798" i="20" l="1"/>
  <c r="T3797" i="20"/>
  <c r="W3797" i="20" s="1"/>
  <c r="R3797" i="20"/>
  <c r="U3797" i="20" s="1"/>
  <c r="S3797" i="20"/>
  <c r="V3797" i="20" s="1"/>
  <c r="P3796" i="20"/>
  <c r="P3797" i="20" l="1"/>
  <c r="Q3799" i="20"/>
  <c r="T3798" i="20"/>
  <c r="W3798" i="20" s="1"/>
  <c r="R3798" i="20"/>
  <c r="U3798" i="20" s="1"/>
  <c r="S3798" i="20"/>
  <c r="V3798" i="20" s="1"/>
  <c r="P3798" i="20" l="1"/>
  <c r="Q3800" i="20"/>
  <c r="R3799" i="20"/>
  <c r="U3799" i="20" s="1"/>
  <c r="S3799" i="20"/>
  <c r="V3799" i="20" s="1"/>
  <c r="T3799" i="20"/>
  <c r="W3799" i="20" s="1"/>
  <c r="P3799" i="20" l="1"/>
  <c r="Q3801" i="20"/>
  <c r="R3800" i="20"/>
  <c r="U3800" i="20" s="1"/>
  <c r="S3800" i="20"/>
  <c r="V3800" i="20" s="1"/>
  <c r="T3800" i="20"/>
  <c r="W3800" i="20" s="1"/>
  <c r="P3800" i="20" l="1"/>
  <c r="Q3802" i="20"/>
  <c r="R3801" i="20"/>
  <c r="U3801" i="20" s="1"/>
  <c r="T3801" i="20"/>
  <c r="W3801" i="20" s="1"/>
  <c r="S3801" i="20"/>
  <c r="V3801" i="20" s="1"/>
  <c r="P3801" i="20" l="1"/>
  <c r="Q3803" i="20"/>
  <c r="T3802" i="20"/>
  <c r="W3802" i="20" s="1"/>
  <c r="R3802" i="20"/>
  <c r="U3802" i="20" s="1"/>
  <c r="S3802" i="20"/>
  <c r="V3802" i="20" s="1"/>
  <c r="Q3804" i="20" l="1"/>
  <c r="R3803" i="20"/>
  <c r="U3803" i="20" s="1"/>
  <c r="S3803" i="20"/>
  <c r="V3803" i="20" s="1"/>
  <c r="T3803" i="20"/>
  <c r="W3803" i="20" s="1"/>
  <c r="P3802" i="20"/>
  <c r="P3803" i="20" l="1"/>
  <c r="Q3805" i="20"/>
  <c r="R3804" i="20"/>
  <c r="U3804" i="20" s="1"/>
  <c r="S3804" i="20"/>
  <c r="V3804" i="20" s="1"/>
  <c r="T3804" i="20"/>
  <c r="W3804" i="20" s="1"/>
  <c r="P3804" i="20" l="1"/>
  <c r="Q3806" i="20"/>
  <c r="T3805" i="20"/>
  <c r="W3805" i="20" s="1"/>
  <c r="R3805" i="20"/>
  <c r="U3805" i="20" s="1"/>
  <c r="S3805" i="20"/>
  <c r="V3805" i="20" s="1"/>
  <c r="Q3807" i="20" l="1"/>
  <c r="R3806" i="20"/>
  <c r="U3806" i="20" s="1"/>
  <c r="S3806" i="20"/>
  <c r="V3806" i="20" s="1"/>
  <c r="T3806" i="20"/>
  <c r="W3806" i="20" s="1"/>
  <c r="P3805" i="20"/>
  <c r="P3806" i="20" l="1"/>
  <c r="Q3808" i="20"/>
  <c r="R3807" i="20"/>
  <c r="U3807" i="20" s="1"/>
  <c r="S3807" i="20"/>
  <c r="V3807" i="20" s="1"/>
  <c r="T3807" i="20"/>
  <c r="W3807" i="20" s="1"/>
  <c r="P3807" i="20" l="1"/>
  <c r="Q3809" i="20"/>
  <c r="R3808" i="20"/>
  <c r="U3808" i="20" s="1"/>
  <c r="S3808" i="20"/>
  <c r="V3808" i="20" s="1"/>
  <c r="T3808" i="20"/>
  <c r="W3808" i="20" s="1"/>
  <c r="Q3810" i="20" l="1"/>
  <c r="S3809" i="20"/>
  <c r="V3809" i="20" s="1"/>
  <c r="R3809" i="20"/>
  <c r="U3809" i="20" s="1"/>
  <c r="T3809" i="20"/>
  <c r="W3809" i="20" s="1"/>
  <c r="P3808" i="20"/>
  <c r="P3809" i="20" l="1"/>
  <c r="Q3811" i="20"/>
  <c r="R3810" i="20"/>
  <c r="U3810" i="20" s="1"/>
  <c r="S3810" i="20"/>
  <c r="V3810" i="20" s="1"/>
  <c r="T3810" i="20"/>
  <c r="W3810" i="20" s="1"/>
  <c r="P3810" i="20" l="1"/>
  <c r="Q3812" i="20"/>
  <c r="R3811" i="20"/>
  <c r="U3811" i="20" s="1"/>
  <c r="S3811" i="20"/>
  <c r="V3811" i="20" s="1"/>
  <c r="T3811" i="20"/>
  <c r="W3811" i="20" s="1"/>
  <c r="Q3813" i="20" l="1"/>
  <c r="S3812" i="20"/>
  <c r="V3812" i="20" s="1"/>
  <c r="R3812" i="20"/>
  <c r="U3812" i="20" s="1"/>
  <c r="T3812" i="20"/>
  <c r="W3812" i="20" s="1"/>
  <c r="P3811" i="20"/>
  <c r="P3812" i="20" l="1"/>
  <c r="Q3814" i="20"/>
  <c r="R3813" i="20"/>
  <c r="U3813" i="20" s="1"/>
  <c r="S3813" i="20"/>
  <c r="V3813" i="20" s="1"/>
  <c r="T3813" i="20"/>
  <c r="W3813" i="20" s="1"/>
  <c r="P3813" i="20" l="1"/>
  <c r="Q3815" i="20"/>
  <c r="R3814" i="20"/>
  <c r="U3814" i="20" s="1"/>
  <c r="S3814" i="20"/>
  <c r="V3814" i="20" s="1"/>
  <c r="T3814" i="20"/>
  <c r="W3814" i="20" s="1"/>
  <c r="P3814" i="20" l="1"/>
  <c r="Q3816" i="20"/>
  <c r="R3815" i="20"/>
  <c r="U3815" i="20" s="1"/>
  <c r="T3815" i="20"/>
  <c r="W3815" i="20" s="1"/>
  <c r="S3815" i="20"/>
  <c r="V3815" i="20" s="1"/>
  <c r="P3815" i="20" l="1"/>
  <c r="Q3817" i="20"/>
  <c r="R3816" i="20"/>
  <c r="U3816" i="20" s="1"/>
  <c r="T3816" i="20"/>
  <c r="W3816" i="20" s="1"/>
  <c r="S3816" i="20"/>
  <c r="V3816" i="20" s="1"/>
  <c r="P3816" i="20" l="1"/>
  <c r="Q3818" i="20"/>
  <c r="T3817" i="20"/>
  <c r="W3817" i="20" s="1"/>
  <c r="S3817" i="20"/>
  <c r="V3817" i="20" s="1"/>
  <c r="R3817" i="20"/>
  <c r="U3817" i="20" s="1"/>
  <c r="P3817" i="20" s="1"/>
  <c r="Q3819" i="20" l="1"/>
  <c r="R3818" i="20"/>
  <c r="U3818" i="20" s="1"/>
  <c r="S3818" i="20"/>
  <c r="V3818" i="20" s="1"/>
  <c r="T3818" i="20"/>
  <c r="W3818" i="20" s="1"/>
  <c r="P3818" i="20" l="1"/>
  <c r="Q3820" i="20"/>
  <c r="R3819" i="20"/>
  <c r="U3819" i="20" s="1"/>
  <c r="S3819" i="20"/>
  <c r="V3819" i="20" s="1"/>
  <c r="T3819" i="20"/>
  <c r="W3819" i="20" s="1"/>
  <c r="Q3821" i="20" l="1"/>
  <c r="R3820" i="20"/>
  <c r="U3820" i="20" s="1"/>
  <c r="T3820" i="20"/>
  <c r="W3820" i="20" s="1"/>
  <c r="S3820" i="20"/>
  <c r="V3820" i="20" s="1"/>
  <c r="P3819" i="20"/>
  <c r="P3820" i="20" l="1"/>
  <c r="Q3822" i="20"/>
  <c r="R3821" i="20"/>
  <c r="U3821" i="20" s="1"/>
  <c r="S3821" i="20"/>
  <c r="V3821" i="20" s="1"/>
  <c r="T3821" i="20"/>
  <c r="W3821" i="20" s="1"/>
  <c r="Q3823" i="20" l="1"/>
  <c r="R3822" i="20"/>
  <c r="U3822" i="20" s="1"/>
  <c r="S3822" i="20"/>
  <c r="V3822" i="20" s="1"/>
  <c r="T3822" i="20"/>
  <c r="W3822" i="20" s="1"/>
  <c r="P3821" i="20"/>
  <c r="P3822" i="20" l="1"/>
  <c r="Q3824" i="20"/>
  <c r="R3823" i="20"/>
  <c r="U3823" i="20" s="1"/>
  <c r="S3823" i="20"/>
  <c r="V3823" i="20" s="1"/>
  <c r="T3823" i="20"/>
  <c r="W3823" i="20" s="1"/>
  <c r="P3823" i="20" l="1"/>
  <c r="Q3825" i="20"/>
  <c r="R3824" i="20"/>
  <c r="U3824" i="20" s="1"/>
  <c r="S3824" i="20"/>
  <c r="V3824" i="20" s="1"/>
  <c r="T3824" i="20"/>
  <c r="W3824" i="20" s="1"/>
  <c r="P3824" i="20" l="1"/>
  <c r="Q3826" i="20"/>
  <c r="R3825" i="20"/>
  <c r="U3825" i="20" s="1"/>
  <c r="S3825" i="20"/>
  <c r="V3825" i="20" s="1"/>
  <c r="T3825" i="20"/>
  <c r="W3825" i="20" s="1"/>
  <c r="P3825" i="20" l="1"/>
  <c r="Q3827" i="20"/>
  <c r="T3826" i="20"/>
  <c r="W3826" i="20" s="1"/>
  <c r="R3826" i="20"/>
  <c r="U3826" i="20" s="1"/>
  <c r="S3826" i="20"/>
  <c r="V3826" i="20" s="1"/>
  <c r="P3826" i="20" l="1"/>
  <c r="Q3828" i="20"/>
  <c r="R3827" i="20"/>
  <c r="U3827" i="20" s="1"/>
  <c r="S3827" i="20"/>
  <c r="V3827" i="20" s="1"/>
  <c r="T3827" i="20"/>
  <c r="W3827" i="20" s="1"/>
  <c r="P3827" i="20" l="1"/>
  <c r="Q3829" i="20"/>
  <c r="S3828" i="20"/>
  <c r="V3828" i="20" s="1"/>
  <c r="R3828" i="20"/>
  <c r="U3828" i="20" s="1"/>
  <c r="T3828" i="20"/>
  <c r="W3828" i="20" s="1"/>
  <c r="Q3830" i="20" l="1"/>
  <c r="R3829" i="20"/>
  <c r="U3829" i="20" s="1"/>
  <c r="S3829" i="20"/>
  <c r="V3829" i="20" s="1"/>
  <c r="T3829" i="20"/>
  <c r="W3829" i="20" s="1"/>
  <c r="P3828" i="20"/>
  <c r="P3829" i="20" l="1"/>
  <c r="Q3831" i="20"/>
  <c r="T3830" i="20"/>
  <c r="W3830" i="20" s="1"/>
  <c r="R3830" i="20"/>
  <c r="U3830" i="20" s="1"/>
  <c r="S3830" i="20"/>
  <c r="V3830" i="20" s="1"/>
  <c r="P3830" i="20" l="1"/>
  <c r="Q3832" i="20"/>
  <c r="R3831" i="20"/>
  <c r="U3831" i="20" s="1"/>
  <c r="S3831" i="20"/>
  <c r="V3831" i="20" s="1"/>
  <c r="T3831" i="20"/>
  <c r="W3831" i="20" s="1"/>
  <c r="P3831" i="20" l="1"/>
  <c r="Q3833" i="20"/>
  <c r="R3832" i="20"/>
  <c r="U3832" i="20" s="1"/>
  <c r="S3832" i="20"/>
  <c r="V3832" i="20" s="1"/>
  <c r="T3832" i="20"/>
  <c r="W3832" i="20" s="1"/>
  <c r="Q3834" i="20" l="1"/>
  <c r="R3833" i="20"/>
  <c r="U3833" i="20" s="1"/>
  <c r="S3833" i="20"/>
  <c r="V3833" i="20" s="1"/>
  <c r="T3833" i="20"/>
  <c r="W3833" i="20" s="1"/>
  <c r="P3832" i="20"/>
  <c r="P3833" i="20" l="1"/>
  <c r="Q3835" i="20"/>
  <c r="S3834" i="20"/>
  <c r="V3834" i="20" s="1"/>
  <c r="T3834" i="20"/>
  <c r="W3834" i="20" s="1"/>
  <c r="R3834" i="20"/>
  <c r="U3834" i="20" s="1"/>
  <c r="P3834" i="20" s="1"/>
  <c r="Q3836" i="20" l="1"/>
  <c r="R3835" i="20"/>
  <c r="U3835" i="20" s="1"/>
  <c r="S3835" i="20"/>
  <c r="V3835" i="20" s="1"/>
  <c r="T3835" i="20"/>
  <c r="W3835" i="20" s="1"/>
  <c r="P3835" i="20" l="1"/>
  <c r="Q3837" i="20"/>
  <c r="S3836" i="20"/>
  <c r="V3836" i="20" s="1"/>
  <c r="T3836" i="20"/>
  <c r="W3836" i="20" s="1"/>
  <c r="R3836" i="20"/>
  <c r="U3836" i="20" s="1"/>
  <c r="P3836" i="20" l="1"/>
  <c r="Q3838" i="20"/>
  <c r="R3837" i="20"/>
  <c r="U3837" i="20" s="1"/>
  <c r="S3837" i="20"/>
  <c r="V3837" i="20" s="1"/>
  <c r="T3837" i="20"/>
  <c r="W3837" i="20" s="1"/>
  <c r="P3837" i="20" l="1"/>
  <c r="Q3839" i="20"/>
  <c r="R3838" i="20"/>
  <c r="U3838" i="20" s="1"/>
  <c r="S3838" i="20"/>
  <c r="V3838" i="20" s="1"/>
  <c r="T3838" i="20"/>
  <c r="W3838" i="20" s="1"/>
  <c r="Q3840" i="20" l="1"/>
  <c r="R3839" i="20"/>
  <c r="U3839" i="20" s="1"/>
  <c r="S3839" i="20"/>
  <c r="V3839" i="20" s="1"/>
  <c r="T3839" i="20"/>
  <c r="W3839" i="20" s="1"/>
  <c r="P3838" i="20"/>
  <c r="P3839" i="20" l="1"/>
  <c r="Q3841" i="20"/>
  <c r="R3840" i="20"/>
  <c r="U3840" i="20" s="1"/>
  <c r="S3840" i="20"/>
  <c r="V3840" i="20" s="1"/>
  <c r="T3840" i="20"/>
  <c r="W3840" i="20" s="1"/>
  <c r="P3840" i="20" l="1"/>
  <c r="Q3842" i="20"/>
  <c r="S3841" i="20"/>
  <c r="V3841" i="20" s="1"/>
  <c r="T3841" i="20"/>
  <c r="W3841" i="20" s="1"/>
  <c r="R3841" i="20"/>
  <c r="U3841" i="20" s="1"/>
  <c r="P3841" i="20" s="1"/>
  <c r="Q3843" i="20" l="1"/>
  <c r="S3842" i="20"/>
  <c r="V3842" i="20" s="1"/>
  <c r="T3842" i="20"/>
  <c r="W3842" i="20" s="1"/>
  <c r="R3842" i="20"/>
  <c r="U3842" i="20" s="1"/>
  <c r="P3842" i="20" s="1"/>
  <c r="Q3844" i="20" l="1"/>
  <c r="S3843" i="20"/>
  <c r="V3843" i="20" s="1"/>
  <c r="T3843" i="20"/>
  <c r="W3843" i="20" s="1"/>
  <c r="R3843" i="20"/>
  <c r="U3843" i="20" s="1"/>
  <c r="P3843" i="20" s="1"/>
  <c r="Q3845" i="20" l="1"/>
  <c r="R3844" i="20"/>
  <c r="U3844" i="20" s="1"/>
  <c r="S3844" i="20"/>
  <c r="V3844" i="20" s="1"/>
  <c r="T3844" i="20"/>
  <c r="W3844" i="20" s="1"/>
  <c r="P3844" i="20" l="1"/>
  <c r="Q3846" i="20"/>
  <c r="R3845" i="20"/>
  <c r="U3845" i="20" s="1"/>
  <c r="S3845" i="20"/>
  <c r="V3845" i="20" s="1"/>
  <c r="T3845" i="20"/>
  <c r="W3845" i="20" s="1"/>
  <c r="Q3847" i="20" l="1"/>
  <c r="T3846" i="20"/>
  <c r="W3846" i="20" s="1"/>
  <c r="R3846" i="20"/>
  <c r="U3846" i="20" s="1"/>
  <c r="S3846" i="20"/>
  <c r="V3846" i="20" s="1"/>
  <c r="P3845" i="20"/>
  <c r="P3846" i="20" l="1"/>
  <c r="Q3848" i="20"/>
  <c r="R3847" i="20"/>
  <c r="U3847" i="20" s="1"/>
  <c r="S3847" i="20"/>
  <c r="V3847" i="20" s="1"/>
  <c r="T3847" i="20"/>
  <c r="W3847" i="20" s="1"/>
  <c r="P3847" i="20" l="1"/>
  <c r="Q3849" i="20"/>
  <c r="S3848" i="20"/>
  <c r="V3848" i="20" s="1"/>
  <c r="T3848" i="20"/>
  <c r="W3848" i="20" s="1"/>
  <c r="R3848" i="20"/>
  <c r="U3848" i="20" s="1"/>
  <c r="P3848" i="20" s="1"/>
  <c r="Q3850" i="20" l="1"/>
  <c r="T3849" i="20"/>
  <c r="W3849" i="20" s="1"/>
  <c r="R3849" i="20"/>
  <c r="U3849" i="20" s="1"/>
  <c r="S3849" i="20"/>
  <c r="V3849" i="20" s="1"/>
  <c r="P3849" i="20" l="1"/>
  <c r="Q3851" i="20"/>
  <c r="R3850" i="20"/>
  <c r="U3850" i="20" s="1"/>
  <c r="S3850" i="20"/>
  <c r="V3850" i="20" s="1"/>
  <c r="T3850" i="20"/>
  <c r="W3850" i="20" s="1"/>
  <c r="P3850" i="20" l="1"/>
  <c r="Q3852" i="20"/>
  <c r="S3851" i="20"/>
  <c r="V3851" i="20" s="1"/>
  <c r="T3851" i="20"/>
  <c r="W3851" i="20" s="1"/>
  <c r="R3851" i="20"/>
  <c r="U3851" i="20" s="1"/>
  <c r="P3851" i="20" s="1"/>
  <c r="Q3853" i="20" l="1"/>
  <c r="R3852" i="20"/>
  <c r="U3852" i="20" s="1"/>
  <c r="S3852" i="20"/>
  <c r="V3852" i="20" s="1"/>
  <c r="T3852" i="20"/>
  <c r="W3852" i="20" s="1"/>
  <c r="P3852" i="20" l="1"/>
  <c r="Q3854" i="20"/>
  <c r="R3853" i="20"/>
  <c r="U3853" i="20" s="1"/>
  <c r="S3853" i="20"/>
  <c r="V3853" i="20" s="1"/>
  <c r="T3853" i="20"/>
  <c r="W3853" i="20" s="1"/>
  <c r="P3853" i="20" l="1"/>
  <c r="Q3855" i="20"/>
  <c r="T3854" i="20"/>
  <c r="W3854" i="20" s="1"/>
  <c r="S3854" i="20"/>
  <c r="V3854" i="20" s="1"/>
  <c r="R3854" i="20"/>
  <c r="U3854" i="20" s="1"/>
  <c r="P3854" i="20" s="1"/>
  <c r="Q3856" i="20" l="1"/>
  <c r="R3855" i="20"/>
  <c r="U3855" i="20" s="1"/>
  <c r="S3855" i="20"/>
  <c r="V3855" i="20" s="1"/>
  <c r="T3855" i="20"/>
  <c r="W3855" i="20" s="1"/>
  <c r="P3855" i="20" l="1"/>
  <c r="Q3857" i="20"/>
  <c r="R3856" i="20"/>
  <c r="U3856" i="20" s="1"/>
  <c r="S3856" i="20"/>
  <c r="V3856" i="20" s="1"/>
  <c r="T3856" i="20"/>
  <c r="W3856" i="20" s="1"/>
  <c r="P3856" i="20" l="1"/>
  <c r="Q3858" i="20"/>
  <c r="R3857" i="20"/>
  <c r="U3857" i="20" s="1"/>
  <c r="S3857" i="20"/>
  <c r="V3857" i="20" s="1"/>
  <c r="T3857" i="20"/>
  <c r="W3857" i="20" s="1"/>
  <c r="Q3859" i="20" l="1"/>
  <c r="R3858" i="20"/>
  <c r="U3858" i="20" s="1"/>
  <c r="S3858" i="20"/>
  <c r="V3858" i="20" s="1"/>
  <c r="T3858" i="20"/>
  <c r="W3858" i="20" s="1"/>
  <c r="P3857" i="20"/>
  <c r="P3858" i="20" l="1"/>
  <c r="Q3860" i="20"/>
  <c r="R3859" i="20"/>
  <c r="U3859" i="20" s="1"/>
  <c r="S3859" i="20"/>
  <c r="V3859" i="20" s="1"/>
  <c r="T3859" i="20"/>
  <c r="W3859" i="20" s="1"/>
  <c r="Q3861" i="20" l="1"/>
  <c r="S3860" i="20"/>
  <c r="V3860" i="20" s="1"/>
  <c r="R3860" i="20"/>
  <c r="U3860" i="20" s="1"/>
  <c r="T3860" i="20"/>
  <c r="W3860" i="20" s="1"/>
  <c r="P3859" i="20"/>
  <c r="P3860" i="20" l="1"/>
  <c r="Q3862" i="20"/>
  <c r="T3861" i="20"/>
  <c r="W3861" i="20" s="1"/>
  <c r="S3861" i="20"/>
  <c r="V3861" i="20" s="1"/>
  <c r="R3861" i="20"/>
  <c r="U3861" i="20" s="1"/>
  <c r="P3861" i="20" s="1"/>
  <c r="Q3863" i="20" l="1"/>
  <c r="T3862" i="20"/>
  <c r="W3862" i="20" s="1"/>
  <c r="R3862" i="20"/>
  <c r="U3862" i="20" s="1"/>
  <c r="S3862" i="20"/>
  <c r="V3862" i="20" s="1"/>
  <c r="P3862" i="20" l="1"/>
  <c r="Q3864" i="20"/>
  <c r="R3863" i="20"/>
  <c r="U3863" i="20" s="1"/>
  <c r="S3863" i="20"/>
  <c r="V3863" i="20" s="1"/>
  <c r="T3863" i="20"/>
  <c r="W3863" i="20" s="1"/>
  <c r="P3863" i="20" l="1"/>
  <c r="Q3865" i="20"/>
  <c r="R3864" i="20"/>
  <c r="U3864" i="20" s="1"/>
  <c r="S3864" i="20"/>
  <c r="V3864" i="20" s="1"/>
  <c r="T3864" i="20"/>
  <c r="W3864" i="20" s="1"/>
  <c r="P3864" i="20" l="1"/>
  <c r="Q3866" i="20"/>
  <c r="S3865" i="20"/>
  <c r="V3865" i="20" s="1"/>
  <c r="T3865" i="20"/>
  <c r="W3865" i="20" s="1"/>
  <c r="R3865" i="20"/>
  <c r="U3865" i="20" s="1"/>
  <c r="P3865" i="20" s="1"/>
  <c r="Q3867" i="20" l="1"/>
  <c r="R3866" i="20"/>
  <c r="U3866" i="20" s="1"/>
  <c r="S3866" i="20"/>
  <c r="V3866" i="20" s="1"/>
  <c r="T3866" i="20"/>
  <c r="W3866" i="20" s="1"/>
  <c r="P3866" i="20" l="1"/>
  <c r="Q3868" i="20"/>
  <c r="R3867" i="20"/>
  <c r="U3867" i="20" s="1"/>
  <c r="S3867" i="20"/>
  <c r="V3867" i="20" s="1"/>
  <c r="T3867" i="20"/>
  <c r="W3867" i="20" s="1"/>
  <c r="P3867" i="20" l="1"/>
  <c r="Q3869" i="20"/>
  <c r="R3868" i="20"/>
  <c r="U3868" i="20" s="1"/>
  <c r="S3868" i="20"/>
  <c r="V3868" i="20" s="1"/>
  <c r="T3868" i="20"/>
  <c r="W3868" i="20" s="1"/>
  <c r="P3868" i="20" l="1"/>
  <c r="Q3870" i="20"/>
  <c r="R3869" i="20"/>
  <c r="U3869" i="20" s="1"/>
  <c r="S3869" i="20"/>
  <c r="V3869" i="20" s="1"/>
  <c r="T3869" i="20"/>
  <c r="W3869" i="20" s="1"/>
  <c r="Q3871" i="20" l="1"/>
  <c r="R3870" i="20"/>
  <c r="U3870" i="20" s="1"/>
  <c r="S3870" i="20"/>
  <c r="V3870" i="20" s="1"/>
  <c r="T3870" i="20"/>
  <c r="W3870" i="20" s="1"/>
  <c r="P3869" i="20"/>
  <c r="P3870" i="20" l="1"/>
  <c r="Q3872" i="20"/>
  <c r="R3871" i="20"/>
  <c r="U3871" i="20" s="1"/>
  <c r="S3871" i="20"/>
  <c r="V3871" i="20" s="1"/>
  <c r="T3871" i="20"/>
  <c r="W3871" i="20" s="1"/>
  <c r="P3871" i="20" l="1"/>
  <c r="Q3873" i="20"/>
  <c r="R3872" i="20"/>
  <c r="U3872" i="20" s="1"/>
  <c r="S3872" i="20"/>
  <c r="V3872" i="20" s="1"/>
  <c r="T3872" i="20"/>
  <c r="W3872" i="20" s="1"/>
  <c r="Q3874" i="20" l="1"/>
  <c r="S3873" i="20"/>
  <c r="V3873" i="20" s="1"/>
  <c r="R3873" i="20"/>
  <c r="U3873" i="20" s="1"/>
  <c r="T3873" i="20"/>
  <c r="W3873" i="20" s="1"/>
  <c r="P3872" i="20"/>
  <c r="P3873" i="20" l="1"/>
  <c r="Q3875" i="20"/>
  <c r="R3874" i="20"/>
  <c r="U3874" i="20" s="1"/>
  <c r="S3874" i="20"/>
  <c r="V3874" i="20" s="1"/>
  <c r="T3874" i="20"/>
  <c r="W3874" i="20" s="1"/>
  <c r="Q3876" i="20" l="1"/>
  <c r="T3875" i="20"/>
  <c r="W3875" i="20" s="1"/>
  <c r="R3875" i="20"/>
  <c r="U3875" i="20" s="1"/>
  <c r="S3875" i="20"/>
  <c r="V3875" i="20" s="1"/>
  <c r="P3874" i="20"/>
  <c r="P3875" i="20" l="1"/>
  <c r="Q3877" i="20"/>
  <c r="R3876" i="20"/>
  <c r="U3876" i="20" s="1"/>
  <c r="S3876" i="20"/>
  <c r="V3876" i="20" s="1"/>
  <c r="T3876" i="20"/>
  <c r="W3876" i="20" s="1"/>
  <c r="P3876" i="20" l="1"/>
  <c r="Q3878" i="20"/>
  <c r="S3877" i="20"/>
  <c r="V3877" i="20" s="1"/>
  <c r="T3877" i="20"/>
  <c r="W3877" i="20" s="1"/>
  <c r="R3877" i="20"/>
  <c r="U3877" i="20" s="1"/>
  <c r="P3877" i="20" s="1"/>
  <c r="Q3879" i="20" l="1"/>
  <c r="R3878" i="20"/>
  <c r="U3878" i="20" s="1"/>
  <c r="T3878" i="20"/>
  <c r="W3878" i="20" s="1"/>
  <c r="S3878" i="20"/>
  <c r="V3878" i="20" s="1"/>
  <c r="P3878" i="20" l="1"/>
  <c r="Q3880" i="20"/>
  <c r="R3879" i="20"/>
  <c r="U3879" i="20" s="1"/>
  <c r="S3879" i="20"/>
  <c r="V3879" i="20" s="1"/>
  <c r="T3879" i="20"/>
  <c r="W3879" i="20" s="1"/>
  <c r="P3879" i="20" l="1"/>
  <c r="Q3881" i="20"/>
  <c r="R3880" i="20"/>
  <c r="U3880" i="20" s="1"/>
  <c r="S3880" i="20"/>
  <c r="V3880" i="20" s="1"/>
  <c r="T3880" i="20"/>
  <c r="W3880" i="20" s="1"/>
  <c r="Q3882" i="20" l="1"/>
  <c r="T3881" i="20"/>
  <c r="W3881" i="20" s="1"/>
  <c r="R3881" i="20"/>
  <c r="U3881" i="20" s="1"/>
  <c r="S3881" i="20"/>
  <c r="V3881" i="20" s="1"/>
  <c r="P3880" i="20"/>
  <c r="P3881" i="20" l="1"/>
  <c r="Q3883" i="20"/>
  <c r="T3882" i="20"/>
  <c r="W3882" i="20" s="1"/>
  <c r="R3882" i="20"/>
  <c r="U3882" i="20" s="1"/>
  <c r="S3882" i="20"/>
  <c r="V3882" i="20" s="1"/>
  <c r="Q3884" i="20" l="1"/>
  <c r="R3883" i="20"/>
  <c r="U3883" i="20" s="1"/>
  <c r="S3883" i="20"/>
  <c r="V3883" i="20" s="1"/>
  <c r="T3883" i="20"/>
  <c r="W3883" i="20" s="1"/>
  <c r="P3882" i="20"/>
  <c r="P3883" i="20" l="1"/>
  <c r="Q3885" i="20"/>
  <c r="R3884" i="20"/>
  <c r="U3884" i="20" s="1"/>
  <c r="S3884" i="20"/>
  <c r="V3884" i="20" s="1"/>
  <c r="T3884" i="20"/>
  <c r="W3884" i="20" s="1"/>
  <c r="P3884" i="20" l="1"/>
  <c r="Q3886" i="20"/>
  <c r="R3885" i="20"/>
  <c r="U3885" i="20" s="1"/>
  <c r="S3885" i="20"/>
  <c r="V3885" i="20" s="1"/>
  <c r="T3885" i="20"/>
  <c r="W3885" i="20" s="1"/>
  <c r="Q3887" i="20" l="1"/>
  <c r="R3886" i="20"/>
  <c r="U3886" i="20" s="1"/>
  <c r="S3886" i="20"/>
  <c r="V3886" i="20" s="1"/>
  <c r="T3886" i="20"/>
  <c r="W3886" i="20" s="1"/>
  <c r="P3885" i="20"/>
  <c r="P3886" i="20" l="1"/>
  <c r="Q3888" i="20"/>
  <c r="R3887" i="20"/>
  <c r="U3887" i="20" s="1"/>
  <c r="S3887" i="20"/>
  <c r="V3887" i="20" s="1"/>
  <c r="T3887" i="20"/>
  <c r="W3887" i="20" s="1"/>
  <c r="Q3889" i="20" l="1"/>
  <c r="T3888" i="20"/>
  <c r="W3888" i="20" s="1"/>
  <c r="R3888" i="20"/>
  <c r="U3888" i="20" s="1"/>
  <c r="S3888" i="20"/>
  <c r="V3888" i="20" s="1"/>
  <c r="P3887" i="20"/>
  <c r="P3888" i="20" l="1"/>
  <c r="Q3890" i="20"/>
  <c r="R3889" i="20"/>
  <c r="U3889" i="20" s="1"/>
  <c r="T3889" i="20"/>
  <c r="W3889" i="20" s="1"/>
  <c r="S3889" i="20"/>
  <c r="V3889" i="20" s="1"/>
  <c r="P3889" i="20" l="1"/>
  <c r="Q3891" i="20"/>
  <c r="S3890" i="20"/>
  <c r="V3890" i="20" s="1"/>
  <c r="R3890" i="20"/>
  <c r="U3890" i="20" s="1"/>
  <c r="T3890" i="20"/>
  <c r="W3890" i="20" s="1"/>
  <c r="Q3892" i="20" l="1"/>
  <c r="R3891" i="20"/>
  <c r="U3891" i="20" s="1"/>
  <c r="S3891" i="20"/>
  <c r="V3891" i="20" s="1"/>
  <c r="T3891" i="20"/>
  <c r="W3891" i="20" s="1"/>
  <c r="P3890" i="20"/>
  <c r="P3891" i="20" l="1"/>
  <c r="Q3893" i="20"/>
  <c r="S3892" i="20"/>
  <c r="V3892" i="20" s="1"/>
  <c r="R3892" i="20"/>
  <c r="U3892" i="20" s="1"/>
  <c r="T3892" i="20"/>
  <c r="W3892" i="20" s="1"/>
  <c r="P3892" i="20" l="1"/>
  <c r="Q3894" i="20"/>
  <c r="R3893" i="20"/>
  <c r="U3893" i="20" s="1"/>
  <c r="S3893" i="20"/>
  <c r="V3893" i="20" s="1"/>
  <c r="T3893" i="20"/>
  <c r="W3893" i="20" s="1"/>
  <c r="P3893" i="20" l="1"/>
  <c r="Q3895" i="20"/>
  <c r="T3894" i="20"/>
  <c r="W3894" i="20" s="1"/>
  <c r="R3894" i="20"/>
  <c r="U3894" i="20" s="1"/>
  <c r="S3894" i="20"/>
  <c r="V3894" i="20" s="1"/>
  <c r="P3894" i="20" l="1"/>
  <c r="Q3896" i="20"/>
  <c r="R3895" i="20"/>
  <c r="U3895" i="20" s="1"/>
  <c r="S3895" i="20"/>
  <c r="V3895" i="20" s="1"/>
  <c r="T3895" i="20"/>
  <c r="W3895" i="20" s="1"/>
  <c r="P3895" i="20" l="1"/>
  <c r="Q3897" i="20"/>
  <c r="R3896" i="20"/>
  <c r="U3896" i="20" s="1"/>
  <c r="S3896" i="20"/>
  <c r="V3896" i="20" s="1"/>
  <c r="T3896" i="20"/>
  <c r="W3896" i="20" s="1"/>
  <c r="P3896" i="20" l="1"/>
  <c r="Q3898" i="20"/>
  <c r="R3897" i="20"/>
  <c r="U3897" i="20" s="1"/>
  <c r="S3897" i="20"/>
  <c r="V3897" i="20" s="1"/>
  <c r="T3897" i="20"/>
  <c r="W3897" i="20" s="1"/>
  <c r="P3897" i="20" l="1"/>
  <c r="Q3899" i="20"/>
  <c r="R3898" i="20"/>
  <c r="U3898" i="20" s="1"/>
  <c r="T3898" i="20"/>
  <c r="W3898" i="20" s="1"/>
  <c r="S3898" i="20"/>
  <c r="V3898" i="20" s="1"/>
  <c r="P3898" i="20" l="1"/>
  <c r="Q3900" i="20"/>
  <c r="T3899" i="20"/>
  <c r="W3899" i="20" s="1"/>
  <c r="R3899" i="20"/>
  <c r="U3899" i="20" s="1"/>
  <c r="S3899" i="20"/>
  <c r="V3899" i="20" s="1"/>
  <c r="P3899" i="20" l="1"/>
  <c r="Q3901" i="20"/>
  <c r="R3900" i="20"/>
  <c r="U3900" i="20" s="1"/>
  <c r="S3900" i="20"/>
  <c r="V3900" i="20" s="1"/>
  <c r="T3900" i="20"/>
  <c r="W3900" i="20" s="1"/>
  <c r="P3900" i="20" l="1"/>
  <c r="Q3902" i="20"/>
  <c r="R3901" i="20"/>
  <c r="U3901" i="20" s="1"/>
  <c r="S3901" i="20"/>
  <c r="V3901" i="20" s="1"/>
  <c r="T3901" i="20"/>
  <c r="W3901" i="20" s="1"/>
  <c r="P3901" i="20" l="1"/>
  <c r="Q3903" i="20"/>
  <c r="R3902" i="20"/>
  <c r="U3902" i="20" s="1"/>
  <c r="S3902" i="20"/>
  <c r="V3902" i="20" s="1"/>
  <c r="T3902" i="20"/>
  <c r="W3902" i="20" s="1"/>
  <c r="Q3904" i="20" l="1"/>
  <c r="R3903" i="20"/>
  <c r="U3903" i="20" s="1"/>
  <c r="S3903" i="20"/>
  <c r="V3903" i="20" s="1"/>
  <c r="T3903" i="20"/>
  <c r="W3903" i="20" s="1"/>
  <c r="P3902" i="20"/>
  <c r="P3903" i="20" l="1"/>
  <c r="Q3905" i="20"/>
  <c r="R3904" i="20"/>
  <c r="U3904" i="20" s="1"/>
  <c r="S3904" i="20"/>
  <c r="V3904" i="20" s="1"/>
  <c r="T3904" i="20"/>
  <c r="W3904" i="20" s="1"/>
  <c r="Q3906" i="20" l="1"/>
  <c r="S3905" i="20"/>
  <c r="V3905" i="20" s="1"/>
  <c r="R3905" i="20"/>
  <c r="U3905" i="20" s="1"/>
  <c r="T3905" i="20"/>
  <c r="W3905" i="20" s="1"/>
  <c r="P3904" i="20"/>
  <c r="P3905" i="20" l="1"/>
  <c r="Q3907" i="20"/>
  <c r="R3906" i="20"/>
  <c r="U3906" i="20" s="1"/>
  <c r="S3906" i="20"/>
  <c r="V3906" i="20" s="1"/>
  <c r="T3906" i="20"/>
  <c r="W3906" i="20" s="1"/>
  <c r="P3906" i="20" l="1"/>
  <c r="Q3908" i="20"/>
  <c r="R3907" i="20"/>
  <c r="U3907" i="20" s="1"/>
  <c r="S3907" i="20"/>
  <c r="V3907" i="20" s="1"/>
  <c r="T3907" i="20"/>
  <c r="W3907" i="20" s="1"/>
  <c r="P3907" i="20" l="1"/>
  <c r="Q3909" i="20"/>
  <c r="R3908" i="20"/>
  <c r="U3908" i="20" s="1"/>
  <c r="S3908" i="20"/>
  <c r="V3908" i="20" s="1"/>
  <c r="T3908" i="20"/>
  <c r="W3908" i="20" s="1"/>
  <c r="P3908" i="20" l="1"/>
  <c r="Q3910" i="20"/>
  <c r="R3909" i="20"/>
  <c r="U3909" i="20" s="1"/>
  <c r="S3909" i="20"/>
  <c r="V3909" i="20" s="1"/>
  <c r="T3909" i="20"/>
  <c r="W3909" i="20" s="1"/>
  <c r="P3909" i="20" l="1"/>
  <c r="Q3911" i="20"/>
  <c r="R3910" i="20"/>
  <c r="U3910" i="20" s="1"/>
  <c r="S3910" i="20"/>
  <c r="V3910" i="20" s="1"/>
  <c r="T3910" i="20"/>
  <c r="W3910" i="20" s="1"/>
  <c r="P3910" i="20" l="1"/>
  <c r="Q3912" i="20"/>
  <c r="S3911" i="20"/>
  <c r="V3911" i="20" s="1"/>
  <c r="T3911" i="20"/>
  <c r="W3911" i="20" s="1"/>
  <c r="R3911" i="20"/>
  <c r="U3911" i="20" s="1"/>
  <c r="P3911" i="20" s="1"/>
  <c r="Q3913" i="20" l="1"/>
  <c r="S3912" i="20"/>
  <c r="V3912" i="20" s="1"/>
  <c r="T3912" i="20"/>
  <c r="W3912" i="20" s="1"/>
  <c r="R3912" i="20"/>
  <c r="U3912" i="20" s="1"/>
  <c r="P3912" i="20" s="1"/>
  <c r="Q3914" i="20" l="1"/>
  <c r="T3913" i="20"/>
  <c r="W3913" i="20" s="1"/>
  <c r="R3913" i="20"/>
  <c r="U3913" i="20" s="1"/>
  <c r="S3913" i="20"/>
  <c r="V3913" i="20" s="1"/>
  <c r="P3913" i="20" l="1"/>
  <c r="Q3915" i="20"/>
  <c r="R3914" i="20"/>
  <c r="U3914" i="20" s="1"/>
  <c r="S3914" i="20"/>
  <c r="V3914" i="20" s="1"/>
  <c r="T3914" i="20"/>
  <c r="W3914" i="20" s="1"/>
  <c r="P3914" i="20" l="1"/>
  <c r="Q3916" i="20"/>
  <c r="S3915" i="20"/>
  <c r="V3915" i="20" s="1"/>
  <c r="T3915" i="20"/>
  <c r="W3915" i="20" s="1"/>
  <c r="R3915" i="20"/>
  <c r="U3915" i="20" s="1"/>
  <c r="P3915" i="20" s="1"/>
  <c r="Q3917" i="20" l="1"/>
  <c r="R3916" i="20"/>
  <c r="U3916" i="20" s="1"/>
  <c r="S3916" i="20"/>
  <c r="V3916" i="20" s="1"/>
  <c r="T3916" i="20"/>
  <c r="W3916" i="20" s="1"/>
  <c r="P3916" i="20" l="1"/>
  <c r="Q3918" i="20"/>
  <c r="R3917" i="20"/>
  <c r="U3917" i="20" s="1"/>
  <c r="S3917" i="20"/>
  <c r="V3917" i="20" s="1"/>
  <c r="T3917" i="20"/>
  <c r="W3917" i="20" s="1"/>
  <c r="Q3919" i="20" l="1"/>
  <c r="R3918" i="20"/>
  <c r="U3918" i="20" s="1"/>
  <c r="S3918" i="20"/>
  <c r="V3918" i="20" s="1"/>
  <c r="T3918" i="20"/>
  <c r="W3918" i="20" s="1"/>
  <c r="P3917" i="20"/>
  <c r="P3918" i="20" l="1"/>
  <c r="Q3920" i="20"/>
  <c r="R3919" i="20"/>
  <c r="U3919" i="20" s="1"/>
  <c r="S3919" i="20"/>
  <c r="V3919" i="20" s="1"/>
  <c r="T3919" i="20"/>
  <c r="W3919" i="20" s="1"/>
  <c r="Q3921" i="20" l="1"/>
  <c r="R3920" i="20"/>
  <c r="U3920" i="20" s="1"/>
  <c r="S3920" i="20"/>
  <c r="V3920" i="20" s="1"/>
  <c r="T3920" i="20"/>
  <c r="W3920" i="20" s="1"/>
  <c r="P3919" i="20"/>
  <c r="P3920" i="20" l="1"/>
  <c r="Q3922" i="20"/>
  <c r="R3921" i="20"/>
  <c r="U3921" i="20" s="1"/>
  <c r="S3921" i="20"/>
  <c r="V3921" i="20" s="1"/>
  <c r="T3921" i="20"/>
  <c r="W3921" i="20" s="1"/>
  <c r="P3921" i="20" l="1"/>
  <c r="Q3923" i="20"/>
  <c r="T3922" i="20"/>
  <c r="W3922" i="20" s="1"/>
  <c r="S3922" i="20"/>
  <c r="V3922" i="20" s="1"/>
  <c r="R3922" i="20"/>
  <c r="U3922" i="20" s="1"/>
  <c r="P3922" i="20" s="1"/>
  <c r="Q3924" i="20" l="1"/>
  <c r="R3923" i="20"/>
  <c r="U3923" i="20" s="1"/>
  <c r="S3923" i="20"/>
  <c r="V3923" i="20" s="1"/>
  <c r="T3923" i="20"/>
  <c r="W3923" i="20" s="1"/>
  <c r="P3923" i="20" l="1"/>
  <c r="Q3925" i="20"/>
  <c r="S3924" i="20"/>
  <c r="V3924" i="20" s="1"/>
  <c r="T3924" i="20"/>
  <c r="W3924" i="20" s="1"/>
  <c r="R3924" i="20"/>
  <c r="U3924" i="20" s="1"/>
  <c r="P3924" i="20" s="1"/>
  <c r="Q3926" i="20" l="1"/>
  <c r="R3925" i="20"/>
  <c r="U3925" i="20" s="1"/>
  <c r="S3925" i="20"/>
  <c r="V3925" i="20" s="1"/>
  <c r="T3925" i="20"/>
  <c r="W3925" i="20" s="1"/>
  <c r="P3925" i="20" l="1"/>
  <c r="Q3927" i="20"/>
  <c r="T3926" i="20"/>
  <c r="W3926" i="20" s="1"/>
  <c r="R3926" i="20"/>
  <c r="U3926" i="20" s="1"/>
  <c r="S3926" i="20"/>
  <c r="V3926" i="20" s="1"/>
  <c r="P3926" i="20" l="1"/>
  <c r="Q3928" i="20"/>
  <c r="T3927" i="20"/>
  <c r="W3927" i="20" s="1"/>
  <c r="R3927" i="20"/>
  <c r="U3927" i="20" s="1"/>
  <c r="S3927" i="20"/>
  <c r="V3927" i="20" s="1"/>
  <c r="P3927" i="20" l="1"/>
  <c r="Q3929" i="20"/>
  <c r="R3928" i="20"/>
  <c r="U3928" i="20" s="1"/>
  <c r="S3928" i="20"/>
  <c r="V3928" i="20" s="1"/>
  <c r="T3928" i="20"/>
  <c r="W3928" i="20" s="1"/>
  <c r="Q3930" i="20" l="1"/>
  <c r="R3929" i="20"/>
  <c r="U3929" i="20" s="1"/>
  <c r="S3929" i="20"/>
  <c r="V3929" i="20" s="1"/>
  <c r="T3929" i="20"/>
  <c r="W3929" i="20" s="1"/>
  <c r="P3928" i="20"/>
  <c r="P3929" i="20" l="1"/>
  <c r="Q3931" i="20"/>
  <c r="R3930" i="20"/>
  <c r="U3930" i="20" s="1"/>
  <c r="S3930" i="20"/>
  <c r="V3930" i="20" s="1"/>
  <c r="T3930" i="20"/>
  <c r="W3930" i="20" s="1"/>
  <c r="P3930" i="20" l="1"/>
  <c r="Q3932" i="20"/>
  <c r="S3931" i="20"/>
  <c r="V3931" i="20" s="1"/>
  <c r="T3931" i="20"/>
  <c r="W3931" i="20" s="1"/>
  <c r="R3931" i="20"/>
  <c r="U3931" i="20" s="1"/>
  <c r="P3931" i="20" s="1"/>
  <c r="Q3933" i="20" l="1"/>
  <c r="R3932" i="20"/>
  <c r="U3932" i="20" s="1"/>
  <c r="S3932" i="20"/>
  <c r="V3932" i="20" s="1"/>
  <c r="T3932" i="20"/>
  <c r="W3932" i="20" s="1"/>
  <c r="P3932" i="20" l="1"/>
  <c r="Q3934" i="20"/>
  <c r="R3933" i="20"/>
  <c r="U3933" i="20" s="1"/>
  <c r="S3933" i="20"/>
  <c r="V3933" i="20" s="1"/>
  <c r="T3933" i="20"/>
  <c r="W3933" i="20" s="1"/>
  <c r="Q3935" i="20" l="1"/>
  <c r="R3934" i="20"/>
  <c r="U3934" i="20" s="1"/>
  <c r="S3934" i="20"/>
  <c r="V3934" i="20" s="1"/>
  <c r="T3934" i="20"/>
  <c r="W3934" i="20" s="1"/>
  <c r="P3933" i="20"/>
  <c r="P3934" i="20" l="1"/>
  <c r="Q3936" i="20"/>
  <c r="R3935" i="20"/>
  <c r="U3935" i="20" s="1"/>
  <c r="S3935" i="20"/>
  <c r="V3935" i="20" s="1"/>
  <c r="T3935" i="20"/>
  <c r="W3935" i="20" s="1"/>
  <c r="Q3937" i="20" l="1"/>
  <c r="R3936" i="20"/>
  <c r="U3936" i="20" s="1"/>
  <c r="S3936" i="20"/>
  <c r="V3936" i="20" s="1"/>
  <c r="T3936" i="20"/>
  <c r="W3936" i="20" s="1"/>
  <c r="P3935" i="20"/>
  <c r="P3936" i="20" l="1"/>
  <c r="Q3938" i="20"/>
  <c r="S3937" i="20"/>
  <c r="V3937" i="20" s="1"/>
  <c r="R3937" i="20"/>
  <c r="U3937" i="20" s="1"/>
  <c r="T3937" i="20"/>
  <c r="W3937" i="20" s="1"/>
  <c r="P3937" i="20" l="1"/>
  <c r="Q3939" i="20"/>
  <c r="R3938" i="20"/>
  <c r="U3938" i="20" s="1"/>
  <c r="S3938" i="20"/>
  <c r="V3938" i="20" s="1"/>
  <c r="T3938" i="20"/>
  <c r="W3938" i="20" s="1"/>
  <c r="P3938" i="20" l="1"/>
  <c r="Q3940" i="20"/>
  <c r="T3939" i="20"/>
  <c r="W3939" i="20" s="1"/>
  <c r="R3939" i="20"/>
  <c r="U3939" i="20" s="1"/>
  <c r="S3939" i="20"/>
  <c r="V3939" i="20" s="1"/>
  <c r="P3939" i="20" l="1"/>
  <c r="Q3941" i="20"/>
  <c r="R3940" i="20"/>
  <c r="U3940" i="20" s="1"/>
  <c r="S3940" i="20"/>
  <c r="V3940" i="20" s="1"/>
  <c r="T3940" i="20"/>
  <c r="W3940" i="20" s="1"/>
  <c r="P3940" i="20" l="1"/>
  <c r="Q3942" i="20"/>
  <c r="R3941" i="20"/>
  <c r="U3941" i="20" s="1"/>
  <c r="S3941" i="20"/>
  <c r="V3941" i="20" s="1"/>
  <c r="T3941" i="20"/>
  <c r="W3941" i="20" s="1"/>
  <c r="P3941" i="20" l="1"/>
  <c r="Q3943" i="20"/>
  <c r="R3942" i="20"/>
  <c r="U3942" i="20" s="1"/>
  <c r="S3942" i="20"/>
  <c r="V3942" i="20" s="1"/>
  <c r="T3942" i="20"/>
  <c r="W3942" i="20" s="1"/>
  <c r="P3942" i="20" l="1"/>
  <c r="Q3944" i="20"/>
  <c r="R3943" i="20"/>
  <c r="U3943" i="20" s="1"/>
  <c r="S3943" i="20"/>
  <c r="V3943" i="20" s="1"/>
  <c r="T3943" i="20"/>
  <c r="W3943" i="20" s="1"/>
  <c r="P3943" i="20" l="1"/>
  <c r="Q3945" i="20"/>
  <c r="R3944" i="20"/>
  <c r="U3944" i="20" s="1"/>
  <c r="S3944" i="20"/>
  <c r="V3944" i="20" s="1"/>
  <c r="T3944" i="20"/>
  <c r="W3944" i="20" s="1"/>
  <c r="P3944" i="20" l="1"/>
  <c r="Q3946" i="20"/>
  <c r="T3945" i="20"/>
  <c r="W3945" i="20" s="1"/>
  <c r="S3945" i="20"/>
  <c r="V3945" i="20" s="1"/>
  <c r="R3945" i="20"/>
  <c r="U3945" i="20" s="1"/>
  <c r="P3945" i="20" s="1"/>
  <c r="Q3947" i="20" l="1"/>
  <c r="R3946" i="20"/>
  <c r="U3946" i="20" s="1"/>
  <c r="S3946" i="20"/>
  <c r="V3946" i="20" s="1"/>
  <c r="T3946" i="20"/>
  <c r="W3946" i="20" s="1"/>
  <c r="P3946" i="20" l="1"/>
  <c r="Q3948" i="20"/>
  <c r="T3947" i="20"/>
  <c r="W3947" i="20" s="1"/>
  <c r="R3947" i="20"/>
  <c r="U3947" i="20" s="1"/>
  <c r="S3947" i="20"/>
  <c r="V3947" i="20" s="1"/>
  <c r="P3947" i="20" l="1"/>
  <c r="Q3949" i="20"/>
  <c r="R3948" i="20"/>
  <c r="U3948" i="20" s="1"/>
  <c r="S3948" i="20"/>
  <c r="V3948" i="20" s="1"/>
  <c r="T3948" i="20"/>
  <c r="W3948" i="20" s="1"/>
  <c r="P3948" i="20" l="1"/>
  <c r="Q3950" i="20"/>
  <c r="R3949" i="20"/>
  <c r="U3949" i="20" s="1"/>
  <c r="S3949" i="20"/>
  <c r="V3949" i="20" s="1"/>
  <c r="T3949" i="20"/>
  <c r="W3949" i="20" s="1"/>
  <c r="P3949" i="20" l="1"/>
  <c r="Q3951" i="20"/>
  <c r="R3950" i="20"/>
  <c r="U3950" i="20" s="1"/>
  <c r="S3950" i="20"/>
  <c r="V3950" i="20" s="1"/>
  <c r="T3950" i="20"/>
  <c r="W3950" i="20" s="1"/>
  <c r="P3950" i="20" l="1"/>
  <c r="Q3952" i="20"/>
  <c r="T3951" i="20"/>
  <c r="W3951" i="20" s="1"/>
  <c r="R3951" i="20"/>
  <c r="U3951" i="20" s="1"/>
  <c r="S3951" i="20"/>
  <c r="V3951" i="20" s="1"/>
  <c r="P3951" i="20" l="1"/>
  <c r="Q3953" i="20"/>
  <c r="R3952" i="20"/>
  <c r="U3952" i="20" s="1"/>
  <c r="S3952" i="20"/>
  <c r="V3952" i="20" s="1"/>
  <c r="T3952" i="20"/>
  <c r="W3952" i="20" s="1"/>
  <c r="P3952" i="20" l="1"/>
  <c r="Q3954" i="20"/>
  <c r="R3953" i="20"/>
  <c r="U3953" i="20" s="1"/>
  <c r="S3953" i="20"/>
  <c r="V3953" i="20" s="1"/>
  <c r="T3953" i="20"/>
  <c r="W3953" i="20" s="1"/>
  <c r="Q3955" i="20" l="1"/>
  <c r="R3954" i="20"/>
  <c r="U3954" i="20" s="1"/>
  <c r="S3954" i="20"/>
  <c r="V3954" i="20" s="1"/>
  <c r="T3954" i="20"/>
  <c r="W3954" i="20" s="1"/>
  <c r="P3953" i="20"/>
  <c r="P3954" i="20" l="1"/>
  <c r="Q3956" i="20"/>
  <c r="T3955" i="20"/>
  <c r="W3955" i="20" s="1"/>
  <c r="R3955" i="20"/>
  <c r="U3955" i="20" s="1"/>
  <c r="S3955" i="20"/>
  <c r="V3955" i="20" s="1"/>
  <c r="P3955" i="20" l="1"/>
  <c r="Q3957" i="20"/>
  <c r="S3956" i="20"/>
  <c r="V3956" i="20" s="1"/>
  <c r="R3956" i="20"/>
  <c r="U3956" i="20" s="1"/>
  <c r="T3956" i="20"/>
  <c r="W3956" i="20" s="1"/>
  <c r="P3956" i="20" l="1"/>
  <c r="Q3958" i="20"/>
  <c r="R3957" i="20"/>
  <c r="U3957" i="20" s="1"/>
  <c r="S3957" i="20"/>
  <c r="V3957" i="20" s="1"/>
  <c r="T3957" i="20"/>
  <c r="W3957" i="20" s="1"/>
  <c r="P3957" i="20" l="1"/>
  <c r="Q3959" i="20"/>
  <c r="T3958" i="20"/>
  <c r="W3958" i="20" s="1"/>
  <c r="R3958" i="20"/>
  <c r="U3958" i="20" s="1"/>
  <c r="S3958" i="20"/>
  <c r="V3958" i="20" s="1"/>
  <c r="P3958" i="20" l="1"/>
  <c r="Q3960" i="20"/>
  <c r="R3959" i="20"/>
  <c r="U3959" i="20" s="1"/>
  <c r="S3959" i="20"/>
  <c r="V3959" i="20" s="1"/>
  <c r="T3959" i="20"/>
  <c r="W3959" i="20" s="1"/>
  <c r="P3959" i="20" l="1"/>
  <c r="Q3961" i="20"/>
  <c r="R3960" i="20"/>
  <c r="U3960" i="20" s="1"/>
  <c r="S3960" i="20"/>
  <c r="V3960" i="20" s="1"/>
  <c r="T3960" i="20"/>
  <c r="W3960" i="20" s="1"/>
  <c r="P3960" i="20" l="1"/>
  <c r="Q3962" i="20"/>
  <c r="R3961" i="20"/>
  <c r="U3961" i="20" s="1"/>
  <c r="T3961" i="20"/>
  <c r="W3961" i="20" s="1"/>
  <c r="S3961" i="20"/>
  <c r="V3961" i="20" s="1"/>
  <c r="P3961" i="20" l="1"/>
  <c r="Q3963" i="20"/>
  <c r="R3962" i="20"/>
  <c r="U3962" i="20" s="1"/>
  <c r="S3962" i="20"/>
  <c r="V3962" i="20" s="1"/>
  <c r="T3962" i="20"/>
  <c r="W3962" i="20" s="1"/>
  <c r="P3962" i="20" l="1"/>
  <c r="Q3964" i="20"/>
  <c r="T3963" i="20"/>
  <c r="W3963" i="20" s="1"/>
  <c r="R3963" i="20"/>
  <c r="U3963" i="20" s="1"/>
  <c r="S3963" i="20"/>
  <c r="V3963" i="20" s="1"/>
  <c r="P3963" i="20" l="1"/>
  <c r="Q3965" i="20"/>
  <c r="R3964" i="20"/>
  <c r="U3964" i="20" s="1"/>
  <c r="S3964" i="20"/>
  <c r="V3964" i="20" s="1"/>
  <c r="T3964" i="20"/>
  <c r="W3964" i="20" s="1"/>
  <c r="P3964" i="20" l="1"/>
  <c r="Q3966" i="20"/>
  <c r="R3965" i="20"/>
  <c r="U3965" i="20" s="1"/>
  <c r="S3965" i="20"/>
  <c r="V3965" i="20" s="1"/>
  <c r="T3965" i="20"/>
  <c r="W3965" i="20" s="1"/>
  <c r="P3965" i="20" l="1"/>
  <c r="Q3967" i="20"/>
  <c r="R3966" i="20"/>
  <c r="U3966" i="20" s="1"/>
  <c r="S3966" i="20"/>
  <c r="V3966" i="20" s="1"/>
  <c r="T3966" i="20"/>
  <c r="W3966" i="20" s="1"/>
  <c r="P3966" i="20" l="1"/>
  <c r="Q3968" i="20"/>
  <c r="R3967" i="20"/>
  <c r="U3967" i="20" s="1"/>
  <c r="S3967" i="20"/>
  <c r="V3967" i="20" s="1"/>
  <c r="T3967" i="20"/>
  <c r="W3967" i="20" s="1"/>
  <c r="Q3969" i="20" l="1"/>
  <c r="S3968" i="20"/>
  <c r="V3968" i="20" s="1"/>
  <c r="T3968" i="20"/>
  <c r="W3968" i="20" s="1"/>
  <c r="R3968" i="20"/>
  <c r="U3968" i="20" s="1"/>
  <c r="P3968" i="20" s="1"/>
  <c r="P3967" i="20"/>
  <c r="Q3970" i="20" l="1"/>
  <c r="S3969" i="20"/>
  <c r="V3969" i="20" s="1"/>
  <c r="R3969" i="20"/>
  <c r="U3969" i="20" s="1"/>
  <c r="T3969" i="20"/>
  <c r="W3969" i="20" s="1"/>
  <c r="P3969" i="20" l="1"/>
  <c r="Q3971" i="20"/>
  <c r="R3970" i="20"/>
  <c r="U3970" i="20" s="1"/>
  <c r="S3970" i="20"/>
  <c r="V3970" i="20" s="1"/>
  <c r="T3970" i="20"/>
  <c r="W3970" i="20" s="1"/>
  <c r="Q3972" i="20" l="1"/>
  <c r="R3971" i="20"/>
  <c r="U3971" i="20" s="1"/>
  <c r="S3971" i="20"/>
  <c r="V3971" i="20" s="1"/>
  <c r="T3971" i="20"/>
  <c r="W3971" i="20" s="1"/>
  <c r="P3970" i="20"/>
  <c r="P3971" i="20" l="1"/>
  <c r="Q3973" i="20"/>
  <c r="S3972" i="20"/>
  <c r="V3972" i="20" s="1"/>
  <c r="T3972" i="20"/>
  <c r="W3972" i="20" s="1"/>
  <c r="R3972" i="20"/>
  <c r="U3972" i="20" s="1"/>
  <c r="P3972" i="20" l="1"/>
  <c r="Q3974" i="20"/>
  <c r="R3973" i="20"/>
  <c r="U3973" i="20" s="1"/>
  <c r="S3973" i="20"/>
  <c r="V3973" i="20" s="1"/>
  <c r="T3973" i="20"/>
  <c r="W3973" i="20" s="1"/>
  <c r="P3973" i="20" l="1"/>
  <c r="Q3975" i="20"/>
  <c r="R3974" i="20"/>
  <c r="U3974" i="20" s="1"/>
  <c r="S3974" i="20"/>
  <c r="V3974" i="20" s="1"/>
  <c r="T3974" i="20"/>
  <c r="W3974" i="20" s="1"/>
  <c r="P3974" i="20" l="1"/>
  <c r="Q3976" i="20"/>
  <c r="T3975" i="20"/>
  <c r="W3975" i="20" s="1"/>
  <c r="S3975" i="20"/>
  <c r="V3975" i="20" s="1"/>
  <c r="R3975" i="20"/>
  <c r="U3975" i="20" s="1"/>
  <c r="P3975" i="20" s="1"/>
  <c r="Q3977" i="20" l="1"/>
  <c r="R3976" i="20"/>
  <c r="U3976" i="20" s="1"/>
  <c r="S3976" i="20"/>
  <c r="V3976" i="20" s="1"/>
  <c r="T3976" i="20"/>
  <c r="W3976" i="20" s="1"/>
  <c r="P3976" i="20" l="1"/>
  <c r="Q3978" i="20"/>
  <c r="T3977" i="20"/>
  <c r="W3977" i="20" s="1"/>
  <c r="R3977" i="20"/>
  <c r="U3977" i="20" s="1"/>
  <c r="S3977" i="20"/>
  <c r="V3977" i="20" s="1"/>
  <c r="Q3979" i="20" l="1"/>
  <c r="R3978" i="20"/>
  <c r="U3978" i="20" s="1"/>
  <c r="S3978" i="20"/>
  <c r="V3978" i="20" s="1"/>
  <c r="T3978" i="20"/>
  <c r="W3978" i="20" s="1"/>
  <c r="P3977" i="20"/>
  <c r="P3978" i="20" l="1"/>
  <c r="Q3980" i="20"/>
  <c r="T3979" i="20"/>
  <c r="W3979" i="20" s="1"/>
  <c r="R3979" i="20"/>
  <c r="U3979" i="20" s="1"/>
  <c r="S3979" i="20"/>
  <c r="V3979" i="20" s="1"/>
  <c r="P3979" i="20" l="1"/>
  <c r="Q3981" i="20"/>
  <c r="R3980" i="20"/>
  <c r="U3980" i="20" s="1"/>
  <c r="S3980" i="20"/>
  <c r="V3980" i="20" s="1"/>
  <c r="T3980" i="20"/>
  <c r="W3980" i="20" s="1"/>
  <c r="P3980" i="20" l="1"/>
  <c r="Q3982" i="20"/>
  <c r="T3981" i="20"/>
  <c r="W3981" i="20" s="1"/>
  <c r="R3981" i="20"/>
  <c r="U3981" i="20" s="1"/>
  <c r="S3981" i="20"/>
  <c r="V3981" i="20" s="1"/>
  <c r="P3981" i="20" l="1"/>
  <c r="Q3983" i="20"/>
  <c r="R3982" i="20"/>
  <c r="U3982" i="20" s="1"/>
  <c r="S3982" i="20"/>
  <c r="V3982" i="20" s="1"/>
  <c r="T3982" i="20"/>
  <c r="W3982" i="20" s="1"/>
  <c r="P3982" i="20" l="1"/>
  <c r="Q3984" i="20"/>
  <c r="R3983" i="20"/>
  <c r="U3983" i="20" s="1"/>
  <c r="S3983" i="20"/>
  <c r="V3983" i="20" s="1"/>
  <c r="T3983" i="20"/>
  <c r="W3983" i="20" s="1"/>
  <c r="Q3985" i="20" l="1"/>
  <c r="R3984" i="20"/>
  <c r="U3984" i="20" s="1"/>
  <c r="S3984" i="20"/>
  <c r="V3984" i="20" s="1"/>
  <c r="T3984" i="20"/>
  <c r="W3984" i="20" s="1"/>
  <c r="P3983" i="20"/>
  <c r="P3984" i="20" l="1"/>
  <c r="Q3986" i="20"/>
  <c r="R3985" i="20"/>
  <c r="U3985" i="20" s="1"/>
  <c r="S3985" i="20"/>
  <c r="V3985" i="20" s="1"/>
  <c r="T3985" i="20"/>
  <c r="W3985" i="20" s="1"/>
  <c r="Q3987" i="20" l="1"/>
  <c r="R3986" i="20"/>
  <c r="U3986" i="20" s="1"/>
  <c r="S3986" i="20"/>
  <c r="V3986" i="20" s="1"/>
  <c r="T3986" i="20"/>
  <c r="W3986" i="20" s="1"/>
  <c r="P3985" i="20"/>
  <c r="P3986" i="20" l="1"/>
  <c r="Q3988" i="20"/>
  <c r="T3987" i="20"/>
  <c r="W3987" i="20" s="1"/>
  <c r="R3987" i="20"/>
  <c r="U3987" i="20" s="1"/>
  <c r="S3987" i="20"/>
  <c r="V3987" i="20" s="1"/>
  <c r="P3987" i="20" l="1"/>
  <c r="Q3989" i="20"/>
  <c r="S3988" i="20"/>
  <c r="V3988" i="20" s="1"/>
  <c r="R3988" i="20"/>
  <c r="U3988" i="20" s="1"/>
  <c r="T3988" i="20"/>
  <c r="W3988" i="20" s="1"/>
  <c r="Q3990" i="20" l="1"/>
  <c r="R3989" i="20"/>
  <c r="U3989" i="20" s="1"/>
  <c r="S3989" i="20"/>
  <c r="V3989" i="20" s="1"/>
  <c r="T3989" i="20"/>
  <c r="W3989" i="20" s="1"/>
  <c r="P3988" i="20"/>
  <c r="P3989" i="20" l="1"/>
  <c r="Q3991" i="20"/>
  <c r="T3990" i="20"/>
  <c r="W3990" i="20" s="1"/>
  <c r="R3990" i="20"/>
  <c r="U3990" i="20" s="1"/>
  <c r="S3990" i="20"/>
  <c r="V3990" i="20" s="1"/>
  <c r="P3990" i="20" l="1"/>
  <c r="Q3992" i="20"/>
  <c r="S3991" i="20"/>
  <c r="V3991" i="20" s="1"/>
  <c r="T3991" i="20"/>
  <c r="W3991" i="20" s="1"/>
  <c r="R3991" i="20"/>
  <c r="U3991" i="20" s="1"/>
  <c r="P3991" i="20" s="1"/>
  <c r="Q3993" i="20" l="1"/>
  <c r="S3992" i="20"/>
  <c r="V3992" i="20" s="1"/>
  <c r="R3992" i="20"/>
  <c r="U3992" i="20" s="1"/>
  <c r="T3992" i="20"/>
  <c r="W3992" i="20" s="1"/>
  <c r="P3992" i="20" l="1"/>
  <c r="Q3994" i="20"/>
  <c r="R3993" i="20"/>
  <c r="U3993" i="20" s="1"/>
  <c r="S3993" i="20"/>
  <c r="V3993" i="20" s="1"/>
  <c r="T3993" i="20"/>
  <c r="W3993" i="20" s="1"/>
  <c r="P3993" i="20" l="1"/>
  <c r="Q3995" i="20"/>
  <c r="R3994" i="20"/>
  <c r="U3994" i="20" s="1"/>
  <c r="S3994" i="20"/>
  <c r="V3994" i="20" s="1"/>
  <c r="T3994" i="20"/>
  <c r="W3994" i="20" s="1"/>
  <c r="P3994" i="20" l="1"/>
  <c r="Q3996" i="20"/>
  <c r="T3995" i="20"/>
  <c r="W3995" i="20" s="1"/>
  <c r="S3995" i="20"/>
  <c r="V3995" i="20" s="1"/>
  <c r="R3995" i="20"/>
  <c r="U3995" i="20" s="1"/>
  <c r="P3995" i="20" s="1"/>
  <c r="Q3997" i="20" l="1"/>
  <c r="R3996" i="20"/>
  <c r="U3996" i="20" s="1"/>
  <c r="S3996" i="20"/>
  <c r="V3996" i="20" s="1"/>
  <c r="T3996" i="20"/>
  <c r="W3996" i="20" s="1"/>
  <c r="P3996" i="20" l="1"/>
  <c r="Q3998" i="20"/>
  <c r="R3997" i="20"/>
  <c r="U3997" i="20" s="1"/>
  <c r="S3997" i="20"/>
  <c r="V3997" i="20" s="1"/>
  <c r="T3997" i="20"/>
  <c r="W3997" i="20" s="1"/>
  <c r="P3997" i="20" l="1"/>
  <c r="Q3999" i="20"/>
  <c r="R3998" i="20"/>
  <c r="U3998" i="20" s="1"/>
  <c r="S3998" i="20"/>
  <c r="V3998" i="20" s="1"/>
  <c r="T3998" i="20"/>
  <c r="W3998" i="20" s="1"/>
  <c r="Q4000" i="20" l="1"/>
  <c r="R3999" i="20"/>
  <c r="U3999" i="20" s="1"/>
  <c r="S3999" i="20"/>
  <c r="V3999" i="20" s="1"/>
  <c r="T3999" i="20"/>
  <c r="W3999" i="20" s="1"/>
  <c r="P3998" i="20"/>
  <c r="P3999" i="20" l="1"/>
  <c r="Q4001" i="20"/>
  <c r="R4000" i="20"/>
  <c r="U4000" i="20" s="1"/>
  <c r="S4000" i="20"/>
  <c r="V4000" i="20" s="1"/>
  <c r="T4000" i="20"/>
  <c r="W4000" i="20" s="1"/>
  <c r="P4000" i="20" l="1"/>
  <c r="Q4002" i="20"/>
  <c r="S4001" i="20"/>
  <c r="V4001" i="20" s="1"/>
  <c r="R4001" i="20"/>
  <c r="U4001" i="20" s="1"/>
  <c r="T4001" i="20"/>
  <c r="W4001" i="20" s="1"/>
  <c r="P4001" i="20" l="1"/>
  <c r="Q4003" i="20"/>
  <c r="T4002" i="20"/>
  <c r="W4002" i="20" s="1"/>
  <c r="S4002" i="20"/>
  <c r="V4002" i="20" s="1"/>
  <c r="R4002" i="20"/>
  <c r="U4002" i="20" s="1"/>
  <c r="P4002" i="20" s="1"/>
  <c r="Q4004" i="20" l="1"/>
  <c r="R4003" i="20"/>
  <c r="U4003" i="20" s="1"/>
  <c r="S4003" i="20"/>
  <c r="V4003" i="20" s="1"/>
  <c r="T4003" i="20"/>
  <c r="W4003" i="20" s="1"/>
  <c r="P4003" i="20" l="1"/>
  <c r="Q4005" i="20"/>
  <c r="S4004" i="20"/>
  <c r="V4004" i="20" s="1"/>
  <c r="R4004" i="20"/>
  <c r="U4004" i="20" s="1"/>
  <c r="T4004" i="20"/>
  <c r="W4004" i="20" s="1"/>
  <c r="P4004" i="20" l="1"/>
  <c r="Q4006" i="20"/>
  <c r="R4005" i="20"/>
  <c r="U4005" i="20" s="1"/>
  <c r="S4005" i="20"/>
  <c r="V4005" i="20" s="1"/>
  <c r="T4005" i="20"/>
  <c r="W4005" i="20" s="1"/>
  <c r="Q4007" i="20" l="1"/>
  <c r="R4006" i="20"/>
  <c r="U4006" i="20" s="1"/>
  <c r="S4006" i="20"/>
  <c r="V4006" i="20" s="1"/>
  <c r="T4006" i="20"/>
  <c r="W4006" i="20" s="1"/>
  <c r="P4005" i="20"/>
  <c r="P4006" i="20" l="1"/>
  <c r="Q4008" i="20"/>
  <c r="R4007" i="20"/>
  <c r="U4007" i="20" s="1"/>
  <c r="T4007" i="20"/>
  <c r="W4007" i="20" s="1"/>
  <c r="S4007" i="20"/>
  <c r="V4007" i="20" s="1"/>
  <c r="Q4009" i="20" l="1"/>
  <c r="R4008" i="20"/>
  <c r="U4008" i="20" s="1"/>
  <c r="S4008" i="20"/>
  <c r="V4008" i="20" s="1"/>
  <c r="T4008" i="20"/>
  <c r="W4008" i="20" s="1"/>
  <c r="P4007" i="20"/>
  <c r="P4008" i="20" l="1"/>
  <c r="Q4010" i="20"/>
  <c r="T4009" i="20"/>
  <c r="W4009" i="20" s="1"/>
  <c r="R4009" i="20"/>
  <c r="U4009" i="20" s="1"/>
  <c r="S4009" i="20"/>
  <c r="V4009" i="20" s="1"/>
  <c r="P4009" i="20" l="1"/>
  <c r="Q4011" i="20"/>
  <c r="R4010" i="20"/>
  <c r="U4010" i="20" s="1"/>
  <c r="S4010" i="20"/>
  <c r="V4010" i="20" s="1"/>
  <c r="T4010" i="20"/>
  <c r="W4010" i="20" s="1"/>
  <c r="P4010" i="20" l="1"/>
  <c r="Q4012" i="20"/>
  <c r="R4011" i="20"/>
  <c r="U4011" i="20" s="1"/>
  <c r="S4011" i="20"/>
  <c r="V4011" i="20" s="1"/>
  <c r="T4011" i="20"/>
  <c r="W4011" i="20" s="1"/>
  <c r="P4011" i="20" l="1"/>
  <c r="Q4013" i="20"/>
  <c r="R4012" i="20"/>
  <c r="U4012" i="20" s="1"/>
  <c r="S4012" i="20"/>
  <c r="V4012" i="20" s="1"/>
  <c r="T4012" i="20"/>
  <c r="W4012" i="20" s="1"/>
  <c r="P4012" i="20" l="1"/>
  <c r="Q4014" i="20"/>
  <c r="R4013" i="20"/>
  <c r="U4013" i="20" s="1"/>
  <c r="S4013" i="20"/>
  <c r="V4013" i="20" s="1"/>
  <c r="T4013" i="20"/>
  <c r="W4013" i="20" s="1"/>
  <c r="P4013" i="20" l="1"/>
  <c r="Q4015" i="20"/>
  <c r="R4014" i="20"/>
  <c r="U4014" i="20" s="1"/>
  <c r="S4014" i="20"/>
  <c r="V4014" i="20" s="1"/>
  <c r="T4014" i="20"/>
  <c r="W4014" i="20" s="1"/>
  <c r="P4014" i="20" l="1"/>
  <c r="Q4016" i="20"/>
  <c r="R4015" i="20"/>
  <c r="U4015" i="20" s="1"/>
  <c r="S4015" i="20"/>
  <c r="V4015" i="20" s="1"/>
  <c r="T4015" i="20"/>
  <c r="W4015" i="20" s="1"/>
  <c r="Q4017" i="20" l="1"/>
  <c r="T4016" i="20"/>
  <c r="W4016" i="20" s="1"/>
  <c r="R4016" i="20"/>
  <c r="U4016" i="20" s="1"/>
  <c r="S4016" i="20"/>
  <c r="V4016" i="20" s="1"/>
  <c r="P4015" i="20"/>
  <c r="P4016" i="20" l="1"/>
  <c r="Q4018" i="20"/>
  <c r="S4017" i="20"/>
  <c r="V4017" i="20" s="1"/>
  <c r="T4017" i="20"/>
  <c r="W4017" i="20" s="1"/>
  <c r="R4017" i="20"/>
  <c r="U4017" i="20" s="1"/>
  <c r="P4017" i="20" s="1"/>
  <c r="Q4019" i="20" l="1"/>
  <c r="S4018" i="20"/>
  <c r="V4018" i="20" s="1"/>
  <c r="T4018" i="20"/>
  <c r="W4018" i="20" s="1"/>
  <c r="R4018" i="20"/>
  <c r="U4018" i="20" s="1"/>
  <c r="P4018" i="20" s="1"/>
  <c r="Q4020" i="20" l="1"/>
  <c r="R4019" i="20"/>
  <c r="U4019" i="20" s="1"/>
  <c r="S4019" i="20"/>
  <c r="V4019" i="20" s="1"/>
  <c r="T4019" i="20"/>
  <c r="W4019" i="20" s="1"/>
  <c r="P4019" i="20" l="1"/>
  <c r="Q4021" i="20"/>
  <c r="S4020" i="20"/>
  <c r="V4020" i="20" s="1"/>
  <c r="R4020" i="20"/>
  <c r="U4020" i="20" s="1"/>
  <c r="T4020" i="20"/>
  <c r="W4020" i="20" s="1"/>
  <c r="Q4022" i="20" l="1"/>
  <c r="S4021" i="20"/>
  <c r="V4021" i="20" s="1"/>
  <c r="R4021" i="20"/>
  <c r="U4021" i="20" s="1"/>
  <c r="T4021" i="20"/>
  <c r="W4021" i="20" s="1"/>
  <c r="P4020" i="20"/>
  <c r="P4021" i="20" l="1"/>
  <c r="Q4023" i="20"/>
  <c r="T4022" i="20"/>
  <c r="W4022" i="20" s="1"/>
  <c r="R4022" i="20"/>
  <c r="U4022" i="20" s="1"/>
  <c r="S4022" i="20"/>
  <c r="V4022" i="20" s="1"/>
  <c r="P4022" i="20" l="1"/>
  <c r="Q4024" i="20"/>
  <c r="R4023" i="20"/>
  <c r="U4023" i="20" s="1"/>
  <c r="S4023" i="20"/>
  <c r="V4023" i="20" s="1"/>
  <c r="T4023" i="20"/>
  <c r="W4023" i="20" s="1"/>
  <c r="P4023" i="20" l="1"/>
  <c r="Q4025" i="20"/>
  <c r="S4024" i="20"/>
  <c r="V4024" i="20" s="1"/>
  <c r="T4024" i="20"/>
  <c r="W4024" i="20" s="1"/>
  <c r="R4024" i="20"/>
  <c r="U4024" i="20" s="1"/>
  <c r="P4024" i="20" l="1"/>
  <c r="Q4026" i="20"/>
  <c r="S4025" i="20"/>
  <c r="V4025" i="20" s="1"/>
  <c r="T4025" i="20"/>
  <c r="W4025" i="20" s="1"/>
  <c r="R4025" i="20"/>
  <c r="U4025" i="20" s="1"/>
  <c r="P4025" i="20" s="1"/>
  <c r="Q4027" i="20" l="1"/>
  <c r="R4026" i="20"/>
  <c r="U4026" i="20" s="1"/>
  <c r="S4026" i="20"/>
  <c r="V4026" i="20" s="1"/>
  <c r="T4026" i="20"/>
  <c r="W4026" i="20" s="1"/>
  <c r="P4026" i="20" l="1"/>
  <c r="Q4028" i="20"/>
  <c r="R4027" i="20"/>
  <c r="U4027" i="20" s="1"/>
  <c r="S4027" i="20"/>
  <c r="V4027" i="20" s="1"/>
  <c r="T4027" i="20"/>
  <c r="W4027" i="20" s="1"/>
  <c r="Q4029" i="20" l="1"/>
  <c r="R4028" i="20"/>
  <c r="U4028" i="20" s="1"/>
  <c r="S4028" i="20"/>
  <c r="V4028" i="20" s="1"/>
  <c r="T4028" i="20"/>
  <c r="W4028" i="20" s="1"/>
  <c r="P4027" i="20"/>
  <c r="P4028" i="20" l="1"/>
  <c r="Q4030" i="20"/>
  <c r="R4029" i="20"/>
  <c r="U4029" i="20" s="1"/>
  <c r="S4029" i="20"/>
  <c r="V4029" i="20" s="1"/>
  <c r="T4029" i="20"/>
  <c r="W4029" i="20" s="1"/>
  <c r="Q4031" i="20" l="1"/>
  <c r="R4030" i="20"/>
  <c r="U4030" i="20" s="1"/>
  <c r="S4030" i="20"/>
  <c r="V4030" i="20" s="1"/>
  <c r="T4030" i="20"/>
  <c r="W4030" i="20" s="1"/>
  <c r="P4029" i="20"/>
  <c r="P4030" i="20" l="1"/>
  <c r="Q4032" i="20"/>
  <c r="R4031" i="20"/>
  <c r="U4031" i="20" s="1"/>
  <c r="S4031" i="20"/>
  <c r="V4031" i="20" s="1"/>
  <c r="T4031" i="20"/>
  <c r="W4031" i="20" s="1"/>
  <c r="P4031" i="20" l="1"/>
  <c r="Q4033" i="20"/>
  <c r="R4032" i="20"/>
  <c r="U4032" i="20" s="1"/>
  <c r="S4032" i="20"/>
  <c r="V4032" i="20" s="1"/>
  <c r="T4032" i="20"/>
  <c r="W4032" i="20" s="1"/>
  <c r="P4032" i="20" l="1"/>
  <c r="Q4034" i="20"/>
  <c r="S4033" i="20"/>
  <c r="V4033" i="20" s="1"/>
  <c r="T4033" i="20"/>
  <c r="W4033" i="20" s="1"/>
  <c r="R4033" i="20"/>
  <c r="U4033" i="20" s="1"/>
  <c r="P4033" i="20" l="1"/>
  <c r="Q4035" i="20"/>
  <c r="R4034" i="20"/>
  <c r="U4034" i="20" s="1"/>
  <c r="T4034" i="20"/>
  <c r="W4034" i="20" s="1"/>
  <c r="S4034" i="20"/>
  <c r="V4034" i="20" s="1"/>
  <c r="P4034" i="20" l="1"/>
  <c r="Q4036" i="20"/>
  <c r="T4035" i="20"/>
  <c r="W4035" i="20" s="1"/>
  <c r="R4035" i="20"/>
  <c r="U4035" i="20" s="1"/>
  <c r="S4035" i="20"/>
  <c r="V4035" i="20" s="1"/>
  <c r="P4035" i="20" l="1"/>
  <c r="Q4037" i="20"/>
  <c r="T4036" i="20"/>
  <c r="W4036" i="20" s="1"/>
  <c r="S4036" i="20"/>
  <c r="V4036" i="20" s="1"/>
  <c r="R4036" i="20"/>
  <c r="U4036" i="20" s="1"/>
  <c r="P4036" i="20" s="1"/>
  <c r="Q4038" i="20" l="1"/>
  <c r="R4037" i="20"/>
  <c r="U4037" i="20" s="1"/>
  <c r="S4037" i="20"/>
  <c r="V4037" i="20" s="1"/>
  <c r="T4037" i="20"/>
  <c r="W4037" i="20" s="1"/>
  <c r="P4037" i="20" l="1"/>
  <c r="Q4039" i="20"/>
  <c r="R4038" i="20"/>
  <c r="U4038" i="20" s="1"/>
  <c r="S4038" i="20"/>
  <c r="V4038" i="20" s="1"/>
  <c r="T4038" i="20"/>
  <c r="W4038" i="20" s="1"/>
  <c r="Q4040" i="20" l="1"/>
  <c r="R4039" i="20"/>
  <c r="U4039" i="20" s="1"/>
  <c r="S4039" i="20"/>
  <c r="V4039" i="20" s="1"/>
  <c r="T4039" i="20"/>
  <c r="W4039" i="20" s="1"/>
  <c r="P4038" i="20"/>
  <c r="P4039" i="20" l="1"/>
  <c r="Q4041" i="20"/>
  <c r="R4040" i="20"/>
  <c r="U4040" i="20" s="1"/>
  <c r="S4040" i="20"/>
  <c r="V4040" i="20" s="1"/>
  <c r="T4040" i="20"/>
  <c r="W4040" i="20" s="1"/>
  <c r="P4040" i="20" l="1"/>
  <c r="Q4042" i="20"/>
  <c r="T4041" i="20"/>
  <c r="W4041" i="20" s="1"/>
  <c r="R4041" i="20"/>
  <c r="U4041" i="20" s="1"/>
  <c r="S4041" i="20"/>
  <c r="V4041" i="20" s="1"/>
  <c r="P4041" i="20" l="1"/>
  <c r="Q4043" i="20"/>
  <c r="R4042" i="20"/>
  <c r="U4042" i="20" s="1"/>
  <c r="S4042" i="20"/>
  <c r="V4042" i="20" s="1"/>
  <c r="T4042" i="20"/>
  <c r="W4042" i="20" s="1"/>
  <c r="Q4044" i="20" l="1"/>
  <c r="R4043" i="20"/>
  <c r="U4043" i="20" s="1"/>
  <c r="S4043" i="20"/>
  <c r="V4043" i="20" s="1"/>
  <c r="T4043" i="20"/>
  <c r="W4043" i="20" s="1"/>
  <c r="P4042" i="20"/>
  <c r="P4043" i="20" l="1"/>
  <c r="Q4045" i="20"/>
  <c r="R4044" i="20"/>
  <c r="U4044" i="20" s="1"/>
  <c r="S4044" i="20"/>
  <c r="V4044" i="20" s="1"/>
  <c r="T4044" i="20"/>
  <c r="W4044" i="20" s="1"/>
  <c r="Q4046" i="20" l="1"/>
  <c r="R4045" i="20"/>
  <c r="U4045" i="20" s="1"/>
  <c r="S4045" i="20"/>
  <c r="V4045" i="20" s="1"/>
  <c r="T4045" i="20"/>
  <c r="W4045" i="20" s="1"/>
  <c r="P4044" i="20"/>
  <c r="P4045" i="20" l="1"/>
  <c r="Q4047" i="20"/>
  <c r="R4046" i="20"/>
  <c r="U4046" i="20" s="1"/>
  <c r="S4046" i="20"/>
  <c r="V4046" i="20" s="1"/>
  <c r="T4046" i="20"/>
  <c r="W4046" i="20" s="1"/>
  <c r="P4046" i="20" l="1"/>
  <c r="Q4048" i="20"/>
  <c r="R4047" i="20"/>
  <c r="U4047" i="20" s="1"/>
  <c r="S4047" i="20"/>
  <c r="V4047" i="20" s="1"/>
  <c r="T4047" i="20"/>
  <c r="W4047" i="20" s="1"/>
  <c r="P4047" i="20" l="1"/>
  <c r="Q4049" i="20"/>
  <c r="R4048" i="20"/>
  <c r="U4048" i="20" s="1"/>
  <c r="S4048" i="20"/>
  <c r="V4048" i="20" s="1"/>
  <c r="T4048" i="20"/>
  <c r="W4048" i="20" s="1"/>
  <c r="Q4050" i="20" l="1"/>
  <c r="R4049" i="20"/>
  <c r="U4049" i="20" s="1"/>
  <c r="S4049" i="20"/>
  <c r="V4049" i="20" s="1"/>
  <c r="T4049" i="20"/>
  <c r="W4049" i="20" s="1"/>
  <c r="P4048" i="20"/>
  <c r="P4049" i="20" l="1"/>
  <c r="Q4051" i="20"/>
  <c r="R4050" i="20"/>
  <c r="U4050" i="20" s="1"/>
  <c r="S4050" i="20"/>
  <c r="V4050" i="20" s="1"/>
  <c r="T4050" i="20"/>
  <c r="W4050" i="20" s="1"/>
  <c r="Q4052" i="20" l="1"/>
  <c r="R4051" i="20"/>
  <c r="U4051" i="20" s="1"/>
  <c r="S4051" i="20"/>
  <c r="V4051" i="20" s="1"/>
  <c r="T4051" i="20"/>
  <c r="W4051" i="20" s="1"/>
  <c r="P4050" i="20"/>
  <c r="P4051" i="20" l="1"/>
  <c r="Q4053" i="20"/>
  <c r="S4052" i="20"/>
  <c r="V4052" i="20" s="1"/>
  <c r="T4052" i="20"/>
  <c r="W4052" i="20" s="1"/>
  <c r="R4052" i="20"/>
  <c r="U4052" i="20" s="1"/>
  <c r="P4052" i="20" s="1"/>
  <c r="Q4054" i="20" l="1"/>
  <c r="S4053" i="20"/>
  <c r="V4053" i="20" s="1"/>
  <c r="T4053" i="20"/>
  <c r="W4053" i="20" s="1"/>
  <c r="R4053" i="20"/>
  <c r="U4053" i="20" s="1"/>
  <c r="P4053" i="20" s="1"/>
  <c r="Q4055" i="20" l="1"/>
  <c r="T4054" i="20"/>
  <c r="W4054" i="20" s="1"/>
  <c r="R4054" i="20"/>
  <c r="U4054" i="20" s="1"/>
  <c r="S4054" i="20"/>
  <c r="V4054" i="20" s="1"/>
  <c r="P4054" i="20" l="1"/>
  <c r="Q4056" i="20"/>
  <c r="T4055" i="20"/>
  <c r="W4055" i="20" s="1"/>
  <c r="R4055" i="20"/>
  <c r="U4055" i="20" s="1"/>
  <c r="S4055" i="20"/>
  <c r="V4055" i="20" s="1"/>
  <c r="Q4057" i="20" l="1"/>
  <c r="R4056" i="20"/>
  <c r="U4056" i="20" s="1"/>
  <c r="S4056" i="20"/>
  <c r="V4056" i="20" s="1"/>
  <c r="T4056" i="20"/>
  <c r="W4056" i="20" s="1"/>
  <c r="P4055" i="20"/>
  <c r="P4056" i="20" l="1"/>
  <c r="Q4058" i="20"/>
  <c r="R4057" i="20"/>
  <c r="U4057" i="20" s="1"/>
  <c r="S4057" i="20"/>
  <c r="V4057" i="20" s="1"/>
  <c r="T4057" i="20"/>
  <c r="W4057" i="20" s="1"/>
  <c r="P4057" i="20" l="1"/>
  <c r="Q4059" i="20"/>
  <c r="R4058" i="20"/>
  <c r="U4058" i="20" s="1"/>
  <c r="S4058" i="20"/>
  <c r="V4058" i="20" s="1"/>
  <c r="T4058" i="20"/>
  <c r="W4058" i="20" s="1"/>
  <c r="P4058" i="20" l="1"/>
  <c r="Q4060" i="20"/>
  <c r="S4059" i="20"/>
  <c r="V4059" i="20" s="1"/>
  <c r="T4059" i="20"/>
  <c r="W4059" i="20" s="1"/>
  <c r="R4059" i="20"/>
  <c r="U4059" i="20" s="1"/>
  <c r="P4059" i="20" l="1"/>
  <c r="Q4061" i="20"/>
  <c r="R4060" i="20"/>
  <c r="U4060" i="20" s="1"/>
  <c r="S4060" i="20"/>
  <c r="V4060" i="20" s="1"/>
  <c r="T4060" i="20"/>
  <c r="W4060" i="20" s="1"/>
  <c r="Q4062" i="20" l="1"/>
  <c r="R4061" i="20"/>
  <c r="U4061" i="20" s="1"/>
  <c r="S4061" i="20"/>
  <c r="V4061" i="20" s="1"/>
  <c r="T4061" i="20"/>
  <c r="W4061" i="20" s="1"/>
  <c r="P4060" i="20"/>
  <c r="P4061" i="20" l="1"/>
  <c r="Q4063" i="20"/>
  <c r="R4062" i="20"/>
  <c r="U4062" i="20" s="1"/>
  <c r="S4062" i="20"/>
  <c r="V4062" i="20" s="1"/>
  <c r="T4062" i="20"/>
  <c r="W4062" i="20" s="1"/>
  <c r="P4062" i="20" l="1"/>
  <c r="Q4064" i="20"/>
  <c r="R4063" i="20"/>
  <c r="U4063" i="20" s="1"/>
  <c r="S4063" i="20"/>
  <c r="V4063" i="20" s="1"/>
  <c r="T4063" i="20"/>
  <c r="W4063" i="20" s="1"/>
  <c r="P4063" i="20" l="1"/>
  <c r="Q4065" i="20"/>
  <c r="R4064" i="20"/>
  <c r="U4064" i="20" s="1"/>
  <c r="S4064" i="20"/>
  <c r="V4064" i="20" s="1"/>
  <c r="T4064" i="20"/>
  <c r="W4064" i="20" s="1"/>
  <c r="P4064" i="20" l="1"/>
  <c r="Q4066" i="20"/>
  <c r="S4065" i="20"/>
  <c r="V4065" i="20" s="1"/>
  <c r="R4065" i="20"/>
  <c r="U4065" i="20" s="1"/>
  <c r="T4065" i="20"/>
  <c r="W4065" i="20" s="1"/>
  <c r="P4065" i="20" l="1"/>
  <c r="Q4067" i="20"/>
  <c r="T4066" i="20"/>
  <c r="W4066" i="20" s="1"/>
  <c r="R4066" i="20"/>
  <c r="U4066" i="20" s="1"/>
  <c r="S4066" i="20"/>
  <c r="V4066" i="20" s="1"/>
  <c r="P4066" i="20" l="1"/>
  <c r="Q4068" i="20"/>
  <c r="R4067" i="20"/>
  <c r="U4067" i="20" s="1"/>
  <c r="S4067" i="20"/>
  <c r="V4067" i="20" s="1"/>
  <c r="T4067" i="20"/>
  <c r="W4067" i="20" s="1"/>
  <c r="P4067" i="20" l="1"/>
  <c r="Q4069" i="20"/>
  <c r="R4068" i="20"/>
  <c r="U4068" i="20" s="1"/>
  <c r="S4068" i="20"/>
  <c r="V4068" i="20" s="1"/>
  <c r="T4068" i="20"/>
  <c r="W4068" i="20" s="1"/>
  <c r="P4068" i="20" l="1"/>
  <c r="Q4070" i="20"/>
  <c r="T4069" i="20"/>
  <c r="W4069" i="20" s="1"/>
  <c r="R4069" i="20"/>
  <c r="U4069" i="20" s="1"/>
  <c r="S4069" i="20"/>
  <c r="V4069" i="20" s="1"/>
  <c r="P4069" i="20" l="1"/>
  <c r="Q4071" i="20"/>
  <c r="T4070" i="20"/>
  <c r="W4070" i="20" s="1"/>
  <c r="R4070" i="20"/>
  <c r="U4070" i="20" s="1"/>
  <c r="S4070" i="20"/>
  <c r="V4070" i="20" s="1"/>
  <c r="P4070" i="20" l="1"/>
  <c r="Q4072" i="20"/>
  <c r="R4071" i="20"/>
  <c r="U4071" i="20" s="1"/>
  <c r="S4071" i="20"/>
  <c r="V4071" i="20" s="1"/>
  <c r="T4071" i="20"/>
  <c r="W4071" i="20" s="1"/>
  <c r="Q4073" i="20" l="1"/>
  <c r="R4072" i="20"/>
  <c r="U4072" i="20" s="1"/>
  <c r="S4072" i="20"/>
  <c r="V4072" i="20" s="1"/>
  <c r="T4072" i="20"/>
  <c r="W4072" i="20" s="1"/>
  <c r="P4071" i="20"/>
  <c r="P4072" i="20" l="1"/>
  <c r="Q4074" i="20"/>
  <c r="T4073" i="20"/>
  <c r="W4073" i="20" s="1"/>
  <c r="R4073" i="20"/>
  <c r="U4073" i="20" s="1"/>
  <c r="S4073" i="20"/>
  <c r="V4073" i="20" s="1"/>
  <c r="Q4075" i="20" l="1"/>
  <c r="R4074" i="20"/>
  <c r="U4074" i="20" s="1"/>
  <c r="S4074" i="20"/>
  <c r="V4074" i="20" s="1"/>
  <c r="T4074" i="20"/>
  <c r="W4074" i="20" s="1"/>
  <c r="P4073" i="20"/>
  <c r="P4074" i="20" l="1"/>
  <c r="Q4076" i="20"/>
  <c r="S4075" i="20"/>
  <c r="V4075" i="20" s="1"/>
  <c r="T4075" i="20"/>
  <c r="W4075" i="20" s="1"/>
  <c r="R4075" i="20"/>
  <c r="U4075" i="20" s="1"/>
  <c r="P4075" i="20" s="1"/>
  <c r="Q4077" i="20" l="1"/>
  <c r="R4076" i="20"/>
  <c r="U4076" i="20" s="1"/>
  <c r="T4076" i="20"/>
  <c r="W4076" i="20" s="1"/>
  <c r="S4076" i="20"/>
  <c r="V4076" i="20" s="1"/>
  <c r="P4076" i="20" l="1"/>
  <c r="Q4078" i="20"/>
  <c r="R4077" i="20"/>
  <c r="U4077" i="20" s="1"/>
  <c r="S4077" i="20"/>
  <c r="V4077" i="20" s="1"/>
  <c r="T4077" i="20"/>
  <c r="W4077" i="20" s="1"/>
  <c r="P4077" i="20" l="1"/>
  <c r="Q4079" i="20"/>
  <c r="S4078" i="20"/>
  <c r="V4078" i="20" s="1"/>
  <c r="T4078" i="20"/>
  <c r="W4078" i="20" s="1"/>
  <c r="R4078" i="20"/>
  <c r="U4078" i="20" s="1"/>
  <c r="P4078" i="20" s="1"/>
  <c r="Q4080" i="20" l="1"/>
  <c r="R4079" i="20"/>
  <c r="U4079" i="20" s="1"/>
  <c r="S4079" i="20"/>
  <c r="V4079" i="20" s="1"/>
  <c r="T4079" i="20"/>
  <c r="W4079" i="20" s="1"/>
  <c r="P4079" i="20" l="1"/>
  <c r="Q4081" i="20"/>
  <c r="R4080" i="20"/>
  <c r="U4080" i="20" s="1"/>
  <c r="S4080" i="20"/>
  <c r="V4080" i="20" s="1"/>
  <c r="T4080" i="20"/>
  <c r="W4080" i="20" s="1"/>
  <c r="Q4082" i="20" l="1"/>
  <c r="R4081" i="20"/>
  <c r="U4081" i="20" s="1"/>
  <c r="T4081" i="20"/>
  <c r="W4081" i="20" s="1"/>
  <c r="S4081" i="20"/>
  <c r="V4081" i="20" s="1"/>
  <c r="P4080" i="20"/>
  <c r="P4081" i="20" l="1"/>
  <c r="Q4083" i="20"/>
  <c r="R4082" i="20"/>
  <c r="U4082" i="20" s="1"/>
  <c r="S4082" i="20"/>
  <c r="V4082" i="20" s="1"/>
  <c r="T4082" i="20"/>
  <c r="W4082" i="20" s="1"/>
  <c r="P4082" i="20" l="1"/>
  <c r="Q4084" i="20"/>
  <c r="R4083" i="20"/>
  <c r="U4083" i="20" s="1"/>
  <c r="S4083" i="20"/>
  <c r="V4083" i="20" s="1"/>
  <c r="T4083" i="20"/>
  <c r="W4083" i="20" s="1"/>
  <c r="P4083" i="20" l="1"/>
  <c r="Q4085" i="20"/>
  <c r="S4084" i="20"/>
  <c r="V4084" i="20" s="1"/>
  <c r="T4084" i="20"/>
  <c r="W4084" i="20" s="1"/>
  <c r="R4084" i="20"/>
  <c r="U4084" i="20" s="1"/>
  <c r="P4084" i="20" s="1"/>
  <c r="Q4086" i="20" l="1"/>
  <c r="S4085" i="20"/>
  <c r="V4085" i="20" s="1"/>
  <c r="T4085" i="20"/>
  <c r="W4085" i="20" s="1"/>
  <c r="R4085" i="20"/>
  <c r="U4085" i="20" s="1"/>
  <c r="P4085" i="20" s="1"/>
  <c r="Q4087" i="20" l="1"/>
  <c r="T4086" i="20"/>
  <c r="W4086" i="20" s="1"/>
  <c r="R4086" i="20"/>
  <c r="U4086" i="20" s="1"/>
  <c r="S4086" i="20"/>
  <c r="V4086" i="20" s="1"/>
  <c r="P4086" i="20" l="1"/>
  <c r="Q4088" i="20"/>
  <c r="T4087" i="20"/>
  <c r="W4087" i="20" s="1"/>
  <c r="R4087" i="20"/>
  <c r="U4087" i="20" s="1"/>
  <c r="S4087" i="20"/>
  <c r="V4087" i="20" s="1"/>
  <c r="Q4089" i="20" l="1"/>
  <c r="R4088" i="20"/>
  <c r="U4088" i="20" s="1"/>
  <c r="S4088" i="20"/>
  <c r="V4088" i="20" s="1"/>
  <c r="T4088" i="20"/>
  <c r="W4088" i="20" s="1"/>
  <c r="P4087" i="20"/>
  <c r="P4088" i="20" l="1"/>
  <c r="Q4090" i="20"/>
  <c r="R4089" i="20"/>
  <c r="U4089" i="20" s="1"/>
  <c r="S4089" i="20"/>
  <c r="V4089" i="20" s="1"/>
  <c r="T4089" i="20"/>
  <c r="W4089" i="20" s="1"/>
  <c r="Q4091" i="20" l="1"/>
  <c r="R4090" i="20"/>
  <c r="U4090" i="20" s="1"/>
  <c r="S4090" i="20"/>
  <c r="V4090" i="20" s="1"/>
  <c r="T4090" i="20"/>
  <c r="W4090" i="20" s="1"/>
  <c r="P4089" i="20"/>
  <c r="P4090" i="20" l="1"/>
  <c r="Q4092" i="20"/>
  <c r="T4091" i="20"/>
  <c r="W4091" i="20" s="1"/>
  <c r="S4091" i="20"/>
  <c r="V4091" i="20" s="1"/>
  <c r="R4091" i="20"/>
  <c r="U4091" i="20" s="1"/>
  <c r="P4091" i="20" s="1"/>
  <c r="Q4093" i="20" l="1"/>
  <c r="S4092" i="20"/>
  <c r="V4092" i="20" s="1"/>
  <c r="R4092" i="20"/>
  <c r="U4092" i="20" s="1"/>
  <c r="T4092" i="20"/>
  <c r="W4092" i="20" s="1"/>
  <c r="P4092" i="20" l="1"/>
  <c r="Q4094" i="20"/>
  <c r="S4093" i="20"/>
  <c r="V4093" i="20" s="1"/>
  <c r="T4093" i="20"/>
  <c r="W4093" i="20" s="1"/>
  <c r="R4093" i="20"/>
  <c r="U4093" i="20" s="1"/>
  <c r="P4093" i="20" s="1"/>
  <c r="Q4095" i="20" l="1"/>
  <c r="S4094" i="20"/>
  <c r="V4094" i="20" s="1"/>
  <c r="T4094" i="20"/>
  <c r="W4094" i="20" s="1"/>
  <c r="R4094" i="20"/>
  <c r="U4094" i="20" s="1"/>
  <c r="P4094" i="20" s="1"/>
  <c r="Q4096" i="20" l="1"/>
  <c r="R4095" i="20"/>
  <c r="U4095" i="20" s="1"/>
  <c r="T4095" i="20"/>
  <c r="W4095" i="20" s="1"/>
  <c r="S4095" i="20"/>
  <c r="V4095" i="20" s="1"/>
  <c r="P4095" i="20" l="1"/>
  <c r="Q4097" i="20"/>
  <c r="R4096" i="20"/>
  <c r="U4096" i="20" s="1"/>
  <c r="S4096" i="20"/>
  <c r="V4096" i="20" s="1"/>
  <c r="T4096" i="20"/>
  <c r="W4096" i="20" s="1"/>
  <c r="Q4098" i="20" l="1"/>
  <c r="S4097" i="20"/>
  <c r="V4097" i="20" s="1"/>
  <c r="T4097" i="20"/>
  <c r="W4097" i="20" s="1"/>
  <c r="R4097" i="20"/>
  <c r="U4097" i="20" s="1"/>
  <c r="P4097" i="20" s="1"/>
  <c r="P4096" i="20"/>
  <c r="Q4099" i="20" l="1"/>
  <c r="R4098" i="20"/>
  <c r="U4098" i="20" s="1"/>
  <c r="S4098" i="20"/>
  <c r="V4098" i="20" s="1"/>
  <c r="T4098" i="20"/>
  <c r="W4098" i="20" s="1"/>
  <c r="P4098" i="20" l="1"/>
  <c r="Q4100" i="20"/>
  <c r="T4099" i="20"/>
  <c r="W4099" i="20" s="1"/>
  <c r="R4099" i="20"/>
  <c r="U4099" i="20" s="1"/>
  <c r="S4099" i="20"/>
  <c r="V4099" i="20" s="1"/>
  <c r="Q4101" i="20" l="1"/>
  <c r="R4100" i="20"/>
  <c r="U4100" i="20" s="1"/>
  <c r="S4100" i="20"/>
  <c r="V4100" i="20" s="1"/>
  <c r="T4100" i="20"/>
  <c r="W4100" i="20" s="1"/>
  <c r="P4099" i="20"/>
  <c r="P4100" i="20" l="1"/>
  <c r="Q4102" i="20"/>
  <c r="R4101" i="20"/>
  <c r="U4101" i="20" s="1"/>
  <c r="S4101" i="20"/>
  <c r="V4101" i="20" s="1"/>
  <c r="T4101" i="20"/>
  <c r="W4101" i="20" s="1"/>
  <c r="P4101" i="20" l="1"/>
  <c r="Q4103" i="20"/>
  <c r="R4102" i="20"/>
  <c r="U4102" i="20" s="1"/>
  <c r="S4102" i="20"/>
  <c r="V4102" i="20" s="1"/>
  <c r="T4102" i="20"/>
  <c r="W4102" i="20" s="1"/>
  <c r="Q4104" i="20" l="1"/>
  <c r="R4103" i="20"/>
  <c r="U4103" i="20" s="1"/>
  <c r="S4103" i="20"/>
  <c r="V4103" i="20" s="1"/>
  <c r="T4103" i="20"/>
  <c r="W4103" i="20" s="1"/>
  <c r="P4102" i="20"/>
  <c r="P4103" i="20" l="1"/>
  <c r="Q4105" i="20"/>
  <c r="T4104" i="20"/>
  <c r="W4104" i="20" s="1"/>
  <c r="R4104" i="20"/>
  <c r="U4104" i="20" s="1"/>
  <c r="S4104" i="20"/>
  <c r="V4104" i="20" s="1"/>
  <c r="Q4106" i="20" l="1"/>
  <c r="T4105" i="20"/>
  <c r="W4105" i="20" s="1"/>
  <c r="R4105" i="20"/>
  <c r="U4105" i="20" s="1"/>
  <c r="S4105" i="20"/>
  <c r="V4105" i="20" s="1"/>
  <c r="P4104" i="20"/>
  <c r="P4105" i="20" l="1"/>
  <c r="Q4107" i="20"/>
  <c r="S4106" i="20"/>
  <c r="V4106" i="20" s="1"/>
  <c r="T4106" i="20"/>
  <c r="W4106" i="20" s="1"/>
  <c r="R4106" i="20"/>
  <c r="U4106" i="20" s="1"/>
  <c r="P4106" i="20" s="1"/>
  <c r="Q4108" i="20" l="1"/>
  <c r="R4107" i="20"/>
  <c r="U4107" i="20" s="1"/>
  <c r="S4107" i="20"/>
  <c r="V4107" i="20" s="1"/>
  <c r="T4107" i="20"/>
  <c r="W4107" i="20" s="1"/>
  <c r="P4107" i="20" l="1"/>
  <c r="Q4109" i="20"/>
  <c r="R4108" i="20"/>
  <c r="U4108" i="20" s="1"/>
  <c r="S4108" i="20"/>
  <c r="V4108" i="20" s="1"/>
  <c r="T4108" i="20"/>
  <c r="W4108" i="20" s="1"/>
  <c r="Q4110" i="20" l="1"/>
  <c r="T4109" i="20"/>
  <c r="W4109" i="20" s="1"/>
  <c r="S4109" i="20"/>
  <c r="V4109" i="20" s="1"/>
  <c r="R4109" i="20"/>
  <c r="U4109" i="20" s="1"/>
  <c r="P4109" i="20" s="1"/>
  <c r="P4108" i="20"/>
  <c r="Q4111" i="20" l="1"/>
  <c r="R4110" i="20"/>
  <c r="U4110" i="20" s="1"/>
  <c r="S4110" i="20"/>
  <c r="V4110" i="20" s="1"/>
  <c r="T4110" i="20"/>
  <c r="W4110" i="20" s="1"/>
  <c r="P4110" i="20" l="1"/>
  <c r="Q4112" i="20"/>
  <c r="T4111" i="20"/>
  <c r="W4111" i="20" s="1"/>
  <c r="R4111" i="20"/>
  <c r="U4111" i="20" s="1"/>
  <c r="S4111" i="20"/>
  <c r="V4111" i="20" s="1"/>
  <c r="P4111" i="20" l="1"/>
  <c r="Q4113" i="20"/>
  <c r="R4112" i="20"/>
  <c r="U4112" i="20" s="1"/>
  <c r="S4112" i="20"/>
  <c r="V4112" i="20" s="1"/>
  <c r="T4112" i="20"/>
  <c r="W4112" i="20" s="1"/>
  <c r="P4112" i="20" l="1"/>
  <c r="Q4114" i="20"/>
  <c r="R4113" i="20"/>
  <c r="U4113" i="20" s="1"/>
  <c r="S4113" i="20"/>
  <c r="V4113" i="20" s="1"/>
  <c r="T4113" i="20"/>
  <c r="W4113" i="20" s="1"/>
  <c r="P4113" i="20" l="1"/>
  <c r="Q4115" i="20"/>
  <c r="R4114" i="20"/>
  <c r="U4114" i="20" s="1"/>
  <c r="S4114" i="20"/>
  <c r="V4114" i="20" s="1"/>
  <c r="T4114" i="20"/>
  <c r="W4114" i="20" s="1"/>
  <c r="P4114" i="20" l="1"/>
  <c r="Q4116" i="20"/>
  <c r="R4115" i="20"/>
  <c r="U4115" i="20" s="1"/>
  <c r="S4115" i="20"/>
  <c r="V4115" i="20" s="1"/>
  <c r="T4115" i="20"/>
  <c r="W4115" i="20" s="1"/>
  <c r="P4115" i="20" l="1"/>
  <c r="Q4117" i="20"/>
  <c r="S4116" i="20"/>
  <c r="V4116" i="20" s="1"/>
  <c r="R4116" i="20"/>
  <c r="U4116" i="20" s="1"/>
  <c r="T4116" i="20"/>
  <c r="W4116" i="20" s="1"/>
  <c r="Q4118" i="20" l="1"/>
  <c r="R4117" i="20"/>
  <c r="U4117" i="20" s="1"/>
  <c r="S4117" i="20"/>
  <c r="V4117" i="20" s="1"/>
  <c r="T4117" i="20"/>
  <c r="W4117" i="20" s="1"/>
  <c r="P4116" i="20"/>
  <c r="P4117" i="20" l="1"/>
  <c r="Q4119" i="20"/>
  <c r="T4118" i="20"/>
  <c r="W4118" i="20" s="1"/>
  <c r="R4118" i="20"/>
  <c r="U4118" i="20" s="1"/>
  <c r="S4118" i="20"/>
  <c r="V4118" i="20" s="1"/>
  <c r="P4118" i="20" l="1"/>
  <c r="Q4120" i="20"/>
  <c r="R4119" i="20"/>
  <c r="U4119" i="20" s="1"/>
  <c r="S4119" i="20"/>
  <c r="V4119" i="20" s="1"/>
  <c r="T4119" i="20"/>
  <c r="W4119" i="20" s="1"/>
  <c r="P4119" i="20" l="1"/>
  <c r="Q4121" i="20"/>
  <c r="R4120" i="20"/>
  <c r="U4120" i="20" s="1"/>
  <c r="S4120" i="20"/>
  <c r="V4120" i="20" s="1"/>
  <c r="T4120" i="20"/>
  <c r="W4120" i="20" s="1"/>
  <c r="P4120" i="20" l="1"/>
  <c r="Q4122" i="20"/>
  <c r="T4121" i="20"/>
  <c r="W4121" i="20" s="1"/>
  <c r="R4121" i="20"/>
  <c r="U4121" i="20" s="1"/>
  <c r="S4121" i="20"/>
  <c r="V4121" i="20" s="1"/>
  <c r="P4121" i="20" l="1"/>
  <c r="Q4123" i="20"/>
  <c r="R4122" i="20"/>
  <c r="U4122" i="20" s="1"/>
  <c r="S4122" i="20"/>
  <c r="V4122" i="20" s="1"/>
  <c r="T4122" i="20"/>
  <c r="W4122" i="20" s="1"/>
  <c r="Q4124" i="20" l="1"/>
  <c r="T4123" i="20"/>
  <c r="W4123" i="20" s="1"/>
  <c r="R4123" i="20"/>
  <c r="U4123" i="20" s="1"/>
  <c r="S4123" i="20"/>
  <c r="V4123" i="20" s="1"/>
  <c r="P4122" i="20"/>
  <c r="P4123" i="20" l="1"/>
  <c r="Q4125" i="20"/>
  <c r="R4124" i="20"/>
  <c r="U4124" i="20" s="1"/>
  <c r="S4124" i="20"/>
  <c r="V4124" i="20" s="1"/>
  <c r="T4124" i="20"/>
  <c r="W4124" i="20" s="1"/>
  <c r="P4124" i="20" l="1"/>
  <c r="Q4126" i="20"/>
  <c r="S4125" i="20"/>
  <c r="V4125" i="20" s="1"/>
  <c r="T4125" i="20"/>
  <c r="W4125" i="20" s="1"/>
  <c r="R4125" i="20"/>
  <c r="U4125" i="20" s="1"/>
  <c r="P4125" i="20" s="1"/>
  <c r="Q4127" i="20" l="1"/>
  <c r="S4126" i="20"/>
  <c r="V4126" i="20" s="1"/>
  <c r="T4126" i="20"/>
  <c r="W4126" i="20" s="1"/>
  <c r="R4126" i="20"/>
  <c r="U4126" i="20" s="1"/>
  <c r="P4126" i="20" s="1"/>
  <c r="Q4128" i="20" l="1"/>
  <c r="R4127" i="20"/>
  <c r="U4127" i="20" s="1"/>
  <c r="T4127" i="20"/>
  <c r="W4127" i="20" s="1"/>
  <c r="S4127" i="20"/>
  <c r="V4127" i="20" s="1"/>
  <c r="P4127" i="20" l="1"/>
  <c r="Q4129" i="20"/>
  <c r="R4128" i="20"/>
  <c r="U4128" i="20" s="1"/>
  <c r="S4128" i="20"/>
  <c r="V4128" i="20" s="1"/>
  <c r="T4128" i="20"/>
  <c r="W4128" i="20" s="1"/>
  <c r="Q4130" i="20" l="1"/>
  <c r="S4129" i="20"/>
  <c r="V4129" i="20" s="1"/>
  <c r="R4129" i="20"/>
  <c r="U4129" i="20" s="1"/>
  <c r="T4129" i="20"/>
  <c r="W4129" i="20" s="1"/>
  <c r="P4128" i="20"/>
  <c r="P4129" i="20" l="1"/>
  <c r="Q4131" i="20"/>
  <c r="S4130" i="20"/>
  <c r="V4130" i="20" s="1"/>
  <c r="T4130" i="20"/>
  <c r="W4130" i="20" s="1"/>
  <c r="R4130" i="20"/>
  <c r="U4130" i="20" s="1"/>
  <c r="P4130" i="20" s="1"/>
  <c r="Q4132" i="20" l="1"/>
  <c r="R4131" i="20"/>
  <c r="U4131" i="20" s="1"/>
  <c r="S4131" i="20"/>
  <c r="V4131" i="20" s="1"/>
  <c r="T4131" i="20"/>
  <c r="W4131" i="20" s="1"/>
  <c r="P4131" i="20" l="1"/>
  <c r="Q4133" i="20"/>
  <c r="R4132" i="20"/>
  <c r="U4132" i="20" s="1"/>
  <c r="S4132" i="20"/>
  <c r="V4132" i="20" s="1"/>
  <c r="T4132" i="20"/>
  <c r="W4132" i="20" s="1"/>
  <c r="Q4134" i="20" l="1"/>
  <c r="T4133" i="20"/>
  <c r="W4133" i="20" s="1"/>
  <c r="R4133" i="20"/>
  <c r="U4133" i="20" s="1"/>
  <c r="S4133" i="20"/>
  <c r="V4133" i="20" s="1"/>
  <c r="P4132" i="20"/>
  <c r="P4133" i="20" l="1"/>
  <c r="Q4135" i="20"/>
  <c r="R4134" i="20"/>
  <c r="U4134" i="20" s="1"/>
  <c r="S4134" i="20"/>
  <c r="V4134" i="20" s="1"/>
  <c r="T4134" i="20"/>
  <c r="W4134" i="20" s="1"/>
  <c r="Q4136" i="20" l="1"/>
  <c r="T4135" i="20"/>
  <c r="W4135" i="20" s="1"/>
  <c r="S4135" i="20"/>
  <c r="V4135" i="20" s="1"/>
  <c r="R4135" i="20"/>
  <c r="U4135" i="20" s="1"/>
  <c r="P4135" i="20" s="1"/>
  <c r="P4134" i="20"/>
  <c r="Q4137" i="20" l="1"/>
  <c r="R4136" i="20"/>
  <c r="U4136" i="20" s="1"/>
  <c r="S4136" i="20"/>
  <c r="V4136" i="20" s="1"/>
  <c r="T4136" i="20"/>
  <c r="W4136" i="20" s="1"/>
  <c r="P4136" i="20" l="1"/>
  <c r="Q4138" i="20"/>
  <c r="T4137" i="20"/>
  <c r="W4137" i="20" s="1"/>
  <c r="R4137" i="20"/>
  <c r="U4137" i="20" s="1"/>
  <c r="S4137" i="20"/>
  <c r="V4137" i="20" s="1"/>
  <c r="Q4139" i="20" l="1"/>
  <c r="R4138" i="20"/>
  <c r="U4138" i="20" s="1"/>
  <c r="S4138" i="20"/>
  <c r="V4138" i="20" s="1"/>
  <c r="T4138" i="20"/>
  <c r="W4138" i="20" s="1"/>
  <c r="P4137" i="20"/>
  <c r="P4138" i="20" l="1"/>
  <c r="Q4140" i="20"/>
  <c r="R4139" i="20"/>
  <c r="U4139" i="20" s="1"/>
  <c r="S4139" i="20"/>
  <c r="V4139" i="20" s="1"/>
  <c r="T4139" i="20"/>
  <c r="W4139" i="20" s="1"/>
  <c r="P4139" i="20" l="1"/>
  <c r="Q4141" i="20"/>
  <c r="R4140" i="20"/>
  <c r="U4140" i="20" s="1"/>
  <c r="S4140" i="20"/>
  <c r="V4140" i="20" s="1"/>
  <c r="T4140" i="20"/>
  <c r="W4140" i="20" s="1"/>
  <c r="P4140" i="20" l="1"/>
  <c r="Q4142" i="20"/>
  <c r="R4141" i="20"/>
  <c r="U4141" i="20" s="1"/>
  <c r="T4141" i="20"/>
  <c r="W4141" i="20" s="1"/>
  <c r="S4141" i="20"/>
  <c r="V4141" i="20" s="1"/>
  <c r="Q4143" i="20" l="1"/>
  <c r="R4142" i="20"/>
  <c r="U4142" i="20" s="1"/>
  <c r="S4142" i="20"/>
  <c r="V4142" i="20" s="1"/>
  <c r="T4142" i="20"/>
  <c r="W4142" i="20" s="1"/>
  <c r="P4141" i="20"/>
  <c r="P4142" i="20" l="1"/>
  <c r="Q4144" i="20"/>
  <c r="R4143" i="20"/>
  <c r="U4143" i="20" s="1"/>
  <c r="S4143" i="20"/>
  <c r="V4143" i="20" s="1"/>
  <c r="T4143" i="20"/>
  <c r="W4143" i="20" s="1"/>
  <c r="Q4145" i="20" l="1"/>
  <c r="S4144" i="20"/>
  <c r="V4144" i="20" s="1"/>
  <c r="T4144" i="20"/>
  <c r="W4144" i="20" s="1"/>
  <c r="R4144" i="20"/>
  <c r="U4144" i="20" s="1"/>
  <c r="P4144" i="20" s="1"/>
  <c r="P4143" i="20"/>
  <c r="Q4146" i="20" l="1"/>
  <c r="T4145" i="20"/>
  <c r="W4145" i="20" s="1"/>
  <c r="R4145" i="20"/>
  <c r="U4145" i="20" s="1"/>
  <c r="S4145" i="20"/>
  <c r="V4145" i="20" s="1"/>
  <c r="P4145" i="20" l="1"/>
  <c r="Q4147" i="20"/>
  <c r="R4146" i="20"/>
  <c r="U4146" i="20" s="1"/>
  <c r="S4146" i="20"/>
  <c r="V4146" i="20" s="1"/>
  <c r="T4146" i="20"/>
  <c r="W4146" i="20" s="1"/>
  <c r="Q4148" i="20" l="1"/>
  <c r="T4147" i="20"/>
  <c r="W4147" i="20" s="1"/>
  <c r="R4147" i="20"/>
  <c r="U4147" i="20" s="1"/>
  <c r="S4147" i="20"/>
  <c r="V4147" i="20" s="1"/>
  <c r="P4146" i="20"/>
  <c r="P4147" i="20" l="1"/>
  <c r="Q4149" i="20"/>
  <c r="S4148" i="20"/>
  <c r="V4148" i="20" s="1"/>
  <c r="R4148" i="20"/>
  <c r="U4148" i="20" s="1"/>
  <c r="T4148" i="20"/>
  <c r="W4148" i="20" s="1"/>
  <c r="P4148" i="20" l="1"/>
  <c r="Q4150" i="20"/>
  <c r="R4149" i="20"/>
  <c r="U4149" i="20" s="1"/>
  <c r="S4149" i="20"/>
  <c r="V4149" i="20" s="1"/>
  <c r="T4149" i="20"/>
  <c r="W4149" i="20" s="1"/>
  <c r="P4149" i="20" l="1"/>
  <c r="Q4151" i="20"/>
  <c r="T4150" i="20"/>
  <c r="W4150" i="20" s="1"/>
  <c r="S4150" i="20"/>
  <c r="V4150" i="20" s="1"/>
  <c r="R4150" i="20"/>
  <c r="U4150" i="20" s="1"/>
  <c r="P4150" i="20" s="1"/>
  <c r="Q4152" i="20" l="1"/>
  <c r="R4151" i="20"/>
  <c r="U4151" i="20" s="1"/>
  <c r="S4151" i="20"/>
  <c r="V4151" i="20" s="1"/>
  <c r="T4151" i="20"/>
  <c r="W4151" i="20" s="1"/>
  <c r="P4151" i="20" l="1"/>
  <c r="Q4153" i="20"/>
  <c r="R4152" i="20"/>
  <c r="U4152" i="20" s="1"/>
  <c r="S4152" i="20"/>
  <c r="V4152" i="20" s="1"/>
  <c r="T4152" i="20"/>
  <c r="W4152" i="20" s="1"/>
  <c r="P4152" i="20" l="1"/>
  <c r="Q4154" i="20"/>
  <c r="R4153" i="20"/>
  <c r="U4153" i="20" s="1"/>
  <c r="S4153" i="20"/>
  <c r="V4153" i="20" s="1"/>
  <c r="T4153" i="20"/>
  <c r="W4153" i="20" s="1"/>
  <c r="P4153" i="20" l="1"/>
  <c r="Q4155" i="20"/>
  <c r="R4154" i="20"/>
  <c r="U4154" i="20" s="1"/>
  <c r="S4154" i="20"/>
  <c r="V4154" i="20" s="1"/>
  <c r="T4154" i="20"/>
  <c r="W4154" i="20" s="1"/>
  <c r="Q4156" i="20" l="1"/>
  <c r="T4155" i="20"/>
  <c r="W4155" i="20" s="1"/>
  <c r="R4155" i="20"/>
  <c r="U4155" i="20" s="1"/>
  <c r="S4155" i="20"/>
  <c r="V4155" i="20" s="1"/>
  <c r="P4154" i="20"/>
  <c r="P4155" i="20" l="1"/>
  <c r="Q4157" i="20"/>
  <c r="R4156" i="20"/>
  <c r="U4156" i="20" s="1"/>
  <c r="S4156" i="20"/>
  <c r="V4156" i="20" s="1"/>
  <c r="T4156" i="20"/>
  <c r="W4156" i="20" s="1"/>
  <c r="P4156" i="20" l="1"/>
  <c r="Q4158" i="20"/>
  <c r="T4157" i="20"/>
  <c r="W4157" i="20" s="1"/>
  <c r="R4157" i="20"/>
  <c r="U4157" i="20" s="1"/>
  <c r="S4157" i="20"/>
  <c r="V4157" i="20" s="1"/>
  <c r="Q4159" i="20" l="1"/>
  <c r="R4158" i="20"/>
  <c r="U4158" i="20" s="1"/>
  <c r="S4158" i="20"/>
  <c r="V4158" i="20" s="1"/>
  <c r="T4158" i="20"/>
  <c r="W4158" i="20" s="1"/>
  <c r="P4157" i="20"/>
  <c r="P4158" i="20" l="1"/>
  <c r="Q4160" i="20"/>
  <c r="R4159" i="20"/>
  <c r="U4159" i="20" s="1"/>
  <c r="S4159" i="20"/>
  <c r="V4159" i="20" s="1"/>
  <c r="T4159" i="20"/>
  <c r="W4159" i="20" s="1"/>
  <c r="P4159" i="20" l="1"/>
  <c r="Q4161" i="20"/>
  <c r="R4160" i="20"/>
  <c r="U4160" i="20" s="1"/>
  <c r="S4160" i="20"/>
  <c r="V4160" i="20" s="1"/>
  <c r="T4160" i="20"/>
  <c r="W4160" i="20" s="1"/>
  <c r="P4160" i="20" l="1"/>
  <c r="Q4162" i="20"/>
  <c r="S4161" i="20"/>
  <c r="V4161" i="20" s="1"/>
  <c r="R4161" i="20"/>
  <c r="U4161" i="20" s="1"/>
  <c r="T4161" i="20"/>
  <c r="W4161" i="20" s="1"/>
  <c r="P4161" i="20" l="1"/>
  <c r="Q4163" i="20"/>
  <c r="R4162" i="20"/>
  <c r="U4162" i="20" s="1"/>
  <c r="S4162" i="20"/>
  <c r="V4162" i="20" s="1"/>
  <c r="T4162" i="20"/>
  <c r="W4162" i="20" s="1"/>
  <c r="Q4164" i="20" l="1"/>
  <c r="R4163" i="20"/>
  <c r="U4163" i="20" s="1"/>
  <c r="S4163" i="20"/>
  <c r="V4163" i="20" s="1"/>
  <c r="T4163" i="20"/>
  <c r="W4163" i="20" s="1"/>
  <c r="P4162" i="20"/>
  <c r="P4163" i="20" l="1"/>
  <c r="Q4165" i="20"/>
  <c r="R4164" i="20"/>
  <c r="U4164" i="20" s="1"/>
  <c r="S4164" i="20"/>
  <c r="V4164" i="20" s="1"/>
  <c r="T4164" i="20"/>
  <c r="W4164" i="20" s="1"/>
  <c r="P4164" i="20" l="1"/>
  <c r="Q4166" i="20"/>
  <c r="T4165" i="20"/>
  <c r="W4165" i="20" s="1"/>
  <c r="R4165" i="20"/>
  <c r="U4165" i="20" s="1"/>
  <c r="S4165" i="20"/>
  <c r="V4165" i="20" s="1"/>
  <c r="P4165" i="20" l="1"/>
  <c r="Q4167" i="20"/>
  <c r="R4166" i="20"/>
  <c r="U4166" i="20" s="1"/>
  <c r="T4166" i="20"/>
  <c r="W4166" i="20" s="1"/>
  <c r="S4166" i="20"/>
  <c r="V4166" i="20" s="1"/>
  <c r="P4166" i="20" l="1"/>
  <c r="Q4168" i="20"/>
  <c r="R4167" i="20"/>
  <c r="U4167" i="20" s="1"/>
  <c r="S4167" i="20"/>
  <c r="V4167" i="20" s="1"/>
  <c r="T4167" i="20"/>
  <c r="W4167" i="20" s="1"/>
  <c r="Q4169" i="20" l="1"/>
  <c r="R4168" i="20"/>
  <c r="U4168" i="20" s="1"/>
  <c r="S4168" i="20"/>
  <c r="V4168" i="20" s="1"/>
  <c r="T4168" i="20"/>
  <c r="W4168" i="20" s="1"/>
  <c r="P4167" i="20"/>
  <c r="P4168" i="20" l="1"/>
  <c r="Q4170" i="20"/>
  <c r="T4169" i="20"/>
  <c r="W4169" i="20" s="1"/>
  <c r="R4169" i="20"/>
  <c r="U4169" i="20" s="1"/>
  <c r="S4169" i="20"/>
  <c r="V4169" i="20" s="1"/>
  <c r="P4169" i="20" l="1"/>
  <c r="Q4171" i="20"/>
  <c r="R4170" i="20"/>
  <c r="U4170" i="20" s="1"/>
  <c r="S4170" i="20"/>
  <c r="V4170" i="20" s="1"/>
  <c r="T4170" i="20"/>
  <c r="W4170" i="20" s="1"/>
  <c r="P4170" i="20" l="1"/>
  <c r="Q4172" i="20"/>
  <c r="R4171" i="20"/>
  <c r="U4171" i="20" s="1"/>
  <c r="S4171" i="20"/>
  <c r="V4171" i="20" s="1"/>
  <c r="T4171" i="20"/>
  <c r="W4171" i="20" s="1"/>
  <c r="P4171" i="20" l="1"/>
  <c r="Q4173" i="20"/>
  <c r="R4172" i="20"/>
  <c r="U4172" i="20" s="1"/>
  <c r="S4172" i="20"/>
  <c r="V4172" i="20" s="1"/>
  <c r="T4172" i="20"/>
  <c r="W4172" i="20" s="1"/>
  <c r="Q4174" i="20" l="1"/>
  <c r="S4173" i="20"/>
  <c r="V4173" i="20" s="1"/>
  <c r="T4173" i="20"/>
  <c r="W4173" i="20" s="1"/>
  <c r="R4173" i="20"/>
  <c r="U4173" i="20" s="1"/>
  <c r="P4173" i="20" s="1"/>
  <c r="P4172" i="20"/>
  <c r="Q4175" i="20" l="1"/>
  <c r="S4174" i="20"/>
  <c r="V4174" i="20" s="1"/>
  <c r="R4174" i="20"/>
  <c r="U4174" i="20" s="1"/>
  <c r="T4174" i="20"/>
  <c r="W4174" i="20" s="1"/>
  <c r="P4174" i="20" l="1"/>
  <c r="Q4176" i="20"/>
  <c r="T4175" i="20"/>
  <c r="W4175" i="20" s="1"/>
  <c r="R4175" i="20"/>
  <c r="U4175" i="20" s="1"/>
  <c r="S4175" i="20"/>
  <c r="V4175" i="20" s="1"/>
  <c r="Q4177" i="20" l="1"/>
  <c r="R4176" i="20"/>
  <c r="U4176" i="20" s="1"/>
  <c r="S4176" i="20"/>
  <c r="V4176" i="20" s="1"/>
  <c r="T4176" i="20"/>
  <c r="W4176" i="20" s="1"/>
  <c r="P4175" i="20"/>
  <c r="P4176" i="20" l="1"/>
  <c r="Q4178" i="20"/>
  <c r="R4177" i="20"/>
  <c r="U4177" i="20" s="1"/>
  <c r="S4177" i="20"/>
  <c r="V4177" i="20" s="1"/>
  <c r="T4177" i="20"/>
  <c r="W4177" i="20" s="1"/>
  <c r="Q4179" i="20" l="1"/>
  <c r="R4178" i="20"/>
  <c r="U4178" i="20" s="1"/>
  <c r="S4178" i="20"/>
  <c r="V4178" i="20" s="1"/>
  <c r="T4178" i="20"/>
  <c r="W4178" i="20" s="1"/>
  <c r="P4177" i="20"/>
  <c r="P4178" i="20" l="1"/>
  <c r="Q4180" i="20"/>
  <c r="R4179" i="20"/>
  <c r="U4179" i="20" s="1"/>
  <c r="S4179" i="20"/>
  <c r="V4179" i="20" s="1"/>
  <c r="T4179" i="20"/>
  <c r="W4179" i="20" s="1"/>
  <c r="P4179" i="20" l="1"/>
  <c r="Q4181" i="20"/>
  <c r="S4180" i="20"/>
  <c r="V4180" i="20" s="1"/>
  <c r="R4180" i="20"/>
  <c r="U4180" i="20" s="1"/>
  <c r="T4180" i="20"/>
  <c r="W4180" i="20" s="1"/>
  <c r="P4180" i="20" l="1"/>
  <c r="Q4182" i="20"/>
  <c r="R4181" i="20"/>
  <c r="U4181" i="20" s="1"/>
  <c r="S4181" i="20"/>
  <c r="V4181" i="20" s="1"/>
  <c r="T4181" i="20"/>
  <c r="W4181" i="20" s="1"/>
  <c r="P4181" i="20" l="1"/>
  <c r="Q4183" i="20"/>
  <c r="T4182" i="20"/>
  <c r="W4182" i="20" s="1"/>
  <c r="R4182" i="20"/>
  <c r="U4182" i="20" s="1"/>
  <c r="S4182" i="20"/>
  <c r="V4182" i="20" s="1"/>
  <c r="P4182" i="20" l="1"/>
  <c r="Q4184" i="20"/>
  <c r="R4183" i="20"/>
  <c r="U4183" i="20" s="1"/>
  <c r="S4183" i="20"/>
  <c r="V4183" i="20" s="1"/>
  <c r="T4183" i="20"/>
  <c r="W4183" i="20" s="1"/>
  <c r="P4183" i="20" l="1"/>
  <c r="Q4185" i="20"/>
  <c r="T4184" i="20"/>
  <c r="W4184" i="20" s="1"/>
  <c r="S4184" i="20"/>
  <c r="V4184" i="20" s="1"/>
  <c r="R4184" i="20"/>
  <c r="U4184" i="20" s="1"/>
  <c r="P4184" i="20" s="1"/>
  <c r="Q4186" i="20" l="1"/>
  <c r="R4185" i="20"/>
  <c r="U4185" i="20" s="1"/>
  <c r="S4185" i="20"/>
  <c r="V4185" i="20" s="1"/>
  <c r="T4185" i="20"/>
  <c r="W4185" i="20" s="1"/>
  <c r="P4185" i="20" l="1"/>
  <c r="Q4187" i="20"/>
  <c r="R4186" i="20"/>
  <c r="U4186" i="20" s="1"/>
  <c r="S4186" i="20"/>
  <c r="V4186" i="20" s="1"/>
  <c r="T4186" i="20"/>
  <c r="W4186" i="20" s="1"/>
  <c r="Q4188" i="20" l="1"/>
  <c r="R4187" i="20"/>
  <c r="U4187" i="20" s="1"/>
  <c r="S4187" i="20"/>
  <c r="V4187" i="20" s="1"/>
  <c r="T4187" i="20"/>
  <c r="W4187" i="20" s="1"/>
  <c r="P4186" i="20"/>
  <c r="P4187" i="20" l="1"/>
  <c r="Q4189" i="20"/>
  <c r="R4188" i="20"/>
  <c r="U4188" i="20" s="1"/>
  <c r="T4188" i="20"/>
  <c r="W4188" i="20" s="1"/>
  <c r="S4188" i="20"/>
  <c r="V4188" i="20" s="1"/>
  <c r="P4188" i="20" l="1"/>
  <c r="Q4190" i="20"/>
  <c r="T4189" i="20"/>
  <c r="W4189" i="20" s="1"/>
  <c r="R4189" i="20"/>
  <c r="U4189" i="20" s="1"/>
  <c r="S4189" i="20"/>
  <c r="V4189" i="20" s="1"/>
  <c r="P4189" i="20" l="1"/>
  <c r="Q4191" i="20"/>
  <c r="R4190" i="20"/>
  <c r="U4190" i="20" s="1"/>
  <c r="S4190" i="20"/>
  <c r="V4190" i="20" s="1"/>
  <c r="T4190" i="20"/>
  <c r="W4190" i="20" s="1"/>
  <c r="P4190" i="20" l="1"/>
  <c r="Q4192" i="20"/>
  <c r="R4191" i="20"/>
  <c r="U4191" i="20" s="1"/>
  <c r="S4191" i="20"/>
  <c r="V4191" i="20" s="1"/>
  <c r="T4191" i="20"/>
  <c r="W4191" i="20" s="1"/>
  <c r="P4191" i="20" l="1"/>
  <c r="Q4193" i="20"/>
  <c r="R4192" i="20"/>
  <c r="U4192" i="20" s="1"/>
  <c r="S4192" i="20"/>
  <c r="V4192" i="20" s="1"/>
  <c r="T4192" i="20"/>
  <c r="W4192" i="20" s="1"/>
  <c r="Q4194" i="20" l="1"/>
  <c r="S4193" i="20"/>
  <c r="V4193" i="20" s="1"/>
  <c r="R4193" i="20"/>
  <c r="U4193" i="20" s="1"/>
  <c r="T4193" i="20"/>
  <c r="W4193" i="20" s="1"/>
  <c r="P4192" i="20"/>
  <c r="P4193" i="20" l="1"/>
  <c r="Q4195" i="20"/>
  <c r="S4194" i="20"/>
  <c r="V4194" i="20" s="1"/>
  <c r="T4194" i="20"/>
  <c r="W4194" i="20" s="1"/>
  <c r="R4194" i="20"/>
  <c r="U4194" i="20" s="1"/>
  <c r="P4194" i="20" s="1"/>
  <c r="Q4196" i="20" l="1"/>
  <c r="R4195" i="20"/>
  <c r="U4195" i="20" s="1"/>
  <c r="S4195" i="20"/>
  <c r="V4195" i="20" s="1"/>
  <c r="T4195" i="20"/>
  <c r="W4195" i="20" s="1"/>
  <c r="P4195" i="20" l="1"/>
  <c r="Q4197" i="20"/>
  <c r="R4196" i="20"/>
  <c r="U4196" i="20" s="1"/>
  <c r="S4196" i="20"/>
  <c r="V4196" i="20" s="1"/>
  <c r="T4196" i="20"/>
  <c r="W4196" i="20" s="1"/>
  <c r="P4196" i="20" l="1"/>
  <c r="Q4198" i="20"/>
  <c r="R4197" i="20"/>
  <c r="U4197" i="20" s="1"/>
  <c r="S4197" i="20"/>
  <c r="V4197" i="20" s="1"/>
  <c r="T4197" i="20"/>
  <c r="W4197" i="20" s="1"/>
  <c r="P4197" i="20" l="1"/>
  <c r="Q4199" i="20"/>
  <c r="S4198" i="20"/>
  <c r="V4198" i="20" s="1"/>
  <c r="T4198" i="20"/>
  <c r="W4198" i="20" s="1"/>
  <c r="R4198" i="20"/>
  <c r="U4198" i="20" s="1"/>
  <c r="P4198" i="20" s="1"/>
  <c r="Q4200" i="20" l="1"/>
  <c r="R4199" i="20"/>
  <c r="U4199" i="20" s="1"/>
  <c r="S4199" i="20"/>
  <c r="V4199" i="20" s="1"/>
  <c r="T4199" i="20"/>
  <c r="W4199" i="20" s="1"/>
  <c r="P4199" i="20" l="1"/>
  <c r="Q4201" i="20"/>
  <c r="R4200" i="20"/>
  <c r="U4200" i="20" s="1"/>
  <c r="S4200" i="20"/>
  <c r="V4200" i="20" s="1"/>
  <c r="T4200" i="20"/>
  <c r="W4200" i="20" s="1"/>
  <c r="Q4202" i="20" l="1"/>
  <c r="T4201" i="20"/>
  <c r="W4201" i="20" s="1"/>
  <c r="R4201" i="20"/>
  <c r="U4201" i="20" s="1"/>
  <c r="S4201" i="20"/>
  <c r="V4201" i="20" s="1"/>
  <c r="P4200" i="20"/>
  <c r="P4201" i="20" l="1"/>
  <c r="Q4203" i="20"/>
  <c r="T4202" i="20"/>
  <c r="W4202" i="20" s="1"/>
  <c r="S4202" i="20"/>
  <c r="V4202" i="20" s="1"/>
  <c r="R4202" i="20"/>
  <c r="U4202" i="20" s="1"/>
  <c r="P4202" i="20" s="1"/>
  <c r="Q4204" i="20" l="1"/>
  <c r="R4203" i="20"/>
  <c r="U4203" i="20" s="1"/>
  <c r="S4203" i="20"/>
  <c r="V4203" i="20" s="1"/>
  <c r="T4203" i="20"/>
  <c r="W4203" i="20" s="1"/>
  <c r="P4203" i="20" l="1"/>
  <c r="Q4205" i="20"/>
  <c r="R4204" i="20"/>
  <c r="U4204" i="20" s="1"/>
  <c r="S4204" i="20"/>
  <c r="V4204" i="20" s="1"/>
  <c r="T4204" i="20"/>
  <c r="W4204" i="20" s="1"/>
  <c r="Q4206" i="20" l="1"/>
  <c r="R4205" i="20"/>
  <c r="U4205" i="20" s="1"/>
  <c r="S4205" i="20"/>
  <c r="V4205" i="20" s="1"/>
  <c r="T4205" i="20"/>
  <c r="W4205" i="20" s="1"/>
  <c r="P4204" i="20"/>
  <c r="P4205" i="20" l="1"/>
  <c r="Q4207" i="20"/>
  <c r="S4206" i="20"/>
  <c r="V4206" i="20" s="1"/>
  <c r="T4206" i="20"/>
  <c r="W4206" i="20" s="1"/>
  <c r="R4206" i="20"/>
  <c r="U4206" i="20" s="1"/>
  <c r="P4206" i="20" l="1"/>
  <c r="Q4208" i="20"/>
  <c r="S4207" i="20"/>
  <c r="V4207" i="20" s="1"/>
  <c r="T4207" i="20"/>
  <c r="W4207" i="20" s="1"/>
  <c r="R4207" i="20"/>
  <c r="U4207" i="20" s="1"/>
  <c r="P4207" i="20" s="1"/>
  <c r="Q4209" i="20" l="1"/>
  <c r="R4208" i="20"/>
  <c r="U4208" i="20" s="1"/>
  <c r="S4208" i="20"/>
  <c r="V4208" i="20" s="1"/>
  <c r="T4208" i="20"/>
  <c r="W4208" i="20" s="1"/>
  <c r="P4208" i="20" l="1"/>
  <c r="Q4210" i="20"/>
  <c r="R4209" i="20"/>
  <c r="U4209" i="20" s="1"/>
  <c r="S4209" i="20"/>
  <c r="V4209" i="20" s="1"/>
  <c r="T4209" i="20"/>
  <c r="W4209" i="20" s="1"/>
  <c r="P4209" i="20" l="1"/>
  <c r="Q4211" i="20"/>
  <c r="R4210" i="20"/>
  <c r="U4210" i="20" s="1"/>
  <c r="S4210" i="20"/>
  <c r="V4210" i="20" s="1"/>
  <c r="T4210" i="20"/>
  <c r="W4210" i="20" s="1"/>
  <c r="P4210" i="20" l="1"/>
  <c r="Q4212" i="20"/>
  <c r="R4211" i="20"/>
  <c r="U4211" i="20" s="1"/>
  <c r="S4211" i="20"/>
  <c r="V4211" i="20" s="1"/>
  <c r="T4211" i="20"/>
  <c r="W4211" i="20" s="1"/>
  <c r="P4211" i="20" l="1"/>
  <c r="Q4213" i="20"/>
  <c r="S4212" i="20"/>
  <c r="V4212" i="20" s="1"/>
  <c r="T4212" i="20"/>
  <c r="W4212" i="20" s="1"/>
  <c r="R4212" i="20"/>
  <c r="U4212" i="20" s="1"/>
  <c r="P4212" i="20" s="1"/>
  <c r="Q4214" i="20" l="1"/>
  <c r="R4213" i="20"/>
  <c r="U4213" i="20" s="1"/>
  <c r="T4213" i="20"/>
  <c r="W4213" i="20" s="1"/>
  <c r="S4213" i="20"/>
  <c r="V4213" i="20" s="1"/>
  <c r="P4213" i="20" l="1"/>
  <c r="Q4215" i="20"/>
  <c r="T4214" i="20"/>
  <c r="W4214" i="20" s="1"/>
  <c r="R4214" i="20"/>
  <c r="U4214" i="20" s="1"/>
  <c r="S4214" i="20"/>
  <c r="V4214" i="20" s="1"/>
  <c r="P4214" i="20" l="1"/>
  <c r="Q4216" i="20"/>
  <c r="T4215" i="20"/>
  <c r="W4215" i="20" s="1"/>
  <c r="R4215" i="20"/>
  <c r="U4215" i="20" s="1"/>
  <c r="S4215" i="20"/>
  <c r="V4215" i="20" s="1"/>
  <c r="Q4217" i="20" l="1"/>
  <c r="R4216" i="20"/>
  <c r="U4216" i="20" s="1"/>
  <c r="S4216" i="20"/>
  <c r="V4216" i="20" s="1"/>
  <c r="T4216" i="20"/>
  <c r="W4216" i="20" s="1"/>
  <c r="P4215" i="20"/>
  <c r="P4216" i="20" l="1"/>
  <c r="Q4218" i="20"/>
  <c r="R4217" i="20"/>
  <c r="U4217" i="20" s="1"/>
  <c r="S4217" i="20"/>
  <c r="V4217" i="20" s="1"/>
  <c r="T4217" i="20"/>
  <c r="W4217" i="20" s="1"/>
  <c r="Q4219" i="20" l="1"/>
  <c r="T4218" i="20"/>
  <c r="W4218" i="20" s="1"/>
  <c r="S4218" i="20"/>
  <c r="V4218" i="20" s="1"/>
  <c r="R4218" i="20"/>
  <c r="U4218" i="20" s="1"/>
  <c r="P4218" i="20" s="1"/>
  <c r="P4217" i="20"/>
  <c r="Q4220" i="20" l="1"/>
  <c r="R4219" i="20"/>
  <c r="U4219" i="20" s="1"/>
  <c r="S4219" i="20"/>
  <c r="V4219" i="20" s="1"/>
  <c r="T4219" i="20"/>
  <c r="W4219" i="20" s="1"/>
  <c r="P4219" i="20" l="1"/>
  <c r="Q4221" i="20"/>
  <c r="R4220" i="20"/>
  <c r="U4220" i="20" s="1"/>
  <c r="S4220" i="20"/>
  <c r="V4220" i="20" s="1"/>
  <c r="T4220" i="20"/>
  <c r="W4220" i="20" s="1"/>
  <c r="Q4222" i="20" l="1"/>
  <c r="R4221" i="20"/>
  <c r="U4221" i="20" s="1"/>
  <c r="S4221" i="20"/>
  <c r="V4221" i="20" s="1"/>
  <c r="T4221" i="20"/>
  <c r="W4221" i="20" s="1"/>
  <c r="P4220" i="20"/>
  <c r="P4221" i="20" l="1"/>
  <c r="Q4223" i="20"/>
  <c r="R4222" i="20"/>
  <c r="U4222" i="20" s="1"/>
  <c r="S4222" i="20"/>
  <c r="V4222" i="20" s="1"/>
  <c r="T4222" i="20"/>
  <c r="W4222" i="20" s="1"/>
  <c r="P4222" i="20" l="1"/>
  <c r="Q4224" i="20"/>
  <c r="R4223" i="20"/>
  <c r="U4223" i="20" s="1"/>
  <c r="S4223" i="20"/>
  <c r="V4223" i="20" s="1"/>
  <c r="T4223" i="20"/>
  <c r="W4223" i="20" s="1"/>
  <c r="Q4225" i="20" l="1"/>
  <c r="R4224" i="20"/>
  <c r="U4224" i="20" s="1"/>
  <c r="S4224" i="20"/>
  <c r="V4224" i="20" s="1"/>
  <c r="T4224" i="20"/>
  <c r="W4224" i="20" s="1"/>
  <c r="P4223" i="20"/>
  <c r="P4224" i="20" l="1"/>
  <c r="Q4226" i="20"/>
  <c r="S4225" i="20"/>
  <c r="V4225" i="20" s="1"/>
  <c r="R4225" i="20"/>
  <c r="U4225" i="20" s="1"/>
  <c r="T4225" i="20"/>
  <c r="W4225" i="20" s="1"/>
  <c r="P4225" i="20" l="1"/>
  <c r="Q4227" i="20"/>
  <c r="R4226" i="20"/>
  <c r="U4226" i="20" s="1"/>
  <c r="S4226" i="20"/>
  <c r="V4226" i="20" s="1"/>
  <c r="T4226" i="20"/>
  <c r="W4226" i="20" s="1"/>
  <c r="P4226" i="20" l="1"/>
  <c r="Q4228" i="20"/>
  <c r="R4227" i="20"/>
  <c r="U4227" i="20" s="1"/>
  <c r="S4227" i="20"/>
  <c r="V4227" i="20" s="1"/>
  <c r="T4227" i="20"/>
  <c r="W4227" i="20" s="1"/>
  <c r="P4227" i="20" l="1"/>
  <c r="Q4229" i="20"/>
  <c r="R4228" i="20"/>
  <c r="U4228" i="20" s="1"/>
  <c r="T4228" i="20"/>
  <c r="W4228" i="20" s="1"/>
  <c r="S4228" i="20"/>
  <c r="V4228" i="20" s="1"/>
  <c r="P4228" i="20" l="1"/>
  <c r="Q4230" i="20"/>
  <c r="R4229" i="20"/>
  <c r="U4229" i="20" s="1"/>
  <c r="S4229" i="20"/>
  <c r="V4229" i="20" s="1"/>
  <c r="T4229" i="20"/>
  <c r="W4229" i="20" s="1"/>
  <c r="P4229" i="20" l="1"/>
  <c r="Q4231" i="20"/>
  <c r="R4230" i="20"/>
  <c r="U4230" i="20" s="1"/>
  <c r="S4230" i="20"/>
  <c r="V4230" i="20" s="1"/>
  <c r="T4230" i="20"/>
  <c r="W4230" i="20" s="1"/>
  <c r="P4230" i="20" l="1"/>
  <c r="Q4232" i="20"/>
  <c r="R4231" i="20"/>
  <c r="U4231" i="20" s="1"/>
  <c r="S4231" i="20"/>
  <c r="V4231" i="20" s="1"/>
  <c r="T4231" i="20"/>
  <c r="W4231" i="20" s="1"/>
  <c r="P4231" i="20" l="1"/>
  <c r="Q4233" i="20"/>
  <c r="R4232" i="20"/>
  <c r="U4232" i="20" s="1"/>
  <c r="S4232" i="20"/>
  <c r="V4232" i="20" s="1"/>
  <c r="T4232" i="20"/>
  <c r="W4232" i="20" s="1"/>
  <c r="Q4234" i="20" l="1"/>
  <c r="T4233" i="20"/>
  <c r="W4233" i="20" s="1"/>
  <c r="R4233" i="20"/>
  <c r="U4233" i="20" s="1"/>
  <c r="S4233" i="20"/>
  <c r="V4233" i="20" s="1"/>
  <c r="P4232" i="20"/>
  <c r="P4233" i="20" l="1"/>
  <c r="Q4235" i="20"/>
  <c r="R4234" i="20"/>
  <c r="U4234" i="20" s="1"/>
  <c r="S4234" i="20"/>
  <c r="V4234" i="20" s="1"/>
  <c r="T4234" i="20"/>
  <c r="W4234" i="20" s="1"/>
  <c r="P4234" i="20" l="1"/>
  <c r="Q4236" i="20"/>
  <c r="S4235" i="20"/>
  <c r="V4235" i="20" s="1"/>
  <c r="T4235" i="20"/>
  <c r="W4235" i="20" s="1"/>
  <c r="R4235" i="20"/>
  <c r="U4235" i="20" s="1"/>
  <c r="P4235" i="20" s="1"/>
  <c r="Q4237" i="20" l="1"/>
  <c r="R4236" i="20"/>
  <c r="U4236" i="20" s="1"/>
  <c r="S4236" i="20"/>
  <c r="V4236" i="20" s="1"/>
  <c r="T4236" i="20"/>
  <c r="W4236" i="20" s="1"/>
  <c r="P4236" i="20" l="1"/>
  <c r="Q4238" i="20"/>
  <c r="R4237" i="20"/>
  <c r="U4237" i="20" s="1"/>
  <c r="S4237" i="20"/>
  <c r="V4237" i="20" s="1"/>
  <c r="T4237" i="20"/>
  <c r="W4237" i="20" s="1"/>
  <c r="P4237" i="20" l="1"/>
  <c r="Q4239" i="20"/>
  <c r="R4238" i="20"/>
  <c r="U4238" i="20" s="1"/>
  <c r="S4238" i="20"/>
  <c r="V4238" i="20" s="1"/>
  <c r="T4238" i="20"/>
  <c r="W4238" i="20" s="1"/>
  <c r="Q4240" i="20" l="1"/>
  <c r="R4239" i="20"/>
  <c r="U4239" i="20" s="1"/>
  <c r="S4239" i="20"/>
  <c r="V4239" i="20" s="1"/>
  <c r="T4239" i="20"/>
  <c r="W4239" i="20" s="1"/>
  <c r="P4238" i="20"/>
  <c r="P4239" i="20" l="1"/>
  <c r="Q4241" i="20"/>
  <c r="R4240" i="20"/>
  <c r="U4240" i="20" s="1"/>
  <c r="S4240" i="20"/>
  <c r="V4240" i="20" s="1"/>
  <c r="T4240" i="20"/>
  <c r="W4240" i="20" s="1"/>
  <c r="P4240" i="20" l="1"/>
  <c r="Q4242" i="20"/>
  <c r="S4241" i="20"/>
  <c r="V4241" i="20" s="1"/>
  <c r="T4241" i="20"/>
  <c r="W4241" i="20" s="1"/>
  <c r="R4241" i="20"/>
  <c r="U4241" i="20" s="1"/>
  <c r="P4241" i="20" l="1"/>
  <c r="Q4243" i="20"/>
  <c r="R4242" i="20"/>
  <c r="U4242" i="20" s="1"/>
  <c r="S4242" i="20"/>
  <c r="V4242" i="20" s="1"/>
  <c r="T4242" i="20"/>
  <c r="W4242" i="20" s="1"/>
  <c r="Q4244" i="20" l="1"/>
  <c r="R4243" i="20"/>
  <c r="U4243" i="20" s="1"/>
  <c r="S4243" i="20"/>
  <c r="V4243" i="20" s="1"/>
  <c r="T4243" i="20"/>
  <c r="W4243" i="20" s="1"/>
  <c r="P4242" i="20"/>
  <c r="P4243" i="20" l="1"/>
  <c r="Q4245" i="20"/>
  <c r="S4244" i="20"/>
  <c r="V4244" i="20" s="1"/>
  <c r="R4244" i="20"/>
  <c r="U4244" i="20" s="1"/>
  <c r="T4244" i="20"/>
  <c r="W4244" i="20" s="1"/>
  <c r="Q4246" i="20" l="1"/>
  <c r="S4245" i="20"/>
  <c r="V4245" i="20" s="1"/>
  <c r="T4245" i="20"/>
  <c r="W4245" i="20" s="1"/>
  <c r="R4245" i="20"/>
  <c r="U4245" i="20" s="1"/>
  <c r="P4245" i="20" s="1"/>
  <c r="P4244" i="20"/>
  <c r="Q4247" i="20" l="1"/>
  <c r="T4246" i="20"/>
  <c r="W4246" i="20" s="1"/>
  <c r="R4246" i="20"/>
  <c r="U4246" i="20" s="1"/>
  <c r="S4246" i="20"/>
  <c r="V4246" i="20" s="1"/>
  <c r="P4246" i="20" l="1"/>
  <c r="Q4248" i="20"/>
  <c r="R4247" i="20"/>
  <c r="U4247" i="20" s="1"/>
  <c r="S4247" i="20"/>
  <c r="V4247" i="20" s="1"/>
  <c r="T4247" i="20"/>
  <c r="W4247" i="20" s="1"/>
  <c r="P4247" i="20" l="1"/>
  <c r="Q4249" i="20"/>
  <c r="S4248" i="20"/>
  <c r="V4248" i="20" s="1"/>
  <c r="T4248" i="20"/>
  <c r="W4248" i="20" s="1"/>
  <c r="R4248" i="20"/>
  <c r="U4248" i="20" s="1"/>
  <c r="P4248" i="20" s="1"/>
  <c r="Q4250" i="20" l="1"/>
  <c r="T4249" i="20"/>
  <c r="W4249" i="20" s="1"/>
  <c r="R4249" i="20"/>
  <c r="U4249" i="20" s="1"/>
  <c r="S4249" i="20"/>
  <c r="V4249" i="20" s="1"/>
  <c r="P4249" i="20" l="1"/>
  <c r="Q4251" i="20"/>
  <c r="R4250" i="20"/>
  <c r="U4250" i="20" s="1"/>
  <c r="S4250" i="20"/>
  <c r="V4250" i="20" s="1"/>
  <c r="T4250" i="20"/>
  <c r="W4250" i="20" s="1"/>
  <c r="P4250" i="20" l="1"/>
  <c r="Q4252" i="20"/>
  <c r="R4251" i="20"/>
  <c r="U4251" i="20" s="1"/>
  <c r="S4251" i="20"/>
  <c r="V4251" i="20" s="1"/>
  <c r="T4251" i="20"/>
  <c r="W4251" i="20" s="1"/>
  <c r="P4251" i="20" l="1"/>
  <c r="Q4253" i="20"/>
  <c r="T4252" i="20"/>
  <c r="W4252" i="20" s="1"/>
  <c r="R4252" i="20"/>
  <c r="U4252" i="20" s="1"/>
  <c r="S4252" i="20"/>
  <c r="V4252" i="20" s="1"/>
  <c r="P4252" i="20" l="1"/>
  <c r="Q4254" i="20"/>
  <c r="R4253" i="20"/>
  <c r="U4253" i="20" s="1"/>
  <c r="S4253" i="20"/>
  <c r="V4253" i="20" s="1"/>
  <c r="T4253" i="20"/>
  <c r="W4253" i="20" s="1"/>
  <c r="P4253" i="20" l="1"/>
  <c r="Q4255" i="20"/>
  <c r="T4254" i="20"/>
  <c r="W4254" i="20" s="1"/>
  <c r="R4254" i="20"/>
  <c r="U4254" i="20" s="1"/>
  <c r="S4254" i="20"/>
  <c r="V4254" i="20" s="1"/>
  <c r="P4254" i="20" l="1"/>
  <c r="Q4256" i="20"/>
  <c r="R4255" i="20"/>
  <c r="U4255" i="20" s="1"/>
  <c r="S4255" i="20"/>
  <c r="V4255" i="20" s="1"/>
  <c r="T4255" i="20"/>
  <c r="W4255" i="20" s="1"/>
  <c r="P4255" i="20" l="1"/>
  <c r="Q4257" i="20"/>
  <c r="R4256" i="20"/>
  <c r="U4256" i="20" s="1"/>
  <c r="S4256" i="20"/>
  <c r="V4256" i="20" s="1"/>
  <c r="T4256" i="20"/>
  <c r="W4256" i="20" s="1"/>
  <c r="P4256" i="20" l="1"/>
  <c r="Q4258" i="20"/>
  <c r="S4257" i="20"/>
  <c r="V4257" i="20" s="1"/>
  <c r="T4257" i="20"/>
  <c r="W4257" i="20" s="1"/>
  <c r="R4257" i="20"/>
  <c r="U4257" i="20" s="1"/>
  <c r="P4257" i="20" l="1"/>
  <c r="Q4259" i="20"/>
  <c r="R4258" i="20"/>
  <c r="U4258" i="20" s="1"/>
  <c r="S4258" i="20"/>
  <c r="V4258" i="20" s="1"/>
  <c r="T4258" i="20"/>
  <c r="W4258" i="20" s="1"/>
  <c r="P4258" i="20" l="1"/>
  <c r="Q4260" i="20"/>
  <c r="R4259" i="20"/>
  <c r="U4259" i="20" s="1"/>
  <c r="S4259" i="20"/>
  <c r="V4259" i="20" s="1"/>
  <c r="T4259" i="20"/>
  <c r="W4259" i="20" s="1"/>
  <c r="P4259" i="20" l="1"/>
  <c r="Q4261" i="20"/>
  <c r="R4260" i="20"/>
  <c r="U4260" i="20" s="1"/>
  <c r="S4260" i="20"/>
  <c r="V4260" i="20" s="1"/>
  <c r="T4260" i="20"/>
  <c r="W4260" i="20" s="1"/>
  <c r="P4260" i="20" l="1"/>
  <c r="Q4262" i="20"/>
  <c r="R4261" i="20"/>
  <c r="U4261" i="20" s="1"/>
  <c r="S4261" i="20"/>
  <c r="V4261" i="20" s="1"/>
  <c r="T4261" i="20"/>
  <c r="W4261" i="20" s="1"/>
  <c r="P4261" i="20" l="1"/>
  <c r="Q4263" i="20"/>
  <c r="T4262" i="20"/>
  <c r="W4262" i="20" s="1"/>
  <c r="S4262" i="20"/>
  <c r="V4262" i="20" s="1"/>
  <c r="R4262" i="20"/>
  <c r="U4262" i="20" s="1"/>
  <c r="P4262" i="20" l="1"/>
  <c r="Q4264" i="20"/>
  <c r="T4263" i="20"/>
  <c r="W4263" i="20" s="1"/>
  <c r="R4263" i="20"/>
  <c r="U4263" i="20" s="1"/>
  <c r="S4263" i="20"/>
  <c r="V4263" i="20" s="1"/>
  <c r="P4263" i="20" l="1"/>
  <c r="Q4265" i="20"/>
  <c r="R4264" i="20"/>
  <c r="U4264" i="20" s="1"/>
  <c r="S4264" i="20"/>
  <c r="V4264" i="20" s="1"/>
  <c r="T4264" i="20"/>
  <c r="W4264" i="20" s="1"/>
  <c r="Q4266" i="20" l="1"/>
  <c r="T4265" i="20"/>
  <c r="W4265" i="20" s="1"/>
  <c r="R4265" i="20"/>
  <c r="U4265" i="20" s="1"/>
  <c r="S4265" i="20"/>
  <c r="V4265" i="20" s="1"/>
  <c r="P4264" i="20"/>
  <c r="P4265" i="20" l="1"/>
  <c r="Q4267" i="20"/>
  <c r="R4266" i="20"/>
  <c r="U4266" i="20" s="1"/>
  <c r="S4266" i="20"/>
  <c r="V4266" i="20" s="1"/>
  <c r="T4266" i="20"/>
  <c r="W4266" i="20" s="1"/>
  <c r="Q4268" i="20" l="1"/>
  <c r="S4267" i="20"/>
  <c r="V4267" i="20" s="1"/>
  <c r="T4267" i="20"/>
  <c r="W4267" i="20" s="1"/>
  <c r="R4267" i="20"/>
  <c r="U4267" i="20" s="1"/>
  <c r="P4267" i="20" s="1"/>
  <c r="P4266" i="20"/>
  <c r="Q4269" i="20" l="1"/>
  <c r="R4268" i="20"/>
  <c r="U4268" i="20" s="1"/>
  <c r="S4268" i="20"/>
  <c r="V4268" i="20" s="1"/>
  <c r="T4268" i="20"/>
  <c r="W4268" i="20" s="1"/>
  <c r="P4268" i="20" l="1"/>
  <c r="Q4270" i="20"/>
  <c r="T4269" i="20"/>
  <c r="W4269" i="20" s="1"/>
  <c r="R4269" i="20"/>
  <c r="U4269" i="20" s="1"/>
  <c r="S4269" i="20"/>
  <c r="V4269" i="20" s="1"/>
  <c r="P4269" i="20" l="1"/>
  <c r="Q4271" i="20"/>
  <c r="R4270" i="20"/>
  <c r="U4270" i="20" s="1"/>
  <c r="S4270" i="20"/>
  <c r="V4270" i="20" s="1"/>
  <c r="T4270" i="20"/>
  <c r="W4270" i="20" s="1"/>
  <c r="P4270" i="20" l="1"/>
  <c r="Q4272" i="20"/>
  <c r="T4271" i="20"/>
  <c r="W4271" i="20" s="1"/>
  <c r="R4271" i="20"/>
  <c r="U4271" i="20" s="1"/>
  <c r="S4271" i="20"/>
  <c r="V4271" i="20" s="1"/>
  <c r="Q4273" i="20" l="1"/>
  <c r="R4272" i="20"/>
  <c r="U4272" i="20" s="1"/>
  <c r="S4272" i="20"/>
  <c r="V4272" i="20" s="1"/>
  <c r="T4272" i="20"/>
  <c r="W4272" i="20" s="1"/>
  <c r="P4271" i="20"/>
  <c r="P4272" i="20" l="1"/>
  <c r="Q4274" i="20"/>
  <c r="S4273" i="20"/>
  <c r="V4273" i="20" s="1"/>
  <c r="R4273" i="20"/>
  <c r="U4273" i="20" s="1"/>
  <c r="T4273" i="20"/>
  <c r="W4273" i="20" s="1"/>
  <c r="P4273" i="20" l="1"/>
  <c r="Q4275" i="20"/>
  <c r="R4274" i="20"/>
  <c r="U4274" i="20" s="1"/>
  <c r="S4274" i="20"/>
  <c r="V4274" i="20" s="1"/>
  <c r="T4274" i="20"/>
  <c r="W4274" i="20" s="1"/>
  <c r="P4274" i="20" l="1"/>
  <c r="Q4276" i="20"/>
  <c r="S4275" i="20"/>
  <c r="V4275" i="20" s="1"/>
  <c r="T4275" i="20"/>
  <c r="W4275" i="20" s="1"/>
  <c r="R4275" i="20"/>
  <c r="U4275" i="20" s="1"/>
  <c r="P4275" i="20" s="1"/>
  <c r="Q4277" i="20" l="1"/>
  <c r="S4276" i="20"/>
  <c r="V4276" i="20" s="1"/>
  <c r="R4276" i="20"/>
  <c r="U4276" i="20" s="1"/>
  <c r="T4276" i="20"/>
  <c r="W4276" i="20" s="1"/>
  <c r="P4276" i="20" l="1"/>
  <c r="Q4278" i="20"/>
  <c r="R4277" i="20"/>
  <c r="U4277" i="20" s="1"/>
  <c r="S4277" i="20"/>
  <c r="V4277" i="20" s="1"/>
  <c r="T4277" i="20"/>
  <c r="W4277" i="20" s="1"/>
  <c r="Q4279" i="20" l="1"/>
  <c r="T4278" i="20"/>
  <c r="W4278" i="20" s="1"/>
  <c r="R4278" i="20"/>
  <c r="U4278" i="20" s="1"/>
  <c r="S4278" i="20"/>
  <c r="V4278" i="20" s="1"/>
  <c r="P4277" i="20"/>
  <c r="P4278" i="20" l="1"/>
  <c r="Q4280" i="20"/>
  <c r="T4279" i="20"/>
  <c r="W4279" i="20" s="1"/>
  <c r="R4279" i="20"/>
  <c r="U4279" i="20" s="1"/>
  <c r="S4279" i="20"/>
  <c r="V4279" i="20" s="1"/>
  <c r="P4279" i="20" l="1"/>
  <c r="Q4281" i="20"/>
  <c r="R4280" i="20"/>
  <c r="U4280" i="20" s="1"/>
  <c r="S4280" i="20"/>
  <c r="V4280" i="20" s="1"/>
  <c r="T4280" i="20"/>
  <c r="W4280" i="20" s="1"/>
  <c r="P4280" i="20" l="1"/>
  <c r="Q4282" i="20"/>
  <c r="T4281" i="20"/>
  <c r="W4281" i="20" s="1"/>
  <c r="R4281" i="20"/>
  <c r="U4281" i="20" s="1"/>
  <c r="S4281" i="20"/>
  <c r="V4281" i="20" s="1"/>
  <c r="P4281" i="20" l="1"/>
  <c r="Q4283" i="20"/>
  <c r="R4282" i="20"/>
  <c r="U4282" i="20" s="1"/>
  <c r="S4282" i="20"/>
  <c r="V4282" i="20" s="1"/>
  <c r="T4282" i="20"/>
  <c r="W4282" i="20" s="1"/>
  <c r="P4282" i="20" l="1"/>
  <c r="Q4284" i="20"/>
  <c r="R4283" i="20"/>
  <c r="U4283" i="20" s="1"/>
  <c r="S4283" i="20"/>
  <c r="V4283" i="20" s="1"/>
  <c r="T4283" i="20"/>
  <c r="W4283" i="20" s="1"/>
  <c r="Q4285" i="20" l="1"/>
  <c r="R4284" i="20"/>
  <c r="U4284" i="20" s="1"/>
  <c r="S4284" i="20"/>
  <c r="V4284" i="20" s="1"/>
  <c r="T4284" i="20"/>
  <c r="W4284" i="20" s="1"/>
  <c r="P4283" i="20"/>
  <c r="P4284" i="20" l="1"/>
  <c r="Q4286" i="20"/>
  <c r="T4285" i="20"/>
  <c r="W4285" i="20" s="1"/>
  <c r="R4285" i="20"/>
  <c r="U4285" i="20" s="1"/>
  <c r="S4285" i="20"/>
  <c r="V4285" i="20" s="1"/>
  <c r="Q4287" i="20" l="1"/>
  <c r="T4286" i="20"/>
  <c r="W4286" i="20" s="1"/>
  <c r="R4286" i="20"/>
  <c r="U4286" i="20" s="1"/>
  <c r="S4286" i="20"/>
  <c r="V4286" i="20" s="1"/>
  <c r="P4285" i="20"/>
  <c r="P4286" i="20" l="1"/>
  <c r="Q4288" i="20"/>
  <c r="R4287" i="20"/>
  <c r="U4287" i="20" s="1"/>
  <c r="S4287" i="20"/>
  <c r="V4287" i="20" s="1"/>
  <c r="T4287" i="20"/>
  <c r="W4287" i="20" s="1"/>
  <c r="P4287" i="20" l="1"/>
  <c r="Q4289" i="20"/>
  <c r="R4288" i="20"/>
  <c r="U4288" i="20" s="1"/>
  <c r="S4288" i="20"/>
  <c r="V4288" i="20" s="1"/>
  <c r="T4288" i="20"/>
  <c r="W4288" i="20" s="1"/>
  <c r="P4288" i="20" l="1"/>
  <c r="Q4290" i="20"/>
  <c r="S4289" i="20"/>
  <c r="V4289" i="20" s="1"/>
  <c r="R4289" i="20"/>
  <c r="U4289" i="20" s="1"/>
  <c r="T4289" i="20"/>
  <c r="W4289" i="20" s="1"/>
  <c r="Q4291" i="20" l="1"/>
  <c r="R4290" i="20"/>
  <c r="U4290" i="20" s="1"/>
  <c r="S4290" i="20"/>
  <c r="V4290" i="20" s="1"/>
  <c r="T4290" i="20"/>
  <c r="W4290" i="20" s="1"/>
  <c r="P4289" i="20"/>
  <c r="P4290" i="20" l="1"/>
  <c r="Q4292" i="20"/>
  <c r="T4291" i="20"/>
  <c r="W4291" i="20" s="1"/>
  <c r="R4291" i="20"/>
  <c r="U4291" i="20" s="1"/>
  <c r="S4291" i="20"/>
  <c r="V4291" i="20" s="1"/>
  <c r="P4291" i="20" l="1"/>
  <c r="Q4293" i="20"/>
  <c r="R4292" i="20"/>
  <c r="U4292" i="20" s="1"/>
  <c r="S4292" i="20"/>
  <c r="V4292" i="20" s="1"/>
  <c r="T4292" i="20"/>
  <c r="W4292" i="20" s="1"/>
  <c r="P4292" i="20" l="1"/>
  <c r="Q4294" i="20"/>
  <c r="T4293" i="20"/>
  <c r="W4293" i="20" s="1"/>
  <c r="R4293" i="20"/>
  <c r="U4293" i="20" s="1"/>
  <c r="S4293" i="20"/>
  <c r="V4293" i="20" s="1"/>
  <c r="Q4295" i="20" l="1"/>
  <c r="R4294" i="20"/>
  <c r="U4294" i="20" s="1"/>
  <c r="S4294" i="20"/>
  <c r="V4294" i="20" s="1"/>
  <c r="T4294" i="20"/>
  <c r="W4294" i="20" s="1"/>
  <c r="P4293" i="20"/>
  <c r="P4294" i="20" l="1"/>
  <c r="Q4296" i="20"/>
  <c r="R4295" i="20"/>
  <c r="U4295" i="20" s="1"/>
  <c r="S4295" i="20"/>
  <c r="V4295" i="20" s="1"/>
  <c r="T4295" i="20"/>
  <c r="W4295" i="20" s="1"/>
  <c r="P4295" i="20" l="1"/>
  <c r="Q4297" i="20"/>
  <c r="R4296" i="20"/>
  <c r="U4296" i="20" s="1"/>
  <c r="S4296" i="20"/>
  <c r="V4296" i="20" s="1"/>
  <c r="T4296" i="20"/>
  <c r="W4296" i="20" s="1"/>
  <c r="P4296" i="20" l="1"/>
  <c r="Q4298" i="20"/>
  <c r="T4297" i="20"/>
  <c r="W4297" i="20" s="1"/>
  <c r="R4297" i="20"/>
  <c r="U4297" i="20" s="1"/>
  <c r="S4297" i="20"/>
  <c r="V4297" i="20" s="1"/>
  <c r="Q4299" i="20" l="1"/>
  <c r="S4298" i="20"/>
  <c r="V4298" i="20" s="1"/>
  <c r="T4298" i="20"/>
  <c r="W4298" i="20" s="1"/>
  <c r="R4298" i="20"/>
  <c r="U4298" i="20" s="1"/>
  <c r="P4298" i="20" s="1"/>
  <c r="P4297" i="20"/>
  <c r="Q4300" i="20" l="1"/>
  <c r="R4299" i="20"/>
  <c r="U4299" i="20" s="1"/>
  <c r="S4299" i="20"/>
  <c r="V4299" i="20" s="1"/>
  <c r="T4299" i="20"/>
  <c r="W4299" i="20" s="1"/>
  <c r="P4299" i="20" l="1"/>
  <c r="Q4301" i="20"/>
  <c r="R4300" i="20"/>
  <c r="U4300" i="20" s="1"/>
  <c r="S4300" i="20"/>
  <c r="V4300" i="20" s="1"/>
  <c r="T4300" i="20"/>
  <c r="W4300" i="20" s="1"/>
  <c r="P4300" i="20" l="1"/>
  <c r="Q4302" i="20"/>
  <c r="R4301" i="20"/>
  <c r="U4301" i="20" s="1"/>
  <c r="T4301" i="20"/>
  <c r="W4301" i="20" s="1"/>
  <c r="S4301" i="20"/>
  <c r="V4301" i="20" s="1"/>
  <c r="P4301" i="20" l="1"/>
  <c r="Q4303" i="20"/>
  <c r="R4302" i="20"/>
  <c r="U4302" i="20" s="1"/>
  <c r="S4302" i="20"/>
  <c r="V4302" i="20" s="1"/>
  <c r="T4302" i="20"/>
  <c r="W4302" i="20" s="1"/>
  <c r="P4302" i="20" l="1"/>
  <c r="Q4304" i="20"/>
  <c r="T4303" i="20"/>
  <c r="W4303" i="20" s="1"/>
  <c r="R4303" i="20"/>
  <c r="U4303" i="20" s="1"/>
  <c r="S4303" i="20"/>
  <c r="V4303" i="20" s="1"/>
  <c r="P4303" i="20" l="1"/>
  <c r="Q4305" i="20"/>
  <c r="R4304" i="20"/>
  <c r="U4304" i="20" s="1"/>
  <c r="S4304" i="20"/>
  <c r="V4304" i="20" s="1"/>
  <c r="T4304" i="20"/>
  <c r="W4304" i="20" s="1"/>
  <c r="Q4306" i="20" l="1"/>
  <c r="T4305" i="20"/>
  <c r="W4305" i="20" s="1"/>
  <c r="S4305" i="20"/>
  <c r="V4305" i="20" s="1"/>
  <c r="R4305" i="20"/>
  <c r="U4305" i="20" s="1"/>
  <c r="P4305" i="20" s="1"/>
  <c r="P4304" i="20"/>
  <c r="Q4307" i="20" l="1"/>
  <c r="R4306" i="20"/>
  <c r="U4306" i="20" s="1"/>
  <c r="S4306" i="20"/>
  <c r="V4306" i="20" s="1"/>
  <c r="T4306" i="20"/>
  <c r="W4306" i="20" s="1"/>
  <c r="P4306" i="20" l="1"/>
  <c r="Q4308" i="20"/>
  <c r="R4307" i="20"/>
  <c r="U4307" i="20" s="1"/>
  <c r="S4307" i="20"/>
  <c r="V4307" i="20" s="1"/>
  <c r="T4307" i="20"/>
  <c r="W4307" i="20" s="1"/>
  <c r="P4307" i="20" l="1"/>
  <c r="Q4309" i="20"/>
  <c r="S4308" i="20"/>
  <c r="V4308" i="20" s="1"/>
  <c r="R4308" i="20"/>
  <c r="U4308" i="20" s="1"/>
  <c r="T4308" i="20"/>
  <c r="W4308" i="20" s="1"/>
  <c r="P4308" i="20" l="1"/>
  <c r="Q4310" i="20"/>
  <c r="T4309" i="20"/>
  <c r="W4309" i="20" s="1"/>
  <c r="S4309" i="20"/>
  <c r="V4309" i="20" s="1"/>
  <c r="R4309" i="20"/>
  <c r="U4309" i="20" s="1"/>
  <c r="P4309" i="20" s="1"/>
  <c r="Q4311" i="20" l="1"/>
  <c r="T4310" i="20"/>
  <c r="W4310" i="20" s="1"/>
  <c r="R4310" i="20"/>
  <c r="U4310" i="20" s="1"/>
  <c r="S4310" i="20"/>
  <c r="V4310" i="20" s="1"/>
  <c r="P4310" i="20" l="1"/>
  <c r="Q4312" i="20"/>
  <c r="R4311" i="20"/>
  <c r="U4311" i="20" s="1"/>
  <c r="S4311" i="20"/>
  <c r="V4311" i="20" s="1"/>
  <c r="T4311" i="20"/>
  <c r="W4311" i="20" s="1"/>
  <c r="P4311" i="20" l="1"/>
  <c r="Q4313" i="20"/>
  <c r="R4312" i="20"/>
  <c r="U4312" i="20" s="1"/>
  <c r="S4312" i="20"/>
  <c r="V4312" i="20" s="1"/>
  <c r="T4312" i="20"/>
  <c r="W4312" i="20" s="1"/>
  <c r="P4312" i="20" l="1"/>
  <c r="Q4314" i="20"/>
  <c r="R4313" i="20"/>
  <c r="U4313" i="20" s="1"/>
  <c r="S4313" i="20"/>
  <c r="V4313" i="20" s="1"/>
  <c r="T4313" i="20"/>
  <c r="W4313" i="20" s="1"/>
  <c r="P4313" i="20" l="1"/>
  <c r="Q4315" i="20"/>
  <c r="R4314" i="20"/>
  <c r="U4314" i="20" s="1"/>
  <c r="S4314" i="20"/>
  <c r="V4314" i="20" s="1"/>
  <c r="T4314" i="20"/>
  <c r="W4314" i="20" s="1"/>
  <c r="P4314" i="20" l="1"/>
  <c r="Q4316" i="20"/>
  <c r="T4315" i="20"/>
  <c r="W4315" i="20" s="1"/>
  <c r="R4315" i="20"/>
  <c r="U4315" i="20" s="1"/>
  <c r="S4315" i="20"/>
  <c r="V4315" i="20" s="1"/>
  <c r="P4315" i="20" l="1"/>
  <c r="Q4317" i="20"/>
  <c r="R4316" i="20"/>
  <c r="U4316" i="20" s="1"/>
  <c r="S4316" i="20"/>
  <c r="V4316" i="20" s="1"/>
  <c r="T4316" i="20"/>
  <c r="W4316" i="20" s="1"/>
  <c r="Q4318" i="20" l="1"/>
  <c r="T4317" i="20"/>
  <c r="W4317" i="20" s="1"/>
  <c r="R4317" i="20"/>
  <c r="U4317" i="20" s="1"/>
  <c r="S4317" i="20"/>
  <c r="V4317" i="20" s="1"/>
  <c r="P4316" i="20"/>
  <c r="P4317" i="20" l="1"/>
  <c r="Q4319" i="20"/>
  <c r="R4318" i="20"/>
  <c r="U4318" i="20" s="1"/>
  <c r="S4318" i="20"/>
  <c r="V4318" i="20" s="1"/>
  <c r="T4318" i="20"/>
  <c r="W4318" i="20" s="1"/>
  <c r="P4318" i="20" l="1"/>
  <c r="Q4320" i="20"/>
  <c r="R4319" i="20"/>
  <c r="U4319" i="20" s="1"/>
  <c r="S4319" i="20"/>
  <c r="V4319" i="20" s="1"/>
  <c r="T4319" i="20"/>
  <c r="W4319" i="20" s="1"/>
  <c r="P4319" i="20" l="1"/>
  <c r="Q4321" i="20"/>
  <c r="T4320" i="20"/>
  <c r="W4320" i="20" s="1"/>
  <c r="R4320" i="20"/>
  <c r="U4320" i="20" s="1"/>
  <c r="S4320" i="20"/>
  <c r="V4320" i="20" s="1"/>
  <c r="Q4322" i="20" l="1"/>
  <c r="S4321" i="20"/>
  <c r="V4321" i="20" s="1"/>
  <c r="R4321" i="20"/>
  <c r="U4321" i="20" s="1"/>
  <c r="T4321" i="20"/>
  <c r="W4321" i="20" s="1"/>
  <c r="P4320" i="20"/>
  <c r="P4321" i="20" l="1"/>
  <c r="Q4323" i="20"/>
  <c r="R4322" i="20"/>
  <c r="U4322" i="20" s="1"/>
  <c r="S4322" i="20"/>
  <c r="V4322" i="20" s="1"/>
  <c r="T4322" i="20"/>
  <c r="W4322" i="20" s="1"/>
  <c r="P4322" i="20" l="1"/>
  <c r="Q4324" i="20"/>
  <c r="T4323" i="20"/>
  <c r="W4323" i="20" s="1"/>
  <c r="R4323" i="20"/>
  <c r="U4323" i="20" s="1"/>
  <c r="S4323" i="20"/>
  <c r="V4323" i="20" s="1"/>
  <c r="P4323" i="20" l="1"/>
  <c r="Q4325" i="20"/>
  <c r="S4324" i="20"/>
  <c r="V4324" i="20" s="1"/>
  <c r="T4324" i="20"/>
  <c r="W4324" i="20" s="1"/>
  <c r="R4324" i="20"/>
  <c r="U4324" i="20" s="1"/>
  <c r="P4324" i="20" s="1"/>
  <c r="Q4326" i="20" l="1"/>
  <c r="R4325" i="20"/>
  <c r="U4325" i="20" s="1"/>
  <c r="S4325" i="20"/>
  <c r="V4325" i="20" s="1"/>
  <c r="T4325" i="20"/>
  <c r="W4325" i="20" s="1"/>
  <c r="P4325" i="20" l="1"/>
  <c r="Q4327" i="20"/>
  <c r="R4326" i="20"/>
  <c r="U4326" i="20" s="1"/>
  <c r="S4326" i="20"/>
  <c r="V4326" i="20" s="1"/>
  <c r="T4326" i="20"/>
  <c r="W4326" i="20" s="1"/>
  <c r="Q4328" i="20" l="1"/>
  <c r="T4327" i="20"/>
  <c r="W4327" i="20" s="1"/>
  <c r="R4327" i="20"/>
  <c r="U4327" i="20" s="1"/>
  <c r="S4327" i="20"/>
  <c r="V4327" i="20" s="1"/>
  <c r="P4326" i="20"/>
  <c r="P4327" i="20" l="1"/>
  <c r="Q4329" i="20"/>
  <c r="R4328" i="20"/>
  <c r="U4328" i="20" s="1"/>
  <c r="S4328" i="20"/>
  <c r="V4328" i="20" s="1"/>
  <c r="T4328" i="20"/>
  <c r="W4328" i="20" s="1"/>
  <c r="P4328" i="20" l="1"/>
  <c r="Q4330" i="20"/>
  <c r="T4329" i="20"/>
  <c r="W4329" i="20" s="1"/>
  <c r="R4329" i="20"/>
  <c r="U4329" i="20" s="1"/>
  <c r="S4329" i="20"/>
  <c r="V4329" i="20" s="1"/>
  <c r="P4329" i="20" l="1"/>
  <c r="Q4331" i="20"/>
  <c r="R4330" i="20"/>
  <c r="U4330" i="20" s="1"/>
  <c r="S4330" i="20"/>
  <c r="V4330" i="20" s="1"/>
  <c r="T4330" i="20"/>
  <c r="W4330" i="20" s="1"/>
  <c r="P4330" i="20" l="1"/>
  <c r="Q4332" i="20"/>
  <c r="R4331" i="20"/>
  <c r="U4331" i="20" s="1"/>
  <c r="S4331" i="20"/>
  <c r="V4331" i="20" s="1"/>
  <c r="T4331" i="20"/>
  <c r="W4331" i="20" s="1"/>
  <c r="P4331" i="20" l="1"/>
  <c r="Q4333" i="20"/>
  <c r="R4332" i="20"/>
  <c r="U4332" i="20" s="1"/>
  <c r="T4332" i="20"/>
  <c r="W4332" i="20" s="1"/>
  <c r="S4332" i="20"/>
  <c r="V4332" i="20" s="1"/>
  <c r="Q4334" i="20" l="1"/>
  <c r="R4333" i="20"/>
  <c r="U4333" i="20" s="1"/>
  <c r="S4333" i="20"/>
  <c r="V4333" i="20" s="1"/>
  <c r="T4333" i="20"/>
  <c r="W4333" i="20" s="1"/>
  <c r="P4332" i="20"/>
  <c r="P4333" i="20" l="1"/>
  <c r="Q4335" i="20"/>
  <c r="R4334" i="20"/>
  <c r="U4334" i="20" s="1"/>
  <c r="S4334" i="20"/>
  <c r="V4334" i="20" s="1"/>
  <c r="T4334" i="20"/>
  <c r="W4334" i="20" s="1"/>
  <c r="P4334" i="20" l="1"/>
  <c r="Q4336" i="20"/>
  <c r="T4335" i="20"/>
  <c r="W4335" i="20" s="1"/>
  <c r="R4335" i="20"/>
  <c r="U4335" i="20" s="1"/>
  <c r="S4335" i="20"/>
  <c r="V4335" i="20" s="1"/>
  <c r="P4335" i="20" l="1"/>
  <c r="Q4337" i="20"/>
  <c r="R4336" i="20"/>
  <c r="U4336" i="20" s="1"/>
  <c r="S4336" i="20"/>
  <c r="V4336" i="20" s="1"/>
  <c r="T4336" i="20"/>
  <c r="W4336" i="20" s="1"/>
  <c r="P4336" i="20" l="1"/>
  <c r="Q4338" i="20"/>
  <c r="R4337" i="20"/>
  <c r="U4337" i="20" s="1"/>
  <c r="S4337" i="20"/>
  <c r="V4337" i="20" s="1"/>
  <c r="T4337" i="20"/>
  <c r="W4337" i="20" s="1"/>
  <c r="P4337" i="20" l="1"/>
  <c r="Q4339" i="20"/>
  <c r="S4338" i="20"/>
  <c r="V4338" i="20" s="1"/>
  <c r="T4338" i="20"/>
  <c r="W4338" i="20" s="1"/>
  <c r="R4338" i="20"/>
  <c r="U4338" i="20" s="1"/>
  <c r="P4338" i="20" s="1"/>
  <c r="Q4340" i="20" l="1"/>
  <c r="T4339" i="20"/>
  <c r="W4339" i="20" s="1"/>
  <c r="R4339" i="20"/>
  <c r="U4339" i="20" s="1"/>
  <c r="S4339" i="20"/>
  <c r="V4339" i="20" s="1"/>
  <c r="P4339" i="20" l="1"/>
  <c r="Q4341" i="20"/>
  <c r="S4340" i="20"/>
  <c r="V4340" i="20" s="1"/>
  <c r="R4340" i="20"/>
  <c r="U4340" i="20" s="1"/>
  <c r="T4340" i="20"/>
  <c r="W4340" i="20" s="1"/>
  <c r="Q4342" i="20" l="1"/>
  <c r="R4341" i="20"/>
  <c r="U4341" i="20" s="1"/>
  <c r="S4341" i="20"/>
  <c r="V4341" i="20" s="1"/>
  <c r="T4341" i="20"/>
  <c r="W4341" i="20" s="1"/>
  <c r="P4340" i="20"/>
  <c r="P4341" i="20" l="1"/>
  <c r="Q4343" i="20"/>
  <c r="T4342" i="20"/>
  <c r="W4342" i="20" s="1"/>
  <c r="R4342" i="20"/>
  <c r="U4342" i="20" s="1"/>
  <c r="S4342" i="20"/>
  <c r="V4342" i="20" s="1"/>
  <c r="P4342" i="20" l="1"/>
  <c r="Q4344" i="20"/>
  <c r="R4343" i="20"/>
  <c r="U4343" i="20" s="1"/>
  <c r="S4343" i="20"/>
  <c r="V4343" i="20" s="1"/>
  <c r="T4343" i="20"/>
  <c r="W4343" i="20" s="1"/>
  <c r="P4343" i="20" l="1"/>
  <c r="Q4345" i="20"/>
  <c r="R4344" i="20"/>
  <c r="U4344" i="20" s="1"/>
  <c r="S4344" i="20"/>
  <c r="V4344" i="20" s="1"/>
  <c r="T4344" i="20"/>
  <c r="W4344" i="20" s="1"/>
  <c r="P4344" i="20" l="1"/>
  <c r="Q4346" i="20"/>
  <c r="T4345" i="20"/>
  <c r="W4345" i="20" s="1"/>
  <c r="R4345" i="20"/>
  <c r="U4345" i="20" s="1"/>
  <c r="S4345" i="20"/>
  <c r="V4345" i="20" s="1"/>
  <c r="Q4347" i="20" l="1"/>
  <c r="R4346" i="20"/>
  <c r="U4346" i="20" s="1"/>
  <c r="S4346" i="20"/>
  <c r="V4346" i="20" s="1"/>
  <c r="T4346" i="20"/>
  <c r="W4346" i="20" s="1"/>
  <c r="P4345" i="20"/>
  <c r="P4346" i="20" l="1"/>
  <c r="Q4348" i="20"/>
  <c r="S4347" i="20"/>
  <c r="V4347" i="20" s="1"/>
  <c r="T4347" i="20"/>
  <c r="W4347" i="20" s="1"/>
  <c r="R4347" i="20"/>
  <c r="U4347" i="20" s="1"/>
  <c r="P4347" i="20" l="1"/>
  <c r="Q4349" i="20"/>
  <c r="R4348" i="20"/>
  <c r="U4348" i="20" s="1"/>
  <c r="S4348" i="20"/>
  <c r="V4348" i="20" s="1"/>
  <c r="T4348" i="20"/>
  <c r="W4348" i="20" s="1"/>
  <c r="P4348" i="20" l="1"/>
  <c r="Q4350" i="20"/>
  <c r="T4349" i="20"/>
  <c r="W4349" i="20" s="1"/>
  <c r="R4349" i="20"/>
  <c r="U4349" i="20" s="1"/>
  <c r="S4349" i="20"/>
  <c r="V4349" i="20" s="1"/>
  <c r="Q4351" i="20" l="1"/>
  <c r="R4350" i="20"/>
  <c r="U4350" i="20" s="1"/>
  <c r="T4350" i="20"/>
  <c r="W4350" i="20" s="1"/>
  <c r="S4350" i="20"/>
  <c r="V4350" i="20" s="1"/>
  <c r="P4349" i="20"/>
  <c r="P4350" i="20" l="1"/>
  <c r="Q4352" i="20"/>
  <c r="R4351" i="20"/>
  <c r="U4351" i="20" s="1"/>
  <c r="S4351" i="20"/>
  <c r="V4351" i="20" s="1"/>
  <c r="T4351" i="20"/>
  <c r="W4351" i="20" s="1"/>
  <c r="P4351" i="20" l="1"/>
  <c r="Q4353" i="20"/>
  <c r="R4352" i="20"/>
  <c r="U4352" i="20" s="1"/>
  <c r="S4352" i="20"/>
  <c r="V4352" i="20" s="1"/>
  <c r="T4352" i="20"/>
  <c r="W4352" i="20" s="1"/>
  <c r="P4352" i="20" l="1"/>
  <c r="Q4354" i="20"/>
  <c r="S4353" i="20"/>
  <c r="V4353" i="20" s="1"/>
  <c r="R4353" i="20"/>
  <c r="U4353" i="20" s="1"/>
  <c r="T4353" i="20"/>
  <c r="W4353" i="20" s="1"/>
  <c r="P4353" i="20" l="1"/>
  <c r="Q4355" i="20"/>
  <c r="S4354" i="20"/>
  <c r="V4354" i="20" s="1"/>
  <c r="T4354" i="20"/>
  <c r="W4354" i="20" s="1"/>
  <c r="R4354" i="20"/>
  <c r="U4354" i="20" s="1"/>
  <c r="P4354" i="20" s="1"/>
  <c r="Q4356" i="20" l="1"/>
  <c r="S4355" i="20"/>
  <c r="V4355" i="20" s="1"/>
  <c r="T4355" i="20"/>
  <c r="W4355" i="20" s="1"/>
  <c r="R4355" i="20"/>
  <c r="U4355" i="20" s="1"/>
  <c r="P4355" i="20" s="1"/>
  <c r="Q4357" i="20" l="1"/>
  <c r="R4356" i="20"/>
  <c r="U4356" i="20" s="1"/>
  <c r="S4356" i="20"/>
  <c r="V4356" i="20" s="1"/>
  <c r="T4356" i="20"/>
  <c r="W4356" i="20" s="1"/>
  <c r="P4356" i="20" l="1"/>
  <c r="Q4358" i="20"/>
  <c r="R4357" i="20"/>
  <c r="U4357" i="20" s="1"/>
  <c r="S4357" i="20"/>
  <c r="V4357" i="20" s="1"/>
  <c r="T4357" i="20"/>
  <c r="W4357" i="20" s="1"/>
  <c r="Q4359" i="20" l="1"/>
  <c r="R4358" i="20"/>
  <c r="U4358" i="20" s="1"/>
  <c r="S4358" i="20"/>
  <c r="V4358" i="20" s="1"/>
  <c r="T4358" i="20"/>
  <c r="W4358" i="20" s="1"/>
  <c r="P4357" i="20"/>
  <c r="P4358" i="20" l="1"/>
  <c r="Q4360" i="20"/>
  <c r="R4359" i="20"/>
  <c r="U4359" i="20" s="1"/>
  <c r="S4359" i="20"/>
  <c r="V4359" i="20" s="1"/>
  <c r="T4359" i="20"/>
  <c r="W4359" i="20" s="1"/>
  <c r="P4359" i="20" l="1"/>
  <c r="Q4361" i="20"/>
  <c r="R4360" i="20"/>
  <c r="U4360" i="20" s="1"/>
  <c r="S4360" i="20"/>
  <c r="V4360" i="20" s="1"/>
  <c r="T4360" i="20"/>
  <c r="W4360" i="20" s="1"/>
  <c r="P4360" i="20" l="1"/>
  <c r="Q4362" i="20"/>
  <c r="T4361" i="20"/>
  <c r="W4361" i="20" s="1"/>
  <c r="R4361" i="20"/>
  <c r="U4361" i="20" s="1"/>
  <c r="S4361" i="20"/>
  <c r="V4361" i="20" s="1"/>
  <c r="P4361" i="20" l="1"/>
  <c r="Q4363" i="20"/>
  <c r="R4362" i="20"/>
  <c r="U4362" i="20" s="1"/>
  <c r="S4362" i="20"/>
  <c r="V4362" i="20" s="1"/>
  <c r="T4362" i="20"/>
  <c r="W4362" i="20" s="1"/>
  <c r="P4362" i="20" l="1"/>
  <c r="Q4364" i="20"/>
  <c r="R4363" i="20"/>
  <c r="U4363" i="20" s="1"/>
  <c r="S4363" i="20"/>
  <c r="V4363" i="20" s="1"/>
  <c r="T4363" i="20"/>
  <c r="W4363" i="20" s="1"/>
  <c r="P4363" i="20" l="1"/>
  <c r="Q4365" i="20"/>
  <c r="R4364" i="20"/>
  <c r="U4364" i="20" s="1"/>
  <c r="S4364" i="20"/>
  <c r="V4364" i="20" s="1"/>
  <c r="T4364" i="20"/>
  <c r="W4364" i="20" s="1"/>
  <c r="Q4366" i="20" l="1"/>
  <c r="S4365" i="20"/>
  <c r="V4365" i="20" s="1"/>
  <c r="R4365" i="20"/>
  <c r="U4365" i="20" s="1"/>
  <c r="T4365" i="20"/>
  <c r="W4365" i="20" s="1"/>
  <c r="P4364" i="20"/>
  <c r="P4365" i="20" l="1"/>
  <c r="Q4367" i="20"/>
  <c r="T4366" i="20"/>
  <c r="W4366" i="20" s="1"/>
  <c r="S4366" i="20"/>
  <c r="V4366" i="20" s="1"/>
  <c r="R4366" i="20"/>
  <c r="U4366" i="20" s="1"/>
  <c r="P4366" i="20" s="1"/>
  <c r="Q4368" i="20" l="1"/>
  <c r="R4367" i="20"/>
  <c r="U4367" i="20" s="1"/>
  <c r="S4367" i="20"/>
  <c r="V4367" i="20" s="1"/>
  <c r="T4367" i="20"/>
  <c r="W4367" i="20" s="1"/>
  <c r="P4367" i="20" l="1"/>
  <c r="Q4369" i="20"/>
  <c r="S4368" i="20"/>
  <c r="V4368" i="20" s="1"/>
  <c r="R4368" i="20"/>
  <c r="U4368" i="20" s="1"/>
  <c r="T4368" i="20"/>
  <c r="W4368" i="20" s="1"/>
  <c r="P4368" i="20" l="1"/>
  <c r="Q4370" i="20"/>
  <c r="R4369" i="20"/>
  <c r="U4369" i="20" s="1"/>
  <c r="S4369" i="20"/>
  <c r="V4369" i="20" s="1"/>
  <c r="T4369" i="20"/>
  <c r="W4369" i="20" s="1"/>
  <c r="P4369" i="20" l="1"/>
  <c r="Q4371" i="20"/>
  <c r="R4370" i="20"/>
  <c r="U4370" i="20" s="1"/>
  <c r="S4370" i="20"/>
  <c r="V4370" i="20" s="1"/>
  <c r="T4370" i="20"/>
  <c r="W4370" i="20" s="1"/>
  <c r="P4370" i="20" l="1"/>
  <c r="Q4372" i="20"/>
  <c r="R4371" i="20"/>
  <c r="U4371" i="20" s="1"/>
  <c r="S4371" i="20"/>
  <c r="V4371" i="20" s="1"/>
  <c r="T4371" i="20"/>
  <c r="W4371" i="20" s="1"/>
  <c r="P4371" i="20" l="1"/>
  <c r="Q4373" i="20"/>
  <c r="S4372" i="20"/>
  <c r="V4372" i="20" s="1"/>
  <c r="R4372" i="20"/>
  <c r="U4372" i="20" s="1"/>
  <c r="T4372" i="20"/>
  <c r="W4372" i="20" s="1"/>
  <c r="P4372" i="20" l="1"/>
  <c r="Q4374" i="20"/>
  <c r="S4373" i="20"/>
  <c r="V4373" i="20" s="1"/>
  <c r="R4373" i="20"/>
  <c r="U4373" i="20" s="1"/>
  <c r="T4373" i="20"/>
  <c r="W4373" i="20" s="1"/>
  <c r="P4373" i="20" l="1"/>
  <c r="Q4375" i="20"/>
  <c r="T4374" i="20"/>
  <c r="W4374" i="20" s="1"/>
  <c r="R4374" i="20"/>
  <c r="U4374" i="20" s="1"/>
  <c r="S4374" i="20"/>
  <c r="V4374" i="20" s="1"/>
  <c r="P4374" i="20" l="1"/>
  <c r="Q4376" i="20"/>
  <c r="R4375" i="20"/>
  <c r="U4375" i="20" s="1"/>
  <c r="S4375" i="20"/>
  <c r="V4375" i="20" s="1"/>
  <c r="T4375" i="20"/>
  <c r="W4375" i="20" s="1"/>
  <c r="P4375" i="20" l="1"/>
  <c r="Q4377" i="20"/>
  <c r="S4376" i="20"/>
  <c r="V4376" i="20" s="1"/>
  <c r="T4376" i="20"/>
  <c r="W4376" i="20" s="1"/>
  <c r="R4376" i="20"/>
  <c r="U4376" i="20" s="1"/>
  <c r="P4376" i="20" s="1"/>
  <c r="Q4378" i="20" l="1"/>
  <c r="S4377" i="20"/>
  <c r="V4377" i="20" s="1"/>
  <c r="R4377" i="20"/>
  <c r="U4377" i="20" s="1"/>
  <c r="T4377" i="20"/>
  <c r="W4377" i="20" s="1"/>
  <c r="P4377" i="20" l="1"/>
  <c r="Q4379" i="20"/>
  <c r="R4378" i="20"/>
  <c r="U4378" i="20" s="1"/>
  <c r="S4378" i="20"/>
  <c r="V4378" i="20" s="1"/>
  <c r="T4378" i="20"/>
  <c r="W4378" i="20" s="1"/>
  <c r="P4378" i="20" l="1"/>
  <c r="Q4380" i="20"/>
  <c r="S4379" i="20"/>
  <c r="V4379" i="20" s="1"/>
  <c r="T4379" i="20"/>
  <c r="W4379" i="20" s="1"/>
  <c r="R4379" i="20"/>
  <c r="U4379" i="20" s="1"/>
  <c r="P4379" i="20" s="1"/>
  <c r="Q4381" i="20" l="1"/>
  <c r="T4380" i="20"/>
  <c r="W4380" i="20" s="1"/>
  <c r="R4380" i="20"/>
  <c r="U4380" i="20" s="1"/>
  <c r="S4380" i="20"/>
  <c r="V4380" i="20" s="1"/>
  <c r="P4380" i="20" l="1"/>
  <c r="Q4382" i="20"/>
  <c r="R4381" i="20"/>
  <c r="U4381" i="20" s="1"/>
  <c r="S4381" i="20"/>
  <c r="V4381" i="20" s="1"/>
  <c r="T4381" i="20"/>
  <c r="W4381" i="20" s="1"/>
  <c r="P4381" i="20" l="1"/>
  <c r="Q4383" i="20"/>
  <c r="S4382" i="20"/>
  <c r="V4382" i="20" s="1"/>
  <c r="T4382" i="20"/>
  <c r="W4382" i="20" s="1"/>
  <c r="R4382" i="20"/>
  <c r="U4382" i="20" s="1"/>
  <c r="P4382" i="20" s="1"/>
  <c r="Q4384" i="20" l="1"/>
  <c r="R4383" i="20"/>
  <c r="U4383" i="20" s="1"/>
  <c r="S4383" i="20"/>
  <c r="V4383" i="20" s="1"/>
  <c r="T4383" i="20"/>
  <c r="W4383" i="20" s="1"/>
  <c r="P4383" i="20" l="1"/>
  <c r="Q4385" i="20"/>
  <c r="R4384" i="20"/>
  <c r="U4384" i="20" s="1"/>
  <c r="S4384" i="20"/>
  <c r="V4384" i="20" s="1"/>
  <c r="T4384" i="20"/>
  <c r="W4384" i="20" s="1"/>
  <c r="Q4386" i="20" l="1"/>
  <c r="S4385" i="20"/>
  <c r="V4385" i="20" s="1"/>
  <c r="R4385" i="20"/>
  <c r="U4385" i="20" s="1"/>
  <c r="T4385" i="20"/>
  <c r="W4385" i="20" s="1"/>
  <c r="P4384" i="20"/>
  <c r="P4385" i="20" l="1"/>
  <c r="Q4387" i="20"/>
  <c r="T4386" i="20"/>
  <c r="W4386" i="20" s="1"/>
  <c r="R4386" i="20"/>
  <c r="U4386" i="20" s="1"/>
  <c r="S4386" i="20"/>
  <c r="V4386" i="20" s="1"/>
  <c r="Q4388" i="20" l="1"/>
  <c r="R4387" i="20"/>
  <c r="U4387" i="20" s="1"/>
  <c r="S4387" i="20"/>
  <c r="V4387" i="20" s="1"/>
  <c r="T4387" i="20"/>
  <c r="W4387" i="20" s="1"/>
  <c r="P4386" i="20"/>
  <c r="P4387" i="20" l="1"/>
  <c r="Q4389" i="20"/>
  <c r="S4388" i="20"/>
  <c r="V4388" i="20" s="1"/>
  <c r="T4388" i="20"/>
  <c r="W4388" i="20" s="1"/>
  <c r="R4388" i="20"/>
  <c r="U4388" i="20" s="1"/>
  <c r="P4388" i="20" s="1"/>
  <c r="Q4390" i="20" l="1"/>
  <c r="S4389" i="20"/>
  <c r="V4389" i="20" s="1"/>
  <c r="T4389" i="20"/>
  <c r="W4389" i="20" s="1"/>
  <c r="R4389" i="20"/>
  <c r="U4389" i="20" s="1"/>
  <c r="P4389" i="20" s="1"/>
  <c r="Q4391" i="20" l="1"/>
  <c r="R4390" i="20"/>
  <c r="U4390" i="20" s="1"/>
  <c r="S4390" i="20"/>
  <c r="V4390" i="20" s="1"/>
  <c r="T4390" i="20"/>
  <c r="W4390" i="20" s="1"/>
  <c r="P4390" i="20" l="1"/>
  <c r="Q4392" i="20"/>
  <c r="S4391" i="20"/>
  <c r="V4391" i="20" s="1"/>
  <c r="T4391" i="20"/>
  <c r="W4391" i="20" s="1"/>
  <c r="R4391" i="20"/>
  <c r="U4391" i="20" s="1"/>
  <c r="P4391" i="20" s="1"/>
  <c r="Q4393" i="20" l="1"/>
  <c r="S4392" i="20"/>
  <c r="V4392" i="20" s="1"/>
  <c r="R4392" i="20"/>
  <c r="U4392" i="20" s="1"/>
  <c r="T4392" i="20"/>
  <c r="W4392" i="20" s="1"/>
  <c r="P4392" i="20" l="1"/>
  <c r="Q4394" i="20"/>
  <c r="T4393" i="20"/>
  <c r="W4393" i="20" s="1"/>
  <c r="R4393" i="20"/>
  <c r="U4393" i="20" s="1"/>
  <c r="S4393" i="20"/>
  <c r="V4393" i="20" s="1"/>
  <c r="Q4395" i="20" l="1"/>
  <c r="R4394" i="20"/>
  <c r="U4394" i="20" s="1"/>
  <c r="S4394" i="20"/>
  <c r="V4394" i="20" s="1"/>
  <c r="T4394" i="20"/>
  <c r="W4394" i="20" s="1"/>
  <c r="P4393" i="20"/>
  <c r="P4394" i="20" l="1"/>
  <c r="Q4396" i="20"/>
  <c r="R4395" i="20"/>
  <c r="U4395" i="20" s="1"/>
  <c r="S4395" i="20"/>
  <c r="V4395" i="20" s="1"/>
  <c r="T4395" i="20"/>
  <c r="W4395" i="20" s="1"/>
  <c r="P4395" i="20" l="1"/>
  <c r="Q4397" i="20"/>
  <c r="R4396" i="20"/>
  <c r="U4396" i="20" s="1"/>
  <c r="S4396" i="20"/>
  <c r="V4396" i="20" s="1"/>
  <c r="T4396" i="20"/>
  <c r="W4396" i="20" s="1"/>
  <c r="Q4398" i="20" l="1"/>
  <c r="R4397" i="20"/>
  <c r="U4397" i="20" s="1"/>
  <c r="S4397" i="20"/>
  <c r="V4397" i="20" s="1"/>
  <c r="T4397" i="20"/>
  <c r="W4397" i="20" s="1"/>
  <c r="P4396" i="20"/>
  <c r="P4397" i="20" l="1"/>
  <c r="Q4399" i="20"/>
  <c r="R4398" i="20"/>
  <c r="U4398" i="20" s="1"/>
  <c r="S4398" i="20"/>
  <c r="V4398" i="20" s="1"/>
  <c r="T4398" i="20"/>
  <c r="W4398" i="20" s="1"/>
  <c r="Q4400" i="20" l="1"/>
  <c r="R4399" i="20"/>
  <c r="U4399" i="20" s="1"/>
  <c r="S4399" i="20"/>
  <c r="V4399" i="20" s="1"/>
  <c r="T4399" i="20"/>
  <c r="W4399" i="20" s="1"/>
  <c r="P4398" i="20"/>
  <c r="P4399" i="20" l="1"/>
  <c r="Q4401" i="20"/>
  <c r="T4400" i="20"/>
  <c r="W4400" i="20" s="1"/>
  <c r="S4400" i="20"/>
  <c r="V4400" i="20" s="1"/>
  <c r="R4400" i="20"/>
  <c r="U4400" i="20" s="1"/>
  <c r="P4400" i="20" s="1"/>
  <c r="Q4402" i="20" l="1"/>
  <c r="R4401" i="20"/>
  <c r="U4401" i="20" s="1"/>
  <c r="S4401" i="20"/>
  <c r="V4401" i="20" s="1"/>
  <c r="T4401" i="20"/>
  <c r="W4401" i="20" s="1"/>
  <c r="P4401" i="20" l="1"/>
  <c r="Q4403" i="20"/>
  <c r="R4402" i="20"/>
  <c r="U4402" i="20" s="1"/>
  <c r="S4402" i="20"/>
  <c r="V4402" i="20" s="1"/>
  <c r="T4402" i="20"/>
  <c r="W4402" i="20" s="1"/>
  <c r="P4402" i="20" l="1"/>
  <c r="Q4404" i="20"/>
  <c r="S4403" i="20"/>
  <c r="V4403" i="20" s="1"/>
  <c r="T4403" i="20"/>
  <c r="W4403" i="20" s="1"/>
  <c r="R4403" i="20"/>
  <c r="U4403" i="20" s="1"/>
  <c r="P4403" i="20" s="1"/>
  <c r="Q4405" i="20" l="1"/>
  <c r="S4404" i="20"/>
  <c r="V4404" i="20" s="1"/>
  <c r="R4404" i="20"/>
  <c r="U4404" i="20" s="1"/>
  <c r="T4404" i="20"/>
  <c r="W4404" i="20" s="1"/>
  <c r="P4404" i="20" l="1"/>
  <c r="Q4406" i="20"/>
  <c r="R4405" i="20"/>
  <c r="U4405" i="20" s="1"/>
  <c r="S4405" i="20"/>
  <c r="V4405" i="20" s="1"/>
  <c r="T4405" i="20"/>
  <c r="W4405" i="20" s="1"/>
  <c r="Q4407" i="20" l="1"/>
  <c r="T4406" i="20"/>
  <c r="W4406" i="20" s="1"/>
  <c r="R4406" i="20"/>
  <c r="U4406" i="20" s="1"/>
  <c r="S4406" i="20"/>
  <c r="V4406" i="20" s="1"/>
  <c r="P4405" i="20"/>
  <c r="P4406" i="20" l="1"/>
  <c r="Q4408" i="20"/>
  <c r="T4407" i="20"/>
  <c r="W4407" i="20" s="1"/>
  <c r="S4407" i="20"/>
  <c r="V4407" i="20" s="1"/>
  <c r="R4407" i="20"/>
  <c r="U4407" i="20" s="1"/>
  <c r="P4407" i="20" s="1"/>
  <c r="Q4409" i="20" l="1"/>
  <c r="S4408" i="20"/>
  <c r="V4408" i="20" s="1"/>
  <c r="T4408" i="20"/>
  <c r="W4408" i="20" s="1"/>
  <c r="R4408" i="20"/>
  <c r="U4408" i="20" s="1"/>
  <c r="P4408" i="20" s="1"/>
  <c r="Q4410" i="20" l="1"/>
  <c r="T4409" i="20"/>
  <c r="W4409" i="20" s="1"/>
  <c r="R4409" i="20"/>
  <c r="U4409" i="20" s="1"/>
  <c r="S4409" i="20"/>
  <c r="V4409" i="20" s="1"/>
  <c r="P4409" i="20" l="1"/>
  <c r="Q4411" i="20"/>
  <c r="R4410" i="20"/>
  <c r="U4410" i="20" s="1"/>
  <c r="S4410" i="20"/>
  <c r="V4410" i="20" s="1"/>
  <c r="T4410" i="20"/>
  <c r="W4410" i="20" s="1"/>
  <c r="P4410" i="20" l="1"/>
  <c r="Q4412" i="20"/>
  <c r="R4411" i="20"/>
  <c r="U4411" i="20" s="1"/>
  <c r="S4411" i="20"/>
  <c r="V4411" i="20" s="1"/>
  <c r="T4411" i="20"/>
  <c r="W4411" i="20" s="1"/>
  <c r="P4411" i="20" l="1"/>
  <c r="Q4413" i="20"/>
  <c r="R4412" i="20"/>
  <c r="U4412" i="20" s="1"/>
  <c r="S4412" i="20"/>
  <c r="V4412" i="20" s="1"/>
  <c r="T4412" i="20"/>
  <c r="W4412" i="20" s="1"/>
  <c r="P4412" i="20" l="1"/>
  <c r="Q4414" i="20"/>
  <c r="R4413" i="20"/>
  <c r="U4413" i="20" s="1"/>
  <c r="S4413" i="20"/>
  <c r="V4413" i="20" s="1"/>
  <c r="T4413" i="20"/>
  <c r="W4413" i="20" s="1"/>
  <c r="P4413" i="20" l="1"/>
  <c r="Q4415" i="20"/>
  <c r="R4414" i="20"/>
  <c r="U4414" i="20" s="1"/>
  <c r="S4414" i="20"/>
  <c r="V4414" i="20" s="1"/>
  <c r="T4414" i="20"/>
  <c r="W4414" i="20" s="1"/>
  <c r="P4414" i="20" l="1"/>
  <c r="Q4416" i="20"/>
  <c r="R4415" i="20"/>
  <c r="U4415" i="20" s="1"/>
  <c r="T4415" i="20"/>
  <c r="W4415" i="20" s="1"/>
  <c r="S4415" i="20"/>
  <c r="V4415" i="20" s="1"/>
  <c r="P4415" i="20" l="1"/>
  <c r="Q4417" i="20"/>
  <c r="R4416" i="20"/>
  <c r="U4416" i="20" s="1"/>
  <c r="S4416" i="20"/>
  <c r="V4416" i="20" s="1"/>
  <c r="T4416" i="20"/>
  <c r="W4416" i="20" s="1"/>
  <c r="Q4418" i="20" l="1"/>
  <c r="S4417" i="20"/>
  <c r="V4417" i="20" s="1"/>
  <c r="T4417" i="20"/>
  <c r="W4417" i="20" s="1"/>
  <c r="R4417" i="20"/>
  <c r="U4417" i="20" s="1"/>
  <c r="P4417" i="20" s="1"/>
  <c r="P4416" i="20"/>
  <c r="Q4419" i="20" l="1"/>
  <c r="R4418" i="20"/>
  <c r="U4418" i="20" s="1"/>
  <c r="S4418" i="20"/>
  <c r="V4418" i="20" s="1"/>
  <c r="T4418" i="20"/>
  <c r="W4418" i="20" s="1"/>
  <c r="P4418" i="20" l="1"/>
  <c r="Q4420" i="20"/>
  <c r="S4419" i="20"/>
  <c r="V4419" i="20" s="1"/>
  <c r="R4419" i="20"/>
  <c r="U4419" i="20" s="1"/>
  <c r="T4419" i="20"/>
  <c r="W4419" i="20" s="1"/>
  <c r="P4419" i="20" l="1"/>
  <c r="Q4421" i="20"/>
  <c r="S4420" i="20"/>
  <c r="V4420" i="20" s="1"/>
  <c r="R4420" i="20"/>
  <c r="U4420" i="20" s="1"/>
  <c r="T4420" i="20"/>
  <c r="W4420" i="20" s="1"/>
  <c r="P4420" i="20" l="1"/>
  <c r="Q4422" i="20"/>
  <c r="R4421" i="20"/>
  <c r="U4421" i="20" s="1"/>
  <c r="S4421" i="20"/>
  <c r="V4421" i="20" s="1"/>
  <c r="T4421" i="20"/>
  <c r="W4421" i="20" s="1"/>
  <c r="P4421" i="20" l="1"/>
  <c r="Q4423" i="20"/>
  <c r="R4422" i="20"/>
  <c r="U4422" i="20" s="1"/>
  <c r="S4422" i="20"/>
  <c r="V4422" i="20" s="1"/>
  <c r="T4422" i="20"/>
  <c r="W4422" i="20" s="1"/>
  <c r="Q4424" i="20" l="1"/>
  <c r="S4423" i="20"/>
  <c r="V4423" i="20" s="1"/>
  <c r="T4423" i="20"/>
  <c r="W4423" i="20" s="1"/>
  <c r="R4423" i="20"/>
  <c r="U4423" i="20" s="1"/>
  <c r="P4423" i="20" s="1"/>
  <c r="P4422" i="20"/>
  <c r="Q4425" i="20" l="1"/>
  <c r="R4424" i="20"/>
  <c r="U4424" i="20" s="1"/>
  <c r="S4424" i="20"/>
  <c r="V4424" i="20" s="1"/>
  <c r="T4424" i="20"/>
  <c r="W4424" i="20" s="1"/>
  <c r="P4424" i="20" l="1"/>
  <c r="Q4426" i="20"/>
  <c r="T4425" i="20"/>
  <c r="W4425" i="20" s="1"/>
  <c r="R4425" i="20"/>
  <c r="U4425" i="20" s="1"/>
  <c r="S4425" i="20"/>
  <c r="V4425" i="20" s="1"/>
  <c r="Q4427" i="20" l="1"/>
  <c r="S4426" i="20"/>
  <c r="V4426" i="20" s="1"/>
  <c r="R4426" i="20"/>
  <c r="U4426" i="20" s="1"/>
  <c r="T4426" i="20"/>
  <c r="W4426" i="20" s="1"/>
  <c r="P4425" i="20"/>
  <c r="P4426" i="20" l="1"/>
  <c r="Q4428" i="20"/>
  <c r="T4427" i="20"/>
  <c r="W4427" i="20" s="1"/>
  <c r="R4427" i="20"/>
  <c r="U4427" i="20" s="1"/>
  <c r="S4427" i="20"/>
  <c r="V4427" i="20" s="1"/>
  <c r="P4427" i="20" l="1"/>
  <c r="Q4429" i="20"/>
  <c r="R4428" i="20"/>
  <c r="U4428" i="20" s="1"/>
  <c r="T4428" i="20"/>
  <c r="W4428" i="20" s="1"/>
  <c r="S4428" i="20"/>
  <c r="V4428" i="20" s="1"/>
  <c r="Q4430" i="20" l="1"/>
  <c r="R4429" i="20"/>
  <c r="U4429" i="20" s="1"/>
  <c r="S4429" i="20"/>
  <c r="V4429" i="20" s="1"/>
  <c r="T4429" i="20"/>
  <c r="W4429" i="20" s="1"/>
  <c r="P4428" i="20"/>
  <c r="P4429" i="20" l="1"/>
  <c r="Q4431" i="20"/>
  <c r="S4430" i="20"/>
  <c r="V4430" i="20" s="1"/>
  <c r="R4430" i="20"/>
  <c r="U4430" i="20" s="1"/>
  <c r="T4430" i="20"/>
  <c r="W4430" i="20" s="1"/>
  <c r="P4430" i="20" l="1"/>
  <c r="Q4432" i="20"/>
  <c r="R4431" i="20"/>
  <c r="U4431" i="20" s="1"/>
  <c r="S4431" i="20"/>
  <c r="V4431" i="20" s="1"/>
  <c r="T4431" i="20"/>
  <c r="W4431" i="20" s="1"/>
  <c r="P4431" i="20" l="1"/>
  <c r="Q4433" i="20"/>
  <c r="R4432" i="20"/>
  <c r="U4432" i="20" s="1"/>
  <c r="S4432" i="20"/>
  <c r="V4432" i="20" s="1"/>
  <c r="T4432" i="20"/>
  <c r="W4432" i="20" s="1"/>
  <c r="P4432" i="20" l="1"/>
  <c r="Q4434" i="20"/>
  <c r="R4433" i="20"/>
  <c r="U4433" i="20" s="1"/>
  <c r="S4433" i="20"/>
  <c r="V4433" i="20" s="1"/>
  <c r="T4433" i="20"/>
  <c r="W4433" i="20" s="1"/>
  <c r="P4433" i="20" l="1"/>
  <c r="Q4435" i="20"/>
  <c r="T4434" i="20"/>
  <c r="W4434" i="20" s="1"/>
  <c r="R4434" i="20"/>
  <c r="U4434" i="20" s="1"/>
  <c r="S4434" i="20"/>
  <c r="V4434" i="20" s="1"/>
  <c r="P4434" i="20" l="1"/>
  <c r="Q4436" i="20"/>
  <c r="R4435" i="20"/>
  <c r="U4435" i="20" s="1"/>
  <c r="T4435" i="20"/>
  <c r="W4435" i="20" s="1"/>
  <c r="S4435" i="20"/>
  <c r="V4435" i="20" s="1"/>
  <c r="Q4437" i="20" l="1"/>
  <c r="S4436" i="20"/>
  <c r="V4436" i="20" s="1"/>
  <c r="T4436" i="20"/>
  <c r="W4436" i="20" s="1"/>
  <c r="R4436" i="20"/>
  <c r="U4436" i="20" s="1"/>
  <c r="P4436" i="20" s="1"/>
  <c r="P4435" i="20"/>
  <c r="Q4438" i="20" l="1"/>
  <c r="S4437" i="20"/>
  <c r="V4437" i="20" s="1"/>
  <c r="T4437" i="20"/>
  <c r="W4437" i="20" s="1"/>
  <c r="R4437" i="20"/>
  <c r="U4437" i="20" s="1"/>
  <c r="P4437" i="20" s="1"/>
  <c r="Q4439" i="20" l="1"/>
  <c r="T4438" i="20"/>
  <c r="W4438" i="20" s="1"/>
  <c r="S4438" i="20"/>
  <c r="V4438" i="20" s="1"/>
  <c r="R4438" i="20"/>
  <c r="U4438" i="20" s="1"/>
  <c r="P4438" i="20" s="1"/>
  <c r="Q4440" i="20" l="1"/>
  <c r="R4439" i="20"/>
  <c r="U4439" i="20" s="1"/>
  <c r="S4439" i="20"/>
  <c r="V4439" i="20" s="1"/>
  <c r="T4439" i="20"/>
  <c r="W4439" i="20" s="1"/>
  <c r="P4439" i="20" l="1"/>
  <c r="Q4441" i="20"/>
  <c r="R4440" i="20"/>
  <c r="U4440" i="20" s="1"/>
  <c r="S4440" i="20"/>
  <c r="V4440" i="20" s="1"/>
  <c r="T4440" i="20"/>
  <c r="W4440" i="20" s="1"/>
  <c r="Q4442" i="20" l="1"/>
  <c r="R4441" i="20"/>
  <c r="U4441" i="20" s="1"/>
  <c r="S4441" i="20"/>
  <c r="V4441" i="20" s="1"/>
  <c r="T4441" i="20"/>
  <c r="W4441" i="20" s="1"/>
  <c r="P4440" i="20"/>
  <c r="P4441" i="20" l="1"/>
  <c r="Q4443" i="20"/>
  <c r="R4442" i="20"/>
  <c r="U4442" i="20" s="1"/>
  <c r="S4442" i="20"/>
  <c r="V4442" i="20" s="1"/>
  <c r="T4442" i="20"/>
  <c r="W4442" i="20" s="1"/>
  <c r="P4442" i="20" l="1"/>
  <c r="Q4444" i="20"/>
  <c r="T4443" i="20"/>
  <c r="W4443" i="20" s="1"/>
  <c r="R4443" i="20"/>
  <c r="U4443" i="20" s="1"/>
  <c r="S4443" i="20"/>
  <c r="V4443" i="20" s="1"/>
  <c r="Q4445" i="20" l="1"/>
  <c r="T4444" i="20"/>
  <c r="W4444" i="20" s="1"/>
  <c r="S4444" i="20"/>
  <c r="V4444" i="20" s="1"/>
  <c r="R4444" i="20"/>
  <c r="U4444" i="20" s="1"/>
  <c r="P4444" i="20" s="1"/>
  <c r="P4443" i="20"/>
  <c r="Q4446" i="20" l="1"/>
  <c r="R4445" i="20"/>
  <c r="U4445" i="20" s="1"/>
  <c r="T4445" i="20"/>
  <c r="W4445" i="20" s="1"/>
  <c r="S4445" i="20"/>
  <c r="V4445" i="20" s="1"/>
  <c r="P4445" i="20" l="1"/>
  <c r="Q4447" i="20"/>
  <c r="R4446" i="20"/>
  <c r="U4446" i="20" s="1"/>
  <c r="S4446" i="20"/>
  <c r="V4446" i="20" s="1"/>
  <c r="T4446" i="20"/>
  <c r="W4446" i="20" s="1"/>
  <c r="Q4448" i="20" l="1"/>
  <c r="T4447" i="20"/>
  <c r="W4447" i="20" s="1"/>
  <c r="R4447" i="20"/>
  <c r="U4447" i="20" s="1"/>
  <c r="S4447" i="20"/>
  <c r="V4447" i="20" s="1"/>
  <c r="P4446" i="20"/>
  <c r="P4447" i="20" l="1"/>
  <c r="Q4449" i="20"/>
  <c r="R4448" i="20"/>
  <c r="U4448" i="20" s="1"/>
  <c r="S4448" i="20"/>
  <c r="V4448" i="20" s="1"/>
  <c r="T4448" i="20"/>
  <c r="W4448" i="20" s="1"/>
  <c r="Q4450" i="20" l="1"/>
  <c r="S4449" i="20"/>
  <c r="V4449" i="20" s="1"/>
  <c r="R4449" i="20"/>
  <c r="U4449" i="20" s="1"/>
  <c r="T4449" i="20"/>
  <c r="W4449" i="20" s="1"/>
  <c r="P4448" i="20"/>
  <c r="P4449" i="20" l="1"/>
  <c r="Q4451" i="20"/>
  <c r="S4450" i="20"/>
  <c r="V4450" i="20" s="1"/>
  <c r="R4450" i="20"/>
  <c r="U4450" i="20" s="1"/>
  <c r="T4450" i="20"/>
  <c r="W4450" i="20" s="1"/>
  <c r="P4450" i="20" l="1"/>
  <c r="Q4452" i="20"/>
  <c r="T4451" i="20"/>
  <c r="W4451" i="20" s="1"/>
  <c r="R4451" i="20"/>
  <c r="U4451" i="20" s="1"/>
  <c r="S4451" i="20"/>
  <c r="V4451" i="20" s="1"/>
  <c r="P4451" i="20" l="1"/>
  <c r="Q4453" i="20"/>
  <c r="R4452" i="20"/>
  <c r="U4452" i="20" s="1"/>
  <c r="S4452" i="20"/>
  <c r="V4452" i="20" s="1"/>
  <c r="T4452" i="20"/>
  <c r="W4452" i="20" s="1"/>
  <c r="P4452" i="20" l="1"/>
  <c r="Q4454" i="20"/>
  <c r="R4453" i="20"/>
  <c r="U4453" i="20" s="1"/>
  <c r="S4453" i="20"/>
  <c r="V4453" i="20" s="1"/>
  <c r="T4453" i="20"/>
  <c r="W4453" i="20" s="1"/>
  <c r="Q4455" i="20" l="1"/>
  <c r="R4454" i="20"/>
  <c r="U4454" i="20" s="1"/>
  <c r="S4454" i="20"/>
  <c r="V4454" i="20" s="1"/>
  <c r="T4454" i="20"/>
  <c r="W4454" i="20" s="1"/>
  <c r="P4453" i="20"/>
  <c r="P4454" i="20" l="1"/>
  <c r="Q4456" i="20"/>
  <c r="R4455" i="20"/>
  <c r="U4455" i="20" s="1"/>
  <c r="S4455" i="20"/>
  <c r="V4455" i="20" s="1"/>
  <c r="T4455" i="20"/>
  <c r="W4455" i="20" s="1"/>
  <c r="P4455" i="20" l="1"/>
  <c r="Q4457" i="20"/>
  <c r="R4456" i="20"/>
  <c r="U4456" i="20" s="1"/>
  <c r="S4456" i="20"/>
  <c r="V4456" i="20" s="1"/>
  <c r="T4456" i="20"/>
  <c r="W4456" i="20" s="1"/>
  <c r="Q4458" i="20" l="1"/>
  <c r="R4457" i="20"/>
  <c r="U4457" i="20" s="1"/>
  <c r="S4457" i="20"/>
  <c r="V4457" i="20" s="1"/>
  <c r="T4457" i="20"/>
  <c r="W4457" i="20" s="1"/>
  <c r="P4456" i="20"/>
  <c r="P4457" i="20" l="1"/>
  <c r="Q4459" i="20"/>
  <c r="R4458" i="20"/>
  <c r="U4458" i="20" s="1"/>
  <c r="S4458" i="20"/>
  <c r="V4458" i="20" s="1"/>
  <c r="T4458" i="20"/>
  <c r="W4458" i="20" s="1"/>
  <c r="P4458" i="20" l="1"/>
  <c r="Q4460" i="20"/>
  <c r="S4459" i="20"/>
  <c r="V4459" i="20" s="1"/>
  <c r="T4459" i="20"/>
  <c r="W4459" i="20" s="1"/>
  <c r="R4459" i="20"/>
  <c r="U4459" i="20" s="1"/>
  <c r="P4459" i="20" s="1"/>
  <c r="Q4461" i="20" l="1"/>
  <c r="T4460" i="20"/>
  <c r="W4460" i="20" s="1"/>
  <c r="S4460" i="20"/>
  <c r="V4460" i="20" s="1"/>
  <c r="R4460" i="20"/>
  <c r="U4460" i="20" s="1"/>
  <c r="P4460" i="20" s="1"/>
  <c r="Q4462" i="20" l="1"/>
  <c r="R4461" i="20"/>
  <c r="U4461" i="20" s="1"/>
  <c r="T4461" i="20"/>
  <c r="W4461" i="20" s="1"/>
  <c r="S4461" i="20"/>
  <c r="V4461" i="20" s="1"/>
  <c r="P4461" i="20" l="1"/>
  <c r="Q4463" i="20"/>
  <c r="R4462" i="20"/>
  <c r="U4462" i="20" s="1"/>
  <c r="S4462" i="20"/>
  <c r="V4462" i="20" s="1"/>
  <c r="T4462" i="20"/>
  <c r="W4462" i="20" s="1"/>
  <c r="P4462" i="20" l="1"/>
  <c r="Q4464" i="20"/>
  <c r="R4463" i="20"/>
  <c r="U4463" i="20" s="1"/>
  <c r="S4463" i="20"/>
  <c r="V4463" i="20" s="1"/>
  <c r="T4463" i="20"/>
  <c r="W4463" i="20" s="1"/>
  <c r="Q4465" i="20" l="1"/>
  <c r="T4464" i="20"/>
  <c r="W4464" i="20" s="1"/>
  <c r="R4464" i="20"/>
  <c r="U4464" i="20" s="1"/>
  <c r="S4464" i="20"/>
  <c r="V4464" i="20" s="1"/>
  <c r="P4463" i="20"/>
  <c r="P4464" i="20" l="1"/>
  <c r="Q4466" i="20"/>
  <c r="R4465" i="20"/>
  <c r="U4465" i="20" s="1"/>
  <c r="S4465" i="20"/>
  <c r="V4465" i="20" s="1"/>
  <c r="T4465" i="20"/>
  <c r="W4465" i="20" s="1"/>
  <c r="Q4467" i="20" l="1"/>
  <c r="R4466" i="20"/>
  <c r="U4466" i="20" s="1"/>
  <c r="S4466" i="20"/>
  <c r="V4466" i="20" s="1"/>
  <c r="T4466" i="20"/>
  <c r="W4466" i="20" s="1"/>
  <c r="P4465" i="20"/>
  <c r="P4466" i="20" l="1"/>
  <c r="Q4468" i="20"/>
  <c r="T4467" i="20"/>
  <c r="W4467" i="20" s="1"/>
  <c r="R4467" i="20"/>
  <c r="U4467" i="20" s="1"/>
  <c r="S4467" i="20"/>
  <c r="V4467" i="20" s="1"/>
  <c r="Q4469" i="20" l="1"/>
  <c r="R4468" i="20"/>
  <c r="U4468" i="20" s="1"/>
  <c r="S4468" i="20"/>
  <c r="V4468" i="20" s="1"/>
  <c r="T4468" i="20"/>
  <c r="W4468" i="20" s="1"/>
  <c r="P4467" i="20"/>
  <c r="P4468" i="20" l="1"/>
  <c r="Q4470" i="20"/>
  <c r="R4469" i="20"/>
  <c r="U4469" i="20" s="1"/>
  <c r="S4469" i="20"/>
  <c r="V4469" i="20" s="1"/>
  <c r="T4469" i="20"/>
  <c r="W4469" i="20" s="1"/>
  <c r="P4469" i="20" l="1"/>
  <c r="Q4471" i="20"/>
  <c r="T4470" i="20"/>
  <c r="W4470" i="20" s="1"/>
  <c r="R4470" i="20"/>
  <c r="U4470" i="20" s="1"/>
  <c r="S4470" i="20"/>
  <c r="V4470" i="20" s="1"/>
  <c r="Q4472" i="20" l="1"/>
  <c r="R4471" i="20"/>
  <c r="U4471" i="20" s="1"/>
  <c r="T4471" i="20"/>
  <c r="W4471" i="20" s="1"/>
  <c r="S4471" i="20"/>
  <c r="V4471" i="20" s="1"/>
  <c r="P4470" i="20"/>
  <c r="P4471" i="20" l="1"/>
  <c r="Q4473" i="20"/>
  <c r="R4472" i="20"/>
  <c r="U4472" i="20" s="1"/>
  <c r="S4472" i="20"/>
  <c r="V4472" i="20" s="1"/>
  <c r="T4472" i="20"/>
  <c r="W4472" i="20" s="1"/>
  <c r="P4472" i="20" l="1"/>
  <c r="Q4474" i="20"/>
  <c r="R4473" i="20"/>
  <c r="U4473" i="20" s="1"/>
  <c r="S4473" i="20"/>
  <c r="V4473" i="20" s="1"/>
  <c r="T4473" i="20"/>
  <c r="W4473" i="20" s="1"/>
  <c r="P4473" i="20" l="1"/>
  <c r="Q4475" i="20"/>
  <c r="S4474" i="20"/>
  <c r="V4474" i="20" s="1"/>
  <c r="R4474" i="20"/>
  <c r="U4474" i="20" s="1"/>
  <c r="T4474" i="20"/>
  <c r="W4474" i="20" s="1"/>
  <c r="Q4476" i="20" l="1"/>
  <c r="R4475" i="20"/>
  <c r="U4475" i="20" s="1"/>
  <c r="S4475" i="20"/>
  <c r="V4475" i="20" s="1"/>
  <c r="T4475" i="20"/>
  <c r="W4475" i="20" s="1"/>
  <c r="P4474" i="20"/>
  <c r="P4475" i="20" l="1"/>
  <c r="Q4477" i="20"/>
  <c r="R4476" i="20"/>
  <c r="U4476" i="20" s="1"/>
  <c r="S4476" i="20"/>
  <c r="V4476" i="20" s="1"/>
  <c r="T4476" i="20"/>
  <c r="W4476" i="20" s="1"/>
  <c r="P4476" i="20" l="1"/>
  <c r="Q4478" i="20"/>
  <c r="S4477" i="20"/>
  <c r="V4477" i="20" s="1"/>
  <c r="T4477" i="20"/>
  <c r="W4477" i="20" s="1"/>
  <c r="R4477" i="20"/>
  <c r="U4477" i="20" s="1"/>
  <c r="P4477" i="20" s="1"/>
  <c r="Q4479" i="20" l="1"/>
  <c r="S4478" i="20"/>
  <c r="V4478" i="20" s="1"/>
  <c r="T4478" i="20"/>
  <c r="W4478" i="20" s="1"/>
  <c r="R4478" i="20"/>
  <c r="U4478" i="20" s="1"/>
  <c r="P4478" i="20" s="1"/>
  <c r="Q4480" i="20" l="1"/>
  <c r="R4479" i="20"/>
  <c r="U4479" i="20" s="1"/>
  <c r="S4479" i="20"/>
  <c r="V4479" i="20" s="1"/>
  <c r="T4479" i="20"/>
  <c r="W4479" i="20" s="1"/>
  <c r="P4479" i="20" l="1"/>
  <c r="Q4481" i="20"/>
  <c r="R4480" i="20"/>
  <c r="U4480" i="20" s="1"/>
  <c r="S4480" i="20"/>
  <c r="V4480" i="20" s="1"/>
  <c r="T4480" i="20"/>
  <c r="W4480" i="20" s="1"/>
  <c r="Q4482" i="20" l="1"/>
  <c r="R4481" i="20"/>
  <c r="U4481" i="20" s="1"/>
  <c r="T4481" i="20"/>
  <c r="W4481" i="20" s="1"/>
  <c r="S4481" i="20"/>
  <c r="V4481" i="20" s="1"/>
  <c r="P4480" i="20"/>
  <c r="P4481" i="20" l="1"/>
  <c r="Q4483" i="20"/>
  <c r="R4482" i="20"/>
  <c r="U4482" i="20" s="1"/>
  <c r="S4482" i="20"/>
  <c r="V4482" i="20" s="1"/>
  <c r="T4482" i="20"/>
  <c r="W4482" i="20" s="1"/>
  <c r="P4482" i="20" l="1"/>
  <c r="Q4484" i="20"/>
  <c r="S4483" i="20"/>
  <c r="V4483" i="20" s="1"/>
  <c r="T4483" i="20"/>
  <c r="W4483" i="20" s="1"/>
  <c r="R4483" i="20"/>
  <c r="U4483" i="20" s="1"/>
  <c r="P4483" i="20" s="1"/>
  <c r="Q4485" i="20" l="1"/>
  <c r="S4484" i="20"/>
  <c r="V4484" i="20" s="1"/>
  <c r="R4484" i="20"/>
  <c r="U4484" i="20" s="1"/>
  <c r="T4484" i="20"/>
  <c r="W4484" i="20" s="1"/>
  <c r="P4484" i="20" l="1"/>
  <c r="Q4486" i="20"/>
  <c r="T4485" i="20"/>
  <c r="W4485" i="20" s="1"/>
  <c r="R4485" i="20"/>
  <c r="U4485" i="20" s="1"/>
  <c r="S4485" i="20"/>
  <c r="V4485" i="20" s="1"/>
  <c r="P4485" i="20" l="1"/>
  <c r="Q4487" i="20"/>
  <c r="R4486" i="20"/>
  <c r="U4486" i="20" s="1"/>
  <c r="S4486" i="20"/>
  <c r="V4486" i="20" s="1"/>
  <c r="T4486" i="20"/>
  <c r="W4486" i="20" s="1"/>
  <c r="Q4488" i="20" l="1"/>
  <c r="R4487" i="20"/>
  <c r="U4487" i="20" s="1"/>
  <c r="S4487" i="20"/>
  <c r="V4487" i="20" s="1"/>
  <c r="T4487" i="20"/>
  <c r="W4487" i="20" s="1"/>
  <c r="P4486" i="20"/>
  <c r="P4487" i="20" l="1"/>
  <c r="Q4489" i="20"/>
  <c r="R4488" i="20"/>
  <c r="U4488" i="20" s="1"/>
  <c r="S4488" i="20"/>
  <c r="V4488" i="20" s="1"/>
  <c r="T4488" i="20"/>
  <c r="W4488" i="20" s="1"/>
  <c r="P4488" i="20" l="1"/>
  <c r="Q4490" i="20"/>
  <c r="R4489" i="20"/>
  <c r="U4489" i="20" s="1"/>
  <c r="S4489" i="20"/>
  <c r="V4489" i="20" s="1"/>
  <c r="T4489" i="20"/>
  <c r="W4489" i="20" s="1"/>
  <c r="Q4491" i="20" l="1"/>
  <c r="T4490" i="20"/>
  <c r="W4490" i="20" s="1"/>
  <c r="R4490" i="20"/>
  <c r="U4490" i="20" s="1"/>
  <c r="S4490" i="20"/>
  <c r="V4490" i="20" s="1"/>
  <c r="P4489" i="20"/>
  <c r="P4490" i="20" l="1"/>
  <c r="Q4492" i="20"/>
  <c r="R4491" i="20"/>
  <c r="U4491" i="20" s="1"/>
  <c r="S4491" i="20"/>
  <c r="V4491" i="20" s="1"/>
  <c r="T4491" i="20"/>
  <c r="W4491" i="20" s="1"/>
  <c r="P4491" i="20" l="1"/>
  <c r="Q4493" i="20"/>
  <c r="R4492" i="20"/>
  <c r="U4492" i="20" s="1"/>
  <c r="S4492" i="20"/>
  <c r="V4492" i="20" s="1"/>
  <c r="T4492" i="20"/>
  <c r="W4492" i="20" s="1"/>
  <c r="P4492" i="20" l="1"/>
  <c r="Q4494" i="20"/>
  <c r="R4493" i="20"/>
  <c r="U4493" i="20" s="1"/>
  <c r="T4493" i="20"/>
  <c r="W4493" i="20" s="1"/>
  <c r="S4493" i="20"/>
  <c r="V4493" i="20" s="1"/>
  <c r="P4493" i="20" l="1"/>
  <c r="Q4495" i="20"/>
  <c r="T4494" i="20"/>
  <c r="W4494" i="20" s="1"/>
  <c r="R4494" i="20"/>
  <c r="U4494" i="20" s="1"/>
  <c r="S4494" i="20"/>
  <c r="V4494" i="20" s="1"/>
  <c r="Q4496" i="20" l="1"/>
  <c r="R4495" i="20"/>
  <c r="U4495" i="20" s="1"/>
  <c r="T4495" i="20"/>
  <c r="W4495" i="20" s="1"/>
  <c r="S4495" i="20"/>
  <c r="V4495" i="20" s="1"/>
  <c r="P4494" i="20"/>
  <c r="P4495" i="20" l="1"/>
  <c r="Q4497" i="20"/>
  <c r="R4496" i="20"/>
  <c r="U4496" i="20" s="1"/>
  <c r="S4496" i="20"/>
  <c r="V4496" i="20" s="1"/>
  <c r="T4496" i="20"/>
  <c r="W4496" i="20" s="1"/>
  <c r="P4496" i="20" l="1"/>
  <c r="Q4498" i="20"/>
  <c r="R4497" i="20"/>
  <c r="U4497" i="20" s="1"/>
  <c r="S4497" i="20"/>
  <c r="V4497" i="20" s="1"/>
  <c r="T4497" i="20"/>
  <c r="W4497" i="20" s="1"/>
  <c r="P4497" i="20" l="1"/>
  <c r="Q4499" i="20"/>
  <c r="T4498" i="20"/>
  <c r="W4498" i="20" s="1"/>
  <c r="R4498" i="20"/>
  <c r="U4498" i="20" s="1"/>
  <c r="S4498" i="20"/>
  <c r="V4498" i="20" s="1"/>
  <c r="P4498" i="20" l="1"/>
  <c r="Q4500" i="20"/>
  <c r="T4499" i="20"/>
  <c r="W4499" i="20" s="1"/>
  <c r="R4499" i="20"/>
  <c r="U4499" i="20" s="1"/>
  <c r="S4499" i="20"/>
  <c r="V4499" i="20" s="1"/>
  <c r="Q4501" i="20" l="1"/>
  <c r="R4500" i="20"/>
  <c r="U4500" i="20" s="1"/>
  <c r="T4500" i="20"/>
  <c r="W4500" i="20" s="1"/>
  <c r="S4500" i="20"/>
  <c r="V4500" i="20" s="1"/>
  <c r="P4499" i="20"/>
  <c r="P4500" i="20" l="1"/>
  <c r="Q4502" i="20"/>
  <c r="R4501" i="20"/>
  <c r="U4501" i="20" s="1"/>
  <c r="S4501" i="20"/>
  <c r="V4501" i="20" s="1"/>
  <c r="T4501" i="20"/>
  <c r="W4501" i="20" s="1"/>
  <c r="P4501" i="20" l="1"/>
  <c r="Q4503" i="20"/>
  <c r="R4502" i="20"/>
  <c r="U4502" i="20" s="1"/>
  <c r="S4502" i="20"/>
  <c r="V4502" i="20" s="1"/>
  <c r="T4502" i="20"/>
  <c r="W4502" i="20" s="1"/>
  <c r="Q4504" i="20" l="1"/>
  <c r="S4503" i="20"/>
  <c r="V4503" i="20" s="1"/>
  <c r="T4503" i="20"/>
  <c r="W4503" i="20" s="1"/>
  <c r="R4503" i="20"/>
  <c r="U4503" i="20" s="1"/>
  <c r="P4503" i="20" s="1"/>
  <c r="P4502" i="20"/>
  <c r="Q4505" i="20" l="1"/>
  <c r="R4504" i="20"/>
  <c r="U4504" i="20" s="1"/>
  <c r="S4504" i="20"/>
  <c r="V4504" i="20" s="1"/>
  <c r="T4504" i="20"/>
  <c r="W4504" i="20" s="1"/>
  <c r="P4504" i="20" l="1"/>
  <c r="Q4506" i="20"/>
  <c r="R4505" i="20"/>
  <c r="U4505" i="20" s="1"/>
  <c r="S4505" i="20"/>
  <c r="V4505" i="20" s="1"/>
  <c r="T4505" i="20"/>
  <c r="W4505" i="20" s="1"/>
  <c r="P4505" i="20" l="1"/>
  <c r="Q4507" i="20"/>
  <c r="R4506" i="20"/>
  <c r="U4506" i="20" s="1"/>
  <c r="S4506" i="20"/>
  <c r="V4506" i="20" s="1"/>
  <c r="T4506" i="20"/>
  <c r="W4506" i="20" s="1"/>
  <c r="P4506" i="20" l="1"/>
  <c r="Q4508" i="20"/>
  <c r="R4507" i="20"/>
  <c r="U4507" i="20" s="1"/>
  <c r="S4507" i="20"/>
  <c r="V4507" i="20" s="1"/>
  <c r="T4507" i="20"/>
  <c r="W4507" i="20" s="1"/>
  <c r="P4507" i="20" l="1"/>
  <c r="Q4509" i="20"/>
  <c r="S4508" i="20"/>
  <c r="V4508" i="20" s="1"/>
  <c r="R4508" i="20"/>
  <c r="U4508" i="20" s="1"/>
  <c r="T4508" i="20"/>
  <c r="W4508" i="20" s="1"/>
  <c r="P4508" i="20" l="1"/>
  <c r="Q4510" i="20"/>
  <c r="R4509" i="20"/>
  <c r="U4509" i="20" s="1"/>
  <c r="S4509" i="20"/>
  <c r="V4509" i="20" s="1"/>
  <c r="T4509" i="20"/>
  <c r="W4509" i="20" s="1"/>
  <c r="Q4511" i="20" l="1"/>
  <c r="S4510" i="20"/>
  <c r="V4510" i="20" s="1"/>
  <c r="T4510" i="20"/>
  <c r="W4510" i="20" s="1"/>
  <c r="R4510" i="20"/>
  <c r="U4510" i="20" s="1"/>
  <c r="P4510" i="20" s="1"/>
  <c r="P4509" i="20"/>
  <c r="Q4512" i="20" l="1"/>
  <c r="S4511" i="20"/>
  <c r="V4511" i="20" s="1"/>
  <c r="T4511" i="20"/>
  <c r="W4511" i="20" s="1"/>
  <c r="R4511" i="20"/>
  <c r="U4511" i="20" s="1"/>
  <c r="P4511" i="20" s="1"/>
  <c r="Q4513" i="20" l="1"/>
  <c r="R4512" i="20"/>
  <c r="U4512" i="20" s="1"/>
  <c r="S4512" i="20"/>
  <c r="V4512" i="20" s="1"/>
  <c r="T4512" i="20"/>
  <c r="W4512" i="20" s="1"/>
  <c r="P4512" i="20" l="1"/>
  <c r="Q4514" i="20"/>
  <c r="R4513" i="20"/>
  <c r="U4513" i="20" s="1"/>
  <c r="S4513" i="20"/>
  <c r="V4513" i="20" s="1"/>
  <c r="T4513" i="20"/>
  <c r="W4513" i="20" s="1"/>
  <c r="Q4515" i="20" l="1"/>
  <c r="S4514" i="20"/>
  <c r="V4514" i="20" s="1"/>
  <c r="T4514" i="20"/>
  <c r="W4514" i="20" s="1"/>
  <c r="R4514" i="20"/>
  <c r="U4514" i="20" s="1"/>
  <c r="P4514" i="20" s="1"/>
  <c r="P4513" i="20"/>
  <c r="Q4516" i="20" l="1"/>
  <c r="S4515" i="20"/>
  <c r="V4515" i="20" s="1"/>
  <c r="R4515" i="20"/>
  <c r="U4515" i="20" s="1"/>
  <c r="T4515" i="20"/>
  <c r="W4515" i="20" s="1"/>
  <c r="P4515" i="20" l="1"/>
  <c r="Q4517" i="20"/>
  <c r="R4516" i="20"/>
  <c r="U4516" i="20" s="1"/>
  <c r="S4516" i="20"/>
  <c r="V4516" i="20" s="1"/>
  <c r="T4516" i="20"/>
  <c r="W4516" i="20" s="1"/>
  <c r="Q4518" i="20" l="1"/>
  <c r="S4517" i="20"/>
  <c r="V4517" i="20" s="1"/>
  <c r="T4517" i="20"/>
  <c r="W4517" i="20" s="1"/>
  <c r="R4517" i="20"/>
  <c r="U4517" i="20" s="1"/>
  <c r="P4517" i="20" s="1"/>
  <c r="P4516" i="20"/>
  <c r="Q4519" i="20" l="1"/>
  <c r="S4518" i="20"/>
  <c r="V4518" i="20" s="1"/>
  <c r="R4518" i="20"/>
  <c r="U4518" i="20" s="1"/>
  <c r="T4518" i="20"/>
  <c r="W4518" i="20" s="1"/>
  <c r="P4518" i="20" l="1"/>
  <c r="Q4520" i="20"/>
  <c r="T4519" i="20"/>
  <c r="W4519" i="20" s="1"/>
  <c r="R4519" i="20"/>
  <c r="U4519" i="20" s="1"/>
  <c r="S4519" i="20"/>
  <c r="V4519" i="20" s="1"/>
  <c r="P4519" i="20" l="1"/>
  <c r="Q4521" i="20"/>
  <c r="R4520" i="20"/>
  <c r="U4520" i="20" s="1"/>
  <c r="S4520" i="20"/>
  <c r="V4520" i="20" s="1"/>
  <c r="T4520" i="20"/>
  <c r="W4520" i="20" s="1"/>
  <c r="P4520" i="20" l="1"/>
  <c r="Q4522" i="20"/>
  <c r="R4521" i="20"/>
  <c r="U4521" i="20" s="1"/>
  <c r="S4521" i="20"/>
  <c r="V4521" i="20" s="1"/>
  <c r="T4521" i="20"/>
  <c r="W4521" i="20" s="1"/>
  <c r="Q4523" i="20" l="1"/>
  <c r="R4522" i="20"/>
  <c r="U4522" i="20" s="1"/>
  <c r="S4522" i="20"/>
  <c r="V4522" i="20" s="1"/>
  <c r="T4522" i="20"/>
  <c r="W4522" i="20" s="1"/>
  <c r="P4521" i="20"/>
  <c r="P4522" i="20" l="1"/>
  <c r="Q4524" i="20"/>
  <c r="S4523" i="20"/>
  <c r="V4523" i="20" s="1"/>
  <c r="R4523" i="20"/>
  <c r="U4523" i="20" s="1"/>
  <c r="T4523" i="20"/>
  <c r="W4523" i="20" s="1"/>
  <c r="Q4525" i="20" l="1"/>
  <c r="R4524" i="20"/>
  <c r="U4524" i="20" s="1"/>
  <c r="S4524" i="20"/>
  <c r="V4524" i="20" s="1"/>
  <c r="T4524" i="20"/>
  <c r="W4524" i="20" s="1"/>
  <c r="P4523" i="20"/>
  <c r="P4524" i="20" l="1"/>
  <c r="Q4526" i="20"/>
  <c r="R4525" i="20"/>
  <c r="U4525" i="20" s="1"/>
  <c r="S4525" i="20"/>
  <c r="V4525" i="20" s="1"/>
  <c r="T4525" i="20"/>
  <c r="W4525" i="20" s="1"/>
  <c r="Q4527" i="20" l="1"/>
  <c r="R4526" i="20"/>
  <c r="U4526" i="20" s="1"/>
  <c r="S4526" i="20"/>
  <c r="V4526" i="20" s="1"/>
  <c r="T4526" i="20"/>
  <c r="W4526" i="20" s="1"/>
  <c r="P4525" i="20"/>
  <c r="P4526" i="20" l="1"/>
  <c r="Q4528" i="20"/>
  <c r="R4527" i="20"/>
  <c r="U4527" i="20" s="1"/>
  <c r="S4527" i="20"/>
  <c r="V4527" i="20" s="1"/>
  <c r="T4527" i="20"/>
  <c r="W4527" i="20" s="1"/>
  <c r="P4527" i="20" l="1"/>
  <c r="Q4529" i="20"/>
  <c r="T4528" i="20"/>
  <c r="W4528" i="20" s="1"/>
  <c r="R4528" i="20"/>
  <c r="U4528" i="20" s="1"/>
  <c r="S4528" i="20"/>
  <c r="V4528" i="20" s="1"/>
  <c r="Q4530" i="20" l="1"/>
  <c r="R4529" i="20"/>
  <c r="U4529" i="20" s="1"/>
  <c r="T4529" i="20"/>
  <c r="W4529" i="20" s="1"/>
  <c r="S4529" i="20"/>
  <c r="V4529" i="20" s="1"/>
  <c r="P4528" i="20"/>
  <c r="P4529" i="20" l="1"/>
  <c r="Q4531" i="20"/>
  <c r="R4530" i="20"/>
  <c r="U4530" i="20" s="1"/>
  <c r="S4530" i="20"/>
  <c r="V4530" i="20" s="1"/>
  <c r="T4530" i="20"/>
  <c r="W4530" i="20" s="1"/>
  <c r="P4530" i="20" l="1"/>
  <c r="Q4532" i="20"/>
  <c r="T4531" i="20"/>
  <c r="W4531" i="20" s="1"/>
  <c r="R4531" i="20"/>
  <c r="U4531" i="20" s="1"/>
  <c r="S4531" i="20"/>
  <c r="V4531" i="20" s="1"/>
  <c r="Q4533" i="20" l="1"/>
  <c r="R4532" i="20"/>
  <c r="U4532" i="20" s="1"/>
  <c r="S4532" i="20"/>
  <c r="V4532" i="20" s="1"/>
  <c r="T4532" i="20"/>
  <c r="W4532" i="20" s="1"/>
  <c r="P4531" i="20"/>
  <c r="P4532" i="20" l="1"/>
  <c r="Q4534" i="20"/>
  <c r="R4533" i="20"/>
  <c r="U4533" i="20" s="1"/>
  <c r="S4533" i="20"/>
  <c r="V4533" i="20" s="1"/>
  <c r="T4533" i="20"/>
  <c r="W4533" i="20" s="1"/>
  <c r="P4533" i="20" l="1"/>
  <c r="Q4535" i="20"/>
  <c r="S4534" i="20"/>
  <c r="V4534" i="20" s="1"/>
  <c r="T4534" i="20"/>
  <c r="W4534" i="20" s="1"/>
  <c r="R4534" i="20"/>
  <c r="U4534" i="20" s="1"/>
  <c r="P4534" i="20" s="1"/>
  <c r="Q4536" i="20" l="1"/>
  <c r="R4535" i="20"/>
  <c r="U4535" i="20" s="1"/>
  <c r="S4535" i="20"/>
  <c r="V4535" i="20" s="1"/>
  <c r="T4535" i="20"/>
  <c r="W4535" i="20" s="1"/>
  <c r="P4535" i="20" l="1"/>
  <c r="Q4537" i="20"/>
  <c r="R4536" i="20"/>
  <c r="U4536" i="20" s="1"/>
  <c r="S4536" i="20"/>
  <c r="V4536" i="20" s="1"/>
  <c r="T4536" i="20"/>
  <c r="W4536" i="20" s="1"/>
  <c r="P4536" i="20" l="1"/>
  <c r="Q4538" i="20"/>
  <c r="R4537" i="20"/>
  <c r="U4537" i="20" s="1"/>
  <c r="S4537" i="20"/>
  <c r="V4537" i="20" s="1"/>
  <c r="T4537" i="20"/>
  <c r="W4537" i="20" s="1"/>
  <c r="P4537" i="20" l="1"/>
  <c r="Q4539" i="20"/>
  <c r="T4538" i="20"/>
  <c r="W4538" i="20" s="1"/>
  <c r="R4538" i="20"/>
  <c r="U4538" i="20" s="1"/>
  <c r="S4538" i="20"/>
  <c r="V4538" i="20" s="1"/>
  <c r="Q4540" i="20" l="1"/>
  <c r="R4539" i="20"/>
  <c r="U4539" i="20" s="1"/>
  <c r="S4539" i="20"/>
  <c r="V4539" i="20" s="1"/>
  <c r="T4539" i="20"/>
  <c r="W4539" i="20" s="1"/>
  <c r="P4538" i="20"/>
  <c r="P4539" i="20" l="1"/>
  <c r="Q4541" i="20"/>
  <c r="R4540" i="20"/>
  <c r="U4540" i="20" s="1"/>
  <c r="S4540" i="20"/>
  <c r="V4540" i="20" s="1"/>
  <c r="T4540" i="20"/>
  <c r="W4540" i="20" s="1"/>
  <c r="P4540" i="20" l="1"/>
  <c r="Q4542" i="20"/>
  <c r="R4541" i="20"/>
  <c r="U4541" i="20" s="1"/>
  <c r="T4541" i="20"/>
  <c r="W4541" i="20" s="1"/>
  <c r="S4541" i="20"/>
  <c r="V4541" i="20" s="1"/>
  <c r="P4541" i="20" l="1"/>
  <c r="Q4543" i="20"/>
  <c r="S4542" i="20"/>
  <c r="V4542" i="20" s="1"/>
  <c r="T4542" i="20"/>
  <c r="W4542" i="20" s="1"/>
  <c r="R4542" i="20"/>
  <c r="U4542" i="20" s="1"/>
  <c r="P4542" i="20" s="1"/>
  <c r="Q4544" i="20" l="1"/>
  <c r="R4543" i="20"/>
  <c r="U4543" i="20" s="1"/>
  <c r="S4543" i="20"/>
  <c r="V4543" i="20" s="1"/>
  <c r="T4543" i="20"/>
  <c r="W4543" i="20" s="1"/>
  <c r="P4543" i="20" l="1"/>
  <c r="Q4545" i="20"/>
  <c r="R4544" i="20"/>
  <c r="U4544" i="20" s="1"/>
  <c r="S4544" i="20"/>
  <c r="V4544" i="20" s="1"/>
  <c r="T4544" i="20"/>
  <c r="W4544" i="20" s="1"/>
  <c r="Q4546" i="20" l="1"/>
  <c r="R4545" i="20"/>
  <c r="U4545" i="20" s="1"/>
  <c r="S4545" i="20"/>
  <c r="V4545" i="20" s="1"/>
  <c r="T4545" i="20"/>
  <c r="W4545" i="20" s="1"/>
  <c r="P4544" i="20"/>
  <c r="P4545" i="20" l="1"/>
  <c r="Q4547" i="20"/>
  <c r="R4546" i="20"/>
  <c r="U4546" i="20" s="1"/>
  <c r="S4546" i="20"/>
  <c r="V4546" i="20" s="1"/>
  <c r="T4546" i="20"/>
  <c r="W4546" i="20" s="1"/>
  <c r="Q4548" i="20" l="1"/>
  <c r="R4547" i="20"/>
  <c r="U4547" i="20" s="1"/>
  <c r="S4547" i="20"/>
  <c r="V4547" i="20" s="1"/>
  <c r="T4547" i="20"/>
  <c r="W4547" i="20" s="1"/>
  <c r="P4546" i="20"/>
  <c r="P4547" i="20" l="1"/>
  <c r="Q4549" i="20"/>
  <c r="R4548" i="20"/>
  <c r="U4548" i="20" s="1"/>
  <c r="S4548" i="20"/>
  <c r="V4548" i="20" s="1"/>
  <c r="T4548" i="20"/>
  <c r="W4548" i="20" s="1"/>
  <c r="Q4550" i="20" l="1"/>
  <c r="R4549" i="20"/>
  <c r="U4549" i="20" s="1"/>
  <c r="S4549" i="20"/>
  <c r="V4549" i="20" s="1"/>
  <c r="T4549" i="20"/>
  <c r="W4549" i="20" s="1"/>
  <c r="P4548" i="20"/>
  <c r="P4549" i="20" l="1"/>
  <c r="Q4551" i="20"/>
  <c r="T4550" i="20"/>
  <c r="W4550" i="20" s="1"/>
  <c r="S4550" i="20"/>
  <c r="V4550" i="20" s="1"/>
  <c r="R4550" i="20"/>
  <c r="U4550" i="20" s="1"/>
  <c r="P4550" i="20" l="1"/>
  <c r="Q4552" i="20"/>
  <c r="S4551" i="20"/>
  <c r="V4551" i="20" s="1"/>
  <c r="T4551" i="20"/>
  <c r="W4551" i="20" s="1"/>
  <c r="R4551" i="20"/>
  <c r="U4551" i="20" s="1"/>
  <c r="P4551" i="20" s="1"/>
  <c r="Q4553" i="20" l="1"/>
  <c r="S4552" i="20"/>
  <c r="V4552" i="20" s="1"/>
  <c r="R4552" i="20"/>
  <c r="U4552" i="20" s="1"/>
  <c r="T4552" i="20"/>
  <c r="W4552" i="20" s="1"/>
  <c r="P4552" i="20" l="1"/>
  <c r="Q4554" i="20"/>
  <c r="R4553" i="20"/>
  <c r="U4553" i="20" s="1"/>
  <c r="S4553" i="20"/>
  <c r="V4553" i="20" s="1"/>
  <c r="T4553" i="20"/>
  <c r="W4553" i="20" s="1"/>
  <c r="P4553" i="20" l="1"/>
  <c r="Q4555" i="20"/>
  <c r="S4554" i="20"/>
  <c r="V4554" i="20" s="1"/>
  <c r="R4554" i="20"/>
  <c r="U4554" i="20" s="1"/>
  <c r="T4554" i="20"/>
  <c r="W4554" i="20" s="1"/>
  <c r="P4554" i="20" l="1"/>
  <c r="Q4556" i="20"/>
  <c r="R4555" i="20"/>
  <c r="U4555" i="20" s="1"/>
  <c r="S4555" i="20"/>
  <c r="V4555" i="20" s="1"/>
  <c r="T4555" i="20"/>
  <c r="W4555" i="20" s="1"/>
  <c r="Q4557" i="20" l="1"/>
  <c r="R4556" i="20"/>
  <c r="U4556" i="20" s="1"/>
  <c r="S4556" i="20"/>
  <c r="V4556" i="20" s="1"/>
  <c r="T4556" i="20"/>
  <c r="W4556" i="20" s="1"/>
  <c r="P4555" i="20"/>
  <c r="P4556" i="20" l="1"/>
  <c r="Q4558" i="20"/>
  <c r="R4557" i="20"/>
  <c r="U4557" i="20" s="1"/>
  <c r="S4557" i="20"/>
  <c r="V4557" i="20" s="1"/>
  <c r="T4557" i="20"/>
  <c r="W4557" i="20" s="1"/>
  <c r="Q4559" i="20" l="1"/>
  <c r="R4558" i="20"/>
  <c r="U4558" i="20" s="1"/>
  <c r="S4558" i="20"/>
  <c r="V4558" i="20" s="1"/>
  <c r="T4558" i="20"/>
  <c r="W4558" i="20" s="1"/>
  <c r="P4557" i="20"/>
  <c r="P4558" i="20" l="1"/>
  <c r="Q4560" i="20"/>
  <c r="R4559" i="20"/>
  <c r="U4559" i="20" s="1"/>
  <c r="S4559" i="20"/>
  <c r="V4559" i="20" s="1"/>
  <c r="T4559" i="20"/>
  <c r="W4559" i="20" s="1"/>
  <c r="P4559" i="20" l="1"/>
  <c r="Q4561" i="20"/>
  <c r="S4560" i="20"/>
  <c r="V4560" i="20" s="1"/>
  <c r="T4560" i="20"/>
  <c r="W4560" i="20" s="1"/>
  <c r="R4560" i="20"/>
  <c r="U4560" i="20" s="1"/>
  <c r="P4560" i="20" s="1"/>
  <c r="Q4562" i="20" l="1"/>
  <c r="R4561" i="20"/>
  <c r="U4561" i="20" s="1"/>
  <c r="S4561" i="20"/>
  <c r="V4561" i="20" s="1"/>
  <c r="T4561" i="20"/>
  <c r="W4561" i="20" s="1"/>
  <c r="P4561" i="20" l="1"/>
  <c r="Q4563" i="20"/>
  <c r="T4562" i="20"/>
  <c r="W4562" i="20" s="1"/>
  <c r="R4562" i="20"/>
  <c r="U4562" i="20" s="1"/>
  <c r="S4562" i="20"/>
  <c r="V4562" i="20" s="1"/>
  <c r="Q4564" i="20" l="1"/>
  <c r="T4563" i="20"/>
  <c r="W4563" i="20" s="1"/>
  <c r="R4563" i="20"/>
  <c r="U4563" i="20" s="1"/>
  <c r="S4563" i="20"/>
  <c r="V4563" i="20" s="1"/>
  <c r="P4562" i="20"/>
  <c r="P4563" i="20" l="1"/>
  <c r="Q4565" i="20"/>
  <c r="R4564" i="20"/>
  <c r="U4564" i="20" s="1"/>
  <c r="S4564" i="20"/>
  <c r="V4564" i="20" s="1"/>
  <c r="T4564" i="20"/>
  <c r="W4564" i="20" s="1"/>
  <c r="P4564" i="20" l="1"/>
  <c r="Q4566" i="20"/>
  <c r="T4565" i="20"/>
  <c r="W4565" i="20" s="1"/>
  <c r="S4565" i="20"/>
  <c r="V4565" i="20" s="1"/>
  <c r="R4565" i="20"/>
  <c r="U4565" i="20" s="1"/>
  <c r="P4565" i="20" s="1"/>
  <c r="Q4567" i="20" l="1"/>
  <c r="S4566" i="20"/>
  <c r="V4566" i="20" s="1"/>
  <c r="R4566" i="20"/>
  <c r="U4566" i="20" s="1"/>
  <c r="T4566" i="20"/>
  <c r="W4566" i="20" s="1"/>
  <c r="P4566" i="20" l="1"/>
  <c r="Q4568" i="20"/>
  <c r="S4567" i="20"/>
  <c r="V4567" i="20" s="1"/>
  <c r="T4567" i="20"/>
  <c r="W4567" i="20" s="1"/>
  <c r="R4567" i="20"/>
  <c r="U4567" i="20" s="1"/>
  <c r="P4567" i="20" l="1"/>
  <c r="Q4569" i="20"/>
  <c r="T4568" i="20"/>
  <c r="W4568" i="20" s="1"/>
  <c r="R4568" i="20"/>
  <c r="U4568" i="20" s="1"/>
  <c r="S4568" i="20"/>
  <c r="V4568" i="20" s="1"/>
  <c r="P4568" i="20" l="1"/>
  <c r="Q4570" i="20"/>
  <c r="R4569" i="20"/>
  <c r="U4569" i="20" s="1"/>
  <c r="S4569" i="20"/>
  <c r="V4569" i="20" s="1"/>
  <c r="T4569" i="20"/>
  <c r="W4569" i="20" s="1"/>
  <c r="P4569" i="20" l="1"/>
  <c r="Q4571" i="20"/>
  <c r="R4570" i="20"/>
  <c r="U4570" i="20" s="1"/>
  <c r="S4570" i="20"/>
  <c r="V4570" i="20" s="1"/>
  <c r="T4570" i="20"/>
  <c r="W4570" i="20" s="1"/>
  <c r="Q4572" i="20" l="1"/>
  <c r="R4571" i="20"/>
  <c r="U4571" i="20" s="1"/>
  <c r="S4571" i="20"/>
  <c r="V4571" i="20" s="1"/>
  <c r="T4571" i="20"/>
  <c r="W4571" i="20" s="1"/>
  <c r="P4570" i="20"/>
  <c r="P4571" i="20" l="1"/>
  <c r="Q4573" i="20"/>
  <c r="R4572" i="20"/>
  <c r="U4572" i="20" s="1"/>
  <c r="S4572" i="20"/>
  <c r="V4572" i="20" s="1"/>
  <c r="T4572" i="20"/>
  <c r="W4572" i="20" s="1"/>
  <c r="P4572" i="20" l="1"/>
  <c r="Q4574" i="20"/>
  <c r="R4573" i="20"/>
  <c r="U4573" i="20" s="1"/>
  <c r="S4573" i="20"/>
  <c r="V4573" i="20" s="1"/>
  <c r="T4573" i="20"/>
  <c r="W4573" i="20" s="1"/>
  <c r="P4573" i="20" l="1"/>
  <c r="Q4575" i="20"/>
  <c r="S4574" i="20"/>
  <c r="V4574" i="20" s="1"/>
  <c r="T4574" i="20"/>
  <c r="W4574" i="20" s="1"/>
  <c r="R4574" i="20"/>
  <c r="U4574" i="20" s="1"/>
  <c r="P4574" i="20" l="1"/>
  <c r="Q4576" i="20"/>
  <c r="R4575" i="20"/>
  <c r="U4575" i="20" s="1"/>
  <c r="T4575" i="20"/>
  <c r="W4575" i="20" s="1"/>
  <c r="S4575" i="20"/>
  <c r="V4575" i="20" s="1"/>
  <c r="P4575" i="20" l="1"/>
  <c r="Q4577" i="20"/>
  <c r="T4576" i="20"/>
  <c r="W4576" i="20" s="1"/>
  <c r="R4576" i="20"/>
  <c r="U4576" i="20" s="1"/>
  <c r="S4576" i="20"/>
  <c r="V4576" i="20" s="1"/>
  <c r="P4576" i="20" l="1"/>
  <c r="Q4578" i="20"/>
  <c r="R4577" i="20"/>
  <c r="U4577" i="20" s="1"/>
  <c r="S4577" i="20"/>
  <c r="V4577" i="20" s="1"/>
  <c r="T4577" i="20"/>
  <c r="W4577" i="20" s="1"/>
  <c r="Q4579" i="20" l="1"/>
  <c r="T4578" i="20"/>
  <c r="W4578" i="20" s="1"/>
  <c r="R4578" i="20"/>
  <c r="U4578" i="20" s="1"/>
  <c r="S4578" i="20"/>
  <c r="V4578" i="20" s="1"/>
  <c r="P4577" i="20"/>
  <c r="P4578" i="20" l="1"/>
  <c r="Q4580" i="20"/>
  <c r="R4579" i="20"/>
  <c r="U4579" i="20" s="1"/>
  <c r="S4579" i="20"/>
  <c r="V4579" i="20" s="1"/>
  <c r="T4579" i="20"/>
  <c r="W4579" i="20" s="1"/>
  <c r="Q4581" i="20" l="1"/>
  <c r="T4580" i="20"/>
  <c r="W4580" i="20" s="1"/>
  <c r="R4580" i="20"/>
  <c r="U4580" i="20" s="1"/>
  <c r="S4580" i="20"/>
  <c r="V4580" i="20" s="1"/>
  <c r="P4579" i="20"/>
  <c r="P4580" i="20" l="1"/>
  <c r="Q4582" i="20"/>
  <c r="S4581" i="20"/>
  <c r="V4581" i="20" s="1"/>
  <c r="T4581" i="20"/>
  <c r="W4581" i="20" s="1"/>
  <c r="R4581" i="20"/>
  <c r="U4581" i="20" s="1"/>
  <c r="P4581" i="20" s="1"/>
  <c r="Q4583" i="20" l="1"/>
  <c r="R4582" i="20"/>
  <c r="U4582" i="20" s="1"/>
  <c r="S4582" i="20"/>
  <c r="V4582" i="20" s="1"/>
  <c r="T4582" i="20"/>
  <c r="W4582" i="20" s="1"/>
  <c r="P4582" i="20" l="1"/>
  <c r="Q4584" i="20"/>
  <c r="R4583" i="20"/>
  <c r="U4583" i="20" s="1"/>
  <c r="S4583" i="20"/>
  <c r="V4583" i="20" s="1"/>
  <c r="T4583" i="20"/>
  <c r="W4583" i="20" s="1"/>
  <c r="P4583" i="20" l="1"/>
  <c r="Q4585" i="20"/>
  <c r="R4584" i="20"/>
  <c r="U4584" i="20" s="1"/>
  <c r="S4584" i="20"/>
  <c r="V4584" i="20" s="1"/>
  <c r="T4584" i="20"/>
  <c r="W4584" i="20" s="1"/>
  <c r="P4584" i="20" l="1"/>
  <c r="Q4586" i="20"/>
  <c r="R4585" i="20"/>
  <c r="U4585" i="20" s="1"/>
  <c r="S4585" i="20"/>
  <c r="V4585" i="20" s="1"/>
  <c r="T4585" i="20"/>
  <c r="W4585" i="20" s="1"/>
  <c r="P4585" i="20" l="1"/>
  <c r="Q4587" i="20"/>
  <c r="R4586" i="20"/>
  <c r="U4586" i="20" s="1"/>
  <c r="S4586" i="20"/>
  <c r="V4586" i="20" s="1"/>
  <c r="T4586" i="20"/>
  <c r="W4586" i="20" s="1"/>
  <c r="P4586" i="20" l="1"/>
  <c r="Q4588" i="20"/>
  <c r="R4587" i="20"/>
  <c r="U4587" i="20" s="1"/>
  <c r="T4587" i="20"/>
  <c r="W4587" i="20" s="1"/>
  <c r="S4587" i="20"/>
  <c r="V4587" i="20" s="1"/>
  <c r="Q4589" i="20" l="1"/>
  <c r="S4588" i="20"/>
  <c r="V4588" i="20" s="1"/>
  <c r="T4588" i="20"/>
  <c r="W4588" i="20" s="1"/>
  <c r="R4588" i="20"/>
  <c r="U4588" i="20" s="1"/>
  <c r="P4588" i="20" s="1"/>
  <c r="P4587" i="20"/>
  <c r="Q4590" i="20" l="1"/>
  <c r="R4589" i="20"/>
  <c r="U4589" i="20" s="1"/>
  <c r="S4589" i="20"/>
  <c r="V4589" i="20" s="1"/>
  <c r="T4589" i="20"/>
  <c r="W4589" i="20" s="1"/>
  <c r="P4589" i="20" l="1"/>
  <c r="Q4591" i="20"/>
  <c r="R4590" i="20"/>
  <c r="U4590" i="20" s="1"/>
  <c r="S4590" i="20"/>
  <c r="V4590" i="20" s="1"/>
  <c r="T4590" i="20"/>
  <c r="W4590" i="20" s="1"/>
  <c r="Q4592" i="20" l="1"/>
  <c r="S4591" i="20"/>
  <c r="V4591" i="20" s="1"/>
  <c r="R4591" i="20"/>
  <c r="U4591" i="20" s="1"/>
  <c r="T4591" i="20"/>
  <c r="W4591" i="20" s="1"/>
  <c r="P4590" i="20"/>
  <c r="P4591" i="20" l="1"/>
  <c r="Q4593" i="20"/>
  <c r="R4592" i="20"/>
  <c r="U4592" i="20" s="1"/>
  <c r="S4592" i="20"/>
  <c r="V4592" i="20" s="1"/>
  <c r="T4592" i="20"/>
  <c r="W4592" i="20" s="1"/>
  <c r="Q4594" i="20" l="1"/>
  <c r="T4593" i="20"/>
  <c r="W4593" i="20" s="1"/>
  <c r="R4593" i="20"/>
  <c r="U4593" i="20" s="1"/>
  <c r="S4593" i="20"/>
  <c r="V4593" i="20" s="1"/>
  <c r="P4592" i="20"/>
  <c r="P4593" i="20" l="1"/>
  <c r="Q4595" i="20"/>
  <c r="R4594" i="20"/>
  <c r="U4594" i="20" s="1"/>
  <c r="S4594" i="20"/>
  <c r="V4594" i="20" s="1"/>
  <c r="T4594" i="20"/>
  <c r="W4594" i="20" s="1"/>
  <c r="P4594" i="20" l="1"/>
  <c r="Q4596" i="20"/>
  <c r="T4595" i="20"/>
  <c r="W4595" i="20" s="1"/>
  <c r="R4595" i="20"/>
  <c r="U4595" i="20" s="1"/>
  <c r="S4595" i="20"/>
  <c r="V4595" i="20" s="1"/>
  <c r="P4595" i="20" l="1"/>
  <c r="Q4597" i="20"/>
  <c r="R4596" i="20"/>
  <c r="U4596" i="20" s="1"/>
  <c r="S4596" i="20"/>
  <c r="V4596" i="20" s="1"/>
  <c r="T4596" i="20"/>
  <c r="W4596" i="20" s="1"/>
  <c r="P4596" i="20" l="1"/>
  <c r="Q4598" i="20"/>
  <c r="S4597" i="20"/>
  <c r="V4597" i="20" s="1"/>
  <c r="T4597" i="20"/>
  <c r="W4597" i="20" s="1"/>
  <c r="R4597" i="20"/>
  <c r="U4597" i="20" s="1"/>
  <c r="P4597" i="20" l="1"/>
  <c r="Q4599" i="20"/>
  <c r="S4598" i="20"/>
  <c r="V4598" i="20" s="1"/>
  <c r="R4598" i="20"/>
  <c r="U4598" i="20" s="1"/>
  <c r="T4598" i="20"/>
  <c r="W4598" i="20" s="1"/>
  <c r="P4598" i="20" l="1"/>
  <c r="Q4600" i="20"/>
  <c r="T4599" i="20"/>
  <c r="W4599" i="20" s="1"/>
  <c r="S4599" i="20"/>
  <c r="V4599" i="20" s="1"/>
  <c r="R4599" i="20"/>
  <c r="U4599" i="20" s="1"/>
  <c r="P4599" i="20" s="1"/>
  <c r="Q4601" i="20" l="1"/>
  <c r="S4600" i="20"/>
  <c r="V4600" i="20" s="1"/>
  <c r="T4600" i="20"/>
  <c r="W4600" i="20" s="1"/>
  <c r="R4600" i="20"/>
  <c r="U4600" i="20" s="1"/>
  <c r="P4600" i="20" s="1"/>
  <c r="Q4602" i="20" l="1"/>
  <c r="S4601" i="20"/>
  <c r="V4601" i="20" s="1"/>
  <c r="T4601" i="20"/>
  <c r="W4601" i="20" s="1"/>
  <c r="R4601" i="20"/>
  <c r="U4601" i="20" s="1"/>
  <c r="P4601" i="20" s="1"/>
  <c r="Q4603" i="20" l="1"/>
  <c r="S4602" i="20"/>
  <c r="V4602" i="20" s="1"/>
  <c r="T4602" i="20"/>
  <c r="W4602" i="20" s="1"/>
  <c r="R4602" i="20"/>
  <c r="U4602" i="20" s="1"/>
  <c r="P4602" i="20" s="1"/>
  <c r="Q4604" i="20" l="1"/>
  <c r="T4603" i="20"/>
  <c r="W4603" i="20" s="1"/>
  <c r="R4603" i="20"/>
  <c r="U4603" i="20" s="1"/>
  <c r="S4603" i="20"/>
  <c r="V4603" i="20" s="1"/>
  <c r="P4603" i="20" l="1"/>
  <c r="Q4605" i="20"/>
  <c r="R4604" i="20"/>
  <c r="U4604" i="20" s="1"/>
  <c r="S4604" i="20"/>
  <c r="V4604" i="20" s="1"/>
  <c r="T4604" i="20"/>
  <c r="W4604" i="20" s="1"/>
  <c r="P4604" i="20" l="1"/>
  <c r="Q4606" i="20"/>
  <c r="R4605" i="20"/>
  <c r="U4605" i="20" s="1"/>
  <c r="S4605" i="20"/>
  <c r="V4605" i="20" s="1"/>
  <c r="T4605" i="20"/>
  <c r="W4605" i="20" s="1"/>
  <c r="P4605" i="20" l="1"/>
  <c r="Q4607" i="20"/>
  <c r="S4606" i="20"/>
  <c r="V4606" i="20" s="1"/>
  <c r="T4606" i="20"/>
  <c r="W4606" i="20" s="1"/>
  <c r="R4606" i="20"/>
  <c r="U4606" i="20" s="1"/>
  <c r="P4606" i="20" s="1"/>
  <c r="Q4608" i="20" l="1"/>
  <c r="S4607" i="20"/>
  <c r="V4607" i="20" s="1"/>
  <c r="T4607" i="20"/>
  <c r="W4607" i="20" s="1"/>
  <c r="R4607" i="20"/>
  <c r="U4607" i="20" s="1"/>
  <c r="P4607" i="20" s="1"/>
  <c r="Q4609" i="20" l="1"/>
  <c r="T4608" i="20"/>
  <c r="W4608" i="20" s="1"/>
  <c r="R4608" i="20"/>
  <c r="U4608" i="20" s="1"/>
  <c r="S4608" i="20"/>
  <c r="V4608" i="20" s="1"/>
  <c r="P4608" i="20" l="1"/>
  <c r="Q4610" i="20"/>
  <c r="R4609" i="20"/>
  <c r="U4609" i="20" s="1"/>
  <c r="T4609" i="20"/>
  <c r="W4609" i="20" s="1"/>
  <c r="S4609" i="20"/>
  <c r="V4609" i="20" s="1"/>
  <c r="Q4611" i="20" l="1"/>
  <c r="R4610" i="20"/>
  <c r="U4610" i="20" s="1"/>
  <c r="S4610" i="20"/>
  <c r="V4610" i="20" s="1"/>
  <c r="T4610" i="20"/>
  <c r="W4610" i="20" s="1"/>
  <c r="P4609" i="20"/>
  <c r="P4610" i="20" l="1"/>
  <c r="Q4612" i="20"/>
  <c r="R4611" i="20"/>
  <c r="U4611" i="20" s="1"/>
  <c r="S4611" i="20"/>
  <c r="V4611" i="20" s="1"/>
  <c r="T4611" i="20"/>
  <c r="W4611" i="20" s="1"/>
  <c r="P4611" i="20" l="1"/>
  <c r="Q4613" i="20"/>
  <c r="R4612" i="20"/>
  <c r="U4612" i="20" s="1"/>
  <c r="S4612" i="20"/>
  <c r="V4612" i="20" s="1"/>
  <c r="T4612" i="20"/>
  <c r="W4612" i="20" s="1"/>
  <c r="P4612" i="20" l="1"/>
  <c r="Q4614" i="20"/>
  <c r="R4613" i="20"/>
  <c r="U4613" i="20" s="1"/>
  <c r="S4613" i="20"/>
  <c r="V4613" i="20" s="1"/>
  <c r="T4613" i="20"/>
  <c r="W4613" i="20" s="1"/>
  <c r="P4613" i="20" l="1"/>
  <c r="Q4615" i="20"/>
  <c r="S4614" i="20"/>
  <c r="V4614" i="20" s="1"/>
  <c r="R4614" i="20"/>
  <c r="U4614" i="20" s="1"/>
  <c r="T4614" i="20"/>
  <c r="W4614" i="20" s="1"/>
  <c r="Q4616" i="20" l="1"/>
  <c r="R4615" i="20"/>
  <c r="U4615" i="20" s="1"/>
  <c r="S4615" i="20"/>
  <c r="V4615" i="20" s="1"/>
  <c r="T4615" i="20"/>
  <c r="W4615" i="20" s="1"/>
  <c r="P4614" i="20"/>
  <c r="P4615" i="20" l="1"/>
  <c r="Q4617" i="20"/>
  <c r="R4616" i="20"/>
  <c r="U4616" i="20" s="1"/>
  <c r="S4616" i="20"/>
  <c r="V4616" i="20" s="1"/>
  <c r="T4616" i="20"/>
  <c r="W4616" i="20" s="1"/>
  <c r="P4616" i="20" l="1"/>
  <c r="Q4618" i="20"/>
  <c r="R4617" i="20"/>
  <c r="U4617" i="20" s="1"/>
  <c r="S4617" i="20"/>
  <c r="V4617" i="20" s="1"/>
  <c r="T4617" i="20"/>
  <c r="W4617" i="20" s="1"/>
  <c r="Q4619" i="20" l="1"/>
  <c r="T4618" i="20"/>
  <c r="W4618" i="20" s="1"/>
  <c r="R4618" i="20"/>
  <c r="U4618" i="20" s="1"/>
  <c r="S4618" i="20"/>
  <c r="V4618" i="20" s="1"/>
  <c r="P4617" i="20"/>
  <c r="P4618" i="20" l="1"/>
  <c r="Q4620" i="20"/>
  <c r="T4619" i="20"/>
  <c r="W4619" i="20" s="1"/>
  <c r="R4619" i="20"/>
  <c r="U4619" i="20" s="1"/>
  <c r="S4619" i="20"/>
  <c r="V4619" i="20" s="1"/>
  <c r="Q4621" i="20" l="1"/>
  <c r="R4620" i="20"/>
  <c r="U4620" i="20" s="1"/>
  <c r="S4620" i="20"/>
  <c r="V4620" i="20" s="1"/>
  <c r="T4620" i="20"/>
  <c r="W4620" i="20" s="1"/>
  <c r="P4619" i="20"/>
  <c r="P4620" i="20" l="1"/>
  <c r="Q4622" i="20"/>
  <c r="R4621" i="20"/>
  <c r="U4621" i="20" s="1"/>
  <c r="S4621" i="20"/>
  <c r="V4621" i="20" s="1"/>
  <c r="T4621" i="20"/>
  <c r="W4621" i="20" s="1"/>
  <c r="P4621" i="20" l="1"/>
  <c r="Q4623" i="20"/>
  <c r="S4622" i="20"/>
  <c r="V4622" i="20" s="1"/>
  <c r="R4622" i="20"/>
  <c r="U4622" i="20" s="1"/>
  <c r="T4622" i="20"/>
  <c r="W4622" i="20" s="1"/>
  <c r="Q4624" i="20" l="1"/>
  <c r="R4623" i="20"/>
  <c r="U4623" i="20" s="1"/>
  <c r="S4623" i="20"/>
  <c r="V4623" i="20" s="1"/>
  <c r="T4623" i="20"/>
  <c r="W4623" i="20" s="1"/>
  <c r="P4622" i="20"/>
  <c r="P4623" i="20" l="1"/>
  <c r="Q4625" i="20"/>
  <c r="R4624" i="20"/>
  <c r="U4624" i="20" s="1"/>
  <c r="S4624" i="20"/>
  <c r="V4624" i="20" s="1"/>
  <c r="T4624" i="20"/>
  <c r="W4624" i="20" s="1"/>
  <c r="P4624" i="20" l="1"/>
  <c r="Q4626" i="20"/>
  <c r="R4625" i="20"/>
  <c r="U4625" i="20" s="1"/>
  <c r="S4625" i="20"/>
  <c r="V4625" i="20" s="1"/>
  <c r="T4625" i="20"/>
  <c r="W4625" i="20" s="1"/>
  <c r="P4625" i="20" l="1"/>
  <c r="Q4627" i="20"/>
  <c r="R4626" i="20"/>
  <c r="U4626" i="20" s="1"/>
  <c r="S4626" i="20"/>
  <c r="V4626" i="20" s="1"/>
  <c r="T4626" i="20"/>
  <c r="W4626" i="20" s="1"/>
  <c r="Q4628" i="20" l="1"/>
  <c r="T4627" i="20"/>
  <c r="W4627" i="20" s="1"/>
  <c r="R4627" i="20"/>
  <c r="U4627" i="20" s="1"/>
  <c r="S4627" i="20"/>
  <c r="V4627" i="20" s="1"/>
  <c r="P4626" i="20"/>
  <c r="P4627" i="20" l="1"/>
  <c r="Q4629" i="20"/>
  <c r="R4628" i="20"/>
  <c r="U4628" i="20" s="1"/>
  <c r="S4628" i="20"/>
  <c r="V4628" i="20" s="1"/>
  <c r="T4628" i="20"/>
  <c r="W4628" i="20" s="1"/>
  <c r="Q4630" i="20" l="1"/>
  <c r="R4629" i="20"/>
  <c r="U4629" i="20" s="1"/>
  <c r="S4629" i="20"/>
  <c r="V4629" i="20" s="1"/>
  <c r="T4629" i="20"/>
  <c r="W4629" i="20" s="1"/>
  <c r="P4628" i="20"/>
  <c r="P4629" i="20" l="1"/>
  <c r="Q4631" i="20"/>
  <c r="S4630" i="20"/>
  <c r="V4630" i="20" s="1"/>
  <c r="T4630" i="20"/>
  <c r="W4630" i="20" s="1"/>
  <c r="R4630" i="20"/>
  <c r="U4630" i="20" s="1"/>
  <c r="P4630" i="20" l="1"/>
  <c r="Q4632" i="20"/>
  <c r="S4631" i="20"/>
  <c r="V4631" i="20" s="1"/>
  <c r="T4631" i="20"/>
  <c r="W4631" i="20" s="1"/>
  <c r="R4631" i="20"/>
  <c r="U4631" i="20" s="1"/>
  <c r="P4631" i="20" s="1"/>
  <c r="Q4633" i="20" l="1"/>
  <c r="S4632" i="20"/>
  <c r="V4632" i="20" s="1"/>
  <c r="R4632" i="20"/>
  <c r="U4632" i="20" s="1"/>
  <c r="T4632" i="20"/>
  <c r="W4632" i="20" s="1"/>
  <c r="P4632" i="20" l="1"/>
  <c r="Q4634" i="20"/>
  <c r="T4633" i="20"/>
  <c r="W4633" i="20" s="1"/>
  <c r="R4633" i="20"/>
  <c r="U4633" i="20" s="1"/>
  <c r="S4633" i="20"/>
  <c r="V4633" i="20" s="1"/>
  <c r="Q4635" i="20" l="1"/>
  <c r="R4634" i="20"/>
  <c r="U4634" i="20" s="1"/>
  <c r="S4634" i="20"/>
  <c r="V4634" i="20" s="1"/>
  <c r="T4634" i="20"/>
  <c r="W4634" i="20" s="1"/>
  <c r="P4633" i="20"/>
  <c r="P4634" i="20" l="1"/>
  <c r="Q4636" i="20"/>
  <c r="R4635" i="20"/>
  <c r="U4635" i="20" s="1"/>
  <c r="S4635" i="20"/>
  <c r="V4635" i="20" s="1"/>
  <c r="T4635" i="20"/>
  <c r="W4635" i="20" s="1"/>
  <c r="P4635" i="20" l="1"/>
  <c r="Q4637" i="20"/>
  <c r="R4636" i="20"/>
  <c r="U4636" i="20" s="1"/>
  <c r="S4636" i="20"/>
  <c r="V4636" i="20" s="1"/>
  <c r="T4636" i="20"/>
  <c r="W4636" i="20" s="1"/>
  <c r="P4636" i="20" l="1"/>
  <c r="Q4638" i="20"/>
  <c r="S4637" i="20"/>
  <c r="V4637" i="20" s="1"/>
  <c r="R4637" i="20"/>
  <c r="U4637" i="20" s="1"/>
  <c r="T4637" i="20"/>
  <c r="W4637" i="20" s="1"/>
  <c r="Q4639" i="20" l="1"/>
  <c r="S4638" i="20"/>
  <c r="V4638" i="20" s="1"/>
  <c r="T4638" i="20"/>
  <c r="W4638" i="20" s="1"/>
  <c r="R4638" i="20"/>
  <c r="U4638" i="20" s="1"/>
  <c r="P4638" i="20" s="1"/>
  <c r="P4637" i="20"/>
  <c r="Q4640" i="20" l="1"/>
  <c r="R4639" i="20"/>
  <c r="U4639" i="20" s="1"/>
  <c r="S4639" i="20"/>
  <c r="V4639" i="20" s="1"/>
  <c r="T4639" i="20"/>
  <c r="W4639" i="20" s="1"/>
  <c r="P4639" i="20" l="1"/>
  <c r="Q4641" i="20"/>
  <c r="R4640" i="20"/>
  <c r="U4640" i="20" s="1"/>
  <c r="S4640" i="20"/>
  <c r="V4640" i="20" s="1"/>
  <c r="T4640" i="20"/>
  <c r="W4640" i="20" s="1"/>
  <c r="P4640" i="20" l="1"/>
  <c r="Q4642" i="20"/>
  <c r="R4641" i="20"/>
  <c r="U4641" i="20" s="1"/>
  <c r="S4641" i="20"/>
  <c r="V4641" i="20" s="1"/>
  <c r="T4641" i="20"/>
  <c r="W4641" i="20" s="1"/>
  <c r="Q4643" i="20" l="1"/>
  <c r="T4642" i="20"/>
  <c r="W4642" i="20" s="1"/>
  <c r="R4642" i="20"/>
  <c r="U4642" i="20" s="1"/>
  <c r="S4642" i="20"/>
  <c r="V4642" i="20" s="1"/>
  <c r="P4641" i="20"/>
  <c r="P4642" i="20" l="1"/>
  <c r="Q4644" i="20"/>
  <c r="R4643" i="20"/>
  <c r="U4643" i="20" s="1"/>
  <c r="T4643" i="20"/>
  <c r="W4643" i="20" s="1"/>
  <c r="S4643" i="20"/>
  <c r="V4643" i="20" s="1"/>
  <c r="Q4645" i="20" l="1"/>
  <c r="T4644" i="20"/>
  <c r="W4644" i="20" s="1"/>
  <c r="R4644" i="20"/>
  <c r="U4644" i="20" s="1"/>
  <c r="S4644" i="20"/>
  <c r="V4644" i="20" s="1"/>
  <c r="P4643" i="20"/>
  <c r="P4644" i="20" l="1"/>
  <c r="Q4646" i="20"/>
  <c r="R4645" i="20"/>
  <c r="U4645" i="20" s="1"/>
  <c r="T4645" i="20"/>
  <c r="W4645" i="20" s="1"/>
  <c r="S4645" i="20"/>
  <c r="V4645" i="20" s="1"/>
  <c r="Q4647" i="20" l="1"/>
  <c r="T4646" i="20"/>
  <c r="W4646" i="20" s="1"/>
  <c r="R4646" i="20"/>
  <c r="U4646" i="20" s="1"/>
  <c r="S4646" i="20"/>
  <c r="V4646" i="20" s="1"/>
  <c r="P4645" i="20"/>
  <c r="P4646" i="20" l="1"/>
  <c r="Q4648" i="20"/>
  <c r="R4647" i="20"/>
  <c r="U4647" i="20" s="1"/>
  <c r="S4647" i="20"/>
  <c r="V4647" i="20" s="1"/>
  <c r="T4647" i="20"/>
  <c r="W4647" i="20" s="1"/>
  <c r="Q4649" i="20" l="1"/>
  <c r="R4648" i="20"/>
  <c r="U4648" i="20" s="1"/>
  <c r="S4648" i="20"/>
  <c r="V4648" i="20" s="1"/>
  <c r="T4648" i="20"/>
  <c r="W4648" i="20" s="1"/>
  <c r="P4647" i="20"/>
  <c r="P4648" i="20" l="1"/>
  <c r="Q4650" i="20"/>
  <c r="R4649" i="20"/>
  <c r="U4649" i="20" s="1"/>
  <c r="S4649" i="20"/>
  <c r="V4649" i="20" s="1"/>
  <c r="T4649" i="20"/>
  <c r="W4649" i="20" s="1"/>
  <c r="P4649" i="20" l="1"/>
  <c r="Q4651" i="20"/>
  <c r="R4650" i="20"/>
  <c r="U4650" i="20" s="1"/>
  <c r="S4650" i="20"/>
  <c r="V4650" i="20" s="1"/>
  <c r="T4650" i="20"/>
  <c r="W4650" i="20" s="1"/>
  <c r="P4650" i="20" l="1"/>
  <c r="Q4652" i="20"/>
  <c r="R4651" i="20"/>
  <c r="U4651" i="20" s="1"/>
  <c r="S4651" i="20"/>
  <c r="V4651" i="20" s="1"/>
  <c r="T4651" i="20"/>
  <c r="W4651" i="20" s="1"/>
  <c r="P4651" i="20" l="1"/>
  <c r="Q4653" i="20"/>
  <c r="R4652" i="20"/>
  <c r="U4652" i="20" s="1"/>
  <c r="S4652" i="20"/>
  <c r="V4652" i="20" s="1"/>
  <c r="T4652" i="20"/>
  <c r="W4652" i="20" s="1"/>
  <c r="P4652" i="20" l="1"/>
  <c r="Q4654" i="20"/>
  <c r="S4653" i="20"/>
  <c r="V4653" i="20" s="1"/>
  <c r="T4653" i="20"/>
  <c r="W4653" i="20" s="1"/>
  <c r="R4653" i="20"/>
  <c r="U4653" i="20" s="1"/>
  <c r="P4653" i="20" s="1"/>
  <c r="Q4655" i="20" l="1"/>
  <c r="R4654" i="20"/>
  <c r="U4654" i="20" s="1"/>
  <c r="S4654" i="20"/>
  <c r="V4654" i="20" s="1"/>
  <c r="T4654" i="20"/>
  <c r="W4654" i="20" s="1"/>
  <c r="P4654" i="20" l="1"/>
  <c r="Q4656" i="20"/>
  <c r="R4655" i="20"/>
  <c r="U4655" i="20" s="1"/>
  <c r="S4655" i="20"/>
  <c r="V4655" i="20" s="1"/>
  <c r="T4655" i="20"/>
  <c r="W4655" i="20" s="1"/>
  <c r="Q4657" i="20" l="1"/>
  <c r="S4656" i="20"/>
  <c r="V4656" i="20" s="1"/>
  <c r="T4656" i="20"/>
  <c r="W4656" i="20" s="1"/>
  <c r="R4656" i="20"/>
  <c r="U4656" i="20" s="1"/>
  <c r="P4656" i="20" s="1"/>
  <c r="P4655" i="20"/>
  <c r="Q4658" i="20" l="1"/>
  <c r="R4657" i="20"/>
  <c r="U4657" i="20" s="1"/>
  <c r="S4657" i="20"/>
  <c r="V4657" i="20" s="1"/>
  <c r="T4657" i="20"/>
  <c r="W4657" i="20" s="1"/>
  <c r="P4657" i="20" l="1"/>
  <c r="Q4659" i="20"/>
  <c r="R4658" i="20"/>
  <c r="U4658" i="20" s="1"/>
  <c r="S4658" i="20"/>
  <c r="V4658" i="20" s="1"/>
  <c r="T4658" i="20"/>
  <c r="W4658" i="20" s="1"/>
  <c r="Q4660" i="20" l="1"/>
  <c r="T4659" i="20"/>
  <c r="W4659" i="20" s="1"/>
  <c r="S4659" i="20"/>
  <c r="V4659" i="20" s="1"/>
  <c r="R4659" i="20"/>
  <c r="U4659" i="20" s="1"/>
  <c r="P4659" i="20" s="1"/>
  <c r="P4658" i="20"/>
  <c r="Q4661" i="20" l="1"/>
  <c r="R4660" i="20"/>
  <c r="U4660" i="20" s="1"/>
  <c r="S4660" i="20"/>
  <c r="V4660" i="20" s="1"/>
  <c r="T4660" i="20"/>
  <c r="W4660" i="20" s="1"/>
  <c r="P4660" i="20" l="1"/>
  <c r="Q4662" i="20"/>
  <c r="R4661" i="20"/>
  <c r="U4661" i="20" s="1"/>
  <c r="S4661" i="20"/>
  <c r="V4661" i="20" s="1"/>
  <c r="T4661" i="20"/>
  <c r="W4661" i="20" s="1"/>
  <c r="P4661" i="20" l="1"/>
  <c r="Q4663" i="20"/>
  <c r="R4662" i="20"/>
  <c r="U4662" i="20" s="1"/>
  <c r="S4662" i="20"/>
  <c r="V4662" i="20" s="1"/>
  <c r="T4662" i="20"/>
  <c r="W4662" i="20" s="1"/>
  <c r="P4662" i="20" l="1"/>
  <c r="Q4664" i="20"/>
  <c r="T4663" i="20"/>
  <c r="W4663" i="20" s="1"/>
  <c r="R4663" i="20"/>
  <c r="U4663" i="20" s="1"/>
  <c r="S4663" i="20"/>
  <c r="V4663" i="20" s="1"/>
  <c r="P4663" i="20" l="1"/>
  <c r="Q4665" i="20"/>
  <c r="S4664" i="20"/>
  <c r="V4664" i="20" s="1"/>
  <c r="T4664" i="20"/>
  <c r="W4664" i="20" s="1"/>
  <c r="R4664" i="20"/>
  <c r="U4664" i="20" s="1"/>
  <c r="P4664" i="20" s="1"/>
  <c r="Q4666" i="20" l="1"/>
  <c r="S4665" i="20"/>
  <c r="V4665" i="20" s="1"/>
  <c r="T4665" i="20"/>
  <c r="W4665" i="20" s="1"/>
  <c r="R4665" i="20"/>
  <c r="U4665" i="20" s="1"/>
  <c r="P4665" i="20" s="1"/>
  <c r="Q4667" i="20" l="1"/>
  <c r="S4666" i="20"/>
  <c r="V4666" i="20" s="1"/>
  <c r="T4666" i="20"/>
  <c r="W4666" i="20" s="1"/>
  <c r="R4666" i="20"/>
  <c r="U4666" i="20" s="1"/>
  <c r="P4666" i="20" s="1"/>
  <c r="Q4668" i="20" l="1"/>
  <c r="T4667" i="20"/>
  <c r="W4667" i="20" s="1"/>
  <c r="R4667" i="20"/>
  <c r="U4667" i="20" s="1"/>
  <c r="S4667" i="20"/>
  <c r="V4667" i="20" s="1"/>
  <c r="P4667" i="20" l="1"/>
  <c r="Q4669" i="20"/>
  <c r="T4668" i="20"/>
  <c r="W4668" i="20" s="1"/>
  <c r="R4668" i="20"/>
  <c r="U4668" i="20" s="1"/>
  <c r="S4668" i="20"/>
  <c r="V4668" i="20" s="1"/>
  <c r="P4668" i="20" l="1"/>
  <c r="Q4670" i="20"/>
  <c r="R4669" i="20"/>
  <c r="U4669" i="20" s="1"/>
  <c r="S4669" i="20"/>
  <c r="V4669" i="20" s="1"/>
  <c r="T4669" i="20"/>
  <c r="W4669" i="20" s="1"/>
  <c r="P4669" i="20" l="1"/>
  <c r="Q4671" i="20"/>
  <c r="S4670" i="20"/>
  <c r="V4670" i="20" s="1"/>
  <c r="T4670" i="20"/>
  <c r="W4670" i="20" s="1"/>
  <c r="R4670" i="20"/>
  <c r="U4670" i="20" s="1"/>
  <c r="P4670" i="20" s="1"/>
  <c r="Q4672" i="20" l="1"/>
  <c r="R4671" i="20"/>
  <c r="U4671" i="20" s="1"/>
  <c r="S4671" i="20"/>
  <c r="V4671" i="20" s="1"/>
  <c r="T4671" i="20"/>
  <c r="W4671" i="20" s="1"/>
  <c r="P4671" i="20" l="1"/>
  <c r="Q4673" i="20"/>
  <c r="T4672" i="20"/>
  <c r="W4672" i="20" s="1"/>
  <c r="R4672" i="20"/>
  <c r="U4672" i="20" s="1"/>
  <c r="S4672" i="20"/>
  <c r="V4672" i="20" s="1"/>
  <c r="P4672" i="20" l="1"/>
  <c r="Q4674" i="20"/>
  <c r="R4673" i="20"/>
  <c r="U4673" i="20" s="1"/>
  <c r="S4673" i="20"/>
  <c r="V4673" i="20" s="1"/>
  <c r="T4673" i="20"/>
  <c r="W4673" i="20" s="1"/>
  <c r="P4673" i="20" l="1"/>
  <c r="Q4675" i="20"/>
  <c r="R4674" i="20"/>
  <c r="U4674" i="20" s="1"/>
  <c r="S4674" i="20"/>
  <c r="V4674" i="20" s="1"/>
  <c r="T4674" i="20"/>
  <c r="W4674" i="20" s="1"/>
  <c r="P4674" i="20" l="1"/>
  <c r="Q4676" i="20"/>
  <c r="R4675" i="20"/>
  <c r="U4675" i="20" s="1"/>
  <c r="S4675" i="20"/>
  <c r="V4675" i="20" s="1"/>
  <c r="T4675" i="20"/>
  <c r="W4675" i="20" s="1"/>
  <c r="P4675" i="20" l="1"/>
  <c r="Q4677" i="20"/>
  <c r="T4676" i="20"/>
  <c r="W4676" i="20" s="1"/>
  <c r="R4676" i="20"/>
  <c r="U4676" i="20" s="1"/>
  <c r="S4676" i="20"/>
  <c r="V4676" i="20" s="1"/>
  <c r="Q4678" i="20" l="1"/>
  <c r="R4677" i="20"/>
  <c r="U4677" i="20" s="1"/>
  <c r="T4677" i="20"/>
  <c r="W4677" i="20" s="1"/>
  <c r="S4677" i="20"/>
  <c r="V4677" i="20" s="1"/>
  <c r="P4676" i="20"/>
  <c r="P4677" i="20" l="1"/>
  <c r="Q4679" i="20"/>
  <c r="R4678" i="20"/>
  <c r="U4678" i="20" s="1"/>
  <c r="S4678" i="20"/>
  <c r="V4678" i="20" s="1"/>
  <c r="T4678" i="20"/>
  <c r="W4678" i="20" s="1"/>
  <c r="Q4680" i="20" l="1"/>
  <c r="R4679" i="20"/>
  <c r="U4679" i="20" s="1"/>
  <c r="S4679" i="20"/>
  <c r="V4679" i="20" s="1"/>
  <c r="T4679" i="20"/>
  <c r="W4679" i="20" s="1"/>
  <c r="P4678" i="20"/>
  <c r="P4679" i="20" l="1"/>
  <c r="Q4681" i="20"/>
  <c r="T4680" i="20"/>
  <c r="W4680" i="20" s="1"/>
  <c r="R4680" i="20"/>
  <c r="U4680" i="20" s="1"/>
  <c r="S4680" i="20"/>
  <c r="V4680" i="20" s="1"/>
  <c r="Q4682" i="20" l="1"/>
  <c r="R4681" i="20"/>
  <c r="U4681" i="20" s="1"/>
  <c r="S4681" i="20"/>
  <c r="V4681" i="20" s="1"/>
  <c r="T4681" i="20"/>
  <c r="W4681" i="20" s="1"/>
  <c r="P4680" i="20"/>
  <c r="P4681" i="20" l="1"/>
  <c r="Q4683" i="20"/>
  <c r="R4682" i="20"/>
  <c r="U4682" i="20" s="1"/>
  <c r="S4682" i="20"/>
  <c r="V4682" i="20" s="1"/>
  <c r="T4682" i="20"/>
  <c r="W4682" i="20" s="1"/>
  <c r="P4682" i="20" l="1"/>
  <c r="Q4684" i="20"/>
  <c r="R4683" i="20"/>
  <c r="U4683" i="20" s="1"/>
  <c r="S4683" i="20"/>
  <c r="V4683" i="20" s="1"/>
  <c r="T4683" i="20"/>
  <c r="W4683" i="20" s="1"/>
  <c r="P4683" i="20" l="1"/>
  <c r="Q4685" i="20"/>
  <c r="S4684" i="20"/>
  <c r="V4684" i="20" s="1"/>
  <c r="R4684" i="20"/>
  <c r="U4684" i="20" s="1"/>
  <c r="T4684" i="20"/>
  <c r="W4684" i="20" s="1"/>
  <c r="P4684" i="20" l="1"/>
  <c r="Q4686" i="20"/>
  <c r="S4685" i="20"/>
  <c r="V4685" i="20" s="1"/>
  <c r="T4685" i="20"/>
  <c r="W4685" i="20" s="1"/>
  <c r="R4685" i="20"/>
  <c r="U4685" i="20" s="1"/>
  <c r="P4685" i="20" s="1"/>
  <c r="Q4687" i="20" l="1"/>
  <c r="R4686" i="20"/>
  <c r="U4686" i="20" s="1"/>
  <c r="S4686" i="20"/>
  <c r="V4686" i="20" s="1"/>
  <c r="T4686" i="20"/>
  <c r="W4686" i="20" s="1"/>
  <c r="P4686" i="20" l="1"/>
  <c r="Q4688" i="20"/>
  <c r="R4687" i="20"/>
  <c r="U4687" i="20" s="1"/>
  <c r="S4687" i="20"/>
  <c r="V4687" i="20" s="1"/>
  <c r="T4687" i="20"/>
  <c r="W4687" i="20" s="1"/>
  <c r="P4687" i="20" l="1"/>
  <c r="Q4689" i="20"/>
  <c r="R4688" i="20"/>
  <c r="U4688" i="20" s="1"/>
  <c r="S4688" i="20"/>
  <c r="V4688" i="20" s="1"/>
  <c r="T4688" i="20"/>
  <c r="W4688" i="20" s="1"/>
  <c r="P4688" i="20" l="1"/>
  <c r="Q4690" i="20"/>
  <c r="R4689" i="20"/>
  <c r="U4689" i="20" s="1"/>
  <c r="S4689" i="20"/>
  <c r="V4689" i="20" s="1"/>
  <c r="T4689" i="20"/>
  <c r="W4689" i="20" s="1"/>
  <c r="P4689" i="20" l="1"/>
  <c r="Q4691" i="20"/>
  <c r="S4690" i="20"/>
  <c r="V4690" i="20" s="1"/>
  <c r="T4690" i="20"/>
  <c r="W4690" i="20" s="1"/>
  <c r="R4690" i="20"/>
  <c r="U4690" i="20" s="1"/>
  <c r="P4690" i="20" s="1"/>
  <c r="Q4692" i="20" l="1"/>
  <c r="T4691" i="20"/>
  <c r="W4691" i="20" s="1"/>
  <c r="R4691" i="20"/>
  <c r="U4691" i="20" s="1"/>
  <c r="S4691" i="20"/>
  <c r="V4691" i="20" s="1"/>
  <c r="P4691" i="20" l="1"/>
  <c r="Q4693" i="20"/>
  <c r="R4692" i="20"/>
  <c r="U4692" i="20" s="1"/>
  <c r="T4692" i="20"/>
  <c r="W4692" i="20" s="1"/>
  <c r="S4692" i="20"/>
  <c r="V4692" i="20" s="1"/>
  <c r="Q4694" i="20" l="1"/>
  <c r="R4693" i="20"/>
  <c r="U4693" i="20" s="1"/>
  <c r="S4693" i="20"/>
  <c r="V4693" i="20" s="1"/>
  <c r="T4693" i="20"/>
  <c r="W4693" i="20" s="1"/>
  <c r="P4692" i="20"/>
  <c r="P4693" i="20" l="1"/>
  <c r="Q4695" i="20"/>
  <c r="R4694" i="20"/>
  <c r="U4694" i="20" s="1"/>
  <c r="S4694" i="20"/>
  <c r="V4694" i="20" s="1"/>
  <c r="T4694" i="20"/>
  <c r="W4694" i="20" s="1"/>
  <c r="P4694" i="20" l="1"/>
  <c r="Q4696" i="20"/>
  <c r="S4695" i="20"/>
  <c r="V4695" i="20" s="1"/>
  <c r="R4695" i="20"/>
  <c r="U4695" i="20" s="1"/>
  <c r="T4695" i="20"/>
  <c r="W4695" i="20" s="1"/>
  <c r="P4695" i="20" l="1"/>
  <c r="Q4697" i="20"/>
  <c r="R4696" i="20"/>
  <c r="U4696" i="20" s="1"/>
  <c r="S4696" i="20"/>
  <c r="V4696" i="20" s="1"/>
  <c r="T4696" i="20"/>
  <c r="W4696" i="20" s="1"/>
  <c r="Q4698" i="20" l="1"/>
  <c r="R4697" i="20"/>
  <c r="U4697" i="20" s="1"/>
  <c r="S4697" i="20"/>
  <c r="V4697" i="20" s="1"/>
  <c r="T4697" i="20"/>
  <c r="W4697" i="20" s="1"/>
  <c r="P4696" i="20"/>
  <c r="P4697" i="20" l="1"/>
  <c r="Q4699" i="20"/>
  <c r="R4698" i="20"/>
  <c r="U4698" i="20" s="1"/>
  <c r="S4698" i="20"/>
  <c r="V4698" i="20" s="1"/>
  <c r="T4698" i="20"/>
  <c r="W4698" i="20" s="1"/>
  <c r="Q4700" i="20" l="1"/>
  <c r="S4699" i="20"/>
  <c r="V4699" i="20" s="1"/>
  <c r="T4699" i="20"/>
  <c r="W4699" i="20" s="1"/>
  <c r="R4699" i="20"/>
  <c r="U4699" i="20" s="1"/>
  <c r="P4699" i="20" s="1"/>
  <c r="P4698" i="20"/>
  <c r="Q4701" i="20" l="1"/>
  <c r="S4700" i="20"/>
  <c r="V4700" i="20" s="1"/>
  <c r="R4700" i="20"/>
  <c r="U4700" i="20" s="1"/>
  <c r="T4700" i="20"/>
  <c r="W4700" i="20" s="1"/>
  <c r="P4700" i="20" l="1"/>
  <c r="Q4702" i="20"/>
  <c r="T4701" i="20"/>
  <c r="W4701" i="20" s="1"/>
  <c r="R4701" i="20"/>
  <c r="U4701" i="20" s="1"/>
  <c r="S4701" i="20"/>
  <c r="V4701" i="20" s="1"/>
  <c r="Q4703" i="20" l="1"/>
  <c r="S4702" i="20"/>
  <c r="V4702" i="20" s="1"/>
  <c r="T4702" i="20"/>
  <c r="W4702" i="20" s="1"/>
  <c r="R4702" i="20"/>
  <c r="U4702" i="20" s="1"/>
  <c r="P4702" i="20" s="1"/>
  <c r="P4701" i="20"/>
  <c r="Q4704" i="20" l="1"/>
  <c r="S4703" i="20"/>
  <c r="V4703" i="20" s="1"/>
  <c r="T4703" i="20"/>
  <c r="W4703" i="20" s="1"/>
  <c r="R4703" i="20"/>
  <c r="U4703" i="20" s="1"/>
  <c r="P4703" i="20" s="1"/>
  <c r="Q4705" i="20" l="1"/>
  <c r="S4704" i="20"/>
  <c r="V4704" i="20" s="1"/>
  <c r="T4704" i="20"/>
  <c r="W4704" i="20" s="1"/>
  <c r="R4704" i="20"/>
  <c r="U4704" i="20" s="1"/>
  <c r="P4704" i="20" s="1"/>
  <c r="Q4706" i="20" l="1"/>
  <c r="R4705" i="20"/>
  <c r="U4705" i="20" s="1"/>
  <c r="S4705" i="20"/>
  <c r="V4705" i="20" s="1"/>
  <c r="T4705" i="20"/>
  <c r="W4705" i="20" s="1"/>
  <c r="P4705" i="20" l="1"/>
  <c r="Q4707" i="20"/>
  <c r="R4706" i="20"/>
  <c r="U4706" i="20" s="1"/>
  <c r="S4706" i="20"/>
  <c r="V4706" i="20" s="1"/>
  <c r="T4706" i="20"/>
  <c r="W4706" i="20" s="1"/>
  <c r="P4706" i="20" l="1"/>
  <c r="Q4708" i="20"/>
  <c r="T4707" i="20"/>
  <c r="W4707" i="20" s="1"/>
  <c r="R4707" i="20"/>
  <c r="U4707" i="20" s="1"/>
  <c r="S4707" i="20"/>
  <c r="V4707" i="20" s="1"/>
  <c r="P4707" i="20" l="1"/>
  <c r="Q4709" i="20"/>
  <c r="R4708" i="20"/>
  <c r="U4708" i="20" s="1"/>
  <c r="S4708" i="20"/>
  <c r="V4708" i="20" s="1"/>
  <c r="T4708" i="20"/>
  <c r="W4708" i="20" s="1"/>
  <c r="P4708" i="20" l="1"/>
  <c r="Q4710" i="20"/>
  <c r="R4709" i="20"/>
  <c r="U4709" i="20" s="1"/>
  <c r="S4709" i="20"/>
  <c r="V4709" i="20" s="1"/>
  <c r="T4709" i="20"/>
  <c r="W4709" i="20" s="1"/>
  <c r="P4709" i="20" l="1"/>
  <c r="Q4711" i="20"/>
  <c r="T4710" i="20"/>
  <c r="W4710" i="20" s="1"/>
  <c r="R4710" i="20"/>
  <c r="U4710" i="20" s="1"/>
  <c r="S4710" i="20"/>
  <c r="V4710" i="20" s="1"/>
  <c r="Q4712" i="20" l="1"/>
  <c r="R4711" i="20"/>
  <c r="U4711" i="20" s="1"/>
  <c r="T4711" i="20"/>
  <c r="W4711" i="20" s="1"/>
  <c r="S4711" i="20"/>
  <c r="V4711" i="20" s="1"/>
  <c r="P4710" i="20"/>
  <c r="P4711" i="20" l="1"/>
  <c r="Q4713" i="20"/>
  <c r="R4712" i="20"/>
  <c r="U4712" i="20" s="1"/>
  <c r="S4712" i="20"/>
  <c r="V4712" i="20" s="1"/>
  <c r="T4712" i="20"/>
  <c r="W4712" i="20" s="1"/>
  <c r="P4712" i="20" l="1"/>
  <c r="Q4714" i="20"/>
  <c r="S4713" i="20"/>
  <c r="V4713" i="20" s="1"/>
  <c r="R4713" i="20"/>
  <c r="U4713" i="20" s="1"/>
  <c r="T4713" i="20"/>
  <c r="W4713" i="20" s="1"/>
  <c r="Q4715" i="20" l="1"/>
  <c r="R4714" i="20"/>
  <c r="U4714" i="20" s="1"/>
  <c r="S4714" i="20"/>
  <c r="V4714" i="20" s="1"/>
  <c r="T4714" i="20"/>
  <c r="W4714" i="20" s="1"/>
  <c r="P4713" i="20"/>
  <c r="P4714" i="20" l="1"/>
  <c r="Q4716" i="20"/>
  <c r="R4715" i="20"/>
  <c r="U4715" i="20" s="1"/>
  <c r="T4715" i="20"/>
  <c r="W4715" i="20" s="1"/>
  <c r="S4715" i="20"/>
  <c r="V4715" i="20" s="1"/>
  <c r="P4715" i="20" l="1"/>
  <c r="Q4717" i="20"/>
  <c r="R4716" i="20"/>
  <c r="U4716" i="20" s="1"/>
  <c r="S4716" i="20"/>
  <c r="V4716" i="20" s="1"/>
  <c r="T4716" i="20"/>
  <c r="W4716" i="20" s="1"/>
  <c r="P4716" i="20" l="1"/>
  <c r="Q4718" i="20"/>
  <c r="R4717" i="20"/>
  <c r="U4717" i="20" s="1"/>
  <c r="S4717" i="20"/>
  <c r="V4717" i="20" s="1"/>
  <c r="T4717" i="20"/>
  <c r="W4717" i="20" s="1"/>
  <c r="P4717" i="20" l="1"/>
  <c r="Q4719" i="20"/>
  <c r="R4718" i="20"/>
  <c r="U4718" i="20" s="1"/>
  <c r="S4718" i="20"/>
  <c r="V4718" i="20" s="1"/>
  <c r="T4718" i="20"/>
  <c r="W4718" i="20" s="1"/>
  <c r="P4718" i="20" l="1"/>
  <c r="Q4720" i="20"/>
  <c r="R4719" i="20"/>
  <c r="U4719" i="20" s="1"/>
  <c r="S4719" i="20"/>
  <c r="V4719" i="20" s="1"/>
  <c r="T4719" i="20"/>
  <c r="W4719" i="20" s="1"/>
  <c r="P4719" i="20" l="1"/>
  <c r="Q4721" i="20"/>
  <c r="S4720" i="20"/>
  <c r="V4720" i="20" s="1"/>
  <c r="T4720" i="20"/>
  <c r="W4720" i="20" s="1"/>
  <c r="R4720" i="20"/>
  <c r="U4720" i="20" s="1"/>
  <c r="P4720" i="20" s="1"/>
  <c r="Q4722" i="20" l="1"/>
  <c r="T4721" i="20"/>
  <c r="W4721" i="20" s="1"/>
  <c r="S4721" i="20"/>
  <c r="V4721" i="20" s="1"/>
  <c r="R4721" i="20"/>
  <c r="U4721" i="20" s="1"/>
  <c r="P4721" i="20" s="1"/>
  <c r="Q4723" i="20" l="1"/>
  <c r="R4722" i="20"/>
  <c r="U4722" i="20" s="1"/>
  <c r="T4722" i="20"/>
  <c r="W4722" i="20" s="1"/>
  <c r="S4722" i="20"/>
  <c r="V4722" i="20" s="1"/>
  <c r="P4722" i="20" l="1"/>
  <c r="Q4724" i="20"/>
  <c r="S4723" i="20"/>
  <c r="V4723" i="20" s="1"/>
  <c r="T4723" i="20"/>
  <c r="W4723" i="20" s="1"/>
  <c r="R4723" i="20"/>
  <c r="U4723" i="20" s="1"/>
  <c r="P4723" i="20" s="1"/>
  <c r="Q4725" i="20" l="1"/>
  <c r="R4724" i="20"/>
  <c r="U4724" i="20" s="1"/>
  <c r="S4724" i="20"/>
  <c r="V4724" i="20" s="1"/>
  <c r="T4724" i="20"/>
  <c r="W4724" i="20" s="1"/>
  <c r="P4724" i="20" l="1"/>
  <c r="Q4726" i="20"/>
  <c r="R4725" i="20"/>
  <c r="U4725" i="20" s="1"/>
  <c r="S4725" i="20"/>
  <c r="V4725" i="20" s="1"/>
  <c r="T4725" i="20"/>
  <c r="W4725" i="20" s="1"/>
  <c r="P4725" i="20" l="1"/>
  <c r="Q4727" i="20"/>
  <c r="R4726" i="20"/>
  <c r="U4726" i="20" s="1"/>
  <c r="S4726" i="20"/>
  <c r="V4726" i="20" s="1"/>
  <c r="T4726" i="20"/>
  <c r="W4726" i="20" s="1"/>
  <c r="P4726" i="20" l="1"/>
  <c r="Q4728" i="20"/>
  <c r="R4727" i="20"/>
  <c r="U4727" i="20" s="1"/>
  <c r="S4727" i="20"/>
  <c r="V4727" i="20" s="1"/>
  <c r="T4727" i="20"/>
  <c r="W4727" i="20" s="1"/>
  <c r="P4727" i="20" l="1"/>
  <c r="Q4729" i="20"/>
  <c r="R4728" i="20"/>
  <c r="U4728" i="20" s="1"/>
  <c r="S4728" i="20"/>
  <c r="V4728" i="20" s="1"/>
  <c r="T4728" i="20"/>
  <c r="W4728" i="20" s="1"/>
  <c r="P4728" i="20" l="1"/>
  <c r="Q4730" i="20"/>
  <c r="R4729" i="20"/>
  <c r="U4729" i="20" s="1"/>
  <c r="T4729" i="20"/>
  <c r="W4729" i="20" s="1"/>
  <c r="S4729" i="20"/>
  <c r="V4729" i="20" s="1"/>
  <c r="P4729" i="20" l="1"/>
  <c r="Q4731" i="20"/>
  <c r="R4730" i="20"/>
  <c r="U4730" i="20" s="1"/>
  <c r="S4730" i="20"/>
  <c r="V4730" i="20" s="1"/>
  <c r="T4730" i="20"/>
  <c r="W4730" i="20" s="1"/>
  <c r="Q4732" i="20" l="1"/>
  <c r="R4731" i="20"/>
  <c r="U4731" i="20" s="1"/>
  <c r="S4731" i="20"/>
  <c r="V4731" i="20" s="1"/>
  <c r="T4731" i="20"/>
  <c r="W4731" i="20" s="1"/>
  <c r="P4730" i="20"/>
  <c r="P4731" i="20" l="1"/>
  <c r="Q4733" i="20"/>
  <c r="S4732" i="20"/>
  <c r="V4732" i="20" s="1"/>
  <c r="T4732" i="20"/>
  <c r="W4732" i="20" s="1"/>
  <c r="R4732" i="20"/>
  <c r="U4732" i="20" s="1"/>
  <c r="P4732" i="20" s="1"/>
  <c r="Q4734" i="20" l="1"/>
  <c r="S4733" i="20"/>
  <c r="V4733" i="20" s="1"/>
  <c r="T4733" i="20"/>
  <c r="W4733" i="20" s="1"/>
  <c r="R4733" i="20"/>
  <c r="U4733" i="20" s="1"/>
  <c r="P4733" i="20" s="1"/>
  <c r="Q4735" i="20" l="1"/>
  <c r="T4734" i="20"/>
  <c r="W4734" i="20" s="1"/>
  <c r="R4734" i="20"/>
  <c r="U4734" i="20" s="1"/>
  <c r="S4734" i="20"/>
  <c r="V4734" i="20" s="1"/>
  <c r="P4734" i="20" l="1"/>
  <c r="Q4736" i="20"/>
  <c r="R4735" i="20"/>
  <c r="U4735" i="20" s="1"/>
  <c r="S4735" i="20"/>
  <c r="V4735" i="20" s="1"/>
  <c r="T4735" i="20"/>
  <c r="W4735" i="20" s="1"/>
  <c r="Q4737" i="20" l="1"/>
  <c r="S4736" i="20"/>
  <c r="V4736" i="20" s="1"/>
  <c r="T4736" i="20"/>
  <c r="W4736" i="20" s="1"/>
  <c r="R4736" i="20"/>
  <c r="U4736" i="20" s="1"/>
  <c r="P4736" i="20" s="1"/>
  <c r="P4735" i="20"/>
  <c r="Q4738" i="20" l="1"/>
  <c r="R4737" i="20"/>
  <c r="U4737" i="20" s="1"/>
  <c r="S4737" i="20"/>
  <c r="V4737" i="20" s="1"/>
  <c r="T4737" i="20"/>
  <c r="W4737" i="20" s="1"/>
  <c r="P4737" i="20" l="1"/>
  <c r="Q4739" i="20"/>
  <c r="R4738" i="20"/>
  <c r="U4738" i="20" s="1"/>
  <c r="S4738" i="20"/>
  <c r="V4738" i="20" s="1"/>
  <c r="T4738" i="20"/>
  <c r="W4738" i="20" s="1"/>
  <c r="Q4740" i="20" l="1"/>
  <c r="R4739" i="20"/>
  <c r="U4739" i="20" s="1"/>
  <c r="S4739" i="20"/>
  <c r="V4739" i="20" s="1"/>
  <c r="T4739" i="20"/>
  <c r="W4739" i="20" s="1"/>
  <c r="P4738" i="20"/>
  <c r="P4739" i="20" l="1"/>
  <c r="Q4741" i="20"/>
  <c r="S4740" i="20"/>
  <c r="V4740" i="20" s="1"/>
  <c r="R4740" i="20"/>
  <c r="U4740" i="20" s="1"/>
  <c r="T4740" i="20"/>
  <c r="W4740" i="20" s="1"/>
  <c r="P4740" i="20" l="1"/>
  <c r="Q4742" i="20"/>
  <c r="T4741" i="20"/>
  <c r="W4741" i="20" s="1"/>
  <c r="R4741" i="20"/>
  <c r="U4741" i="20" s="1"/>
  <c r="S4741" i="20"/>
  <c r="V4741" i="20" s="1"/>
  <c r="P4741" i="20" l="1"/>
  <c r="Q4743" i="20"/>
  <c r="R4742" i="20"/>
  <c r="U4742" i="20" s="1"/>
  <c r="S4742" i="20"/>
  <c r="V4742" i="20" s="1"/>
  <c r="T4742" i="20"/>
  <c r="W4742" i="20" s="1"/>
  <c r="P4742" i="20" l="1"/>
  <c r="Q4744" i="20"/>
  <c r="R4743" i="20"/>
  <c r="U4743" i="20" s="1"/>
  <c r="S4743" i="20"/>
  <c r="V4743" i="20" s="1"/>
  <c r="T4743" i="20"/>
  <c r="W4743" i="20" s="1"/>
  <c r="Q4745" i="20" l="1"/>
  <c r="R4744" i="20"/>
  <c r="U4744" i="20" s="1"/>
  <c r="S4744" i="20"/>
  <c r="V4744" i="20" s="1"/>
  <c r="T4744" i="20"/>
  <c r="W4744" i="20" s="1"/>
  <c r="P4743" i="20"/>
  <c r="P4744" i="20" l="1"/>
  <c r="Q4746" i="20"/>
  <c r="S4745" i="20"/>
  <c r="V4745" i="20" s="1"/>
  <c r="T4745" i="20"/>
  <c r="W4745" i="20" s="1"/>
  <c r="R4745" i="20"/>
  <c r="U4745" i="20" s="1"/>
  <c r="P4745" i="20" l="1"/>
  <c r="Q4747" i="20"/>
  <c r="S4746" i="20"/>
  <c r="V4746" i="20" s="1"/>
  <c r="R4746" i="20"/>
  <c r="U4746" i="20" s="1"/>
  <c r="T4746" i="20"/>
  <c r="W4746" i="20" s="1"/>
  <c r="Q4748" i="20" l="1"/>
  <c r="R4747" i="20"/>
  <c r="U4747" i="20" s="1"/>
  <c r="S4747" i="20"/>
  <c r="V4747" i="20" s="1"/>
  <c r="T4747" i="20"/>
  <c r="W4747" i="20" s="1"/>
  <c r="P4746" i="20"/>
  <c r="P4747" i="20" l="1"/>
  <c r="Q4749" i="20"/>
  <c r="S4748" i="20"/>
  <c r="V4748" i="20" s="1"/>
  <c r="T4748" i="20"/>
  <c r="W4748" i="20" s="1"/>
  <c r="R4748" i="20"/>
  <c r="U4748" i="20" s="1"/>
  <c r="P4748" i="20" s="1"/>
  <c r="Q4750" i="20" l="1"/>
  <c r="R4749" i="20"/>
  <c r="U4749" i="20" s="1"/>
  <c r="S4749" i="20"/>
  <c r="V4749" i="20" s="1"/>
  <c r="T4749" i="20"/>
  <c r="W4749" i="20" s="1"/>
  <c r="P4749" i="20" l="1"/>
  <c r="Q4751" i="20"/>
  <c r="R4750" i="20"/>
  <c r="U4750" i="20" s="1"/>
  <c r="S4750" i="20"/>
  <c r="V4750" i="20" s="1"/>
  <c r="T4750" i="20"/>
  <c r="W4750" i="20" s="1"/>
  <c r="P4750" i="20" l="1"/>
  <c r="Q4752" i="20"/>
  <c r="R4751" i="20"/>
  <c r="U4751" i="20" s="1"/>
  <c r="S4751" i="20"/>
  <c r="V4751" i="20" s="1"/>
  <c r="T4751" i="20"/>
  <c r="W4751" i="20" s="1"/>
  <c r="P4751" i="20" l="1"/>
  <c r="Q4753" i="20"/>
  <c r="R4752" i="20"/>
  <c r="U4752" i="20" s="1"/>
  <c r="S4752" i="20"/>
  <c r="V4752" i="20" s="1"/>
  <c r="T4752" i="20"/>
  <c r="W4752" i="20" s="1"/>
  <c r="P4752" i="20" l="1"/>
  <c r="Q4754" i="20"/>
  <c r="T4753" i="20"/>
  <c r="W4753" i="20" s="1"/>
  <c r="R4753" i="20"/>
  <c r="U4753" i="20" s="1"/>
  <c r="S4753" i="20"/>
  <c r="V4753" i="20" s="1"/>
  <c r="P4753" i="20" l="1"/>
  <c r="Q4755" i="20"/>
  <c r="R4754" i="20"/>
  <c r="U4754" i="20" s="1"/>
  <c r="T4754" i="20"/>
  <c r="W4754" i="20" s="1"/>
  <c r="S4754" i="20"/>
  <c r="V4754" i="20" s="1"/>
  <c r="Q4756" i="20" l="1"/>
  <c r="S4755" i="20"/>
  <c r="V4755" i="20" s="1"/>
  <c r="R4755" i="20"/>
  <c r="U4755" i="20" s="1"/>
  <c r="T4755" i="20"/>
  <c r="W4755" i="20" s="1"/>
  <c r="P4754" i="20"/>
  <c r="P4755" i="20" l="1"/>
  <c r="Q4757" i="20"/>
  <c r="R4756" i="20"/>
  <c r="U4756" i="20" s="1"/>
  <c r="S4756" i="20"/>
  <c r="V4756" i="20" s="1"/>
  <c r="T4756" i="20"/>
  <c r="W4756" i="20" s="1"/>
  <c r="P4756" i="20" l="1"/>
  <c r="Q4758" i="20"/>
  <c r="T4757" i="20"/>
  <c r="W4757" i="20" s="1"/>
  <c r="R4757" i="20"/>
  <c r="U4757" i="20" s="1"/>
  <c r="S4757" i="20"/>
  <c r="V4757" i="20" s="1"/>
  <c r="P4757" i="20" l="1"/>
  <c r="Q4759" i="20"/>
  <c r="R4758" i="20"/>
  <c r="U4758" i="20" s="1"/>
  <c r="S4758" i="20"/>
  <c r="V4758" i="20" s="1"/>
  <c r="T4758" i="20"/>
  <c r="W4758" i="20" s="1"/>
  <c r="Q4760" i="20" l="1"/>
  <c r="R4759" i="20"/>
  <c r="U4759" i="20" s="1"/>
  <c r="S4759" i="20"/>
  <c r="V4759" i="20" s="1"/>
  <c r="T4759" i="20"/>
  <c r="W4759" i="20" s="1"/>
  <c r="P4758" i="20"/>
  <c r="P4759" i="20" l="1"/>
  <c r="Q4761" i="20"/>
  <c r="S4760" i="20"/>
  <c r="V4760" i="20" s="1"/>
  <c r="T4760" i="20"/>
  <c r="W4760" i="20" s="1"/>
  <c r="R4760" i="20"/>
  <c r="U4760" i="20" s="1"/>
  <c r="P4760" i="20" s="1"/>
  <c r="Q4762" i="20" l="1"/>
  <c r="R4761" i="20"/>
  <c r="U4761" i="20" s="1"/>
  <c r="S4761" i="20"/>
  <c r="V4761" i="20" s="1"/>
  <c r="T4761" i="20"/>
  <c r="W4761" i="20" s="1"/>
  <c r="P4761" i="20" l="1"/>
  <c r="Q4763" i="20"/>
  <c r="R4762" i="20"/>
  <c r="U4762" i="20" s="1"/>
  <c r="S4762" i="20"/>
  <c r="V4762" i="20" s="1"/>
  <c r="T4762" i="20"/>
  <c r="W4762" i="20" s="1"/>
  <c r="Q4764" i="20" l="1"/>
  <c r="R4763" i="20"/>
  <c r="U4763" i="20" s="1"/>
  <c r="S4763" i="20"/>
  <c r="V4763" i="20" s="1"/>
  <c r="T4763" i="20"/>
  <c r="W4763" i="20" s="1"/>
  <c r="P4762" i="20"/>
  <c r="P4763" i="20" l="1"/>
  <c r="Q4765" i="20"/>
  <c r="S4764" i="20"/>
  <c r="V4764" i="20" s="1"/>
  <c r="T4764" i="20"/>
  <c r="W4764" i="20" s="1"/>
  <c r="R4764" i="20"/>
  <c r="U4764" i="20" s="1"/>
  <c r="P4764" i="20" s="1"/>
  <c r="Q4766" i="20" l="1"/>
  <c r="S4765" i="20"/>
  <c r="V4765" i="20" s="1"/>
  <c r="T4765" i="20"/>
  <c r="W4765" i="20" s="1"/>
  <c r="R4765" i="20"/>
  <c r="U4765" i="20" s="1"/>
  <c r="P4765" i="20" s="1"/>
  <c r="Q4767" i="20" l="1"/>
  <c r="T4766" i="20"/>
  <c r="W4766" i="20" s="1"/>
  <c r="R4766" i="20"/>
  <c r="U4766" i="20" s="1"/>
  <c r="S4766" i="20"/>
  <c r="V4766" i="20" s="1"/>
  <c r="P4766" i="20" l="1"/>
  <c r="Q4768" i="20"/>
  <c r="R4767" i="20"/>
  <c r="U4767" i="20" s="1"/>
  <c r="S4767" i="20"/>
  <c r="V4767" i="20" s="1"/>
  <c r="T4767" i="20"/>
  <c r="W4767" i="20" s="1"/>
  <c r="P4767" i="20" l="1"/>
  <c r="Q4769" i="20"/>
  <c r="R4768" i="20"/>
  <c r="U4768" i="20" s="1"/>
  <c r="S4768" i="20"/>
  <c r="V4768" i="20" s="1"/>
  <c r="T4768" i="20"/>
  <c r="W4768" i="20" s="1"/>
  <c r="P4768" i="20" l="1"/>
  <c r="Q4770" i="20"/>
  <c r="R4769" i="20"/>
  <c r="U4769" i="20" s="1"/>
  <c r="S4769" i="20"/>
  <c r="V4769" i="20" s="1"/>
  <c r="T4769" i="20"/>
  <c r="W4769" i="20" s="1"/>
  <c r="Q4771" i="20" l="1"/>
  <c r="R4770" i="20"/>
  <c r="U4770" i="20" s="1"/>
  <c r="S4770" i="20"/>
  <c r="V4770" i="20" s="1"/>
  <c r="T4770" i="20"/>
  <c r="W4770" i="20" s="1"/>
  <c r="P4769" i="20"/>
  <c r="P4770" i="20" l="1"/>
  <c r="Q4772" i="20"/>
  <c r="R4771" i="20"/>
  <c r="U4771" i="20" s="1"/>
  <c r="S4771" i="20"/>
  <c r="V4771" i="20" s="1"/>
  <c r="T4771" i="20"/>
  <c r="W4771" i="20" s="1"/>
  <c r="Q4773" i="20" l="1"/>
  <c r="S4772" i="20"/>
  <c r="V4772" i="20" s="1"/>
  <c r="T4772" i="20"/>
  <c r="W4772" i="20" s="1"/>
  <c r="R4772" i="20"/>
  <c r="U4772" i="20" s="1"/>
  <c r="P4772" i="20" s="1"/>
  <c r="P4771" i="20"/>
  <c r="Q4774" i="20" l="1"/>
  <c r="R4773" i="20"/>
  <c r="U4773" i="20" s="1"/>
  <c r="S4773" i="20"/>
  <c r="V4773" i="20" s="1"/>
  <c r="T4773" i="20"/>
  <c r="W4773" i="20" s="1"/>
  <c r="P4773" i="20" l="1"/>
  <c r="Q4775" i="20"/>
  <c r="R4774" i="20"/>
  <c r="U4774" i="20" s="1"/>
  <c r="S4774" i="20"/>
  <c r="V4774" i="20" s="1"/>
  <c r="T4774" i="20"/>
  <c r="W4774" i="20" s="1"/>
  <c r="Q4776" i="20" l="1"/>
  <c r="R4775" i="20"/>
  <c r="U4775" i="20" s="1"/>
  <c r="S4775" i="20"/>
  <c r="V4775" i="20" s="1"/>
  <c r="T4775" i="20"/>
  <c r="W4775" i="20" s="1"/>
  <c r="P4774" i="20"/>
  <c r="P4775" i="20" l="1"/>
  <c r="Q4777" i="20"/>
  <c r="R4776" i="20"/>
  <c r="U4776" i="20" s="1"/>
  <c r="S4776" i="20"/>
  <c r="V4776" i="20" s="1"/>
  <c r="T4776" i="20"/>
  <c r="W4776" i="20" s="1"/>
  <c r="Q4778" i="20" l="1"/>
  <c r="S4777" i="20"/>
  <c r="V4777" i="20" s="1"/>
  <c r="R4777" i="20"/>
  <c r="U4777" i="20" s="1"/>
  <c r="T4777" i="20"/>
  <c r="W4777" i="20" s="1"/>
  <c r="P4776" i="20"/>
  <c r="P4777" i="20" l="1"/>
  <c r="Q4779" i="20"/>
  <c r="R4778" i="20"/>
  <c r="U4778" i="20" s="1"/>
  <c r="S4778" i="20"/>
  <c r="V4778" i="20" s="1"/>
  <c r="T4778" i="20"/>
  <c r="W4778" i="20" s="1"/>
  <c r="P4778" i="20" l="1"/>
  <c r="Q4780" i="20"/>
  <c r="R4779" i="20"/>
  <c r="U4779" i="20" s="1"/>
  <c r="T4779" i="20"/>
  <c r="W4779" i="20" s="1"/>
  <c r="S4779" i="20"/>
  <c r="V4779" i="20" s="1"/>
  <c r="P4779" i="20" l="1"/>
  <c r="Q4781" i="20"/>
  <c r="R4780" i="20"/>
  <c r="U4780" i="20" s="1"/>
  <c r="T4780" i="20"/>
  <c r="W4780" i="20" s="1"/>
  <c r="S4780" i="20"/>
  <c r="V4780" i="20" s="1"/>
  <c r="P4780" i="20" l="1"/>
  <c r="Q4782" i="20"/>
  <c r="R4781" i="20"/>
  <c r="U4781" i="20" s="1"/>
  <c r="T4781" i="20"/>
  <c r="W4781" i="20" s="1"/>
  <c r="S4781" i="20"/>
  <c r="V4781" i="20" s="1"/>
  <c r="P4781" i="20" l="1"/>
  <c r="Q4783" i="20"/>
  <c r="R4782" i="20"/>
  <c r="U4782" i="20" s="1"/>
  <c r="S4782" i="20"/>
  <c r="V4782" i="20" s="1"/>
  <c r="T4782" i="20"/>
  <c r="W4782" i="20" s="1"/>
  <c r="Q4784" i="20" l="1"/>
  <c r="R4783" i="20"/>
  <c r="U4783" i="20" s="1"/>
  <c r="S4783" i="20"/>
  <c r="V4783" i="20" s="1"/>
  <c r="T4783" i="20"/>
  <c r="W4783" i="20" s="1"/>
  <c r="P4782" i="20"/>
  <c r="P4783" i="20" l="1"/>
  <c r="Q4785" i="20"/>
  <c r="S4784" i="20"/>
  <c r="V4784" i="20" s="1"/>
  <c r="T4784" i="20"/>
  <c r="W4784" i="20" s="1"/>
  <c r="R4784" i="20"/>
  <c r="U4784" i="20" s="1"/>
  <c r="P4784" i="20" l="1"/>
  <c r="Q4786" i="20"/>
  <c r="T4785" i="20"/>
  <c r="W4785" i="20" s="1"/>
  <c r="R4785" i="20"/>
  <c r="U4785" i="20" s="1"/>
  <c r="S4785" i="20"/>
  <c r="V4785" i="20" s="1"/>
  <c r="P4785" i="20" l="1"/>
  <c r="Q4787" i="20"/>
  <c r="R4786" i="20"/>
  <c r="U4786" i="20" s="1"/>
  <c r="T4786" i="20"/>
  <c r="W4786" i="20" s="1"/>
  <c r="S4786" i="20"/>
  <c r="V4786" i="20" s="1"/>
  <c r="Q4788" i="20" l="1"/>
  <c r="R4787" i="20"/>
  <c r="U4787" i="20" s="1"/>
  <c r="S4787" i="20"/>
  <c r="V4787" i="20" s="1"/>
  <c r="T4787" i="20"/>
  <c r="W4787" i="20" s="1"/>
  <c r="P4786" i="20"/>
  <c r="P4787" i="20" l="1"/>
  <c r="Q4789" i="20"/>
  <c r="R4788" i="20"/>
  <c r="U4788" i="20" s="1"/>
  <c r="S4788" i="20"/>
  <c r="V4788" i="20" s="1"/>
  <c r="T4788" i="20"/>
  <c r="W4788" i="20" s="1"/>
  <c r="P4788" i="20" l="1"/>
  <c r="Q4790" i="20"/>
  <c r="R4789" i="20"/>
  <c r="U4789" i="20" s="1"/>
  <c r="S4789" i="20"/>
  <c r="V4789" i="20" s="1"/>
  <c r="T4789" i="20"/>
  <c r="W4789" i="20" s="1"/>
  <c r="P4789" i="20" l="1"/>
  <c r="Q4791" i="20"/>
  <c r="R4790" i="20"/>
  <c r="U4790" i="20" s="1"/>
  <c r="T4790" i="20"/>
  <c r="W4790" i="20" s="1"/>
  <c r="S4790" i="20"/>
  <c r="V4790" i="20" s="1"/>
  <c r="P4790" i="20" l="1"/>
  <c r="Q4792" i="20"/>
  <c r="R4791" i="20"/>
  <c r="U4791" i="20" s="1"/>
  <c r="S4791" i="20"/>
  <c r="V4791" i="20" s="1"/>
  <c r="T4791" i="20"/>
  <c r="W4791" i="20" s="1"/>
  <c r="Q4793" i="20" l="1"/>
  <c r="R4792" i="20"/>
  <c r="U4792" i="20" s="1"/>
  <c r="S4792" i="20"/>
  <c r="V4792" i="20" s="1"/>
  <c r="T4792" i="20"/>
  <c r="W4792" i="20" s="1"/>
  <c r="P4791" i="20"/>
  <c r="P4792" i="20" l="1"/>
  <c r="Q4794" i="20"/>
  <c r="T4793" i="20"/>
  <c r="W4793" i="20" s="1"/>
  <c r="R4793" i="20"/>
  <c r="U4793" i="20" s="1"/>
  <c r="S4793" i="20"/>
  <c r="V4793" i="20" s="1"/>
  <c r="Q4795" i="20" l="1"/>
  <c r="T4794" i="20"/>
  <c r="W4794" i="20" s="1"/>
  <c r="R4794" i="20"/>
  <c r="U4794" i="20" s="1"/>
  <c r="S4794" i="20"/>
  <c r="V4794" i="20" s="1"/>
  <c r="P4793" i="20"/>
  <c r="P4794" i="20" l="1"/>
  <c r="Q4796" i="20"/>
  <c r="R4795" i="20"/>
  <c r="U4795" i="20" s="1"/>
  <c r="S4795" i="20"/>
  <c r="V4795" i="20" s="1"/>
  <c r="T4795" i="20"/>
  <c r="W4795" i="20" s="1"/>
  <c r="Q4797" i="20" l="1"/>
  <c r="S4796" i="20"/>
  <c r="V4796" i="20" s="1"/>
  <c r="T4796" i="20"/>
  <c r="W4796" i="20" s="1"/>
  <c r="R4796" i="20"/>
  <c r="U4796" i="20" s="1"/>
  <c r="P4796" i="20" s="1"/>
  <c r="P4795" i="20"/>
  <c r="Q4798" i="20" l="1"/>
  <c r="S4797" i="20"/>
  <c r="V4797" i="20" s="1"/>
  <c r="R4797" i="20"/>
  <c r="U4797" i="20" s="1"/>
  <c r="T4797" i="20"/>
  <c r="W4797" i="20" s="1"/>
  <c r="P4797" i="20" l="1"/>
  <c r="Q4799" i="20"/>
  <c r="T4798" i="20"/>
  <c r="W4798" i="20" s="1"/>
  <c r="R4798" i="20"/>
  <c r="U4798" i="20" s="1"/>
  <c r="S4798" i="20"/>
  <c r="V4798" i="20" s="1"/>
  <c r="Q4800" i="20" l="1"/>
  <c r="R4799" i="20"/>
  <c r="U4799" i="20" s="1"/>
  <c r="S4799" i="20"/>
  <c r="V4799" i="20" s="1"/>
  <c r="T4799" i="20"/>
  <c r="W4799" i="20" s="1"/>
  <c r="P4798" i="20"/>
  <c r="P4799" i="20" l="1"/>
  <c r="Q4801" i="20"/>
  <c r="R4800" i="20"/>
  <c r="U4800" i="20" s="1"/>
  <c r="S4800" i="20"/>
  <c r="V4800" i="20" s="1"/>
  <c r="T4800" i="20"/>
  <c r="W4800" i="20" s="1"/>
  <c r="P4800" i="20" l="1"/>
  <c r="Q4802" i="20"/>
  <c r="T4801" i="20"/>
  <c r="W4801" i="20" s="1"/>
  <c r="R4801" i="20"/>
  <c r="U4801" i="20" s="1"/>
  <c r="S4801" i="20"/>
  <c r="V4801" i="20" s="1"/>
  <c r="P4801" i="20" l="1"/>
  <c r="Q4803" i="20"/>
  <c r="T4802" i="20"/>
  <c r="W4802" i="20" s="1"/>
  <c r="R4802" i="20"/>
  <c r="U4802" i="20" s="1"/>
  <c r="S4802" i="20"/>
  <c r="V4802" i="20" s="1"/>
  <c r="P4802" i="20" l="1"/>
  <c r="Q4804" i="20"/>
  <c r="S4803" i="20"/>
  <c r="V4803" i="20" s="1"/>
  <c r="T4803" i="20"/>
  <c r="W4803" i="20" s="1"/>
  <c r="R4803" i="20"/>
  <c r="U4803" i="20" s="1"/>
  <c r="P4803" i="20" s="1"/>
  <c r="Q4805" i="20" l="1"/>
  <c r="S4804" i="20"/>
  <c r="V4804" i="20" s="1"/>
  <c r="R4804" i="20"/>
  <c r="U4804" i="20" s="1"/>
  <c r="T4804" i="20"/>
  <c r="W4804" i="20" s="1"/>
  <c r="P4804" i="20" l="1"/>
  <c r="Q4806" i="20"/>
  <c r="T4805" i="20"/>
  <c r="W4805" i="20" s="1"/>
  <c r="R4805" i="20"/>
  <c r="U4805" i="20" s="1"/>
  <c r="S4805" i="20"/>
  <c r="V4805" i="20" s="1"/>
  <c r="P4805" i="20" l="1"/>
  <c r="Q4807" i="20"/>
  <c r="R4806" i="20"/>
  <c r="U4806" i="20" s="1"/>
  <c r="S4806" i="20"/>
  <c r="V4806" i="20" s="1"/>
  <c r="T4806" i="20"/>
  <c r="W4806" i="20" s="1"/>
  <c r="Q4808" i="20" l="1"/>
  <c r="R4807" i="20"/>
  <c r="U4807" i="20" s="1"/>
  <c r="S4807" i="20"/>
  <c r="V4807" i="20" s="1"/>
  <c r="T4807" i="20"/>
  <c r="W4807" i="20" s="1"/>
  <c r="P4806" i="20"/>
  <c r="P4807" i="20" l="1"/>
  <c r="Q4809" i="20"/>
  <c r="R4808" i="20"/>
  <c r="U4808" i="20" s="1"/>
  <c r="S4808" i="20"/>
  <c r="V4808" i="20" s="1"/>
  <c r="T4808" i="20"/>
  <c r="W4808" i="20" s="1"/>
  <c r="P4808" i="20" l="1"/>
  <c r="Q4810" i="20"/>
  <c r="S4809" i="20"/>
  <c r="V4809" i="20" s="1"/>
  <c r="T4809" i="20"/>
  <c r="W4809" i="20" s="1"/>
  <c r="R4809" i="20"/>
  <c r="U4809" i="20" s="1"/>
  <c r="P4809" i="20" s="1"/>
  <c r="Q4811" i="20" l="1"/>
  <c r="R4810" i="20"/>
  <c r="U4810" i="20" s="1"/>
  <c r="S4810" i="20"/>
  <c r="V4810" i="20" s="1"/>
  <c r="T4810" i="20"/>
  <c r="W4810" i="20" s="1"/>
  <c r="P4810" i="20" l="1"/>
  <c r="Q4812" i="20"/>
  <c r="R4811" i="20"/>
  <c r="U4811" i="20" s="1"/>
  <c r="S4811" i="20"/>
  <c r="V4811" i="20" s="1"/>
  <c r="T4811" i="20"/>
  <c r="W4811" i="20" s="1"/>
  <c r="P4811" i="20" l="1"/>
  <c r="Q4813" i="20"/>
  <c r="R4812" i="20"/>
  <c r="U4812" i="20" s="1"/>
  <c r="S4812" i="20"/>
  <c r="V4812" i="20" s="1"/>
  <c r="T4812" i="20"/>
  <c r="W4812" i="20" s="1"/>
  <c r="Q4814" i="20" l="1"/>
  <c r="T4813" i="20"/>
  <c r="W4813" i="20" s="1"/>
  <c r="R4813" i="20"/>
  <c r="U4813" i="20" s="1"/>
  <c r="S4813" i="20"/>
  <c r="V4813" i="20" s="1"/>
  <c r="P4812" i="20"/>
  <c r="P4813" i="20" l="1"/>
  <c r="Q4815" i="20"/>
  <c r="T4814" i="20"/>
  <c r="W4814" i="20" s="1"/>
  <c r="R4814" i="20"/>
  <c r="U4814" i="20" s="1"/>
  <c r="S4814" i="20"/>
  <c r="V4814" i="20" s="1"/>
  <c r="P4814" i="20" l="1"/>
  <c r="Q4816" i="20"/>
  <c r="R4815" i="20"/>
  <c r="U4815" i="20" s="1"/>
  <c r="S4815" i="20"/>
  <c r="V4815" i="20" s="1"/>
  <c r="T4815" i="20"/>
  <c r="W4815" i="20" s="1"/>
  <c r="P4815" i="20" l="1"/>
  <c r="Q4817" i="20"/>
  <c r="S4816" i="20"/>
  <c r="V4816" i="20" s="1"/>
  <c r="T4816" i="20"/>
  <c r="W4816" i="20" s="1"/>
  <c r="R4816" i="20"/>
  <c r="U4816" i="20" s="1"/>
  <c r="P4816" i="20" l="1"/>
  <c r="Q4818" i="20"/>
  <c r="T4817" i="20"/>
  <c r="W4817" i="20" s="1"/>
  <c r="R4817" i="20"/>
  <c r="U4817" i="20" s="1"/>
  <c r="S4817" i="20"/>
  <c r="V4817" i="20" s="1"/>
  <c r="P4817" i="20" l="1"/>
  <c r="Q4819" i="20"/>
  <c r="R4818" i="20"/>
  <c r="U4818" i="20" s="1"/>
  <c r="T4818" i="20"/>
  <c r="W4818" i="20" s="1"/>
  <c r="S4818" i="20"/>
  <c r="V4818" i="20" s="1"/>
  <c r="Q4820" i="20" l="1"/>
  <c r="R4819" i="20"/>
  <c r="U4819" i="20" s="1"/>
  <c r="S4819" i="20"/>
  <c r="V4819" i="20" s="1"/>
  <c r="T4819" i="20"/>
  <c r="W4819" i="20" s="1"/>
  <c r="P4818" i="20"/>
  <c r="P4819" i="20" l="1"/>
  <c r="Q4821" i="20"/>
  <c r="R4820" i="20"/>
  <c r="U4820" i="20" s="1"/>
  <c r="S4820" i="20"/>
  <c r="V4820" i="20" s="1"/>
  <c r="T4820" i="20"/>
  <c r="W4820" i="20" s="1"/>
  <c r="P4820" i="20" l="1"/>
  <c r="Q4822" i="20"/>
  <c r="T4821" i="20"/>
  <c r="W4821" i="20" s="1"/>
  <c r="S4821" i="20"/>
  <c r="V4821" i="20" s="1"/>
  <c r="R4821" i="20"/>
  <c r="U4821" i="20" s="1"/>
  <c r="P4821" i="20" s="1"/>
  <c r="Q4823" i="20" l="1"/>
  <c r="R4822" i="20"/>
  <c r="U4822" i="20" s="1"/>
  <c r="S4822" i="20"/>
  <c r="V4822" i="20" s="1"/>
  <c r="T4822" i="20"/>
  <c r="W4822" i="20" s="1"/>
  <c r="P4822" i="20" l="1"/>
  <c r="Q4824" i="20"/>
  <c r="R4823" i="20"/>
  <c r="U4823" i="20" s="1"/>
  <c r="S4823" i="20"/>
  <c r="V4823" i="20" s="1"/>
  <c r="T4823" i="20"/>
  <c r="W4823" i="20" s="1"/>
  <c r="P4823" i="20" l="1"/>
  <c r="Q4825" i="20"/>
  <c r="R4824" i="20"/>
  <c r="U4824" i="20" s="1"/>
  <c r="S4824" i="20"/>
  <c r="V4824" i="20" s="1"/>
  <c r="T4824" i="20"/>
  <c r="W4824" i="20" s="1"/>
  <c r="P4824" i="20" l="1"/>
  <c r="Q4826" i="20"/>
  <c r="R4825" i="20"/>
  <c r="U4825" i="20" s="1"/>
  <c r="S4825" i="20"/>
  <c r="V4825" i="20" s="1"/>
  <c r="T4825" i="20"/>
  <c r="W4825" i="20" s="1"/>
  <c r="P4825" i="20" l="1"/>
  <c r="Q4827" i="20"/>
  <c r="R4826" i="20"/>
  <c r="U4826" i="20" s="1"/>
  <c r="S4826" i="20"/>
  <c r="V4826" i="20" s="1"/>
  <c r="T4826" i="20"/>
  <c r="W4826" i="20" s="1"/>
  <c r="Q4828" i="20" l="1"/>
  <c r="R4827" i="20"/>
  <c r="U4827" i="20" s="1"/>
  <c r="S4827" i="20"/>
  <c r="V4827" i="20" s="1"/>
  <c r="T4827" i="20"/>
  <c r="W4827" i="20" s="1"/>
  <c r="P4826" i="20"/>
  <c r="P4827" i="20" l="1"/>
  <c r="Q4829" i="20"/>
  <c r="S4828" i="20"/>
  <c r="V4828" i="20" s="1"/>
  <c r="T4828" i="20"/>
  <c r="W4828" i="20" s="1"/>
  <c r="R4828" i="20"/>
  <c r="U4828" i="20" s="1"/>
  <c r="P4828" i="20" s="1"/>
  <c r="Q4830" i="20" l="1"/>
  <c r="S4829" i="20"/>
  <c r="V4829" i="20" s="1"/>
  <c r="R4829" i="20"/>
  <c r="U4829" i="20" s="1"/>
  <c r="T4829" i="20"/>
  <c r="W4829" i="20" s="1"/>
  <c r="P4829" i="20" l="1"/>
  <c r="Q4831" i="20"/>
  <c r="T4830" i="20"/>
  <c r="W4830" i="20" s="1"/>
  <c r="R4830" i="20"/>
  <c r="U4830" i="20" s="1"/>
  <c r="S4830" i="20"/>
  <c r="V4830" i="20" s="1"/>
  <c r="P4830" i="20" l="1"/>
  <c r="Q4832" i="20"/>
  <c r="R4831" i="20"/>
  <c r="U4831" i="20" s="1"/>
  <c r="S4831" i="20"/>
  <c r="V4831" i="20" s="1"/>
  <c r="T4831" i="20"/>
  <c r="W4831" i="20" s="1"/>
  <c r="P4831" i="20" l="1"/>
  <c r="Q4833" i="20"/>
  <c r="R4832" i="20"/>
  <c r="U4832" i="20" s="1"/>
  <c r="S4832" i="20"/>
  <c r="V4832" i="20" s="1"/>
  <c r="T4832" i="20"/>
  <c r="W4832" i="20" s="1"/>
  <c r="Q4834" i="20" l="1"/>
  <c r="T4833" i="20"/>
  <c r="W4833" i="20" s="1"/>
  <c r="R4833" i="20"/>
  <c r="U4833" i="20" s="1"/>
  <c r="S4833" i="20"/>
  <c r="V4833" i="20" s="1"/>
  <c r="P4832" i="20"/>
  <c r="P4833" i="20" l="1"/>
  <c r="Q4835" i="20"/>
  <c r="R4834" i="20"/>
  <c r="U4834" i="20" s="1"/>
  <c r="S4834" i="20"/>
  <c r="V4834" i="20" s="1"/>
  <c r="T4834" i="20"/>
  <c r="W4834" i="20" s="1"/>
  <c r="P4834" i="20" l="1"/>
  <c r="Q4836" i="20"/>
  <c r="R4835" i="20"/>
  <c r="U4835" i="20" s="1"/>
  <c r="S4835" i="20"/>
  <c r="V4835" i="20" s="1"/>
  <c r="T4835" i="20"/>
  <c r="W4835" i="20" s="1"/>
  <c r="Q4837" i="20" l="1"/>
  <c r="R4836" i="20"/>
  <c r="U4836" i="20" s="1"/>
  <c r="S4836" i="20"/>
  <c r="V4836" i="20" s="1"/>
  <c r="T4836" i="20"/>
  <c r="W4836" i="20" s="1"/>
  <c r="P4835" i="20"/>
  <c r="P4836" i="20" l="1"/>
  <c r="Q4838" i="20"/>
  <c r="S4837" i="20"/>
  <c r="V4837" i="20" s="1"/>
  <c r="R4837" i="20"/>
  <c r="U4837" i="20" s="1"/>
  <c r="T4837" i="20"/>
  <c r="W4837" i="20" s="1"/>
  <c r="P4837" i="20" l="1"/>
  <c r="Q4839" i="20"/>
  <c r="R4838" i="20"/>
  <c r="U4838" i="20" s="1"/>
  <c r="S4838" i="20"/>
  <c r="V4838" i="20" s="1"/>
  <c r="T4838" i="20"/>
  <c r="W4838" i="20" s="1"/>
  <c r="P4838" i="20" l="1"/>
  <c r="Q4840" i="20"/>
  <c r="R4839" i="20"/>
  <c r="U4839" i="20" s="1"/>
  <c r="S4839" i="20"/>
  <c r="V4839" i="20" s="1"/>
  <c r="T4839" i="20"/>
  <c r="W4839" i="20" s="1"/>
  <c r="P4839" i="20" l="1"/>
  <c r="Q4841" i="20"/>
  <c r="R4840" i="20"/>
  <c r="U4840" i="20" s="1"/>
  <c r="S4840" i="20"/>
  <c r="V4840" i="20" s="1"/>
  <c r="T4840" i="20"/>
  <c r="W4840" i="20" s="1"/>
  <c r="Q4842" i="20" l="1"/>
  <c r="S4841" i="20"/>
  <c r="V4841" i="20" s="1"/>
  <c r="R4841" i="20"/>
  <c r="U4841" i="20" s="1"/>
  <c r="T4841" i="20"/>
  <c r="W4841" i="20" s="1"/>
  <c r="P4840" i="20"/>
  <c r="P4841" i="20" l="1"/>
  <c r="Q4843" i="20"/>
  <c r="R4842" i="20"/>
  <c r="U4842" i="20" s="1"/>
  <c r="S4842" i="20"/>
  <c r="V4842" i="20" s="1"/>
  <c r="T4842" i="20"/>
  <c r="W4842" i="20" s="1"/>
  <c r="P4842" i="20" l="1"/>
  <c r="Q4844" i="20"/>
  <c r="R4843" i="20"/>
  <c r="U4843" i="20" s="1"/>
  <c r="S4843" i="20"/>
  <c r="V4843" i="20" s="1"/>
  <c r="T4843" i="20"/>
  <c r="W4843" i="20" s="1"/>
  <c r="Q4845" i="20" l="1"/>
  <c r="R4844" i="20"/>
  <c r="U4844" i="20" s="1"/>
  <c r="S4844" i="20"/>
  <c r="V4844" i="20" s="1"/>
  <c r="T4844" i="20"/>
  <c r="W4844" i="20" s="1"/>
  <c r="P4843" i="20"/>
  <c r="P4844" i="20" l="1"/>
  <c r="Q4846" i="20"/>
  <c r="T4845" i="20"/>
  <c r="W4845" i="20" s="1"/>
  <c r="S4845" i="20"/>
  <c r="V4845" i="20" s="1"/>
  <c r="R4845" i="20"/>
  <c r="U4845" i="20" s="1"/>
  <c r="P4845" i="20" l="1"/>
  <c r="Q4847" i="20"/>
  <c r="R4846" i="20"/>
  <c r="U4846" i="20" s="1"/>
  <c r="S4846" i="20"/>
  <c r="V4846" i="20" s="1"/>
  <c r="T4846" i="20"/>
  <c r="W4846" i="20" s="1"/>
  <c r="P4846" i="20" l="1"/>
  <c r="Q4848" i="20"/>
  <c r="R4847" i="20"/>
  <c r="U4847" i="20" s="1"/>
  <c r="S4847" i="20"/>
  <c r="V4847" i="20" s="1"/>
  <c r="T4847" i="20"/>
  <c r="W4847" i="20" s="1"/>
  <c r="P4847" i="20" l="1"/>
  <c r="Q4849" i="20"/>
  <c r="R4848" i="20"/>
  <c r="U4848" i="20" s="1"/>
  <c r="S4848" i="20"/>
  <c r="V4848" i="20" s="1"/>
  <c r="T4848" i="20"/>
  <c r="W4848" i="20" s="1"/>
  <c r="Q4850" i="20" l="1"/>
  <c r="T4849" i="20"/>
  <c r="W4849" i="20" s="1"/>
  <c r="R4849" i="20"/>
  <c r="U4849" i="20" s="1"/>
  <c r="S4849" i="20"/>
  <c r="V4849" i="20" s="1"/>
  <c r="P4848" i="20"/>
  <c r="P4849" i="20" l="1"/>
  <c r="Q4851" i="20"/>
  <c r="R4850" i="20"/>
  <c r="U4850" i="20" s="1"/>
  <c r="T4850" i="20"/>
  <c r="W4850" i="20" s="1"/>
  <c r="S4850" i="20"/>
  <c r="V4850" i="20" s="1"/>
  <c r="P4850" i="20" l="1"/>
  <c r="Q4852" i="20"/>
  <c r="R4851" i="20"/>
  <c r="U4851" i="20" s="1"/>
  <c r="S4851" i="20"/>
  <c r="V4851" i="20" s="1"/>
  <c r="T4851" i="20"/>
  <c r="W4851" i="20" s="1"/>
  <c r="P4851" i="20" l="1"/>
  <c r="Q4853" i="20"/>
  <c r="R4852" i="20"/>
  <c r="U4852" i="20" s="1"/>
  <c r="S4852" i="20"/>
  <c r="V4852" i="20" s="1"/>
  <c r="T4852" i="20"/>
  <c r="W4852" i="20" s="1"/>
  <c r="P4852" i="20" l="1"/>
  <c r="Q4854" i="20"/>
  <c r="T4853" i="20"/>
  <c r="W4853" i="20" s="1"/>
  <c r="R4853" i="20"/>
  <c r="U4853" i="20" s="1"/>
  <c r="S4853" i="20"/>
  <c r="V4853" i="20" s="1"/>
  <c r="Q4855" i="20" l="1"/>
  <c r="R4854" i="20"/>
  <c r="U4854" i="20" s="1"/>
  <c r="S4854" i="20"/>
  <c r="V4854" i="20" s="1"/>
  <c r="T4854" i="20"/>
  <c r="W4854" i="20" s="1"/>
  <c r="P4853" i="20"/>
  <c r="P4854" i="20" l="1"/>
  <c r="Q4856" i="20"/>
  <c r="R4855" i="20"/>
  <c r="U4855" i="20" s="1"/>
  <c r="S4855" i="20"/>
  <c r="V4855" i="20" s="1"/>
  <c r="T4855" i="20"/>
  <c r="W4855" i="20" s="1"/>
  <c r="Q4857" i="20" l="1"/>
  <c r="R4856" i="20"/>
  <c r="U4856" i="20" s="1"/>
  <c r="S4856" i="20"/>
  <c r="V4856" i="20" s="1"/>
  <c r="T4856" i="20"/>
  <c r="W4856" i="20" s="1"/>
  <c r="P4855" i="20"/>
  <c r="P4856" i="20" l="1"/>
  <c r="Q4858" i="20"/>
  <c r="T4857" i="20"/>
  <c r="W4857" i="20" s="1"/>
  <c r="R4857" i="20"/>
  <c r="U4857" i="20" s="1"/>
  <c r="S4857" i="20"/>
  <c r="V4857" i="20" s="1"/>
  <c r="P4857" i="20" l="1"/>
  <c r="Q4859" i="20"/>
  <c r="R4858" i="20"/>
  <c r="U4858" i="20" s="1"/>
  <c r="S4858" i="20"/>
  <c r="V4858" i="20" s="1"/>
  <c r="T4858" i="20"/>
  <c r="W4858" i="20" s="1"/>
  <c r="P4858" i="20" l="1"/>
  <c r="Q4860" i="20"/>
  <c r="R4859" i="20"/>
  <c r="U4859" i="20" s="1"/>
  <c r="S4859" i="20"/>
  <c r="V4859" i="20" s="1"/>
  <c r="T4859" i="20"/>
  <c r="W4859" i="20" s="1"/>
  <c r="P4859" i="20" l="1"/>
  <c r="Q4861" i="20"/>
  <c r="S4860" i="20"/>
  <c r="V4860" i="20" s="1"/>
  <c r="T4860" i="20"/>
  <c r="W4860" i="20" s="1"/>
  <c r="R4860" i="20"/>
  <c r="U4860" i="20" s="1"/>
  <c r="P4860" i="20" s="1"/>
  <c r="Q4862" i="20" l="1"/>
  <c r="S4861" i="20"/>
  <c r="V4861" i="20" s="1"/>
  <c r="R4861" i="20"/>
  <c r="U4861" i="20" s="1"/>
  <c r="T4861" i="20"/>
  <c r="W4861" i="20" s="1"/>
  <c r="P4861" i="20" l="1"/>
  <c r="Q4863" i="20"/>
  <c r="T4862" i="20"/>
  <c r="W4862" i="20" s="1"/>
  <c r="R4862" i="20"/>
  <c r="U4862" i="20" s="1"/>
  <c r="S4862" i="20"/>
  <c r="V4862" i="20" s="1"/>
  <c r="Q4864" i="20" l="1"/>
  <c r="T4863" i="20"/>
  <c r="W4863" i="20" s="1"/>
  <c r="S4863" i="20"/>
  <c r="V4863" i="20" s="1"/>
  <c r="R4863" i="20"/>
  <c r="U4863" i="20" s="1"/>
  <c r="P4863" i="20" s="1"/>
  <c r="P4862" i="20"/>
  <c r="Q4865" i="20" l="1"/>
  <c r="R4864" i="20"/>
  <c r="U4864" i="20" s="1"/>
  <c r="S4864" i="20"/>
  <c r="V4864" i="20" s="1"/>
  <c r="T4864" i="20"/>
  <c r="W4864" i="20" s="1"/>
  <c r="P4864" i="20" l="1"/>
  <c r="Q4866" i="20"/>
  <c r="R4865" i="20"/>
  <c r="U4865" i="20" s="1"/>
  <c r="S4865" i="20"/>
  <c r="V4865" i="20" s="1"/>
  <c r="T4865" i="20"/>
  <c r="W4865" i="20" s="1"/>
  <c r="P4865" i="20" l="1"/>
  <c r="Q4867" i="20"/>
  <c r="T4866" i="20"/>
  <c r="W4866" i="20" s="1"/>
  <c r="R4866" i="20"/>
  <c r="U4866" i="20" s="1"/>
  <c r="S4866" i="20"/>
  <c r="V4866" i="20" s="1"/>
  <c r="Q4868" i="20" l="1"/>
  <c r="T4867" i="20"/>
  <c r="W4867" i="20" s="1"/>
  <c r="R4867" i="20"/>
  <c r="U4867" i="20" s="1"/>
  <c r="S4867" i="20"/>
  <c r="V4867" i="20" s="1"/>
  <c r="P4866" i="20"/>
  <c r="P4867" i="20" l="1"/>
  <c r="Q4869" i="20"/>
  <c r="R4868" i="20"/>
  <c r="U4868" i="20" s="1"/>
  <c r="S4868" i="20"/>
  <c r="V4868" i="20" s="1"/>
  <c r="T4868" i="20"/>
  <c r="W4868" i="20" s="1"/>
  <c r="P4868" i="20" l="1"/>
  <c r="Q4870" i="20"/>
  <c r="T4869" i="20"/>
  <c r="W4869" i="20" s="1"/>
  <c r="R4869" i="20"/>
  <c r="U4869" i="20" s="1"/>
  <c r="S4869" i="20"/>
  <c r="V4869" i="20" s="1"/>
  <c r="Q4871" i="20" l="1"/>
  <c r="R4870" i="20"/>
  <c r="U4870" i="20" s="1"/>
  <c r="S4870" i="20"/>
  <c r="V4870" i="20" s="1"/>
  <c r="T4870" i="20"/>
  <c r="W4870" i="20" s="1"/>
  <c r="P4869" i="20"/>
  <c r="P4870" i="20" l="1"/>
  <c r="Q4872" i="20"/>
  <c r="R4871" i="20"/>
  <c r="U4871" i="20" s="1"/>
  <c r="S4871" i="20"/>
  <c r="V4871" i="20" s="1"/>
  <c r="T4871" i="20"/>
  <c r="W4871" i="20" s="1"/>
  <c r="Q4873" i="20" l="1"/>
  <c r="R4872" i="20"/>
  <c r="U4872" i="20" s="1"/>
  <c r="S4872" i="20"/>
  <c r="V4872" i="20" s="1"/>
  <c r="T4872" i="20"/>
  <c r="W4872" i="20" s="1"/>
  <c r="P4871" i="20"/>
  <c r="P4872" i="20" l="1"/>
  <c r="Q4874" i="20"/>
  <c r="S4873" i="20"/>
  <c r="V4873" i="20" s="1"/>
  <c r="R4873" i="20"/>
  <c r="U4873" i="20" s="1"/>
  <c r="T4873" i="20"/>
  <c r="W4873" i="20" s="1"/>
  <c r="P4873" i="20" l="1"/>
  <c r="Q4875" i="20"/>
  <c r="R4874" i="20"/>
  <c r="U4874" i="20" s="1"/>
  <c r="S4874" i="20"/>
  <c r="V4874" i="20" s="1"/>
  <c r="T4874" i="20"/>
  <c r="W4874" i="20" s="1"/>
  <c r="P4874" i="20" l="1"/>
  <c r="Q4876" i="20"/>
  <c r="R4875" i="20"/>
  <c r="U4875" i="20" s="1"/>
  <c r="S4875" i="20"/>
  <c r="V4875" i="20" s="1"/>
  <c r="T4875" i="20"/>
  <c r="W4875" i="20" s="1"/>
  <c r="P4875" i="20" l="1"/>
  <c r="Q4877" i="20"/>
  <c r="S4876" i="20"/>
  <c r="V4876" i="20" s="1"/>
  <c r="R4876" i="20"/>
  <c r="U4876" i="20" s="1"/>
  <c r="T4876" i="20"/>
  <c r="W4876" i="20" s="1"/>
  <c r="P4876" i="20" l="1"/>
  <c r="Q4878" i="20"/>
  <c r="T4877" i="20"/>
  <c r="W4877" i="20" s="1"/>
  <c r="R4877" i="20"/>
  <c r="U4877" i="20" s="1"/>
  <c r="S4877" i="20"/>
  <c r="V4877" i="20" s="1"/>
  <c r="P4877" i="20" l="1"/>
  <c r="Q4879" i="20"/>
  <c r="R4878" i="20"/>
  <c r="U4878" i="20" s="1"/>
  <c r="S4878" i="20"/>
  <c r="V4878" i="20" s="1"/>
  <c r="T4878" i="20"/>
  <c r="W4878" i="20" s="1"/>
  <c r="P4878" i="20" l="1"/>
  <c r="Q4880" i="20"/>
  <c r="R4879" i="20"/>
  <c r="U4879" i="20" s="1"/>
  <c r="S4879" i="20"/>
  <c r="V4879" i="20" s="1"/>
  <c r="T4879" i="20"/>
  <c r="W4879" i="20" s="1"/>
  <c r="P4879" i="20" l="1"/>
  <c r="Q4881" i="20"/>
  <c r="R4880" i="20"/>
  <c r="U4880" i="20" s="1"/>
  <c r="S4880" i="20"/>
  <c r="V4880" i="20" s="1"/>
  <c r="T4880" i="20"/>
  <c r="W4880" i="20" s="1"/>
  <c r="Q4882" i="20" l="1"/>
  <c r="T4881" i="20"/>
  <c r="W4881" i="20" s="1"/>
  <c r="R4881" i="20"/>
  <c r="U4881" i="20" s="1"/>
  <c r="S4881" i="20"/>
  <c r="V4881" i="20" s="1"/>
  <c r="P4880" i="20"/>
  <c r="P4881" i="20" l="1"/>
  <c r="Q4883" i="20"/>
  <c r="R4882" i="20"/>
  <c r="U4882" i="20" s="1"/>
  <c r="T4882" i="20"/>
  <c r="W4882" i="20" s="1"/>
  <c r="S4882" i="20"/>
  <c r="V4882" i="20" s="1"/>
  <c r="P4882" i="20" l="1"/>
  <c r="Q4884" i="20"/>
  <c r="R4883" i="20"/>
  <c r="U4883" i="20" s="1"/>
  <c r="S4883" i="20"/>
  <c r="V4883" i="20" s="1"/>
  <c r="T4883" i="20"/>
  <c r="W4883" i="20" s="1"/>
  <c r="P4883" i="20" l="1"/>
  <c r="Q4885" i="20"/>
  <c r="R4884" i="20"/>
  <c r="U4884" i="20" s="1"/>
  <c r="S4884" i="20"/>
  <c r="V4884" i="20" s="1"/>
  <c r="T4884" i="20"/>
  <c r="W4884" i="20" s="1"/>
  <c r="P4884" i="20" l="1"/>
  <c r="Q4886" i="20"/>
  <c r="R4885" i="20"/>
  <c r="U4885" i="20" s="1"/>
  <c r="S4885" i="20"/>
  <c r="V4885" i="20" s="1"/>
  <c r="T4885" i="20"/>
  <c r="W4885" i="20" s="1"/>
  <c r="P4885" i="20" l="1"/>
  <c r="Q4887" i="20"/>
  <c r="R4886" i="20"/>
  <c r="U4886" i="20" s="1"/>
  <c r="S4886" i="20"/>
  <c r="V4886" i="20" s="1"/>
  <c r="T4886" i="20"/>
  <c r="W4886" i="20" s="1"/>
  <c r="P4886" i="20" l="1"/>
  <c r="Q4888" i="20"/>
  <c r="R4887" i="20"/>
  <c r="U4887" i="20" s="1"/>
  <c r="S4887" i="20"/>
  <c r="V4887" i="20" s="1"/>
  <c r="T4887" i="20"/>
  <c r="W4887" i="20" s="1"/>
  <c r="P4887" i="20" l="1"/>
  <c r="Q4889" i="20"/>
  <c r="S4888" i="20"/>
  <c r="V4888" i="20" s="1"/>
  <c r="T4888" i="20"/>
  <c r="W4888" i="20" s="1"/>
  <c r="R4888" i="20"/>
  <c r="U4888" i="20" s="1"/>
  <c r="P4888" i="20" s="1"/>
  <c r="Q4890" i="20" l="1"/>
  <c r="R4889" i="20"/>
  <c r="U4889" i="20" s="1"/>
  <c r="S4889" i="20"/>
  <c r="V4889" i="20" s="1"/>
  <c r="T4889" i="20"/>
  <c r="W4889" i="20" s="1"/>
  <c r="P4889" i="20" l="1"/>
  <c r="Q4891" i="20"/>
  <c r="R4890" i="20"/>
  <c r="U4890" i="20" s="1"/>
  <c r="S4890" i="20"/>
  <c r="V4890" i="20" s="1"/>
  <c r="T4890" i="20"/>
  <c r="W4890" i="20" s="1"/>
  <c r="Q4892" i="20" l="1"/>
  <c r="R4891" i="20"/>
  <c r="U4891" i="20" s="1"/>
  <c r="S4891" i="20"/>
  <c r="V4891" i="20" s="1"/>
  <c r="T4891" i="20"/>
  <c r="W4891" i="20" s="1"/>
  <c r="P4890" i="20"/>
  <c r="P4891" i="20" l="1"/>
  <c r="Q4893" i="20"/>
  <c r="S4892" i="20"/>
  <c r="V4892" i="20" s="1"/>
  <c r="T4892" i="20"/>
  <c r="W4892" i="20" s="1"/>
  <c r="R4892" i="20"/>
  <c r="U4892" i="20" s="1"/>
  <c r="P4892" i="20" s="1"/>
  <c r="Q4894" i="20" l="1"/>
  <c r="S4893" i="20"/>
  <c r="V4893" i="20" s="1"/>
  <c r="T4893" i="20"/>
  <c r="W4893" i="20" s="1"/>
  <c r="R4893" i="20"/>
  <c r="U4893" i="20" s="1"/>
  <c r="P4893" i="20" s="1"/>
  <c r="Q4895" i="20" l="1"/>
  <c r="T4894" i="20"/>
  <c r="W4894" i="20" s="1"/>
  <c r="R4894" i="20"/>
  <c r="U4894" i="20" s="1"/>
  <c r="S4894" i="20"/>
  <c r="V4894" i="20" s="1"/>
  <c r="P4894" i="20" l="1"/>
  <c r="Q4896" i="20"/>
  <c r="R4895" i="20"/>
  <c r="U4895" i="20" s="1"/>
  <c r="S4895" i="20"/>
  <c r="V4895" i="20" s="1"/>
  <c r="T4895" i="20"/>
  <c r="W4895" i="20" s="1"/>
  <c r="P4895" i="20" l="1"/>
  <c r="Q4897" i="20"/>
  <c r="R4896" i="20"/>
  <c r="U4896" i="20" s="1"/>
  <c r="S4896" i="20"/>
  <c r="V4896" i="20" s="1"/>
  <c r="T4896" i="20"/>
  <c r="W4896" i="20" s="1"/>
  <c r="P4896" i="20" l="1"/>
  <c r="Q4898" i="20"/>
  <c r="R4897" i="20"/>
  <c r="U4897" i="20" s="1"/>
  <c r="S4897" i="20"/>
  <c r="V4897" i="20" s="1"/>
  <c r="T4897" i="20"/>
  <c r="W4897" i="20" s="1"/>
  <c r="P4897" i="20" l="1"/>
  <c r="Q4899" i="20"/>
  <c r="R4898" i="20"/>
  <c r="U4898" i="20" s="1"/>
  <c r="S4898" i="20"/>
  <c r="V4898" i="20" s="1"/>
  <c r="T4898" i="20"/>
  <c r="W4898" i="20" s="1"/>
  <c r="P4898" i="20" l="1"/>
  <c r="Q4900" i="20"/>
  <c r="R4899" i="20"/>
  <c r="U4899" i="20" s="1"/>
  <c r="S4899" i="20"/>
  <c r="V4899" i="20" s="1"/>
  <c r="T4899" i="20"/>
  <c r="W4899" i="20" s="1"/>
  <c r="P4899" i="20" l="1"/>
  <c r="Q4901" i="20"/>
  <c r="T4900" i="20"/>
  <c r="W4900" i="20" s="1"/>
  <c r="R4900" i="20"/>
  <c r="U4900" i="20" s="1"/>
  <c r="S4900" i="20"/>
  <c r="V4900" i="20" s="1"/>
  <c r="P4900" i="20" l="1"/>
  <c r="Q4902" i="20"/>
  <c r="R4901" i="20"/>
  <c r="U4901" i="20" s="1"/>
  <c r="S4901" i="20"/>
  <c r="V4901" i="20" s="1"/>
  <c r="T4901" i="20"/>
  <c r="W4901" i="20" s="1"/>
  <c r="P4901" i="20" l="1"/>
  <c r="Q4903" i="20"/>
  <c r="T4902" i="20"/>
  <c r="W4902" i="20" s="1"/>
  <c r="R4902" i="20"/>
  <c r="U4902" i="20" s="1"/>
  <c r="S4902" i="20"/>
  <c r="V4902" i="20" s="1"/>
  <c r="Q4904" i="20" l="1"/>
  <c r="R4903" i="20"/>
  <c r="U4903" i="20" s="1"/>
  <c r="S4903" i="20"/>
  <c r="V4903" i="20" s="1"/>
  <c r="T4903" i="20"/>
  <c r="W4903" i="20" s="1"/>
  <c r="P4902" i="20"/>
  <c r="P4903" i="20" l="1"/>
  <c r="Q4905" i="20"/>
  <c r="R4904" i="20"/>
  <c r="U4904" i="20" s="1"/>
  <c r="S4904" i="20"/>
  <c r="V4904" i="20" s="1"/>
  <c r="T4904" i="20"/>
  <c r="W4904" i="20" s="1"/>
  <c r="P4904" i="20" l="1"/>
  <c r="Q4906" i="20"/>
  <c r="S4905" i="20"/>
  <c r="V4905" i="20" s="1"/>
  <c r="R4905" i="20"/>
  <c r="U4905" i="20" s="1"/>
  <c r="T4905" i="20"/>
  <c r="W4905" i="20" s="1"/>
  <c r="Q4907" i="20" l="1"/>
  <c r="R4906" i="20"/>
  <c r="U4906" i="20" s="1"/>
  <c r="S4906" i="20"/>
  <c r="V4906" i="20" s="1"/>
  <c r="T4906" i="20"/>
  <c r="W4906" i="20" s="1"/>
  <c r="P4905" i="20"/>
  <c r="P4906" i="20" l="1"/>
  <c r="Q4908" i="20"/>
  <c r="R4907" i="20"/>
  <c r="U4907" i="20" s="1"/>
  <c r="S4907" i="20"/>
  <c r="V4907" i="20" s="1"/>
  <c r="T4907" i="20"/>
  <c r="W4907" i="20" s="1"/>
  <c r="P4907" i="20" l="1"/>
  <c r="Q4909" i="20"/>
  <c r="R4908" i="20"/>
  <c r="U4908" i="20" s="1"/>
  <c r="S4908" i="20"/>
  <c r="V4908" i="20" s="1"/>
  <c r="T4908" i="20"/>
  <c r="W4908" i="20" s="1"/>
  <c r="P4908" i="20" l="1"/>
  <c r="Q4910" i="20"/>
  <c r="R4909" i="20"/>
  <c r="U4909" i="20" s="1"/>
  <c r="S4909" i="20"/>
  <c r="V4909" i="20" s="1"/>
  <c r="T4909" i="20"/>
  <c r="W4909" i="20" s="1"/>
  <c r="P4909" i="20" l="1"/>
  <c r="Q4911" i="20"/>
  <c r="S4910" i="20"/>
  <c r="V4910" i="20" s="1"/>
  <c r="T4910" i="20"/>
  <c r="W4910" i="20" s="1"/>
  <c r="R4910" i="20"/>
  <c r="U4910" i="20" s="1"/>
  <c r="P4910" i="20" l="1"/>
  <c r="Q4912" i="20"/>
  <c r="R4911" i="20"/>
  <c r="U4911" i="20" s="1"/>
  <c r="S4911" i="20"/>
  <c r="V4911" i="20" s="1"/>
  <c r="T4911" i="20"/>
  <c r="W4911" i="20" s="1"/>
  <c r="Q4913" i="20" l="1"/>
  <c r="R4912" i="20"/>
  <c r="U4912" i="20" s="1"/>
  <c r="S4912" i="20"/>
  <c r="V4912" i="20" s="1"/>
  <c r="T4912" i="20"/>
  <c r="W4912" i="20" s="1"/>
  <c r="P4911" i="20"/>
  <c r="P4912" i="20" l="1"/>
  <c r="Q4914" i="20"/>
  <c r="T4913" i="20"/>
  <c r="W4913" i="20" s="1"/>
  <c r="R4913" i="20"/>
  <c r="U4913" i="20" s="1"/>
  <c r="S4913" i="20"/>
  <c r="V4913" i="20" s="1"/>
  <c r="Q4915" i="20" l="1"/>
  <c r="R4914" i="20"/>
  <c r="U4914" i="20" s="1"/>
  <c r="T4914" i="20"/>
  <c r="W4914" i="20" s="1"/>
  <c r="S4914" i="20"/>
  <c r="V4914" i="20" s="1"/>
  <c r="P4913" i="20"/>
  <c r="P4914" i="20" l="1"/>
  <c r="Q4916" i="20"/>
  <c r="R4915" i="20"/>
  <c r="U4915" i="20" s="1"/>
  <c r="S4915" i="20"/>
  <c r="V4915" i="20" s="1"/>
  <c r="T4915" i="20"/>
  <c r="W4915" i="20" s="1"/>
  <c r="Q4917" i="20" l="1"/>
  <c r="R4916" i="20"/>
  <c r="U4916" i="20" s="1"/>
  <c r="T4916" i="20"/>
  <c r="W4916" i="20" s="1"/>
  <c r="S4916" i="20"/>
  <c r="V4916" i="20" s="1"/>
  <c r="P4915" i="20"/>
  <c r="P4916" i="20" l="1"/>
  <c r="Q4918" i="20"/>
  <c r="R4917" i="20"/>
  <c r="U4917" i="20" s="1"/>
  <c r="T4917" i="20"/>
  <c r="W4917" i="20" s="1"/>
  <c r="S4917" i="20"/>
  <c r="V4917" i="20" s="1"/>
  <c r="P4917" i="20" l="1"/>
  <c r="Q4919" i="20"/>
  <c r="T4918" i="20"/>
  <c r="W4918" i="20" s="1"/>
  <c r="R4918" i="20"/>
  <c r="U4918" i="20" s="1"/>
  <c r="S4918" i="20"/>
  <c r="V4918" i="20" s="1"/>
  <c r="Q4920" i="20" l="1"/>
  <c r="R4919" i="20"/>
  <c r="U4919" i="20" s="1"/>
  <c r="S4919" i="20"/>
  <c r="V4919" i="20" s="1"/>
  <c r="T4919" i="20"/>
  <c r="W4919" i="20" s="1"/>
  <c r="P4918" i="20"/>
  <c r="P4919" i="20" l="1"/>
  <c r="Q4921" i="20"/>
  <c r="R4920" i="20"/>
  <c r="U4920" i="20" s="1"/>
  <c r="S4920" i="20"/>
  <c r="V4920" i="20" s="1"/>
  <c r="T4920" i="20"/>
  <c r="W4920" i="20" s="1"/>
  <c r="P4920" i="20" l="1"/>
  <c r="Q4922" i="20"/>
  <c r="R4921" i="20"/>
  <c r="U4921" i="20" s="1"/>
  <c r="S4921" i="20"/>
  <c r="V4921" i="20" s="1"/>
  <c r="T4921" i="20"/>
  <c r="W4921" i="20" s="1"/>
  <c r="P4921" i="20" l="1"/>
  <c r="Q4923" i="20"/>
  <c r="R4922" i="20"/>
  <c r="U4922" i="20" s="1"/>
  <c r="S4922" i="20"/>
  <c r="V4922" i="20" s="1"/>
  <c r="T4922" i="20"/>
  <c r="W4922" i="20" s="1"/>
  <c r="Q4924" i="20" l="1"/>
  <c r="R4923" i="20"/>
  <c r="U4923" i="20" s="1"/>
  <c r="S4923" i="20"/>
  <c r="V4923" i="20" s="1"/>
  <c r="T4923" i="20"/>
  <c r="W4923" i="20" s="1"/>
  <c r="P4922" i="20"/>
  <c r="P4923" i="20" l="1"/>
  <c r="Q4925" i="20"/>
  <c r="S4924" i="20"/>
  <c r="V4924" i="20" s="1"/>
  <c r="T4924" i="20"/>
  <c r="W4924" i="20" s="1"/>
  <c r="R4924" i="20"/>
  <c r="U4924" i="20" s="1"/>
  <c r="P4924" i="20" s="1"/>
  <c r="Q4926" i="20" l="1"/>
  <c r="S4925" i="20"/>
  <c r="V4925" i="20" s="1"/>
  <c r="R4925" i="20"/>
  <c r="U4925" i="20" s="1"/>
  <c r="T4925" i="20"/>
  <c r="W4925" i="20" s="1"/>
  <c r="P4925" i="20" l="1"/>
  <c r="Q4927" i="20"/>
  <c r="T4926" i="20"/>
  <c r="W4926" i="20" s="1"/>
  <c r="R4926" i="20"/>
  <c r="U4926" i="20" s="1"/>
  <c r="S4926" i="20"/>
  <c r="V4926" i="20" s="1"/>
  <c r="Q4928" i="20" l="1"/>
  <c r="R4927" i="20"/>
  <c r="U4927" i="20" s="1"/>
  <c r="S4927" i="20"/>
  <c r="V4927" i="20" s="1"/>
  <c r="T4927" i="20"/>
  <c r="W4927" i="20" s="1"/>
  <c r="P4926" i="20"/>
  <c r="P4927" i="20" l="1"/>
  <c r="Q4929" i="20"/>
  <c r="S4928" i="20"/>
  <c r="V4928" i="20" s="1"/>
  <c r="R4928" i="20"/>
  <c r="U4928" i="20" s="1"/>
  <c r="T4928" i="20"/>
  <c r="W4928" i="20" s="1"/>
  <c r="Q4930" i="20" l="1"/>
  <c r="S4929" i="20"/>
  <c r="V4929" i="20" s="1"/>
  <c r="T4929" i="20"/>
  <c r="W4929" i="20" s="1"/>
  <c r="R4929" i="20"/>
  <c r="U4929" i="20" s="1"/>
  <c r="P4929" i="20" s="1"/>
  <c r="P4928" i="20"/>
  <c r="Q4931" i="20" l="1"/>
  <c r="R4930" i="20"/>
  <c r="U4930" i="20" s="1"/>
  <c r="S4930" i="20"/>
  <c r="V4930" i="20" s="1"/>
  <c r="T4930" i="20"/>
  <c r="W4930" i="20" s="1"/>
  <c r="P4930" i="20" l="1"/>
  <c r="Q4932" i="20"/>
  <c r="R4931" i="20"/>
  <c r="U4931" i="20" s="1"/>
  <c r="S4931" i="20"/>
  <c r="V4931" i="20" s="1"/>
  <c r="T4931" i="20"/>
  <c r="W4931" i="20" s="1"/>
  <c r="Q4933" i="20" l="1"/>
  <c r="R4932" i="20"/>
  <c r="U4932" i="20" s="1"/>
  <c r="S4932" i="20"/>
  <c r="V4932" i="20" s="1"/>
  <c r="T4932" i="20"/>
  <c r="W4932" i="20" s="1"/>
  <c r="P4931" i="20"/>
  <c r="P4932" i="20" l="1"/>
  <c r="Q4934" i="20"/>
  <c r="R4933" i="20"/>
  <c r="U4933" i="20" s="1"/>
  <c r="S4933" i="20"/>
  <c r="V4933" i="20" s="1"/>
  <c r="T4933" i="20"/>
  <c r="W4933" i="20" s="1"/>
  <c r="P4933" i="20" l="1"/>
  <c r="Q4935" i="20"/>
  <c r="R4934" i="20"/>
  <c r="U4934" i="20" s="1"/>
  <c r="S4934" i="20"/>
  <c r="V4934" i="20" s="1"/>
  <c r="T4934" i="20"/>
  <c r="W4934" i="20" s="1"/>
  <c r="P4934" i="20" l="1"/>
  <c r="Q4936" i="20"/>
  <c r="R4935" i="20"/>
  <c r="U4935" i="20" s="1"/>
  <c r="S4935" i="20"/>
  <c r="V4935" i="20" s="1"/>
  <c r="T4935" i="20"/>
  <c r="W4935" i="20" s="1"/>
  <c r="P4935" i="20" l="1"/>
  <c r="Q4937" i="20"/>
  <c r="R4936" i="20"/>
  <c r="U4936" i="20" s="1"/>
  <c r="S4936" i="20"/>
  <c r="V4936" i="20" s="1"/>
  <c r="T4936" i="20"/>
  <c r="W4936" i="20" s="1"/>
  <c r="P4936" i="20" l="1"/>
  <c r="Q4938" i="20"/>
  <c r="S4937" i="20"/>
  <c r="V4937" i="20" s="1"/>
  <c r="T4937" i="20"/>
  <c r="W4937" i="20" s="1"/>
  <c r="R4937" i="20"/>
  <c r="U4937" i="20" s="1"/>
  <c r="P4937" i="20" s="1"/>
  <c r="Q4939" i="20" l="1"/>
  <c r="R4938" i="20"/>
  <c r="U4938" i="20" s="1"/>
  <c r="S4938" i="20"/>
  <c r="V4938" i="20" s="1"/>
  <c r="T4938" i="20"/>
  <c r="W4938" i="20" s="1"/>
  <c r="P4938" i="20" l="1"/>
  <c r="Q4940" i="20"/>
  <c r="R4939" i="20"/>
  <c r="U4939" i="20" s="1"/>
  <c r="S4939" i="20"/>
  <c r="V4939" i="20" s="1"/>
  <c r="T4939" i="20"/>
  <c r="W4939" i="20" s="1"/>
  <c r="Q4941" i="20" l="1"/>
  <c r="S4940" i="20"/>
  <c r="V4940" i="20" s="1"/>
  <c r="R4940" i="20"/>
  <c r="U4940" i="20" s="1"/>
  <c r="T4940" i="20"/>
  <c r="W4940" i="20" s="1"/>
  <c r="P4939" i="20"/>
  <c r="P4940" i="20" l="1"/>
  <c r="Q4942" i="20"/>
  <c r="R4941" i="20"/>
  <c r="U4941" i="20" s="1"/>
  <c r="S4941" i="20"/>
  <c r="V4941" i="20" s="1"/>
  <c r="T4941" i="20"/>
  <c r="W4941" i="20" s="1"/>
  <c r="P4941" i="20" l="1"/>
  <c r="Q4943" i="20"/>
  <c r="R4942" i="20"/>
  <c r="U4942" i="20" s="1"/>
  <c r="S4942" i="20"/>
  <c r="V4942" i="20" s="1"/>
  <c r="T4942" i="20"/>
  <c r="W4942" i="20" s="1"/>
  <c r="P4942" i="20" l="1"/>
  <c r="Q4944" i="20"/>
  <c r="R4943" i="20"/>
  <c r="U4943" i="20" s="1"/>
  <c r="S4943" i="20"/>
  <c r="V4943" i="20" s="1"/>
  <c r="T4943" i="20"/>
  <c r="W4943" i="20" s="1"/>
  <c r="P4943" i="20" l="1"/>
  <c r="Q4945" i="20"/>
  <c r="R4944" i="20"/>
  <c r="U4944" i="20" s="1"/>
  <c r="S4944" i="20"/>
  <c r="V4944" i="20" s="1"/>
  <c r="T4944" i="20"/>
  <c r="W4944" i="20" s="1"/>
  <c r="P4944" i="20" l="1"/>
  <c r="Q4946" i="20"/>
  <c r="T4945" i="20"/>
  <c r="W4945" i="20" s="1"/>
  <c r="R4945" i="20"/>
  <c r="U4945" i="20" s="1"/>
  <c r="S4945" i="20"/>
  <c r="V4945" i="20" s="1"/>
  <c r="P4945" i="20" l="1"/>
  <c r="Q4947" i="20"/>
  <c r="R4946" i="20"/>
  <c r="U4946" i="20" s="1"/>
  <c r="T4946" i="20"/>
  <c r="W4946" i="20" s="1"/>
  <c r="S4946" i="20"/>
  <c r="V4946" i="20" s="1"/>
  <c r="Q4948" i="20" l="1"/>
  <c r="S4947" i="20"/>
  <c r="V4947" i="20" s="1"/>
  <c r="T4947" i="20"/>
  <c r="W4947" i="20" s="1"/>
  <c r="R4947" i="20"/>
  <c r="U4947" i="20" s="1"/>
  <c r="P4947" i="20" s="1"/>
  <c r="P4946" i="20"/>
  <c r="Q4949" i="20" l="1"/>
  <c r="R4948" i="20"/>
  <c r="U4948" i="20" s="1"/>
  <c r="S4948" i="20"/>
  <c r="V4948" i="20" s="1"/>
  <c r="T4948" i="20"/>
  <c r="W4948" i="20" s="1"/>
  <c r="P4948" i="20" l="1"/>
  <c r="Q4950" i="20"/>
  <c r="T4949" i="20"/>
  <c r="W4949" i="20" s="1"/>
  <c r="R4949" i="20"/>
  <c r="U4949" i="20" s="1"/>
  <c r="S4949" i="20"/>
  <c r="V4949" i="20" s="1"/>
  <c r="P4949" i="20" l="1"/>
  <c r="Q4951" i="20"/>
  <c r="R4950" i="20"/>
  <c r="U4950" i="20" s="1"/>
  <c r="T4950" i="20"/>
  <c r="W4950" i="20" s="1"/>
  <c r="S4950" i="20"/>
  <c r="V4950" i="20" s="1"/>
  <c r="P4950" i="20" l="1"/>
  <c r="Q4952" i="20"/>
  <c r="R4951" i="20"/>
  <c r="U4951" i="20" s="1"/>
  <c r="S4951" i="20"/>
  <c r="V4951" i="20" s="1"/>
  <c r="T4951" i="20"/>
  <c r="W4951" i="20" s="1"/>
  <c r="P4951" i="20" l="1"/>
  <c r="Q4953" i="20"/>
  <c r="S4952" i="20"/>
  <c r="V4952" i="20" s="1"/>
  <c r="T4952" i="20"/>
  <c r="W4952" i="20" s="1"/>
  <c r="R4952" i="20"/>
  <c r="U4952" i="20" s="1"/>
  <c r="P4952" i="20" s="1"/>
  <c r="Q4954" i="20" l="1"/>
  <c r="R4953" i="20"/>
  <c r="U4953" i="20" s="1"/>
  <c r="S4953" i="20"/>
  <c r="V4953" i="20" s="1"/>
  <c r="T4953" i="20"/>
  <c r="W4953" i="20" s="1"/>
  <c r="P4953" i="20" l="1"/>
  <c r="Q4955" i="20"/>
  <c r="R4954" i="20"/>
  <c r="U4954" i="20" s="1"/>
  <c r="S4954" i="20"/>
  <c r="V4954" i="20" s="1"/>
  <c r="T4954" i="20"/>
  <c r="W4954" i="20" s="1"/>
  <c r="Q4956" i="20" l="1"/>
  <c r="R4955" i="20"/>
  <c r="U4955" i="20" s="1"/>
  <c r="S4955" i="20"/>
  <c r="V4955" i="20" s="1"/>
  <c r="T4955" i="20"/>
  <c r="W4955" i="20" s="1"/>
  <c r="P4954" i="20"/>
  <c r="P4955" i="20" l="1"/>
  <c r="Q4957" i="20"/>
  <c r="S4956" i="20"/>
  <c r="V4956" i="20" s="1"/>
  <c r="T4956" i="20"/>
  <c r="W4956" i="20" s="1"/>
  <c r="R4956" i="20"/>
  <c r="U4956" i="20" s="1"/>
  <c r="P4956" i="20" s="1"/>
  <c r="Q4958" i="20" l="1"/>
  <c r="S4957" i="20"/>
  <c r="V4957" i="20" s="1"/>
  <c r="R4957" i="20"/>
  <c r="U4957" i="20" s="1"/>
  <c r="T4957" i="20"/>
  <c r="W4957" i="20" s="1"/>
  <c r="P4957" i="20" l="1"/>
  <c r="Q4959" i="20"/>
  <c r="T4958" i="20"/>
  <c r="W4958" i="20" s="1"/>
  <c r="R4958" i="20"/>
  <c r="U4958" i="20" s="1"/>
  <c r="S4958" i="20"/>
  <c r="V4958" i="20" s="1"/>
  <c r="P4958" i="20" l="1"/>
  <c r="Q4960" i="20"/>
  <c r="R4959" i="20"/>
  <c r="U4959" i="20" s="1"/>
  <c r="S4959" i="20"/>
  <c r="V4959" i="20" s="1"/>
  <c r="T4959" i="20"/>
  <c r="W4959" i="20" s="1"/>
  <c r="Q4961" i="20" l="1"/>
  <c r="T4960" i="20"/>
  <c r="W4960" i="20" s="1"/>
  <c r="R4960" i="20"/>
  <c r="U4960" i="20" s="1"/>
  <c r="S4960" i="20"/>
  <c r="V4960" i="20" s="1"/>
  <c r="P4959" i="20"/>
  <c r="P4960" i="20" l="1"/>
  <c r="Q4962" i="20"/>
  <c r="T4961" i="20"/>
  <c r="W4961" i="20" s="1"/>
  <c r="R4961" i="20"/>
  <c r="U4961" i="20" s="1"/>
  <c r="S4961" i="20"/>
  <c r="V4961" i="20" s="1"/>
  <c r="Q4963" i="20" l="1"/>
  <c r="R4962" i="20"/>
  <c r="U4962" i="20" s="1"/>
  <c r="S4962" i="20"/>
  <c r="V4962" i="20" s="1"/>
  <c r="T4962" i="20"/>
  <c r="W4962" i="20" s="1"/>
  <c r="P4961" i="20"/>
  <c r="P4962" i="20" l="1"/>
  <c r="Q4964" i="20"/>
  <c r="R4963" i="20"/>
  <c r="U4963" i="20" s="1"/>
  <c r="S4963" i="20"/>
  <c r="V4963" i="20" s="1"/>
  <c r="T4963" i="20"/>
  <c r="W4963" i="20" s="1"/>
  <c r="Q4965" i="20" l="1"/>
  <c r="S4964" i="20"/>
  <c r="V4964" i="20" s="1"/>
  <c r="T4964" i="20"/>
  <c r="W4964" i="20" s="1"/>
  <c r="R4964" i="20"/>
  <c r="U4964" i="20" s="1"/>
  <c r="P4964" i="20" s="1"/>
  <c r="P4963" i="20"/>
  <c r="Q4966" i="20" l="1"/>
  <c r="T4965" i="20"/>
  <c r="W4965" i="20" s="1"/>
  <c r="R4965" i="20"/>
  <c r="U4965" i="20" s="1"/>
  <c r="S4965" i="20"/>
  <c r="V4965" i="20" s="1"/>
  <c r="P4965" i="20" l="1"/>
  <c r="Q4967" i="20"/>
  <c r="R4966" i="20"/>
  <c r="U4966" i="20" s="1"/>
  <c r="S4966" i="20"/>
  <c r="V4966" i="20" s="1"/>
  <c r="T4966" i="20"/>
  <c r="W4966" i="20" s="1"/>
  <c r="P4966" i="20" l="1"/>
  <c r="Q4968" i="20"/>
  <c r="R4967" i="20"/>
  <c r="U4967" i="20" s="1"/>
  <c r="S4967" i="20"/>
  <c r="V4967" i="20" s="1"/>
  <c r="T4967" i="20"/>
  <c r="W4967" i="20" s="1"/>
  <c r="P4967" i="20" l="1"/>
  <c r="Q4969" i="20"/>
  <c r="R4968" i="20"/>
  <c r="U4968" i="20" s="1"/>
  <c r="S4968" i="20"/>
  <c r="V4968" i="20" s="1"/>
  <c r="T4968" i="20"/>
  <c r="W4968" i="20" s="1"/>
  <c r="P4968" i="20" l="1"/>
  <c r="Q4970" i="20"/>
  <c r="S4969" i="20"/>
  <c r="V4969" i="20" s="1"/>
  <c r="R4969" i="20"/>
  <c r="U4969" i="20" s="1"/>
  <c r="T4969" i="20"/>
  <c r="W4969" i="20" s="1"/>
  <c r="Q4971" i="20" l="1"/>
  <c r="R4970" i="20"/>
  <c r="U4970" i="20" s="1"/>
  <c r="S4970" i="20"/>
  <c r="V4970" i="20" s="1"/>
  <c r="T4970" i="20"/>
  <c r="W4970" i="20" s="1"/>
  <c r="P4969" i="20"/>
  <c r="P4970" i="20" l="1"/>
  <c r="Q4972" i="20"/>
  <c r="R4971" i="20"/>
  <c r="U4971" i="20" s="1"/>
  <c r="S4971" i="20"/>
  <c r="V4971" i="20" s="1"/>
  <c r="T4971" i="20"/>
  <c r="W4971" i="20" s="1"/>
  <c r="Q4973" i="20" l="1"/>
  <c r="R4972" i="20"/>
  <c r="U4972" i="20" s="1"/>
  <c r="S4972" i="20"/>
  <c r="V4972" i="20" s="1"/>
  <c r="T4972" i="20"/>
  <c r="W4972" i="20" s="1"/>
  <c r="P4971" i="20"/>
  <c r="P4972" i="20" l="1"/>
  <c r="Q4974" i="20"/>
  <c r="T4973" i="20"/>
  <c r="W4973" i="20" s="1"/>
  <c r="R4973" i="20"/>
  <c r="U4973" i="20" s="1"/>
  <c r="S4973" i="20"/>
  <c r="V4973" i="20" s="1"/>
  <c r="Q4975" i="20" l="1"/>
  <c r="R4974" i="20"/>
  <c r="U4974" i="20" s="1"/>
  <c r="S4974" i="20"/>
  <c r="V4974" i="20" s="1"/>
  <c r="T4974" i="20"/>
  <c r="W4974" i="20" s="1"/>
  <c r="P4973" i="20"/>
  <c r="P4974" i="20" l="1"/>
  <c r="Q4976" i="20"/>
  <c r="T4975" i="20"/>
  <c r="W4975" i="20" s="1"/>
  <c r="R4975" i="20"/>
  <c r="U4975" i="20" s="1"/>
  <c r="S4975" i="20"/>
  <c r="V4975" i="20" s="1"/>
  <c r="P4975" i="20" l="1"/>
  <c r="Q4977" i="20"/>
  <c r="R4976" i="20"/>
  <c r="U4976" i="20" s="1"/>
  <c r="S4976" i="20"/>
  <c r="V4976" i="20" s="1"/>
  <c r="T4976" i="20"/>
  <c r="W4976" i="20" s="1"/>
  <c r="P4976" i="20" l="1"/>
  <c r="Q4978" i="20"/>
  <c r="T4977" i="20"/>
  <c r="W4977" i="20" s="1"/>
  <c r="R4977" i="20"/>
  <c r="U4977" i="20" s="1"/>
  <c r="S4977" i="20"/>
  <c r="V4977" i="20" s="1"/>
  <c r="Q4979" i="20" l="1"/>
  <c r="R4978" i="20"/>
  <c r="U4978" i="20" s="1"/>
  <c r="T4978" i="20"/>
  <c r="W4978" i="20" s="1"/>
  <c r="S4978" i="20"/>
  <c r="V4978" i="20" s="1"/>
  <c r="P4977" i="20"/>
  <c r="P4978" i="20" l="1"/>
  <c r="Q4980" i="20"/>
  <c r="T4979" i="20"/>
  <c r="W4979" i="20" s="1"/>
  <c r="R4979" i="20"/>
  <c r="U4979" i="20" s="1"/>
  <c r="S4979" i="20"/>
  <c r="V4979" i="20" s="1"/>
  <c r="P4979" i="20" l="1"/>
  <c r="Q4981" i="20"/>
  <c r="R4980" i="20"/>
  <c r="U4980" i="20" s="1"/>
  <c r="S4980" i="20"/>
  <c r="V4980" i="20" s="1"/>
  <c r="T4980" i="20"/>
  <c r="W4980" i="20" s="1"/>
  <c r="P4980" i="20" l="1"/>
  <c r="Q4982" i="20"/>
  <c r="R4981" i="20"/>
  <c r="U4981" i="20" s="1"/>
  <c r="S4981" i="20"/>
  <c r="V4981" i="20" s="1"/>
  <c r="T4981" i="20"/>
  <c r="W4981" i="20" s="1"/>
  <c r="Q4983" i="20" l="1"/>
  <c r="R4982" i="20"/>
  <c r="U4982" i="20" s="1"/>
  <c r="S4982" i="20"/>
  <c r="V4982" i="20" s="1"/>
  <c r="T4982" i="20"/>
  <c r="W4982" i="20" s="1"/>
  <c r="P4981" i="20"/>
  <c r="P4982" i="20" l="1"/>
  <c r="Q4984" i="20"/>
  <c r="T4983" i="20"/>
  <c r="W4983" i="20" s="1"/>
  <c r="R4983" i="20"/>
  <c r="U4983" i="20" s="1"/>
  <c r="S4983" i="20"/>
  <c r="V4983" i="20" s="1"/>
  <c r="P4983" i="20" l="1"/>
  <c r="Q4985" i="20"/>
  <c r="R4984" i="20"/>
  <c r="U4984" i="20" s="1"/>
  <c r="S4984" i="20"/>
  <c r="V4984" i="20" s="1"/>
  <c r="T4984" i="20"/>
  <c r="W4984" i="20" s="1"/>
  <c r="P4984" i="20" l="1"/>
  <c r="Q4986" i="20"/>
  <c r="T4985" i="20"/>
  <c r="W4985" i="20" s="1"/>
  <c r="R4985" i="20"/>
  <c r="U4985" i="20" s="1"/>
  <c r="S4985" i="20"/>
  <c r="V4985" i="20" s="1"/>
  <c r="Q4987" i="20" l="1"/>
  <c r="R4986" i="20"/>
  <c r="U4986" i="20" s="1"/>
  <c r="S4986" i="20"/>
  <c r="V4986" i="20" s="1"/>
  <c r="T4986" i="20"/>
  <c r="W4986" i="20" s="1"/>
  <c r="P4985" i="20"/>
  <c r="P4986" i="20" l="1"/>
  <c r="Q4988" i="20"/>
  <c r="R4987" i="20"/>
  <c r="U4987" i="20" s="1"/>
  <c r="S4987" i="20"/>
  <c r="V4987" i="20" s="1"/>
  <c r="T4987" i="20"/>
  <c r="W4987" i="20" s="1"/>
  <c r="Q4989" i="20" l="1"/>
  <c r="S4988" i="20"/>
  <c r="V4988" i="20" s="1"/>
  <c r="T4988" i="20"/>
  <c r="W4988" i="20" s="1"/>
  <c r="R4988" i="20"/>
  <c r="U4988" i="20" s="1"/>
  <c r="P4988" i="20" s="1"/>
  <c r="P4987" i="20"/>
  <c r="Q4990" i="20" l="1"/>
  <c r="S4989" i="20"/>
  <c r="V4989" i="20" s="1"/>
  <c r="R4989" i="20"/>
  <c r="U4989" i="20" s="1"/>
  <c r="T4989" i="20"/>
  <c r="W4989" i="20" s="1"/>
  <c r="P4989" i="20" l="1"/>
  <c r="Q4991" i="20"/>
  <c r="T4990" i="20"/>
  <c r="W4990" i="20" s="1"/>
  <c r="S4990" i="20"/>
  <c r="V4990" i="20" s="1"/>
  <c r="R4990" i="20"/>
  <c r="U4990" i="20" s="1"/>
  <c r="P4990" i="20" s="1"/>
  <c r="Q4992" i="20" l="1"/>
  <c r="S4991" i="20"/>
  <c r="V4991" i="20" s="1"/>
  <c r="T4991" i="20"/>
  <c r="W4991" i="20" s="1"/>
  <c r="R4991" i="20"/>
  <c r="U4991" i="20" s="1"/>
  <c r="P4991" i="20" s="1"/>
  <c r="Q4993" i="20" l="1"/>
  <c r="S4992" i="20"/>
  <c r="V4992" i="20" s="1"/>
  <c r="T4992" i="20"/>
  <c r="W4992" i="20" s="1"/>
  <c r="R4992" i="20"/>
  <c r="U4992" i="20" s="1"/>
  <c r="P4992" i="20" s="1"/>
  <c r="Q4994" i="20" l="1"/>
  <c r="R4993" i="20"/>
  <c r="U4993" i="20" s="1"/>
  <c r="S4993" i="20"/>
  <c r="V4993" i="20" s="1"/>
  <c r="T4993" i="20"/>
  <c r="W4993" i="20" s="1"/>
  <c r="P4993" i="20" l="1"/>
  <c r="Q4995" i="20"/>
  <c r="R4994" i="20"/>
  <c r="U4994" i="20" s="1"/>
  <c r="S4994" i="20"/>
  <c r="V4994" i="20" s="1"/>
  <c r="T4994" i="20"/>
  <c r="W4994" i="20" s="1"/>
  <c r="Q4996" i="20" l="1"/>
  <c r="R4995" i="20"/>
  <c r="U4995" i="20" s="1"/>
  <c r="T4995" i="20"/>
  <c r="W4995" i="20" s="1"/>
  <c r="S4995" i="20"/>
  <c r="V4995" i="20" s="1"/>
  <c r="P4994" i="20"/>
  <c r="P4995" i="20" l="1"/>
  <c r="Q4997" i="20"/>
  <c r="R4996" i="20"/>
  <c r="U4996" i="20" s="1"/>
  <c r="T4996" i="20"/>
  <c r="W4996" i="20" s="1"/>
  <c r="S4996" i="20"/>
  <c r="V4996" i="20" s="1"/>
  <c r="P4996" i="20" l="1"/>
  <c r="Q4998" i="20"/>
  <c r="S4997" i="20"/>
  <c r="V4997" i="20" s="1"/>
  <c r="T4997" i="20"/>
  <c r="W4997" i="20" s="1"/>
  <c r="R4997" i="20"/>
  <c r="U4997" i="20" s="1"/>
  <c r="P4997" i="20" s="1"/>
  <c r="Q4999" i="20" l="1"/>
  <c r="R4998" i="20"/>
  <c r="U4998" i="20" s="1"/>
  <c r="S4998" i="20"/>
  <c r="V4998" i="20" s="1"/>
  <c r="T4998" i="20"/>
  <c r="W4998" i="20" s="1"/>
  <c r="P4998" i="20" l="1"/>
  <c r="Q5000" i="20"/>
  <c r="R4999" i="20"/>
  <c r="U4999" i="20" s="1"/>
  <c r="S4999" i="20"/>
  <c r="V4999" i="20" s="1"/>
  <c r="T4999" i="20"/>
  <c r="W4999" i="20" s="1"/>
  <c r="P4999" i="20" l="1"/>
  <c r="Q5001" i="20"/>
  <c r="R5000" i="20"/>
  <c r="U5000" i="20" s="1"/>
  <c r="S5000" i="20"/>
  <c r="V5000" i="20" s="1"/>
  <c r="T5000" i="20"/>
  <c r="W5000" i="20" s="1"/>
  <c r="P5000" i="20" l="1"/>
  <c r="Q5002" i="20"/>
  <c r="S5001" i="20"/>
  <c r="V5001" i="20" s="1"/>
  <c r="T5001" i="20"/>
  <c r="W5001" i="20" s="1"/>
  <c r="R5001" i="20"/>
  <c r="U5001" i="20" s="1"/>
  <c r="P5001" i="20" s="1"/>
  <c r="Q5003" i="20" l="1"/>
  <c r="R5002" i="20"/>
  <c r="U5002" i="20" s="1"/>
  <c r="S5002" i="20"/>
  <c r="V5002" i="20" s="1"/>
  <c r="T5002" i="20"/>
  <c r="W5002" i="20" s="1"/>
  <c r="P5002" i="20" l="1"/>
  <c r="Q5004" i="20"/>
  <c r="R5003" i="20"/>
  <c r="U5003" i="20" s="1"/>
  <c r="S5003" i="20"/>
  <c r="V5003" i="20" s="1"/>
  <c r="T5003" i="20"/>
  <c r="W5003" i="20" s="1"/>
  <c r="P5003" i="20" l="1"/>
  <c r="Q5005" i="20"/>
  <c r="S5004" i="20"/>
  <c r="V5004" i="20" s="1"/>
  <c r="T5004" i="20"/>
  <c r="W5004" i="20" s="1"/>
  <c r="R5004" i="20"/>
  <c r="U5004" i="20" s="1"/>
  <c r="P5004" i="20" s="1"/>
  <c r="Q5006" i="20" l="1"/>
  <c r="R5005" i="20"/>
  <c r="U5005" i="20" s="1"/>
  <c r="S5005" i="20"/>
  <c r="V5005" i="20" s="1"/>
  <c r="T5005" i="20"/>
  <c r="W5005" i="20" s="1"/>
  <c r="P5005" i="20" l="1"/>
  <c r="Q5007" i="20"/>
  <c r="R5006" i="20"/>
  <c r="U5006" i="20" s="1"/>
  <c r="S5006" i="20"/>
  <c r="V5006" i="20" s="1"/>
  <c r="T5006" i="20"/>
  <c r="W5006" i="20" s="1"/>
  <c r="P5006" i="20" l="1"/>
  <c r="Q5008" i="20"/>
  <c r="R5007" i="20"/>
  <c r="U5007" i="20" s="1"/>
  <c r="T5007" i="20"/>
  <c r="W5007" i="20" s="1"/>
  <c r="S5007" i="20"/>
  <c r="V5007" i="20" s="1"/>
  <c r="Q5009" i="20" l="1"/>
  <c r="R5008" i="20"/>
  <c r="U5008" i="20" s="1"/>
  <c r="S5008" i="20"/>
  <c r="V5008" i="20" s="1"/>
  <c r="T5008" i="20"/>
  <c r="W5008" i="20" s="1"/>
  <c r="P5007" i="20"/>
  <c r="P5008" i="20" l="1"/>
  <c r="Q5010" i="20"/>
  <c r="T5009" i="20"/>
  <c r="W5009" i="20" s="1"/>
  <c r="S5009" i="20"/>
  <c r="V5009" i="20" s="1"/>
  <c r="R5009" i="20"/>
  <c r="U5009" i="20" s="1"/>
  <c r="P5009" i="20" s="1"/>
  <c r="Q5011" i="20" l="1"/>
  <c r="R5010" i="20"/>
  <c r="U5010" i="20" s="1"/>
  <c r="T5010" i="20"/>
  <c r="W5010" i="20" s="1"/>
  <c r="S5010" i="20"/>
  <c r="V5010" i="20" s="1"/>
  <c r="P5010" i="20" l="1"/>
  <c r="Q5012" i="20"/>
  <c r="R5011" i="20"/>
  <c r="U5011" i="20" s="1"/>
  <c r="S5011" i="20"/>
  <c r="V5011" i="20" s="1"/>
  <c r="T5011" i="20"/>
  <c r="W5011" i="20" s="1"/>
  <c r="Q5013" i="20" l="1"/>
  <c r="R5012" i="20"/>
  <c r="U5012" i="20" s="1"/>
  <c r="S5012" i="20"/>
  <c r="V5012" i="20" s="1"/>
  <c r="T5012" i="20"/>
  <c r="W5012" i="20" s="1"/>
  <c r="P5011" i="20"/>
  <c r="P5012" i="20" l="1"/>
  <c r="Q5014" i="20"/>
  <c r="S5013" i="20"/>
  <c r="V5013" i="20" s="1"/>
  <c r="T5013" i="20"/>
  <c r="W5013" i="20" s="1"/>
  <c r="R5013" i="20"/>
  <c r="U5013" i="20" s="1"/>
  <c r="P5013" i="20" l="1"/>
  <c r="Q5015" i="20"/>
  <c r="R5014" i="20"/>
  <c r="U5014" i="20" s="1"/>
  <c r="S5014" i="20"/>
  <c r="V5014" i="20" s="1"/>
  <c r="T5014" i="20"/>
  <c r="W5014" i="20" s="1"/>
  <c r="Q5016" i="20" l="1"/>
  <c r="R5015" i="20"/>
  <c r="U5015" i="20" s="1"/>
  <c r="S5015" i="20"/>
  <c r="V5015" i="20" s="1"/>
  <c r="T5015" i="20"/>
  <c r="W5015" i="20" s="1"/>
  <c r="P5014" i="20"/>
  <c r="P5015" i="20" l="1"/>
  <c r="Q5017" i="20"/>
  <c r="S5016" i="20"/>
  <c r="V5016" i="20" s="1"/>
  <c r="T5016" i="20"/>
  <c r="W5016" i="20" s="1"/>
  <c r="R5016" i="20"/>
  <c r="U5016" i="20" s="1"/>
  <c r="P5016" i="20" s="1"/>
  <c r="Q5018" i="20" l="1"/>
  <c r="R5017" i="20"/>
  <c r="U5017" i="20" s="1"/>
  <c r="S5017" i="20"/>
  <c r="V5017" i="20" s="1"/>
  <c r="T5017" i="20"/>
  <c r="W5017" i="20" s="1"/>
  <c r="P5017" i="20" l="1"/>
  <c r="Q5019" i="20"/>
  <c r="R5018" i="20"/>
  <c r="U5018" i="20" s="1"/>
  <c r="S5018" i="20"/>
  <c r="V5018" i="20" s="1"/>
  <c r="T5018" i="20"/>
  <c r="W5018" i="20" s="1"/>
  <c r="P5018" i="20" l="1"/>
  <c r="Q5020" i="20"/>
  <c r="R5019" i="20"/>
  <c r="U5019" i="20" s="1"/>
  <c r="S5019" i="20"/>
  <c r="V5019" i="20" s="1"/>
  <c r="T5019" i="20"/>
  <c r="W5019" i="20" s="1"/>
  <c r="P5019" i="20" l="1"/>
  <c r="Q5021" i="20"/>
  <c r="S5020" i="20"/>
  <c r="V5020" i="20" s="1"/>
  <c r="T5020" i="20"/>
  <c r="W5020" i="20" s="1"/>
  <c r="R5020" i="20"/>
  <c r="U5020" i="20" s="1"/>
  <c r="P5020" i="20" s="1"/>
  <c r="Q5022" i="20" l="1"/>
  <c r="S5021" i="20"/>
  <c r="V5021" i="20" s="1"/>
  <c r="R5021" i="20"/>
  <c r="U5021" i="20" s="1"/>
  <c r="T5021" i="20"/>
  <c r="W5021" i="20" s="1"/>
  <c r="P5021" i="20" l="1"/>
  <c r="Q5023" i="20"/>
  <c r="T5022" i="20"/>
  <c r="W5022" i="20" s="1"/>
  <c r="R5022" i="20"/>
  <c r="U5022" i="20" s="1"/>
  <c r="S5022" i="20"/>
  <c r="V5022" i="20" s="1"/>
  <c r="P5022" i="20" l="1"/>
  <c r="Q5024" i="20"/>
  <c r="R5023" i="20"/>
  <c r="U5023" i="20" s="1"/>
  <c r="S5023" i="20"/>
  <c r="V5023" i="20" s="1"/>
  <c r="T5023" i="20"/>
  <c r="W5023" i="20" s="1"/>
  <c r="P5023" i="20" l="1"/>
  <c r="Q5025" i="20"/>
  <c r="R5024" i="20"/>
  <c r="U5024" i="20" s="1"/>
  <c r="S5024" i="20"/>
  <c r="V5024" i="20" s="1"/>
  <c r="T5024" i="20"/>
  <c r="W5024" i="20" s="1"/>
  <c r="P5024" i="20" l="1"/>
  <c r="Q5026" i="20"/>
  <c r="R5025" i="20"/>
  <c r="U5025" i="20" s="1"/>
  <c r="S5025" i="20"/>
  <c r="V5025" i="20" s="1"/>
  <c r="T5025" i="20"/>
  <c r="W5025" i="20" s="1"/>
  <c r="Q5027" i="20" l="1"/>
  <c r="S5026" i="20"/>
  <c r="V5026" i="20" s="1"/>
  <c r="T5026" i="20"/>
  <c r="W5026" i="20" s="1"/>
  <c r="R5026" i="20"/>
  <c r="U5026" i="20" s="1"/>
  <c r="P5026" i="20" s="1"/>
  <c r="P5025" i="20"/>
  <c r="Q5028" i="20" l="1"/>
  <c r="R5027" i="20"/>
  <c r="U5027" i="20" s="1"/>
  <c r="S5027" i="20"/>
  <c r="V5027" i="20" s="1"/>
  <c r="T5027" i="20"/>
  <c r="W5027" i="20" s="1"/>
  <c r="P5027" i="20" l="1"/>
  <c r="Q5029" i="20"/>
  <c r="S5028" i="20"/>
  <c r="V5028" i="20" s="1"/>
  <c r="T5028" i="20"/>
  <c r="W5028" i="20" s="1"/>
  <c r="R5028" i="20"/>
  <c r="U5028" i="20" s="1"/>
  <c r="Q5030" i="20" l="1"/>
  <c r="R5029" i="20"/>
  <c r="U5029" i="20" s="1"/>
  <c r="S5029" i="20"/>
  <c r="V5029" i="20" s="1"/>
  <c r="T5029" i="20"/>
  <c r="W5029" i="20" s="1"/>
  <c r="P5028" i="20"/>
  <c r="P5029" i="20" l="1"/>
  <c r="Q5031" i="20"/>
  <c r="R5030" i="20"/>
  <c r="U5030" i="20" s="1"/>
  <c r="S5030" i="20"/>
  <c r="V5030" i="20" s="1"/>
  <c r="T5030" i="20"/>
  <c r="W5030" i="20" s="1"/>
  <c r="P5030" i="20" l="1"/>
  <c r="Q5032" i="20"/>
  <c r="R5031" i="20"/>
  <c r="U5031" i="20" s="1"/>
  <c r="S5031" i="20"/>
  <c r="V5031" i="20" s="1"/>
  <c r="T5031" i="20"/>
  <c r="W5031" i="20" s="1"/>
  <c r="P5031" i="20" l="1"/>
  <c r="Q5033" i="20"/>
  <c r="R5032" i="20"/>
  <c r="U5032" i="20" s="1"/>
  <c r="S5032" i="20"/>
  <c r="V5032" i="20" s="1"/>
  <c r="T5032" i="20"/>
  <c r="W5032" i="20" s="1"/>
  <c r="P5032" i="20" l="1"/>
  <c r="Q5034" i="20"/>
  <c r="S5033" i="20"/>
  <c r="V5033" i="20" s="1"/>
  <c r="T5033" i="20"/>
  <c r="W5033" i="20" s="1"/>
  <c r="R5033" i="20"/>
  <c r="U5033" i="20" s="1"/>
  <c r="P5033" i="20" s="1"/>
  <c r="Q5035" i="20" l="1"/>
  <c r="S5034" i="20"/>
  <c r="V5034" i="20" s="1"/>
  <c r="T5034" i="20"/>
  <c r="W5034" i="20" s="1"/>
  <c r="R5034" i="20"/>
  <c r="U5034" i="20" s="1"/>
  <c r="P5034" i="20" s="1"/>
  <c r="Q5036" i="20" l="1"/>
  <c r="R5035" i="20"/>
  <c r="U5035" i="20" s="1"/>
  <c r="S5035" i="20"/>
  <c r="V5035" i="20" s="1"/>
  <c r="T5035" i="20"/>
  <c r="W5035" i="20" s="1"/>
  <c r="P5035" i="20" l="1"/>
  <c r="Q5037" i="20"/>
  <c r="R5036" i="20"/>
  <c r="U5036" i="20" s="1"/>
  <c r="S5036" i="20"/>
  <c r="V5036" i="20" s="1"/>
  <c r="T5036" i="20"/>
  <c r="W5036" i="20" s="1"/>
  <c r="Q5038" i="20" l="1"/>
  <c r="R5037" i="20"/>
  <c r="U5037" i="20" s="1"/>
  <c r="T5037" i="20"/>
  <c r="W5037" i="20" s="1"/>
  <c r="S5037" i="20"/>
  <c r="V5037" i="20" s="1"/>
  <c r="P5036" i="20"/>
  <c r="P5037" i="20" l="1"/>
  <c r="Q5039" i="20"/>
  <c r="R5038" i="20"/>
  <c r="U5038" i="20" s="1"/>
  <c r="S5038" i="20"/>
  <c r="V5038" i="20" s="1"/>
  <c r="T5038" i="20"/>
  <c r="W5038" i="20" s="1"/>
  <c r="P5038" i="20" l="1"/>
  <c r="Q5040" i="20"/>
  <c r="R5039" i="20"/>
  <c r="U5039" i="20" s="1"/>
  <c r="S5039" i="20"/>
  <c r="V5039" i="20" s="1"/>
  <c r="T5039" i="20"/>
  <c r="W5039" i="20" s="1"/>
  <c r="P5039" i="20" l="1"/>
  <c r="Q5041" i="20"/>
  <c r="S5040" i="20"/>
  <c r="V5040" i="20" s="1"/>
  <c r="T5040" i="20"/>
  <c r="W5040" i="20" s="1"/>
  <c r="R5040" i="20"/>
  <c r="U5040" i="20" s="1"/>
  <c r="P5040" i="20" s="1"/>
  <c r="Q5042" i="20" l="1"/>
  <c r="T5041" i="20"/>
  <c r="W5041" i="20" s="1"/>
  <c r="R5041" i="20"/>
  <c r="U5041" i="20" s="1"/>
  <c r="S5041" i="20"/>
  <c r="V5041" i="20" s="1"/>
  <c r="P5041" i="20" l="1"/>
  <c r="Q5043" i="20"/>
  <c r="R5042" i="20"/>
  <c r="U5042" i="20" s="1"/>
  <c r="T5042" i="20"/>
  <c r="W5042" i="20" s="1"/>
  <c r="S5042" i="20"/>
  <c r="V5042" i="20" s="1"/>
  <c r="P5042" i="20" l="1"/>
  <c r="Q5044" i="20"/>
  <c r="R5043" i="20"/>
  <c r="U5043" i="20" s="1"/>
  <c r="S5043" i="20"/>
  <c r="V5043" i="20" s="1"/>
  <c r="T5043" i="20"/>
  <c r="W5043" i="20" s="1"/>
  <c r="P5043" i="20" l="1"/>
  <c r="Q5045" i="20"/>
  <c r="R5044" i="20"/>
  <c r="U5044" i="20" s="1"/>
  <c r="S5044" i="20"/>
  <c r="V5044" i="20" s="1"/>
  <c r="T5044" i="20"/>
  <c r="W5044" i="20" s="1"/>
  <c r="P5044" i="20" l="1"/>
  <c r="Q5046" i="20"/>
  <c r="R5045" i="20"/>
  <c r="U5045" i="20" s="1"/>
  <c r="S5045" i="20"/>
  <c r="V5045" i="20" s="1"/>
  <c r="T5045" i="20"/>
  <c r="W5045" i="20" s="1"/>
  <c r="P5045" i="20" l="1"/>
  <c r="Q5047" i="20"/>
  <c r="R5046" i="20"/>
  <c r="U5046" i="20" s="1"/>
  <c r="S5046" i="20"/>
  <c r="V5046" i="20" s="1"/>
  <c r="T5046" i="20"/>
  <c r="W5046" i="20" s="1"/>
  <c r="P5046" i="20" l="1"/>
  <c r="Q5048" i="20"/>
  <c r="R5047" i="20"/>
  <c r="U5047" i="20" s="1"/>
  <c r="T5047" i="20"/>
  <c r="W5047" i="20" s="1"/>
  <c r="S5047" i="20"/>
  <c r="V5047" i="20" s="1"/>
  <c r="Q5049" i="20" l="1"/>
  <c r="T5048" i="20"/>
  <c r="W5048" i="20" s="1"/>
  <c r="S5048" i="20"/>
  <c r="V5048" i="20" s="1"/>
  <c r="R5048" i="20"/>
  <c r="U5048" i="20" s="1"/>
  <c r="P5048" i="20" s="1"/>
  <c r="P5047" i="20"/>
  <c r="Q5050" i="20" l="1"/>
  <c r="T5049" i="20"/>
  <c r="W5049" i="20" s="1"/>
  <c r="R5049" i="20"/>
  <c r="U5049" i="20" s="1"/>
  <c r="S5049" i="20"/>
  <c r="V5049" i="20" s="1"/>
  <c r="P5049" i="20" l="1"/>
  <c r="Q5051" i="20"/>
  <c r="R5050" i="20"/>
  <c r="U5050" i="20" s="1"/>
  <c r="S5050" i="20"/>
  <c r="V5050" i="20" s="1"/>
  <c r="T5050" i="20"/>
  <c r="W5050" i="20" s="1"/>
  <c r="P5050" i="20" l="1"/>
  <c r="Q5052" i="20"/>
  <c r="R5051" i="20"/>
  <c r="U5051" i="20" s="1"/>
  <c r="S5051" i="20"/>
  <c r="V5051" i="20" s="1"/>
  <c r="T5051" i="20"/>
  <c r="W5051" i="20" s="1"/>
  <c r="Q5053" i="20" l="1"/>
  <c r="S5052" i="20"/>
  <c r="V5052" i="20" s="1"/>
  <c r="T5052" i="20"/>
  <c r="W5052" i="20" s="1"/>
  <c r="R5052" i="20"/>
  <c r="U5052" i="20" s="1"/>
  <c r="P5052" i="20" s="1"/>
  <c r="P5051" i="20"/>
  <c r="Q5054" i="20" l="1"/>
  <c r="S5053" i="20"/>
  <c r="V5053" i="20" s="1"/>
  <c r="R5053" i="20"/>
  <c r="U5053" i="20" s="1"/>
  <c r="T5053" i="20"/>
  <c r="W5053" i="20" s="1"/>
  <c r="P5053" i="20" l="1"/>
  <c r="Q5055" i="20"/>
  <c r="T5054" i="20"/>
  <c r="W5054" i="20" s="1"/>
  <c r="R5054" i="20"/>
  <c r="U5054" i="20" s="1"/>
  <c r="S5054" i="20"/>
  <c r="V5054" i="20" s="1"/>
  <c r="P5054" i="20" l="1"/>
  <c r="Q5056" i="20"/>
  <c r="R5055" i="20"/>
  <c r="U5055" i="20" s="1"/>
  <c r="S5055" i="20"/>
  <c r="V5055" i="20" s="1"/>
  <c r="T5055" i="20"/>
  <c r="W5055" i="20" s="1"/>
  <c r="P5055" i="20" l="1"/>
  <c r="Q5057" i="20"/>
  <c r="R5056" i="20"/>
  <c r="U5056" i="20" s="1"/>
  <c r="S5056" i="20"/>
  <c r="V5056" i="20" s="1"/>
  <c r="T5056" i="20"/>
  <c r="W5056" i="20" s="1"/>
  <c r="Q5058" i="20" l="1"/>
  <c r="S5057" i="20"/>
  <c r="V5057" i="20" s="1"/>
  <c r="R5057" i="20"/>
  <c r="U5057" i="20" s="1"/>
  <c r="T5057" i="20"/>
  <c r="W5057" i="20" s="1"/>
  <c r="P5056" i="20"/>
  <c r="P5057" i="20" l="1"/>
  <c r="Q5059" i="20"/>
  <c r="R5058" i="20"/>
  <c r="U5058" i="20" s="1"/>
  <c r="S5058" i="20"/>
  <c r="V5058" i="20" s="1"/>
  <c r="T5058" i="20"/>
  <c r="W5058" i="20" s="1"/>
  <c r="P5058" i="20" l="1"/>
  <c r="Q5060" i="20"/>
  <c r="S5059" i="20"/>
  <c r="V5059" i="20" s="1"/>
  <c r="T5059" i="20"/>
  <c r="W5059" i="20" s="1"/>
  <c r="R5059" i="20"/>
  <c r="U5059" i="20" s="1"/>
  <c r="P5059" i="20" s="1"/>
  <c r="Q5061" i="20" l="1"/>
  <c r="S5060" i="20"/>
  <c r="V5060" i="20" s="1"/>
  <c r="T5060" i="20"/>
  <c r="W5060" i="20" s="1"/>
  <c r="R5060" i="20"/>
  <c r="U5060" i="20" s="1"/>
  <c r="P5060" i="20" s="1"/>
  <c r="Q5062" i="20" l="1"/>
  <c r="T5061" i="20"/>
  <c r="W5061" i="20" s="1"/>
  <c r="R5061" i="20"/>
  <c r="U5061" i="20" s="1"/>
  <c r="S5061" i="20"/>
  <c r="V5061" i="20" s="1"/>
  <c r="P5061" i="20" l="1"/>
  <c r="Q5063" i="20"/>
  <c r="T5062" i="20"/>
  <c r="W5062" i="20" s="1"/>
  <c r="R5062" i="20"/>
  <c r="U5062" i="20" s="1"/>
  <c r="S5062" i="20"/>
  <c r="V5062" i="20" s="1"/>
  <c r="P5062" i="20" l="1"/>
  <c r="Q5064" i="20"/>
  <c r="R5063" i="20"/>
  <c r="U5063" i="20" s="1"/>
  <c r="S5063" i="20"/>
  <c r="V5063" i="20" s="1"/>
  <c r="T5063" i="20"/>
  <c r="W5063" i="20" s="1"/>
  <c r="Q5065" i="20" l="1"/>
  <c r="R5064" i="20"/>
  <c r="U5064" i="20" s="1"/>
  <c r="S5064" i="20"/>
  <c r="V5064" i="20" s="1"/>
  <c r="T5064" i="20"/>
  <c r="W5064" i="20" s="1"/>
  <c r="P5063" i="20"/>
  <c r="P5064" i="20" l="1"/>
  <c r="Q5066" i="20"/>
  <c r="S5065" i="20"/>
  <c r="V5065" i="20" s="1"/>
  <c r="T5065" i="20"/>
  <c r="W5065" i="20" s="1"/>
  <c r="R5065" i="20"/>
  <c r="U5065" i="20" s="1"/>
  <c r="P5065" i="20" s="1"/>
  <c r="Q5067" i="20" l="1"/>
  <c r="R5066" i="20"/>
  <c r="U5066" i="20" s="1"/>
  <c r="S5066" i="20"/>
  <c r="V5066" i="20" s="1"/>
  <c r="T5066" i="20"/>
  <c r="W5066" i="20" s="1"/>
  <c r="P5066" i="20" l="1"/>
  <c r="Q5068" i="20"/>
  <c r="R5067" i="20"/>
  <c r="U5067" i="20" s="1"/>
  <c r="S5067" i="20"/>
  <c r="V5067" i="20" s="1"/>
  <c r="T5067" i="20"/>
  <c r="W5067" i="20" s="1"/>
  <c r="P5067" i="20" l="1"/>
  <c r="Q5069" i="20"/>
  <c r="R5068" i="20"/>
  <c r="U5068" i="20" s="1"/>
  <c r="S5068" i="20"/>
  <c r="V5068" i="20" s="1"/>
  <c r="T5068" i="20"/>
  <c r="W5068" i="20" s="1"/>
  <c r="P5068" i="20" l="1"/>
  <c r="Q5070" i="20"/>
  <c r="R5069" i="20"/>
  <c r="U5069" i="20" s="1"/>
  <c r="S5069" i="20"/>
  <c r="V5069" i="20" s="1"/>
  <c r="T5069" i="20"/>
  <c r="W5069" i="20" s="1"/>
  <c r="Q5071" i="20" l="1"/>
  <c r="R5070" i="20"/>
  <c r="U5070" i="20" s="1"/>
  <c r="S5070" i="20"/>
  <c r="V5070" i="20" s="1"/>
  <c r="T5070" i="20"/>
  <c r="W5070" i="20" s="1"/>
  <c r="P5069" i="20"/>
  <c r="P5070" i="20" l="1"/>
  <c r="Q5072" i="20"/>
  <c r="R5071" i="20"/>
  <c r="U5071" i="20" s="1"/>
  <c r="S5071" i="20"/>
  <c r="V5071" i="20" s="1"/>
  <c r="T5071" i="20"/>
  <c r="W5071" i="20" s="1"/>
  <c r="Q5073" i="20" l="1"/>
  <c r="S5072" i="20"/>
  <c r="V5072" i="20" s="1"/>
  <c r="T5072" i="20"/>
  <c r="W5072" i="20" s="1"/>
  <c r="R5072" i="20"/>
  <c r="U5072" i="20" s="1"/>
  <c r="P5072" i="20" s="1"/>
  <c r="P5071" i="20"/>
  <c r="Q5074" i="20" l="1"/>
  <c r="T5073" i="20"/>
  <c r="W5073" i="20" s="1"/>
  <c r="R5073" i="20"/>
  <c r="U5073" i="20" s="1"/>
  <c r="S5073" i="20"/>
  <c r="V5073" i="20" s="1"/>
  <c r="P5073" i="20" l="1"/>
  <c r="Q5075" i="20"/>
  <c r="R5074" i="20"/>
  <c r="U5074" i="20" s="1"/>
  <c r="T5074" i="20"/>
  <c r="W5074" i="20" s="1"/>
  <c r="S5074" i="20"/>
  <c r="V5074" i="20" s="1"/>
  <c r="P5074" i="20" l="1"/>
  <c r="Q5076" i="20"/>
  <c r="R5075" i="20"/>
  <c r="U5075" i="20" s="1"/>
  <c r="S5075" i="20"/>
  <c r="V5075" i="20" s="1"/>
  <c r="T5075" i="20"/>
  <c r="W5075" i="20" s="1"/>
  <c r="P5075" i="20" l="1"/>
  <c r="Q5077" i="20"/>
  <c r="R5076" i="20"/>
  <c r="U5076" i="20" s="1"/>
  <c r="S5076" i="20"/>
  <c r="V5076" i="20" s="1"/>
  <c r="T5076" i="20"/>
  <c r="W5076" i="20" s="1"/>
  <c r="Q5078" i="20" l="1"/>
  <c r="T5077" i="20"/>
  <c r="W5077" i="20" s="1"/>
  <c r="S5077" i="20"/>
  <c r="V5077" i="20" s="1"/>
  <c r="R5077" i="20"/>
  <c r="U5077" i="20" s="1"/>
  <c r="P5077" i="20" s="1"/>
  <c r="P5076" i="20"/>
  <c r="Q5079" i="20" l="1"/>
  <c r="R5078" i="20"/>
  <c r="U5078" i="20" s="1"/>
  <c r="S5078" i="20"/>
  <c r="V5078" i="20" s="1"/>
  <c r="T5078" i="20"/>
  <c r="W5078" i="20" s="1"/>
  <c r="P5078" i="20" l="1"/>
  <c r="Q5080" i="20"/>
  <c r="R5079" i="20"/>
  <c r="U5079" i="20" s="1"/>
  <c r="S5079" i="20"/>
  <c r="V5079" i="20" s="1"/>
  <c r="T5079" i="20"/>
  <c r="W5079" i="20" s="1"/>
  <c r="Q5081" i="20" l="1"/>
  <c r="R5080" i="20"/>
  <c r="U5080" i="20" s="1"/>
  <c r="S5080" i="20"/>
  <c r="V5080" i="20" s="1"/>
  <c r="T5080" i="20"/>
  <c r="W5080" i="20" s="1"/>
  <c r="P5079" i="20"/>
  <c r="P5080" i="20" l="1"/>
  <c r="Q5082" i="20"/>
  <c r="T5081" i="20"/>
  <c r="W5081" i="20" s="1"/>
  <c r="R5081" i="20"/>
  <c r="U5081" i="20" s="1"/>
  <c r="S5081" i="20"/>
  <c r="V5081" i="20" s="1"/>
  <c r="Q5083" i="20" l="1"/>
  <c r="R5082" i="20"/>
  <c r="U5082" i="20" s="1"/>
  <c r="S5082" i="20"/>
  <c r="V5082" i="20" s="1"/>
  <c r="T5082" i="20"/>
  <c r="W5082" i="20" s="1"/>
  <c r="P5081" i="20"/>
  <c r="P5082" i="20" l="1"/>
  <c r="Q5084" i="20"/>
  <c r="R5083" i="20"/>
  <c r="U5083" i="20" s="1"/>
  <c r="S5083" i="20"/>
  <c r="V5083" i="20" s="1"/>
  <c r="T5083" i="20"/>
  <c r="W5083" i="20" s="1"/>
  <c r="P5083" i="20" l="1"/>
  <c r="Q5085" i="20"/>
  <c r="S5084" i="20"/>
  <c r="V5084" i="20" s="1"/>
  <c r="T5084" i="20"/>
  <c r="W5084" i="20" s="1"/>
  <c r="R5084" i="20"/>
  <c r="U5084" i="20" s="1"/>
  <c r="P5084" i="20" s="1"/>
  <c r="Q5086" i="20" l="1"/>
  <c r="S5085" i="20"/>
  <c r="V5085" i="20" s="1"/>
  <c r="R5085" i="20"/>
  <c r="U5085" i="20" s="1"/>
  <c r="T5085" i="20"/>
  <c r="W5085" i="20" s="1"/>
  <c r="P5085" i="20" l="1"/>
  <c r="Q5087" i="20"/>
  <c r="T5086" i="20"/>
  <c r="W5086" i="20" s="1"/>
  <c r="R5086" i="20"/>
  <c r="U5086" i="20" s="1"/>
  <c r="S5086" i="20"/>
  <c r="V5086" i="20" s="1"/>
  <c r="Q5088" i="20" l="1"/>
  <c r="R5087" i="20"/>
  <c r="U5087" i="20" s="1"/>
  <c r="S5087" i="20"/>
  <c r="V5087" i="20" s="1"/>
  <c r="T5087" i="20"/>
  <c r="W5087" i="20" s="1"/>
  <c r="P5086" i="20"/>
  <c r="P5087" i="20" l="1"/>
  <c r="Q5089" i="20"/>
  <c r="T5088" i="20"/>
  <c r="W5088" i="20" s="1"/>
  <c r="R5088" i="20"/>
  <c r="U5088" i="20" s="1"/>
  <c r="S5088" i="20"/>
  <c r="V5088" i="20" s="1"/>
  <c r="P5088" i="20" l="1"/>
  <c r="Q5090" i="20"/>
  <c r="T5089" i="20"/>
  <c r="W5089" i="20" s="1"/>
  <c r="R5089" i="20"/>
  <c r="U5089" i="20" s="1"/>
  <c r="S5089" i="20"/>
  <c r="V5089" i="20" s="1"/>
  <c r="P5089" i="20" l="1"/>
  <c r="Q5091" i="20"/>
  <c r="R5090" i="20"/>
  <c r="U5090" i="20" s="1"/>
  <c r="S5090" i="20"/>
  <c r="V5090" i="20" s="1"/>
  <c r="T5090" i="20"/>
  <c r="W5090" i="20" s="1"/>
  <c r="P5090" i="20" l="1"/>
  <c r="Q5092" i="20"/>
  <c r="R5091" i="20"/>
  <c r="U5091" i="20" s="1"/>
  <c r="S5091" i="20"/>
  <c r="V5091" i="20" s="1"/>
  <c r="T5091" i="20"/>
  <c r="W5091" i="20" s="1"/>
  <c r="P5091" i="20" l="1"/>
  <c r="Q5093" i="20"/>
  <c r="R5092" i="20"/>
  <c r="U5092" i="20" s="1"/>
  <c r="S5092" i="20"/>
  <c r="V5092" i="20" s="1"/>
  <c r="T5092" i="20"/>
  <c r="W5092" i="20" s="1"/>
  <c r="P5092" i="20" l="1"/>
  <c r="Q5094" i="20"/>
  <c r="R5093" i="20"/>
  <c r="U5093" i="20" s="1"/>
  <c r="S5093" i="20"/>
  <c r="V5093" i="20" s="1"/>
  <c r="T5093" i="20"/>
  <c r="W5093" i="20" s="1"/>
  <c r="P5093" i="20" l="1"/>
  <c r="Q5095" i="20"/>
  <c r="R5094" i="20"/>
  <c r="U5094" i="20" s="1"/>
  <c r="T5094" i="20"/>
  <c r="W5094" i="20" s="1"/>
  <c r="S5094" i="20"/>
  <c r="V5094" i="20" s="1"/>
  <c r="P5094" i="20" l="1"/>
  <c r="Q5096" i="20"/>
  <c r="R5095" i="20"/>
  <c r="U5095" i="20" s="1"/>
  <c r="S5095" i="20"/>
  <c r="V5095" i="20" s="1"/>
  <c r="T5095" i="20"/>
  <c r="W5095" i="20" s="1"/>
  <c r="P5095" i="20" l="1"/>
  <c r="Q5097" i="20"/>
  <c r="R5096" i="20"/>
  <c r="U5096" i="20" s="1"/>
  <c r="S5096" i="20"/>
  <c r="V5096" i="20" s="1"/>
  <c r="T5096" i="20"/>
  <c r="W5096" i="20" s="1"/>
  <c r="P5096" i="20" l="1"/>
  <c r="Q5098" i="20"/>
  <c r="S5097" i="20"/>
  <c r="V5097" i="20" s="1"/>
  <c r="R5097" i="20"/>
  <c r="U5097" i="20" s="1"/>
  <c r="T5097" i="20"/>
  <c r="W5097" i="20" s="1"/>
  <c r="Q5099" i="20" l="1"/>
  <c r="R5098" i="20"/>
  <c r="U5098" i="20" s="1"/>
  <c r="S5098" i="20"/>
  <c r="V5098" i="20" s="1"/>
  <c r="T5098" i="20"/>
  <c r="W5098" i="20" s="1"/>
  <c r="P5097" i="20"/>
  <c r="P5098" i="20" l="1"/>
  <c r="Q5100" i="20"/>
  <c r="R5099" i="20"/>
  <c r="U5099" i="20" s="1"/>
  <c r="S5099" i="20"/>
  <c r="V5099" i="20" s="1"/>
  <c r="T5099" i="20"/>
  <c r="W5099" i="20" s="1"/>
  <c r="P5099" i="20" l="1"/>
  <c r="Q5101" i="20"/>
  <c r="R5100" i="20"/>
  <c r="U5100" i="20" s="1"/>
  <c r="S5100" i="20"/>
  <c r="V5100" i="20" s="1"/>
  <c r="T5100" i="20"/>
  <c r="W5100" i="20" s="1"/>
  <c r="P5100" i="20" l="1"/>
  <c r="Q5102" i="20"/>
  <c r="T5101" i="20"/>
  <c r="W5101" i="20" s="1"/>
  <c r="R5101" i="20"/>
  <c r="U5101" i="20" s="1"/>
  <c r="S5101" i="20"/>
  <c r="V5101" i="20" s="1"/>
  <c r="Q5103" i="20" l="1"/>
  <c r="R5102" i="20"/>
  <c r="U5102" i="20" s="1"/>
  <c r="S5102" i="20"/>
  <c r="V5102" i="20" s="1"/>
  <c r="T5102" i="20"/>
  <c r="W5102" i="20" s="1"/>
  <c r="P5101" i="20"/>
  <c r="P5102" i="20" l="1"/>
  <c r="Q5104" i="20"/>
  <c r="R5103" i="20"/>
  <c r="U5103" i="20" s="1"/>
  <c r="S5103" i="20"/>
  <c r="V5103" i="20" s="1"/>
  <c r="T5103" i="20"/>
  <c r="W5103" i="20" s="1"/>
  <c r="P5103" i="20" l="1"/>
  <c r="Q5105" i="20"/>
  <c r="R5104" i="20"/>
  <c r="U5104" i="20" s="1"/>
  <c r="S5104" i="20"/>
  <c r="V5104" i="20" s="1"/>
  <c r="T5104" i="20"/>
  <c r="W5104" i="20" s="1"/>
  <c r="P5104" i="20" l="1"/>
  <c r="Q5106" i="20"/>
  <c r="T5105" i="20"/>
  <c r="W5105" i="20" s="1"/>
  <c r="R5105" i="20"/>
  <c r="U5105" i="20" s="1"/>
  <c r="S5105" i="20"/>
  <c r="V5105" i="20" s="1"/>
  <c r="P5105" i="20" l="1"/>
  <c r="Q5107" i="20"/>
  <c r="R5106" i="20"/>
  <c r="U5106" i="20" s="1"/>
  <c r="T5106" i="20"/>
  <c r="W5106" i="20" s="1"/>
  <c r="S5106" i="20"/>
  <c r="V5106" i="20" s="1"/>
  <c r="Q5108" i="20" l="1"/>
  <c r="R5107" i="20"/>
  <c r="U5107" i="20" s="1"/>
  <c r="S5107" i="20"/>
  <c r="V5107" i="20" s="1"/>
  <c r="T5107" i="20"/>
  <c r="W5107" i="20" s="1"/>
  <c r="P5106" i="20"/>
  <c r="P5107" i="20" l="1"/>
  <c r="Q5109" i="20"/>
  <c r="R5108" i="20"/>
  <c r="U5108" i="20" s="1"/>
  <c r="S5108" i="20"/>
  <c r="V5108" i="20" s="1"/>
  <c r="T5108" i="20"/>
  <c r="W5108" i="20" s="1"/>
  <c r="Q5110" i="20" l="1"/>
  <c r="T5109" i="20"/>
  <c r="W5109" i="20" s="1"/>
  <c r="R5109" i="20"/>
  <c r="U5109" i="20" s="1"/>
  <c r="S5109" i="20"/>
  <c r="V5109" i="20" s="1"/>
  <c r="P5108" i="20"/>
  <c r="P5109" i="20" l="1"/>
  <c r="Q5111" i="20"/>
  <c r="S5110" i="20"/>
  <c r="V5110" i="20" s="1"/>
  <c r="T5110" i="20"/>
  <c r="W5110" i="20" s="1"/>
  <c r="R5110" i="20"/>
  <c r="U5110" i="20" s="1"/>
  <c r="P5110" i="20" s="1"/>
  <c r="Q5112" i="20" l="1"/>
  <c r="R5111" i="20"/>
  <c r="U5111" i="20" s="1"/>
  <c r="S5111" i="20"/>
  <c r="V5111" i="20" s="1"/>
  <c r="T5111" i="20"/>
  <c r="W5111" i="20" s="1"/>
  <c r="P5111" i="20" l="1"/>
  <c r="Q5113" i="20"/>
  <c r="R5112" i="20"/>
  <c r="U5112" i="20" s="1"/>
  <c r="S5112" i="20"/>
  <c r="V5112" i="20" s="1"/>
  <c r="T5112" i="20"/>
  <c r="W5112" i="20" s="1"/>
  <c r="P5112" i="20" l="1"/>
  <c r="Q5114" i="20"/>
  <c r="T5113" i="20"/>
  <c r="W5113" i="20" s="1"/>
  <c r="S5113" i="20"/>
  <c r="V5113" i="20" s="1"/>
  <c r="R5113" i="20"/>
  <c r="U5113" i="20" s="1"/>
  <c r="Q5115" i="20" l="1"/>
  <c r="R5114" i="20"/>
  <c r="U5114" i="20" s="1"/>
  <c r="S5114" i="20"/>
  <c r="V5114" i="20" s="1"/>
  <c r="T5114" i="20"/>
  <c r="W5114" i="20" s="1"/>
  <c r="P5113" i="20"/>
  <c r="P5114" i="20" l="1"/>
  <c r="Q5116" i="20"/>
  <c r="R5115" i="20"/>
  <c r="U5115" i="20" s="1"/>
  <c r="S5115" i="20"/>
  <c r="V5115" i="20" s="1"/>
  <c r="T5115" i="20"/>
  <c r="W5115" i="20" s="1"/>
  <c r="Q5117" i="20" l="1"/>
  <c r="S5116" i="20"/>
  <c r="V5116" i="20" s="1"/>
  <c r="T5116" i="20"/>
  <c r="W5116" i="20" s="1"/>
  <c r="R5116" i="20"/>
  <c r="U5116" i="20" s="1"/>
  <c r="P5116" i="20" s="1"/>
  <c r="P5115" i="20"/>
  <c r="Q5118" i="20" l="1"/>
  <c r="S5117" i="20"/>
  <c r="V5117" i="20" s="1"/>
  <c r="R5117" i="20"/>
  <c r="U5117" i="20" s="1"/>
  <c r="T5117" i="20"/>
  <c r="W5117" i="20" s="1"/>
  <c r="P5117" i="20" l="1"/>
  <c r="Q5119" i="20"/>
  <c r="T5118" i="20"/>
  <c r="W5118" i="20" s="1"/>
  <c r="R5118" i="20"/>
  <c r="U5118" i="20" s="1"/>
  <c r="S5118" i="20"/>
  <c r="V5118" i="20" s="1"/>
  <c r="Q5120" i="20" l="1"/>
  <c r="R5119" i="20"/>
  <c r="U5119" i="20" s="1"/>
  <c r="S5119" i="20"/>
  <c r="V5119" i="20" s="1"/>
  <c r="T5119" i="20"/>
  <c r="W5119" i="20" s="1"/>
  <c r="P5118" i="20"/>
  <c r="P5119" i="20" l="1"/>
  <c r="Q5121" i="20"/>
  <c r="R5120" i="20"/>
  <c r="U5120" i="20" s="1"/>
  <c r="T5120" i="20"/>
  <c r="W5120" i="20" s="1"/>
  <c r="S5120" i="20"/>
  <c r="V5120" i="20" s="1"/>
  <c r="P5120" i="20" l="1"/>
  <c r="Q5122" i="20"/>
  <c r="R5121" i="20"/>
  <c r="U5121" i="20" s="1"/>
  <c r="S5121" i="20"/>
  <c r="V5121" i="20" s="1"/>
  <c r="T5121" i="20"/>
  <c r="W5121" i="20" s="1"/>
  <c r="P5121" i="20" l="1"/>
  <c r="Q5123" i="20"/>
  <c r="T5122" i="20"/>
  <c r="W5122" i="20" s="1"/>
  <c r="R5122" i="20"/>
  <c r="U5122" i="20" s="1"/>
  <c r="S5122" i="20"/>
  <c r="V5122" i="20" s="1"/>
  <c r="P5122" i="20" l="1"/>
  <c r="Q5124" i="20"/>
  <c r="R5123" i="20"/>
  <c r="U5123" i="20" s="1"/>
  <c r="S5123" i="20"/>
  <c r="V5123" i="20" s="1"/>
  <c r="T5123" i="20"/>
  <c r="W5123" i="20" s="1"/>
  <c r="Q5125" i="20" l="1"/>
  <c r="R5124" i="20"/>
  <c r="U5124" i="20" s="1"/>
  <c r="S5124" i="20"/>
  <c r="V5124" i="20" s="1"/>
  <c r="T5124" i="20"/>
  <c r="W5124" i="20" s="1"/>
  <c r="P5123" i="20"/>
  <c r="P5124" i="20" l="1"/>
  <c r="Q5126" i="20"/>
  <c r="T5125" i="20"/>
  <c r="W5125" i="20" s="1"/>
  <c r="R5125" i="20"/>
  <c r="U5125" i="20" s="1"/>
  <c r="S5125" i="20"/>
  <c r="V5125" i="20" s="1"/>
  <c r="P5125" i="20" l="1"/>
  <c r="Q5127" i="20"/>
  <c r="R5126" i="20"/>
  <c r="U5126" i="20" s="1"/>
  <c r="S5126" i="20"/>
  <c r="V5126" i="20" s="1"/>
  <c r="T5126" i="20"/>
  <c r="W5126" i="20" s="1"/>
  <c r="Q5128" i="20" l="1"/>
  <c r="R5127" i="20"/>
  <c r="U5127" i="20" s="1"/>
  <c r="S5127" i="20"/>
  <c r="V5127" i="20" s="1"/>
  <c r="T5127" i="20"/>
  <c r="W5127" i="20" s="1"/>
  <c r="P5126" i="20"/>
  <c r="P5127" i="20" l="1"/>
  <c r="Q5129" i="20"/>
  <c r="R5128" i="20"/>
  <c r="U5128" i="20" s="1"/>
  <c r="S5128" i="20"/>
  <c r="V5128" i="20" s="1"/>
  <c r="T5128" i="20"/>
  <c r="W5128" i="20" s="1"/>
  <c r="Q5130" i="20" l="1"/>
  <c r="S5129" i="20"/>
  <c r="V5129" i="20" s="1"/>
  <c r="R5129" i="20"/>
  <c r="U5129" i="20" s="1"/>
  <c r="T5129" i="20"/>
  <c r="W5129" i="20" s="1"/>
  <c r="P5128" i="20"/>
  <c r="P5129" i="20" l="1"/>
  <c r="Q5131" i="20"/>
  <c r="R5130" i="20"/>
  <c r="U5130" i="20" s="1"/>
  <c r="S5130" i="20"/>
  <c r="V5130" i="20" s="1"/>
  <c r="T5130" i="20"/>
  <c r="W5130" i="20" s="1"/>
  <c r="P5130" i="20" l="1"/>
  <c r="Q5132" i="20"/>
  <c r="T5131" i="20"/>
  <c r="W5131" i="20" s="1"/>
  <c r="S5131" i="20"/>
  <c r="V5131" i="20" s="1"/>
  <c r="R5131" i="20"/>
  <c r="U5131" i="20" s="1"/>
  <c r="P5131" i="20" s="1"/>
  <c r="Q5133" i="20" l="1"/>
  <c r="S5132" i="20"/>
  <c r="V5132" i="20" s="1"/>
  <c r="T5132" i="20"/>
  <c r="W5132" i="20" s="1"/>
  <c r="R5132" i="20"/>
  <c r="U5132" i="20" s="1"/>
  <c r="P5132" i="20" s="1"/>
  <c r="Q5134" i="20" l="1"/>
  <c r="R5133" i="20"/>
  <c r="U5133" i="20" s="1"/>
  <c r="S5133" i="20"/>
  <c r="V5133" i="20" s="1"/>
  <c r="T5133" i="20"/>
  <c r="W5133" i="20" s="1"/>
  <c r="P5133" i="20" l="1"/>
  <c r="Q5135" i="20"/>
  <c r="R5134" i="20"/>
  <c r="U5134" i="20" s="1"/>
  <c r="S5134" i="20"/>
  <c r="V5134" i="20" s="1"/>
  <c r="T5134" i="20"/>
  <c r="W5134" i="20" s="1"/>
  <c r="Q5136" i="20" l="1"/>
  <c r="R5135" i="20"/>
  <c r="U5135" i="20" s="1"/>
  <c r="S5135" i="20"/>
  <c r="V5135" i="20" s="1"/>
  <c r="T5135" i="20"/>
  <c r="W5135" i="20" s="1"/>
  <c r="P5134" i="20"/>
  <c r="P5135" i="20" l="1"/>
  <c r="Q5137" i="20"/>
  <c r="R5136" i="20"/>
  <c r="U5136" i="20" s="1"/>
  <c r="S5136" i="20"/>
  <c r="V5136" i="20" s="1"/>
  <c r="T5136" i="20"/>
  <c r="W5136" i="20" s="1"/>
  <c r="Q5138" i="20" l="1"/>
  <c r="T5137" i="20"/>
  <c r="W5137" i="20" s="1"/>
  <c r="S5137" i="20"/>
  <c r="V5137" i="20" s="1"/>
  <c r="R5137" i="20"/>
  <c r="U5137" i="20" s="1"/>
  <c r="P5137" i="20" s="1"/>
  <c r="P5136" i="20"/>
  <c r="Q5139" i="20" l="1"/>
  <c r="R5138" i="20"/>
  <c r="U5138" i="20" s="1"/>
  <c r="T5138" i="20"/>
  <c r="W5138" i="20" s="1"/>
  <c r="S5138" i="20"/>
  <c r="V5138" i="20" s="1"/>
  <c r="P5138" i="20" l="1"/>
  <c r="Q5140" i="20"/>
  <c r="R5139" i="20"/>
  <c r="U5139" i="20" s="1"/>
  <c r="S5139" i="20"/>
  <c r="V5139" i="20" s="1"/>
  <c r="T5139" i="20"/>
  <c r="W5139" i="20" s="1"/>
  <c r="P5139" i="20" l="1"/>
  <c r="Q5141" i="20"/>
  <c r="R5140" i="20"/>
  <c r="U5140" i="20" s="1"/>
  <c r="S5140" i="20"/>
  <c r="V5140" i="20" s="1"/>
  <c r="T5140" i="20"/>
  <c r="W5140" i="20" s="1"/>
  <c r="Q5142" i="20" l="1"/>
  <c r="R5141" i="20"/>
  <c r="U5141" i="20" s="1"/>
  <c r="S5141" i="20"/>
  <c r="V5141" i="20" s="1"/>
  <c r="T5141" i="20"/>
  <c r="W5141" i="20" s="1"/>
  <c r="P5140" i="20"/>
  <c r="P5141" i="20" l="1"/>
  <c r="Q5143" i="20"/>
  <c r="S5142" i="20"/>
  <c r="V5142" i="20" s="1"/>
  <c r="T5142" i="20"/>
  <c r="W5142" i="20" s="1"/>
  <c r="R5142" i="20"/>
  <c r="U5142" i="20" s="1"/>
  <c r="P5142" i="20" l="1"/>
  <c r="Q5144" i="20"/>
  <c r="R5143" i="20"/>
  <c r="U5143" i="20" s="1"/>
  <c r="S5143" i="20"/>
  <c r="V5143" i="20" s="1"/>
  <c r="T5143" i="20"/>
  <c r="W5143" i="20" s="1"/>
  <c r="P5143" i="20" l="1"/>
  <c r="Q5145" i="20"/>
  <c r="S5144" i="20"/>
  <c r="V5144" i="20" s="1"/>
  <c r="T5144" i="20"/>
  <c r="W5144" i="20" s="1"/>
  <c r="R5144" i="20"/>
  <c r="U5144" i="20" s="1"/>
  <c r="P5144" i="20" s="1"/>
  <c r="Q5146" i="20" l="1"/>
  <c r="S5145" i="20"/>
  <c r="V5145" i="20" s="1"/>
  <c r="R5145" i="20"/>
  <c r="U5145" i="20" s="1"/>
  <c r="T5145" i="20"/>
  <c r="W5145" i="20" s="1"/>
  <c r="P5145" i="20" l="1"/>
  <c r="Q5147" i="20"/>
  <c r="R5146" i="20"/>
  <c r="U5146" i="20" s="1"/>
  <c r="S5146" i="20"/>
  <c r="V5146" i="20" s="1"/>
  <c r="T5146" i="20"/>
  <c r="W5146" i="20" s="1"/>
  <c r="P5146" i="20" l="1"/>
  <c r="Q5148" i="20"/>
  <c r="R5147" i="20"/>
  <c r="U5147" i="20" s="1"/>
  <c r="S5147" i="20"/>
  <c r="V5147" i="20" s="1"/>
  <c r="T5147" i="20"/>
  <c r="W5147" i="20" s="1"/>
  <c r="Q5149" i="20" l="1"/>
  <c r="S5148" i="20"/>
  <c r="V5148" i="20" s="1"/>
  <c r="T5148" i="20"/>
  <c r="W5148" i="20" s="1"/>
  <c r="R5148" i="20"/>
  <c r="U5148" i="20" s="1"/>
  <c r="P5148" i="20" s="1"/>
  <c r="P5147" i="20"/>
  <c r="Q5150" i="20" l="1"/>
  <c r="S5149" i="20"/>
  <c r="V5149" i="20" s="1"/>
  <c r="R5149" i="20"/>
  <c r="U5149" i="20" s="1"/>
  <c r="T5149" i="20"/>
  <c r="W5149" i="20" s="1"/>
  <c r="P5149" i="20" l="1"/>
  <c r="Q5151" i="20"/>
  <c r="T5150" i="20"/>
  <c r="W5150" i="20" s="1"/>
  <c r="R5150" i="20"/>
  <c r="U5150" i="20" s="1"/>
  <c r="S5150" i="20"/>
  <c r="V5150" i="20" s="1"/>
  <c r="Q5152" i="20" l="1"/>
  <c r="R5151" i="20"/>
  <c r="U5151" i="20" s="1"/>
  <c r="S5151" i="20"/>
  <c r="V5151" i="20" s="1"/>
  <c r="T5151" i="20"/>
  <c r="W5151" i="20" s="1"/>
  <c r="P5150" i="20"/>
  <c r="P5151" i="20" l="1"/>
  <c r="Q5153" i="20"/>
  <c r="R5152" i="20"/>
  <c r="U5152" i="20" s="1"/>
  <c r="S5152" i="20"/>
  <c r="V5152" i="20" s="1"/>
  <c r="T5152" i="20"/>
  <c r="W5152" i="20" s="1"/>
  <c r="P5152" i="20" l="1"/>
  <c r="Q5154" i="20"/>
  <c r="R5153" i="20"/>
  <c r="U5153" i="20" s="1"/>
  <c r="S5153" i="20"/>
  <c r="V5153" i="20" s="1"/>
  <c r="T5153" i="20"/>
  <c r="W5153" i="20" s="1"/>
  <c r="Q5155" i="20" l="1"/>
  <c r="R5154" i="20"/>
  <c r="U5154" i="20" s="1"/>
  <c r="S5154" i="20"/>
  <c r="V5154" i="20" s="1"/>
  <c r="T5154" i="20"/>
  <c r="W5154" i="20" s="1"/>
  <c r="P5153" i="20"/>
  <c r="P5154" i="20" l="1"/>
  <c r="Q5156" i="20"/>
  <c r="T5155" i="20"/>
  <c r="W5155" i="20" s="1"/>
  <c r="R5155" i="20"/>
  <c r="U5155" i="20" s="1"/>
  <c r="S5155" i="20"/>
  <c r="V5155" i="20" s="1"/>
  <c r="Q5157" i="20" l="1"/>
  <c r="R5156" i="20"/>
  <c r="U5156" i="20" s="1"/>
  <c r="S5156" i="20"/>
  <c r="V5156" i="20" s="1"/>
  <c r="T5156" i="20"/>
  <c r="W5156" i="20" s="1"/>
  <c r="P5155" i="20"/>
  <c r="P5156" i="20" l="1"/>
  <c r="Q5158" i="20"/>
  <c r="R5157" i="20"/>
  <c r="U5157" i="20" s="1"/>
  <c r="S5157" i="20"/>
  <c r="V5157" i="20" s="1"/>
  <c r="T5157" i="20"/>
  <c r="W5157" i="20" s="1"/>
  <c r="Q5159" i="20" l="1"/>
  <c r="R5158" i="20"/>
  <c r="U5158" i="20" s="1"/>
  <c r="S5158" i="20"/>
  <c r="V5158" i="20" s="1"/>
  <c r="T5158" i="20"/>
  <c r="W5158" i="20" s="1"/>
  <c r="P5157" i="20"/>
  <c r="P5158" i="20" l="1"/>
  <c r="Q5160" i="20"/>
  <c r="R5159" i="20"/>
  <c r="U5159" i="20" s="1"/>
  <c r="S5159" i="20"/>
  <c r="V5159" i="20" s="1"/>
  <c r="T5159" i="20"/>
  <c r="W5159" i="20" s="1"/>
  <c r="Q5161" i="20" l="1"/>
  <c r="R5160" i="20"/>
  <c r="U5160" i="20" s="1"/>
  <c r="S5160" i="20"/>
  <c r="V5160" i="20" s="1"/>
  <c r="T5160" i="20"/>
  <c r="W5160" i="20" s="1"/>
  <c r="P5159" i="20"/>
  <c r="P5160" i="20" l="1"/>
  <c r="Q5162" i="20"/>
  <c r="S5161" i="20"/>
  <c r="V5161" i="20" s="1"/>
  <c r="R5161" i="20"/>
  <c r="U5161" i="20" s="1"/>
  <c r="T5161" i="20"/>
  <c r="W5161" i="20" s="1"/>
  <c r="P5161" i="20" l="1"/>
  <c r="Q5163" i="20"/>
  <c r="T5162" i="20"/>
  <c r="W5162" i="20" s="1"/>
  <c r="R5162" i="20"/>
  <c r="U5162" i="20" s="1"/>
  <c r="S5162" i="20"/>
  <c r="V5162" i="20" s="1"/>
  <c r="P5162" i="20" l="1"/>
  <c r="Q5164" i="20"/>
  <c r="R5163" i="20"/>
  <c r="U5163" i="20" s="1"/>
  <c r="S5163" i="20"/>
  <c r="V5163" i="20" s="1"/>
  <c r="T5163" i="20"/>
  <c r="W5163" i="20" s="1"/>
  <c r="P5163" i="20" l="1"/>
  <c r="Q5165" i="20"/>
  <c r="R5164" i="20"/>
  <c r="U5164" i="20" s="1"/>
  <c r="S5164" i="20"/>
  <c r="V5164" i="20" s="1"/>
  <c r="T5164" i="20"/>
  <c r="W5164" i="20" s="1"/>
  <c r="Q5166" i="20" l="1"/>
  <c r="R5165" i="20"/>
  <c r="U5165" i="20" s="1"/>
  <c r="S5165" i="20"/>
  <c r="V5165" i="20" s="1"/>
  <c r="T5165" i="20"/>
  <c r="W5165" i="20" s="1"/>
  <c r="P5164" i="20"/>
  <c r="P5165" i="20" l="1"/>
  <c r="Q5167" i="20"/>
  <c r="R5166" i="20"/>
  <c r="U5166" i="20" s="1"/>
  <c r="S5166" i="20"/>
  <c r="V5166" i="20" s="1"/>
  <c r="T5166" i="20"/>
  <c r="W5166" i="20" s="1"/>
  <c r="P5166" i="20" l="1"/>
  <c r="Q5168" i="20"/>
  <c r="R5167" i="20"/>
  <c r="U5167" i="20" s="1"/>
  <c r="S5167" i="20"/>
  <c r="V5167" i="20" s="1"/>
  <c r="T5167" i="20"/>
  <c r="W5167" i="20" s="1"/>
  <c r="P5167" i="20" l="1"/>
  <c r="Q5169" i="20"/>
  <c r="S5168" i="20"/>
  <c r="V5168" i="20" s="1"/>
  <c r="R5168" i="20"/>
  <c r="U5168" i="20" s="1"/>
  <c r="T5168" i="20"/>
  <c r="W5168" i="20" s="1"/>
  <c r="P5168" i="20" l="1"/>
  <c r="Q5170" i="20"/>
  <c r="T5169" i="20"/>
  <c r="W5169" i="20" s="1"/>
  <c r="R5169" i="20"/>
  <c r="U5169" i="20" s="1"/>
  <c r="S5169" i="20"/>
  <c r="V5169" i="20" s="1"/>
  <c r="P5169" i="20" l="1"/>
  <c r="Q5171" i="20"/>
  <c r="R5170" i="20"/>
  <c r="U5170" i="20" s="1"/>
  <c r="T5170" i="20"/>
  <c r="W5170" i="20" s="1"/>
  <c r="S5170" i="20"/>
  <c r="V5170" i="20" s="1"/>
  <c r="P5170" i="20" l="1"/>
  <c r="Q5172" i="20"/>
  <c r="R5171" i="20"/>
  <c r="U5171" i="20" s="1"/>
  <c r="S5171" i="20"/>
  <c r="V5171" i="20" s="1"/>
  <c r="T5171" i="20"/>
  <c r="W5171" i="20" s="1"/>
  <c r="P5171" i="20" l="1"/>
  <c r="Q5173" i="20"/>
  <c r="R5172" i="20"/>
  <c r="U5172" i="20" s="1"/>
  <c r="S5172" i="20"/>
  <c r="V5172" i="20" s="1"/>
  <c r="T5172" i="20"/>
  <c r="W5172" i="20" s="1"/>
  <c r="P5172" i="20" l="1"/>
  <c r="Q5174" i="20"/>
  <c r="R5173" i="20"/>
  <c r="U5173" i="20" s="1"/>
  <c r="S5173" i="20"/>
  <c r="V5173" i="20" s="1"/>
  <c r="T5173" i="20"/>
  <c r="W5173" i="20" s="1"/>
  <c r="P5173" i="20" l="1"/>
  <c r="Q5175" i="20"/>
  <c r="S5174" i="20"/>
  <c r="V5174" i="20" s="1"/>
  <c r="T5174" i="20"/>
  <c r="W5174" i="20" s="1"/>
  <c r="R5174" i="20"/>
  <c r="U5174" i="20" s="1"/>
  <c r="P5174" i="20" s="1"/>
  <c r="Q5176" i="20" l="1"/>
  <c r="R5175" i="20"/>
  <c r="U5175" i="20" s="1"/>
  <c r="S5175" i="20"/>
  <c r="V5175" i="20" s="1"/>
  <c r="T5175" i="20"/>
  <c r="W5175" i="20" s="1"/>
  <c r="P5175" i="20" l="1"/>
  <c r="Q5177" i="20"/>
  <c r="R5176" i="20"/>
  <c r="U5176" i="20" s="1"/>
  <c r="S5176" i="20"/>
  <c r="V5176" i="20" s="1"/>
  <c r="T5176" i="20"/>
  <c r="W5176" i="20" s="1"/>
  <c r="P5176" i="20" l="1"/>
  <c r="Q5178" i="20"/>
  <c r="R5177" i="20"/>
  <c r="U5177" i="20" s="1"/>
  <c r="S5177" i="20"/>
  <c r="V5177" i="20" s="1"/>
  <c r="T5177" i="20"/>
  <c r="W5177" i="20" s="1"/>
  <c r="P5177" i="20" l="1"/>
  <c r="Q5179" i="20"/>
  <c r="R5178" i="20"/>
  <c r="U5178" i="20" s="1"/>
  <c r="S5178" i="20"/>
  <c r="V5178" i="20" s="1"/>
  <c r="T5178" i="20"/>
  <c r="W5178" i="20" s="1"/>
  <c r="P5178" i="20" l="1"/>
  <c r="Q5180" i="20"/>
  <c r="R5179" i="20"/>
  <c r="U5179" i="20" s="1"/>
  <c r="S5179" i="20"/>
  <c r="V5179" i="20" s="1"/>
  <c r="T5179" i="20"/>
  <c r="W5179" i="20" s="1"/>
  <c r="P5179" i="20" l="1"/>
  <c r="Q5181" i="20"/>
  <c r="S5180" i="20"/>
  <c r="V5180" i="20" s="1"/>
  <c r="T5180" i="20"/>
  <c r="W5180" i="20" s="1"/>
  <c r="R5180" i="20"/>
  <c r="U5180" i="20" s="1"/>
  <c r="P5180" i="20" s="1"/>
  <c r="Q5182" i="20" l="1"/>
  <c r="S5181" i="20"/>
  <c r="V5181" i="20" s="1"/>
  <c r="R5181" i="20"/>
  <c r="U5181" i="20" s="1"/>
  <c r="T5181" i="20"/>
  <c r="W5181" i="20" s="1"/>
  <c r="P5181" i="20" l="1"/>
  <c r="Q5183" i="20"/>
  <c r="T5182" i="20"/>
  <c r="W5182" i="20" s="1"/>
  <c r="R5182" i="20"/>
  <c r="U5182" i="20" s="1"/>
  <c r="S5182" i="20"/>
  <c r="V5182" i="20" s="1"/>
  <c r="Q5184" i="20" l="1"/>
  <c r="R5183" i="20"/>
  <c r="U5183" i="20" s="1"/>
  <c r="S5183" i="20"/>
  <c r="V5183" i="20" s="1"/>
  <c r="T5183" i="20"/>
  <c r="W5183" i="20" s="1"/>
  <c r="P5182" i="20"/>
  <c r="P5183" i="20" l="1"/>
  <c r="Q5185" i="20"/>
  <c r="R5184" i="20"/>
  <c r="U5184" i="20" s="1"/>
  <c r="S5184" i="20"/>
  <c r="V5184" i="20" s="1"/>
  <c r="T5184" i="20"/>
  <c r="W5184" i="20" s="1"/>
  <c r="P5184" i="20" l="1"/>
  <c r="Q5186" i="20"/>
  <c r="T5185" i="20"/>
  <c r="W5185" i="20" s="1"/>
  <c r="R5185" i="20"/>
  <c r="U5185" i="20" s="1"/>
  <c r="S5185" i="20"/>
  <c r="V5185" i="20" s="1"/>
  <c r="P5185" i="20" l="1"/>
  <c r="Q5187" i="20"/>
  <c r="R5186" i="20"/>
  <c r="U5186" i="20" s="1"/>
  <c r="T5186" i="20"/>
  <c r="W5186" i="20" s="1"/>
  <c r="S5186" i="20"/>
  <c r="V5186" i="20" s="1"/>
  <c r="P5186" i="20" l="1"/>
  <c r="Q5188" i="20"/>
  <c r="R5187" i="20"/>
  <c r="U5187" i="20" s="1"/>
  <c r="S5187" i="20"/>
  <c r="V5187" i="20" s="1"/>
  <c r="T5187" i="20"/>
  <c r="W5187" i="20" s="1"/>
  <c r="P5187" i="20" l="1"/>
  <c r="Q5189" i="20"/>
  <c r="R5188" i="20"/>
  <c r="U5188" i="20" s="1"/>
  <c r="S5188" i="20"/>
  <c r="V5188" i="20" s="1"/>
  <c r="T5188" i="20"/>
  <c r="W5188" i="20" s="1"/>
  <c r="P5188" i="20" l="1"/>
  <c r="Q5190" i="20"/>
  <c r="R5189" i="20"/>
  <c r="U5189" i="20" s="1"/>
  <c r="S5189" i="20"/>
  <c r="V5189" i="20" s="1"/>
  <c r="T5189" i="20"/>
  <c r="W5189" i="20" s="1"/>
  <c r="P5189" i="20" l="1"/>
  <c r="Q5191" i="20"/>
  <c r="R5190" i="20"/>
  <c r="U5190" i="20" s="1"/>
  <c r="S5190" i="20"/>
  <c r="V5190" i="20" s="1"/>
  <c r="T5190" i="20"/>
  <c r="W5190" i="20" s="1"/>
  <c r="Q5192" i="20" l="1"/>
  <c r="R5191" i="20"/>
  <c r="U5191" i="20" s="1"/>
  <c r="S5191" i="20"/>
  <c r="V5191" i="20" s="1"/>
  <c r="T5191" i="20"/>
  <c r="W5191" i="20" s="1"/>
  <c r="P5190" i="20"/>
  <c r="P5191" i="20" l="1"/>
  <c r="Q5193" i="20"/>
  <c r="R5192" i="20"/>
  <c r="U5192" i="20" s="1"/>
  <c r="S5192" i="20"/>
  <c r="V5192" i="20" s="1"/>
  <c r="T5192" i="20"/>
  <c r="W5192" i="20" s="1"/>
  <c r="Q5194" i="20" l="1"/>
  <c r="S5193" i="20"/>
  <c r="V5193" i="20" s="1"/>
  <c r="R5193" i="20"/>
  <c r="U5193" i="20" s="1"/>
  <c r="T5193" i="20"/>
  <c r="W5193" i="20" s="1"/>
  <c r="P5192" i="20"/>
  <c r="P5193" i="20" l="1"/>
  <c r="Q5195" i="20"/>
  <c r="S5194" i="20"/>
  <c r="V5194" i="20" s="1"/>
  <c r="R5194" i="20"/>
  <c r="U5194" i="20" s="1"/>
  <c r="T5194" i="20"/>
  <c r="W5194" i="20" s="1"/>
  <c r="P5194" i="20" l="1"/>
  <c r="Q5196" i="20"/>
  <c r="R5195" i="20"/>
  <c r="U5195" i="20" s="1"/>
  <c r="S5195" i="20"/>
  <c r="V5195" i="20" s="1"/>
  <c r="T5195" i="20"/>
  <c r="W5195" i="20" s="1"/>
  <c r="P5195" i="20" l="1"/>
  <c r="Q5197" i="20"/>
  <c r="S5196" i="20"/>
  <c r="V5196" i="20" s="1"/>
  <c r="T5196" i="20"/>
  <c r="W5196" i="20" s="1"/>
  <c r="R5196" i="20"/>
  <c r="U5196" i="20" s="1"/>
  <c r="P5196" i="20" s="1"/>
  <c r="Q5198" i="20" l="1"/>
  <c r="R5197" i="20"/>
  <c r="U5197" i="20" s="1"/>
  <c r="S5197" i="20"/>
  <c r="V5197" i="20" s="1"/>
  <c r="T5197" i="20"/>
  <c r="W5197" i="20" s="1"/>
  <c r="P5197" i="20" l="1"/>
  <c r="Q5199" i="20"/>
  <c r="R5198" i="20"/>
  <c r="U5198" i="20" s="1"/>
  <c r="S5198" i="20"/>
  <c r="V5198" i="20" s="1"/>
  <c r="T5198" i="20"/>
  <c r="W5198" i="20" s="1"/>
  <c r="P5198" i="20" l="1"/>
  <c r="Q5200" i="20"/>
  <c r="R5199" i="20"/>
  <c r="U5199" i="20" s="1"/>
  <c r="S5199" i="20"/>
  <c r="V5199" i="20" s="1"/>
  <c r="T5199" i="20"/>
  <c r="W5199" i="20" s="1"/>
  <c r="P5199" i="20" l="1"/>
  <c r="Q5201" i="20"/>
  <c r="R5200" i="20"/>
  <c r="U5200" i="20" s="1"/>
  <c r="S5200" i="20"/>
  <c r="V5200" i="20" s="1"/>
  <c r="T5200" i="20"/>
  <c r="W5200" i="20" s="1"/>
  <c r="Q5202" i="20" l="1"/>
  <c r="T5201" i="20"/>
  <c r="W5201" i="20" s="1"/>
  <c r="R5201" i="20"/>
  <c r="U5201" i="20" s="1"/>
  <c r="S5201" i="20"/>
  <c r="V5201" i="20" s="1"/>
  <c r="P5200" i="20"/>
  <c r="P5201" i="20" l="1"/>
  <c r="Q5203" i="20"/>
  <c r="R5202" i="20"/>
  <c r="U5202" i="20" s="1"/>
  <c r="T5202" i="20"/>
  <c r="W5202" i="20" s="1"/>
  <c r="S5202" i="20"/>
  <c r="V5202" i="20" s="1"/>
  <c r="P5202" i="20" l="1"/>
  <c r="Q5204" i="20"/>
  <c r="S5203" i="20"/>
  <c r="V5203" i="20" s="1"/>
  <c r="T5203" i="20"/>
  <c r="W5203" i="20" s="1"/>
  <c r="R5203" i="20"/>
  <c r="U5203" i="20" s="1"/>
  <c r="P5203" i="20" s="1"/>
  <c r="Q5205" i="20" l="1"/>
  <c r="R5204" i="20"/>
  <c r="U5204" i="20" s="1"/>
  <c r="S5204" i="20"/>
  <c r="V5204" i="20" s="1"/>
  <c r="T5204" i="20"/>
  <c r="W5204" i="20" s="1"/>
  <c r="P5204" i="20" l="1"/>
  <c r="Q5206" i="20"/>
  <c r="R5205" i="20"/>
  <c r="U5205" i="20" s="1"/>
  <c r="S5205" i="20"/>
  <c r="V5205" i="20" s="1"/>
  <c r="T5205" i="20"/>
  <c r="W5205" i="20" s="1"/>
  <c r="P5205" i="20" l="1"/>
  <c r="Q5207" i="20"/>
  <c r="T5206" i="20"/>
  <c r="W5206" i="20" s="1"/>
  <c r="R5206" i="20"/>
  <c r="U5206" i="20" s="1"/>
  <c r="S5206" i="20"/>
  <c r="V5206" i="20" s="1"/>
  <c r="Q5208" i="20" l="1"/>
  <c r="R5207" i="20"/>
  <c r="U5207" i="20" s="1"/>
  <c r="S5207" i="20"/>
  <c r="V5207" i="20" s="1"/>
  <c r="T5207" i="20"/>
  <c r="W5207" i="20" s="1"/>
  <c r="P5206" i="20"/>
  <c r="P5207" i="20" l="1"/>
  <c r="Q5209" i="20"/>
  <c r="S5208" i="20"/>
  <c r="V5208" i="20" s="1"/>
  <c r="T5208" i="20"/>
  <c r="W5208" i="20" s="1"/>
  <c r="R5208" i="20"/>
  <c r="U5208" i="20" s="1"/>
  <c r="P5208" i="20" s="1"/>
  <c r="Q5210" i="20" l="1"/>
  <c r="R5209" i="20"/>
  <c r="U5209" i="20" s="1"/>
  <c r="T5209" i="20"/>
  <c r="W5209" i="20" s="1"/>
  <c r="S5209" i="20"/>
  <c r="V5209" i="20" s="1"/>
  <c r="P5209" i="20" l="1"/>
  <c r="Q5211" i="20"/>
  <c r="R5210" i="20"/>
  <c r="U5210" i="20" s="1"/>
  <c r="S5210" i="20"/>
  <c r="V5210" i="20" s="1"/>
  <c r="T5210" i="20"/>
  <c r="W5210" i="20" s="1"/>
  <c r="P5210" i="20" l="1"/>
  <c r="Q5212" i="20"/>
  <c r="R5211" i="20"/>
  <c r="U5211" i="20" s="1"/>
  <c r="S5211" i="20"/>
  <c r="V5211" i="20" s="1"/>
  <c r="T5211" i="20"/>
  <c r="W5211" i="20" s="1"/>
  <c r="P5211" i="20" l="1"/>
  <c r="Q5213" i="20"/>
  <c r="S5212" i="20"/>
  <c r="V5212" i="20" s="1"/>
  <c r="T5212" i="20"/>
  <c r="W5212" i="20" s="1"/>
  <c r="R5212" i="20"/>
  <c r="U5212" i="20" s="1"/>
  <c r="P5212" i="20" s="1"/>
  <c r="Q5214" i="20" l="1"/>
  <c r="S5213" i="20"/>
  <c r="V5213" i="20" s="1"/>
  <c r="R5213" i="20"/>
  <c r="U5213" i="20" s="1"/>
  <c r="T5213" i="20"/>
  <c r="W5213" i="20" s="1"/>
  <c r="P5213" i="20" l="1"/>
  <c r="Q5215" i="20"/>
  <c r="T5214" i="20"/>
  <c r="W5214" i="20" s="1"/>
  <c r="R5214" i="20"/>
  <c r="U5214" i="20" s="1"/>
  <c r="S5214" i="20"/>
  <c r="V5214" i="20" s="1"/>
  <c r="Q5216" i="20" l="1"/>
  <c r="R5215" i="20"/>
  <c r="U5215" i="20" s="1"/>
  <c r="S5215" i="20"/>
  <c r="V5215" i="20" s="1"/>
  <c r="T5215" i="20"/>
  <c r="W5215" i="20" s="1"/>
  <c r="P5214" i="20"/>
  <c r="P5215" i="20" l="1"/>
  <c r="Q5217" i="20"/>
  <c r="R5216" i="20"/>
  <c r="U5216" i="20" s="1"/>
  <c r="S5216" i="20"/>
  <c r="V5216" i="20" s="1"/>
  <c r="T5216" i="20"/>
  <c r="W5216" i="20" s="1"/>
  <c r="P5216" i="20" l="1"/>
  <c r="Q5218" i="20"/>
  <c r="T5217" i="20"/>
  <c r="W5217" i="20" s="1"/>
  <c r="R5217" i="20"/>
  <c r="U5217" i="20" s="1"/>
  <c r="S5217" i="20"/>
  <c r="V5217" i="20" s="1"/>
  <c r="P5217" i="20" l="1"/>
  <c r="Q5219" i="20"/>
  <c r="T5218" i="20"/>
  <c r="W5218" i="20" s="1"/>
  <c r="R5218" i="20"/>
  <c r="U5218" i="20" s="1"/>
  <c r="S5218" i="20"/>
  <c r="V5218" i="20" s="1"/>
  <c r="P5218" i="20" l="1"/>
  <c r="Q5220" i="20"/>
  <c r="R5219" i="20"/>
  <c r="U5219" i="20" s="1"/>
  <c r="T5219" i="20"/>
  <c r="W5219" i="20" s="1"/>
  <c r="S5219" i="20"/>
  <c r="V5219" i="20" s="1"/>
  <c r="P5219" i="20" l="1"/>
  <c r="Q5221" i="20"/>
  <c r="R5220" i="20"/>
  <c r="U5220" i="20" s="1"/>
  <c r="S5220" i="20"/>
  <c r="V5220" i="20" s="1"/>
  <c r="T5220" i="20"/>
  <c r="W5220" i="20" s="1"/>
  <c r="Q5222" i="20" l="1"/>
  <c r="S5221" i="20"/>
  <c r="V5221" i="20" s="1"/>
  <c r="T5221" i="20"/>
  <c r="W5221" i="20" s="1"/>
  <c r="R5221" i="20"/>
  <c r="U5221" i="20" s="1"/>
  <c r="P5221" i="20" s="1"/>
  <c r="P5220" i="20"/>
  <c r="Q5223" i="20" l="1"/>
  <c r="R5222" i="20"/>
  <c r="U5222" i="20" s="1"/>
  <c r="S5222" i="20"/>
  <c r="V5222" i="20" s="1"/>
  <c r="T5222" i="20"/>
  <c r="W5222" i="20" s="1"/>
  <c r="P5222" i="20" l="1"/>
  <c r="Q5224" i="20"/>
  <c r="R5223" i="20"/>
  <c r="U5223" i="20" s="1"/>
  <c r="S5223" i="20"/>
  <c r="V5223" i="20" s="1"/>
  <c r="T5223" i="20"/>
  <c r="W5223" i="20" s="1"/>
  <c r="Q5225" i="20" l="1"/>
  <c r="R5224" i="20"/>
  <c r="U5224" i="20" s="1"/>
  <c r="S5224" i="20"/>
  <c r="V5224" i="20" s="1"/>
  <c r="T5224" i="20"/>
  <c r="W5224" i="20" s="1"/>
  <c r="P5223" i="20"/>
  <c r="P5224" i="20" l="1"/>
  <c r="Q5226" i="20"/>
  <c r="S5225" i="20"/>
  <c r="V5225" i="20" s="1"/>
  <c r="R5225" i="20"/>
  <c r="U5225" i="20" s="1"/>
  <c r="T5225" i="20"/>
  <c r="W5225" i="20" s="1"/>
  <c r="P5225" i="20" l="1"/>
  <c r="Q5227" i="20"/>
  <c r="R5226" i="20"/>
  <c r="U5226" i="20" s="1"/>
  <c r="S5226" i="20"/>
  <c r="V5226" i="20" s="1"/>
  <c r="T5226" i="20"/>
  <c r="W5226" i="20" s="1"/>
  <c r="Q5228" i="20" l="1"/>
  <c r="S5227" i="20"/>
  <c r="V5227" i="20" s="1"/>
  <c r="T5227" i="20"/>
  <c r="W5227" i="20" s="1"/>
  <c r="R5227" i="20"/>
  <c r="U5227" i="20" s="1"/>
  <c r="P5227" i="20" s="1"/>
  <c r="P5226" i="20"/>
  <c r="Q5229" i="20" l="1"/>
  <c r="S5228" i="20"/>
  <c r="V5228" i="20" s="1"/>
  <c r="T5228" i="20"/>
  <c r="W5228" i="20" s="1"/>
  <c r="R5228" i="20"/>
  <c r="U5228" i="20" s="1"/>
  <c r="P5228" i="20" s="1"/>
  <c r="Q5230" i="20" l="1"/>
  <c r="R5229" i="20"/>
  <c r="U5229" i="20" s="1"/>
  <c r="S5229" i="20"/>
  <c r="V5229" i="20" s="1"/>
  <c r="T5229" i="20"/>
  <c r="W5229" i="20" s="1"/>
  <c r="P5229" i="20" l="1"/>
  <c r="Q5231" i="20"/>
  <c r="R5230" i="20"/>
  <c r="U5230" i="20" s="1"/>
  <c r="S5230" i="20"/>
  <c r="V5230" i="20" s="1"/>
  <c r="T5230" i="20"/>
  <c r="W5230" i="20" s="1"/>
  <c r="P5230" i="20" l="1"/>
  <c r="Q5232" i="20"/>
  <c r="T5231" i="20"/>
  <c r="W5231" i="20" s="1"/>
  <c r="R5231" i="20"/>
  <c r="U5231" i="20" s="1"/>
  <c r="S5231" i="20"/>
  <c r="V5231" i="20" s="1"/>
  <c r="Q5233" i="20" l="1"/>
  <c r="R5232" i="20"/>
  <c r="U5232" i="20" s="1"/>
  <c r="S5232" i="20"/>
  <c r="V5232" i="20" s="1"/>
  <c r="T5232" i="20"/>
  <c r="W5232" i="20" s="1"/>
  <c r="P5231" i="20"/>
  <c r="P5232" i="20" l="1"/>
  <c r="Q5234" i="20"/>
  <c r="T5233" i="20"/>
  <c r="W5233" i="20" s="1"/>
  <c r="R5233" i="20"/>
  <c r="U5233" i="20" s="1"/>
  <c r="S5233" i="20"/>
  <c r="V5233" i="20" s="1"/>
  <c r="P5233" i="20" l="1"/>
  <c r="Q5235" i="20"/>
  <c r="T5234" i="20"/>
  <c r="W5234" i="20" s="1"/>
  <c r="S5234" i="20"/>
  <c r="V5234" i="20" s="1"/>
  <c r="R5234" i="20"/>
  <c r="U5234" i="20" s="1"/>
  <c r="P5234" i="20" s="1"/>
  <c r="Q5236" i="20" l="1"/>
  <c r="R5235" i="20"/>
  <c r="U5235" i="20" s="1"/>
  <c r="S5235" i="20"/>
  <c r="V5235" i="20" s="1"/>
  <c r="T5235" i="20"/>
  <c r="W5235" i="20" s="1"/>
  <c r="P5235" i="20" l="1"/>
  <c r="Q5237" i="20"/>
  <c r="R5236" i="20"/>
  <c r="U5236" i="20" s="1"/>
  <c r="S5236" i="20"/>
  <c r="V5236" i="20" s="1"/>
  <c r="T5236" i="20"/>
  <c r="W5236" i="20" s="1"/>
  <c r="P5236" i="20" l="1"/>
  <c r="Q5238" i="20"/>
  <c r="R5237" i="20"/>
  <c r="U5237" i="20" s="1"/>
  <c r="S5237" i="20"/>
  <c r="V5237" i="20" s="1"/>
  <c r="T5237" i="20"/>
  <c r="W5237" i="20" s="1"/>
  <c r="Q5239" i="20" l="1"/>
  <c r="R5238" i="20"/>
  <c r="U5238" i="20" s="1"/>
  <c r="S5238" i="20"/>
  <c r="V5238" i="20" s="1"/>
  <c r="T5238" i="20"/>
  <c r="W5238" i="20" s="1"/>
  <c r="P5237" i="20"/>
  <c r="P5238" i="20" l="1"/>
  <c r="Q5240" i="20"/>
  <c r="T5239" i="20"/>
  <c r="W5239" i="20" s="1"/>
  <c r="S5239" i="20"/>
  <c r="V5239" i="20" s="1"/>
  <c r="R5239" i="20"/>
  <c r="U5239" i="20" s="1"/>
  <c r="P5239" i="20" s="1"/>
  <c r="Q5241" i="20" l="1"/>
  <c r="R5240" i="20"/>
  <c r="U5240" i="20" s="1"/>
  <c r="S5240" i="20"/>
  <c r="V5240" i="20" s="1"/>
  <c r="T5240" i="20"/>
  <c r="W5240" i="20" s="1"/>
  <c r="P5240" i="20" l="1"/>
  <c r="Q5242" i="20"/>
  <c r="T5241" i="20"/>
  <c r="W5241" i="20" s="1"/>
  <c r="S5241" i="20"/>
  <c r="V5241" i="20" s="1"/>
  <c r="R5241" i="20"/>
  <c r="U5241" i="20" s="1"/>
  <c r="P5241" i="20" s="1"/>
  <c r="Q5243" i="20" l="1"/>
  <c r="R5242" i="20"/>
  <c r="U5242" i="20" s="1"/>
  <c r="S5242" i="20"/>
  <c r="V5242" i="20" s="1"/>
  <c r="T5242" i="20"/>
  <c r="W5242" i="20" s="1"/>
  <c r="P5242" i="20" l="1"/>
  <c r="Q5244" i="20"/>
  <c r="R5243" i="20"/>
  <c r="U5243" i="20" s="1"/>
  <c r="S5243" i="20"/>
  <c r="V5243" i="20" s="1"/>
  <c r="T5243" i="20"/>
  <c r="W5243" i="20" s="1"/>
  <c r="P5243" i="20" l="1"/>
  <c r="Q5245" i="20"/>
  <c r="S5244" i="20"/>
  <c r="V5244" i="20" s="1"/>
  <c r="R5244" i="20"/>
  <c r="U5244" i="20" s="1"/>
  <c r="T5244" i="20"/>
  <c r="W5244" i="20" s="1"/>
  <c r="Q5246" i="20" l="1"/>
  <c r="R5245" i="20"/>
  <c r="U5245" i="20" s="1"/>
  <c r="S5245" i="20"/>
  <c r="V5245" i="20" s="1"/>
  <c r="T5245" i="20"/>
  <c r="W5245" i="20" s="1"/>
  <c r="P5244" i="20"/>
  <c r="P5245" i="20" l="1"/>
  <c r="Q5247" i="20"/>
  <c r="T5246" i="20"/>
  <c r="W5246" i="20" s="1"/>
  <c r="R5246" i="20"/>
  <c r="U5246" i="20" s="1"/>
  <c r="S5246" i="20"/>
  <c r="V5246" i="20" s="1"/>
  <c r="Q5248" i="20" l="1"/>
  <c r="R5247" i="20"/>
  <c r="U5247" i="20" s="1"/>
  <c r="S5247" i="20"/>
  <c r="V5247" i="20" s="1"/>
  <c r="T5247" i="20"/>
  <c r="W5247" i="20" s="1"/>
  <c r="P5246" i="20"/>
  <c r="P5247" i="20" l="1"/>
  <c r="Q5249" i="20"/>
  <c r="R5248" i="20"/>
  <c r="U5248" i="20" s="1"/>
  <c r="S5248" i="20"/>
  <c r="V5248" i="20" s="1"/>
  <c r="T5248" i="20"/>
  <c r="W5248" i="20" s="1"/>
  <c r="Q5250" i="20" l="1"/>
  <c r="R5249" i="20"/>
  <c r="U5249" i="20" s="1"/>
  <c r="S5249" i="20"/>
  <c r="V5249" i="20" s="1"/>
  <c r="T5249" i="20"/>
  <c r="W5249" i="20" s="1"/>
  <c r="P5248" i="20"/>
  <c r="P5249" i="20" l="1"/>
  <c r="Q5251" i="20"/>
  <c r="R5250" i="20"/>
  <c r="U5250" i="20" s="1"/>
  <c r="S5250" i="20"/>
  <c r="V5250" i="20" s="1"/>
  <c r="T5250" i="20"/>
  <c r="W5250" i="20" s="1"/>
  <c r="Q5252" i="20" l="1"/>
  <c r="S5251" i="20"/>
  <c r="V5251" i="20" s="1"/>
  <c r="T5251" i="20"/>
  <c r="W5251" i="20" s="1"/>
  <c r="R5251" i="20"/>
  <c r="U5251" i="20" s="1"/>
  <c r="P5251" i="20" s="1"/>
  <c r="P5250" i="20"/>
  <c r="Q5253" i="20" l="1"/>
  <c r="R5252" i="20"/>
  <c r="U5252" i="20" s="1"/>
  <c r="S5252" i="20"/>
  <c r="V5252" i="20" s="1"/>
  <c r="T5252" i="20"/>
  <c r="W5252" i="20" s="1"/>
  <c r="P5252" i="20" l="1"/>
  <c r="Q5254" i="20"/>
  <c r="R5253" i="20"/>
  <c r="U5253" i="20" s="1"/>
  <c r="S5253" i="20"/>
  <c r="V5253" i="20" s="1"/>
  <c r="T5253" i="20"/>
  <c r="W5253" i="20" s="1"/>
  <c r="Q5255" i="20" l="1"/>
  <c r="R5254" i="20"/>
  <c r="U5254" i="20" s="1"/>
  <c r="S5254" i="20"/>
  <c r="V5254" i="20" s="1"/>
  <c r="T5254" i="20"/>
  <c r="W5254" i="20" s="1"/>
  <c r="P5253" i="20"/>
  <c r="P5254" i="20" l="1"/>
  <c r="Q5256" i="20"/>
  <c r="R5255" i="20"/>
  <c r="U5255" i="20" s="1"/>
  <c r="S5255" i="20"/>
  <c r="V5255" i="20" s="1"/>
  <c r="T5255" i="20"/>
  <c r="W5255" i="20" s="1"/>
  <c r="P5255" i="20" l="1"/>
  <c r="Q5257" i="20"/>
  <c r="R5256" i="20"/>
  <c r="U5256" i="20" s="1"/>
  <c r="S5256" i="20"/>
  <c r="V5256" i="20" s="1"/>
  <c r="T5256" i="20"/>
  <c r="W5256" i="20" s="1"/>
  <c r="Q5258" i="20" l="1"/>
  <c r="S5257" i="20"/>
  <c r="V5257" i="20" s="1"/>
  <c r="T5257" i="20"/>
  <c r="W5257" i="20" s="1"/>
  <c r="R5257" i="20"/>
  <c r="U5257" i="20" s="1"/>
  <c r="P5257" i="20" s="1"/>
  <c r="P5256" i="20"/>
  <c r="Q5259" i="20" l="1"/>
  <c r="R5258" i="20"/>
  <c r="U5258" i="20" s="1"/>
  <c r="S5258" i="20"/>
  <c r="V5258" i="20" s="1"/>
  <c r="T5258" i="20"/>
  <c r="W5258" i="20" s="1"/>
  <c r="P5258" i="20" l="1"/>
  <c r="Q5260" i="20"/>
  <c r="R5259" i="20"/>
  <c r="U5259" i="20" s="1"/>
  <c r="S5259" i="20"/>
  <c r="V5259" i="20" s="1"/>
  <c r="T5259" i="20"/>
  <c r="W5259" i="20" s="1"/>
  <c r="P5259" i="20" l="1"/>
  <c r="Q5261" i="20"/>
  <c r="R5260" i="20"/>
  <c r="U5260" i="20" s="1"/>
  <c r="S5260" i="20"/>
  <c r="V5260" i="20" s="1"/>
  <c r="T5260" i="20"/>
  <c r="W5260" i="20" s="1"/>
  <c r="P5260" i="20" l="1"/>
  <c r="Q5262" i="20"/>
  <c r="R5261" i="20"/>
  <c r="U5261" i="20" s="1"/>
  <c r="S5261" i="20"/>
  <c r="V5261" i="20" s="1"/>
  <c r="T5261" i="20"/>
  <c r="W5261" i="20" s="1"/>
  <c r="P5261" i="20" l="1"/>
  <c r="Q5263" i="20"/>
  <c r="R5262" i="20"/>
  <c r="U5262" i="20" s="1"/>
  <c r="S5262" i="20"/>
  <c r="V5262" i="20" s="1"/>
  <c r="T5262" i="20"/>
  <c r="W5262" i="20" s="1"/>
  <c r="P5262" i="20" l="1"/>
  <c r="Q5264" i="20"/>
  <c r="R5263" i="20"/>
  <c r="U5263" i="20" s="1"/>
  <c r="S5263" i="20"/>
  <c r="V5263" i="20" s="1"/>
  <c r="T5263" i="20"/>
  <c r="W5263" i="20" s="1"/>
  <c r="Q5265" i="20" l="1"/>
  <c r="R5264" i="20"/>
  <c r="U5264" i="20" s="1"/>
  <c r="S5264" i="20"/>
  <c r="V5264" i="20" s="1"/>
  <c r="T5264" i="20"/>
  <c r="W5264" i="20" s="1"/>
  <c r="P5263" i="20"/>
  <c r="P5264" i="20" l="1"/>
  <c r="Q5266" i="20"/>
  <c r="T5265" i="20"/>
  <c r="W5265" i="20" s="1"/>
  <c r="R5265" i="20"/>
  <c r="U5265" i="20" s="1"/>
  <c r="S5265" i="20"/>
  <c r="V5265" i="20" s="1"/>
  <c r="P5265" i="20" l="1"/>
  <c r="Q5267" i="20"/>
  <c r="R5266" i="20"/>
  <c r="U5266" i="20" s="1"/>
  <c r="S5266" i="20"/>
  <c r="V5266" i="20" s="1"/>
  <c r="T5266" i="20"/>
  <c r="W5266" i="20" s="1"/>
  <c r="P5266" i="20" l="1"/>
  <c r="Q5268" i="20"/>
  <c r="R5267" i="20"/>
  <c r="U5267" i="20" s="1"/>
  <c r="S5267" i="20"/>
  <c r="V5267" i="20" s="1"/>
  <c r="T5267" i="20"/>
  <c r="W5267" i="20" s="1"/>
  <c r="P5267" i="20" l="1"/>
  <c r="Q5269" i="20"/>
  <c r="R5268" i="20"/>
  <c r="U5268" i="20" s="1"/>
  <c r="S5268" i="20"/>
  <c r="V5268" i="20" s="1"/>
  <c r="T5268" i="20"/>
  <c r="W5268" i="20" s="1"/>
  <c r="Q5270" i="20" l="1"/>
  <c r="R5269" i="20"/>
  <c r="U5269" i="20" s="1"/>
  <c r="S5269" i="20"/>
  <c r="V5269" i="20" s="1"/>
  <c r="T5269" i="20"/>
  <c r="W5269" i="20" s="1"/>
  <c r="P5268" i="20"/>
  <c r="P5269" i="20" l="1"/>
  <c r="Q5271" i="20"/>
  <c r="R5270" i="20"/>
  <c r="U5270" i="20" s="1"/>
  <c r="S5270" i="20"/>
  <c r="V5270" i="20" s="1"/>
  <c r="T5270" i="20"/>
  <c r="W5270" i="20" s="1"/>
  <c r="Q5272" i="20" l="1"/>
  <c r="R5271" i="20"/>
  <c r="U5271" i="20" s="1"/>
  <c r="S5271" i="20"/>
  <c r="V5271" i="20" s="1"/>
  <c r="T5271" i="20"/>
  <c r="W5271" i="20" s="1"/>
  <c r="P5270" i="20"/>
  <c r="P5271" i="20" l="1"/>
  <c r="Q5273" i="20"/>
  <c r="S5272" i="20"/>
  <c r="V5272" i="20" s="1"/>
  <c r="R5272" i="20"/>
  <c r="U5272" i="20" s="1"/>
  <c r="T5272" i="20"/>
  <c r="W5272" i="20" s="1"/>
  <c r="P5272" i="20" l="1"/>
  <c r="Q5274" i="20"/>
  <c r="R5273" i="20"/>
  <c r="U5273" i="20" s="1"/>
  <c r="S5273" i="20"/>
  <c r="V5273" i="20" s="1"/>
  <c r="T5273" i="20"/>
  <c r="W5273" i="20" s="1"/>
  <c r="P5273" i="20" l="1"/>
  <c r="Q5275" i="20"/>
  <c r="S5274" i="20"/>
  <c r="V5274" i="20" s="1"/>
  <c r="T5274" i="20"/>
  <c r="W5274" i="20" s="1"/>
  <c r="R5274" i="20"/>
  <c r="U5274" i="20" s="1"/>
  <c r="P5274" i="20" s="1"/>
  <c r="Q5276" i="20" l="1"/>
  <c r="R5275" i="20"/>
  <c r="U5275" i="20" s="1"/>
  <c r="S5275" i="20"/>
  <c r="V5275" i="20" s="1"/>
  <c r="T5275" i="20"/>
  <c r="W5275" i="20" s="1"/>
  <c r="P5275" i="20" l="1"/>
  <c r="Q5277" i="20"/>
  <c r="S5276" i="20"/>
  <c r="V5276" i="20" s="1"/>
  <c r="R5276" i="20"/>
  <c r="U5276" i="20" s="1"/>
  <c r="T5276" i="20"/>
  <c r="W5276" i="20" s="1"/>
  <c r="P5276" i="20" l="1"/>
  <c r="Q5278" i="20"/>
  <c r="S5277" i="20"/>
  <c r="V5277" i="20" s="1"/>
  <c r="R5277" i="20"/>
  <c r="U5277" i="20" s="1"/>
  <c r="T5277" i="20"/>
  <c r="W5277" i="20" s="1"/>
  <c r="P5277" i="20" l="1"/>
  <c r="Q5279" i="20"/>
  <c r="T5278" i="20"/>
  <c r="W5278" i="20" s="1"/>
  <c r="R5278" i="20"/>
  <c r="U5278" i="20" s="1"/>
  <c r="S5278" i="20"/>
  <c r="V5278" i="20" s="1"/>
  <c r="P5278" i="20" l="1"/>
  <c r="Q5280" i="20"/>
  <c r="R5279" i="20"/>
  <c r="U5279" i="20" s="1"/>
  <c r="S5279" i="20"/>
  <c r="V5279" i="20" s="1"/>
  <c r="T5279" i="20"/>
  <c r="W5279" i="20" s="1"/>
  <c r="P5279" i="20" l="1"/>
  <c r="Q5281" i="20"/>
  <c r="S5280" i="20"/>
  <c r="V5280" i="20" s="1"/>
  <c r="T5280" i="20"/>
  <c r="W5280" i="20" s="1"/>
  <c r="R5280" i="20"/>
  <c r="U5280" i="20" s="1"/>
  <c r="P5280" i="20" s="1"/>
  <c r="Q5282" i="20" l="1"/>
  <c r="R5281" i="20"/>
  <c r="U5281" i="20" s="1"/>
  <c r="S5281" i="20"/>
  <c r="V5281" i="20" s="1"/>
  <c r="T5281" i="20"/>
  <c r="W5281" i="20" s="1"/>
  <c r="P5281" i="20" l="1"/>
  <c r="Q5283" i="20"/>
  <c r="R5282" i="20"/>
  <c r="U5282" i="20" s="1"/>
  <c r="S5282" i="20"/>
  <c r="V5282" i="20" s="1"/>
  <c r="T5282" i="20"/>
  <c r="W5282" i="20" s="1"/>
  <c r="P5282" i="20" l="1"/>
  <c r="Q5284" i="20"/>
  <c r="R5283" i="20"/>
  <c r="U5283" i="20" s="1"/>
  <c r="S5283" i="20"/>
  <c r="V5283" i="20" s="1"/>
  <c r="T5283" i="20"/>
  <c r="W5283" i="20" s="1"/>
  <c r="P5283" i="20" l="1"/>
  <c r="Q5285" i="20"/>
  <c r="S5284" i="20"/>
  <c r="V5284" i="20" s="1"/>
  <c r="T5284" i="20"/>
  <c r="W5284" i="20" s="1"/>
  <c r="R5284" i="20"/>
  <c r="U5284" i="20" s="1"/>
  <c r="P5284" i="20" l="1"/>
  <c r="Q5286" i="20"/>
  <c r="S5285" i="20"/>
  <c r="V5285" i="20" s="1"/>
  <c r="T5285" i="20"/>
  <c r="W5285" i="20" s="1"/>
  <c r="R5285" i="20"/>
  <c r="U5285" i="20" s="1"/>
  <c r="P5285" i="20" s="1"/>
  <c r="Q5287" i="20" l="1"/>
  <c r="R5286" i="20"/>
  <c r="U5286" i="20" s="1"/>
  <c r="S5286" i="20"/>
  <c r="V5286" i="20" s="1"/>
  <c r="T5286" i="20"/>
  <c r="W5286" i="20" s="1"/>
  <c r="P5286" i="20" l="1"/>
  <c r="Q5288" i="20"/>
  <c r="R5287" i="20"/>
  <c r="U5287" i="20" s="1"/>
  <c r="S5287" i="20"/>
  <c r="V5287" i="20" s="1"/>
  <c r="T5287" i="20"/>
  <c r="W5287" i="20" s="1"/>
  <c r="P5287" i="20" l="1"/>
  <c r="Q5289" i="20"/>
  <c r="T5288" i="20"/>
  <c r="W5288" i="20" s="1"/>
  <c r="R5288" i="20"/>
  <c r="U5288" i="20" s="1"/>
  <c r="S5288" i="20"/>
  <c r="V5288" i="20" s="1"/>
  <c r="Q5290" i="20" l="1"/>
  <c r="S5289" i="20"/>
  <c r="V5289" i="20" s="1"/>
  <c r="R5289" i="20"/>
  <c r="U5289" i="20" s="1"/>
  <c r="T5289" i="20"/>
  <c r="W5289" i="20" s="1"/>
  <c r="P5288" i="20"/>
  <c r="P5289" i="20" l="1"/>
  <c r="Q5291" i="20"/>
  <c r="R5290" i="20"/>
  <c r="U5290" i="20" s="1"/>
  <c r="S5290" i="20"/>
  <c r="V5290" i="20" s="1"/>
  <c r="T5290" i="20"/>
  <c r="W5290" i="20" s="1"/>
  <c r="P5290" i="20" l="1"/>
  <c r="Q5292" i="20"/>
  <c r="T5291" i="20"/>
  <c r="W5291" i="20" s="1"/>
  <c r="R5291" i="20"/>
  <c r="U5291" i="20" s="1"/>
  <c r="S5291" i="20"/>
  <c r="V5291" i="20" s="1"/>
  <c r="P5291" i="20" l="1"/>
  <c r="Q5293" i="20"/>
  <c r="R5292" i="20"/>
  <c r="U5292" i="20" s="1"/>
  <c r="S5292" i="20"/>
  <c r="V5292" i="20" s="1"/>
  <c r="T5292" i="20"/>
  <c r="W5292" i="20" s="1"/>
  <c r="Q5294" i="20" l="1"/>
  <c r="R5293" i="20"/>
  <c r="U5293" i="20" s="1"/>
  <c r="S5293" i="20"/>
  <c r="V5293" i="20" s="1"/>
  <c r="T5293" i="20"/>
  <c r="W5293" i="20" s="1"/>
  <c r="P5292" i="20"/>
  <c r="P5293" i="20" l="1"/>
  <c r="Q5295" i="20"/>
  <c r="R5294" i="20"/>
  <c r="U5294" i="20" s="1"/>
  <c r="S5294" i="20"/>
  <c r="V5294" i="20" s="1"/>
  <c r="T5294" i="20"/>
  <c r="W5294" i="20" s="1"/>
  <c r="P5294" i="20" l="1"/>
  <c r="Q5296" i="20"/>
  <c r="S5295" i="20"/>
  <c r="V5295" i="20" s="1"/>
  <c r="T5295" i="20"/>
  <c r="W5295" i="20" s="1"/>
  <c r="R5295" i="20"/>
  <c r="U5295" i="20" s="1"/>
  <c r="P5295" i="20" s="1"/>
  <c r="Q5297" i="20" l="1"/>
  <c r="R5296" i="20"/>
  <c r="U5296" i="20" s="1"/>
  <c r="T5296" i="20"/>
  <c r="W5296" i="20" s="1"/>
  <c r="S5296" i="20"/>
  <c r="V5296" i="20" s="1"/>
  <c r="P5296" i="20" l="1"/>
  <c r="Q5298" i="20"/>
  <c r="T5297" i="20"/>
  <c r="W5297" i="20" s="1"/>
  <c r="R5297" i="20"/>
  <c r="U5297" i="20" s="1"/>
  <c r="S5297" i="20"/>
  <c r="V5297" i="20" s="1"/>
  <c r="Q5299" i="20" l="1"/>
  <c r="R5298" i="20"/>
  <c r="U5298" i="20" s="1"/>
  <c r="S5298" i="20"/>
  <c r="V5298" i="20" s="1"/>
  <c r="T5298" i="20"/>
  <c r="W5298" i="20" s="1"/>
  <c r="P5297" i="20"/>
  <c r="P5298" i="20" l="1"/>
  <c r="Q5300" i="20"/>
  <c r="T5299" i="20"/>
  <c r="W5299" i="20" s="1"/>
  <c r="R5299" i="20"/>
  <c r="U5299" i="20" s="1"/>
  <c r="S5299" i="20"/>
  <c r="V5299" i="20" s="1"/>
  <c r="Q5301" i="20" l="1"/>
  <c r="R5300" i="20"/>
  <c r="U5300" i="20" s="1"/>
  <c r="S5300" i="20"/>
  <c r="V5300" i="20" s="1"/>
  <c r="T5300" i="20"/>
  <c r="W5300" i="20" s="1"/>
  <c r="P5299" i="20"/>
  <c r="P5300" i="20" l="1"/>
  <c r="Q5302" i="20"/>
  <c r="R5301" i="20"/>
  <c r="U5301" i="20" s="1"/>
  <c r="S5301" i="20"/>
  <c r="V5301" i="20" s="1"/>
  <c r="T5301" i="20"/>
  <c r="W5301" i="20" s="1"/>
  <c r="P5301" i="20" l="1"/>
  <c r="Q5303" i="20"/>
  <c r="R5302" i="20"/>
  <c r="U5302" i="20" s="1"/>
  <c r="S5302" i="20"/>
  <c r="V5302" i="20" s="1"/>
  <c r="T5302" i="20"/>
  <c r="W5302" i="20" s="1"/>
  <c r="P5302" i="20" l="1"/>
  <c r="Q5304" i="20"/>
  <c r="R5303" i="20"/>
  <c r="U5303" i="20" s="1"/>
  <c r="S5303" i="20"/>
  <c r="V5303" i="20" s="1"/>
  <c r="T5303" i="20"/>
  <c r="W5303" i="20" s="1"/>
  <c r="Q5305" i="20" l="1"/>
  <c r="R5304" i="20"/>
  <c r="U5304" i="20" s="1"/>
  <c r="S5304" i="20"/>
  <c r="V5304" i="20" s="1"/>
  <c r="T5304" i="20"/>
  <c r="W5304" i="20" s="1"/>
  <c r="P5303" i="20"/>
  <c r="P5304" i="20" l="1"/>
  <c r="Q5306" i="20"/>
  <c r="R5305" i="20"/>
  <c r="U5305" i="20" s="1"/>
  <c r="S5305" i="20"/>
  <c r="V5305" i="20" s="1"/>
  <c r="T5305" i="20"/>
  <c r="W5305" i="20" s="1"/>
  <c r="P5305" i="20" l="1"/>
  <c r="Q5307" i="20"/>
  <c r="R5306" i="20"/>
  <c r="U5306" i="20" s="1"/>
  <c r="S5306" i="20"/>
  <c r="V5306" i="20" s="1"/>
  <c r="T5306" i="20"/>
  <c r="W5306" i="20" s="1"/>
  <c r="Q5308" i="20" l="1"/>
  <c r="R5307" i="20"/>
  <c r="U5307" i="20" s="1"/>
  <c r="S5307" i="20"/>
  <c r="V5307" i="20" s="1"/>
  <c r="T5307" i="20"/>
  <c r="W5307" i="20" s="1"/>
  <c r="P5306" i="20"/>
  <c r="P5307" i="20" l="1"/>
  <c r="Q5309" i="20"/>
  <c r="S5308" i="20"/>
  <c r="V5308" i="20" s="1"/>
  <c r="R5308" i="20"/>
  <c r="U5308" i="20" s="1"/>
  <c r="T5308" i="20"/>
  <c r="W5308" i="20" s="1"/>
  <c r="Q5310" i="20" l="1"/>
  <c r="R5309" i="20"/>
  <c r="U5309" i="20" s="1"/>
  <c r="S5309" i="20"/>
  <c r="V5309" i="20" s="1"/>
  <c r="T5309" i="20"/>
  <c r="W5309" i="20" s="1"/>
  <c r="P5308" i="20"/>
  <c r="P5309" i="20" l="1"/>
  <c r="Q5311" i="20"/>
  <c r="T5310" i="20"/>
  <c r="W5310" i="20" s="1"/>
  <c r="R5310" i="20"/>
  <c r="U5310" i="20" s="1"/>
  <c r="S5310" i="20"/>
  <c r="V5310" i="20" s="1"/>
  <c r="P5310" i="20" l="1"/>
  <c r="Q5312" i="20"/>
  <c r="R5311" i="20"/>
  <c r="U5311" i="20" s="1"/>
  <c r="S5311" i="20"/>
  <c r="V5311" i="20" s="1"/>
  <c r="T5311" i="20"/>
  <c r="W5311" i="20" s="1"/>
  <c r="P5311" i="20" l="1"/>
  <c r="Q5313" i="20"/>
  <c r="S5312" i="20"/>
  <c r="V5312" i="20" s="1"/>
  <c r="T5312" i="20"/>
  <c r="W5312" i="20" s="1"/>
  <c r="R5312" i="20"/>
  <c r="U5312" i="20" s="1"/>
  <c r="P5312" i="20" s="1"/>
  <c r="Q5314" i="20" l="1"/>
  <c r="S5313" i="20"/>
  <c r="V5313" i="20" s="1"/>
  <c r="R5313" i="20"/>
  <c r="U5313" i="20" s="1"/>
  <c r="T5313" i="20"/>
  <c r="W5313" i="20" s="1"/>
  <c r="P5313" i="20" l="1"/>
  <c r="Q5315" i="20"/>
  <c r="S5314" i="20"/>
  <c r="V5314" i="20" s="1"/>
  <c r="T5314" i="20"/>
  <c r="W5314" i="20" s="1"/>
  <c r="R5314" i="20"/>
  <c r="U5314" i="20" s="1"/>
  <c r="P5314" i="20" l="1"/>
  <c r="Q5316" i="20"/>
  <c r="R5315" i="20"/>
  <c r="U5315" i="20" s="1"/>
  <c r="S5315" i="20"/>
  <c r="V5315" i="20" s="1"/>
  <c r="T5315" i="20"/>
  <c r="W5315" i="20" s="1"/>
  <c r="P5315" i="20" l="1"/>
  <c r="Q5317" i="20"/>
  <c r="R5316" i="20"/>
  <c r="U5316" i="20" s="1"/>
  <c r="S5316" i="20"/>
  <c r="V5316" i="20" s="1"/>
  <c r="T5316" i="20"/>
  <c r="W5316" i="20" s="1"/>
  <c r="P5316" i="20" l="1"/>
  <c r="Q5318" i="20"/>
  <c r="R5317" i="20"/>
  <c r="U5317" i="20" s="1"/>
  <c r="S5317" i="20"/>
  <c r="V5317" i="20" s="1"/>
  <c r="T5317" i="20"/>
  <c r="W5317" i="20" s="1"/>
  <c r="P5317" i="20" l="1"/>
  <c r="Q5319" i="20"/>
  <c r="R5318" i="20"/>
  <c r="U5318" i="20" s="1"/>
  <c r="S5318" i="20"/>
  <c r="V5318" i="20" s="1"/>
  <c r="T5318" i="20"/>
  <c r="W5318" i="20" s="1"/>
  <c r="Q5320" i="20" l="1"/>
  <c r="R5319" i="20"/>
  <c r="U5319" i="20" s="1"/>
  <c r="S5319" i="20"/>
  <c r="V5319" i="20" s="1"/>
  <c r="T5319" i="20"/>
  <c r="W5319" i="20" s="1"/>
  <c r="P5318" i="20"/>
  <c r="P5319" i="20" l="1"/>
  <c r="Q5321" i="20"/>
  <c r="R5320" i="20"/>
  <c r="U5320" i="20" s="1"/>
  <c r="S5320" i="20"/>
  <c r="V5320" i="20" s="1"/>
  <c r="T5320" i="20"/>
  <c r="W5320" i="20" s="1"/>
  <c r="P5320" i="20" l="1"/>
  <c r="Q5322" i="20"/>
  <c r="S5321" i="20"/>
  <c r="V5321" i="20" s="1"/>
  <c r="R5321" i="20"/>
  <c r="U5321" i="20" s="1"/>
  <c r="T5321" i="20"/>
  <c r="W5321" i="20" s="1"/>
  <c r="P5321" i="20" l="1"/>
  <c r="Q5323" i="20"/>
  <c r="R5322" i="20"/>
  <c r="U5322" i="20" s="1"/>
  <c r="S5322" i="20"/>
  <c r="V5322" i="20" s="1"/>
  <c r="T5322" i="20"/>
  <c r="W5322" i="20" s="1"/>
  <c r="P5322" i="20" l="1"/>
  <c r="Q5324" i="20"/>
  <c r="R5323" i="20"/>
  <c r="U5323" i="20" s="1"/>
  <c r="S5323" i="20"/>
  <c r="V5323" i="20" s="1"/>
  <c r="T5323" i="20"/>
  <c r="W5323" i="20" s="1"/>
  <c r="P5323" i="20" l="1"/>
  <c r="Q5325" i="20"/>
  <c r="R5324" i="20"/>
  <c r="U5324" i="20" s="1"/>
  <c r="S5324" i="20"/>
  <c r="V5324" i="20" s="1"/>
  <c r="T5324" i="20"/>
  <c r="W5324" i="20" s="1"/>
  <c r="P5324" i="20" l="1"/>
  <c r="Q5326" i="20"/>
  <c r="T5325" i="20"/>
  <c r="W5325" i="20" s="1"/>
  <c r="R5325" i="20"/>
  <c r="U5325" i="20" s="1"/>
  <c r="S5325" i="20"/>
  <c r="V5325" i="20" s="1"/>
  <c r="Q5327" i="20" l="1"/>
  <c r="R5326" i="20"/>
  <c r="U5326" i="20" s="1"/>
  <c r="S5326" i="20"/>
  <c r="V5326" i="20" s="1"/>
  <c r="T5326" i="20"/>
  <c r="W5326" i="20" s="1"/>
  <c r="P5325" i="20"/>
  <c r="P5326" i="20" l="1"/>
  <c r="Q5328" i="20"/>
  <c r="R5327" i="20"/>
  <c r="U5327" i="20" s="1"/>
  <c r="S5327" i="20"/>
  <c r="V5327" i="20" s="1"/>
  <c r="T5327" i="20"/>
  <c r="W5327" i="20" s="1"/>
  <c r="P5327" i="20" l="1"/>
  <c r="Q5329" i="20"/>
  <c r="R5328" i="20"/>
  <c r="U5328" i="20" s="1"/>
  <c r="S5328" i="20"/>
  <c r="V5328" i="20" s="1"/>
  <c r="T5328" i="20"/>
  <c r="W5328" i="20" s="1"/>
  <c r="P5328" i="20" l="1"/>
  <c r="Q5330" i="20"/>
  <c r="T5329" i="20"/>
  <c r="W5329" i="20" s="1"/>
  <c r="R5329" i="20"/>
  <c r="U5329" i="20" s="1"/>
  <c r="S5329" i="20"/>
  <c r="V5329" i="20" s="1"/>
  <c r="P5329" i="20" l="1"/>
  <c r="Q5331" i="20"/>
  <c r="R5330" i="20"/>
  <c r="U5330" i="20" s="1"/>
  <c r="S5330" i="20"/>
  <c r="V5330" i="20" s="1"/>
  <c r="T5330" i="20"/>
  <c r="W5330" i="20" s="1"/>
  <c r="P5330" i="20" l="1"/>
  <c r="Q5332" i="20"/>
  <c r="R5331" i="20"/>
  <c r="U5331" i="20" s="1"/>
  <c r="S5331" i="20"/>
  <c r="V5331" i="20" s="1"/>
  <c r="T5331" i="20"/>
  <c r="W5331" i="20" s="1"/>
  <c r="P5331" i="20" l="1"/>
  <c r="Q5333" i="20"/>
  <c r="R5332" i="20"/>
  <c r="U5332" i="20" s="1"/>
  <c r="S5332" i="20"/>
  <c r="V5332" i="20" s="1"/>
  <c r="T5332" i="20"/>
  <c r="W5332" i="20" s="1"/>
  <c r="P5332" i="20" l="1"/>
  <c r="Q5334" i="20"/>
  <c r="R5333" i="20"/>
  <c r="U5333" i="20" s="1"/>
  <c r="S5333" i="20"/>
  <c r="V5333" i="20" s="1"/>
  <c r="T5333" i="20"/>
  <c r="W5333" i="20" s="1"/>
  <c r="P5333" i="20" l="1"/>
  <c r="Q5335" i="20"/>
  <c r="S5334" i="20"/>
  <c r="V5334" i="20" s="1"/>
  <c r="T5334" i="20"/>
  <c r="W5334" i="20" s="1"/>
  <c r="R5334" i="20"/>
  <c r="U5334" i="20" s="1"/>
  <c r="P5334" i="20" s="1"/>
  <c r="Q5336" i="20" l="1"/>
  <c r="R5335" i="20"/>
  <c r="U5335" i="20" s="1"/>
  <c r="S5335" i="20"/>
  <c r="V5335" i="20" s="1"/>
  <c r="T5335" i="20"/>
  <c r="W5335" i="20" s="1"/>
  <c r="P5335" i="20" l="1"/>
  <c r="Q5337" i="20"/>
  <c r="R5336" i="20"/>
  <c r="U5336" i="20" s="1"/>
  <c r="S5336" i="20"/>
  <c r="V5336" i="20" s="1"/>
  <c r="T5336" i="20"/>
  <c r="W5336" i="20" s="1"/>
  <c r="P5336" i="20" l="1"/>
  <c r="Q5338" i="20"/>
  <c r="R5337" i="20"/>
  <c r="U5337" i="20" s="1"/>
  <c r="S5337" i="20"/>
  <c r="V5337" i="20" s="1"/>
  <c r="T5337" i="20"/>
  <c r="W5337" i="20" s="1"/>
  <c r="P5337" i="20" l="1"/>
  <c r="Q5339" i="20"/>
  <c r="R5338" i="20"/>
  <c r="U5338" i="20" s="1"/>
  <c r="S5338" i="20"/>
  <c r="V5338" i="20" s="1"/>
  <c r="T5338" i="20"/>
  <c r="W5338" i="20" s="1"/>
  <c r="P5338" i="20" l="1"/>
  <c r="Q5340" i="20"/>
  <c r="R5339" i="20"/>
  <c r="U5339" i="20" s="1"/>
  <c r="S5339" i="20"/>
  <c r="V5339" i="20" s="1"/>
  <c r="T5339" i="20"/>
  <c r="W5339" i="20" s="1"/>
  <c r="P5339" i="20" l="1"/>
  <c r="Q5341" i="20"/>
  <c r="S5340" i="20"/>
  <c r="V5340" i="20" s="1"/>
  <c r="T5340" i="20"/>
  <c r="W5340" i="20" s="1"/>
  <c r="R5340" i="20"/>
  <c r="U5340" i="20" s="1"/>
  <c r="Q5342" i="20" l="1"/>
  <c r="S5341" i="20"/>
  <c r="V5341" i="20" s="1"/>
  <c r="T5341" i="20"/>
  <c r="W5341" i="20" s="1"/>
  <c r="R5341" i="20"/>
  <c r="U5341" i="20" s="1"/>
  <c r="P5341" i="20" s="1"/>
  <c r="P5340" i="20"/>
  <c r="Q5343" i="20" l="1"/>
  <c r="T5342" i="20"/>
  <c r="W5342" i="20" s="1"/>
  <c r="S5342" i="20"/>
  <c r="V5342" i="20" s="1"/>
  <c r="R5342" i="20"/>
  <c r="U5342" i="20" s="1"/>
  <c r="P5342" i="20" s="1"/>
  <c r="Q5344" i="20" l="1"/>
  <c r="R5343" i="20"/>
  <c r="U5343" i="20" s="1"/>
  <c r="S5343" i="20"/>
  <c r="V5343" i="20" s="1"/>
  <c r="T5343" i="20"/>
  <c r="W5343" i="20" s="1"/>
  <c r="P5343" i="20" l="1"/>
  <c r="Q5345" i="20"/>
  <c r="S5344" i="20"/>
  <c r="V5344" i="20" s="1"/>
  <c r="T5344" i="20"/>
  <c r="W5344" i="20" s="1"/>
  <c r="R5344" i="20"/>
  <c r="U5344" i="20" s="1"/>
  <c r="P5344" i="20" s="1"/>
  <c r="Q5346" i="20" l="1"/>
  <c r="R5345" i="20"/>
  <c r="U5345" i="20" s="1"/>
  <c r="S5345" i="20"/>
  <c r="V5345" i="20" s="1"/>
  <c r="T5345" i="20"/>
  <c r="W5345" i="20" s="1"/>
  <c r="P5345" i="20" l="1"/>
  <c r="Q5347" i="20"/>
  <c r="T5346" i="20"/>
  <c r="W5346" i="20" s="1"/>
  <c r="R5346" i="20"/>
  <c r="U5346" i="20" s="1"/>
  <c r="S5346" i="20"/>
  <c r="V5346" i="20" s="1"/>
  <c r="Q5348" i="20" l="1"/>
  <c r="R5347" i="20"/>
  <c r="U5347" i="20" s="1"/>
  <c r="S5347" i="20"/>
  <c r="V5347" i="20" s="1"/>
  <c r="T5347" i="20"/>
  <c r="W5347" i="20" s="1"/>
  <c r="P5346" i="20"/>
  <c r="P5347" i="20" l="1"/>
  <c r="Q5349" i="20"/>
  <c r="S5348" i="20"/>
  <c r="V5348" i="20" s="1"/>
  <c r="T5348" i="20"/>
  <c r="W5348" i="20" s="1"/>
  <c r="R5348" i="20"/>
  <c r="U5348" i="20" s="1"/>
  <c r="P5348" i="20" s="1"/>
  <c r="Q5350" i="20" l="1"/>
  <c r="R5349" i="20"/>
  <c r="U5349" i="20" s="1"/>
  <c r="S5349" i="20"/>
  <c r="V5349" i="20" s="1"/>
  <c r="T5349" i="20"/>
  <c r="W5349" i="20" s="1"/>
  <c r="P5349" i="20" l="1"/>
  <c r="Q5351" i="20"/>
  <c r="R5350" i="20"/>
  <c r="U5350" i="20" s="1"/>
  <c r="S5350" i="20"/>
  <c r="V5350" i="20" s="1"/>
  <c r="T5350" i="20"/>
  <c r="W5350" i="20" s="1"/>
  <c r="Q5352" i="20" l="1"/>
  <c r="R5351" i="20"/>
  <c r="U5351" i="20" s="1"/>
  <c r="S5351" i="20"/>
  <c r="V5351" i="20" s="1"/>
  <c r="T5351" i="20"/>
  <c r="W5351" i="20" s="1"/>
  <c r="P5350" i="20"/>
  <c r="P5351" i="20" l="1"/>
  <c r="Q5353" i="20"/>
  <c r="R5352" i="20"/>
  <c r="U5352" i="20" s="1"/>
  <c r="S5352" i="20"/>
  <c r="V5352" i="20" s="1"/>
  <c r="T5352" i="20"/>
  <c r="W5352" i="20" s="1"/>
  <c r="P5352" i="20" l="1"/>
  <c r="Q5354" i="20"/>
  <c r="S5353" i="20"/>
  <c r="V5353" i="20" s="1"/>
  <c r="R5353" i="20"/>
  <c r="U5353" i="20" s="1"/>
  <c r="T5353" i="20"/>
  <c r="W5353" i="20" s="1"/>
  <c r="P5353" i="20" l="1"/>
  <c r="Q5355" i="20"/>
  <c r="S5354" i="20"/>
  <c r="V5354" i="20" s="1"/>
  <c r="R5354" i="20"/>
  <c r="U5354" i="20" s="1"/>
  <c r="T5354" i="20"/>
  <c r="W5354" i="20" s="1"/>
  <c r="Q5356" i="20" l="1"/>
  <c r="T5355" i="20"/>
  <c r="W5355" i="20" s="1"/>
  <c r="R5355" i="20"/>
  <c r="U5355" i="20" s="1"/>
  <c r="S5355" i="20"/>
  <c r="V5355" i="20" s="1"/>
  <c r="P5354" i="20"/>
  <c r="P5355" i="20" l="1"/>
  <c r="Q5357" i="20"/>
  <c r="S5356" i="20"/>
  <c r="V5356" i="20" s="1"/>
  <c r="R5356" i="20"/>
  <c r="U5356" i="20" s="1"/>
  <c r="T5356" i="20"/>
  <c r="W5356" i="20" s="1"/>
  <c r="P5356" i="20" l="1"/>
  <c r="Q5358" i="20"/>
  <c r="R5357" i="20"/>
  <c r="U5357" i="20" s="1"/>
  <c r="S5357" i="20"/>
  <c r="V5357" i="20" s="1"/>
  <c r="T5357" i="20"/>
  <c r="W5357" i="20" s="1"/>
  <c r="Q5359" i="20" l="1"/>
  <c r="R5358" i="20"/>
  <c r="U5358" i="20" s="1"/>
  <c r="S5358" i="20"/>
  <c r="V5358" i="20" s="1"/>
  <c r="T5358" i="20"/>
  <c r="W5358" i="20" s="1"/>
  <c r="P5357" i="20"/>
  <c r="P5358" i="20" l="1"/>
  <c r="Q5360" i="20"/>
  <c r="T5359" i="20"/>
  <c r="W5359" i="20" s="1"/>
  <c r="S5359" i="20"/>
  <c r="V5359" i="20" s="1"/>
  <c r="R5359" i="20"/>
  <c r="U5359" i="20" s="1"/>
  <c r="P5359" i="20" s="1"/>
  <c r="Q5361" i="20" l="1"/>
  <c r="R5360" i="20"/>
  <c r="U5360" i="20" s="1"/>
  <c r="S5360" i="20"/>
  <c r="V5360" i="20" s="1"/>
  <c r="T5360" i="20"/>
  <c r="W5360" i="20" s="1"/>
  <c r="P5360" i="20" l="1"/>
  <c r="Q5362" i="20"/>
  <c r="T5361" i="20"/>
  <c r="W5361" i="20" s="1"/>
  <c r="R5361" i="20"/>
  <c r="U5361" i="20" s="1"/>
  <c r="S5361" i="20"/>
  <c r="V5361" i="20" s="1"/>
  <c r="P5361" i="20" l="1"/>
  <c r="Q5363" i="20"/>
  <c r="R5362" i="20"/>
  <c r="U5362" i="20" s="1"/>
  <c r="S5362" i="20"/>
  <c r="V5362" i="20" s="1"/>
  <c r="T5362" i="20"/>
  <c r="W5362" i="20" s="1"/>
  <c r="P5362" i="20" l="1"/>
  <c r="Q5364" i="20"/>
  <c r="S5363" i="20"/>
  <c r="V5363" i="20" s="1"/>
  <c r="R5363" i="20"/>
  <c r="U5363" i="20" s="1"/>
  <c r="T5363" i="20"/>
  <c r="W5363" i="20" s="1"/>
  <c r="P5363" i="20" l="1"/>
  <c r="Q5365" i="20"/>
  <c r="R5364" i="20"/>
  <c r="U5364" i="20" s="1"/>
  <c r="S5364" i="20"/>
  <c r="V5364" i="20" s="1"/>
  <c r="T5364" i="20"/>
  <c r="W5364" i="20" s="1"/>
  <c r="Q5366" i="20" l="1"/>
  <c r="T5365" i="20"/>
  <c r="W5365" i="20" s="1"/>
  <c r="R5365" i="20"/>
  <c r="U5365" i="20" s="1"/>
  <c r="S5365" i="20"/>
  <c r="V5365" i="20" s="1"/>
  <c r="P5364" i="20"/>
  <c r="P5365" i="20" l="1"/>
  <c r="Q5367" i="20"/>
  <c r="R5366" i="20"/>
  <c r="U5366" i="20" s="1"/>
  <c r="S5366" i="20"/>
  <c r="V5366" i="20" s="1"/>
  <c r="T5366" i="20"/>
  <c r="W5366" i="20" s="1"/>
  <c r="Q5368" i="20" l="1"/>
  <c r="R5367" i="20"/>
  <c r="U5367" i="20" s="1"/>
  <c r="S5367" i="20"/>
  <c r="V5367" i="20" s="1"/>
  <c r="T5367" i="20"/>
  <c r="W5367" i="20" s="1"/>
  <c r="P5366" i="20"/>
  <c r="P5367" i="20" l="1"/>
  <c r="Q5369" i="20"/>
  <c r="S5368" i="20"/>
  <c r="V5368" i="20" s="1"/>
  <c r="R5368" i="20"/>
  <c r="U5368" i="20" s="1"/>
  <c r="T5368" i="20"/>
  <c r="W5368" i="20" s="1"/>
  <c r="Q5370" i="20" l="1"/>
  <c r="R5369" i="20"/>
  <c r="U5369" i="20" s="1"/>
  <c r="S5369" i="20"/>
  <c r="V5369" i="20" s="1"/>
  <c r="T5369" i="20"/>
  <c r="W5369" i="20" s="1"/>
  <c r="P5368" i="20"/>
  <c r="P5369" i="20" l="1"/>
  <c r="Q5371" i="20"/>
  <c r="R5370" i="20"/>
  <c r="U5370" i="20" s="1"/>
  <c r="S5370" i="20"/>
  <c r="V5370" i="20" s="1"/>
  <c r="T5370" i="20"/>
  <c r="W5370" i="20" s="1"/>
  <c r="P5370" i="20" l="1"/>
  <c r="Q5372" i="20"/>
  <c r="R5371" i="20"/>
  <c r="U5371" i="20" s="1"/>
  <c r="S5371" i="20"/>
  <c r="V5371" i="20" s="1"/>
  <c r="T5371" i="20"/>
  <c r="W5371" i="20" s="1"/>
  <c r="P5371" i="20" l="1"/>
  <c r="Q5373" i="20"/>
  <c r="S5372" i="20"/>
  <c r="V5372" i="20" s="1"/>
  <c r="R5372" i="20"/>
  <c r="U5372" i="20" s="1"/>
  <c r="T5372" i="20"/>
  <c r="W5372" i="20" s="1"/>
  <c r="Q5374" i="20" l="1"/>
  <c r="R5373" i="20"/>
  <c r="U5373" i="20" s="1"/>
  <c r="S5373" i="20"/>
  <c r="V5373" i="20" s="1"/>
  <c r="T5373" i="20"/>
  <c r="W5373" i="20" s="1"/>
  <c r="P5372" i="20"/>
  <c r="P5373" i="20" l="1"/>
  <c r="Q5375" i="20"/>
  <c r="T5374" i="20"/>
  <c r="W5374" i="20" s="1"/>
  <c r="R5374" i="20"/>
  <c r="U5374" i="20" s="1"/>
  <c r="S5374" i="20"/>
  <c r="V5374" i="20" s="1"/>
  <c r="Q5376" i="20" l="1"/>
  <c r="R5375" i="20"/>
  <c r="U5375" i="20" s="1"/>
  <c r="S5375" i="20"/>
  <c r="V5375" i="20" s="1"/>
  <c r="T5375" i="20"/>
  <c r="W5375" i="20" s="1"/>
  <c r="P5374" i="20"/>
  <c r="P5375" i="20" l="1"/>
  <c r="Q5377" i="20"/>
  <c r="S5376" i="20"/>
  <c r="V5376" i="20" s="1"/>
  <c r="T5376" i="20"/>
  <c r="W5376" i="20" s="1"/>
  <c r="R5376" i="20"/>
  <c r="U5376" i="20" s="1"/>
  <c r="Q5378" i="20" l="1"/>
  <c r="R5377" i="20"/>
  <c r="U5377" i="20" s="1"/>
  <c r="S5377" i="20"/>
  <c r="V5377" i="20" s="1"/>
  <c r="T5377" i="20"/>
  <c r="W5377" i="20" s="1"/>
  <c r="P5376" i="20"/>
  <c r="P5377" i="20" l="1"/>
  <c r="Q5379" i="20"/>
  <c r="R5378" i="20"/>
  <c r="U5378" i="20" s="1"/>
  <c r="S5378" i="20"/>
  <c r="V5378" i="20" s="1"/>
  <c r="T5378" i="20"/>
  <c r="W5378" i="20" s="1"/>
  <c r="P5378" i="20" l="1"/>
  <c r="Q5380" i="20"/>
  <c r="T5379" i="20"/>
  <c r="W5379" i="20" s="1"/>
  <c r="R5379" i="20"/>
  <c r="U5379" i="20" s="1"/>
  <c r="S5379" i="20"/>
  <c r="V5379" i="20" s="1"/>
  <c r="P5379" i="20" l="1"/>
  <c r="Q5381" i="20"/>
  <c r="R5380" i="20"/>
  <c r="U5380" i="20" s="1"/>
  <c r="S5380" i="20"/>
  <c r="V5380" i="20" s="1"/>
  <c r="T5380" i="20"/>
  <c r="W5380" i="20" s="1"/>
  <c r="P5380" i="20" l="1"/>
  <c r="Q5382" i="20"/>
  <c r="R5381" i="20"/>
  <c r="U5381" i="20" s="1"/>
  <c r="S5381" i="20"/>
  <c r="V5381" i="20" s="1"/>
  <c r="T5381" i="20"/>
  <c r="W5381" i="20" s="1"/>
  <c r="P5381" i="20" l="1"/>
  <c r="Q5383" i="20"/>
  <c r="S5382" i="20"/>
  <c r="V5382" i="20" s="1"/>
  <c r="T5382" i="20"/>
  <c r="W5382" i="20" s="1"/>
  <c r="R5382" i="20"/>
  <c r="U5382" i="20" s="1"/>
  <c r="P5382" i="20" s="1"/>
  <c r="Q5384" i="20" l="1"/>
  <c r="R5383" i="20"/>
  <c r="U5383" i="20" s="1"/>
  <c r="S5383" i="20"/>
  <c r="V5383" i="20" s="1"/>
  <c r="T5383" i="20"/>
  <c r="W5383" i="20" s="1"/>
  <c r="P5383" i="20" l="1"/>
  <c r="Q5385" i="20"/>
  <c r="R5384" i="20"/>
  <c r="U5384" i="20" s="1"/>
  <c r="S5384" i="20"/>
  <c r="V5384" i="20" s="1"/>
  <c r="T5384" i="20"/>
  <c r="W5384" i="20" s="1"/>
  <c r="Q5386" i="20" l="1"/>
  <c r="S5385" i="20"/>
  <c r="V5385" i="20" s="1"/>
  <c r="R5385" i="20"/>
  <c r="U5385" i="20" s="1"/>
  <c r="T5385" i="20"/>
  <c r="W5385" i="20" s="1"/>
  <c r="P5384" i="20"/>
  <c r="P5385" i="20" l="1"/>
  <c r="Q5387" i="20"/>
  <c r="R5386" i="20"/>
  <c r="U5386" i="20" s="1"/>
  <c r="S5386" i="20"/>
  <c r="V5386" i="20" s="1"/>
  <c r="T5386" i="20"/>
  <c r="W5386" i="20" s="1"/>
  <c r="P5386" i="20" l="1"/>
  <c r="Q5388" i="20"/>
  <c r="R5387" i="20"/>
  <c r="U5387" i="20" s="1"/>
  <c r="S5387" i="20"/>
  <c r="V5387" i="20" s="1"/>
  <c r="T5387" i="20"/>
  <c r="W5387" i="20" s="1"/>
  <c r="P5387" i="20" l="1"/>
  <c r="Q5389" i="20"/>
  <c r="S5388" i="20"/>
  <c r="V5388" i="20" s="1"/>
  <c r="T5388" i="20"/>
  <c r="W5388" i="20" s="1"/>
  <c r="R5388" i="20"/>
  <c r="U5388" i="20" s="1"/>
  <c r="P5388" i="20" s="1"/>
  <c r="Q5390" i="20" l="1"/>
  <c r="R5389" i="20"/>
  <c r="U5389" i="20" s="1"/>
  <c r="S5389" i="20"/>
  <c r="V5389" i="20" s="1"/>
  <c r="T5389" i="20"/>
  <c r="W5389" i="20" s="1"/>
  <c r="P5389" i="20" l="1"/>
  <c r="Q5391" i="20"/>
  <c r="S5390" i="20"/>
  <c r="V5390" i="20" s="1"/>
  <c r="T5390" i="20"/>
  <c r="W5390" i="20" s="1"/>
  <c r="R5390" i="20"/>
  <c r="U5390" i="20" s="1"/>
  <c r="P5390" i="20" l="1"/>
  <c r="Q5392" i="20"/>
  <c r="R5391" i="20"/>
  <c r="U5391" i="20" s="1"/>
  <c r="S5391" i="20"/>
  <c r="V5391" i="20" s="1"/>
  <c r="T5391" i="20"/>
  <c r="W5391" i="20" s="1"/>
  <c r="P5391" i="20" l="1"/>
  <c r="Q5393" i="20"/>
  <c r="R5392" i="20"/>
  <c r="U5392" i="20" s="1"/>
  <c r="S5392" i="20"/>
  <c r="V5392" i="20" s="1"/>
  <c r="T5392" i="20"/>
  <c r="W5392" i="20" s="1"/>
  <c r="P5392" i="20" l="1"/>
  <c r="Q5394" i="20"/>
  <c r="T5393" i="20"/>
  <c r="W5393" i="20" s="1"/>
  <c r="R5393" i="20"/>
  <c r="U5393" i="20" s="1"/>
  <c r="S5393" i="20"/>
  <c r="V5393" i="20" s="1"/>
  <c r="Q5395" i="20" l="1"/>
  <c r="R5394" i="20"/>
  <c r="U5394" i="20" s="1"/>
  <c r="S5394" i="20"/>
  <c r="V5394" i="20" s="1"/>
  <c r="T5394" i="20"/>
  <c r="W5394" i="20" s="1"/>
  <c r="P5393" i="20"/>
  <c r="P5394" i="20" l="1"/>
  <c r="Q5396" i="20"/>
  <c r="R5395" i="20"/>
  <c r="U5395" i="20" s="1"/>
  <c r="S5395" i="20"/>
  <c r="V5395" i="20" s="1"/>
  <c r="T5395" i="20"/>
  <c r="W5395" i="20" s="1"/>
  <c r="P5395" i="20" l="1"/>
  <c r="Q5397" i="20"/>
  <c r="R5396" i="20"/>
  <c r="U5396" i="20" s="1"/>
  <c r="S5396" i="20"/>
  <c r="V5396" i="20" s="1"/>
  <c r="T5396" i="20"/>
  <c r="W5396" i="20" s="1"/>
  <c r="P5396" i="20" l="1"/>
  <c r="Q5398" i="20"/>
  <c r="R5397" i="20"/>
  <c r="U5397" i="20" s="1"/>
  <c r="S5397" i="20"/>
  <c r="V5397" i="20" s="1"/>
  <c r="T5397" i="20"/>
  <c r="W5397" i="20" s="1"/>
  <c r="P5397" i="20" l="1"/>
  <c r="Q5399" i="20"/>
  <c r="R5398" i="20"/>
  <c r="U5398" i="20" s="1"/>
  <c r="S5398" i="20"/>
  <c r="V5398" i="20" s="1"/>
  <c r="T5398" i="20"/>
  <c r="W5398" i="20" s="1"/>
  <c r="P5398" i="20" l="1"/>
  <c r="Q5400" i="20"/>
  <c r="R5399" i="20"/>
  <c r="U5399" i="20" s="1"/>
  <c r="T5399" i="20"/>
  <c r="W5399" i="20" s="1"/>
  <c r="S5399" i="20"/>
  <c r="V5399" i="20" s="1"/>
  <c r="P5399" i="20" l="1"/>
  <c r="Q5401" i="20"/>
  <c r="R5400" i="20"/>
  <c r="U5400" i="20" s="1"/>
  <c r="T5400" i="20"/>
  <c r="W5400" i="20" s="1"/>
  <c r="S5400" i="20"/>
  <c r="V5400" i="20" s="1"/>
  <c r="P5400" i="20" l="1"/>
  <c r="Q5402" i="20"/>
  <c r="R5401" i="20"/>
  <c r="U5401" i="20" s="1"/>
  <c r="S5401" i="20"/>
  <c r="V5401" i="20" s="1"/>
  <c r="T5401" i="20"/>
  <c r="W5401" i="20" s="1"/>
  <c r="Q5403" i="20" l="1"/>
  <c r="R5402" i="20"/>
  <c r="U5402" i="20" s="1"/>
  <c r="S5402" i="20"/>
  <c r="V5402" i="20" s="1"/>
  <c r="T5402" i="20"/>
  <c r="W5402" i="20" s="1"/>
  <c r="P5401" i="20"/>
  <c r="P5402" i="20" l="1"/>
  <c r="Q5404" i="20"/>
  <c r="R5403" i="20"/>
  <c r="U5403" i="20" s="1"/>
  <c r="S5403" i="20"/>
  <c r="V5403" i="20" s="1"/>
  <c r="T5403" i="20"/>
  <c r="W5403" i="20" s="1"/>
  <c r="P5403" i="20" l="1"/>
  <c r="Q5405" i="20"/>
  <c r="S5404" i="20"/>
  <c r="V5404" i="20" s="1"/>
  <c r="R5404" i="20"/>
  <c r="U5404" i="20" s="1"/>
  <c r="T5404" i="20"/>
  <c r="W5404" i="20" s="1"/>
  <c r="Q5406" i="20" l="1"/>
  <c r="S5405" i="20"/>
  <c r="V5405" i="20" s="1"/>
  <c r="T5405" i="20"/>
  <c r="W5405" i="20" s="1"/>
  <c r="R5405" i="20"/>
  <c r="U5405" i="20" s="1"/>
  <c r="P5405" i="20" s="1"/>
  <c r="P5404" i="20"/>
  <c r="Q5407" i="20" l="1"/>
  <c r="T5406" i="20"/>
  <c r="W5406" i="20" s="1"/>
  <c r="R5406" i="20"/>
  <c r="U5406" i="20" s="1"/>
  <c r="S5406" i="20"/>
  <c r="V5406" i="20" s="1"/>
  <c r="P5406" i="20" l="1"/>
  <c r="Q5408" i="20"/>
  <c r="R5407" i="20"/>
  <c r="U5407" i="20" s="1"/>
  <c r="S5407" i="20"/>
  <c r="V5407" i="20" s="1"/>
  <c r="T5407" i="20"/>
  <c r="W5407" i="20" s="1"/>
  <c r="P5407" i="20" l="1"/>
  <c r="Q5409" i="20"/>
  <c r="R5408" i="20"/>
  <c r="U5408" i="20" s="1"/>
  <c r="T5408" i="20"/>
  <c r="W5408" i="20" s="1"/>
  <c r="S5408" i="20"/>
  <c r="V5408" i="20" s="1"/>
  <c r="Q5410" i="20" l="1"/>
  <c r="R5409" i="20"/>
  <c r="U5409" i="20" s="1"/>
  <c r="S5409" i="20"/>
  <c r="V5409" i="20" s="1"/>
  <c r="T5409" i="20"/>
  <c r="W5409" i="20" s="1"/>
  <c r="P5408" i="20"/>
  <c r="P5409" i="20" l="1"/>
  <c r="Q5411" i="20"/>
  <c r="T5410" i="20"/>
  <c r="W5410" i="20" s="1"/>
  <c r="R5410" i="20"/>
  <c r="U5410" i="20" s="1"/>
  <c r="S5410" i="20"/>
  <c r="V5410" i="20" s="1"/>
  <c r="P5410" i="20" l="1"/>
  <c r="Q5412" i="20"/>
  <c r="R5411" i="20"/>
  <c r="U5411" i="20" s="1"/>
  <c r="S5411" i="20"/>
  <c r="V5411" i="20" s="1"/>
  <c r="T5411" i="20"/>
  <c r="W5411" i="20" s="1"/>
  <c r="Q5413" i="20" l="1"/>
  <c r="R5412" i="20"/>
  <c r="U5412" i="20" s="1"/>
  <c r="S5412" i="20"/>
  <c r="V5412" i="20" s="1"/>
  <c r="T5412" i="20"/>
  <c r="W5412" i="20" s="1"/>
  <c r="P5411" i="20"/>
  <c r="P5412" i="20" l="1"/>
  <c r="Q5414" i="20"/>
  <c r="T5413" i="20"/>
  <c r="W5413" i="20" s="1"/>
  <c r="R5413" i="20"/>
  <c r="U5413" i="20" s="1"/>
  <c r="S5413" i="20"/>
  <c r="V5413" i="20" s="1"/>
  <c r="P5413" i="20" l="1"/>
  <c r="Q5415" i="20"/>
  <c r="R5414" i="20"/>
  <c r="U5414" i="20" s="1"/>
  <c r="S5414" i="20"/>
  <c r="V5414" i="20" s="1"/>
  <c r="T5414" i="20"/>
  <c r="W5414" i="20" s="1"/>
  <c r="P5414" i="20" l="1"/>
  <c r="Q5416" i="20"/>
  <c r="R5415" i="20"/>
  <c r="U5415" i="20" s="1"/>
  <c r="S5415" i="20"/>
  <c r="V5415" i="20" s="1"/>
  <c r="T5415" i="20"/>
  <c r="W5415" i="20" s="1"/>
  <c r="P5415" i="20" l="1"/>
  <c r="Q5417" i="20"/>
  <c r="T5416" i="20"/>
  <c r="W5416" i="20" s="1"/>
  <c r="R5416" i="20"/>
  <c r="U5416" i="20" s="1"/>
  <c r="S5416" i="20"/>
  <c r="V5416" i="20" s="1"/>
  <c r="P5416" i="20" l="1"/>
  <c r="Q5418" i="20"/>
  <c r="S5417" i="20"/>
  <c r="V5417" i="20" s="1"/>
  <c r="R5417" i="20"/>
  <c r="U5417" i="20" s="1"/>
  <c r="T5417" i="20"/>
  <c r="W5417" i="20" s="1"/>
  <c r="Q5419" i="20" l="1"/>
  <c r="R5418" i="20"/>
  <c r="U5418" i="20" s="1"/>
  <c r="S5418" i="20"/>
  <c r="V5418" i="20" s="1"/>
  <c r="T5418" i="20"/>
  <c r="W5418" i="20" s="1"/>
  <c r="P5417" i="20"/>
  <c r="P5418" i="20" l="1"/>
  <c r="Q5420" i="20"/>
  <c r="R5419" i="20"/>
  <c r="U5419" i="20" s="1"/>
  <c r="S5419" i="20"/>
  <c r="V5419" i="20" s="1"/>
  <c r="T5419" i="20"/>
  <c r="W5419" i="20" s="1"/>
  <c r="P5419" i="20" l="1"/>
  <c r="Q5421" i="20"/>
  <c r="S5420" i="20"/>
  <c r="V5420" i="20" s="1"/>
  <c r="R5420" i="20"/>
  <c r="U5420" i="20" s="1"/>
  <c r="T5420" i="20"/>
  <c r="W5420" i="20" s="1"/>
  <c r="Q5422" i="20" l="1"/>
  <c r="R5421" i="20"/>
  <c r="U5421" i="20" s="1"/>
  <c r="S5421" i="20"/>
  <c r="V5421" i="20" s="1"/>
  <c r="T5421" i="20"/>
  <c r="W5421" i="20" s="1"/>
  <c r="P5420" i="20"/>
  <c r="P5421" i="20" l="1"/>
  <c r="Q5423" i="20"/>
  <c r="R5422" i="20"/>
  <c r="U5422" i="20" s="1"/>
  <c r="S5422" i="20"/>
  <c r="V5422" i="20" s="1"/>
  <c r="T5422" i="20"/>
  <c r="W5422" i="20" s="1"/>
  <c r="P5422" i="20" l="1"/>
  <c r="Q5424" i="20"/>
  <c r="R5423" i="20"/>
  <c r="U5423" i="20" s="1"/>
  <c r="S5423" i="20"/>
  <c r="V5423" i="20" s="1"/>
  <c r="T5423" i="20"/>
  <c r="W5423" i="20" s="1"/>
  <c r="P5423" i="20" l="1"/>
  <c r="Q5425" i="20"/>
  <c r="R5424" i="20"/>
  <c r="U5424" i="20" s="1"/>
  <c r="S5424" i="20"/>
  <c r="V5424" i="20" s="1"/>
  <c r="T5424" i="20"/>
  <c r="W5424" i="20" s="1"/>
  <c r="Q5426" i="20" l="1"/>
  <c r="T5425" i="20"/>
  <c r="W5425" i="20" s="1"/>
  <c r="R5425" i="20"/>
  <c r="U5425" i="20" s="1"/>
  <c r="S5425" i="20"/>
  <c r="V5425" i="20" s="1"/>
  <c r="P5424" i="20"/>
  <c r="P5425" i="20" l="1"/>
  <c r="Q5427" i="20"/>
  <c r="R5426" i="20"/>
  <c r="U5426" i="20" s="1"/>
  <c r="S5426" i="20"/>
  <c r="V5426" i="20" s="1"/>
  <c r="T5426" i="20"/>
  <c r="W5426" i="20" s="1"/>
  <c r="P5426" i="20" l="1"/>
  <c r="Q5428" i="20"/>
  <c r="R5427" i="20"/>
  <c r="U5427" i="20" s="1"/>
  <c r="S5427" i="20"/>
  <c r="V5427" i="20" s="1"/>
  <c r="T5427" i="20"/>
  <c r="W5427" i="20" s="1"/>
  <c r="Q5429" i="20" l="1"/>
  <c r="R5428" i="20"/>
  <c r="U5428" i="20" s="1"/>
  <c r="S5428" i="20"/>
  <c r="V5428" i="20" s="1"/>
  <c r="T5428" i="20"/>
  <c r="W5428" i="20" s="1"/>
  <c r="P5427" i="20"/>
  <c r="P5428" i="20" l="1"/>
  <c r="Q5430" i="20"/>
  <c r="R5429" i="20"/>
  <c r="U5429" i="20" s="1"/>
  <c r="S5429" i="20"/>
  <c r="V5429" i="20" s="1"/>
  <c r="T5429" i="20"/>
  <c r="W5429" i="20" s="1"/>
  <c r="P5429" i="20" l="1"/>
  <c r="Q5431" i="20"/>
  <c r="R5430" i="20"/>
  <c r="U5430" i="20" s="1"/>
  <c r="S5430" i="20"/>
  <c r="V5430" i="20" s="1"/>
  <c r="T5430" i="20"/>
  <c r="W5430" i="20" s="1"/>
  <c r="P5430" i="20" l="1"/>
  <c r="Q5432" i="20"/>
  <c r="R5431" i="20"/>
  <c r="U5431" i="20" s="1"/>
  <c r="S5431" i="20"/>
  <c r="V5431" i="20" s="1"/>
  <c r="T5431" i="20"/>
  <c r="W5431" i="20" s="1"/>
  <c r="Q5433" i="20" l="1"/>
  <c r="R5432" i="20"/>
  <c r="U5432" i="20" s="1"/>
  <c r="S5432" i="20"/>
  <c r="V5432" i="20" s="1"/>
  <c r="T5432" i="20"/>
  <c r="W5432" i="20" s="1"/>
  <c r="P5431" i="20"/>
  <c r="P5432" i="20" l="1"/>
  <c r="Q5434" i="20"/>
  <c r="R5433" i="20"/>
  <c r="U5433" i="20" s="1"/>
  <c r="S5433" i="20"/>
  <c r="V5433" i="20" s="1"/>
  <c r="T5433" i="20"/>
  <c r="W5433" i="20" s="1"/>
  <c r="P5433" i="20" l="1"/>
  <c r="Q5435" i="20"/>
  <c r="R5434" i="20"/>
  <c r="U5434" i="20" s="1"/>
  <c r="S5434" i="20"/>
  <c r="V5434" i="20" s="1"/>
  <c r="T5434" i="20"/>
  <c r="W5434" i="20" s="1"/>
  <c r="Q5436" i="20" l="1"/>
  <c r="R5435" i="20"/>
  <c r="U5435" i="20" s="1"/>
  <c r="S5435" i="20"/>
  <c r="V5435" i="20" s="1"/>
  <c r="T5435" i="20"/>
  <c r="W5435" i="20" s="1"/>
  <c r="P5434" i="20"/>
  <c r="P5435" i="20" l="1"/>
  <c r="Q5437" i="20"/>
  <c r="S5436" i="20"/>
  <c r="V5436" i="20" s="1"/>
  <c r="R5436" i="20"/>
  <c r="U5436" i="20" s="1"/>
  <c r="T5436" i="20"/>
  <c r="W5436" i="20" s="1"/>
  <c r="P5436" i="20" l="1"/>
  <c r="Q5438" i="20"/>
  <c r="R5437" i="20"/>
  <c r="U5437" i="20" s="1"/>
  <c r="S5437" i="20"/>
  <c r="V5437" i="20" s="1"/>
  <c r="T5437" i="20"/>
  <c r="W5437" i="20" s="1"/>
  <c r="P5437" i="20" l="1"/>
  <c r="Q5439" i="20"/>
  <c r="T5438" i="20"/>
  <c r="W5438" i="20" s="1"/>
  <c r="R5438" i="20"/>
  <c r="U5438" i="20" s="1"/>
  <c r="S5438" i="20"/>
  <c r="V5438" i="20" s="1"/>
  <c r="Q5440" i="20" l="1"/>
  <c r="T5439" i="20"/>
  <c r="W5439" i="20" s="1"/>
  <c r="R5439" i="20"/>
  <c r="U5439" i="20" s="1"/>
  <c r="S5439" i="20"/>
  <c r="V5439" i="20" s="1"/>
  <c r="P5438" i="20"/>
  <c r="P5439" i="20" l="1"/>
  <c r="Q5441" i="20"/>
  <c r="R5440" i="20"/>
  <c r="U5440" i="20" s="1"/>
  <c r="S5440" i="20"/>
  <c r="V5440" i="20" s="1"/>
  <c r="T5440" i="20"/>
  <c r="W5440" i="20" s="1"/>
  <c r="P5440" i="20" l="1"/>
  <c r="Q5442" i="20"/>
  <c r="R5441" i="20"/>
  <c r="U5441" i="20" s="1"/>
  <c r="S5441" i="20"/>
  <c r="V5441" i="20" s="1"/>
  <c r="T5441" i="20"/>
  <c r="W5441" i="20" s="1"/>
  <c r="Q5443" i="20" l="1"/>
  <c r="R5442" i="20"/>
  <c r="U5442" i="20" s="1"/>
  <c r="S5442" i="20"/>
  <c r="V5442" i="20" s="1"/>
  <c r="T5442" i="20"/>
  <c r="W5442" i="20" s="1"/>
  <c r="P5441" i="20"/>
  <c r="P5442" i="20" l="1"/>
  <c r="Q5444" i="20"/>
  <c r="R5443" i="20"/>
  <c r="U5443" i="20" s="1"/>
  <c r="S5443" i="20"/>
  <c r="V5443" i="20" s="1"/>
  <c r="T5443" i="20"/>
  <c r="W5443" i="20" s="1"/>
  <c r="P5443" i="20" l="1"/>
  <c r="Q5445" i="20"/>
  <c r="R5444" i="20"/>
  <c r="U5444" i="20" s="1"/>
  <c r="S5444" i="20"/>
  <c r="V5444" i="20" s="1"/>
  <c r="T5444" i="20"/>
  <c r="W5444" i="20" s="1"/>
  <c r="P5444" i="20" l="1"/>
  <c r="Q5446" i="20"/>
  <c r="R5445" i="20"/>
  <c r="U5445" i="20" s="1"/>
  <c r="S5445" i="20"/>
  <c r="V5445" i="20" s="1"/>
  <c r="T5445" i="20"/>
  <c r="W5445" i="20" s="1"/>
  <c r="P5445" i="20" l="1"/>
  <c r="Q5447" i="20"/>
  <c r="R5446" i="20"/>
  <c r="U5446" i="20" s="1"/>
  <c r="S5446" i="20"/>
  <c r="V5446" i="20" s="1"/>
  <c r="T5446" i="20"/>
  <c r="W5446" i="20" s="1"/>
  <c r="P5446" i="20" l="1"/>
  <c r="Q5448" i="20"/>
  <c r="R5447" i="20"/>
  <c r="U5447" i="20" s="1"/>
  <c r="S5447" i="20"/>
  <c r="V5447" i="20" s="1"/>
  <c r="T5447" i="20"/>
  <c r="W5447" i="20" s="1"/>
  <c r="P5447" i="20" l="1"/>
  <c r="Q5449" i="20"/>
  <c r="T5448" i="20"/>
  <c r="W5448" i="20" s="1"/>
  <c r="R5448" i="20"/>
  <c r="U5448" i="20" s="1"/>
  <c r="S5448" i="20"/>
  <c r="V5448" i="20" s="1"/>
  <c r="Q5450" i="20" l="1"/>
  <c r="S5449" i="20"/>
  <c r="V5449" i="20" s="1"/>
  <c r="R5449" i="20"/>
  <c r="U5449" i="20" s="1"/>
  <c r="T5449" i="20"/>
  <c r="W5449" i="20" s="1"/>
  <c r="P5448" i="20"/>
  <c r="P5449" i="20" l="1"/>
  <c r="Q5451" i="20"/>
  <c r="R5450" i="20"/>
  <c r="U5450" i="20" s="1"/>
  <c r="S5450" i="20"/>
  <c r="V5450" i="20" s="1"/>
  <c r="T5450" i="20"/>
  <c r="W5450" i="20" s="1"/>
  <c r="P5450" i="20" l="1"/>
  <c r="Q5452" i="20"/>
  <c r="R5451" i="20"/>
  <c r="U5451" i="20" s="1"/>
  <c r="S5451" i="20"/>
  <c r="V5451" i="20" s="1"/>
  <c r="T5451" i="20"/>
  <c r="W5451" i="20" s="1"/>
  <c r="P5451" i="20" l="1"/>
  <c r="Q5453" i="20"/>
  <c r="R5452" i="20"/>
  <c r="U5452" i="20" s="1"/>
  <c r="S5452" i="20"/>
  <c r="V5452" i="20" s="1"/>
  <c r="T5452" i="20"/>
  <c r="W5452" i="20" s="1"/>
  <c r="P5452" i="20" l="1"/>
  <c r="Q5454" i="20"/>
  <c r="R5453" i="20"/>
  <c r="U5453" i="20" s="1"/>
  <c r="S5453" i="20"/>
  <c r="V5453" i="20" s="1"/>
  <c r="T5453" i="20"/>
  <c r="W5453" i="20" s="1"/>
  <c r="P5453" i="20" l="1"/>
  <c r="Q5455" i="20"/>
  <c r="R5454" i="20"/>
  <c r="U5454" i="20" s="1"/>
  <c r="S5454" i="20"/>
  <c r="V5454" i="20" s="1"/>
  <c r="T5454" i="20"/>
  <c r="W5454" i="20" s="1"/>
  <c r="P5454" i="20" l="1"/>
  <c r="Q5456" i="20"/>
  <c r="R5455" i="20"/>
  <c r="U5455" i="20" s="1"/>
  <c r="S5455" i="20"/>
  <c r="V5455" i="20" s="1"/>
  <c r="T5455" i="20"/>
  <c r="W5455" i="20" s="1"/>
  <c r="P5455" i="20" l="1"/>
  <c r="Q5457" i="20"/>
  <c r="S5456" i="20"/>
  <c r="V5456" i="20" s="1"/>
  <c r="T5456" i="20"/>
  <c r="W5456" i="20" s="1"/>
  <c r="R5456" i="20"/>
  <c r="U5456" i="20" s="1"/>
  <c r="P5456" i="20" s="1"/>
  <c r="Q5458" i="20" l="1"/>
  <c r="T5457" i="20"/>
  <c r="W5457" i="20" s="1"/>
  <c r="R5457" i="20"/>
  <c r="U5457" i="20" s="1"/>
  <c r="S5457" i="20"/>
  <c r="V5457" i="20" s="1"/>
  <c r="P5457" i="20" l="1"/>
  <c r="Q5459" i="20"/>
  <c r="R5458" i="20"/>
  <c r="U5458" i="20" s="1"/>
  <c r="S5458" i="20"/>
  <c r="V5458" i="20" s="1"/>
  <c r="T5458" i="20"/>
  <c r="W5458" i="20" s="1"/>
  <c r="P5458" i="20" l="1"/>
  <c r="Q5460" i="20"/>
  <c r="R5459" i="20"/>
  <c r="U5459" i="20" s="1"/>
  <c r="S5459" i="20"/>
  <c r="V5459" i="20" s="1"/>
  <c r="T5459" i="20"/>
  <c r="W5459" i="20" s="1"/>
  <c r="P5459" i="20" l="1"/>
  <c r="Q5461" i="20"/>
  <c r="R5460" i="20"/>
  <c r="U5460" i="20" s="1"/>
  <c r="T5460" i="20"/>
  <c r="W5460" i="20" s="1"/>
  <c r="S5460" i="20"/>
  <c r="V5460" i="20" s="1"/>
  <c r="P5460" i="20" l="1"/>
  <c r="Q5462" i="20"/>
  <c r="S5461" i="20"/>
  <c r="V5461" i="20" s="1"/>
  <c r="R5461" i="20"/>
  <c r="U5461" i="20" s="1"/>
  <c r="T5461" i="20"/>
  <c r="W5461" i="20" s="1"/>
  <c r="P5461" i="20" l="1"/>
  <c r="Q5463" i="20"/>
  <c r="S5462" i="20"/>
  <c r="V5462" i="20" s="1"/>
  <c r="T5462" i="20"/>
  <c r="W5462" i="20" s="1"/>
  <c r="R5462" i="20"/>
  <c r="U5462" i="20" s="1"/>
  <c r="P5462" i="20" s="1"/>
  <c r="Q5464" i="20" l="1"/>
  <c r="R5463" i="20"/>
  <c r="U5463" i="20" s="1"/>
  <c r="S5463" i="20"/>
  <c r="V5463" i="20" s="1"/>
  <c r="T5463" i="20"/>
  <c r="W5463" i="20" s="1"/>
  <c r="P5463" i="20" l="1"/>
  <c r="Q5465" i="20"/>
  <c r="R5464" i="20"/>
  <c r="U5464" i="20" s="1"/>
  <c r="S5464" i="20"/>
  <c r="V5464" i="20" s="1"/>
  <c r="T5464" i="20"/>
  <c r="W5464" i="20" s="1"/>
  <c r="Q5466" i="20" l="1"/>
  <c r="R5465" i="20"/>
  <c r="U5465" i="20" s="1"/>
  <c r="S5465" i="20"/>
  <c r="V5465" i="20" s="1"/>
  <c r="T5465" i="20"/>
  <c r="W5465" i="20" s="1"/>
  <c r="P5464" i="20"/>
  <c r="P5465" i="20" l="1"/>
  <c r="Q5467" i="20"/>
  <c r="R5466" i="20"/>
  <c r="U5466" i="20" s="1"/>
  <c r="S5466" i="20"/>
  <c r="V5466" i="20" s="1"/>
  <c r="T5466" i="20"/>
  <c r="W5466" i="20" s="1"/>
  <c r="P5466" i="20" l="1"/>
  <c r="Q5468" i="20"/>
  <c r="R5467" i="20"/>
  <c r="U5467" i="20" s="1"/>
  <c r="S5467" i="20"/>
  <c r="V5467" i="20" s="1"/>
  <c r="T5467" i="20"/>
  <c r="W5467" i="20" s="1"/>
  <c r="P5467" i="20" l="1"/>
  <c r="Q5469" i="20"/>
  <c r="S5468" i="20"/>
  <c r="V5468" i="20" s="1"/>
  <c r="R5468" i="20"/>
  <c r="U5468" i="20" s="1"/>
  <c r="T5468" i="20"/>
  <c r="W5468" i="20" s="1"/>
  <c r="P5468" i="20" l="1"/>
  <c r="Q5470" i="20"/>
  <c r="R5469" i="20"/>
  <c r="U5469" i="20" s="1"/>
  <c r="S5469" i="20"/>
  <c r="V5469" i="20" s="1"/>
  <c r="T5469" i="20"/>
  <c r="W5469" i="20" s="1"/>
  <c r="P5469" i="20" l="1"/>
  <c r="Q5471" i="20"/>
  <c r="T5470" i="20"/>
  <c r="W5470" i="20" s="1"/>
  <c r="R5470" i="20"/>
  <c r="U5470" i="20" s="1"/>
  <c r="S5470" i="20"/>
  <c r="V5470" i="20" s="1"/>
  <c r="P5470" i="20" l="1"/>
  <c r="Q5472" i="20"/>
  <c r="R5471" i="20"/>
  <c r="U5471" i="20" s="1"/>
  <c r="S5471" i="20"/>
  <c r="V5471" i="20" s="1"/>
  <c r="T5471" i="20"/>
  <c r="W5471" i="20" s="1"/>
  <c r="P5471" i="20" l="1"/>
  <c r="Q5473" i="20"/>
  <c r="R5472" i="20"/>
  <c r="U5472" i="20" s="1"/>
  <c r="S5472" i="20"/>
  <c r="V5472" i="20" s="1"/>
  <c r="T5472" i="20"/>
  <c r="W5472" i="20" s="1"/>
  <c r="P5472" i="20" l="1"/>
  <c r="Q5474" i="20"/>
  <c r="T5473" i="20"/>
  <c r="W5473" i="20" s="1"/>
  <c r="R5473" i="20"/>
  <c r="U5473" i="20" s="1"/>
  <c r="S5473" i="20"/>
  <c r="V5473" i="20" s="1"/>
  <c r="P5473" i="20" l="1"/>
  <c r="Q5475" i="20"/>
  <c r="R5474" i="20"/>
  <c r="U5474" i="20" s="1"/>
  <c r="S5474" i="20"/>
  <c r="V5474" i="20" s="1"/>
  <c r="T5474" i="20"/>
  <c r="W5474" i="20" s="1"/>
  <c r="Q5476" i="20" l="1"/>
  <c r="R5475" i="20"/>
  <c r="U5475" i="20" s="1"/>
  <c r="S5475" i="20"/>
  <c r="V5475" i="20" s="1"/>
  <c r="T5475" i="20"/>
  <c r="W5475" i="20" s="1"/>
  <c r="P5474" i="20"/>
  <c r="P5475" i="20" l="1"/>
  <c r="Q5477" i="20"/>
  <c r="R5476" i="20"/>
  <c r="U5476" i="20" s="1"/>
  <c r="S5476" i="20"/>
  <c r="V5476" i="20" s="1"/>
  <c r="T5476" i="20"/>
  <c r="W5476" i="20" s="1"/>
  <c r="Q5478" i="20" l="1"/>
  <c r="S5477" i="20"/>
  <c r="V5477" i="20" s="1"/>
  <c r="T5477" i="20"/>
  <c r="W5477" i="20" s="1"/>
  <c r="R5477" i="20"/>
  <c r="U5477" i="20" s="1"/>
  <c r="P5477" i="20" s="1"/>
  <c r="P5476" i="20"/>
  <c r="Q5479" i="20" l="1"/>
  <c r="R5478" i="20"/>
  <c r="U5478" i="20" s="1"/>
  <c r="S5478" i="20"/>
  <c r="V5478" i="20" s="1"/>
  <c r="T5478" i="20"/>
  <c r="W5478" i="20" s="1"/>
  <c r="P5478" i="20" l="1"/>
  <c r="Q5480" i="20"/>
  <c r="R5479" i="20"/>
  <c r="U5479" i="20" s="1"/>
  <c r="S5479" i="20"/>
  <c r="V5479" i="20" s="1"/>
  <c r="T5479" i="20"/>
  <c r="W5479" i="20" s="1"/>
  <c r="P5479" i="20" l="1"/>
  <c r="Q5481" i="20"/>
  <c r="S5480" i="20"/>
  <c r="V5480" i="20" s="1"/>
  <c r="T5480" i="20"/>
  <c r="W5480" i="20" s="1"/>
  <c r="R5480" i="20"/>
  <c r="U5480" i="20" s="1"/>
  <c r="P5480" i="20" s="1"/>
  <c r="Q5482" i="20" l="1"/>
  <c r="S5481" i="20"/>
  <c r="V5481" i="20" s="1"/>
  <c r="R5481" i="20"/>
  <c r="U5481" i="20" s="1"/>
  <c r="T5481" i="20"/>
  <c r="W5481" i="20" s="1"/>
  <c r="P5481" i="20" l="1"/>
  <c r="Q5483" i="20"/>
  <c r="R5482" i="20"/>
  <c r="U5482" i="20" s="1"/>
  <c r="S5482" i="20"/>
  <c r="V5482" i="20" s="1"/>
  <c r="T5482" i="20"/>
  <c r="W5482" i="20" s="1"/>
  <c r="P5482" i="20" l="1"/>
  <c r="Q5484" i="20"/>
  <c r="R5483" i="20"/>
  <c r="U5483" i="20" s="1"/>
  <c r="S5483" i="20"/>
  <c r="V5483" i="20" s="1"/>
  <c r="T5483" i="20"/>
  <c r="W5483" i="20" s="1"/>
  <c r="P5483" i="20" l="1"/>
  <c r="Q5485" i="20"/>
  <c r="R5484" i="20"/>
  <c r="U5484" i="20" s="1"/>
  <c r="S5484" i="20"/>
  <c r="V5484" i="20" s="1"/>
  <c r="T5484" i="20"/>
  <c r="W5484" i="20" s="1"/>
  <c r="P5484" i="20" l="1"/>
  <c r="Q5486" i="20"/>
  <c r="R5485" i="20"/>
  <c r="U5485" i="20" s="1"/>
  <c r="S5485" i="20"/>
  <c r="V5485" i="20" s="1"/>
  <c r="T5485" i="20"/>
  <c r="W5485" i="20" s="1"/>
  <c r="P5485" i="20" l="1"/>
  <c r="Q5487" i="20"/>
  <c r="R5486" i="20"/>
  <c r="U5486" i="20" s="1"/>
  <c r="S5486" i="20"/>
  <c r="V5486" i="20" s="1"/>
  <c r="T5486" i="20"/>
  <c r="W5486" i="20" s="1"/>
  <c r="P5486" i="20" l="1"/>
  <c r="Q5488" i="20"/>
  <c r="R5487" i="20"/>
  <c r="U5487" i="20" s="1"/>
  <c r="S5487" i="20"/>
  <c r="V5487" i="20" s="1"/>
  <c r="T5487" i="20"/>
  <c r="W5487" i="20" s="1"/>
  <c r="P5487" i="20" l="1"/>
  <c r="Q5489" i="20"/>
  <c r="R5488" i="20"/>
  <c r="U5488" i="20" s="1"/>
  <c r="S5488" i="20"/>
  <c r="V5488" i="20" s="1"/>
  <c r="T5488" i="20"/>
  <c r="W5488" i="20" s="1"/>
  <c r="P5488" i="20" l="1"/>
  <c r="Q5490" i="20"/>
  <c r="T5489" i="20"/>
  <c r="W5489" i="20" s="1"/>
  <c r="R5489" i="20"/>
  <c r="U5489" i="20" s="1"/>
  <c r="S5489" i="20"/>
  <c r="V5489" i="20" s="1"/>
  <c r="Q5491" i="20" l="1"/>
  <c r="T5490" i="20"/>
  <c r="W5490" i="20" s="1"/>
  <c r="R5490" i="20"/>
  <c r="U5490" i="20" s="1"/>
  <c r="S5490" i="20"/>
  <c r="V5490" i="20" s="1"/>
  <c r="P5489" i="20"/>
  <c r="P5490" i="20" l="1"/>
  <c r="Q5492" i="20"/>
  <c r="T5491" i="20"/>
  <c r="W5491" i="20" s="1"/>
  <c r="R5491" i="20"/>
  <c r="U5491" i="20" s="1"/>
  <c r="S5491" i="20"/>
  <c r="V5491" i="20" s="1"/>
  <c r="P5491" i="20" l="1"/>
  <c r="Q5493" i="20"/>
  <c r="R5492" i="20"/>
  <c r="U5492" i="20" s="1"/>
  <c r="S5492" i="20"/>
  <c r="V5492" i="20" s="1"/>
  <c r="T5492" i="20"/>
  <c r="W5492" i="20" s="1"/>
  <c r="P5492" i="20" l="1"/>
  <c r="Q5494" i="20"/>
  <c r="R5493" i="20"/>
  <c r="U5493" i="20" s="1"/>
  <c r="S5493" i="20"/>
  <c r="V5493" i="20" s="1"/>
  <c r="T5493" i="20"/>
  <c r="W5493" i="20" s="1"/>
  <c r="P5493" i="20" l="1"/>
  <c r="Q5495" i="20"/>
  <c r="R5494" i="20"/>
  <c r="U5494" i="20" s="1"/>
  <c r="S5494" i="20"/>
  <c r="V5494" i="20" s="1"/>
  <c r="T5494" i="20"/>
  <c r="W5494" i="20" s="1"/>
  <c r="P5494" i="20" l="1"/>
  <c r="Q5496" i="20"/>
  <c r="R5495" i="20"/>
  <c r="U5495" i="20" s="1"/>
  <c r="S5495" i="20"/>
  <c r="V5495" i="20" s="1"/>
  <c r="T5495" i="20"/>
  <c r="W5495" i="20" s="1"/>
  <c r="P5495" i="20" l="1"/>
  <c r="Q5497" i="20"/>
  <c r="S5496" i="20"/>
  <c r="V5496" i="20" s="1"/>
  <c r="T5496" i="20"/>
  <c r="W5496" i="20" s="1"/>
  <c r="R5496" i="20"/>
  <c r="U5496" i="20" s="1"/>
  <c r="P5496" i="20" s="1"/>
  <c r="Q5498" i="20" l="1"/>
  <c r="R5497" i="20"/>
  <c r="U5497" i="20" s="1"/>
  <c r="S5497" i="20"/>
  <c r="V5497" i="20" s="1"/>
  <c r="T5497" i="20"/>
  <c r="W5497" i="20" s="1"/>
  <c r="P5497" i="20" l="1"/>
  <c r="Q5499" i="20"/>
  <c r="R5498" i="20"/>
  <c r="U5498" i="20" s="1"/>
  <c r="S5498" i="20"/>
  <c r="V5498" i="20" s="1"/>
  <c r="T5498" i="20"/>
  <c r="W5498" i="20" s="1"/>
  <c r="Q5500" i="20" l="1"/>
  <c r="R5499" i="20"/>
  <c r="U5499" i="20" s="1"/>
  <c r="S5499" i="20"/>
  <c r="V5499" i="20" s="1"/>
  <c r="T5499" i="20"/>
  <c r="W5499" i="20" s="1"/>
  <c r="P5498" i="20"/>
  <c r="P5499" i="20" l="1"/>
  <c r="Q5501" i="20"/>
  <c r="S5500" i="20"/>
  <c r="V5500" i="20" s="1"/>
  <c r="R5500" i="20"/>
  <c r="U5500" i="20" s="1"/>
  <c r="T5500" i="20"/>
  <c r="W5500" i="20" s="1"/>
  <c r="P5500" i="20" l="1"/>
  <c r="Q5502" i="20"/>
  <c r="R5501" i="20"/>
  <c r="U5501" i="20" s="1"/>
  <c r="S5501" i="20"/>
  <c r="V5501" i="20" s="1"/>
  <c r="T5501" i="20"/>
  <c r="W5501" i="20" s="1"/>
  <c r="P5501" i="20" l="1"/>
  <c r="Q5503" i="20"/>
  <c r="T5502" i="20"/>
  <c r="W5502" i="20" s="1"/>
  <c r="R5502" i="20"/>
  <c r="U5502" i="20" s="1"/>
  <c r="S5502" i="20"/>
  <c r="V5502" i="20" s="1"/>
  <c r="P5502" i="20" l="1"/>
  <c r="Q5504" i="20"/>
  <c r="R5503" i="20"/>
  <c r="U5503" i="20" s="1"/>
  <c r="S5503" i="20"/>
  <c r="V5503" i="20" s="1"/>
  <c r="T5503" i="20"/>
  <c r="W5503" i="20" s="1"/>
  <c r="P5503" i="20" l="1"/>
  <c r="Q5505" i="20"/>
  <c r="R5504" i="20"/>
  <c r="U5504" i="20" s="1"/>
  <c r="S5504" i="20"/>
  <c r="V5504" i="20" s="1"/>
  <c r="T5504" i="20"/>
  <c r="W5504" i="20" s="1"/>
  <c r="P5504" i="20" l="1"/>
  <c r="Q5506" i="20"/>
  <c r="R5505" i="20"/>
  <c r="U5505" i="20" s="1"/>
  <c r="S5505" i="20"/>
  <c r="V5505" i="20" s="1"/>
  <c r="T5505" i="20"/>
  <c r="W5505" i="20" s="1"/>
  <c r="P5505" i="20" l="1"/>
  <c r="Q5507" i="20"/>
  <c r="R5506" i="20"/>
  <c r="U5506" i="20" s="1"/>
  <c r="S5506" i="20"/>
  <c r="V5506" i="20" s="1"/>
  <c r="T5506" i="20"/>
  <c r="W5506" i="20" s="1"/>
  <c r="P5506" i="20" l="1"/>
  <c r="Q5508" i="20"/>
  <c r="T5507" i="20"/>
  <c r="W5507" i="20" s="1"/>
  <c r="R5507" i="20"/>
  <c r="U5507" i="20" s="1"/>
  <c r="S5507" i="20"/>
  <c r="V5507" i="20" s="1"/>
  <c r="Q5509" i="20" l="1"/>
  <c r="R5508" i="20"/>
  <c r="U5508" i="20" s="1"/>
  <c r="S5508" i="20"/>
  <c r="V5508" i="20" s="1"/>
  <c r="T5508" i="20"/>
  <c r="W5508" i="20" s="1"/>
  <c r="P5507" i="20"/>
  <c r="P5508" i="20" l="1"/>
  <c r="Q5510" i="20"/>
  <c r="R5509" i="20"/>
  <c r="U5509" i="20" s="1"/>
  <c r="S5509" i="20"/>
  <c r="V5509" i="20" s="1"/>
  <c r="T5509" i="20"/>
  <c r="W5509" i="20" s="1"/>
  <c r="P5509" i="20" l="1"/>
  <c r="Q5511" i="20"/>
  <c r="R5510" i="20"/>
  <c r="U5510" i="20" s="1"/>
  <c r="S5510" i="20"/>
  <c r="V5510" i="20" s="1"/>
  <c r="T5510" i="20"/>
  <c r="W5510" i="20" s="1"/>
  <c r="Q5512" i="20" l="1"/>
  <c r="R5511" i="20"/>
  <c r="U5511" i="20" s="1"/>
  <c r="S5511" i="20"/>
  <c r="V5511" i="20" s="1"/>
  <c r="T5511" i="20"/>
  <c r="W5511" i="20" s="1"/>
  <c r="P5510" i="20"/>
  <c r="P5511" i="20" l="1"/>
  <c r="Q5513" i="20"/>
  <c r="R5512" i="20"/>
  <c r="U5512" i="20" s="1"/>
  <c r="S5512" i="20"/>
  <c r="V5512" i="20" s="1"/>
  <c r="T5512" i="20"/>
  <c r="W5512" i="20" s="1"/>
  <c r="P5512" i="20" l="1"/>
  <c r="Q5514" i="20"/>
  <c r="S5513" i="20"/>
  <c r="V5513" i="20" s="1"/>
  <c r="R5513" i="20"/>
  <c r="U5513" i="20" s="1"/>
  <c r="T5513" i="20"/>
  <c r="W5513" i="20" s="1"/>
  <c r="P5513" i="20" l="1"/>
  <c r="Q5515" i="20"/>
  <c r="R5514" i="20"/>
  <c r="U5514" i="20" s="1"/>
  <c r="T5514" i="20"/>
  <c r="W5514" i="20" s="1"/>
  <c r="S5514" i="20"/>
  <c r="V5514" i="20" s="1"/>
  <c r="P5514" i="20" l="1"/>
  <c r="Q5516" i="20"/>
  <c r="S5515" i="20"/>
  <c r="V5515" i="20" s="1"/>
  <c r="T5515" i="20"/>
  <c r="W5515" i="20" s="1"/>
  <c r="R5515" i="20"/>
  <c r="U5515" i="20" s="1"/>
  <c r="P5515" i="20" s="1"/>
  <c r="Q5517" i="20" l="1"/>
  <c r="S5516" i="20"/>
  <c r="V5516" i="20" s="1"/>
  <c r="T5516" i="20"/>
  <c r="W5516" i="20" s="1"/>
  <c r="R5516" i="20"/>
  <c r="U5516" i="20" s="1"/>
  <c r="P5516" i="20" s="1"/>
  <c r="Q5518" i="20" l="1"/>
  <c r="R5517" i="20"/>
  <c r="U5517" i="20" s="1"/>
  <c r="S5517" i="20"/>
  <c r="V5517" i="20" s="1"/>
  <c r="T5517" i="20"/>
  <c r="W5517" i="20" s="1"/>
  <c r="P5517" i="20" l="1"/>
  <c r="Q5519" i="20"/>
  <c r="R5518" i="20"/>
  <c r="U5518" i="20" s="1"/>
  <c r="S5518" i="20"/>
  <c r="V5518" i="20" s="1"/>
  <c r="T5518" i="20"/>
  <c r="W5518" i="20" s="1"/>
  <c r="P5518" i="20" l="1"/>
  <c r="Q5520" i="20"/>
  <c r="R5519" i="20"/>
  <c r="U5519" i="20" s="1"/>
  <c r="S5519" i="20"/>
  <c r="V5519" i="20" s="1"/>
  <c r="T5519" i="20"/>
  <c r="W5519" i="20" s="1"/>
  <c r="P5519" i="20" l="1"/>
  <c r="Q5521" i="20"/>
  <c r="R5520" i="20"/>
  <c r="U5520" i="20" s="1"/>
  <c r="S5520" i="20"/>
  <c r="V5520" i="20" s="1"/>
  <c r="T5520" i="20"/>
  <c r="W5520" i="20" s="1"/>
  <c r="P5520" i="20" l="1"/>
  <c r="Q5522" i="20"/>
  <c r="T5521" i="20"/>
  <c r="W5521" i="20" s="1"/>
  <c r="R5521" i="20"/>
  <c r="U5521" i="20" s="1"/>
  <c r="S5521" i="20"/>
  <c r="V5521" i="20" s="1"/>
  <c r="P5521" i="20" l="1"/>
  <c r="Q5523" i="20"/>
  <c r="R5522" i="20"/>
  <c r="U5522" i="20" s="1"/>
  <c r="S5522" i="20"/>
  <c r="V5522" i="20" s="1"/>
  <c r="T5522" i="20"/>
  <c r="W5522" i="20" s="1"/>
  <c r="P5522" i="20" l="1"/>
  <c r="Q5524" i="20"/>
  <c r="R5523" i="20"/>
  <c r="U5523" i="20" s="1"/>
  <c r="S5523" i="20"/>
  <c r="V5523" i="20" s="1"/>
  <c r="T5523" i="20"/>
  <c r="W5523" i="20" s="1"/>
  <c r="Q5525" i="20" l="1"/>
  <c r="R5524" i="20"/>
  <c r="U5524" i="20" s="1"/>
  <c r="S5524" i="20"/>
  <c r="V5524" i="20" s="1"/>
  <c r="T5524" i="20"/>
  <c r="W5524" i="20" s="1"/>
  <c r="P5523" i="20"/>
  <c r="P5524" i="20" l="1"/>
  <c r="Q5526" i="20"/>
  <c r="R5525" i="20"/>
  <c r="U5525" i="20" s="1"/>
  <c r="S5525" i="20"/>
  <c r="V5525" i="20" s="1"/>
  <c r="T5525" i="20"/>
  <c r="W5525" i="20" s="1"/>
  <c r="P5525" i="20" l="1"/>
  <c r="Q5527" i="20"/>
  <c r="S5526" i="20"/>
  <c r="V5526" i="20" s="1"/>
  <c r="T5526" i="20"/>
  <c r="W5526" i="20" s="1"/>
  <c r="R5526" i="20"/>
  <c r="U5526" i="20" s="1"/>
  <c r="P5526" i="20" s="1"/>
  <c r="Q5528" i="20" l="1"/>
  <c r="R5527" i="20"/>
  <c r="U5527" i="20" s="1"/>
  <c r="S5527" i="20"/>
  <c r="V5527" i="20" s="1"/>
  <c r="T5527" i="20"/>
  <c r="W5527" i="20" s="1"/>
  <c r="P5527" i="20" l="1"/>
  <c r="Q5529" i="20"/>
  <c r="T5528" i="20"/>
  <c r="W5528" i="20" s="1"/>
  <c r="R5528" i="20"/>
  <c r="U5528" i="20" s="1"/>
  <c r="S5528" i="20"/>
  <c r="V5528" i="20" s="1"/>
  <c r="Q5530" i="20" l="1"/>
  <c r="R5529" i="20"/>
  <c r="U5529" i="20" s="1"/>
  <c r="S5529" i="20"/>
  <c r="V5529" i="20" s="1"/>
  <c r="T5529" i="20"/>
  <c r="W5529" i="20" s="1"/>
  <c r="P5528" i="20"/>
  <c r="P5529" i="20" l="1"/>
  <c r="Q5531" i="20"/>
  <c r="S5530" i="20"/>
  <c r="V5530" i="20" s="1"/>
  <c r="T5530" i="20"/>
  <c r="W5530" i="20" s="1"/>
  <c r="R5530" i="20"/>
  <c r="U5530" i="20" s="1"/>
  <c r="P5530" i="20" s="1"/>
  <c r="Q5532" i="20" l="1"/>
  <c r="R5531" i="20"/>
  <c r="U5531" i="20" s="1"/>
  <c r="S5531" i="20"/>
  <c r="V5531" i="20" s="1"/>
  <c r="T5531" i="20"/>
  <c r="W5531" i="20" s="1"/>
  <c r="P5531" i="20" l="1"/>
  <c r="Q5533" i="20"/>
  <c r="S5532" i="20"/>
  <c r="V5532" i="20" s="1"/>
  <c r="R5532" i="20"/>
  <c r="U5532" i="20" s="1"/>
  <c r="T5532" i="20"/>
  <c r="W5532" i="20" s="1"/>
  <c r="P5532" i="20" l="1"/>
  <c r="Q5534" i="20"/>
  <c r="R5533" i="20"/>
  <c r="U5533" i="20" s="1"/>
  <c r="S5533" i="20"/>
  <c r="V5533" i="20" s="1"/>
  <c r="T5533" i="20"/>
  <c r="W5533" i="20" s="1"/>
  <c r="Q5535" i="20" l="1"/>
  <c r="T5534" i="20"/>
  <c r="W5534" i="20" s="1"/>
  <c r="R5534" i="20"/>
  <c r="U5534" i="20" s="1"/>
  <c r="S5534" i="20"/>
  <c r="V5534" i="20" s="1"/>
  <c r="P5533" i="20"/>
  <c r="P5534" i="20" l="1"/>
  <c r="Q5536" i="20"/>
  <c r="R5535" i="20"/>
  <c r="U5535" i="20" s="1"/>
  <c r="S5535" i="20"/>
  <c r="V5535" i="20" s="1"/>
  <c r="T5535" i="20"/>
  <c r="W5535" i="20" s="1"/>
  <c r="P5535" i="20" l="1"/>
  <c r="Q5537" i="20"/>
  <c r="S5536" i="20"/>
  <c r="V5536" i="20" s="1"/>
  <c r="R5536" i="20"/>
  <c r="U5536" i="20" s="1"/>
  <c r="T5536" i="20"/>
  <c r="W5536" i="20" s="1"/>
  <c r="Q5538" i="20" l="1"/>
  <c r="R5537" i="20"/>
  <c r="U5537" i="20" s="1"/>
  <c r="S5537" i="20"/>
  <c r="V5537" i="20" s="1"/>
  <c r="T5537" i="20"/>
  <c r="W5537" i="20" s="1"/>
  <c r="P5536" i="20"/>
  <c r="P5537" i="20" l="1"/>
  <c r="Q5539" i="20"/>
  <c r="T5538" i="20"/>
  <c r="W5538" i="20" s="1"/>
  <c r="R5538" i="20"/>
  <c r="U5538" i="20" s="1"/>
  <c r="S5538" i="20"/>
  <c r="V5538" i="20" s="1"/>
  <c r="P5538" i="20" l="1"/>
  <c r="Q5540" i="20"/>
  <c r="R5539" i="20"/>
  <c r="U5539" i="20" s="1"/>
  <c r="S5539" i="20"/>
  <c r="V5539" i="20" s="1"/>
  <c r="T5539" i="20"/>
  <c r="W5539" i="20" s="1"/>
  <c r="Q5541" i="20" l="1"/>
  <c r="R5540" i="20"/>
  <c r="U5540" i="20" s="1"/>
  <c r="S5540" i="20"/>
  <c r="V5540" i="20" s="1"/>
  <c r="T5540" i="20"/>
  <c r="W5540" i="20" s="1"/>
  <c r="P5539" i="20"/>
  <c r="P5540" i="20" l="1"/>
  <c r="Q5542" i="20"/>
  <c r="T5541" i="20"/>
  <c r="W5541" i="20" s="1"/>
  <c r="S5541" i="20"/>
  <c r="V5541" i="20" s="1"/>
  <c r="R5541" i="20"/>
  <c r="U5541" i="20" s="1"/>
  <c r="P5541" i="20" s="1"/>
  <c r="Q5543" i="20" l="1"/>
  <c r="R5542" i="20"/>
  <c r="U5542" i="20" s="1"/>
  <c r="S5542" i="20"/>
  <c r="V5542" i="20" s="1"/>
  <c r="T5542" i="20"/>
  <c r="W5542" i="20" s="1"/>
  <c r="P5542" i="20" l="1"/>
  <c r="Q5544" i="20"/>
  <c r="R5543" i="20"/>
  <c r="U5543" i="20" s="1"/>
  <c r="S5543" i="20"/>
  <c r="V5543" i="20" s="1"/>
  <c r="T5543" i="20"/>
  <c r="W5543" i="20" s="1"/>
  <c r="Q5545" i="20" l="1"/>
  <c r="R5544" i="20"/>
  <c r="U5544" i="20" s="1"/>
  <c r="S5544" i="20"/>
  <c r="V5544" i="20" s="1"/>
  <c r="T5544" i="20"/>
  <c r="W5544" i="20" s="1"/>
  <c r="P5543" i="20"/>
  <c r="P5544" i="20" l="1"/>
  <c r="Q5546" i="20"/>
  <c r="S5545" i="20"/>
  <c r="V5545" i="20" s="1"/>
  <c r="T5545" i="20"/>
  <c r="W5545" i="20" s="1"/>
  <c r="R5545" i="20"/>
  <c r="U5545" i="20" s="1"/>
  <c r="P5545" i="20" s="1"/>
  <c r="Q5547" i="20" l="1"/>
  <c r="R5546" i="20"/>
  <c r="U5546" i="20" s="1"/>
  <c r="S5546" i="20"/>
  <c r="V5546" i="20" s="1"/>
  <c r="T5546" i="20"/>
  <c r="W5546" i="20" s="1"/>
  <c r="P5546" i="20" l="1"/>
  <c r="Q5548" i="20"/>
  <c r="T5547" i="20"/>
  <c r="W5547" i="20" s="1"/>
  <c r="R5547" i="20"/>
  <c r="U5547" i="20" s="1"/>
  <c r="S5547" i="20"/>
  <c r="V5547" i="20" s="1"/>
  <c r="P5547" i="20" l="1"/>
  <c r="Q5549" i="20"/>
  <c r="R5548" i="20"/>
  <c r="U5548" i="20" s="1"/>
  <c r="S5548" i="20"/>
  <c r="V5548" i="20" s="1"/>
  <c r="T5548" i="20"/>
  <c r="W5548" i="20" s="1"/>
  <c r="P5548" i="20" l="1"/>
  <c r="Q5550" i="20"/>
  <c r="R5549" i="20"/>
  <c r="U5549" i="20" s="1"/>
  <c r="S5549" i="20"/>
  <c r="V5549" i="20" s="1"/>
  <c r="T5549" i="20"/>
  <c r="W5549" i="20" s="1"/>
  <c r="Q5551" i="20" l="1"/>
  <c r="S5550" i="20"/>
  <c r="V5550" i="20" s="1"/>
  <c r="R5550" i="20"/>
  <c r="U5550" i="20" s="1"/>
  <c r="T5550" i="20"/>
  <c r="W5550" i="20" s="1"/>
  <c r="P5549" i="20"/>
  <c r="P5550" i="20" l="1"/>
  <c r="Q5552" i="20"/>
  <c r="R5551" i="20"/>
  <c r="U5551" i="20" s="1"/>
  <c r="S5551" i="20"/>
  <c r="V5551" i="20" s="1"/>
  <c r="T5551" i="20"/>
  <c r="W5551" i="20" s="1"/>
  <c r="Q5553" i="20" l="1"/>
  <c r="S5552" i="20"/>
  <c r="V5552" i="20" s="1"/>
  <c r="R5552" i="20"/>
  <c r="U5552" i="20" s="1"/>
  <c r="T5552" i="20"/>
  <c r="W5552" i="20" s="1"/>
  <c r="P5551" i="20"/>
  <c r="P5552" i="20" l="1"/>
  <c r="Q5554" i="20"/>
  <c r="T5553" i="20"/>
  <c r="W5553" i="20" s="1"/>
  <c r="R5553" i="20"/>
  <c r="U5553" i="20" s="1"/>
  <c r="S5553" i="20"/>
  <c r="V5553" i="20" s="1"/>
  <c r="P5553" i="20" l="1"/>
  <c r="Q5555" i="20"/>
  <c r="R5554" i="20"/>
  <c r="U5554" i="20" s="1"/>
  <c r="S5554" i="20"/>
  <c r="V5554" i="20" s="1"/>
  <c r="T5554" i="20"/>
  <c r="W5554" i="20" s="1"/>
  <c r="P5554" i="20" l="1"/>
  <c r="Q5556" i="20"/>
  <c r="R5555" i="20"/>
  <c r="U5555" i="20" s="1"/>
  <c r="S5555" i="20"/>
  <c r="V5555" i="20" s="1"/>
  <c r="T5555" i="20"/>
  <c r="W5555" i="20" s="1"/>
  <c r="Q5557" i="20" l="1"/>
  <c r="R5556" i="20"/>
  <c r="U5556" i="20" s="1"/>
  <c r="S5556" i="20"/>
  <c r="V5556" i="20" s="1"/>
  <c r="T5556" i="20"/>
  <c r="W5556" i="20" s="1"/>
  <c r="P5555" i="20"/>
  <c r="P5556" i="20" l="1"/>
  <c r="Q5558" i="20"/>
  <c r="R5557" i="20"/>
  <c r="U5557" i="20" s="1"/>
  <c r="S5557" i="20"/>
  <c r="V5557" i="20" s="1"/>
  <c r="T5557" i="20"/>
  <c r="W5557" i="20" s="1"/>
  <c r="Q5559" i="20" l="1"/>
  <c r="R5558" i="20"/>
  <c r="U5558" i="20" s="1"/>
  <c r="S5558" i="20"/>
  <c r="V5558" i="20" s="1"/>
  <c r="T5558" i="20"/>
  <c r="W5558" i="20" s="1"/>
  <c r="P5557" i="20"/>
  <c r="P5558" i="20" l="1"/>
  <c r="Q5560" i="20"/>
  <c r="R5559" i="20"/>
  <c r="U5559" i="20" s="1"/>
  <c r="S5559" i="20"/>
  <c r="V5559" i="20" s="1"/>
  <c r="T5559" i="20"/>
  <c r="W5559" i="20" s="1"/>
  <c r="P5559" i="20" l="1"/>
  <c r="Q5561" i="20"/>
  <c r="R5560" i="20"/>
  <c r="U5560" i="20" s="1"/>
  <c r="S5560" i="20"/>
  <c r="V5560" i="20" s="1"/>
  <c r="T5560" i="20"/>
  <c r="W5560" i="20" s="1"/>
  <c r="Q5562" i="20" l="1"/>
  <c r="T5561" i="20"/>
  <c r="W5561" i="20" s="1"/>
  <c r="R5561" i="20"/>
  <c r="U5561" i="20" s="1"/>
  <c r="S5561" i="20"/>
  <c r="V5561" i="20" s="1"/>
  <c r="P5560" i="20"/>
  <c r="P5561" i="20" l="1"/>
  <c r="Q5563" i="20"/>
  <c r="R5562" i="20"/>
  <c r="U5562" i="20" s="1"/>
  <c r="S5562" i="20"/>
  <c r="V5562" i="20" s="1"/>
  <c r="T5562" i="20"/>
  <c r="W5562" i="20" s="1"/>
  <c r="P5562" i="20" l="1"/>
  <c r="Q5564" i="20"/>
  <c r="R5563" i="20"/>
  <c r="U5563" i="20" s="1"/>
  <c r="S5563" i="20"/>
  <c r="V5563" i="20" s="1"/>
  <c r="T5563" i="20"/>
  <c r="W5563" i="20" s="1"/>
  <c r="Q5565" i="20" l="1"/>
  <c r="S5564" i="20"/>
  <c r="V5564" i="20" s="1"/>
  <c r="T5564" i="20"/>
  <c r="W5564" i="20" s="1"/>
  <c r="R5564" i="20"/>
  <c r="U5564" i="20" s="1"/>
  <c r="P5564" i="20" s="1"/>
  <c r="P5563" i="20"/>
  <c r="Q5566" i="20" l="1"/>
  <c r="R5565" i="20"/>
  <c r="U5565" i="20" s="1"/>
  <c r="S5565" i="20"/>
  <c r="V5565" i="20" s="1"/>
  <c r="T5565" i="20"/>
  <c r="W5565" i="20" s="1"/>
  <c r="P5565" i="20" l="1"/>
  <c r="Q5567" i="20"/>
  <c r="T5566" i="20"/>
  <c r="W5566" i="20" s="1"/>
  <c r="R5566" i="20"/>
  <c r="U5566" i="20" s="1"/>
  <c r="S5566" i="20"/>
  <c r="V5566" i="20" s="1"/>
  <c r="P5566" i="20" l="1"/>
  <c r="Q5568" i="20"/>
  <c r="R5567" i="20"/>
  <c r="U5567" i="20" s="1"/>
  <c r="S5567" i="20"/>
  <c r="V5567" i="20" s="1"/>
  <c r="T5567" i="20"/>
  <c r="W5567" i="20" s="1"/>
  <c r="P5567" i="20" l="1"/>
  <c r="Q5569" i="20"/>
  <c r="S5568" i="20"/>
  <c r="V5568" i="20" s="1"/>
  <c r="T5568" i="20"/>
  <c r="W5568" i="20" s="1"/>
  <c r="R5568" i="20"/>
  <c r="U5568" i="20" s="1"/>
  <c r="P5568" i="20" l="1"/>
  <c r="Q5570" i="20"/>
  <c r="R5569" i="20"/>
  <c r="U5569" i="20" s="1"/>
  <c r="S5569" i="20"/>
  <c r="V5569" i="20" s="1"/>
  <c r="T5569" i="20"/>
  <c r="W5569" i="20" s="1"/>
  <c r="P5569" i="20" l="1"/>
  <c r="Q5571" i="20"/>
  <c r="S5570" i="20"/>
  <c r="V5570" i="20" s="1"/>
  <c r="T5570" i="20"/>
  <c r="W5570" i="20" s="1"/>
  <c r="R5570" i="20"/>
  <c r="U5570" i="20" s="1"/>
  <c r="P5570" i="20" l="1"/>
  <c r="Q5572" i="20"/>
  <c r="T5571" i="20"/>
  <c r="W5571" i="20" s="1"/>
  <c r="R5571" i="20"/>
  <c r="U5571" i="20" s="1"/>
  <c r="S5571" i="20"/>
  <c r="V5571" i="20" s="1"/>
  <c r="P5571" i="20" l="1"/>
  <c r="Q5573" i="20"/>
  <c r="S5572" i="20"/>
  <c r="V5572" i="20" s="1"/>
  <c r="T5572" i="20"/>
  <c r="W5572" i="20" s="1"/>
  <c r="R5572" i="20"/>
  <c r="U5572" i="20" s="1"/>
  <c r="P5572" i="20" s="1"/>
  <c r="Q5574" i="20" l="1"/>
  <c r="S5573" i="20"/>
  <c r="V5573" i="20" s="1"/>
  <c r="R5573" i="20"/>
  <c r="U5573" i="20" s="1"/>
  <c r="T5573" i="20"/>
  <c r="W5573" i="20" s="1"/>
  <c r="P5573" i="20" l="1"/>
  <c r="Q5575" i="20"/>
  <c r="R5574" i="20"/>
  <c r="U5574" i="20" s="1"/>
  <c r="S5574" i="20"/>
  <c r="V5574" i="20" s="1"/>
  <c r="T5574" i="20"/>
  <c r="W5574" i="20" s="1"/>
  <c r="P5574" i="20" l="1"/>
  <c r="Q5576" i="20"/>
  <c r="R5575" i="20"/>
  <c r="U5575" i="20" s="1"/>
  <c r="S5575" i="20"/>
  <c r="V5575" i="20" s="1"/>
  <c r="T5575" i="20"/>
  <c r="W5575" i="20" s="1"/>
  <c r="P5575" i="20" l="1"/>
  <c r="Q5577" i="20"/>
  <c r="R5576" i="20"/>
  <c r="U5576" i="20" s="1"/>
  <c r="S5576" i="20"/>
  <c r="V5576" i="20" s="1"/>
  <c r="T5576" i="20"/>
  <c r="W5576" i="20" s="1"/>
  <c r="P5576" i="20" l="1"/>
  <c r="Q5578" i="20"/>
  <c r="S5577" i="20"/>
  <c r="V5577" i="20" s="1"/>
  <c r="R5577" i="20"/>
  <c r="U5577" i="20" s="1"/>
  <c r="T5577" i="20"/>
  <c r="W5577" i="20" s="1"/>
  <c r="Q5579" i="20" l="1"/>
  <c r="R5578" i="20"/>
  <c r="U5578" i="20" s="1"/>
  <c r="S5578" i="20"/>
  <c r="V5578" i="20" s="1"/>
  <c r="T5578" i="20"/>
  <c r="W5578" i="20" s="1"/>
  <c r="P5577" i="20"/>
  <c r="P5578" i="20" l="1"/>
  <c r="Q5580" i="20"/>
  <c r="R5579" i="20"/>
  <c r="U5579" i="20" s="1"/>
  <c r="S5579" i="20"/>
  <c r="V5579" i="20" s="1"/>
  <c r="T5579" i="20"/>
  <c r="W5579" i="20" s="1"/>
  <c r="Q5581" i="20" l="1"/>
  <c r="R5580" i="20"/>
  <c r="U5580" i="20" s="1"/>
  <c r="S5580" i="20"/>
  <c r="V5580" i="20" s="1"/>
  <c r="T5580" i="20"/>
  <c r="W5580" i="20" s="1"/>
  <c r="P5579" i="20"/>
  <c r="P5580" i="20" l="1"/>
  <c r="Q5582" i="20"/>
  <c r="R5581" i="20"/>
  <c r="U5581" i="20" s="1"/>
  <c r="S5581" i="20"/>
  <c r="V5581" i="20" s="1"/>
  <c r="T5581" i="20"/>
  <c r="W5581" i="20" s="1"/>
  <c r="P5581" i="20" l="1"/>
  <c r="Q5583" i="20"/>
  <c r="S5582" i="20"/>
  <c r="V5582" i="20" s="1"/>
  <c r="T5582" i="20"/>
  <c r="W5582" i="20" s="1"/>
  <c r="R5582" i="20"/>
  <c r="U5582" i="20" s="1"/>
  <c r="P5582" i="20" s="1"/>
  <c r="Q5584" i="20" l="1"/>
  <c r="R5583" i="20"/>
  <c r="U5583" i="20" s="1"/>
  <c r="S5583" i="20"/>
  <c r="V5583" i="20" s="1"/>
  <c r="T5583" i="20"/>
  <c r="W5583" i="20" s="1"/>
  <c r="P5583" i="20" l="1"/>
  <c r="Q5585" i="20"/>
  <c r="R5584" i="20"/>
  <c r="U5584" i="20" s="1"/>
  <c r="S5584" i="20"/>
  <c r="V5584" i="20" s="1"/>
  <c r="T5584" i="20"/>
  <c r="W5584" i="20" s="1"/>
  <c r="Q5586" i="20" l="1"/>
  <c r="T5585" i="20"/>
  <c r="W5585" i="20" s="1"/>
  <c r="R5585" i="20"/>
  <c r="U5585" i="20" s="1"/>
  <c r="S5585" i="20"/>
  <c r="V5585" i="20" s="1"/>
  <c r="P5584" i="20"/>
  <c r="P5585" i="20" l="1"/>
  <c r="Q5587" i="20"/>
  <c r="R5586" i="20"/>
  <c r="U5586" i="20" s="1"/>
  <c r="S5586" i="20"/>
  <c r="V5586" i="20" s="1"/>
  <c r="T5586" i="20"/>
  <c r="W5586" i="20" s="1"/>
  <c r="Q5588" i="20" l="1"/>
  <c r="S5587" i="20"/>
  <c r="V5587" i="20" s="1"/>
  <c r="T5587" i="20"/>
  <c r="W5587" i="20" s="1"/>
  <c r="R5587" i="20"/>
  <c r="U5587" i="20" s="1"/>
  <c r="P5587" i="20" s="1"/>
  <c r="P5586" i="20"/>
  <c r="Q5589" i="20" l="1"/>
  <c r="R5588" i="20"/>
  <c r="U5588" i="20" s="1"/>
  <c r="S5588" i="20"/>
  <c r="V5588" i="20" s="1"/>
  <c r="T5588" i="20"/>
  <c r="W5588" i="20" s="1"/>
  <c r="P5588" i="20" l="1"/>
  <c r="Q5590" i="20"/>
  <c r="R5589" i="20"/>
  <c r="U5589" i="20" s="1"/>
  <c r="S5589" i="20"/>
  <c r="V5589" i="20" s="1"/>
  <c r="T5589" i="20"/>
  <c r="W5589" i="20" s="1"/>
  <c r="P5589" i="20" l="1"/>
  <c r="Q5591" i="20"/>
  <c r="R5590" i="20"/>
  <c r="U5590" i="20" s="1"/>
  <c r="S5590" i="20"/>
  <c r="V5590" i="20" s="1"/>
  <c r="T5590" i="20"/>
  <c r="W5590" i="20" s="1"/>
  <c r="P5590" i="20" l="1"/>
  <c r="Q5592" i="20"/>
  <c r="R5591" i="20"/>
  <c r="U5591" i="20" s="1"/>
  <c r="S5591" i="20"/>
  <c r="V5591" i="20" s="1"/>
  <c r="T5591" i="20"/>
  <c r="W5591" i="20" s="1"/>
  <c r="P5591" i="20" l="1"/>
  <c r="Q5593" i="20"/>
  <c r="R5592" i="20"/>
  <c r="U5592" i="20" s="1"/>
  <c r="S5592" i="20"/>
  <c r="V5592" i="20" s="1"/>
  <c r="T5592" i="20"/>
  <c r="W5592" i="20" s="1"/>
  <c r="Q5594" i="20" l="1"/>
  <c r="R5593" i="20"/>
  <c r="U5593" i="20" s="1"/>
  <c r="S5593" i="20"/>
  <c r="V5593" i="20" s="1"/>
  <c r="T5593" i="20"/>
  <c r="W5593" i="20" s="1"/>
  <c r="P5592" i="20"/>
  <c r="P5593" i="20" l="1"/>
  <c r="Q5595" i="20"/>
  <c r="R5594" i="20"/>
  <c r="U5594" i="20" s="1"/>
  <c r="S5594" i="20"/>
  <c r="V5594" i="20" s="1"/>
  <c r="T5594" i="20"/>
  <c r="W5594" i="20" s="1"/>
  <c r="P5594" i="20" l="1"/>
  <c r="Q5596" i="20"/>
  <c r="R5595" i="20"/>
  <c r="U5595" i="20" s="1"/>
  <c r="T5595" i="20"/>
  <c r="W5595" i="20" s="1"/>
  <c r="S5595" i="20"/>
  <c r="V5595" i="20" s="1"/>
  <c r="P5595" i="20" l="1"/>
  <c r="Q5597" i="20"/>
  <c r="S5596" i="20"/>
  <c r="V5596" i="20" s="1"/>
  <c r="R5596" i="20"/>
  <c r="U5596" i="20" s="1"/>
  <c r="T5596" i="20"/>
  <c r="W5596" i="20" s="1"/>
  <c r="P5596" i="20" l="1"/>
  <c r="Q5598" i="20"/>
  <c r="R5597" i="20"/>
  <c r="U5597" i="20" s="1"/>
  <c r="S5597" i="20"/>
  <c r="V5597" i="20" s="1"/>
  <c r="T5597" i="20"/>
  <c r="W5597" i="20" s="1"/>
  <c r="P5597" i="20" l="1"/>
  <c r="Q5599" i="20"/>
  <c r="T5598" i="20"/>
  <c r="W5598" i="20" s="1"/>
  <c r="R5598" i="20"/>
  <c r="U5598" i="20" s="1"/>
  <c r="S5598" i="20"/>
  <c r="V5598" i="20" s="1"/>
  <c r="Q5600" i="20" l="1"/>
  <c r="R5599" i="20"/>
  <c r="U5599" i="20" s="1"/>
  <c r="S5599" i="20"/>
  <c r="V5599" i="20" s="1"/>
  <c r="T5599" i="20"/>
  <c r="W5599" i="20" s="1"/>
  <c r="P5598" i="20"/>
  <c r="P5599" i="20" l="1"/>
  <c r="Q5601" i="20"/>
  <c r="R5600" i="20"/>
  <c r="U5600" i="20" s="1"/>
  <c r="S5600" i="20"/>
  <c r="V5600" i="20" s="1"/>
  <c r="T5600" i="20"/>
  <c r="W5600" i="20" s="1"/>
  <c r="P5600" i="20" l="1"/>
  <c r="Q5602" i="20"/>
  <c r="R5601" i="20"/>
  <c r="U5601" i="20" s="1"/>
  <c r="S5601" i="20"/>
  <c r="V5601" i="20" s="1"/>
  <c r="T5601" i="20"/>
  <c r="W5601" i="20" s="1"/>
  <c r="Q5603" i="20" l="1"/>
  <c r="T5602" i="20"/>
  <c r="W5602" i="20" s="1"/>
  <c r="R5602" i="20"/>
  <c r="U5602" i="20" s="1"/>
  <c r="S5602" i="20"/>
  <c r="V5602" i="20" s="1"/>
  <c r="P5601" i="20"/>
  <c r="P5602" i="20" l="1"/>
  <c r="Q5604" i="20"/>
  <c r="R5603" i="20"/>
  <c r="U5603" i="20" s="1"/>
  <c r="S5603" i="20"/>
  <c r="V5603" i="20" s="1"/>
  <c r="T5603" i="20"/>
  <c r="W5603" i="20" s="1"/>
  <c r="Q5605" i="20" l="1"/>
  <c r="R5604" i="20"/>
  <c r="U5604" i="20" s="1"/>
  <c r="S5604" i="20"/>
  <c r="V5604" i="20" s="1"/>
  <c r="T5604" i="20"/>
  <c r="W5604" i="20" s="1"/>
  <c r="P5603" i="20"/>
  <c r="P5604" i="20" l="1"/>
  <c r="Q5606" i="20"/>
  <c r="S5605" i="20"/>
  <c r="V5605" i="20" s="1"/>
  <c r="R5605" i="20"/>
  <c r="U5605" i="20" s="1"/>
  <c r="T5605" i="20"/>
  <c r="W5605" i="20" s="1"/>
  <c r="P5605" i="20" l="1"/>
  <c r="Q5607" i="20"/>
  <c r="T5606" i="20"/>
  <c r="W5606" i="20" s="1"/>
  <c r="R5606" i="20"/>
  <c r="U5606" i="20" s="1"/>
  <c r="S5606" i="20"/>
  <c r="V5606" i="20" s="1"/>
  <c r="P5606" i="20" l="1"/>
  <c r="Q5608" i="20"/>
  <c r="R5607" i="20"/>
  <c r="U5607" i="20" s="1"/>
  <c r="S5607" i="20"/>
  <c r="V5607" i="20" s="1"/>
  <c r="T5607" i="20"/>
  <c r="W5607" i="20" s="1"/>
  <c r="P5607" i="20" l="1"/>
  <c r="Q5609" i="20"/>
  <c r="R5608" i="20"/>
  <c r="U5608" i="20" s="1"/>
  <c r="S5608" i="20"/>
  <c r="V5608" i="20" s="1"/>
  <c r="T5608" i="20"/>
  <c r="W5608" i="20" s="1"/>
  <c r="P5608" i="20" l="1"/>
  <c r="Q5610" i="20"/>
  <c r="S5609" i="20"/>
  <c r="V5609" i="20" s="1"/>
  <c r="R5609" i="20"/>
  <c r="U5609" i="20" s="1"/>
  <c r="T5609" i="20"/>
  <c r="W5609" i="20" s="1"/>
  <c r="Q5611" i="20" l="1"/>
  <c r="S5610" i="20"/>
  <c r="V5610" i="20" s="1"/>
  <c r="T5610" i="20"/>
  <c r="W5610" i="20" s="1"/>
  <c r="R5610" i="20"/>
  <c r="U5610" i="20" s="1"/>
  <c r="P5610" i="20" s="1"/>
  <c r="P5609" i="20"/>
  <c r="Q5612" i="20" l="1"/>
  <c r="R5611" i="20"/>
  <c r="U5611" i="20" s="1"/>
  <c r="S5611" i="20"/>
  <c r="V5611" i="20" s="1"/>
  <c r="T5611" i="20"/>
  <c r="W5611" i="20" s="1"/>
  <c r="P5611" i="20" l="1"/>
  <c r="Q5613" i="20"/>
  <c r="R5612" i="20"/>
  <c r="U5612" i="20" s="1"/>
  <c r="S5612" i="20"/>
  <c r="V5612" i="20" s="1"/>
  <c r="T5612" i="20"/>
  <c r="W5612" i="20" s="1"/>
  <c r="P5612" i="20" l="1"/>
  <c r="Q5614" i="20"/>
  <c r="R5613" i="20"/>
  <c r="U5613" i="20" s="1"/>
  <c r="T5613" i="20"/>
  <c r="W5613" i="20" s="1"/>
  <c r="S5613" i="20"/>
  <c r="V5613" i="20" s="1"/>
  <c r="P5613" i="20" l="1"/>
  <c r="Q5615" i="20"/>
  <c r="R5614" i="20"/>
  <c r="U5614" i="20" s="1"/>
  <c r="S5614" i="20"/>
  <c r="V5614" i="20" s="1"/>
  <c r="T5614" i="20"/>
  <c r="W5614" i="20" s="1"/>
  <c r="P5614" i="20" l="1"/>
  <c r="Q5616" i="20"/>
  <c r="R5615" i="20"/>
  <c r="U5615" i="20" s="1"/>
  <c r="T5615" i="20"/>
  <c r="W5615" i="20" s="1"/>
  <c r="S5615" i="20"/>
  <c r="V5615" i="20" s="1"/>
  <c r="P5615" i="20" l="1"/>
  <c r="Q5617" i="20"/>
  <c r="R5616" i="20"/>
  <c r="U5616" i="20" s="1"/>
  <c r="S5616" i="20"/>
  <c r="V5616" i="20" s="1"/>
  <c r="T5616" i="20"/>
  <c r="W5616" i="20" s="1"/>
  <c r="P5616" i="20" l="1"/>
  <c r="Q5618" i="20"/>
  <c r="T5617" i="20"/>
  <c r="W5617" i="20" s="1"/>
  <c r="R5617" i="20"/>
  <c r="U5617" i="20" s="1"/>
  <c r="S5617" i="20"/>
  <c r="V5617" i="20" s="1"/>
  <c r="P5617" i="20" l="1"/>
  <c r="Q5619" i="20"/>
  <c r="R5618" i="20"/>
  <c r="U5618" i="20" s="1"/>
  <c r="S5618" i="20"/>
  <c r="V5618" i="20" s="1"/>
  <c r="T5618" i="20"/>
  <c r="W5618" i="20" s="1"/>
  <c r="P5618" i="20" l="1"/>
  <c r="Q5620" i="20"/>
  <c r="R5619" i="20"/>
  <c r="U5619" i="20" s="1"/>
  <c r="S5619" i="20"/>
  <c r="V5619" i="20" s="1"/>
  <c r="T5619" i="20"/>
  <c r="W5619" i="20" s="1"/>
  <c r="Q5621" i="20" l="1"/>
  <c r="R5620" i="20"/>
  <c r="U5620" i="20" s="1"/>
  <c r="S5620" i="20"/>
  <c r="V5620" i="20" s="1"/>
  <c r="T5620" i="20"/>
  <c r="W5620" i="20" s="1"/>
  <c r="P5619" i="20"/>
  <c r="P5620" i="20" l="1"/>
  <c r="Q5622" i="20"/>
  <c r="T5621" i="20"/>
  <c r="W5621" i="20" s="1"/>
  <c r="R5621" i="20"/>
  <c r="U5621" i="20" s="1"/>
  <c r="S5621" i="20"/>
  <c r="V5621" i="20" s="1"/>
  <c r="Q5623" i="20" l="1"/>
  <c r="R5622" i="20"/>
  <c r="U5622" i="20" s="1"/>
  <c r="S5622" i="20"/>
  <c r="V5622" i="20" s="1"/>
  <c r="T5622" i="20"/>
  <c r="W5622" i="20" s="1"/>
  <c r="P5621" i="20"/>
  <c r="P5622" i="20" l="1"/>
  <c r="Q5624" i="20"/>
  <c r="R5623" i="20"/>
  <c r="U5623" i="20" s="1"/>
  <c r="S5623" i="20"/>
  <c r="V5623" i="20" s="1"/>
  <c r="T5623" i="20"/>
  <c r="W5623" i="20" s="1"/>
  <c r="P5623" i="20" l="1"/>
  <c r="Q5625" i="20"/>
  <c r="R5624" i="20"/>
  <c r="U5624" i="20" s="1"/>
  <c r="S5624" i="20"/>
  <c r="V5624" i="20" s="1"/>
  <c r="T5624" i="20"/>
  <c r="W5624" i="20" s="1"/>
  <c r="P5624" i="20" l="1"/>
  <c r="Q5626" i="20"/>
  <c r="R5625" i="20"/>
  <c r="U5625" i="20" s="1"/>
  <c r="S5625" i="20"/>
  <c r="V5625" i="20" s="1"/>
  <c r="T5625" i="20"/>
  <c r="W5625" i="20" s="1"/>
  <c r="P5625" i="20" l="1"/>
  <c r="Q5627" i="20"/>
  <c r="R5626" i="20"/>
  <c r="U5626" i="20" s="1"/>
  <c r="S5626" i="20"/>
  <c r="V5626" i="20" s="1"/>
  <c r="T5626" i="20"/>
  <c r="W5626" i="20" s="1"/>
  <c r="P5626" i="20" l="1"/>
  <c r="Q5628" i="20"/>
  <c r="R5627" i="20"/>
  <c r="U5627" i="20" s="1"/>
  <c r="S5627" i="20"/>
  <c r="V5627" i="20" s="1"/>
  <c r="T5627" i="20"/>
  <c r="W5627" i="20" s="1"/>
  <c r="P5627" i="20" l="1"/>
  <c r="Q5629" i="20"/>
  <c r="S5628" i="20"/>
  <c r="V5628" i="20" s="1"/>
  <c r="R5628" i="20"/>
  <c r="U5628" i="20" s="1"/>
  <c r="T5628" i="20"/>
  <c r="W5628" i="20" s="1"/>
  <c r="P5628" i="20" l="1"/>
  <c r="Q5630" i="20"/>
  <c r="R5629" i="20"/>
  <c r="U5629" i="20" s="1"/>
  <c r="S5629" i="20"/>
  <c r="V5629" i="20" s="1"/>
  <c r="T5629" i="20"/>
  <c r="W5629" i="20" s="1"/>
  <c r="P5629" i="20" l="1"/>
  <c r="Q5631" i="20"/>
  <c r="T5630" i="20"/>
  <c r="W5630" i="20" s="1"/>
  <c r="S5630" i="20"/>
  <c r="V5630" i="20" s="1"/>
  <c r="R5630" i="20"/>
  <c r="U5630" i="20" s="1"/>
  <c r="P5630" i="20" l="1"/>
  <c r="Q5632" i="20"/>
  <c r="R5631" i="20"/>
  <c r="U5631" i="20" s="1"/>
  <c r="S5631" i="20"/>
  <c r="V5631" i="20" s="1"/>
  <c r="T5631" i="20"/>
  <c r="W5631" i="20" s="1"/>
  <c r="P5631" i="20" l="1"/>
  <c r="Q5633" i="20"/>
  <c r="R5632" i="20"/>
  <c r="U5632" i="20" s="1"/>
  <c r="S5632" i="20"/>
  <c r="V5632" i="20" s="1"/>
  <c r="T5632" i="20"/>
  <c r="W5632" i="20" s="1"/>
  <c r="Q5634" i="20" l="1"/>
  <c r="R5633" i="20"/>
  <c r="U5633" i="20" s="1"/>
  <c r="S5633" i="20"/>
  <c r="V5633" i="20" s="1"/>
  <c r="T5633" i="20"/>
  <c r="W5633" i="20" s="1"/>
  <c r="P5632" i="20"/>
  <c r="P5633" i="20" l="1"/>
  <c r="Q5635" i="20"/>
  <c r="R5634" i="20"/>
  <c r="U5634" i="20" s="1"/>
  <c r="S5634" i="20"/>
  <c r="V5634" i="20" s="1"/>
  <c r="T5634" i="20"/>
  <c r="W5634" i="20" s="1"/>
  <c r="Q5636" i="20" l="1"/>
  <c r="R5635" i="20"/>
  <c r="U5635" i="20" s="1"/>
  <c r="S5635" i="20"/>
  <c r="V5635" i="20" s="1"/>
  <c r="T5635" i="20"/>
  <c r="W5635" i="20" s="1"/>
  <c r="P5634" i="20"/>
  <c r="P5635" i="20" l="1"/>
  <c r="Q5637" i="20"/>
  <c r="R5636" i="20"/>
  <c r="U5636" i="20" s="1"/>
  <c r="S5636" i="20"/>
  <c r="V5636" i="20" s="1"/>
  <c r="T5636" i="20"/>
  <c r="W5636" i="20" s="1"/>
  <c r="P5636" i="20" l="1"/>
  <c r="Q5638" i="20"/>
  <c r="R5637" i="20"/>
  <c r="U5637" i="20" s="1"/>
  <c r="S5637" i="20"/>
  <c r="V5637" i="20" s="1"/>
  <c r="T5637" i="20"/>
  <c r="W5637" i="20" s="1"/>
  <c r="Q5639" i="20" l="1"/>
  <c r="S5638" i="20"/>
  <c r="V5638" i="20" s="1"/>
  <c r="T5638" i="20"/>
  <c r="W5638" i="20" s="1"/>
  <c r="R5638" i="20"/>
  <c r="U5638" i="20" s="1"/>
  <c r="P5638" i="20" s="1"/>
  <c r="P5637" i="20"/>
  <c r="Q5640" i="20" l="1"/>
  <c r="R5639" i="20"/>
  <c r="U5639" i="20" s="1"/>
  <c r="S5639" i="20"/>
  <c r="V5639" i="20" s="1"/>
  <c r="T5639" i="20"/>
  <c r="W5639" i="20" s="1"/>
  <c r="P5639" i="20" l="1"/>
  <c r="Q5641" i="20"/>
  <c r="R5640" i="20"/>
  <c r="U5640" i="20" s="1"/>
  <c r="S5640" i="20"/>
  <c r="V5640" i="20" s="1"/>
  <c r="T5640" i="20"/>
  <c r="W5640" i="20" s="1"/>
  <c r="P5640" i="20" l="1"/>
  <c r="Q5642" i="20"/>
  <c r="S5641" i="20"/>
  <c r="V5641" i="20" s="1"/>
  <c r="R5641" i="20"/>
  <c r="U5641" i="20" s="1"/>
  <c r="T5641" i="20"/>
  <c r="W5641" i="20" s="1"/>
  <c r="P5641" i="20" l="1"/>
  <c r="Q5643" i="20"/>
  <c r="S5642" i="20"/>
  <c r="V5642" i="20" s="1"/>
  <c r="T5642" i="20"/>
  <c r="W5642" i="20" s="1"/>
  <c r="R5642" i="20"/>
  <c r="U5642" i="20" s="1"/>
  <c r="P5642" i="20" s="1"/>
  <c r="Q5644" i="20" l="1"/>
  <c r="T5643" i="20"/>
  <c r="W5643" i="20" s="1"/>
  <c r="S5643" i="20"/>
  <c r="V5643" i="20" s="1"/>
  <c r="R5643" i="20"/>
  <c r="U5643" i="20" s="1"/>
  <c r="P5643" i="20" s="1"/>
  <c r="Q5645" i="20" l="1"/>
  <c r="S5644" i="20"/>
  <c r="V5644" i="20" s="1"/>
  <c r="T5644" i="20"/>
  <c r="W5644" i="20" s="1"/>
  <c r="R5644" i="20"/>
  <c r="U5644" i="20" s="1"/>
  <c r="P5644" i="20" s="1"/>
  <c r="Q5646" i="20" l="1"/>
  <c r="R5645" i="20"/>
  <c r="U5645" i="20" s="1"/>
  <c r="S5645" i="20"/>
  <c r="V5645" i="20" s="1"/>
  <c r="T5645" i="20"/>
  <c r="W5645" i="20" s="1"/>
  <c r="P5645" i="20" l="1"/>
  <c r="Q5647" i="20"/>
  <c r="R5646" i="20"/>
  <c r="U5646" i="20" s="1"/>
  <c r="S5646" i="20"/>
  <c r="V5646" i="20" s="1"/>
  <c r="T5646" i="20"/>
  <c r="W5646" i="20" s="1"/>
  <c r="P5646" i="20" l="1"/>
  <c r="Q5648" i="20"/>
  <c r="R5647" i="20"/>
  <c r="U5647" i="20" s="1"/>
  <c r="S5647" i="20"/>
  <c r="V5647" i="20" s="1"/>
  <c r="T5647" i="20"/>
  <c r="W5647" i="20" s="1"/>
  <c r="Q5649" i="20" l="1"/>
  <c r="R5648" i="20"/>
  <c r="U5648" i="20" s="1"/>
  <c r="S5648" i="20"/>
  <c r="V5648" i="20" s="1"/>
  <c r="T5648" i="20"/>
  <c r="W5648" i="20" s="1"/>
  <c r="P5647" i="20"/>
  <c r="P5648" i="20" l="1"/>
  <c r="Q5650" i="20"/>
  <c r="T5649" i="20"/>
  <c r="W5649" i="20" s="1"/>
  <c r="S5649" i="20"/>
  <c r="V5649" i="20" s="1"/>
  <c r="R5649" i="20"/>
  <c r="U5649" i="20" s="1"/>
  <c r="P5649" i="20" l="1"/>
  <c r="Q5651" i="20"/>
  <c r="R5650" i="20"/>
  <c r="U5650" i="20" s="1"/>
  <c r="S5650" i="20"/>
  <c r="V5650" i="20" s="1"/>
  <c r="T5650" i="20"/>
  <c r="W5650" i="20" s="1"/>
  <c r="P5650" i="20" l="1"/>
  <c r="Q5652" i="20"/>
  <c r="R5651" i="20"/>
  <c r="U5651" i="20" s="1"/>
  <c r="S5651" i="20"/>
  <c r="V5651" i="20" s="1"/>
  <c r="T5651" i="20"/>
  <c r="W5651" i="20" s="1"/>
  <c r="P5651" i="20" l="1"/>
  <c r="Q5653" i="20"/>
  <c r="R5652" i="20"/>
  <c r="U5652" i="20" s="1"/>
  <c r="S5652" i="20"/>
  <c r="V5652" i="20" s="1"/>
  <c r="T5652" i="20"/>
  <c r="W5652" i="20" s="1"/>
  <c r="P5652" i="20" l="1"/>
  <c r="Q5654" i="20"/>
  <c r="R5653" i="20"/>
  <c r="U5653" i="20" s="1"/>
  <c r="S5653" i="20"/>
  <c r="V5653" i="20" s="1"/>
  <c r="T5653" i="20"/>
  <c r="W5653" i="20" s="1"/>
  <c r="Q5655" i="20" l="1"/>
  <c r="R5654" i="20"/>
  <c r="U5654" i="20" s="1"/>
  <c r="S5654" i="20"/>
  <c r="V5654" i="20" s="1"/>
  <c r="T5654" i="20"/>
  <c r="W5654" i="20" s="1"/>
  <c r="P5653" i="20"/>
  <c r="P5654" i="20" l="1"/>
  <c r="Q5656" i="20"/>
  <c r="T5655" i="20"/>
  <c r="W5655" i="20" s="1"/>
  <c r="R5655" i="20"/>
  <c r="U5655" i="20" s="1"/>
  <c r="S5655" i="20"/>
  <c r="V5655" i="20" s="1"/>
  <c r="P5655" i="20" l="1"/>
  <c r="Q5657" i="20"/>
  <c r="R5656" i="20"/>
  <c r="U5656" i="20" s="1"/>
  <c r="S5656" i="20"/>
  <c r="V5656" i="20" s="1"/>
  <c r="T5656" i="20"/>
  <c r="W5656" i="20" s="1"/>
  <c r="P5656" i="20" l="1"/>
  <c r="Q5658" i="20"/>
  <c r="R5657" i="20"/>
  <c r="U5657" i="20" s="1"/>
  <c r="S5657" i="20"/>
  <c r="V5657" i="20" s="1"/>
  <c r="T5657" i="20"/>
  <c r="W5657" i="20" s="1"/>
  <c r="Q5659" i="20" l="1"/>
  <c r="R5658" i="20"/>
  <c r="U5658" i="20" s="1"/>
  <c r="S5658" i="20"/>
  <c r="V5658" i="20" s="1"/>
  <c r="T5658" i="20"/>
  <c r="W5658" i="20" s="1"/>
  <c r="P5657" i="20"/>
  <c r="P5658" i="20" l="1"/>
  <c r="Q5660" i="20"/>
  <c r="R5659" i="20"/>
  <c r="U5659" i="20" s="1"/>
  <c r="S5659" i="20"/>
  <c r="V5659" i="20" s="1"/>
  <c r="T5659" i="20"/>
  <c r="W5659" i="20" s="1"/>
  <c r="P5659" i="20" l="1"/>
  <c r="Q5661" i="20"/>
  <c r="S5660" i="20"/>
  <c r="V5660" i="20" s="1"/>
  <c r="T5660" i="20"/>
  <c r="W5660" i="20" s="1"/>
  <c r="R5660" i="20"/>
  <c r="U5660" i="20" s="1"/>
  <c r="P5660" i="20" s="1"/>
  <c r="Q5662" i="20" l="1"/>
  <c r="R5661" i="20"/>
  <c r="U5661" i="20" s="1"/>
  <c r="S5661" i="20"/>
  <c r="V5661" i="20" s="1"/>
  <c r="T5661" i="20"/>
  <c r="W5661" i="20" s="1"/>
  <c r="P5661" i="20" l="1"/>
  <c r="Q5663" i="20"/>
  <c r="T5662" i="20"/>
  <c r="W5662" i="20" s="1"/>
  <c r="R5662" i="20"/>
  <c r="U5662" i="20" s="1"/>
  <c r="S5662" i="20"/>
  <c r="V5662" i="20" s="1"/>
  <c r="Q5664" i="20" l="1"/>
  <c r="R5663" i="20"/>
  <c r="U5663" i="20" s="1"/>
  <c r="S5663" i="20"/>
  <c r="V5663" i="20" s="1"/>
  <c r="T5663" i="20"/>
  <c r="W5663" i="20" s="1"/>
  <c r="P5662" i="20"/>
  <c r="P5663" i="20" l="1"/>
  <c r="Q5665" i="20"/>
  <c r="R5664" i="20"/>
  <c r="U5664" i="20" s="1"/>
  <c r="S5664" i="20"/>
  <c r="V5664" i="20" s="1"/>
  <c r="T5664" i="20"/>
  <c r="W5664" i="20" s="1"/>
  <c r="Q5666" i="20" l="1"/>
  <c r="R5665" i="20"/>
  <c r="U5665" i="20" s="1"/>
  <c r="S5665" i="20"/>
  <c r="V5665" i="20" s="1"/>
  <c r="T5665" i="20"/>
  <c r="W5665" i="20" s="1"/>
  <c r="P5664" i="20"/>
  <c r="P5665" i="20" l="1"/>
  <c r="Q5667" i="20"/>
  <c r="T5666" i="20"/>
  <c r="W5666" i="20" s="1"/>
  <c r="R5666" i="20"/>
  <c r="U5666" i="20" s="1"/>
  <c r="S5666" i="20"/>
  <c r="V5666" i="20" s="1"/>
  <c r="Q5668" i="20" l="1"/>
  <c r="R5667" i="20"/>
  <c r="U5667" i="20" s="1"/>
  <c r="S5667" i="20"/>
  <c r="V5667" i="20" s="1"/>
  <c r="T5667" i="20"/>
  <c r="W5667" i="20" s="1"/>
  <c r="P5666" i="20"/>
  <c r="P5667" i="20" l="1"/>
  <c r="Q5669" i="20"/>
  <c r="R5668" i="20"/>
  <c r="U5668" i="20" s="1"/>
  <c r="S5668" i="20"/>
  <c r="V5668" i="20" s="1"/>
  <c r="T5668" i="20"/>
  <c r="W5668" i="20" s="1"/>
  <c r="P5668" i="20" l="1"/>
  <c r="Q5670" i="20"/>
  <c r="R5669" i="20"/>
  <c r="U5669" i="20" s="1"/>
  <c r="S5669" i="20"/>
  <c r="V5669" i="20" s="1"/>
  <c r="T5669" i="20"/>
  <c r="W5669" i="20" s="1"/>
  <c r="Q5671" i="20" l="1"/>
  <c r="R5670" i="20"/>
  <c r="U5670" i="20" s="1"/>
  <c r="S5670" i="20"/>
  <c r="V5670" i="20" s="1"/>
  <c r="T5670" i="20"/>
  <c r="W5670" i="20" s="1"/>
  <c r="P5669" i="20"/>
  <c r="P5670" i="20" l="1"/>
  <c r="Q5672" i="20"/>
  <c r="R5671" i="20"/>
  <c r="U5671" i="20" s="1"/>
  <c r="S5671" i="20"/>
  <c r="V5671" i="20" s="1"/>
  <c r="T5671" i="20"/>
  <c r="W5671" i="20" s="1"/>
  <c r="P5671" i="20" l="1"/>
  <c r="Q5673" i="20"/>
  <c r="T5672" i="20"/>
  <c r="W5672" i="20" s="1"/>
  <c r="R5672" i="20"/>
  <c r="U5672" i="20" s="1"/>
  <c r="S5672" i="20"/>
  <c r="V5672" i="20" s="1"/>
  <c r="P5672" i="20" l="1"/>
  <c r="Q5674" i="20"/>
  <c r="S5673" i="20"/>
  <c r="V5673" i="20" s="1"/>
  <c r="T5673" i="20"/>
  <c r="W5673" i="20" s="1"/>
  <c r="R5673" i="20"/>
  <c r="U5673" i="20" s="1"/>
  <c r="P5673" i="20" l="1"/>
  <c r="Q5675" i="20"/>
  <c r="R5674" i="20"/>
  <c r="U5674" i="20" s="1"/>
  <c r="S5674" i="20"/>
  <c r="V5674" i="20" s="1"/>
  <c r="T5674" i="20"/>
  <c r="W5674" i="20" s="1"/>
  <c r="P5674" i="20" l="1"/>
  <c r="Q5676" i="20"/>
  <c r="R5675" i="20"/>
  <c r="U5675" i="20" s="1"/>
  <c r="S5675" i="20"/>
  <c r="V5675" i="20" s="1"/>
  <c r="T5675" i="20"/>
  <c r="W5675" i="20" s="1"/>
  <c r="Q5677" i="20" l="1"/>
  <c r="R5676" i="20"/>
  <c r="U5676" i="20" s="1"/>
  <c r="S5676" i="20"/>
  <c r="V5676" i="20" s="1"/>
  <c r="T5676" i="20"/>
  <c r="W5676" i="20" s="1"/>
  <c r="P5675" i="20"/>
  <c r="P5676" i="20" l="1"/>
  <c r="Q5678" i="20"/>
  <c r="T5677" i="20"/>
  <c r="W5677" i="20" s="1"/>
  <c r="S5677" i="20"/>
  <c r="V5677" i="20" s="1"/>
  <c r="R5677" i="20"/>
  <c r="U5677" i="20" s="1"/>
  <c r="P5677" i="20" l="1"/>
  <c r="Q5679" i="20"/>
  <c r="S5678" i="20"/>
  <c r="V5678" i="20" s="1"/>
  <c r="T5678" i="20"/>
  <c r="W5678" i="20" s="1"/>
  <c r="R5678" i="20"/>
  <c r="U5678" i="20" s="1"/>
  <c r="P5678" i="20" l="1"/>
  <c r="Q5680" i="20"/>
  <c r="R5679" i="20"/>
  <c r="U5679" i="20" s="1"/>
  <c r="S5679" i="20"/>
  <c r="V5679" i="20" s="1"/>
  <c r="T5679" i="20"/>
  <c r="W5679" i="20" s="1"/>
  <c r="P5679" i="20" l="1"/>
  <c r="Q5681" i="20"/>
  <c r="R5680" i="20"/>
  <c r="U5680" i="20" s="1"/>
  <c r="S5680" i="20"/>
  <c r="V5680" i="20" s="1"/>
  <c r="T5680" i="20"/>
  <c r="W5680" i="20" s="1"/>
  <c r="P5680" i="20" l="1"/>
  <c r="Q5682" i="20"/>
  <c r="T5681" i="20"/>
  <c r="W5681" i="20" s="1"/>
  <c r="S5681" i="20"/>
  <c r="V5681" i="20" s="1"/>
  <c r="R5681" i="20"/>
  <c r="U5681" i="20" s="1"/>
  <c r="P5681" i="20" s="1"/>
  <c r="Q5683" i="20" l="1"/>
  <c r="R5682" i="20"/>
  <c r="U5682" i="20" s="1"/>
  <c r="S5682" i="20"/>
  <c r="V5682" i="20" s="1"/>
  <c r="T5682" i="20"/>
  <c r="W5682" i="20" s="1"/>
  <c r="P5682" i="20" l="1"/>
  <c r="Q5684" i="20"/>
  <c r="S5683" i="20"/>
  <c r="V5683" i="20" s="1"/>
  <c r="T5683" i="20"/>
  <c r="W5683" i="20" s="1"/>
  <c r="R5683" i="20"/>
  <c r="U5683" i="20" s="1"/>
  <c r="P5683" i="20" s="1"/>
  <c r="Q5685" i="20" l="1"/>
  <c r="R5684" i="20"/>
  <c r="U5684" i="20" s="1"/>
  <c r="S5684" i="20"/>
  <c r="V5684" i="20" s="1"/>
  <c r="T5684" i="20"/>
  <c r="W5684" i="20" s="1"/>
  <c r="P5684" i="20" l="1"/>
  <c r="Q5686" i="20"/>
  <c r="R5685" i="20"/>
  <c r="U5685" i="20" s="1"/>
  <c r="S5685" i="20"/>
  <c r="V5685" i="20" s="1"/>
  <c r="T5685" i="20"/>
  <c r="W5685" i="20" s="1"/>
  <c r="P5685" i="20" l="1"/>
  <c r="Q5687" i="20"/>
  <c r="R5686" i="20"/>
  <c r="U5686" i="20" s="1"/>
  <c r="S5686" i="20"/>
  <c r="V5686" i="20" s="1"/>
  <c r="T5686" i="20"/>
  <c r="W5686" i="20" s="1"/>
  <c r="P5686" i="20" l="1"/>
  <c r="Q5688" i="20"/>
  <c r="R5687" i="20"/>
  <c r="U5687" i="20" s="1"/>
  <c r="S5687" i="20"/>
  <c r="V5687" i="20" s="1"/>
  <c r="T5687" i="20"/>
  <c r="W5687" i="20" s="1"/>
  <c r="P5687" i="20" l="1"/>
  <c r="Q5689" i="20"/>
  <c r="R5688" i="20"/>
  <c r="U5688" i="20" s="1"/>
  <c r="S5688" i="20"/>
  <c r="V5688" i="20" s="1"/>
  <c r="T5688" i="20"/>
  <c r="W5688" i="20" s="1"/>
  <c r="Q5690" i="20" l="1"/>
  <c r="T5689" i="20"/>
  <c r="W5689" i="20" s="1"/>
  <c r="R5689" i="20"/>
  <c r="U5689" i="20" s="1"/>
  <c r="S5689" i="20"/>
  <c r="V5689" i="20" s="1"/>
  <c r="P5688" i="20"/>
  <c r="P5689" i="20" l="1"/>
  <c r="Q5691" i="20"/>
  <c r="R5690" i="20"/>
  <c r="U5690" i="20" s="1"/>
  <c r="S5690" i="20"/>
  <c r="V5690" i="20" s="1"/>
  <c r="T5690" i="20"/>
  <c r="W5690" i="20" s="1"/>
  <c r="P5690" i="20" l="1"/>
  <c r="Q5692" i="20"/>
  <c r="R5691" i="20"/>
  <c r="U5691" i="20" s="1"/>
  <c r="S5691" i="20"/>
  <c r="V5691" i="20" s="1"/>
  <c r="T5691" i="20"/>
  <c r="W5691" i="20" s="1"/>
  <c r="P5691" i="20" l="1"/>
  <c r="Q5693" i="20"/>
  <c r="S5692" i="20"/>
  <c r="V5692" i="20" s="1"/>
  <c r="R5692" i="20"/>
  <c r="U5692" i="20" s="1"/>
  <c r="T5692" i="20"/>
  <c r="W5692" i="20" s="1"/>
  <c r="Q5694" i="20" l="1"/>
  <c r="T5693" i="20"/>
  <c r="W5693" i="20" s="1"/>
  <c r="S5693" i="20"/>
  <c r="V5693" i="20" s="1"/>
  <c r="R5693" i="20"/>
  <c r="U5693" i="20" s="1"/>
  <c r="P5693" i="20" s="1"/>
  <c r="P5692" i="20"/>
  <c r="Q5695" i="20" l="1"/>
  <c r="T5694" i="20"/>
  <c r="W5694" i="20" s="1"/>
  <c r="S5694" i="20"/>
  <c r="V5694" i="20" s="1"/>
  <c r="R5694" i="20"/>
  <c r="U5694" i="20" s="1"/>
  <c r="P5694" i="20" s="1"/>
  <c r="Q5696" i="20" l="1"/>
  <c r="R5695" i="20"/>
  <c r="U5695" i="20" s="1"/>
  <c r="S5695" i="20"/>
  <c r="V5695" i="20" s="1"/>
  <c r="T5695" i="20"/>
  <c r="W5695" i="20" s="1"/>
  <c r="P5695" i="20" l="1"/>
  <c r="Q5697" i="20"/>
  <c r="S5696" i="20"/>
  <c r="V5696" i="20" s="1"/>
  <c r="R5696" i="20"/>
  <c r="U5696" i="20" s="1"/>
  <c r="T5696" i="20"/>
  <c r="W5696" i="20" s="1"/>
  <c r="P5696" i="20" l="1"/>
  <c r="Q5698" i="20"/>
  <c r="R5697" i="20"/>
  <c r="U5697" i="20" s="1"/>
  <c r="T5697" i="20"/>
  <c r="W5697" i="20" s="1"/>
  <c r="S5697" i="20"/>
  <c r="V5697" i="20" s="1"/>
  <c r="P5697" i="20" l="1"/>
  <c r="Q5699" i="20"/>
  <c r="S5698" i="20"/>
  <c r="V5698" i="20" s="1"/>
  <c r="T5698" i="20"/>
  <c r="W5698" i="20" s="1"/>
  <c r="R5698" i="20"/>
  <c r="U5698" i="20" s="1"/>
  <c r="P5698" i="20" s="1"/>
  <c r="Q5700" i="20" l="1"/>
  <c r="R5699" i="20"/>
  <c r="U5699" i="20" s="1"/>
  <c r="S5699" i="20"/>
  <c r="V5699" i="20" s="1"/>
  <c r="T5699" i="20"/>
  <c r="W5699" i="20" s="1"/>
  <c r="P5699" i="20" l="1"/>
  <c r="Q5701" i="20"/>
  <c r="R5700" i="20"/>
  <c r="U5700" i="20" s="1"/>
  <c r="S5700" i="20"/>
  <c r="V5700" i="20" s="1"/>
  <c r="T5700" i="20"/>
  <c r="W5700" i="20" s="1"/>
  <c r="P5700" i="20" l="1"/>
  <c r="Q5702" i="20"/>
  <c r="R5701" i="20"/>
  <c r="U5701" i="20" s="1"/>
  <c r="S5701" i="20"/>
  <c r="V5701" i="20" s="1"/>
  <c r="T5701" i="20"/>
  <c r="W5701" i="20" s="1"/>
  <c r="Q5703" i="20" l="1"/>
  <c r="R5702" i="20"/>
  <c r="U5702" i="20" s="1"/>
  <c r="S5702" i="20"/>
  <c r="V5702" i="20" s="1"/>
  <c r="T5702" i="20"/>
  <c r="W5702" i="20" s="1"/>
  <c r="P5701" i="20"/>
  <c r="P5702" i="20" l="1"/>
  <c r="Q5704" i="20"/>
  <c r="R5703" i="20"/>
  <c r="U5703" i="20" s="1"/>
  <c r="S5703" i="20"/>
  <c r="V5703" i="20" s="1"/>
  <c r="T5703" i="20"/>
  <c r="W5703" i="20" s="1"/>
  <c r="P5703" i="20" l="1"/>
  <c r="Q5705" i="20"/>
  <c r="T5704" i="20"/>
  <c r="W5704" i="20" s="1"/>
  <c r="R5704" i="20"/>
  <c r="U5704" i="20" s="1"/>
  <c r="S5704" i="20"/>
  <c r="V5704" i="20" s="1"/>
  <c r="Q5706" i="20" l="1"/>
  <c r="S5705" i="20"/>
  <c r="V5705" i="20" s="1"/>
  <c r="R5705" i="20"/>
  <c r="U5705" i="20" s="1"/>
  <c r="T5705" i="20"/>
  <c r="W5705" i="20" s="1"/>
  <c r="P5704" i="20"/>
  <c r="P5705" i="20" l="1"/>
  <c r="Q5707" i="20"/>
  <c r="R5706" i="20"/>
  <c r="U5706" i="20" s="1"/>
  <c r="S5706" i="20"/>
  <c r="V5706" i="20" s="1"/>
  <c r="T5706" i="20"/>
  <c r="W5706" i="20" s="1"/>
  <c r="P5706" i="20" l="1"/>
  <c r="Q5708" i="20"/>
  <c r="S5707" i="20"/>
  <c r="V5707" i="20" s="1"/>
  <c r="T5707" i="20"/>
  <c r="W5707" i="20" s="1"/>
  <c r="R5707" i="20"/>
  <c r="U5707" i="20" s="1"/>
  <c r="P5707" i="20" s="1"/>
  <c r="Q5709" i="20" l="1"/>
  <c r="R5708" i="20"/>
  <c r="U5708" i="20" s="1"/>
  <c r="S5708" i="20"/>
  <c r="V5708" i="20" s="1"/>
  <c r="T5708" i="20"/>
  <c r="W5708" i="20" s="1"/>
  <c r="P5708" i="20" l="1"/>
  <c r="Q5710" i="20"/>
  <c r="R5709" i="20"/>
  <c r="U5709" i="20" s="1"/>
  <c r="S5709" i="20"/>
  <c r="V5709" i="20" s="1"/>
  <c r="T5709" i="20"/>
  <c r="W5709" i="20" s="1"/>
  <c r="P5709" i="20" l="1"/>
  <c r="Q5711" i="20"/>
  <c r="R5710" i="20"/>
  <c r="U5710" i="20" s="1"/>
  <c r="S5710" i="20"/>
  <c r="V5710" i="20" s="1"/>
  <c r="T5710" i="20"/>
  <c r="W5710" i="20" s="1"/>
  <c r="Q5712" i="20" l="1"/>
  <c r="R5711" i="20"/>
  <c r="U5711" i="20" s="1"/>
  <c r="S5711" i="20"/>
  <c r="V5711" i="20" s="1"/>
  <c r="T5711" i="20"/>
  <c r="W5711" i="20" s="1"/>
  <c r="P5710" i="20"/>
  <c r="P5711" i="20" l="1"/>
  <c r="Q5713" i="20"/>
  <c r="S5712" i="20"/>
  <c r="V5712" i="20" s="1"/>
  <c r="T5712" i="20"/>
  <c r="W5712" i="20" s="1"/>
  <c r="R5712" i="20"/>
  <c r="U5712" i="20" s="1"/>
  <c r="P5712" i="20" s="1"/>
  <c r="Q5714" i="20" l="1"/>
  <c r="T5713" i="20"/>
  <c r="W5713" i="20" s="1"/>
  <c r="R5713" i="20"/>
  <c r="U5713" i="20" s="1"/>
  <c r="S5713" i="20"/>
  <c r="V5713" i="20" s="1"/>
  <c r="P5713" i="20" l="1"/>
  <c r="Q5715" i="20"/>
  <c r="R5714" i="20"/>
  <c r="U5714" i="20" s="1"/>
  <c r="S5714" i="20"/>
  <c r="V5714" i="20" s="1"/>
  <c r="T5714" i="20"/>
  <c r="W5714" i="20" s="1"/>
  <c r="P5714" i="20" l="1"/>
  <c r="Q5716" i="20"/>
  <c r="R5715" i="20"/>
  <c r="U5715" i="20" s="1"/>
  <c r="S5715" i="20"/>
  <c r="V5715" i="20" s="1"/>
  <c r="T5715" i="20"/>
  <c r="W5715" i="20" s="1"/>
  <c r="Q5717" i="20" l="1"/>
  <c r="R5716" i="20"/>
  <c r="U5716" i="20" s="1"/>
  <c r="S5716" i="20"/>
  <c r="V5716" i="20" s="1"/>
  <c r="T5716" i="20"/>
  <c r="W5716" i="20" s="1"/>
  <c r="P5715" i="20"/>
  <c r="P5716" i="20" l="1"/>
  <c r="Q5718" i="20"/>
  <c r="R5717" i="20"/>
  <c r="U5717" i="20" s="1"/>
  <c r="S5717" i="20"/>
  <c r="V5717" i="20" s="1"/>
  <c r="T5717" i="20"/>
  <c r="W5717" i="20" s="1"/>
  <c r="Q5719" i="20" l="1"/>
  <c r="R5718" i="20"/>
  <c r="U5718" i="20" s="1"/>
  <c r="T5718" i="20"/>
  <c r="W5718" i="20" s="1"/>
  <c r="S5718" i="20"/>
  <c r="V5718" i="20" s="1"/>
  <c r="P5717" i="20"/>
  <c r="P5718" i="20" l="1"/>
  <c r="Q5720" i="20"/>
  <c r="R5719" i="20"/>
  <c r="U5719" i="20" s="1"/>
  <c r="T5719" i="20"/>
  <c r="W5719" i="20" s="1"/>
  <c r="S5719" i="20"/>
  <c r="V5719" i="20" s="1"/>
  <c r="P5719" i="20" l="1"/>
  <c r="Q5721" i="20"/>
  <c r="R5720" i="20"/>
  <c r="U5720" i="20" s="1"/>
  <c r="S5720" i="20"/>
  <c r="V5720" i="20" s="1"/>
  <c r="T5720" i="20"/>
  <c r="W5720" i="20" s="1"/>
  <c r="Q5722" i="20" l="1"/>
  <c r="R5721" i="20"/>
  <c r="U5721" i="20" s="1"/>
  <c r="S5721" i="20"/>
  <c r="V5721" i="20" s="1"/>
  <c r="T5721" i="20"/>
  <c r="W5721" i="20" s="1"/>
  <c r="P5720" i="20"/>
  <c r="P5721" i="20" l="1"/>
  <c r="Q5723" i="20"/>
  <c r="R5722" i="20"/>
  <c r="U5722" i="20" s="1"/>
  <c r="S5722" i="20"/>
  <c r="V5722" i="20" s="1"/>
  <c r="T5722" i="20"/>
  <c r="W5722" i="20" s="1"/>
  <c r="Q5724" i="20" l="1"/>
  <c r="T5723" i="20"/>
  <c r="W5723" i="20" s="1"/>
  <c r="S5723" i="20"/>
  <c r="V5723" i="20" s="1"/>
  <c r="R5723" i="20"/>
  <c r="U5723" i="20" s="1"/>
  <c r="P5723" i="20" s="1"/>
  <c r="P5722" i="20"/>
  <c r="Q5725" i="20" l="1"/>
  <c r="S5724" i="20"/>
  <c r="V5724" i="20" s="1"/>
  <c r="R5724" i="20"/>
  <c r="U5724" i="20" s="1"/>
  <c r="T5724" i="20"/>
  <c r="W5724" i="20" s="1"/>
  <c r="P5724" i="20" l="1"/>
  <c r="Q5726" i="20"/>
  <c r="R5725" i="20"/>
  <c r="U5725" i="20" s="1"/>
  <c r="S5725" i="20"/>
  <c r="V5725" i="20" s="1"/>
  <c r="T5725" i="20"/>
  <c r="W5725" i="20" s="1"/>
  <c r="Q5727" i="20" l="1"/>
  <c r="T5726" i="20"/>
  <c r="W5726" i="20" s="1"/>
  <c r="R5726" i="20"/>
  <c r="U5726" i="20" s="1"/>
  <c r="S5726" i="20"/>
  <c r="V5726" i="20" s="1"/>
  <c r="P5725" i="20"/>
  <c r="P5726" i="20" l="1"/>
  <c r="Q5728" i="20"/>
  <c r="S5727" i="20"/>
  <c r="V5727" i="20" s="1"/>
  <c r="T5727" i="20"/>
  <c r="W5727" i="20" s="1"/>
  <c r="R5727" i="20"/>
  <c r="U5727" i="20" s="1"/>
  <c r="Q5729" i="20" l="1"/>
  <c r="R5728" i="20"/>
  <c r="U5728" i="20" s="1"/>
  <c r="S5728" i="20"/>
  <c r="V5728" i="20" s="1"/>
  <c r="T5728" i="20"/>
  <c r="W5728" i="20" s="1"/>
  <c r="P5727" i="20"/>
  <c r="P5728" i="20" l="1"/>
  <c r="Q5730" i="20"/>
  <c r="T5729" i="20"/>
  <c r="W5729" i="20" s="1"/>
  <c r="R5729" i="20"/>
  <c r="U5729" i="20" s="1"/>
  <c r="S5729" i="20"/>
  <c r="V5729" i="20" s="1"/>
  <c r="P5729" i="20" l="1"/>
  <c r="Q5731" i="20"/>
  <c r="R5730" i="20"/>
  <c r="U5730" i="20" s="1"/>
  <c r="S5730" i="20"/>
  <c r="V5730" i="20" s="1"/>
  <c r="T5730" i="20"/>
  <c r="W5730" i="20" s="1"/>
  <c r="P5730" i="20" l="1"/>
  <c r="Q5732" i="20"/>
  <c r="R5731" i="20"/>
  <c r="U5731" i="20" s="1"/>
  <c r="S5731" i="20"/>
  <c r="V5731" i="20" s="1"/>
  <c r="T5731" i="20"/>
  <c r="W5731" i="20" s="1"/>
  <c r="Q5733" i="20" l="1"/>
  <c r="R5732" i="20"/>
  <c r="U5732" i="20" s="1"/>
  <c r="S5732" i="20"/>
  <c r="V5732" i="20" s="1"/>
  <c r="T5732" i="20"/>
  <c r="W5732" i="20" s="1"/>
  <c r="P5731" i="20"/>
  <c r="P5732" i="20" l="1"/>
  <c r="Q5734" i="20"/>
  <c r="T5733" i="20"/>
  <c r="W5733" i="20" s="1"/>
  <c r="R5733" i="20"/>
  <c r="U5733" i="20" s="1"/>
  <c r="S5733" i="20"/>
  <c r="V5733" i="20" s="1"/>
  <c r="P5733" i="20" l="1"/>
  <c r="Q5735" i="20"/>
  <c r="R5734" i="20"/>
  <c r="U5734" i="20" s="1"/>
  <c r="S5734" i="20"/>
  <c r="V5734" i="20" s="1"/>
  <c r="T5734" i="20"/>
  <c r="W5734" i="20" s="1"/>
  <c r="P5734" i="20" l="1"/>
  <c r="Q5736" i="20"/>
  <c r="R5735" i="20"/>
  <c r="U5735" i="20" s="1"/>
  <c r="S5735" i="20"/>
  <c r="V5735" i="20" s="1"/>
  <c r="T5735" i="20"/>
  <c r="W5735" i="20" s="1"/>
  <c r="P5735" i="20" l="1"/>
  <c r="Q5737" i="20"/>
  <c r="R5736" i="20"/>
  <c r="U5736" i="20" s="1"/>
  <c r="S5736" i="20"/>
  <c r="V5736" i="20" s="1"/>
  <c r="T5736" i="20"/>
  <c r="W5736" i="20" s="1"/>
  <c r="Q5738" i="20" l="1"/>
  <c r="S5737" i="20"/>
  <c r="V5737" i="20" s="1"/>
  <c r="R5737" i="20"/>
  <c r="U5737" i="20" s="1"/>
  <c r="T5737" i="20"/>
  <c r="W5737" i="20" s="1"/>
  <c r="P5736" i="20"/>
  <c r="P5737" i="20" l="1"/>
  <c r="Q5739" i="20"/>
  <c r="R5738" i="20"/>
  <c r="U5738" i="20" s="1"/>
  <c r="S5738" i="20"/>
  <c r="V5738" i="20" s="1"/>
  <c r="T5738" i="20"/>
  <c r="W5738" i="20" s="1"/>
  <c r="Q5740" i="20" l="1"/>
  <c r="R5739" i="20"/>
  <c r="U5739" i="20" s="1"/>
  <c r="S5739" i="20"/>
  <c r="V5739" i="20" s="1"/>
  <c r="T5739" i="20"/>
  <c r="W5739" i="20" s="1"/>
  <c r="P5738" i="20"/>
  <c r="P5739" i="20" l="1"/>
  <c r="Q5741" i="20"/>
  <c r="R5740" i="20"/>
  <c r="U5740" i="20" s="1"/>
  <c r="S5740" i="20"/>
  <c r="V5740" i="20" s="1"/>
  <c r="T5740" i="20"/>
  <c r="W5740" i="20" s="1"/>
  <c r="P5740" i="20" l="1"/>
  <c r="Q5742" i="20"/>
  <c r="R5741" i="20"/>
  <c r="U5741" i="20" s="1"/>
  <c r="S5741" i="20"/>
  <c r="V5741" i="20" s="1"/>
  <c r="T5741" i="20"/>
  <c r="W5741" i="20" s="1"/>
  <c r="P5741" i="20" l="1"/>
  <c r="Q5743" i="20"/>
  <c r="R5742" i="20"/>
  <c r="U5742" i="20" s="1"/>
  <c r="S5742" i="20"/>
  <c r="V5742" i="20" s="1"/>
  <c r="T5742" i="20"/>
  <c r="W5742" i="20" s="1"/>
  <c r="Q5744" i="20" l="1"/>
  <c r="T5743" i="20"/>
  <c r="W5743" i="20" s="1"/>
  <c r="R5743" i="20"/>
  <c r="U5743" i="20" s="1"/>
  <c r="S5743" i="20"/>
  <c r="V5743" i="20" s="1"/>
  <c r="P5742" i="20"/>
  <c r="P5743" i="20" l="1"/>
  <c r="Q5745" i="20"/>
  <c r="R5744" i="20"/>
  <c r="U5744" i="20" s="1"/>
  <c r="S5744" i="20"/>
  <c r="V5744" i="20" s="1"/>
  <c r="T5744" i="20"/>
  <c r="W5744" i="20" s="1"/>
  <c r="Q5746" i="20" l="1"/>
  <c r="T5745" i="20"/>
  <c r="W5745" i="20" s="1"/>
  <c r="R5745" i="20"/>
  <c r="U5745" i="20" s="1"/>
  <c r="S5745" i="20"/>
  <c r="V5745" i="20" s="1"/>
  <c r="P5744" i="20"/>
  <c r="P5745" i="20" l="1"/>
  <c r="Q5747" i="20"/>
  <c r="T5746" i="20"/>
  <c r="W5746" i="20" s="1"/>
  <c r="R5746" i="20"/>
  <c r="U5746" i="20" s="1"/>
  <c r="S5746" i="20"/>
  <c r="V5746" i="20" s="1"/>
  <c r="Q5748" i="20" l="1"/>
  <c r="R5747" i="20"/>
  <c r="U5747" i="20" s="1"/>
  <c r="S5747" i="20"/>
  <c r="V5747" i="20" s="1"/>
  <c r="T5747" i="20"/>
  <c r="W5747" i="20" s="1"/>
  <c r="P5746" i="20"/>
  <c r="P5747" i="20" l="1"/>
  <c r="Q5749" i="20"/>
  <c r="R5748" i="20"/>
  <c r="U5748" i="20" s="1"/>
  <c r="S5748" i="20"/>
  <c r="V5748" i="20" s="1"/>
  <c r="T5748" i="20"/>
  <c r="W5748" i="20" s="1"/>
  <c r="Q5750" i="20" l="1"/>
  <c r="R5749" i="20"/>
  <c r="U5749" i="20" s="1"/>
  <c r="S5749" i="20"/>
  <c r="V5749" i="20" s="1"/>
  <c r="T5749" i="20"/>
  <c r="W5749" i="20" s="1"/>
  <c r="P5748" i="20"/>
  <c r="P5749" i="20" l="1"/>
  <c r="Q5751" i="20"/>
  <c r="R5750" i="20"/>
  <c r="U5750" i="20" s="1"/>
  <c r="S5750" i="20"/>
  <c r="V5750" i="20" s="1"/>
  <c r="T5750" i="20"/>
  <c r="W5750" i="20" s="1"/>
  <c r="P5750" i="20" l="1"/>
  <c r="Q5752" i="20"/>
  <c r="R5751" i="20"/>
  <c r="U5751" i="20" s="1"/>
  <c r="S5751" i="20"/>
  <c r="V5751" i="20" s="1"/>
  <c r="T5751" i="20"/>
  <c r="W5751" i="20" s="1"/>
  <c r="P5751" i="20" l="1"/>
  <c r="Q5753" i="20"/>
  <c r="R5752" i="20"/>
  <c r="U5752" i="20" s="1"/>
  <c r="T5752" i="20"/>
  <c r="W5752" i="20" s="1"/>
  <c r="S5752" i="20"/>
  <c r="V5752" i="20" s="1"/>
  <c r="Q5754" i="20" l="1"/>
  <c r="S5753" i="20"/>
  <c r="V5753" i="20" s="1"/>
  <c r="T5753" i="20"/>
  <c r="W5753" i="20" s="1"/>
  <c r="R5753" i="20"/>
  <c r="U5753" i="20" s="1"/>
  <c r="P5753" i="20" s="1"/>
  <c r="P5752" i="20"/>
  <c r="Q5755" i="20" l="1"/>
  <c r="R5754" i="20"/>
  <c r="U5754" i="20" s="1"/>
  <c r="S5754" i="20"/>
  <c r="V5754" i="20" s="1"/>
  <c r="T5754" i="20"/>
  <c r="W5754" i="20" s="1"/>
  <c r="P5754" i="20" l="1"/>
  <c r="Q5756" i="20"/>
  <c r="R5755" i="20"/>
  <c r="U5755" i="20" s="1"/>
  <c r="S5755" i="20"/>
  <c r="V5755" i="20" s="1"/>
  <c r="T5755" i="20"/>
  <c r="W5755" i="20" s="1"/>
  <c r="P5755" i="20" l="1"/>
  <c r="Q5757" i="20"/>
  <c r="S5756" i="20"/>
  <c r="V5756" i="20" s="1"/>
  <c r="R5756" i="20"/>
  <c r="U5756" i="20" s="1"/>
  <c r="T5756" i="20"/>
  <c r="W5756" i="20" s="1"/>
  <c r="P5756" i="20" l="1"/>
  <c r="Q5758" i="20"/>
  <c r="R5757" i="20"/>
  <c r="U5757" i="20" s="1"/>
  <c r="S5757" i="20"/>
  <c r="V5757" i="20" s="1"/>
  <c r="T5757" i="20"/>
  <c r="W5757" i="20" s="1"/>
  <c r="Q5759" i="20" l="1"/>
  <c r="T5758" i="20"/>
  <c r="W5758" i="20" s="1"/>
  <c r="R5758" i="20"/>
  <c r="U5758" i="20" s="1"/>
  <c r="S5758" i="20"/>
  <c r="V5758" i="20" s="1"/>
  <c r="P5757" i="20"/>
  <c r="P5758" i="20" l="1"/>
  <c r="Q5760" i="20"/>
  <c r="R5759" i="20"/>
  <c r="U5759" i="20" s="1"/>
  <c r="S5759" i="20"/>
  <c r="V5759" i="20" s="1"/>
  <c r="T5759" i="20"/>
  <c r="W5759" i="20" s="1"/>
  <c r="P5759" i="20" l="1"/>
  <c r="Q5761" i="20"/>
  <c r="R5760" i="20"/>
  <c r="U5760" i="20" s="1"/>
  <c r="S5760" i="20"/>
  <c r="V5760" i="20" s="1"/>
  <c r="T5760" i="20"/>
  <c r="W5760" i="20" s="1"/>
  <c r="Q5762" i="20" l="1"/>
  <c r="R5761" i="20"/>
  <c r="U5761" i="20" s="1"/>
  <c r="S5761" i="20"/>
  <c r="V5761" i="20" s="1"/>
  <c r="T5761" i="20"/>
  <c r="W5761" i="20" s="1"/>
  <c r="P5760" i="20"/>
  <c r="P5761" i="20" l="1"/>
  <c r="Q5763" i="20"/>
  <c r="R5762" i="20"/>
  <c r="U5762" i="20" s="1"/>
  <c r="S5762" i="20"/>
  <c r="V5762" i="20" s="1"/>
  <c r="T5762" i="20"/>
  <c r="W5762" i="20" s="1"/>
  <c r="P5762" i="20" l="1"/>
  <c r="Q5764" i="20"/>
  <c r="R5763" i="20"/>
  <c r="U5763" i="20" s="1"/>
  <c r="S5763" i="20"/>
  <c r="V5763" i="20" s="1"/>
  <c r="T5763" i="20"/>
  <c r="W5763" i="20" s="1"/>
  <c r="P5763" i="20" l="1"/>
  <c r="Q5765" i="20"/>
  <c r="R5764" i="20"/>
  <c r="U5764" i="20" s="1"/>
  <c r="S5764" i="20"/>
  <c r="V5764" i="20" s="1"/>
  <c r="T5764" i="20"/>
  <c r="W5764" i="20" s="1"/>
  <c r="P5764" i="20" l="1"/>
  <c r="Q5766" i="20"/>
  <c r="R5765" i="20"/>
  <c r="U5765" i="20" s="1"/>
  <c r="S5765" i="20"/>
  <c r="V5765" i="20" s="1"/>
  <c r="T5765" i="20"/>
  <c r="W5765" i="20" s="1"/>
  <c r="P5765" i="20" l="1"/>
  <c r="Q5767" i="20"/>
  <c r="T5766" i="20"/>
  <c r="W5766" i="20" s="1"/>
  <c r="R5766" i="20"/>
  <c r="U5766" i="20" s="1"/>
  <c r="S5766" i="20"/>
  <c r="V5766" i="20" s="1"/>
  <c r="P5766" i="20" l="1"/>
  <c r="Q5768" i="20"/>
  <c r="R5767" i="20"/>
  <c r="U5767" i="20" s="1"/>
  <c r="S5767" i="20"/>
  <c r="V5767" i="20" s="1"/>
  <c r="T5767" i="20"/>
  <c r="W5767" i="20" s="1"/>
  <c r="P5767" i="20" l="1"/>
  <c r="Q5769" i="20"/>
  <c r="R5768" i="20"/>
  <c r="U5768" i="20" s="1"/>
  <c r="S5768" i="20"/>
  <c r="V5768" i="20" s="1"/>
  <c r="T5768" i="20"/>
  <c r="W5768" i="20" s="1"/>
  <c r="P5768" i="20" l="1"/>
  <c r="Q5770" i="20"/>
  <c r="S5769" i="20"/>
  <c r="V5769" i="20" s="1"/>
  <c r="T5769" i="20"/>
  <c r="W5769" i="20" s="1"/>
  <c r="R5769" i="20"/>
  <c r="U5769" i="20" s="1"/>
  <c r="P5769" i="20" l="1"/>
  <c r="Q5771" i="20"/>
  <c r="R5770" i="20"/>
  <c r="U5770" i="20" s="1"/>
  <c r="S5770" i="20"/>
  <c r="V5770" i="20" s="1"/>
  <c r="T5770" i="20"/>
  <c r="W5770" i="20" s="1"/>
  <c r="P5770" i="20" l="1"/>
  <c r="Q5772" i="20"/>
  <c r="R5771" i="20"/>
  <c r="U5771" i="20" s="1"/>
  <c r="S5771" i="20"/>
  <c r="V5771" i="20" s="1"/>
  <c r="T5771" i="20"/>
  <c r="W5771" i="20" s="1"/>
  <c r="P5771" i="20" l="1"/>
  <c r="Q5773" i="20"/>
  <c r="R5772" i="20"/>
  <c r="U5772" i="20" s="1"/>
  <c r="T5772" i="20"/>
  <c r="W5772" i="20" s="1"/>
  <c r="S5772" i="20"/>
  <c r="V5772" i="20" s="1"/>
  <c r="P5772" i="20" l="1"/>
  <c r="Q5774" i="20"/>
  <c r="R5773" i="20"/>
  <c r="U5773" i="20" s="1"/>
  <c r="T5773" i="20"/>
  <c r="W5773" i="20" s="1"/>
  <c r="S5773" i="20"/>
  <c r="V5773" i="20" s="1"/>
  <c r="P5773" i="20" l="1"/>
  <c r="Q5775" i="20"/>
  <c r="R5774" i="20"/>
  <c r="U5774" i="20" s="1"/>
  <c r="S5774" i="20"/>
  <c r="V5774" i="20" s="1"/>
  <c r="T5774" i="20"/>
  <c r="W5774" i="20" s="1"/>
  <c r="Q5776" i="20" l="1"/>
  <c r="R5775" i="20"/>
  <c r="U5775" i="20" s="1"/>
  <c r="S5775" i="20"/>
  <c r="V5775" i="20" s="1"/>
  <c r="T5775" i="20"/>
  <c r="W5775" i="20" s="1"/>
  <c r="P5774" i="20"/>
  <c r="P5775" i="20" l="1"/>
  <c r="Q5777" i="20"/>
  <c r="R5776" i="20"/>
  <c r="U5776" i="20" s="1"/>
  <c r="S5776" i="20"/>
  <c r="V5776" i="20" s="1"/>
  <c r="T5776" i="20"/>
  <c r="W5776" i="20" s="1"/>
  <c r="P5776" i="20" l="1"/>
  <c r="Q5778" i="20"/>
  <c r="T5777" i="20"/>
  <c r="W5777" i="20" s="1"/>
  <c r="R5777" i="20"/>
  <c r="U5777" i="20" s="1"/>
  <c r="S5777" i="20"/>
  <c r="V5777" i="20" s="1"/>
  <c r="Q5779" i="20" l="1"/>
  <c r="R5778" i="20"/>
  <c r="U5778" i="20" s="1"/>
  <c r="S5778" i="20"/>
  <c r="V5778" i="20" s="1"/>
  <c r="T5778" i="20"/>
  <c r="W5778" i="20" s="1"/>
  <c r="P5777" i="20"/>
  <c r="P5778" i="20" l="1"/>
  <c r="Q5780" i="20"/>
  <c r="R5779" i="20"/>
  <c r="U5779" i="20" s="1"/>
  <c r="S5779" i="20"/>
  <c r="V5779" i="20" s="1"/>
  <c r="T5779" i="20"/>
  <c r="W5779" i="20" s="1"/>
  <c r="P5779" i="20" l="1"/>
  <c r="Q5781" i="20"/>
  <c r="R5780" i="20"/>
  <c r="U5780" i="20" s="1"/>
  <c r="S5780" i="20"/>
  <c r="V5780" i="20" s="1"/>
  <c r="T5780" i="20"/>
  <c r="W5780" i="20" s="1"/>
  <c r="P5780" i="20" l="1"/>
  <c r="Q5782" i="20"/>
  <c r="R5781" i="20"/>
  <c r="U5781" i="20" s="1"/>
  <c r="S5781" i="20"/>
  <c r="V5781" i="20" s="1"/>
  <c r="T5781" i="20"/>
  <c r="W5781" i="20" s="1"/>
  <c r="P5781" i="20" l="1"/>
  <c r="Q5783" i="20"/>
  <c r="R5782" i="20"/>
  <c r="U5782" i="20" s="1"/>
  <c r="S5782" i="20"/>
  <c r="V5782" i="20" s="1"/>
  <c r="T5782" i="20"/>
  <c r="W5782" i="20" s="1"/>
  <c r="P5782" i="20" l="1"/>
  <c r="Q5784" i="20"/>
  <c r="R5783" i="20"/>
  <c r="U5783" i="20" s="1"/>
  <c r="S5783" i="20"/>
  <c r="V5783" i="20" s="1"/>
  <c r="T5783" i="20"/>
  <c r="W5783" i="20" s="1"/>
  <c r="P5783" i="20" l="1"/>
  <c r="Q5785" i="20"/>
  <c r="R5784" i="20"/>
  <c r="U5784" i="20" s="1"/>
  <c r="T5784" i="20"/>
  <c r="W5784" i="20" s="1"/>
  <c r="S5784" i="20"/>
  <c r="V5784" i="20" s="1"/>
  <c r="P5784" i="20" l="1"/>
  <c r="Q5786" i="20"/>
  <c r="T5785" i="20"/>
  <c r="W5785" i="20" s="1"/>
  <c r="R5785" i="20"/>
  <c r="U5785" i="20" s="1"/>
  <c r="S5785" i="20"/>
  <c r="V5785" i="20" s="1"/>
  <c r="Q5787" i="20" l="1"/>
  <c r="T5786" i="20"/>
  <c r="W5786" i="20" s="1"/>
  <c r="R5786" i="20"/>
  <c r="U5786" i="20" s="1"/>
  <c r="S5786" i="20"/>
  <c r="V5786" i="20" s="1"/>
  <c r="P5785" i="20"/>
  <c r="P5786" i="20" l="1"/>
  <c r="Q5788" i="20"/>
  <c r="R5787" i="20"/>
  <c r="U5787" i="20" s="1"/>
  <c r="S5787" i="20"/>
  <c r="V5787" i="20" s="1"/>
  <c r="T5787" i="20"/>
  <c r="W5787" i="20" s="1"/>
  <c r="P5787" i="20" l="1"/>
  <c r="Q5789" i="20"/>
  <c r="S5788" i="20"/>
  <c r="V5788" i="20" s="1"/>
  <c r="R5788" i="20"/>
  <c r="U5788" i="20" s="1"/>
  <c r="T5788" i="20"/>
  <c r="W5788" i="20" s="1"/>
  <c r="Q5790" i="20" l="1"/>
  <c r="S5789" i="20"/>
  <c r="V5789" i="20" s="1"/>
  <c r="T5789" i="20"/>
  <c r="W5789" i="20" s="1"/>
  <c r="R5789" i="20"/>
  <c r="U5789" i="20" s="1"/>
  <c r="P5789" i="20" s="1"/>
  <c r="P5788" i="20"/>
  <c r="Q5791" i="20" l="1"/>
  <c r="T5790" i="20"/>
  <c r="W5790" i="20" s="1"/>
  <c r="R5790" i="20"/>
  <c r="U5790" i="20" s="1"/>
  <c r="S5790" i="20"/>
  <c r="V5790" i="20" s="1"/>
  <c r="P5790" i="20" l="1"/>
  <c r="Q5792" i="20"/>
  <c r="R5791" i="20"/>
  <c r="U5791" i="20" s="1"/>
  <c r="S5791" i="20"/>
  <c r="V5791" i="20" s="1"/>
  <c r="T5791" i="20"/>
  <c r="W5791" i="20" s="1"/>
  <c r="P5791" i="20" l="1"/>
  <c r="Q5793" i="20"/>
  <c r="S5792" i="20"/>
  <c r="V5792" i="20" s="1"/>
  <c r="T5792" i="20"/>
  <c r="W5792" i="20" s="1"/>
  <c r="R5792" i="20"/>
  <c r="U5792" i="20" s="1"/>
  <c r="P5792" i="20" s="1"/>
  <c r="Q5794" i="20" l="1"/>
  <c r="R5793" i="20"/>
  <c r="U5793" i="20" s="1"/>
  <c r="S5793" i="20"/>
  <c r="V5793" i="20" s="1"/>
  <c r="T5793" i="20"/>
  <c r="W5793" i="20" s="1"/>
  <c r="P5793" i="20" l="1"/>
  <c r="Q5795" i="20"/>
  <c r="R5794" i="20"/>
  <c r="U5794" i="20" s="1"/>
  <c r="S5794" i="20"/>
  <c r="V5794" i="20" s="1"/>
  <c r="T5794" i="20"/>
  <c r="W5794" i="20" s="1"/>
  <c r="Q5796" i="20" l="1"/>
  <c r="T5795" i="20"/>
  <c r="W5795" i="20" s="1"/>
  <c r="R5795" i="20"/>
  <c r="U5795" i="20" s="1"/>
  <c r="S5795" i="20"/>
  <c r="V5795" i="20" s="1"/>
  <c r="P5794" i="20"/>
  <c r="P5795" i="20" l="1"/>
  <c r="Q5797" i="20"/>
  <c r="R5796" i="20"/>
  <c r="U5796" i="20" s="1"/>
  <c r="T5796" i="20"/>
  <c r="W5796" i="20" s="1"/>
  <c r="S5796" i="20"/>
  <c r="V5796" i="20" s="1"/>
  <c r="P5796" i="20" l="1"/>
  <c r="Q5798" i="20"/>
  <c r="R5797" i="20"/>
  <c r="U5797" i="20" s="1"/>
  <c r="S5797" i="20"/>
  <c r="V5797" i="20" s="1"/>
  <c r="T5797" i="20"/>
  <c r="W5797" i="20" s="1"/>
  <c r="P5797" i="20" l="1"/>
  <c r="Q5799" i="20"/>
  <c r="T5798" i="20"/>
  <c r="W5798" i="20" s="1"/>
  <c r="R5798" i="20"/>
  <c r="U5798" i="20" s="1"/>
  <c r="S5798" i="20"/>
  <c r="V5798" i="20" s="1"/>
  <c r="Q5800" i="20" l="1"/>
  <c r="R5799" i="20"/>
  <c r="U5799" i="20" s="1"/>
  <c r="S5799" i="20"/>
  <c r="V5799" i="20" s="1"/>
  <c r="T5799" i="20"/>
  <c r="W5799" i="20" s="1"/>
  <c r="P5798" i="20"/>
  <c r="P5799" i="20" l="1"/>
  <c r="Q5801" i="20"/>
  <c r="R5800" i="20"/>
  <c r="U5800" i="20" s="1"/>
  <c r="S5800" i="20"/>
  <c r="V5800" i="20" s="1"/>
  <c r="T5800" i="20"/>
  <c r="W5800" i="20" s="1"/>
  <c r="Q5802" i="20" l="1"/>
  <c r="S5801" i="20"/>
  <c r="V5801" i="20" s="1"/>
  <c r="R5801" i="20"/>
  <c r="U5801" i="20" s="1"/>
  <c r="T5801" i="20"/>
  <c r="W5801" i="20" s="1"/>
  <c r="P5800" i="20"/>
  <c r="P5801" i="20" l="1"/>
  <c r="Q5803" i="20"/>
  <c r="R5802" i="20"/>
  <c r="U5802" i="20" s="1"/>
  <c r="S5802" i="20"/>
  <c r="V5802" i="20" s="1"/>
  <c r="T5802" i="20"/>
  <c r="W5802" i="20" s="1"/>
  <c r="P5802" i="20" l="1"/>
  <c r="Q5804" i="20"/>
  <c r="T5803" i="20"/>
  <c r="W5803" i="20" s="1"/>
  <c r="R5803" i="20"/>
  <c r="U5803" i="20" s="1"/>
  <c r="S5803" i="20"/>
  <c r="V5803" i="20" s="1"/>
  <c r="P5803" i="20" l="1"/>
  <c r="Q5805" i="20"/>
  <c r="R5804" i="20"/>
  <c r="U5804" i="20" s="1"/>
  <c r="S5804" i="20"/>
  <c r="V5804" i="20" s="1"/>
  <c r="T5804" i="20"/>
  <c r="W5804" i="20" s="1"/>
  <c r="P5804" i="20" l="1"/>
  <c r="Q5806" i="20"/>
  <c r="R5805" i="20"/>
  <c r="U5805" i="20" s="1"/>
  <c r="S5805" i="20"/>
  <c r="V5805" i="20" s="1"/>
  <c r="T5805" i="20"/>
  <c r="W5805" i="20" s="1"/>
  <c r="P5805" i="20" l="1"/>
  <c r="Q5807" i="20"/>
  <c r="R5806" i="20"/>
  <c r="U5806" i="20" s="1"/>
  <c r="S5806" i="20"/>
  <c r="V5806" i="20" s="1"/>
  <c r="T5806" i="20"/>
  <c r="W5806" i="20" s="1"/>
  <c r="Q5808" i="20" l="1"/>
  <c r="R5807" i="20"/>
  <c r="U5807" i="20" s="1"/>
  <c r="S5807" i="20"/>
  <c r="V5807" i="20" s="1"/>
  <c r="T5807" i="20"/>
  <c r="W5807" i="20" s="1"/>
  <c r="P5806" i="20"/>
  <c r="P5807" i="20" l="1"/>
  <c r="Q5809" i="20"/>
  <c r="R5808" i="20"/>
  <c r="U5808" i="20" s="1"/>
  <c r="S5808" i="20"/>
  <c r="V5808" i="20" s="1"/>
  <c r="T5808" i="20"/>
  <c r="W5808" i="20" s="1"/>
  <c r="P5808" i="20" l="1"/>
  <c r="Q5810" i="20"/>
  <c r="T5809" i="20"/>
  <c r="W5809" i="20" s="1"/>
  <c r="S5809" i="20"/>
  <c r="V5809" i="20" s="1"/>
  <c r="R5809" i="20"/>
  <c r="U5809" i="20" s="1"/>
  <c r="P5809" i="20" s="1"/>
  <c r="Q5811" i="20" l="1"/>
  <c r="R5810" i="20"/>
  <c r="U5810" i="20" s="1"/>
  <c r="S5810" i="20"/>
  <c r="V5810" i="20" s="1"/>
  <c r="T5810" i="20"/>
  <c r="W5810" i="20" s="1"/>
  <c r="P5810" i="20" l="1"/>
  <c r="Q5812" i="20"/>
  <c r="R5811" i="20"/>
  <c r="U5811" i="20" s="1"/>
  <c r="S5811" i="20"/>
  <c r="V5811" i="20" s="1"/>
  <c r="T5811" i="20"/>
  <c r="W5811" i="20" s="1"/>
  <c r="Q5813" i="20" l="1"/>
  <c r="R5812" i="20"/>
  <c r="U5812" i="20" s="1"/>
  <c r="T5812" i="20"/>
  <c r="W5812" i="20" s="1"/>
  <c r="S5812" i="20"/>
  <c r="V5812" i="20" s="1"/>
  <c r="P5811" i="20"/>
  <c r="P5812" i="20" l="1"/>
  <c r="Q5814" i="20"/>
  <c r="S5813" i="20"/>
  <c r="V5813" i="20" s="1"/>
  <c r="T5813" i="20"/>
  <c r="W5813" i="20" s="1"/>
  <c r="R5813" i="20"/>
  <c r="U5813" i="20" s="1"/>
  <c r="P5813" i="20" s="1"/>
  <c r="Q5815" i="20" l="1"/>
  <c r="R5814" i="20"/>
  <c r="U5814" i="20" s="1"/>
  <c r="S5814" i="20"/>
  <c r="V5814" i="20" s="1"/>
  <c r="T5814" i="20"/>
  <c r="W5814" i="20" s="1"/>
  <c r="P5814" i="20" l="1"/>
  <c r="Q5816" i="20"/>
  <c r="R5815" i="20"/>
  <c r="U5815" i="20" s="1"/>
  <c r="S5815" i="20"/>
  <c r="V5815" i="20" s="1"/>
  <c r="T5815" i="20"/>
  <c r="W5815" i="20" s="1"/>
  <c r="P5815" i="20" l="1"/>
  <c r="Q5817" i="20"/>
  <c r="R5816" i="20"/>
  <c r="U5816" i="20" s="1"/>
  <c r="S5816" i="20"/>
  <c r="V5816" i="20" s="1"/>
  <c r="T5816" i="20"/>
  <c r="W5816" i="20" s="1"/>
  <c r="P5816" i="20" l="1"/>
  <c r="Q5818" i="20"/>
  <c r="R5817" i="20"/>
  <c r="U5817" i="20" s="1"/>
  <c r="S5817" i="20"/>
  <c r="V5817" i="20" s="1"/>
  <c r="T5817" i="20"/>
  <c r="W5817" i="20" s="1"/>
  <c r="Q5819" i="20" l="1"/>
  <c r="T5818" i="20"/>
  <c r="W5818" i="20" s="1"/>
  <c r="R5818" i="20"/>
  <c r="U5818" i="20" s="1"/>
  <c r="S5818" i="20"/>
  <c r="V5818" i="20" s="1"/>
  <c r="P5817" i="20"/>
  <c r="P5818" i="20" l="1"/>
  <c r="Q5820" i="20"/>
  <c r="S5819" i="20"/>
  <c r="V5819" i="20" s="1"/>
  <c r="R5819" i="20"/>
  <c r="U5819" i="20" s="1"/>
  <c r="T5819" i="20"/>
  <c r="W5819" i="20" s="1"/>
  <c r="Q5821" i="20" l="1"/>
  <c r="S5820" i="20"/>
  <c r="V5820" i="20" s="1"/>
  <c r="T5820" i="20"/>
  <c r="W5820" i="20" s="1"/>
  <c r="R5820" i="20"/>
  <c r="U5820" i="20" s="1"/>
  <c r="P5819" i="20"/>
  <c r="P5820" i="20" l="1"/>
  <c r="Q5822" i="20"/>
  <c r="R5821" i="20"/>
  <c r="U5821" i="20" s="1"/>
  <c r="S5821" i="20"/>
  <c r="V5821" i="20" s="1"/>
  <c r="T5821" i="20"/>
  <c r="W5821" i="20" s="1"/>
  <c r="P5821" i="20" l="1"/>
  <c r="Q5823" i="20"/>
  <c r="T5822" i="20"/>
  <c r="W5822" i="20" s="1"/>
  <c r="R5822" i="20"/>
  <c r="U5822" i="20" s="1"/>
  <c r="S5822" i="20"/>
  <c r="V5822" i="20" s="1"/>
  <c r="Q5824" i="20" l="1"/>
  <c r="R5823" i="20"/>
  <c r="U5823" i="20" s="1"/>
  <c r="S5823" i="20"/>
  <c r="V5823" i="20" s="1"/>
  <c r="T5823" i="20"/>
  <c r="W5823" i="20" s="1"/>
  <c r="P5822" i="20"/>
  <c r="P5823" i="20" l="1"/>
  <c r="Q5825" i="20"/>
  <c r="R5824" i="20"/>
  <c r="U5824" i="20" s="1"/>
  <c r="S5824" i="20"/>
  <c r="V5824" i="20" s="1"/>
  <c r="T5824" i="20"/>
  <c r="W5824" i="20" s="1"/>
  <c r="P5824" i="20" l="1"/>
  <c r="Q5826" i="20"/>
  <c r="T5825" i="20"/>
  <c r="W5825" i="20" s="1"/>
  <c r="R5825" i="20"/>
  <c r="U5825" i="20" s="1"/>
  <c r="S5825" i="20"/>
  <c r="V5825" i="20" s="1"/>
  <c r="P5825" i="20" l="1"/>
  <c r="Q5827" i="20"/>
  <c r="S5826" i="20"/>
  <c r="V5826" i="20" s="1"/>
  <c r="T5826" i="20"/>
  <c r="W5826" i="20" s="1"/>
  <c r="R5826" i="20"/>
  <c r="U5826" i="20" s="1"/>
  <c r="P5826" i="20" s="1"/>
  <c r="Q5828" i="20" l="1"/>
  <c r="R5827" i="20"/>
  <c r="U5827" i="20" s="1"/>
  <c r="S5827" i="20"/>
  <c r="V5827" i="20" s="1"/>
  <c r="T5827" i="20"/>
  <c r="W5827" i="20" s="1"/>
  <c r="P5827" i="20" l="1"/>
  <c r="Q5829" i="20"/>
  <c r="R5828" i="20"/>
  <c r="U5828" i="20" s="1"/>
  <c r="S5828" i="20"/>
  <c r="V5828" i="20" s="1"/>
  <c r="T5828" i="20"/>
  <c r="W5828" i="20" s="1"/>
  <c r="Q5830" i="20" l="1"/>
  <c r="S5829" i="20"/>
  <c r="V5829" i="20" s="1"/>
  <c r="T5829" i="20"/>
  <c r="W5829" i="20" s="1"/>
  <c r="R5829" i="20"/>
  <c r="U5829" i="20" s="1"/>
  <c r="P5829" i="20" s="1"/>
  <c r="P5828" i="20"/>
  <c r="Q5831" i="20" l="1"/>
  <c r="R5830" i="20"/>
  <c r="U5830" i="20" s="1"/>
  <c r="S5830" i="20"/>
  <c r="V5830" i="20" s="1"/>
  <c r="T5830" i="20"/>
  <c r="W5830" i="20" s="1"/>
  <c r="P5830" i="20" l="1"/>
  <c r="Q5832" i="20"/>
  <c r="R5831" i="20"/>
  <c r="U5831" i="20" s="1"/>
  <c r="S5831" i="20"/>
  <c r="V5831" i="20" s="1"/>
  <c r="T5831" i="20"/>
  <c r="W5831" i="20" s="1"/>
  <c r="P5831" i="20" l="1"/>
  <c r="Q5833" i="20"/>
  <c r="S5832" i="20"/>
  <c r="V5832" i="20" s="1"/>
  <c r="T5832" i="20"/>
  <c r="W5832" i="20" s="1"/>
  <c r="R5832" i="20"/>
  <c r="U5832" i="20" s="1"/>
  <c r="P5832" i="20" s="1"/>
  <c r="Q5834" i="20" l="1"/>
  <c r="S5833" i="20"/>
  <c r="V5833" i="20" s="1"/>
  <c r="T5833" i="20"/>
  <c r="W5833" i="20" s="1"/>
  <c r="R5833" i="20"/>
  <c r="U5833" i="20" s="1"/>
  <c r="P5833" i="20" s="1"/>
  <c r="Q5835" i="20" l="1"/>
  <c r="R5834" i="20"/>
  <c r="U5834" i="20" s="1"/>
  <c r="S5834" i="20"/>
  <c r="V5834" i="20" s="1"/>
  <c r="T5834" i="20"/>
  <c r="W5834" i="20" s="1"/>
  <c r="P5834" i="20" l="1"/>
  <c r="Q5836" i="20"/>
  <c r="R5835" i="20"/>
  <c r="U5835" i="20" s="1"/>
  <c r="S5835" i="20"/>
  <c r="V5835" i="20" s="1"/>
  <c r="T5835" i="20"/>
  <c r="W5835" i="20" s="1"/>
  <c r="P5835" i="20" l="1"/>
  <c r="Q5837" i="20"/>
  <c r="R5836" i="20"/>
  <c r="U5836" i="20" s="1"/>
  <c r="S5836" i="20"/>
  <c r="V5836" i="20" s="1"/>
  <c r="T5836" i="20"/>
  <c r="W5836" i="20" s="1"/>
  <c r="P5836" i="20" l="1"/>
  <c r="Q5838" i="20"/>
  <c r="T5837" i="20"/>
  <c r="W5837" i="20" s="1"/>
  <c r="R5837" i="20"/>
  <c r="U5837" i="20" s="1"/>
  <c r="S5837" i="20"/>
  <c r="V5837" i="20" s="1"/>
  <c r="Q5839" i="20" l="1"/>
  <c r="R5838" i="20"/>
  <c r="U5838" i="20" s="1"/>
  <c r="S5838" i="20"/>
  <c r="V5838" i="20" s="1"/>
  <c r="T5838" i="20"/>
  <c r="W5838" i="20" s="1"/>
  <c r="P5837" i="20"/>
  <c r="P5838" i="20" l="1"/>
  <c r="Q5840" i="20"/>
  <c r="R5839" i="20"/>
  <c r="U5839" i="20" s="1"/>
  <c r="S5839" i="20"/>
  <c r="V5839" i="20" s="1"/>
  <c r="T5839" i="20"/>
  <c r="W5839" i="20" s="1"/>
  <c r="P5839" i="20" l="1"/>
  <c r="Q5841" i="20"/>
  <c r="R5840" i="20"/>
  <c r="U5840" i="20" s="1"/>
  <c r="S5840" i="20"/>
  <c r="V5840" i="20" s="1"/>
  <c r="T5840" i="20"/>
  <c r="W5840" i="20" s="1"/>
  <c r="Q5842" i="20" l="1"/>
  <c r="T5841" i="20"/>
  <c r="W5841" i="20" s="1"/>
  <c r="R5841" i="20"/>
  <c r="U5841" i="20" s="1"/>
  <c r="S5841" i="20"/>
  <c r="V5841" i="20" s="1"/>
  <c r="P5840" i="20"/>
  <c r="P5841" i="20" l="1"/>
  <c r="Q5843" i="20"/>
  <c r="R5842" i="20"/>
  <c r="U5842" i="20" s="1"/>
  <c r="S5842" i="20"/>
  <c r="V5842" i="20" s="1"/>
  <c r="T5842" i="20"/>
  <c r="W5842" i="20" s="1"/>
  <c r="P5842" i="20" l="1"/>
  <c r="Q5844" i="20"/>
  <c r="R5843" i="20"/>
  <c r="U5843" i="20" s="1"/>
  <c r="S5843" i="20"/>
  <c r="V5843" i="20" s="1"/>
  <c r="T5843" i="20"/>
  <c r="W5843" i="20" s="1"/>
  <c r="P5843" i="20" l="1"/>
  <c r="Q5845" i="20"/>
  <c r="R5844" i="20"/>
  <c r="U5844" i="20" s="1"/>
  <c r="T5844" i="20"/>
  <c r="W5844" i="20" s="1"/>
  <c r="S5844" i="20"/>
  <c r="V5844" i="20" s="1"/>
  <c r="Q5846" i="20" l="1"/>
  <c r="R5845" i="20"/>
  <c r="U5845" i="20" s="1"/>
  <c r="S5845" i="20"/>
  <c r="V5845" i="20" s="1"/>
  <c r="T5845" i="20"/>
  <c r="W5845" i="20" s="1"/>
  <c r="P5844" i="20"/>
  <c r="P5845" i="20" l="1"/>
  <c r="Q5847" i="20"/>
  <c r="T5846" i="20"/>
  <c r="W5846" i="20" s="1"/>
  <c r="S5846" i="20"/>
  <c r="V5846" i="20" s="1"/>
  <c r="R5846" i="20"/>
  <c r="U5846" i="20" s="1"/>
  <c r="P5846" i="20" l="1"/>
  <c r="Q5848" i="20"/>
  <c r="R5847" i="20"/>
  <c r="U5847" i="20" s="1"/>
  <c r="S5847" i="20"/>
  <c r="V5847" i="20" s="1"/>
  <c r="T5847" i="20"/>
  <c r="W5847" i="20" s="1"/>
  <c r="P5847" i="20" l="1"/>
  <c r="Q5849" i="20"/>
  <c r="R5848" i="20"/>
  <c r="U5848" i="20" s="1"/>
  <c r="S5848" i="20"/>
  <c r="V5848" i="20" s="1"/>
  <c r="T5848" i="20"/>
  <c r="W5848" i="20" s="1"/>
  <c r="Q5850" i="20" l="1"/>
  <c r="R5849" i="20"/>
  <c r="U5849" i="20" s="1"/>
  <c r="S5849" i="20"/>
  <c r="V5849" i="20" s="1"/>
  <c r="T5849" i="20"/>
  <c r="W5849" i="20" s="1"/>
  <c r="P5848" i="20"/>
  <c r="P5849" i="20" l="1"/>
  <c r="Q5851" i="20"/>
  <c r="R5850" i="20"/>
  <c r="U5850" i="20" s="1"/>
  <c r="S5850" i="20"/>
  <c r="V5850" i="20" s="1"/>
  <c r="T5850" i="20"/>
  <c r="W5850" i="20" s="1"/>
  <c r="P5850" i="20" l="1"/>
  <c r="Q5852" i="20"/>
  <c r="R5851" i="20"/>
  <c r="U5851" i="20" s="1"/>
  <c r="S5851" i="20"/>
  <c r="V5851" i="20" s="1"/>
  <c r="T5851" i="20"/>
  <c r="W5851" i="20" s="1"/>
  <c r="P5851" i="20" l="1"/>
  <c r="Q5853" i="20"/>
  <c r="S5852" i="20"/>
  <c r="V5852" i="20" s="1"/>
  <c r="R5852" i="20"/>
  <c r="U5852" i="20" s="1"/>
  <c r="T5852" i="20"/>
  <c r="W5852" i="20" s="1"/>
  <c r="Q5854" i="20" l="1"/>
  <c r="R5853" i="20"/>
  <c r="U5853" i="20" s="1"/>
  <c r="S5853" i="20"/>
  <c r="V5853" i="20" s="1"/>
  <c r="T5853" i="20"/>
  <c r="W5853" i="20" s="1"/>
  <c r="P5852" i="20"/>
  <c r="P5853" i="20" l="1"/>
  <c r="Q5855" i="20"/>
  <c r="T5854" i="20"/>
  <c r="W5854" i="20" s="1"/>
  <c r="R5854" i="20"/>
  <c r="U5854" i="20" s="1"/>
  <c r="S5854" i="20"/>
  <c r="V5854" i="20" s="1"/>
  <c r="Q5856" i="20" l="1"/>
  <c r="T5855" i="20"/>
  <c r="W5855" i="20" s="1"/>
  <c r="R5855" i="20"/>
  <c r="U5855" i="20" s="1"/>
  <c r="S5855" i="20"/>
  <c r="V5855" i="20" s="1"/>
  <c r="P5854" i="20"/>
  <c r="P5855" i="20" l="1"/>
  <c r="Q5857" i="20"/>
  <c r="S5856" i="20"/>
  <c r="V5856" i="20" s="1"/>
  <c r="T5856" i="20"/>
  <c r="W5856" i="20" s="1"/>
  <c r="R5856" i="20"/>
  <c r="U5856" i="20" s="1"/>
  <c r="P5856" i="20" s="1"/>
  <c r="Q5858" i="20" l="1"/>
  <c r="S5857" i="20"/>
  <c r="V5857" i="20" s="1"/>
  <c r="T5857" i="20"/>
  <c r="W5857" i="20" s="1"/>
  <c r="R5857" i="20"/>
  <c r="U5857" i="20" s="1"/>
  <c r="P5857" i="20" s="1"/>
  <c r="Q5859" i="20" l="1"/>
  <c r="R5858" i="20"/>
  <c r="U5858" i="20" s="1"/>
  <c r="S5858" i="20"/>
  <c r="V5858" i="20" s="1"/>
  <c r="T5858" i="20"/>
  <c r="W5858" i="20" s="1"/>
  <c r="P5858" i="20" l="1"/>
  <c r="Q5860" i="20"/>
  <c r="T5859" i="20"/>
  <c r="W5859" i="20" s="1"/>
  <c r="R5859" i="20"/>
  <c r="U5859" i="20" s="1"/>
  <c r="S5859" i="20"/>
  <c r="V5859" i="20" s="1"/>
  <c r="Q5861" i="20" l="1"/>
  <c r="S5860" i="20"/>
  <c r="V5860" i="20" s="1"/>
  <c r="T5860" i="20"/>
  <c r="W5860" i="20" s="1"/>
  <c r="R5860" i="20"/>
  <c r="U5860" i="20" s="1"/>
  <c r="P5860" i="20" s="1"/>
  <c r="P5859" i="20"/>
  <c r="Q5862" i="20" l="1"/>
  <c r="R5861" i="20"/>
  <c r="U5861" i="20" s="1"/>
  <c r="S5861" i="20"/>
  <c r="V5861" i="20" s="1"/>
  <c r="T5861" i="20"/>
  <c r="W5861" i="20" s="1"/>
  <c r="P5861" i="20" l="1"/>
  <c r="Q5863" i="20"/>
  <c r="R5862" i="20"/>
  <c r="U5862" i="20" s="1"/>
  <c r="S5862" i="20"/>
  <c r="V5862" i="20" s="1"/>
  <c r="T5862" i="20"/>
  <c r="W5862" i="20" s="1"/>
  <c r="P5862" i="20" l="1"/>
  <c r="Q5864" i="20"/>
  <c r="R5863" i="20"/>
  <c r="U5863" i="20" s="1"/>
  <c r="S5863" i="20"/>
  <c r="V5863" i="20" s="1"/>
  <c r="T5863" i="20"/>
  <c r="W5863" i="20" s="1"/>
  <c r="P5863" i="20" l="1"/>
  <c r="Q5865" i="20"/>
  <c r="R5864" i="20"/>
  <c r="U5864" i="20" s="1"/>
  <c r="S5864" i="20"/>
  <c r="V5864" i="20" s="1"/>
  <c r="T5864" i="20"/>
  <c r="W5864" i="20" s="1"/>
  <c r="P5864" i="20" l="1"/>
  <c r="Q5866" i="20"/>
  <c r="S5865" i="20"/>
  <c r="V5865" i="20" s="1"/>
  <c r="R5865" i="20"/>
  <c r="U5865" i="20" s="1"/>
  <c r="T5865" i="20"/>
  <c r="W5865" i="20" s="1"/>
  <c r="P5865" i="20" l="1"/>
  <c r="Q5867" i="20"/>
  <c r="S5866" i="20"/>
  <c r="V5866" i="20" s="1"/>
  <c r="T5866" i="20"/>
  <c r="W5866" i="20" s="1"/>
  <c r="R5866" i="20"/>
  <c r="U5866" i="20" s="1"/>
  <c r="P5866" i="20" s="1"/>
  <c r="Q5868" i="20" l="1"/>
  <c r="R5867" i="20"/>
  <c r="U5867" i="20" s="1"/>
  <c r="S5867" i="20"/>
  <c r="V5867" i="20" s="1"/>
  <c r="T5867" i="20"/>
  <c r="W5867" i="20" s="1"/>
  <c r="P5867" i="20" l="1"/>
  <c r="Q5869" i="20"/>
  <c r="R5868" i="20"/>
  <c r="U5868" i="20" s="1"/>
  <c r="S5868" i="20"/>
  <c r="V5868" i="20" s="1"/>
  <c r="T5868" i="20"/>
  <c r="W5868" i="20" s="1"/>
  <c r="P5868" i="20" l="1"/>
  <c r="Q5870" i="20"/>
  <c r="S5869" i="20"/>
  <c r="V5869" i="20" s="1"/>
  <c r="T5869" i="20"/>
  <c r="W5869" i="20" s="1"/>
  <c r="R5869" i="20"/>
  <c r="U5869" i="20" s="1"/>
  <c r="P5869" i="20" s="1"/>
  <c r="Q5871" i="20" l="1"/>
  <c r="R5870" i="20"/>
  <c r="U5870" i="20" s="1"/>
  <c r="S5870" i="20"/>
  <c r="V5870" i="20" s="1"/>
  <c r="T5870" i="20"/>
  <c r="W5870" i="20" s="1"/>
  <c r="P5870" i="20" l="1"/>
  <c r="Q5872" i="20"/>
  <c r="T5871" i="20"/>
  <c r="W5871" i="20" s="1"/>
  <c r="R5871" i="20"/>
  <c r="U5871" i="20" s="1"/>
  <c r="S5871" i="20"/>
  <c r="V5871" i="20" s="1"/>
  <c r="P5871" i="20" l="1"/>
  <c r="Q5873" i="20"/>
  <c r="R5872" i="20"/>
  <c r="U5872" i="20" s="1"/>
  <c r="S5872" i="20"/>
  <c r="V5872" i="20" s="1"/>
  <c r="T5872" i="20"/>
  <c r="W5872" i="20" s="1"/>
  <c r="P5872" i="20" l="1"/>
  <c r="Q5874" i="20"/>
  <c r="T5873" i="20"/>
  <c r="W5873" i="20" s="1"/>
  <c r="R5873" i="20"/>
  <c r="U5873" i="20" s="1"/>
  <c r="S5873" i="20"/>
  <c r="V5873" i="20" s="1"/>
  <c r="P5873" i="20" l="1"/>
  <c r="Q5875" i="20"/>
  <c r="R5874" i="20"/>
  <c r="U5874" i="20" s="1"/>
  <c r="S5874" i="20"/>
  <c r="V5874" i="20" s="1"/>
  <c r="T5874" i="20"/>
  <c r="W5874" i="20" s="1"/>
  <c r="P5874" i="20" l="1"/>
  <c r="Q5876" i="20"/>
  <c r="T5875" i="20"/>
  <c r="W5875" i="20" s="1"/>
  <c r="S5875" i="20"/>
  <c r="V5875" i="20" s="1"/>
  <c r="R5875" i="20"/>
  <c r="U5875" i="20" s="1"/>
  <c r="P5875" i="20" l="1"/>
  <c r="Q5877" i="20"/>
  <c r="R5876" i="20"/>
  <c r="U5876" i="20" s="1"/>
  <c r="S5876" i="20"/>
  <c r="V5876" i="20" s="1"/>
  <c r="T5876" i="20"/>
  <c r="W5876" i="20" s="1"/>
  <c r="P5876" i="20" l="1"/>
  <c r="Q5878" i="20"/>
  <c r="R5877" i="20"/>
  <c r="U5877" i="20" s="1"/>
  <c r="S5877" i="20"/>
  <c r="V5877" i="20" s="1"/>
  <c r="T5877" i="20"/>
  <c r="W5877" i="20" s="1"/>
  <c r="Q5879" i="20" l="1"/>
  <c r="R5878" i="20"/>
  <c r="U5878" i="20" s="1"/>
  <c r="S5878" i="20"/>
  <c r="V5878" i="20" s="1"/>
  <c r="T5878" i="20"/>
  <c r="W5878" i="20" s="1"/>
  <c r="P5877" i="20"/>
  <c r="P5878" i="20" l="1"/>
  <c r="Q5880" i="20"/>
  <c r="R5879" i="20"/>
  <c r="U5879" i="20" s="1"/>
  <c r="S5879" i="20"/>
  <c r="V5879" i="20" s="1"/>
  <c r="T5879" i="20"/>
  <c r="W5879" i="20" s="1"/>
  <c r="Q5881" i="20" l="1"/>
  <c r="S5880" i="20"/>
  <c r="V5880" i="20" s="1"/>
  <c r="T5880" i="20"/>
  <c r="W5880" i="20" s="1"/>
  <c r="R5880" i="20"/>
  <c r="U5880" i="20" s="1"/>
  <c r="P5880" i="20" s="1"/>
  <c r="P5879" i="20"/>
  <c r="Q5882" i="20" l="1"/>
  <c r="R5881" i="20"/>
  <c r="U5881" i="20" s="1"/>
  <c r="S5881" i="20"/>
  <c r="V5881" i="20" s="1"/>
  <c r="T5881" i="20"/>
  <c r="W5881" i="20" s="1"/>
  <c r="P5881" i="20" l="1"/>
  <c r="Q5883" i="20"/>
  <c r="R5882" i="20"/>
  <c r="U5882" i="20" s="1"/>
  <c r="S5882" i="20"/>
  <c r="V5882" i="20" s="1"/>
  <c r="T5882" i="20"/>
  <c r="W5882" i="20" s="1"/>
  <c r="Q5884" i="20" l="1"/>
  <c r="R5883" i="20"/>
  <c r="U5883" i="20" s="1"/>
  <c r="S5883" i="20"/>
  <c r="V5883" i="20" s="1"/>
  <c r="T5883" i="20"/>
  <c r="W5883" i="20" s="1"/>
  <c r="P5882" i="20"/>
  <c r="P5883" i="20" l="1"/>
  <c r="Q5885" i="20"/>
  <c r="S5884" i="20"/>
  <c r="V5884" i="20" s="1"/>
  <c r="R5884" i="20"/>
  <c r="U5884" i="20" s="1"/>
  <c r="T5884" i="20"/>
  <c r="W5884" i="20" s="1"/>
  <c r="P5884" i="20" l="1"/>
  <c r="Q5886" i="20"/>
  <c r="R5885" i="20"/>
  <c r="U5885" i="20" s="1"/>
  <c r="S5885" i="20"/>
  <c r="V5885" i="20" s="1"/>
  <c r="T5885" i="20"/>
  <c r="W5885" i="20" s="1"/>
  <c r="P5885" i="20" l="1"/>
  <c r="Q5887" i="20"/>
  <c r="T5886" i="20"/>
  <c r="W5886" i="20" s="1"/>
  <c r="R5886" i="20"/>
  <c r="U5886" i="20" s="1"/>
  <c r="S5886" i="20"/>
  <c r="V5886" i="20" s="1"/>
  <c r="Q5888" i="20" l="1"/>
  <c r="R5887" i="20"/>
  <c r="U5887" i="20" s="1"/>
  <c r="T5887" i="20"/>
  <c r="W5887" i="20" s="1"/>
  <c r="S5887" i="20"/>
  <c r="V5887" i="20" s="1"/>
  <c r="P5886" i="20"/>
  <c r="P5887" i="20" l="1"/>
  <c r="Q5889" i="20"/>
  <c r="R5888" i="20"/>
  <c r="U5888" i="20" s="1"/>
  <c r="S5888" i="20"/>
  <c r="V5888" i="20" s="1"/>
  <c r="T5888" i="20"/>
  <c r="W5888" i="20" s="1"/>
  <c r="Q5890" i="20" l="1"/>
  <c r="S5889" i="20"/>
  <c r="V5889" i="20" s="1"/>
  <c r="T5889" i="20"/>
  <c r="W5889" i="20" s="1"/>
  <c r="R5889" i="20"/>
  <c r="U5889" i="20" s="1"/>
  <c r="P5889" i="20" s="1"/>
  <c r="P5888" i="20"/>
  <c r="Q5891" i="20" l="1"/>
  <c r="R5890" i="20"/>
  <c r="U5890" i="20" s="1"/>
  <c r="S5890" i="20"/>
  <c r="V5890" i="20" s="1"/>
  <c r="T5890" i="20"/>
  <c r="W5890" i="20" s="1"/>
  <c r="P5890" i="20" l="1"/>
  <c r="Q5892" i="20"/>
  <c r="R5891" i="20"/>
  <c r="U5891" i="20" s="1"/>
  <c r="S5891" i="20"/>
  <c r="V5891" i="20" s="1"/>
  <c r="T5891" i="20"/>
  <c r="W5891" i="20" s="1"/>
  <c r="P5891" i="20" l="1"/>
  <c r="Q5893" i="20"/>
  <c r="T5892" i="20"/>
  <c r="W5892" i="20" s="1"/>
  <c r="R5892" i="20"/>
  <c r="U5892" i="20" s="1"/>
  <c r="S5892" i="20"/>
  <c r="V5892" i="20" s="1"/>
  <c r="P5892" i="20" l="1"/>
  <c r="Q5894" i="20"/>
  <c r="S5893" i="20"/>
  <c r="V5893" i="20" s="1"/>
  <c r="R5893" i="20"/>
  <c r="U5893" i="20" s="1"/>
  <c r="T5893" i="20"/>
  <c r="W5893" i="20" s="1"/>
  <c r="Q5895" i="20" l="1"/>
  <c r="S5894" i="20"/>
  <c r="V5894" i="20" s="1"/>
  <c r="T5894" i="20"/>
  <c r="W5894" i="20" s="1"/>
  <c r="R5894" i="20"/>
  <c r="U5894" i="20" s="1"/>
  <c r="P5894" i="20" s="1"/>
  <c r="P5893" i="20"/>
  <c r="Q5896" i="20" l="1"/>
  <c r="R5895" i="20"/>
  <c r="U5895" i="20" s="1"/>
  <c r="S5895" i="20"/>
  <c r="V5895" i="20" s="1"/>
  <c r="T5895" i="20"/>
  <c r="W5895" i="20" s="1"/>
  <c r="P5895" i="20" l="1"/>
  <c r="Q5897" i="20"/>
  <c r="T5896" i="20"/>
  <c r="W5896" i="20" s="1"/>
  <c r="R5896" i="20"/>
  <c r="U5896" i="20" s="1"/>
  <c r="S5896" i="20"/>
  <c r="V5896" i="20" s="1"/>
  <c r="Q5898" i="20" l="1"/>
  <c r="S5897" i="20"/>
  <c r="V5897" i="20" s="1"/>
  <c r="R5897" i="20"/>
  <c r="U5897" i="20" s="1"/>
  <c r="T5897" i="20"/>
  <c r="W5897" i="20" s="1"/>
  <c r="P5896" i="20"/>
  <c r="P5897" i="20" l="1"/>
  <c r="Q5899" i="20"/>
  <c r="R5898" i="20"/>
  <c r="U5898" i="20" s="1"/>
  <c r="S5898" i="20"/>
  <c r="V5898" i="20" s="1"/>
  <c r="T5898" i="20"/>
  <c r="W5898" i="20" s="1"/>
  <c r="Q5900" i="20" l="1"/>
  <c r="R5899" i="20"/>
  <c r="U5899" i="20" s="1"/>
  <c r="S5899" i="20"/>
  <c r="V5899" i="20" s="1"/>
  <c r="T5899" i="20"/>
  <c r="W5899" i="20" s="1"/>
  <c r="P5898" i="20"/>
  <c r="P5899" i="20" l="1"/>
  <c r="Q5901" i="20"/>
  <c r="R5900" i="20"/>
  <c r="U5900" i="20" s="1"/>
  <c r="S5900" i="20"/>
  <c r="V5900" i="20" s="1"/>
  <c r="T5900" i="20"/>
  <c r="W5900" i="20" s="1"/>
  <c r="Q5902" i="20" l="1"/>
  <c r="R5901" i="20"/>
  <c r="U5901" i="20" s="1"/>
  <c r="S5901" i="20"/>
  <c r="V5901" i="20" s="1"/>
  <c r="T5901" i="20"/>
  <c r="W5901" i="20" s="1"/>
  <c r="P5900" i="20"/>
  <c r="P5901" i="20" l="1"/>
  <c r="Q5903" i="20"/>
  <c r="R5902" i="20"/>
  <c r="U5902" i="20" s="1"/>
  <c r="S5902" i="20"/>
  <c r="V5902" i="20" s="1"/>
  <c r="T5902" i="20"/>
  <c r="W5902" i="20" s="1"/>
  <c r="Q5904" i="20" l="1"/>
  <c r="R5903" i="20"/>
  <c r="U5903" i="20" s="1"/>
  <c r="S5903" i="20"/>
  <c r="V5903" i="20" s="1"/>
  <c r="T5903" i="20"/>
  <c r="W5903" i="20" s="1"/>
  <c r="P5902" i="20"/>
  <c r="P5903" i="20" l="1"/>
  <c r="Q5905" i="20"/>
  <c r="T5904" i="20"/>
  <c r="W5904" i="20" s="1"/>
  <c r="R5904" i="20"/>
  <c r="U5904" i="20" s="1"/>
  <c r="S5904" i="20"/>
  <c r="V5904" i="20" s="1"/>
  <c r="Q5906" i="20" l="1"/>
  <c r="T5905" i="20"/>
  <c r="W5905" i="20" s="1"/>
  <c r="S5905" i="20"/>
  <c r="V5905" i="20" s="1"/>
  <c r="R5905" i="20"/>
  <c r="U5905" i="20" s="1"/>
  <c r="P5904" i="20"/>
  <c r="P5905" i="20" l="1"/>
  <c r="Q5907" i="20"/>
  <c r="R5906" i="20"/>
  <c r="U5906" i="20" s="1"/>
  <c r="S5906" i="20"/>
  <c r="V5906" i="20" s="1"/>
  <c r="T5906" i="20"/>
  <c r="W5906" i="20" s="1"/>
  <c r="P5906" i="20" l="1"/>
  <c r="Q5908" i="20"/>
  <c r="R5907" i="20"/>
  <c r="U5907" i="20" s="1"/>
  <c r="S5907" i="20"/>
  <c r="V5907" i="20" s="1"/>
  <c r="T5907" i="20"/>
  <c r="W5907" i="20" s="1"/>
  <c r="P5907" i="20" l="1"/>
  <c r="Q5909" i="20"/>
  <c r="R5908" i="20"/>
  <c r="U5908" i="20" s="1"/>
  <c r="S5908" i="20"/>
  <c r="V5908" i="20" s="1"/>
  <c r="T5908" i="20"/>
  <c r="W5908" i="20" s="1"/>
  <c r="P5908" i="20" l="1"/>
  <c r="Q5910" i="20"/>
  <c r="R5909" i="20"/>
  <c r="U5909" i="20" s="1"/>
  <c r="S5909" i="20"/>
  <c r="V5909" i="20" s="1"/>
  <c r="T5909" i="20"/>
  <c r="W5909" i="20" s="1"/>
  <c r="P5909" i="20" l="1"/>
  <c r="Q5911" i="20"/>
  <c r="S5910" i="20"/>
  <c r="V5910" i="20" s="1"/>
  <c r="T5910" i="20"/>
  <c r="W5910" i="20" s="1"/>
  <c r="R5910" i="20"/>
  <c r="U5910" i="20" s="1"/>
  <c r="P5910" i="20" s="1"/>
  <c r="Q5912" i="20" l="1"/>
  <c r="R5911" i="20"/>
  <c r="U5911" i="20" s="1"/>
  <c r="S5911" i="20"/>
  <c r="V5911" i="20" s="1"/>
  <c r="T5911" i="20"/>
  <c r="W5911" i="20" s="1"/>
  <c r="P5911" i="20" l="1"/>
  <c r="Q5913" i="20"/>
  <c r="R5912" i="20"/>
  <c r="U5912" i="20" s="1"/>
  <c r="S5912" i="20"/>
  <c r="V5912" i="20" s="1"/>
  <c r="T5912" i="20"/>
  <c r="W5912" i="20" s="1"/>
  <c r="Q5914" i="20" l="1"/>
  <c r="S5913" i="20"/>
  <c r="V5913" i="20" s="1"/>
  <c r="T5913" i="20"/>
  <c r="W5913" i="20" s="1"/>
  <c r="R5913" i="20"/>
  <c r="U5913" i="20" s="1"/>
  <c r="P5913" i="20" s="1"/>
  <c r="P5912" i="20"/>
  <c r="Q5915" i="20" l="1"/>
  <c r="S5914" i="20"/>
  <c r="V5914" i="20" s="1"/>
  <c r="R5914" i="20"/>
  <c r="U5914" i="20" s="1"/>
  <c r="T5914" i="20"/>
  <c r="W5914" i="20" s="1"/>
  <c r="P5914" i="20" l="1"/>
  <c r="Q5916" i="20"/>
  <c r="R5915" i="20"/>
  <c r="U5915" i="20" s="1"/>
  <c r="S5915" i="20"/>
  <c r="V5915" i="20" s="1"/>
  <c r="T5915" i="20"/>
  <c r="W5915" i="20" s="1"/>
  <c r="P5915" i="20" l="1"/>
  <c r="Q5917" i="20"/>
  <c r="S5916" i="20"/>
  <c r="V5916" i="20" s="1"/>
  <c r="R5916" i="20"/>
  <c r="U5916" i="20" s="1"/>
  <c r="T5916" i="20"/>
  <c r="W5916" i="20" s="1"/>
  <c r="P5916" i="20" l="1"/>
  <c r="Q5918" i="20"/>
  <c r="S5917" i="20"/>
  <c r="V5917" i="20" s="1"/>
  <c r="T5917" i="20"/>
  <c r="W5917" i="20" s="1"/>
  <c r="R5917" i="20"/>
  <c r="U5917" i="20" s="1"/>
  <c r="P5917" i="20" s="1"/>
  <c r="Q5919" i="20" l="1"/>
  <c r="T5918" i="20"/>
  <c r="W5918" i="20" s="1"/>
  <c r="R5918" i="20"/>
  <c r="U5918" i="20" s="1"/>
  <c r="S5918" i="20"/>
  <c r="V5918" i="20" s="1"/>
  <c r="P5918" i="20" l="1"/>
  <c r="Q5920" i="20"/>
  <c r="T5919" i="20"/>
  <c r="W5919" i="20" s="1"/>
  <c r="R5919" i="20"/>
  <c r="U5919" i="20" s="1"/>
  <c r="S5919" i="20"/>
  <c r="V5919" i="20" s="1"/>
  <c r="P5919" i="20" l="1"/>
  <c r="Q5921" i="20"/>
  <c r="R5920" i="20"/>
  <c r="U5920" i="20" s="1"/>
  <c r="S5920" i="20"/>
  <c r="V5920" i="20" s="1"/>
  <c r="T5920" i="20"/>
  <c r="W5920" i="20" s="1"/>
  <c r="P5920" i="20" l="1"/>
  <c r="Q5922" i="20"/>
  <c r="R5921" i="20"/>
  <c r="U5921" i="20" s="1"/>
  <c r="S5921" i="20"/>
  <c r="V5921" i="20" s="1"/>
  <c r="T5921" i="20"/>
  <c r="W5921" i="20" s="1"/>
  <c r="Q5923" i="20" l="1"/>
  <c r="R5922" i="20"/>
  <c r="U5922" i="20" s="1"/>
  <c r="S5922" i="20"/>
  <c r="V5922" i="20" s="1"/>
  <c r="T5922" i="20"/>
  <c r="W5922" i="20" s="1"/>
  <c r="P5921" i="20"/>
  <c r="P5922" i="20" l="1"/>
  <c r="Q5924" i="20"/>
  <c r="T5923" i="20"/>
  <c r="W5923" i="20" s="1"/>
  <c r="R5923" i="20"/>
  <c r="U5923" i="20" s="1"/>
  <c r="S5923" i="20"/>
  <c r="V5923" i="20" s="1"/>
  <c r="Q5925" i="20" l="1"/>
  <c r="R5924" i="20"/>
  <c r="U5924" i="20" s="1"/>
  <c r="S5924" i="20"/>
  <c r="V5924" i="20" s="1"/>
  <c r="T5924" i="20"/>
  <c r="W5924" i="20" s="1"/>
  <c r="P5923" i="20"/>
  <c r="P5924" i="20" l="1"/>
  <c r="Q5926" i="20"/>
  <c r="R5925" i="20"/>
  <c r="U5925" i="20" s="1"/>
  <c r="S5925" i="20"/>
  <c r="V5925" i="20" s="1"/>
  <c r="T5925" i="20"/>
  <c r="W5925" i="20" s="1"/>
  <c r="P5925" i="20" l="1"/>
  <c r="Q5927" i="20"/>
  <c r="R5926" i="20"/>
  <c r="U5926" i="20" s="1"/>
  <c r="T5926" i="20"/>
  <c r="W5926" i="20" s="1"/>
  <c r="S5926" i="20"/>
  <c r="V5926" i="20" s="1"/>
  <c r="Q5928" i="20" l="1"/>
  <c r="R5927" i="20"/>
  <c r="U5927" i="20" s="1"/>
  <c r="S5927" i="20"/>
  <c r="V5927" i="20" s="1"/>
  <c r="T5927" i="20"/>
  <c r="W5927" i="20" s="1"/>
  <c r="P5926" i="20"/>
  <c r="P5927" i="20" l="1"/>
  <c r="Q5929" i="20"/>
  <c r="T5928" i="20"/>
  <c r="W5928" i="20" s="1"/>
  <c r="R5928" i="20"/>
  <c r="U5928" i="20" s="1"/>
  <c r="S5928" i="20"/>
  <c r="V5928" i="20" s="1"/>
  <c r="Q5930" i="20" l="1"/>
  <c r="S5929" i="20"/>
  <c r="V5929" i="20" s="1"/>
  <c r="R5929" i="20"/>
  <c r="U5929" i="20" s="1"/>
  <c r="T5929" i="20"/>
  <c r="W5929" i="20" s="1"/>
  <c r="P5928" i="20"/>
  <c r="P5929" i="20" l="1"/>
  <c r="Q5931" i="20"/>
  <c r="R5930" i="20"/>
  <c r="U5930" i="20" s="1"/>
  <c r="S5930" i="20"/>
  <c r="V5930" i="20" s="1"/>
  <c r="T5930" i="20"/>
  <c r="W5930" i="20" s="1"/>
  <c r="Q5932" i="20" l="1"/>
  <c r="R5931" i="20"/>
  <c r="U5931" i="20" s="1"/>
  <c r="S5931" i="20"/>
  <c r="V5931" i="20" s="1"/>
  <c r="T5931" i="20"/>
  <c r="W5931" i="20" s="1"/>
  <c r="P5930" i="20"/>
  <c r="P5931" i="20" l="1"/>
  <c r="Q5933" i="20"/>
  <c r="S5932" i="20"/>
  <c r="V5932" i="20" s="1"/>
  <c r="T5932" i="20"/>
  <c r="W5932" i="20" s="1"/>
  <c r="R5932" i="20"/>
  <c r="U5932" i="20" s="1"/>
  <c r="P5932" i="20" l="1"/>
  <c r="Q5934" i="20"/>
  <c r="R5933" i="20"/>
  <c r="U5933" i="20" s="1"/>
  <c r="S5933" i="20"/>
  <c r="V5933" i="20" s="1"/>
  <c r="T5933" i="20"/>
  <c r="W5933" i="20" s="1"/>
  <c r="Q5935" i="20" l="1"/>
  <c r="T5934" i="20"/>
  <c r="W5934" i="20" s="1"/>
  <c r="S5934" i="20"/>
  <c r="V5934" i="20" s="1"/>
  <c r="R5934" i="20"/>
  <c r="U5934" i="20" s="1"/>
  <c r="P5934" i="20" s="1"/>
  <c r="P5933" i="20"/>
  <c r="Q5936" i="20" l="1"/>
  <c r="R5935" i="20"/>
  <c r="U5935" i="20" s="1"/>
  <c r="S5935" i="20"/>
  <c r="V5935" i="20" s="1"/>
  <c r="T5935" i="20"/>
  <c r="W5935" i="20" s="1"/>
  <c r="P5935" i="20" l="1"/>
  <c r="Q5937" i="20"/>
  <c r="R5936" i="20"/>
  <c r="U5936" i="20" s="1"/>
  <c r="S5936" i="20"/>
  <c r="V5936" i="20" s="1"/>
  <c r="T5936" i="20"/>
  <c r="W5936" i="20" s="1"/>
  <c r="P5936" i="20" l="1"/>
  <c r="Q5938" i="20"/>
  <c r="T5937" i="20"/>
  <c r="W5937" i="20" s="1"/>
  <c r="R5937" i="20"/>
  <c r="U5937" i="20" s="1"/>
  <c r="S5937" i="20"/>
  <c r="V5937" i="20" s="1"/>
  <c r="P5937" i="20" l="1"/>
  <c r="Q5939" i="20"/>
  <c r="R5938" i="20"/>
  <c r="U5938" i="20" s="1"/>
  <c r="S5938" i="20"/>
  <c r="V5938" i="20" s="1"/>
  <c r="T5938" i="20"/>
  <c r="W5938" i="20" s="1"/>
  <c r="P5938" i="20" l="1"/>
  <c r="Q5940" i="20"/>
  <c r="R5939" i="20"/>
  <c r="U5939" i="20" s="1"/>
  <c r="S5939" i="20"/>
  <c r="V5939" i="20" s="1"/>
  <c r="T5939" i="20"/>
  <c r="W5939" i="20" s="1"/>
  <c r="Q5941" i="20" l="1"/>
  <c r="R5940" i="20"/>
  <c r="U5940" i="20" s="1"/>
  <c r="S5940" i="20"/>
  <c r="V5940" i="20" s="1"/>
  <c r="T5940" i="20"/>
  <c r="W5940" i="20" s="1"/>
  <c r="P5939" i="20"/>
  <c r="P5940" i="20" l="1"/>
  <c r="Q5942" i="20"/>
  <c r="R5941" i="20"/>
  <c r="U5941" i="20" s="1"/>
  <c r="S5941" i="20"/>
  <c r="V5941" i="20" s="1"/>
  <c r="T5941" i="20"/>
  <c r="W5941" i="20" s="1"/>
  <c r="P5941" i="20" l="1"/>
  <c r="Q5943" i="20"/>
  <c r="S5942" i="20"/>
  <c r="V5942" i="20" s="1"/>
  <c r="T5942" i="20"/>
  <c r="W5942" i="20" s="1"/>
  <c r="R5942" i="20"/>
  <c r="U5942" i="20" s="1"/>
  <c r="P5942" i="20" s="1"/>
  <c r="Q5944" i="20" l="1"/>
  <c r="R5943" i="20"/>
  <c r="U5943" i="20" s="1"/>
  <c r="S5943" i="20"/>
  <c r="V5943" i="20" s="1"/>
  <c r="T5943" i="20"/>
  <c r="W5943" i="20" s="1"/>
  <c r="P5943" i="20" l="1"/>
  <c r="Q5945" i="20"/>
  <c r="T5944" i="20"/>
  <c r="W5944" i="20" s="1"/>
  <c r="R5944" i="20"/>
  <c r="U5944" i="20" s="1"/>
  <c r="S5944" i="20"/>
  <c r="V5944" i="20" s="1"/>
  <c r="Q5946" i="20" l="1"/>
  <c r="S5945" i="20"/>
  <c r="V5945" i="20" s="1"/>
  <c r="T5945" i="20"/>
  <c r="W5945" i="20" s="1"/>
  <c r="R5945" i="20"/>
  <c r="U5945" i="20" s="1"/>
  <c r="P5945" i="20" s="1"/>
  <c r="P5944" i="20"/>
  <c r="Q5947" i="20" l="1"/>
  <c r="R5946" i="20"/>
  <c r="U5946" i="20" s="1"/>
  <c r="S5946" i="20"/>
  <c r="V5946" i="20" s="1"/>
  <c r="T5946" i="20"/>
  <c r="W5946" i="20" s="1"/>
  <c r="P5946" i="20" l="1"/>
  <c r="Q5948" i="20"/>
  <c r="R5947" i="20"/>
  <c r="U5947" i="20" s="1"/>
  <c r="S5947" i="20"/>
  <c r="V5947" i="20" s="1"/>
  <c r="T5947" i="20"/>
  <c r="W5947" i="20" s="1"/>
  <c r="P5947" i="20" l="1"/>
  <c r="Q5949" i="20"/>
  <c r="S5948" i="20"/>
  <c r="V5948" i="20" s="1"/>
  <c r="R5948" i="20"/>
  <c r="U5948" i="20" s="1"/>
  <c r="T5948" i="20"/>
  <c r="W5948" i="20" s="1"/>
  <c r="P5948" i="20" l="1"/>
  <c r="Q5950" i="20"/>
  <c r="S5949" i="20"/>
  <c r="V5949" i="20" s="1"/>
  <c r="R5949" i="20"/>
  <c r="U5949" i="20" s="1"/>
  <c r="T5949" i="20"/>
  <c r="W5949" i="20" s="1"/>
  <c r="P5949" i="20" l="1"/>
  <c r="Q5951" i="20"/>
  <c r="T5950" i="20"/>
  <c r="W5950" i="20" s="1"/>
  <c r="R5950" i="20"/>
  <c r="U5950" i="20" s="1"/>
  <c r="S5950" i="20"/>
  <c r="V5950" i="20" s="1"/>
  <c r="P5950" i="20" l="1"/>
  <c r="Q5952" i="20"/>
  <c r="T5951" i="20"/>
  <c r="W5951" i="20" s="1"/>
  <c r="R5951" i="20"/>
  <c r="U5951" i="20" s="1"/>
  <c r="S5951" i="20"/>
  <c r="V5951" i="20" s="1"/>
  <c r="P5951" i="20" l="1"/>
  <c r="Q5953" i="20"/>
  <c r="R5952" i="20"/>
  <c r="U5952" i="20" s="1"/>
  <c r="S5952" i="20"/>
  <c r="V5952" i="20" s="1"/>
  <c r="T5952" i="20"/>
  <c r="W5952" i="20" s="1"/>
  <c r="Q5954" i="20" l="1"/>
  <c r="T5953" i="20"/>
  <c r="W5953" i="20" s="1"/>
  <c r="R5953" i="20"/>
  <c r="U5953" i="20" s="1"/>
  <c r="S5953" i="20"/>
  <c r="V5953" i="20" s="1"/>
  <c r="P5952" i="20"/>
  <c r="P5953" i="20" l="1"/>
  <c r="Q5955" i="20"/>
  <c r="R5954" i="20"/>
  <c r="U5954" i="20" s="1"/>
  <c r="S5954" i="20"/>
  <c r="V5954" i="20" s="1"/>
  <c r="T5954" i="20"/>
  <c r="W5954" i="20" s="1"/>
  <c r="P5954" i="20" l="1"/>
  <c r="Q5956" i="20"/>
  <c r="R5955" i="20"/>
  <c r="U5955" i="20" s="1"/>
  <c r="S5955" i="20"/>
  <c r="V5955" i="20" s="1"/>
  <c r="T5955" i="20"/>
  <c r="W5955" i="20" s="1"/>
  <c r="P5955" i="20" l="1"/>
  <c r="Q5957" i="20"/>
  <c r="R5956" i="20"/>
  <c r="U5956" i="20" s="1"/>
  <c r="S5956" i="20"/>
  <c r="V5956" i="20" s="1"/>
  <c r="T5956" i="20"/>
  <c r="W5956" i="20" s="1"/>
  <c r="Q5958" i="20" l="1"/>
  <c r="R5957" i="20"/>
  <c r="U5957" i="20" s="1"/>
  <c r="S5957" i="20"/>
  <c r="V5957" i="20" s="1"/>
  <c r="T5957" i="20"/>
  <c r="W5957" i="20" s="1"/>
  <c r="P5956" i="20"/>
  <c r="P5957" i="20" l="1"/>
  <c r="Q5959" i="20"/>
  <c r="R5958" i="20"/>
  <c r="U5958" i="20" s="1"/>
  <c r="S5958" i="20"/>
  <c r="V5958" i="20" s="1"/>
  <c r="T5958" i="20"/>
  <c r="W5958" i="20" s="1"/>
  <c r="Q5960" i="20" l="1"/>
  <c r="R5959" i="20"/>
  <c r="U5959" i="20" s="1"/>
  <c r="T5959" i="20"/>
  <c r="W5959" i="20" s="1"/>
  <c r="S5959" i="20"/>
  <c r="V5959" i="20" s="1"/>
  <c r="P5958" i="20"/>
  <c r="P5959" i="20" l="1"/>
  <c r="Q5961" i="20"/>
  <c r="R5960" i="20"/>
  <c r="U5960" i="20" s="1"/>
  <c r="S5960" i="20"/>
  <c r="V5960" i="20" s="1"/>
  <c r="T5960" i="20"/>
  <c r="W5960" i="20" s="1"/>
  <c r="Q5962" i="20" l="1"/>
  <c r="S5961" i="20"/>
  <c r="V5961" i="20" s="1"/>
  <c r="R5961" i="20"/>
  <c r="U5961" i="20" s="1"/>
  <c r="T5961" i="20"/>
  <c r="W5961" i="20" s="1"/>
  <c r="P5960" i="20"/>
  <c r="P5961" i="20" l="1"/>
  <c r="Q5963" i="20"/>
  <c r="R5962" i="20"/>
  <c r="U5962" i="20" s="1"/>
  <c r="S5962" i="20"/>
  <c r="V5962" i="20" s="1"/>
  <c r="T5962" i="20"/>
  <c r="W5962" i="20" s="1"/>
  <c r="Q5964" i="20" l="1"/>
  <c r="R5963" i="20"/>
  <c r="U5963" i="20" s="1"/>
  <c r="S5963" i="20"/>
  <c r="V5963" i="20" s="1"/>
  <c r="T5963" i="20"/>
  <c r="W5963" i="20" s="1"/>
  <c r="P5962" i="20"/>
  <c r="P5963" i="20" l="1"/>
  <c r="Q5965" i="20"/>
  <c r="R5964" i="20"/>
  <c r="U5964" i="20" s="1"/>
  <c r="S5964" i="20"/>
  <c r="V5964" i="20" s="1"/>
  <c r="T5964" i="20"/>
  <c r="W5964" i="20" s="1"/>
  <c r="P5964" i="20" l="1"/>
  <c r="Q5966" i="20"/>
  <c r="R5965" i="20"/>
  <c r="U5965" i="20" s="1"/>
  <c r="S5965" i="20"/>
  <c r="V5965" i="20" s="1"/>
  <c r="T5965" i="20"/>
  <c r="W5965" i="20" s="1"/>
  <c r="Q5967" i="20" l="1"/>
  <c r="S5966" i="20"/>
  <c r="V5966" i="20" s="1"/>
  <c r="T5966" i="20"/>
  <c r="W5966" i="20" s="1"/>
  <c r="R5966" i="20"/>
  <c r="U5966" i="20" s="1"/>
  <c r="P5966" i="20" s="1"/>
  <c r="P5965" i="20"/>
  <c r="Q5968" i="20" l="1"/>
  <c r="R5967" i="20"/>
  <c r="U5967" i="20" s="1"/>
  <c r="S5967" i="20"/>
  <c r="V5967" i="20" s="1"/>
  <c r="T5967" i="20"/>
  <c r="W5967" i="20" s="1"/>
  <c r="P5967" i="20" l="1"/>
  <c r="Q5969" i="20"/>
  <c r="R5968" i="20"/>
  <c r="U5968" i="20" s="1"/>
  <c r="S5968" i="20"/>
  <c r="V5968" i="20" s="1"/>
  <c r="T5968" i="20"/>
  <c r="W5968" i="20" s="1"/>
  <c r="P5968" i="20" l="1"/>
  <c r="Q5970" i="20"/>
  <c r="T5969" i="20"/>
  <c r="W5969" i="20" s="1"/>
  <c r="S5969" i="20"/>
  <c r="V5969" i="20" s="1"/>
  <c r="R5969" i="20"/>
  <c r="U5969" i="20" s="1"/>
  <c r="P5969" i="20" l="1"/>
  <c r="Q5971" i="20"/>
  <c r="R5970" i="20"/>
  <c r="U5970" i="20" s="1"/>
  <c r="S5970" i="20"/>
  <c r="V5970" i="20" s="1"/>
  <c r="T5970" i="20"/>
  <c r="W5970" i="20" s="1"/>
  <c r="P5970" i="20" l="1"/>
  <c r="Q5972" i="20"/>
  <c r="R5971" i="20"/>
  <c r="U5971" i="20" s="1"/>
  <c r="S5971" i="20"/>
  <c r="V5971" i="20" s="1"/>
  <c r="T5971" i="20"/>
  <c r="W5971" i="20" s="1"/>
  <c r="P5971" i="20" l="1"/>
  <c r="Q5973" i="20"/>
  <c r="R5972" i="20"/>
  <c r="U5972" i="20" s="1"/>
  <c r="S5972" i="20"/>
  <c r="V5972" i="20" s="1"/>
  <c r="T5972" i="20"/>
  <c r="W5972" i="20" s="1"/>
  <c r="P5972" i="20" l="1"/>
  <c r="Q5974" i="20"/>
  <c r="R5973" i="20"/>
  <c r="U5973" i="20" s="1"/>
  <c r="S5973" i="20"/>
  <c r="V5973" i="20" s="1"/>
  <c r="T5973" i="20"/>
  <c r="W5973" i="20" s="1"/>
  <c r="P5973" i="20" l="1"/>
  <c r="Q5975" i="20"/>
  <c r="S5974" i="20"/>
  <c r="V5974" i="20" s="1"/>
  <c r="T5974" i="20"/>
  <c r="W5974" i="20" s="1"/>
  <c r="R5974" i="20"/>
  <c r="U5974" i="20" s="1"/>
  <c r="P5974" i="20" l="1"/>
  <c r="Q5976" i="20"/>
  <c r="R5975" i="20"/>
  <c r="U5975" i="20" s="1"/>
  <c r="S5975" i="20"/>
  <c r="V5975" i="20" s="1"/>
  <c r="T5975" i="20"/>
  <c r="W5975" i="20" s="1"/>
  <c r="P5975" i="20" l="1"/>
  <c r="Q5977" i="20"/>
  <c r="S5976" i="20"/>
  <c r="V5976" i="20" s="1"/>
  <c r="T5976" i="20"/>
  <c r="W5976" i="20" s="1"/>
  <c r="R5976" i="20"/>
  <c r="U5976" i="20" s="1"/>
  <c r="P5976" i="20" s="1"/>
  <c r="Q5978" i="20" l="1"/>
  <c r="R5977" i="20"/>
  <c r="U5977" i="20" s="1"/>
  <c r="S5977" i="20"/>
  <c r="V5977" i="20" s="1"/>
  <c r="T5977" i="20"/>
  <c r="W5977" i="20" s="1"/>
  <c r="P5977" i="20" l="1"/>
  <c r="Q5979" i="20"/>
  <c r="R5978" i="20"/>
  <c r="U5978" i="20" s="1"/>
  <c r="T5978" i="20"/>
  <c r="W5978" i="20" s="1"/>
  <c r="S5978" i="20"/>
  <c r="V5978" i="20" s="1"/>
  <c r="Q5980" i="20" l="1"/>
  <c r="T5979" i="20"/>
  <c r="W5979" i="20" s="1"/>
  <c r="R5979" i="20"/>
  <c r="U5979" i="20" s="1"/>
  <c r="S5979" i="20"/>
  <c r="V5979" i="20" s="1"/>
  <c r="P5978" i="20"/>
  <c r="P5979" i="20" l="1"/>
  <c r="Q5981" i="20"/>
  <c r="S5980" i="20"/>
  <c r="V5980" i="20" s="1"/>
  <c r="R5980" i="20"/>
  <c r="U5980" i="20" s="1"/>
  <c r="T5980" i="20"/>
  <c r="W5980" i="20" s="1"/>
  <c r="P5980" i="20" l="1"/>
  <c r="Q5982" i="20"/>
  <c r="R5981" i="20"/>
  <c r="U5981" i="20" s="1"/>
  <c r="S5981" i="20"/>
  <c r="V5981" i="20" s="1"/>
  <c r="T5981" i="20"/>
  <c r="W5981" i="20" s="1"/>
  <c r="P5981" i="20" l="1"/>
  <c r="Q5983" i="20"/>
  <c r="T5982" i="20"/>
  <c r="W5982" i="20" s="1"/>
  <c r="R5982" i="20"/>
  <c r="U5982" i="20" s="1"/>
  <c r="S5982" i="20"/>
  <c r="V5982" i="20" s="1"/>
  <c r="Q5984" i="20" l="1"/>
  <c r="S5983" i="20"/>
  <c r="V5983" i="20" s="1"/>
  <c r="T5983" i="20"/>
  <c r="W5983" i="20" s="1"/>
  <c r="R5983" i="20"/>
  <c r="U5983" i="20" s="1"/>
  <c r="P5983" i="20" s="1"/>
  <c r="P5982" i="20"/>
  <c r="Q5985" i="20" l="1"/>
  <c r="R5984" i="20"/>
  <c r="U5984" i="20" s="1"/>
  <c r="S5984" i="20"/>
  <c r="V5984" i="20" s="1"/>
  <c r="T5984" i="20"/>
  <c r="W5984" i="20" s="1"/>
  <c r="P5984" i="20" l="1"/>
  <c r="Q5986" i="20"/>
  <c r="T5985" i="20"/>
  <c r="W5985" i="20" s="1"/>
  <c r="R5985" i="20"/>
  <c r="U5985" i="20" s="1"/>
  <c r="S5985" i="20"/>
  <c r="V5985" i="20" s="1"/>
  <c r="P5985" i="20" l="1"/>
  <c r="Q5987" i="20"/>
  <c r="R5986" i="20"/>
  <c r="U5986" i="20" s="1"/>
  <c r="S5986" i="20"/>
  <c r="V5986" i="20" s="1"/>
  <c r="T5986" i="20"/>
  <c r="W5986" i="20" s="1"/>
  <c r="P5986" i="20" l="1"/>
  <c r="Q5988" i="20"/>
  <c r="T5987" i="20"/>
  <c r="W5987" i="20" s="1"/>
  <c r="R5987" i="20"/>
  <c r="U5987" i="20" s="1"/>
  <c r="S5987" i="20"/>
  <c r="V5987" i="20" s="1"/>
  <c r="Q5989" i="20" l="1"/>
  <c r="R5988" i="20"/>
  <c r="U5988" i="20" s="1"/>
  <c r="S5988" i="20"/>
  <c r="V5988" i="20" s="1"/>
  <c r="T5988" i="20"/>
  <c r="W5988" i="20" s="1"/>
  <c r="P5987" i="20"/>
  <c r="P5988" i="20" l="1"/>
  <c r="Q5990" i="20"/>
  <c r="R5989" i="20"/>
  <c r="U5989" i="20" s="1"/>
  <c r="S5989" i="20"/>
  <c r="V5989" i="20" s="1"/>
  <c r="T5989" i="20"/>
  <c r="W5989" i="20" s="1"/>
  <c r="Q5991" i="20" l="1"/>
  <c r="T5990" i="20"/>
  <c r="W5990" i="20" s="1"/>
  <c r="R5990" i="20"/>
  <c r="U5990" i="20" s="1"/>
  <c r="S5990" i="20"/>
  <c r="V5990" i="20" s="1"/>
  <c r="P5989" i="20"/>
  <c r="P5990" i="20" l="1"/>
  <c r="Q5992" i="20"/>
  <c r="R5991" i="20"/>
  <c r="U5991" i="20" s="1"/>
  <c r="S5991" i="20"/>
  <c r="V5991" i="20" s="1"/>
  <c r="T5991" i="20"/>
  <c r="W5991" i="20" s="1"/>
  <c r="P5991" i="20" l="1"/>
  <c r="Q5993" i="20"/>
  <c r="S5992" i="20"/>
  <c r="V5992" i="20" s="1"/>
  <c r="R5992" i="20"/>
  <c r="U5992" i="20" s="1"/>
  <c r="T5992" i="20"/>
  <c r="W5992" i="20" s="1"/>
  <c r="P5992" i="20" l="1"/>
  <c r="Q5994" i="20"/>
  <c r="S5993" i="20"/>
  <c r="V5993" i="20" s="1"/>
  <c r="T5993" i="20"/>
  <c r="W5993" i="20" s="1"/>
  <c r="R5993" i="20"/>
  <c r="U5993" i="20" s="1"/>
  <c r="P5993" i="20" s="1"/>
  <c r="Q5995" i="20" l="1"/>
  <c r="R5994" i="20"/>
  <c r="U5994" i="20" s="1"/>
  <c r="S5994" i="20"/>
  <c r="V5994" i="20" s="1"/>
  <c r="T5994" i="20"/>
  <c r="W5994" i="20" s="1"/>
  <c r="P5994" i="20" l="1"/>
  <c r="Q5996" i="20"/>
  <c r="R5995" i="20"/>
  <c r="U5995" i="20" s="1"/>
  <c r="S5995" i="20"/>
  <c r="V5995" i="20" s="1"/>
  <c r="T5995" i="20"/>
  <c r="W5995" i="20" s="1"/>
  <c r="Q5997" i="20" l="1"/>
  <c r="R5996" i="20"/>
  <c r="U5996" i="20" s="1"/>
  <c r="S5996" i="20"/>
  <c r="V5996" i="20" s="1"/>
  <c r="T5996" i="20"/>
  <c r="W5996" i="20" s="1"/>
  <c r="P5995" i="20"/>
  <c r="P5996" i="20" l="1"/>
  <c r="Q5998" i="20"/>
  <c r="R5997" i="20"/>
  <c r="U5997" i="20" s="1"/>
  <c r="S5997" i="20"/>
  <c r="V5997" i="20" s="1"/>
  <c r="T5997" i="20"/>
  <c r="W5997" i="20" s="1"/>
  <c r="Q5999" i="20" l="1"/>
  <c r="R5998" i="20"/>
  <c r="U5998" i="20" s="1"/>
  <c r="T5998" i="20"/>
  <c r="W5998" i="20" s="1"/>
  <c r="S5998" i="20"/>
  <c r="V5998" i="20" s="1"/>
  <c r="P5997" i="20"/>
  <c r="P5998" i="20" l="1"/>
  <c r="Q6000" i="20"/>
  <c r="R5999" i="20"/>
  <c r="U5999" i="20" s="1"/>
  <c r="S5999" i="20"/>
  <c r="V5999" i="20" s="1"/>
  <c r="T5999" i="20"/>
  <c r="W5999" i="20" s="1"/>
  <c r="P5999" i="20" l="1"/>
  <c r="Q6001" i="20"/>
  <c r="R6000" i="20"/>
  <c r="U6000" i="20" s="1"/>
  <c r="S6000" i="20"/>
  <c r="V6000" i="20" s="1"/>
  <c r="T6000" i="20"/>
  <c r="W6000" i="20" s="1"/>
  <c r="P6000" i="20" l="1"/>
  <c r="Q6002" i="20"/>
  <c r="T6001" i="20"/>
  <c r="W6001" i="20" s="1"/>
  <c r="S6001" i="20"/>
  <c r="V6001" i="20" s="1"/>
  <c r="R6001" i="20"/>
  <c r="U6001" i="20" s="1"/>
  <c r="P6001" i="20" l="1"/>
  <c r="Q6003" i="20"/>
  <c r="R6002" i="20"/>
  <c r="U6002" i="20" s="1"/>
  <c r="S6002" i="20"/>
  <c r="V6002" i="20" s="1"/>
  <c r="T6002" i="20"/>
  <c r="W6002" i="20" s="1"/>
  <c r="P6002" i="20" l="1"/>
  <c r="Q6004" i="20"/>
  <c r="R6003" i="20"/>
  <c r="U6003" i="20" s="1"/>
  <c r="S6003" i="20"/>
  <c r="V6003" i="20" s="1"/>
  <c r="T6003" i="20"/>
  <c r="W6003" i="20" s="1"/>
  <c r="P6003" i="20" l="1"/>
  <c r="Q6005" i="20"/>
  <c r="R6004" i="20"/>
  <c r="U6004" i="20" s="1"/>
  <c r="T6004" i="20"/>
  <c r="W6004" i="20" s="1"/>
  <c r="S6004" i="20"/>
  <c r="V6004" i="20" s="1"/>
  <c r="P6004" i="20" l="1"/>
  <c r="Q6006" i="20"/>
  <c r="S6005" i="20"/>
  <c r="V6005" i="20" s="1"/>
  <c r="T6005" i="20"/>
  <c r="W6005" i="20" s="1"/>
  <c r="R6005" i="20"/>
  <c r="U6005" i="20" s="1"/>
  <c r="P6005" i="20" s="1"/>
  <c r="Q6007" i="20" l="1"/>
  <c r="R6006" i="20"/>
  <c r="U6006" i="20" s="1"/>
  <c r="S6006" i="20"/>
  <c r="V6006" i="20" s="1"/>
  <c r="T6006" i="20"/>
  <c r="W6006" i="20" s="1"/>
  <c r="P6006" i="20" l="1"/>
  <c r="Q6008" i="20"/>
  <c r="R6007" i="20"/>
  <c r="U6007" i="20" s="1"/>
  <c r="S6007" i="20"/>
  <c r="V6007" i="20" s="1"/>
  <c r="T6007" i="20"/>
  <c r="W6007" i="20" s="1"/>
  <c r="P6007" i="20" l="1"/>
  <c r="Q6009" i="20"/>
  <c r="S6008" i="20"/>
  <c r="V6008" i="20" s="1"/>
  <c r="T6008" i="20"/>
  <c r="W6008" i="20" s="1"/>
  <c r="R6008" i="20"/>
  <c r="U6008" i="20" s="1"/>
  <c r="P6008" i="20" s="1"/>
  <c r="Q6010" i="20" l="1"/>
  <c r="R6009" i="20"/>
  <c r="U6009" i="20" s="1"/>
  <c r="S6009" i="20"/>
  <c r="V6009" i="20" s="1"/>
  <c r="T6009" i="20"/>
  <c r="W6009" i="20" s="1"/>
  <c r="P6009" i="20" l="1"/>
  <c r="Q6011" i="20"/>
  <c r="S6010" i="20"/>
  <c r="V6010" i="20" s="1"/>
  <c r="T6010" i="20"/>
  <c r="W6010" i="20" s="1"/>
  <c r="R6010" i="20"/>
  <c r="U6010" i="20" s="1"/>
  <c r="P6010" i="20" l="1"/>
  <c r="Q6012" i="20"/>
  <c r="R6011" i="20"/>
  <c r="U6011" i="20" s="1"/>
  <c r="S6011" i="20"/>
  <c r="V6011" i="20" s="1"/>
  <c r="T6011" i="20"/>
  <c r="W6011" i="20" s="1"/>
  <c r="P6011" i="20" l="1"/>
  <c r="Q6013" i="20"/>
  <c r="S6012" i="20"/>
  <c r="V6012" i="20" s="1"/>
  <c r="R6012" i="20"/>
  <c r="U6012" i="20" s="1"/>
  <c r="T6012" i="20"/>
  <c r="W6012" i="20" s="1"/>
  <c r="P6012" i="20" l="1"/>
  <c r="Q6014" i="20"/>
  <c r="T6013" i="20"/>
  <c r="W6013" i="20" s="1"/>
  <c r="R6013" i="20"/>
  <c r="U6013" i="20" s="1"/>
  <c r="S6013" i="20"/>
  <c r="V6013" i="20" s="1"/>
  <c r="P6013" i="20" l="1"/>
  <c r="Q6015" i="20"/>
  <c r="T6014" i="20"/>
  <c r="W6014" i="20" s="1"/>
  <c r="S6014" i="20"/>
  <c r="V6014" i="20" s="1"/>
  <c r="R6014" i="20"/>
  <c r="U6014" i="20" s="1"/>
  <c r="P6014" i="20" s="1"/>
  <c r="Q6016" i="20" l="1"/>
  <c r="R6015" i="20"/>
  <c r="U6015" i="20" s="1"/>
  <c r="S6015" i="20"/>
  <c r="V6015" i="20" s="1"/>
  <c r="T6015" i="20"/>
  <c r="W6015" i="20" s="1"/>
  <c r="P6015" i="20" l="1"/>
  <c r="Q6017" i="20"/>
  <c r="R6016" i="20"/>
  <c r="U6016" i="20" s="1"/>
  <c r="S6016" i="20"/>
  <c r="V6016" i="20" s="1"/>
  <c r="T6016" i="20"/>
  <c r="W6016" i="20" s="1"/>
  <c r="P6016" i="20" l="1"/>
  <c r="Q6018" i="20"/>
  <c r="R6017" i="20"/>
  <c r="U6017" i="20" s="1"/>
  <c r="S6017" i="20"/>
  <c r="V6017" i="20" s="1"/>
  <c r="T6017" i="20"/>
  <c r="W6017" i="20" s="1"/>
  <c r="P6017" i="20" l="1"/>
  <c r="Q6019" i="20"/>
  <c r="R6018" i="20"/>
  <c r="U6018" i="20" s="1"/>
  <c r="S6018" i="20"/>
  <c r="V6018" i="20" s="1"/>
  <c r="T6018" i="20"/>
  <c r="W6018" i="20" s="1"/>
  <c r="Q6020" i="20" l="1"/>
  <c r="T6019" i="20"/>
  <c r="W6019" i="20" s="1"/>
  <c r="R6019" i="20"/>
  <c r="U6019" i="20" s="1"/>
  <c r="S6019" i="20"/>
  <c r="V6019" i="20" s="1"/>
  <c r="P6018" i="20"/>
  <c r="P6019" i="20" l="1"/>
  <c r="Q6021" i="20"/>
  <c r="R6020" i="20"/>
  <c r="U6020" i="20" s="1"/>
  <c r="S6020" i="20"/>
  <c r="V6020" i="20" s="1"/>
  <c r="T6020" i="20"/>
  <c r="W6020" i="20" s="1"/>
  <c r="Q6022" i="20" l="1"/>
  <c r="T6021" i="20"/>
  <c r="W6021" i="20" s="1"/>
  <c r="R6021" i="20"/>
  <c r="U6021" i="20" s="1"/>
  <c r="S6021" i="20"/>
  <c r="V6021" i="20" s="1"/>
  <c r="P6020" i="20"/>
  <c r="P6021" i="20" l="1"/>
  <c r="Q6023" i="20"/>
  <c r="R6022" i="20"/>
  <c r="U6022" i="20" s="1"/>
  <c r="S6022" i="20"/>
  <c r="V6022" i="20" s="1"/>
  <c r="T6022" i="20"/>
  <c r="W6022" i="20" s="1"/>
  <c r="Q6024" i="20" l="1"/>
  <c r="R6023" i="20"/>
  <c r="U6023" i="20" s="1"/>
  <c r="S6023" i="20"/>
  <c r="V6023" i="20" s="1"/>
  <c r="T6023" i="20"/>
  <c r="W6023" i="20" s="1"/>
  <c r="P6022" i="20"/>
  <c r="P6023" i="20" l="1"/>
  <c r="Q6025" i="20"/>
  <c r="R6024" i="20"/>
  <c r="U6024" i="20" s="1"/>
  <c r="S6024" i="20"/>
  <c r="V6024" i="20" s="1"/>
  <c r="T6024" i="20"/>
  <c r="W6024" i="20" s="1"/>
  <c r="P6024" i="20" l="1"/>
  <c r="Q6026" i="20"/>
  <c r="S6025" i="20"/>
  <c r="V6025" i="20" s="1"/>
  <c r="R6025" i="20"/>
  <c r="U6025" i="20" s="1"/>
  <c r="T6025" i="20"/>
  <c r="W6025" i="20" s="1"/>
  <c r="Q6027" i="20" l="1"/>
  <c r="T6026" i="20"/>
  <c r="W6026" i="20" s="1"/>
  <c r="S6026" i="20"/>
  <c r="V6026" i="20" s="1"/>
  <c r="R6026" i="20"/>
  <c r="U6026" i="20" s="1"/>
  <c r="P6026" i="20" s="1"/>
  <c r="P6025" i="20"/>
  <c r="Q6028" i="20" l="1"/>
  <c r="S6027" i="20"/>
  <c r="V6027" i="20" s="1"/>
  <c r="R6027" i="20"/>
  <c r="U6027" i="20" s="1"/>
  <c r="T6027" i="20"/>
  <c r="W6027" i="20" s="1"/>
  <c r="P6027" i="20" l="1"/>
  <c r="Q6029" i="20"/>
  <c r="R6028" i="20"/>
  <c r="U6028" i="20" s="1"/>
  <c r="S6028" i="20"/>
  <c r="V6028" i="20" s="1"/>
  <c r="T6028" i="20"/>
  <c r="W6028" i="20" s="1"/>
  <c r="Q6030" i="20" l="1"/>
  <c r="R6029" i="20"/>
  <c r="U6029" i="20" s="1"/>
  <c r="S6029" i="20"/>
  <c r="V6029" i="20" s="1"/>
  <c r="T6029" i="20"/>
  <c r="W6029" i="20" s="1"/>
  <c r="P6028" i="20"/>
  <c r="P6029" i="20" l="1"/>
  <c r="Q6031" i="20"/>
  <c r="R6030" i="20"/>
  <c r="U6030" i="20" s="1"/>
  <c r="S6030" i="20"/>
  <c r="V6030" i="20" s="1"/>
  <c r="T6030" i="20"/>
  <c r="W6030" i="20" s="1"/>
  <c r="Q6032" i="20" l="1"/>
  <c r="R6031" i="20"/>
  <c r="U6031" i="20" s="1"/>
  <c r="S6031" i="20"/>
  <c r="V6031" i="20" s="1"/>
  <c r="T6031" i="20"/>
  <c r="W6031" i="20" s="1"/>
  <c r="P6030" i="20"/>
  <c r="P6031" i="20" l="1"/>
  <c r="Q6033" i="20"/>
  <c r="R6032" i="20"/>
  <c r="U6032" i="20" s="1"/>
  <c r="S6032" i="20"/>
  <c r="V6032" i="20" s="1"/>
  <c r="T6032" i="20"/>
  <c r="W6032" i="20" s="1"/>
  <c r="P6032" i="20" l="1"/>
  <c r="Q6034" i="20"/>
  <c r="T6033" i="20"/>
  <c r="W6033" i="20" s="1"/>
  <c r="R6033" i="20"/>
  <c r="U6033" i="20" s="1"/>
  <c r="S6033" i="20"/>
  <c r="V6033" i="20" s="1"/>
  <c r="Q6035" i="20" l="1"/>
  <c r="S6034" i="20"/>
  <c r="V6034" i="20" s="1"/>
  <c r="T6034" i="20"/>
  <c r="W6034" i="20" s="1"/>
  <c r="R6034" i="20"/>
  <c r="U6034" i="20" s="1"/>
  <c r="P6034" i="20" s="1"/>
  <c r="P6033" i="20"/>
  <c r="Q6036" i="20" l="1"/>
  <c r="R6035" i="20"/>
  <c r="U6035" i="20" s="1"/>
  <c r="S6035" i="20"/>
  <c r="V6035" i="20" s="1"/>
  <c r="T6035" i="20"/>
  <c r="W6035" i="20" s="1"/>
  <c r="P6035" i="20" l="1"/>
  <c r="Q6037" i="20"/>
  <c r="R6036" i="20"/>
  <c r="U6036" i="20" s="1"/>
  <c r="S6036" i="20"/>
  <c r="V6036" i="20" s="1"/>
  <c r="T6036" i="20"/>
  <c r="W6036" i="20" s="1"/>
  <c r="P6036" i="20" l="1"/>
  <c r="Q6038" i="20"/>
  <c r="R6037" i="20"/>
  <c r="U6037" i="20" s="1"/>
  <c r="S6037" i="20"/>
  <c r="V6037" i="20" s="1"/>
  <c r="T6037" i="20"/>
  <c r="W6037" i="20" s="1"/>
  <c r="P6037" i="20" l="1"/>
  <c r="Q6039" i="20"/>
  <c r="R6038" i="20"/>
  <c r="U6038" i="20" s="1"/>
  <c r="S6038" i="20"/>
  <c r="V6038" i="20" s="1"/>
  <c r="T6038" i="20"/>
  <c r="W6038" i="20" s="1"/>
  <c r="Q6040" i="20" l="1"/>
  <c r="S6039" i="20"/>
  <c r="V6039" i="20" s="1"/>
  <c r="T6039" i="20"/>
  <c r="W6039" i="20" s="1"/>
  <c r="R6039" i="20"/>
  <c r="U6039" i="20" s="1"/>
  <c r="P6039" i="20" s="1"/>
  <c r="P6038" i="20"/>
  <c r="Q6041" i="20" l="1"/>
  <c r="R6040" i="20"/>
  <c r="U6040" i="20" s="1"/>
  <c r="S6040" i="20"/>
  <c r="V6040" i="20" s="1"/>
  <c r="T6040" i="20"/>
  <c r="W6040" i="20" s="1"/>
  <c r="P6040" i="20" l="1"/>
  <c r="Q6042" i="20"/>
  <c r="R6041" i="20"/>
  <c r="U6041" i="20" s="1"/>
  <c r="S6041" i="20"/>
  <c r="V6041" i="20" s="1"/>
  <c r="T6041" i="20"/>
  <c r="W6041" i="20" s="1"/>
  <c r="P6041" i="20" l="1"/>
  <c r="Q6043" i="20"/>
  <c r="S6042" i="20"/>
  <c r="V6042" i="20" s="1"/>
  <c r="T6042" i="20"/>
  <c r="W6042" i="20" s="1"/>
  <c r="R6042" i="20"/>
  <c r="U6042" i="20" s="1"/>
  <c r="P6042" i="20" l="1"/>
  <c r="Q6044" i="20"/>
  <c r="R6043" i="20"/>
  <c r="U6043" i="20" s="1"/>
  <c r="S6043" i="20"/>
  <c r="V6043" i="20" s="1"/>
  <c r="T6043" i="20"/>
  <c r="W6043" i="20" s="1"/>
  <c r="P6043" i="20" l="1"/>
  <c r="Q6045" i="20"/>
  <c r="S6044" i="20"/>
  <c r="V6044" i="20" s="1"/>
  <c r="T6044" i="20"/>
  <c r="W6044" i="20" s="1"/>
  <c r="R6044" i="20"/>
  <c r="U6044" i="20" s="1"/>
  <c r="P6044" i="20" s="1"/>
  <c r="Q6046" i="20" l="1"/>
  <c r="R6045" i="20"/>
  <c r="U6045" i="20" s="1"/>
  <c r="S6045" i="20"/>
  <c r="V6045" i="20" s="1"/>
  <c r="T6045" i="20"/>
  <c r="W6045" i="20" s="1"/>
  <c r="P6045" i="20" l="1"/>
  <c r="Q6047" i="20"/>
  <c r="T6046" i="20"/>
  <c r="W6046" i="20" s="1"/>
  <c r="S6046" i="20"/>
  <c r="V6046" i="20" s="1"/>
  <c r="R6046" i="20"/>
  <c r="U6046" i="20" s="1"/>
  <c r="P6046" i="20" l="1"/>
  <c r="Q6048" i="20"/>
  <c r="S6047" i="20"/>
  <c r="V6047" i="20" s="1"/>
  <c r="R6047" i="20"/>
  <c r="U6047" i="20" s="1"/>
  <c r="T6047" i="20"/>
  <c r="W6047" i="20" s="1"/>
  <c r="P6047" i="20" l="1"/>
  <c r="Q6049" i="20"/>
  <c r="R6048" i="20"/>
  <c r="U6048" i="20" s="1"/>
  <c r="S6048" i="20"/>
  <c r="V6048" i="20" s="1"/>
  <c r="T6048" i="20"/>
  <c r="W6048" i="20" s="1"/>
  <c r="Q6050" i="20" l="1"/>
  <c r="T6049" i="20"/>
  <c r="W6049" i="20" s="1"/>
  <c r="R6049" i="20"/>
  <c r="U6049" i="20" s="1"/>
  <c r="S6049" i="20"/>
  <c r="V6049" i="20" s="1"/>
  <c r="P6048" i="20"/>
  <c r="P6049" i="20" l="1"/>
  <c r="Q6051" i="20"/>
  <c r="R6050" i="20"/>
  <c r="U6050" i="20" s="1"/>
  <c r="S6050" i="20"/>
  <c r="V6050" i="20" s="1"/>
  <c r="T6050" i="20"/>
  <c r="W6050" i="20" s="1"/>
  <c r="P6050" i="20" l="1"/>
  <c r="Q6052" i="20"/>
  <c r="R6051" i="20"/>
  <c r="U6051" i="20" s="1"/>
  <c r="S6051" i="20"/>
  <c r="V6051" i="20" s="1"/>
  <c r="T6051" i="20"/>
  <c r="W6051" i="20" s="1"/>
  <c r="P6051" i="20" l="1"/>
  <c r="Q6053" i="20"/>
  <c r="R6052" i="20"/>
  <c r="U6052" i="20" s="1"/>
  <c r="S6052" i="20"/>
  <c r="V6052" i="20" s="1"/>
  <c r="T6052" i="20"/>
  <c r="W6052" i="20" s="1"/>
  <c r="P6052" i="20" l="1"/>
  <c r="Q6054" i="20"/>
  <c r="T6053" i="20"/>
  <c r="W6053" i="20" s="1"/>
  <c r="R6053" i="20"/>
  <c r="U6053" i="20" s="1"/>
  <c r="S6053" i="20"/>
  <c r="V6053" i="20" s="1"/>
  <c r="Q6055" i="20" l="1"/>
  <c r="R6054" i="20"/>
  <c r="U6054" i="20" s="1"/>
  <c r="S6054" i="20"/>
  <c r="V6054" i="20" s="1"/>
  <c r="T6054" i="20"/>
  <c r="W6054" i="20" s="1"/>
  <c r="P6053" i="20"/>
  <c r="P6054" i="20" l="1"/>
  <c r="Q6056" i="20"/>
  <c r="R6055" i="20"/>
  <c r="U6055" i="20" s="1"/>
  <c r="S6055" i="20"/>
  <c r="V6055" i="20" s="1"/>
  <c r="T6055" i="20"/>
  <c r="W6055" i="20" s="1"/>
  <c r="Q6057" i="20" l="1"/>
  <c r="R6056" i="20"/>
  <c r="U6056" i="20" s="1"/>
  <c r="S6056" i="20"/>
  <c r="V6056" i="20" s="1"/>
  <c r="T6056" i="20"/>
  <c r="W6056" i="20" s="1"/>
  <c r="P6055" i="20"/>
  <c r="P6056" i="20" l="1"/>
  <c r="Q6058" i="20"/>
  <c r="S6057" i="20"/>
  <c r="V6057" i="20" s="1"/>
  <c r="R6057" i="20"/>
  <c r="U6057" i="20" s="1"/>
  <c r="T6057" i="20"/>
  <c r="W6057" i="20" s="1"/>
  <c r="P6057" i="20" l="1"/>
  <c r="Q6059" i="20"/>
  <c r="R6058" i="20"/>
  <c r="U6058" i="20" s="1"/>
  <c r="S6058" i="20"/>
  <c r="V6058" i="20" s="1"/>
  <c r="T6058" i="20"/>
  <c r="W6058" i="20" s="1"/>
  <c r="P6058" i="20" l="1"/>
  <c r="Q6060" i="20"/>
  <c r="R6059" i="20"/>
  <c r="U6059" i="20" s="1"/>
  <c r="S6059" i="20"/>
  <c r="V6059" i="20" s="1"/>
  <c r="T6059" i="20"/>
  <c r="W6059" i="20" s="1"/>
  <c r="P6059" i="20" l="1"/>
  <c r="Q6061" i="20"/>
  <c r="T6060" i="20"/>
  <c r="W6060" i="20" s="1"/>
  <c r="R6060" i="20"/>
  <c r="U6060" i="20" s="1"/>
  <c r="S6060" i="20"/>
  <c r="V6060" i="20" s="1"/>
  <c r="P6060" i="20" l="1"/>
  <c r="Q6062" i="20"/>
  <c r="R6061" i="20"/>
  <c r="U6061" i="20" s="1"/>
  <c r="T6061" i="20"/>
  <c r="W6061" i="20" s="1"/>
  <c r="S6061" i="20"/>
  <c r="V6061" i="20" s="1"/>
  <c r="P6061" i="20" l="1"/>
  <c r="Q6063" i="20"/>
  <c r="R6062" i="20"/>
  <c r="U6062" i="20" s="1"/>
  <c r="S6062" i="20"/>
  <c r="V6062" i="20" s="1"/>
  <c r="T6062" i="20"/>
  <c r="W6062" i="20" s="1"/>
  <c r="P6062" i="20" l="1"/>
  <c r="Q6064" i="20"/>
  <c r="R6063" i="20"/>
  <c r="U6063" i="20" s="1"/>
  <c r="S6063" i="20"/>
  <c r="V6063" i="20" s="1"/>
  <c r="T6063" i="20"/>
  <c r="W6063" i="20" s="1"/>
  <c r="Q6065" i="20" l="1"/>
  <c r="R6064" i="20"/>
  <c r="U6064" i="20" s="1"/>
  <c r="S6064" i="20"/>
  <c r="V6064" i="20" s="1"/>
  <c r="T6064" i="20"/>
  <c r="W6064" i="20" s="1"/>
  <c r="P6063" i="20"/>
  <c r="P6064" i="20" l="1"/>
  <c r="Q6066" i="20"/>
  <c r="T6065" i="20"/>
  <c r="W6065" i="20" s="1"/>
  <c r="R6065" i="20"/>
  <c r="U6065" i="20" s="1"/>
  <c r="S6065" i="20"/>
  <c r="V6065" i="20" s="1"/>
  <c r="P6065" i="20" l="1"/>
  <c r="Q6067" i="20"/>
  <c r="R6066" i="20"/>
  <c r="U6066" i="20" s="1"/>
  <c r="S6066" i="20"/>
  <c r="V6066" i="20" s="1"/>
  <c r="T6066" i="20"/>
  <c r="W6066" i="20" s="1"/>
  <c r="P6066" i="20" l="1"/>
  <c r="Q6068" i="20"/>
  <c r="S6067" i="20"/>
  <c r="V6067" i="20" s="1"/>
  <c r="T6067" i="20"/>
  <c r="W6067" i="20" s="1"/>
  <c r="R6067" i="20"/>
  <c r="U6067" i="20" s="1"/>
  <c r="P6067" i="20" s="1"/>
  <c r="Q6069" i="20" l="1"/>
  <c r="R6068" i="20"/>
  <c r="U6068" i="20" s="1"/>
  <c r="S6068" i="20"/>
  <c r="V6068" i="20" s="1"/>
  <c r="T6068" i="20"/>
  <c r="W6068" i="20" s="1"/>
  <c r="P6068" i="20" l="1"/>
  <c r="Q6070" i="20"/>
  <c r="R6069" i="20"/>
  <c r="U6069" i="20" s="1"/>
  <c r="S6069" i="20"/>
  <c r="V6069" i="20" s="1"/>
  <c r="T6069" i="20"/>
  <c r="W6069" i="20" s="1"/>
  <c r="P6069" i="20" l="1"/>
  <c r="Q6071" i="20"/>
  <c r="R6070" i="20"/>
  <c r="U6070" i="20" s="1"/>
  <c r="S6070" i="20"/>
  <c r="V6070" i="20" s="1"/>
  <c r="T6070" i="20"/>
  <c r="W6070" i="20" s="1"/>
  <c r="Q6072" i="20" l="1"/>
  <c r="R6071" i="20"/>
  <c r="U6071" i="20" s="1"/>
  <c r="S6071" i="20"/>
  <c r="V6071" i="20" s="1"/>
  <c r="T6071" i="20"/>
  <c r="W6071" i="20" s="1"/>
  <c r="P6070" i="20"/>
  <c r="P6071" i="20" l="1"/>
  <c r="Q6073" i="20"/>
  <c r="S6072" i="20"/>
  <c r="V6072" i="20" s="1"/>
  <c r="R6072" i="20"/>
  <c r="U6072" i="20" s="1"/>
  <c r="T6072" i="20"/>
  <c r="W6072" i="20" s="1"/>
  <c r="P6072" i="20" l="1"/>
  <c r="Q6074" i="20"/>
  <c r="R6073" i="20"/>
  <c r="U6073" i="20" s="1"/>
  <c r="S6073" i="20"/>
  <c r="V6073" i="20" s="1"/>
  <c r="T6073" i="20"/>
  <c r="W6073" i="20" s="1"/>
  <c r="P6073" i="20" l="1"/>
  <c r="Q6075" i="20"/>
  <c r="R6074" i="20"/>
  <c r="U6074" i="20" s="1"/>
  <c r="S6074" i="20"/>
  <c r="V6074" i="20" s="1"/>
  <c r="T6074" i="20"/>
  <c r="W6074" i="20" s="1"/>
  <c r="P6074" i="20" l="1"/>
  <c r="Q6076" i="20"/>
  <c r="R6075" i="20"/>
  <c r="U6075" i="20" s="1"/>
  <c r="S6075" i="20"/>
  <c r="V6075" i="20" s="1"/>
  <c r="T6075" i="20"/>
  <c r="W6075" i="20" s="1"/>
  <c r="P6075" i="20" l="1"/>
  <c r="Q6077" i="20"/>
  <c r="S6076" i="20"/>
  <c r="V6076" i="20" s="1"/>
  <c r="T6076" i="20"/>
  <c r="W6076" i="20" s="1"/>
  <c r="R6076" i="20"/>
  <c r="U6076" i="20" s="1"/>
  <c r="P6076" i="20" l="1"/>
  <c r="Q6078" i="20"/>
  <c r="R6077" i="20"/>
  <c r="U6077" i="20" s="1"/>
  <c r="S6077" i="20"/>
  <c r="V6077" i="20" s="1"/>
  <c r="T6077" i="20"/>
  <c r="W6077" i="20" s="1"/>
  <c r="Q6079" i="20" l="1"/>
  <c r="T6078" i="20"/>
  <c r="W6078" i="20" s="1"/>
  <c r="R6078" i="20"/>
  <c r="U6078" i="20" s="1"/>
  <c r="S6078" i="20"/>
  <c r="V6078" i="20" s="1"/>
  <c r="P6077" i="20"/>
  <c r="P6078" i="20" l="1"/>
  <c r="Q6080" i="20"/>
  <c r="R6079" i="20"/>
  <c r="U6079" i="20" s="1"/>
  <c r="S6079" i="20"/>
  <c r="V6079" i="20" s="1"/>
  <c r="T6079" i="20"/>
  <c r="W6079" i="20" s="1"/>
  <c r="Q6081" i="20" l="1"/>
  <c r="R6080" i="20"/>
  <c r="U6080" i="20" s="1"/>
  <c r="S6080" i="20"/>
  <c r="V6080" i="20" s="1"/>
  <c r="T6080" i="20"/>
  <c r="W6080" i="20" s="1"/>
  <c r="P6079" i="20"/>
  <c r="P6080" i="20" l="1"/>
  <c r="Q6082" i="20"/>
  <c r="R6081" i="20"/>
  <c r="U6081" i="20" s="1"/>
  <c r="S6081" i="20"/>
  <c r="V6081" i="20" s="1"/>
  <c r="T6081" i="20"/>
  <c r="W6081" i="20" s="1"/>
  <c r="P6081" i="20" l="1"/>
  <c r="Q6083" i="20"/>
  <c r="T6082" i="20"/>
  <c r="W6082" i="20" s="1"/>
  <c r="S6082" i="20"/>
  <c r="V6082" i="20" s="1"/>
  <c r="R6082" i="20"/>
  <c r="U6082" i="20" s="1"/>
  <c r="P6082" i="20" s="1"/>
  <c r="Q6084" i="20" l="1"/>
  <c r="S6083" i="20"/>
  <c r="V6083" i="20" s="1"/>
  <c r="R6083" i="20"/>
  <c r="U6083" i="20" s="1"/>
  <c r="T6083" i="20"/>
  <c r="W6083" i="20" s="1"/>
  <c r="P6083" i="20" l="1"/>
  <c r="Q6085" i="20"/>
  <c r="R6084" i="20"/>
  <c r="U6084" i="20" s="1"/>
  <c r="S6084" i="20"/>
  <c r="V6084" i="20" s="1"/>
  <c r="T6084" i="20"/>
  <c r="W6084" i="20" s="1"/>
  <c r="P6084" i="20" l="1"/>
  <c r="Q6086" i="20"/>
  <c r="R6085" i="20"/>
  <c r="U6085" i="20" s="1"/>
  <c r="S6085" i="20"/>
  <c r="V6085" i="20" s="1"/>
  <c r="T6085" i="20"/>
  <c r="W6085" i="20" s="1"/>
  <c r="P6085" i="20" l="1"/>
  <c r="Q6087" i="20"/>
  <c r="S6086" i="20"/>
  <c r="V6086" i="20" s="1"/>
  <c r="R6086" i="20"/>
  <c r="U6086" i="20" s="1"/>
  <c r="T6086" i="20"/>
  <c r="W6086" i="20" s="1"/>
  <c r="P6086" i="20" l="1"/>
  <c r="Q6088" i="20"/>
  <c r="R6087" i="20"/>
  <c r="U6087" i="20" s="1"/>
  <c r="S6087" i="20"/>
  <c r="V6087" i="20" s="1"/>
  <c r="T6087" i="20"/>
  <c r="W6087" i="20" s="1"/>
  <c r="P6087" i="20" l="1"/>
  <c r="Q6089" i="20"/>
  <c r="R6088" i="20"/>
  <c r="U6088" i="20" s="1"/>
  <c r="S6088" i="20"/>
  <c r="V6088" i="20" s="1"/>
  <c r="T6088" i="20"/>
  <c r="W6088" i="20" s="1"/>
  <c r="P6088" i="20" l="1"/>
  <c r="Q6090" i="20"/>
  <c r="S6089" i="20"/>
  <c r="V6089" i="20" s="1"/>
  <c r="R6089" i="20"/>
  <c r="U6089" i="20" s="1"/>
  <c r="T6089" i="20"/>
  <c r="W6089" i="20" s="1"/>
  <c r="P6089" i="20" l="1"/>
  <c r="Q6091" i="20"/>
  <c r="S6090" i="20"/>
  <c r="V6090" i="20" s="1"/>
  <c r="T6090" i="20"/>
  <c r="W6090" i="20" s="1"/>
  <c r="R6090" i="20"/>
  <c r="U6090" i="20" s="1"/>
  <c r="P6090" i="20" s="1"/>
  <c r="Q6092" i="20" l="1"/>
  <c r="R6091" i="20"/>
  <c r="U6091" i="20" s="1"/>
  <c r="S6091" i="20"/>
  <c r="V6091" i="20" s="1"/>
  <c r="T6091" i="20"/>
  <c r="W6091" i="20" s="1"/>
  <c r="P6091" i="20" l="1"/>
  <c r="Q6093" i="20"/>
  <c r="S6092" i="20"/>
  <c r="V6092" i="20" s="1"/>
  <c r="T6092" i="20"/>
  <c r="W6092" i="20" s="1"/>
  <c r="R6092" i="20"/>
  <c r="U6092" i="20" s="1"/>
  <c r="P6092" i="20" l="1"/>
  <c r="Q6094" i="20"/>
  <c r="R6093" i="20"/>
  <c r="U6093" i="20" s="1"/>
  <c r="S6093" i="20"/>
  <c r="V6093" i="20" s="1"/>
  <c r="T6093" i="20"/>
  <c r="W6093" i="20" s="1"/>
  <c r="Q6095" i="20" l="1"/>
  <c r="R6094" i="20"/>
  <c r="U6094" i="20" s="1"/>
  <c r="S6094" i="20"/>
  <c r="V6094" i="20" s="1"/>
  <c r="T6094" i="20"/>
  <c r="W6094" i="20" s="1"/>
  <c r="P6093" i="20"/>
  <c r="P6094" i="20" l="1"/>
  <c r="Q6096" i="20"/>
  <c r="S6095" i="20"/>
  <c r="V6095" i="20" s="1"/>
  <c r="T6095" i="20"/>
  <c r="W6095" i="20" s="1"/>
  <c r="R6095" i="20"/>
  <c r="U6095" i="20" s="1"/>
  <c r="P6095" i="20" s="1"/>
  <c r="Q6097" i="20" l="1"/>
  <c r="R6096" i="20"/>
  <c r="U6096" i="20" s="1"/>
  <c r="S6096" i="20"/>
  <c r="V6096" i="20" s="1"/>
  <c r="T6096" i="20"/>
  <c r="W6096" i="20" s="1"/>
  <c r="P6096" i="20" l="1"/>
  <c r="Q6098" i="20"/>
  <c r="T6097" i="20"/>
  <c r="W6097" i="20" s="1"/>
  <c r="R6097" i="20"/>
  <c r="U6097" i="20" s="1"/>
  <c r="S6097" i="20"/>
  <c r="V6097" i="20" s="1"/>
  <c r="Q6099" i="20" l="1"/>
  <c r="T6098" i="20"/>
  <c r="W6098" i="20" s="1"/>
  <c r="S6098" i="20"/>
  <c r="V6098" i="20" s="1"/>
  <c r="R6098" i="20"/>
  <c r="U6098" i="20" s="1"/>
  <c r="P6098" i="20" s="1"/>
  <c r="P6097" i="20"/>
  <c r="Q6100" i="20" l="1"/>
  <c r="S6099" i="20"/>
  <c r="V6099" i="20" s="1"/>
  <c r="T6099" i="20"/>
  <c r="W6099" i="20" s="1"/>
  <c r="R6099" i="20"/>
  <c r="U6099" i="20" s="1"/>
  <c r="P6099" i="20" s="1"/>
  <c r="Q6101" i="20" l="1"/>
  <c r="R6100" i="20"/>
  <c r="U6100" i="20" s="1"/>
  <c r="S6100" i="20"/>
  <c r="V6100" i="20" s="1"/>
  <c r="T6100" i="20"/>
  <c r="W6100" i="20" s="1"/>
  <c r="P6100" i="20" l="1"/>
  <c r="Q6102" i="20"/>
  <c r="T6101" i="20"/>
  <c r="W6101" i="20" s="1"/>
  <c r="R6101" i="20"/>
  <c r="U6101" i="20" s="1"/>
  <c r="S6101" i="20"/>
  <c r="V6101" i="20" s="1"/>
  <c r="P6101" i="20" l="1"/>
  <c r="Q6103" i="20"/>
  <c r="R6102" i="20"/>
  <c r="U6102" i="20" s="1"/>
  <c r="S6102" i="20"/>
  <c r="V6102" i="20" s="1"/>
  <c r="T6102" i="20"/>
  <c r="W6102" i="20" s="1"/>
  <c r="P6102" i="20" l="1"/>
  <c r="Q6104" i="20"/>
  <c r="T6103" i="20"/>
  <c r="W6103" i="20" s="1"/>
  <c r="R6103" i="20"/>
  <c r="U6103" i="20" s="1"/>
  <c r="S6103" i="20"/>
  <c r="V6103" i="20" s="1"/>
  <c r="P6103" i="20" l="1"/>
  <c r="Q6105" i="20"/>
  <c r="R6104" i="20"/>
  <c r="U6104" i="20" s="1"/>
  <c r="S6104" i="20"/>
  <c r="V6104" i="20" s="1"/>
  <c r="T6104" i="20"/>
  <c r="W6104" i="20" s="1"/>
  <c r="P6104" i="20" l="1"/>
  <c r="Q6106" i="20"/>
  <c r="T6105" i="20"/>
  <c r="W6105" i="20" s="1"/>
  <c r="R6105" i="20"/>
  <c r="U6105" i="20" s="1"/>
  <c r="S6105" i="20"/>
  <c r="V6105" i="20" s="1"/>
  <c r="Q6107" i="20" l="1"/>
  <c r="R6106" i="20"/>
  <c r="U6106" i="20" s="1"/>
  <c r="S6106" i="20"/>
  <c r="V6106" i="20" s="1"/>
  <c r="T6106" i="20"/>
  <c r="W6106" i="20" s="1"/>
  <c r="P6105" i="20"/>
  <c r="P6106" i="20" l="1"/>
  <c r="Q6108" i="20"/>
  <c r="R6107" i="20"/>
  <c r="U6107" i="20" s="1"/>
  <c r="S6107" i="20"/>
  <c r="V6107" i="20" s="1"/>
  <c r="T6107" i="20"/>
  <c r="W6107" i="20" s="1"/>
  <c r="P6107" i="20" l="1"/>
  <c r="Q6109" i="20"/>
  <c r="S6108" i="20"/>
  <c r="V6108" i="20" s="1"/>
  <c r="R6108" i="20"/>
  <c r="U6108" i="20" s="1"/>
  <c r="T6108" i="20"/>
  <c r="W6108" i="20" s="1"/>
  <c r="Q6110" i="20" l="1"/>
  <c r="R6109" i="20"/>
  <c r="U6109" i="20" s="1"/>
  <c r="S6109" i="20"/>
  <c r="V6109" i="20" s="1"/>
  <c r="T6109" i="20"/>
  <c r="W6109" i="20" s="1"/>
  <c r="P6108" i="20"/>
  <c r="P6109" i="20" l="1"/>
  <c r="Q6111" i="20"/>
  <c r="T6110" i="20"/>
  <c r="W6110" i="20" s="1"/>
  <c r="S6110" i="20"/>
  <c r="V6110" i="20" s="1"/>
  <c r="R6110" i="20"/>
  <c r="U6110" i="20" s="1"/>
  <c r="P6110" i="20" l="1"/>
  <c r="Q6112" i="20"/>
  <c r="R6111" i="20"/>
  <c r="U6111" i="20" s="1"/>
  <c r="S6111" i="20"/>
  <c r="V6111" i="20" s="1"/>
  <c r="T6111" i="20"/>
  <c r="W6111" i="20" s="1"/>
  <c r="Q6113" i="20" l="1"/>
  <c r="R6112" i="20"/>
  <c r="U6112" i="20" s="1"/>
  <c r="S6112" i="20"/>
  <c r="V6112" i="20" s="1"/>
  <c r="T6112" i="20"/>
  <c r="W6112" i="20" s="1"/>
  <c r="P6111" i="20"/>
  <c r="P6112" i="20" l="1"/>
  <c r="Q6114" i="20"/>
  <c r="R6113" i="20"/>
  <c r="U6113" i="20" s="1"/>
  <c r="S6113" i="20"/>
  <c r="V6113" i="20" s="1"/>
  <c r="T6113" i="20"/>
  <c r="W6113" i="20" s="1"/>
  <c r="Q6115" i="20" l="1"/>
  <c r="R6114" i="20"/>
  <c r="U6114" i="20" s="1"/>
  <c r="S6114" i="20"/>
  <c r="V6114" i="20" s="1"/>
  <c r="T6114" i="20"/>
  <c r="W6114" i="20" s="1"/>
  <c r="P6113" i="20"/>
  <c r="P6114" i="20" l="1"/>
  <c r="Q6116" i="20"/>
  <c r="R6115" i="20"/>
  <c r="U6115" i="20" s="1"/>
  <c r="S6115" i="20"/>
  <c r="V6115" i="20" s="1"/>
  <c r="T6115" i="20"/>
  <c r="W6115" i="20" s="1"/>
  <c r="P6115" i="20" l="1"/>
  <c r="Q6117" i="20"/>
  <c r="R6116" i="20"/>
  <c r="U6116" i="20" s="1"/>
  <c r="T6116" i="20"/>
  <c r="W6116" i="20" s="1"/>
  <c r="S6116" i="20"/>
  <c r="V6116" i="20" s="1"/>
  <c r="Q6118" i="20" l="1"/>
  <c r="R6117" i="20"/>
  <c r="U6117" i="20" s="1"/>
  <c r="S6117" i="20"/>
  <c r="V6117" i="20" s="1"/>
  <c r="T6117" i="20"/>
  <c r="W6117" i="20" s="1"/>
  <c r="P6116" i="20"/>
  <c r="P6117" i="20" l="1"/>
  <c r="Q6119" i="20"/>
  <c r="R6118" i="20"/>
  <c r="U6118" i="20" s="1"/>
  <c r="S6118" i="20"/>
  <c r="V6118" i="20" s="1"/>
  <c r="T6118" i="20"/>
  <c r="W6118" i="20" s="1"/>
  <c r="P6118" i="20" l="1"/>
  <c r="Q6120" i="20"/>
  <c r="R6119" i="20"/>
  <c r="U6119" i="20" s="1"/>
  <c r="S6119" i="20"/>
  <c r="V6119" i="20" s="1"/>
  <c r="T6119" i="20"/>
  <c r="W6119" i="20" s="1"/>
  <c r="P6119" i="20" l="1"/>
  <c r="Q6121" i="20"/>
  <c r="R6120" i="20"/>
  <c r="U6120" i="20" s="1"/>
  <c r="S6120" i="20"/>
  <c r="V6120" i="20" s="1"/>
  <c r="T6120" i="20"/>
  <c r="W6120" i="20" s="1"/>
  <c r="Q6122" i="20" l="1"/>
  <c r="S6121" i="20"/>
  <c r="V6121" i="20" s="1"/>
  <c r="R6121" i="20"/>
  <c r="U6121" i="20" s="1"/>
  <c r="T6121" i="20"/>
  <c r="W6121" i="20" s="1"/>
  <c r="P6120" i="20"/>
  <c r="P6121" i="20" l="1"/>
  <c r="Q6123" i="20"/>
  <c r="S6122" i="20"/>
  <c r="V6122" i="20" s="1"/>
  <c r="T6122" i="20"/>
  <c r="W6122" i="20" s="1"/>
  <c r="R6122" i="20"/>
  <c r="U6122" i="20" s="1"/>
  <c r="P6122" i="20" s="1"/>
  <c r="Q6124" i="20" l="1"/>
  <c r="R6123" i="20"/>
  <c r="U6123" i="20" s="1"/>
  <c r="S6123" i="20"/>
  <c r="V6123" i="20" s="1"/>
  <c r="T6123" i="20"/>
  <c r="W6123" i="20" s="1"/>
  <c r="P6123" i="20" l="1"/>
  <c r="Q6125" i="20"/>
  <c r="S6124" i="20"/>
  <c r="V6124" i="20" s="1"/>
  <c r="T6124" i="20"/>
  <c r="W6124" i="20" s="1"/>
  <c r="R6124" i="20"/>
  <c r="U6124" i="20" s="1"/>
  <c r="P6124" i="20" l="1"/>
  <c r="Q6126" i="20"/>
  <c r="R6125" i="20"/>
  <c r="U6125" i="20" s="1"/>
  <c r="S6125" i="20"/>
  <c r="V6125" i="20" s="1"/>
  <c r="T6125" i="20"/>
  <c r="W6125" i="20" s="1"/>
  <c r="P6125" i="20" l="1"/>
  <c r="Q6127" i="20"/>
  <c r="R6126" i="20"/>
  <c r="U6126" i="20" s="1"/>
  <c r="S6126" i="20"/>
  <c r="V6126" i="20" s="1"/>
  <c r="T6126" i="20"/>
  <c r="W6126" i="20" s="1"/>
  <c r="P6126" i="20" l="1"/>
  <c r="Q6128" i="20"/>
  <c r="S6127" i="20"/>
  <c r="V6127" i="20" s="1"/>
  <c r="T6127" i="20"/>
  <c r="W6127" i="20" s="1"/>
  <c r="R6127" i="20"/>
  <c r="U6127" i="20" s="1"/>
  <c r="Q6129" i="20" l="1"/>
  <c r="R6128" i="20"/>
  <c r="U6128" i="20" s="1"/>
  <c r="S6128" i="20"/>
  <c r="V6128" i="20" s="1"/>
  <c r="T6128" i="20"/>
  <c r="W6128" i="20" s="1"/>
  <c r="P6127" i="20"/>
  <c r="P6128" i="20" l="1"/>
  <c r="Q6130" i="20"/>
  <c r="T6129" i="20"/>
  <c r="W6129" i="20" s="1"/>
  <c r="R6129" i="20"/>
  <c r="U6129" i="20" s="1"/>
  <c r="S6129" i="20"/>
  <c r="V6129" i="20" s="1"/>
  <c r="Q6131" i="20" l="1"/>
  <c r="S6130" i="20"/>
  <c r="V6130" i="20" s="1"/>
  <c r="T6130" i="20"/>
  <c r="W6130" i="20" s="1"/>
  <c r="R6130" i="20"/>
  <c r="U6130" i="20" s="1"/>
  <c r="P6130" i="20" s="1"/>
  <c r="P6129" i="20"/>
  <c r="Q6132" i="20" l="1"/>
  <c r="R6131" i="20"/>
  <c r="U6131" i="20" s="1"/>
  <c r="S6131" i="20"/>
  <c r="V6131" i="20" s="1"/>
  <c r="T6131" i="20"/>
  <c r="W6131" i="20" s="1"/>
  <c r="P6131" i="20" l="1"/>
  <c r="Q6133" i="20"/>
  <c r="R6132" i="20"/>
  <c r="U6132" i="20" s="1"/>
  <c r="S6132" i="20"/>
  <c r="V6132" i="20" s="1"/>
  <c r="T6132" i="20"/>
  <c r="W6132" i="20" s="1"/>
  <c r="P6132" i="20" l="1"/>
  <c r="Q6134" i="20"/>
  <c r="T6133" i="20"/>
  <c r="W6133" i="20" s="1"/>
  <c r="R6133" i="20"/>
  <c r="U6133" i="20" s="1"/>
  <c r="S6133" i="20"/>
  <c r="V6133" i="20" s="1"/>
  <c r="Q6135" i="20" l="1"/>
  <c r="R6134" i="20"/>
  <c r="U6134" i="20" s="1"/>
  <c r="S6134" i="20"/>
  <c r="V6134" i="20" s="1"/>
  <c r="T6134" i="20"/>
  <c r="W6134" i="20" s="1"/>
  <c r="P6133" i="20"/>
  <c r="P6134" i="20" l="1"/>
  <c r="Q6136" i="20"/>
  <c r="T6135" i="20"/>
  <c r="W6135" i="20" s="1"/>
  <c r="R6135" i="20"/>
  <c r="U6135" i="20" s="1"/>
  <c r="S6135" i="20"/>
  <c r="V6135" i="20" s="1"/>
  <c r="Q6137" i="20" l="1"/>
  <c r="R6136" i="20"/>
  <c r="U6136" i="20" s="1"/>
  <c r="S6136" i="20"/>
  <c r="V6136" i="20" s="1"/>
  <c r="T6136" i="20"/>
  <c r="W6136" i="20" s="1"/>
  <c r="P6135" i="20"/>
  <c r="P6136" i="20" l="1"/>
  <c r="Q6138" i="20"/>
  <c r="R6137" i="20"/>
  <c r="U6137" i="20" s="1"/>
  <c r="S6137" i="20"/>
  <c r="V6137" i="20" s="1"/>
  <c r="T6137" i="20"/>
  <c r="W6137" i="20" s="1"/>
  <c r="P6137" i="20" l="1"/>
  <c r="Q6139" i="20"/>
  <c r="R6138" i="20"/>
  <c r="U6138" i="20" s="1"/>
  <c r="S6138" i="20"/>
  <c r="V6138" i="20" s="1"/>
  <c r="T6138" i="20"/>
  <c r="W6138" i="20" s="1"/>
  <c r="P6138" i="20" l="1"/>
  <c r="Q6140" i="20"/>
  <c r="S6139" i="20"/>
  <c r="V6139" i="20" s="1"/>
  <c r="R6139" i="20"/>
  <c r="U6139" i="20" s="1"/>
  <c r="T6139" i="20"/>
  <c r="W6139" i="20" s="1"/>
  <c r="P6139" i="20" l="1"/>
  <c r="Q6141" i="20"/>
  <c r="S6140" i="20"/>
  <c r="V6140" i="20" s="1"/>
  <c r="T6140" i="20"/>
  <c r="W6140" i="20" s="1"/>
  <c r="R6140" i="20"/>
  <c r="U6140" i="20" s="1"/>
  <c r="P6140" i="20" s="1"/>
  <c r="Q6142" i="20" l="1"/>
  <c r="S6141" i="20"/>
  <c r="V6141" i="20" s="1"/>
  <c r="R6141" i="20"/>
  <c r="U6141" i="20" s="1"/>
  <c r="T6141" i="20"/>
  <c r="W6141" i="20" s="1"/>
  <c r="P6141" i="20" l="1"/>
  <c r="Q6143" i="20"/>
  <c r="T6142" i="20"/>
  <c r="W6142" i="20" s="1"/>
  <c r="R6142" i="20"/>
  <c r="U6142" i="20" s="1"/>
  <c r="S6142" i="20"/>
  <c r="V6142" i="20" s="1"/>
  <c r="Q6144" i="20" l="1"/>
  <c r="R6143" i="20"/>
  <c r="U6143" i="20" s="1"/>
  <c r="S6143" i="20"/>
  <c r="V6143" i="20" s="1"/>
  <c r="T6143" i="20"/>
  <c r="W6143" i="20" s="1"/>
  <c r="P6142" i="20"/>
  <c r="P6143" i="20" l="1"/>
  <c r="Q6145" i="20"/>
  <c r="R6144" i="20"/>
  <c r="U6144" i="20" s="1"/>
  <c r="S6144" i="20"/>
  <c r="V6144" i="20" s="1"/>
  <c r="T6144" i="20"/>
  <c r="W6144" i="20" s="1"/>
  <c r="P6144" i="20" l="1"/>
  <c r="Q6146" i="20"/>
  <c r="R6145" i="20"/>
  <c r="U6145" i="20" s="1"/>
  <c r="S6145" i="20"/>
  <c r="V6145" i="20" s="1"/>
  <c r="T6145" i="20"/>
  <c r="W6145" i="20" s="1"/>
  <c r="P6145" i="20" l="1"/>
  <c r="Q6147" i="20"/>
  <c r="R6146" i="20"/>
  <c r="U6146" i="20" s="1"/>
  <c r="T6146" i="20"/>
  <c r="W6146" i="20" s="1"/>
  <c r="S6146" i="20"/>
  <c r="V6146" i="20" s="1"/>
  <c r="Q6148" i="20" l="1"/>
  <c r="R6147" i="20"/>
  <c r="U6147" i="20" s="1"/>
  <c r="S6147" i="20"/>
  <c r="V6147" i="20" s="1"/>
  <c r="T6147" i="20"/>
  <c r="W6147" i="20" s="1"/>
  <c r="P6146" i="20"/>
  <c r="P6147" i="20" l="1"/>
  <c r="Q6149" i="20"/>
  <c r="S6148" i="20"/>
  <c r="V6148" i="20" s="1"/>
  <c r="T6148" i="20"/>
  <c r="W6148" i="20" s="1"/>
  <c r="R6148" i="20"/>
  <c r="U6148" i="20" s="1"/>
  <c r="P6148" i="20" s="1"/>
  <c r="Q6150" i="20" l="1"/>
  <c r="R6149" i="20"/>
  <c r="U6149" i="20" s="1"/>
  <c r="S6149" i="20"/>
  <c r="V6149" i="20" s="1"/>
  <c r="T6149" i="20"/>
  <c r="W6149" i="20" s="1"/>
  <c r="P6149" i="20" l="1"/>
  <c r="Q6151" i="20"/>
  <c r="R6150" i="20"/>
  <c r="U6150" i="20" s="1"/>
  <c r="S6150" i="20"/>
  <c r="V6150" i="20" s="1"/>
  <c r="T6150" i="20"/>
  <c r="W6150" i="20" s="1"/>
  <c r="P6150" i="20" l="1"/>
  <c r="Q6152" i="20"/>
  <c r="R6151" i="20"/>
  <c r="U6151" i="20" s="1"/>
  <c r="T6151" i="20"/>
  <c r="W6151" i="20" s="1"/>
  <c r="S6151" i="20"/>
  <c r="V6151" i="20" s="1"/>
  <c r="P6151" i="20" l="1"/>
  <c r="Q6153" i="20"/>
  <c r="R6152" i="20"/>
  <c r="U6152" i="20" s="1"/>
  <c r="S6152" i="20"/>
  <c r="V6152" i="20" s="1"/>
  <c r="T6152" i="20"/>
  <c r="W6152" i="20" s="1"/>
  <c r="Q6154" i="20" l="1"/>
  <c r="S6153" i="20"/>
  <c r="V6153" i="20" s="1"/>
  <c r="R6153" i="20"/>
  <c r="U6153" i="20" s="1"/>
  <c r="T6153" i="20"/>
  <c r="W6153" i="20" s="1"/>
  <c r="P6152" i="20"/>
  <c r="P6153" i="20" l="1"/>
  <c r="Q6155" i="20"/>
  <c r="T6154" i="20"/>
  <c r="W6154" i="20" s="1"/>
  <c r="R6154" i="20"/>
  <c r="U6154" i="20" s="1"/>
  <c r="S6154" i="20"/>
  <c r="V6154" i="20" s="1"/>
  <c r="Q6156" i="20" l="1"/>
  <c r="S6155" i="20"/>
  <c r="V6155" i="20" s="1"/>
  <c r="R6155" i="20"/>
  <c r="U6155" i="20" s="1"/>
  <c r="T6155" i="20"/>
  <c r="W6155" i="20" s="1"/>
  <c r="P6154" i="20"/>
  <c r="P6155" i="20" l="1"/>
  <c r="Q6157" i="20"/>
  <c r="S6156" i="20"/>
  <c r="V6156" i="20" s="1"/>
  <c r="T6156" i="20"/>
  <c r="W6156" i="20" s="1"/>
  <c r="R6156" i="20"/>
  <c r="U6156" i="20" s="1"/>
  <c r="P6156" i="20" l="1"/>
  <c r="Q6158" i="20"/>
  <c r="R6157" i="20"/>
  <c r="U6157" i="20" s="1"/>
  <c r="S6157" i="20"/>
  <c r="V6157" i="20" s="1"/>
  <c r="T6157" i="20"/>
  <c r="W6157" i="20" s="1"/>
  <c r="Q6159" i="20" l="1"/>
  <c r="S6158" i="20"/>
  <c r="V6158" i="20" s="1"/>
  <c r="T6158" i="20"/>
  <c r="W6158" i="20" s="1"/>
  <c r="R6158" i="20"/>
  <c r="U6158" i="20" s="1"/>
  <c r="P6158" i="20" s="1"/>
  <c r="P6157" i="20"/>
  <c r="Q6160" i="20" l="1"/>
  <c r="S6159" i="20"/>
  <c r="V6159" i="20" s="1"/>
  <c r="T6159" i="20"/>
  <c r="W6159" i="20" s="1"/>
  <c r="R6159" i="20"/>
  <c r="U6159" i="20" s="1"/>
  <c r="P6159" i="20" s="1"/>
  <c r="Q6161" i="20" l="1"/>
  <c r="S6160" i="20"/>
  <c r="V6160" i="20" s="1"/>
  <c r="T6160" i="20"/>
  <c r="W6160" i="20" s="1"/>
  <c r="R6160" i="20"/>
  <c r="U6160" i="20" s="1"/>
  <c r="P6160" i="20" s="1"/>
  <c r="Q6162" i="20" l="1"/>
  <c r="T6161" i="20"/>
  <c r="W6161" i="20" s="1"/>
  <c r="R6161" i="20"/>
  <c r="U6161" i="20" s="1"/>
  <c r="S6161" i="20"/>
  <c r="V6161" i="20" s="1"/>
  <c r="P6161" i="20" l="1"/>
  <c r="Q6163" i="20"/>
  <c r="R6162" i="20"/>
  <c r="U6162" i="20" s="1"/>
  <c r="S6162" i="20"/>
  <c r="V6162" i="20" s="1"/>
  <c r="T6162" i="20"/>
  <c r="W6162" i="20" s="1"/>
  <c r="P6162" i="20" l="1"/>
  <c r="Q6164" i="20"/>
  <c r="R6163" i="20"/>
  <c r="U6163" i="20" s="1"/>
  <c r="S6163" i="20"/>
  <c r="V6163" i="20" s="1"/>
  <c r="T6163" i="20"/>
  <c r="W6163" i="20" s="1"/>
  <c r="P6163" i="20" l="1"/>
  <c r="Q6165" i="20"/>
  <c r="R6164" i="20"/>
  <c r="U6164" i="20" s="1"/>
  <c r="S6164" i="20"/>
  <c r="V6164" i="20" s="1"/>
  <c r="T6164" i="20"/>
  <c r="W6164" i="20" s="1"/>
  <c r="P6164" i="20" l="1"/>
  <c r="Q6166" i="20"/>
  <c r="R6165" i="20"/>
  <c r="U6165" i="20" s="1"/>
  <c r="S6165" i="20"/>
  <c r="V6165" i="20" s="1"/>
  <c r="T6165" i="20"/>
  <c r="W6165" i="20" s="1"/>
  <c r="Q6167" i="20" l="1"/>
  <c r="T6166" i="20"/>
  <c r="W6166" i="20" s="1"/>
  <c r="S6166" i="20"/>
  <c r="V6166" i="20" s="1"/>
  <c r="R6166" i="20"/>
  <c r="U6166" i="20" s="1"/>
  <c r="P6166" i="20" s="1"/>
  <c r="P6165" i="20"/>
  <c r="Q6168" i="20" l="1"/>
  <c r="T6167" i="20"/>
  <c r="W6167" i="20" s="1"/>
  <c r="S6167" i="20"/>
  <c r="V6167" i="20" s="1"/>
  <c r="R6167" i="20"/>
  <c r="U6167" i="20" s="1"/>
  <c r="P6167" i="20" s="1"/>
  <c r="Q6169" i="20" l="1"/>
  <c r="R6168" i="20"/>
  <c r="U6168" i="20" s="1"/>
  <c r="S6168" i="20"/>
  <c r="V6168" i="20" s="1"/>
  <c r="T6168" i="20"/>
  <c r="W6168" i="20" s="1"/>
  <c r="P6168" i="20" l="1"/>
  <c r="Q6170" i="20"/>
  <c r="T6169" i="20"/>
  <c r="W6169" i="20" s="1"/>
  <c r="S6169" i="20"/>
  <c r="V6169" i="20" s="1"/>
  <c r="R6169" i="20"/>
  <c r="U6169" i="20" s="1"/>
  <c r="P6169" i="20" s="1"/>
  <c r="Q6171" i="20" l="1"/>
  <c r="R6170" i="20"/>
  <c r="U6170" i="20" s="1"/>
  <c r="S6170" i="20"/>
  <c r="V6170" i="20" s="1"/>
  <c r="T6170" i="20"/>
  <c r="W6170" i="20" s="1"/>
  <c r="P6170" i="20" l="1"/>
  <c r="Q6172" i="20"/>
  <c r="R6171" i="20"/>
  <c r="U6171" i="20" s="1"/>
  <c r="S6171" i="20"/>
  <c r="V6171" i="20" s="1"/>
  <c r="T6171" i="20"/>
  <c r="W6171" i="20" s="1"/>
  <c r="P6171" i="20" l="1"/>
  <c r="Q6173" i="20"/>
  <c r="S6172" i="20"/>
  <c r="V6172" i="20" s="1"/>
  <c r="R6172" i="20"/>
  <c r="U6172" i="20" s="1"/>
  <c r="T6172" i="20"/>
  <c r="W6172" i="20" s="1"/>
  <c r="Q6174" i="20" l="1"/>
  <c r="T6173" i="20"/>
  <c r="W6173" i="20" s="1"/>
  <c r="R6173" i="20"/>
  <c r="U6173" i="20" s="1"/>
  <c r="S6173" i="20"/>
  <c r="V6173" i="20" s="1"/>
  <c r="P6172" i="20"/>
  <c r="P6173" i="20" l="1"/>
  <c r="Q6175" i="20"/>
  <c r="T6174" i="20"/>
  <c r="W6174" i="20" s="1"/>
  <c r="R6174" i="20"/>
  <c r="U6174" i="20" s="1"/>
  <c r="S6174" i="20"/>
  <c r="V6174" i="20" s="1"/>
  <c r="P6174" i="20" l="1"/>
  <c r="Q6176" i="20"/>
  <c r="T6175" i="20"/>
  <c r="W6175" i="20" s="1"/>
  <c r="R6175" i="20"/>
  <c r="U6175" i="20" s="1"/>
  <c r="S6175" i="20"/>
  <c r="V6175" i="20" s="1"/>
  <c r="P6175" i="20" l="1"/>
  <c r="Q6177" i="20"/>
  <c r="R6176" i="20"/>
  <c r="U6176" i="20" s="1"/>
  <c r="S6176" i="20"/>
  <c r="V6176" i="20" s="1"/>
  <c r="T6176" i="20"/>
  <c r="W6176" i="20" s="1"/>
  <c r="P6176" i="20" l="1"/>
  <c r="Q6178" i="20"/>
  <c r="R6177" i="20"/>
  <c r="U6177" i="20" s="1"/>
  <c r="S6177" i="20"/>
  <c r="V6177" i="20" s="1"/>
  <c r="T6177" i="20"/>
  <c r="W6177" i="20" s="1"/>
  <c r="Q6179" i="20" l="1"/>
  <c r="R6178" i="20"/>
  <c r="U6178" i="20" s="1"/>
  <c r="S6178" i="20"/>
  <c r="V6178" i="20" s="1"/>
  <c r="T6178" i="20"/>
  <c r="W6178" i="20" s="1"/>
  <c r="P6177" i="20"/>
  <c r="P6178" i="20" l="1"/>
  <c r="Q6180" i="20"/>
  <c r="R6179" i="20"/>
  <c r="U6179" i="20" s="1"/>
  <c r="S6179" i="20"/>
  <c r="V6179" i="20" s="1"/>
  <c r="T6179" i="20"/>
  <c r="W6179" i="20" s="1"/>
  <c r="Q6181" i="20" l="1"/>
  <c r="R6180" i="20"/>
  <c r="U6180" i="20" s="1"/>
  <c r="S6180" i="20"/>
  <c r="V6180" i="20" s="1"/>
  <c r="T6180" i="20"/>
  <c r="W6180" i="20" s="1"/>
  <c r="P6179" i="20"/>
  <c r="P6180" i="20" l="1"/>
  <c r="Q6182" i="20"/>
  <c r="R6181" i="20"/>
  <c r="U6181" i="20" s="1"/>
  <c r="S6181" i="20"/>
  <c r="V6181" i="20" s="1"/>
  <c r="T6181" i="20"/>
  <c r="W6181" i="20" s="1"/>
  <c r="Q6183" i="20" l="1"/>
  <c r="T6182" i="20"/>
  <c r="W6182" i="20" s="1"/>
  <c r="R6182" i="20"/>
  <c r="U6182" i="20" s="1"/>
  <c r="S6182" i="20"/>
  <c r="V6182" i="20" s="1"/>
  <c r="P6181" i="20"/>
  <c r="P6182" i="20" l="1"/>
  <c r="Q6184" i="20"/>
  <c r="R6183" i="20"/>
  <c r="U6183" i="20" s="1"/>
  <c r="S6183" i="20"/>
  <c r="V6183" i="20" s="1"/>
  <c r="T6183" i="20"/>
  <c r="W6183" i="20" s="1"/>
  <c r="P6183" i="20" l="1"/>
  <c r="Q6185" i="20"/>
  <c r="R6184" i="20"/>
  <c r="U6184" i="20" s="1"/>
  <c r="S6184" i="20"/>
  <c r="V6184" i="20" s="1"/>
  <c r="T6184" i="20"/>
  <c r="W6184" i="20" s="1"/>
  <c r="P6184" i="20" l="1"/>
  <c r="Q6186" i="20"/>
  <c r="S6185" i="20"/>
  <c r="V6185" i="20" s="1"/>
  <c r="T6185" i="20"/>
  <c r="W6185" i="20" s="1"/>
  <c r="R6185" i="20"/>
  <c r="U6185" i="20" s="1"/>
  <c r="P6185" i="20" s="1"/>
  <c r="Q6187" i="20" l="1"/>
  <c r="T6186" i="20"/>
  <c r="W6186" i="20" s="1"/>
  <c r="R6186" i="20"/>
  <c r="U6186" i="20" s="1"/>
  <c r="S6186" i="20"/>
  <c r="V6186" i="20" s="1"/>
  <c r="P6186" i="20" l="1"/>
  <c r="Q6188" i="20"/>
  <c r="R6187" i="20"/>
  <c r="U6187" i="20" s="1"/>
  <c r="S6187" i="20"/>
  <c r="V6187" i="20" s="1"/>
  <c r="T6187" i="20"/>
  <c r="W6187" i="20" s="1"/>
  <c r="P6187" i="20" l="1"/>
  <c r="Q6189" i="20"/>
  <c r="R6188" i="20"/>
  <c r="U6188" i="20" s="1"/>
  <c r="S6188" i="20"/>
  <c r="V6188" i="20" s="1"/>
  <c r="T6188" i="20"/>
  <c r="W6188" i="20" s="1"/>
  <c r="P6188" i="20" l="1"/>
  <c r="Q6190" i="20"/>
  <c r="R6189" i="20"/>
  <c r="U6189" i="20" s="1"/>
  <c r="S6189" i="20"/>
  <c r="V6189" i="20" s="1"/>
  <c r="T6189" i="20"/>
  <c r="W6189" i="20" s="1"/>
  <c r="P6189" i="20" l="1"/>
  <c r="Q6191" i="20"/>
  <c r="S6190" i="20"/>
  <c r="V6190" i="20" s="1"/>
  <c r="T6190" i="20"/>
  <c r="W6190" i="20" s="1"/>
  <c r="R6190" i="20"/>
  <c r="U6190" i="20" s="1"/>
  <c r="P6190" i="20" s="1"/>
  <c r="Q6192" i="20" l="1"/>
  <c r="R6191" i="20"/>
  <c r="U6191" i="20" s="1"/>
  <c r="S6191" i="20"/>
  <c r="V6191" i="20" s="1"/>
  <c r="T6191" i="20"/>
  <c r="W6191" i="20" s="1"/>
  <c r="P6191" i="20" l="1"/>
  <c r="Q6193" i="20"/>
  <c r="S6192" i="20"/>
  <c r="V6192" i="20" s="1"/>
  <c r="T6192" i="20"/>
  <c r="W6192" i="20" s="1"/>
  <c r="R6192" i="20"/>
  <c r="U6192" i="20" s="1"/>
  <c r="P6192" i="20" l="1"/>
  <c r="Q6194" i="20"/>
  <c r="T6193" i="20"/>
  <c r="W6193" i="20" s="1"/>
  <c r="R6193" i="20"/>
  <c r="U6193" i="20" s="1"/>
  <c r="S6193" i="20"/>
  <c r="V6193" i="20" s="1"/>
  <c r="P6193" i="20" l="1"/>
  <c r="Q6195" i="20"/>
  <c r="R6194" i="20"/>
  <c r="U6194" i="20" s="1"/>
  <c r="S6194" i="20"/>
  <c r="V6194" i="20" s="1"/>
  <c r="T6194" i="20"/>
  <c r="W6194" i="20" s="1"/>
  <c r="Q6196" i="20" l="1"/>
  <c r="T6195" i="20"/>
  <c r="W6195" i="20" s="1"/>
  <c r="S6195" i="20"/>
  <c r="V6195" i="20" s="1"/>
  <c r="R6195" i="20"/>
  <c r="U6195" i="20" s="1"/>
  <c r="P6195" i="20" s="1"/>
  <c r="P6194" i="20"/>
  <c r="Q6197" i="20" l="1"/>
  <c r="R6196" i="20"/>
  <c r="U6196" i="20" s="1"/>
  <c r="S6196" i="20"/>
  <c r="V6196" i="20" s="1"/>
  <c r="T6196" i="20"/>
  <c r="W6196" i="20" s="1"/>
  <c r="P6196" i="20" l="1"/>
  <c r="Q6198" i="20"/>
  <c r="R6197" i="20"/>
  <c r="U6197" i="20" s="1"/>
  <c r="S6197" i="20"/>
  <c r="V6197" i="20" s="1"/>
  <c r="T6197" i="20"/>
  <c r="W6197" i="20" s="1"/>
  <c r="P6197" i="20" l="1"/>
  <c r="Q6199" i="20"/>
  <c r="R6198" i="20"/>
  <c r="U6198" i="20" s="1"/>
  <c r="S6198" i="20"/>
  <c r="V6198" i="20" s="1"/>
  <c r="T6198" i="20"/>
  <c r="W6198" i="20" s="1"/>
  <c r="Q6200" i="20" l="1"/>
  <c r="S6199" i="20"/>
  <c r="V6199" i="20" s="1"/>
  <c r="R6199" i="20"/>
  <c r="U6199" i="20" s="1"/>
  <c r="T6199" i="20"/>
  <c r="W6199" i="20" s="1"/>
  <c r="P6198" i="20"/>
  <c r="P6199" i="20" l="1"/>
  <c r="Q6201" i="20"/>
  <c r="R6200" i="20"/>
  <c r="U6200" i="20" s="1"/>
  <c r="S6200" i="20"/>
  <c r="V6200" i="20" s="1"/>
  <c r="T6200" i="20"/>
  <c r="W6200" i="20" s="1"/>
  <c r="Q6202" i="20" l="1"/>
  <c r="T6201" i="20"/>
  <c r="W6201" i="20" s="1"/>
  <c r="R6201" i="20"/>
  <c r="U6201" i="20" s="1"/>
  <c r="S6201" i="20"/>
  <c r="V6201" i="20" s="1"/>
  <c r="P6200" i="20"/>
  <c r="P6201" i="20" l="1"/>
  <c r="Q6203" i="20"/>
  <c r="R6202" i="20"/>
  <c r="U6202" i="20" s="1"/>
  <c r="S6202" i="20"/>
  <c r="V6202" i="20" s="1"/>
  <c r="T6202" i="20"/>
  <c r="W6202" i="20" s="1"/>
  <c r="P6202" i="20" l="1"/>
  <c r="Q6204" i="20"/>
  <c r="T6203" i="20"/>
  <c r="W6203" i="20" s="1"/>
  <c r="R6203" i="20"/>
  <c r="U6203" i="20" s="1"/>
  <c r="S6203" i="20"/>
  <c r="V6203" i="20" s="1"/>
  <c r="P6203" i="20" l="1"/>
  <c r="Q6205" i="20"/>
  <c r="S6204" i="20"/>
  <c r="V6204" i="20" s="1"/>
  <c r="R6204" i="20"/>
  <c r="U6204" i="20" s="1"/>
  <c r="T6204" i="20"/>
  <c r="W6204" i="20" s="1"/>
  <c r="Q6206" i="20" l="1"/>
  <c r="R6205" i="20"/>
  <c r="U6205" i="20" s="1"/>
  <c r="S6205" i="20"/>
  <c r="V6205" i="20" s="1"/>
  <c r="T6205" i="20"/>
  <c r="W6205" i="20" s="1"/>
  <c r="P6204" i="20"/>
  <c r="P6205" i="20" l="1"/>
  <c r="Q6207" i="20"/>
  <c r="T6206" i="20"/>
  <c r="W6206" i="20" s="1"/>
  <c r="R6206" i="20"/>
  <c r="U6206" i="20" s="1"/>
  <c r="S6206" i="20"/>
  <c r="V6206" i="20" s="1"/>
  <c r="Q6208" i="20" l="1"/>
  <c r="R6207" i="20"/>
  <c r="U6207" i="20" s="1"/>
  <c r="S6207" i="20"/>
  <c r="V6207" i="20" s="1"/>
  <c r="T6207" i="20"/>
  <c r="W6207" i="20" s="1"/>
  <c r="P6206" i="20"/>
  <c r="P6207" i="20" l="1"/>
  <c r="Q6209" i="20"/>
  <c r="R6208" i="20"/>
  <c r="U6208" i="20" s="1"/>
  <c r="S6208" i="20"/>
  <c r="V6208" i="20" s="1"/>
  <c r="T6208" i="20"/>
  <c r="W6208" i="20" s="1"/>
  <c r="P6208" i="20" l="1"/>
  <c r="Q6210" i="20"/>
  <c r="R6209" i="20"/>
  <c r="U6209" i="20" s="1"/>
  <c r="S6209" i="20"/>
  <c r="V6209" i="20" s="1"/>
  <c r="T6209" i="20"/>
  <c r="W6209" i="20" s="1"/>
  <c r="P6209" i="20" l="1"/>
  <c r="Q6211" i="20"/>
  <c r="R6210" i="20"/>
  <c r="U6210" i="20" s="1"/>
  <c r="T6210" i="20"/>
  <c r="W6210" i="20" s="1"/>
  <c r="S6210" i="20"/>
  <c r="V6210" i="20" s="1"/>
  <c r="P6210" i="20" l="1"/>
  <c r="Q6212" i="20"/>
  <c r="R6211" i="20"/>
  <c r="U6211" i="20" s="1"/>
  <c r="S6211" i="20"/>
  <c r="V6211" i="20" s="1"/>
  <c r="T6211" i="20"/>
  <c r="W6211" i="20" s="1"/>
  <c r="P6211" i="20" l="1"/>
  <c r="Q6213" i="20"/>
  <c r="R6212" i="20"/>
  <c r="U6212" i="20" s="1"/>
  <c r="S6212" i="20"/>
  <c r="V6212" i="20" s="1"/>
  <c r="T6212" i="20"/>
  <c r="W6212" i="20" s="1"/>
  <c r="P6212" i="20" l="1"/>
  <c r="Q6214" i="20"/>
  <c r="R6213" i="20"/>
  <c r="U6213" i="20" s="1"/>
  <c r="S6213" i="20"/>
  <c r="V6213" i="20" s="1"/>
  <c r="T6213" i="20"/>
  <c r="W6213" i="20" s="1"/>
  <c r="Q6215" i="20" l="1"/>
  <c r="R6214" i="20"/>
  <c r="U6214" i="20" s="1"/>
  <c r="T6214" i="20"/>
  <c r="W6214" i="20" s="1"/>
  <c r="S6214" i="20"/>
  <c r="V6214" i="20" s="1"/>
  <c r="P6213" i="20"/>
  <c r="P6214" i="20" l="1"/>
  <c r="Q6216" i="20"/>
  <c r="R6215" i="20"/>
  <c r="U6215" i="20" s="1"/>
  <c r="S6215" i="20"/>
  <c r="V6215" i="20" s="1"/>
  <c r="T6215" i="20"/>
  <c r="W6215" i="20" s="1"/>
  <c r="P6215" i="20" l="1"/>
  <c r="Q6217" i="20"/>
  <c r="R6216" i="20"/>
  <c r="U6216" i="20" s="1"/>
  <c r="S6216" i="20"/>
  <c r="V6216" i="20" s="1"/>
  <c r="T6216" i="20"/>
  <c r="W6216" i="20" s="1"/>
  <c r="P6216" i="20" l="1"/>
  <c r="Q6218" i="20"/>
  <c r="S6217" i="20"/>
  <c r="V6217" i="20" s="1"/>
  <c r="R6217" i="20"/>
  <c r="U6217" i="20" s="1"/>
  <c r="T6217" i="20"/>
  <c r="W6217" i="20" s="1"/>
  <c r="P6217" i="20" l="1"/>
  <c r="Q6219" i="20"/>
  <c r="S6218" i="20"/>
  <c r="V6218" i="20" s="1"/>
  <c r="T6218" i="20"/>
  <c r="W6218" i="20" s="1"/>
  <c r="R6218" i="20"/>
  <c r="U6218" i="20" s="1"/>
  <c r="P6218" i="20" s="1"/>
  <c r="Q6220" i="20" l="1"/>
  <c r="R6219" i="20"/>
  <c r="U6219" i="20" s="1"/>
  <c r="S6219" i="20"/>
  <c r="V6219" i="20" s="1"/>
  <c r="T6219" i="20"/>
  <c r="W6219" i="20" s="1"/>
  <c r="P6219" i="20" l="1"/>
  <c r="Q6221" i="20"/>
  <c r="R6220" i="20"/>
  <c r="U6220" i="20" s="1"/>
  <c r="S6220" i="20"/>
  <c r="V6220" i="20" s="1"/>
  <c r="T6220" i="20"/>
  <c r="W6220" i="20" s="1"/>
  <c r="P6220" i="20" l="1"/>
  <c r="Q6222" i="20"/>
  <c r="R6221" i="20"/>
  <c r="U6221" i="20" s="1"/>
  <c r="S6221" i="20"/>
  <c r="V6221" i="20" s="1"/>
  <c r="T6221" i="20"/>
  <c r="W6221" i="20" s="1"/>
  <c r="P6221" i="20" l="1"/>
  <c r="Q6223" i="20"/>
  <c r="R6222" i="20"/>
  <c r="U6222" i="20" s="1"/>
  <c r="S6222" i="20"/>
  <c r="V6222" i="20" s="1"/>
  <c r="T6222" i="20"/>
  <c r="W6222" i="20" s="1"/>
  <c r="Q6224" i="20" l="1"/>
  <c r="R6223" i="20"/>
  <c r="U6223" i="20" s="1"/>
  <c r="S6223" i="20"/>
  <c r="V6223" i="20" s="1"/>
  <c r="T6223" i="20"/>
  <c r="W6223" i="20" s="1"/>
  <c r="P6222" i="20"/>
  <c r="P6223" i="20" l="1"/>
  <c r="Q6225" i="20"/>
  <c r="S6224" i="20"/>
  <c r="V6224" i="20" s="1"/>
  <c r="T6224" i="20"/>
  <c r="W6224" i="20" s="1"/>
  <c r="R6224" i="20"/>
  <c r="U6224" i="20" s="1"/>
  <c r="P6224" i="20" s="1"/>
  <c r="Q6226" i="20" l="1"/>
  <c r="T6225" i="20"/>
  <c r="W6225" i="20" s="1"/>
  <c r="R6225" i="20"/>
  <c r="U6225" i="20" s="1"/>
  <c r="S6225" i="20"/>
  <c r="V6225" i="20" s="1"/>
  <c r="P6225" i="20" l="1"/>
  <c r="Q6227" i="20"/>
  <c r="T6226" i="20"/>
  <c r="W6226" i="20" s="1"/>
  <c r="R6226" i="20"/>
  <c r="U6226" i="20" s="1"/>
  <c r="S6226" i="20"/>
  <c r="V6226" i="20" s="1"/>
  <c r="P6226" i="20" l="1"/>
  <c r="Q6228" i="20"/>
  <c r="R6227" i="20"/>
  <c r="U6227" i="20" s="1"/>
  <c r="S6227" i="20"/>
  <c r="V6227" i="20" s="1"/>
  <c r="T6227" i="20"/>
  <c r="W6227" i="20" s="1"/>
  <c r="Q6229" i="20" l="1"/>
  <c r="R6228" i="20"/>
  <c r="U6228" i="20" s="1"/>
  <c r="S6228" i="20"/>
  <c r="V6228" i="20" s="1"/>
  <c r="T6228" i="20"/>
  <c r="W6228" i="20" s="1"/>
  <c r="P6227" i="20"/>
  <c r="P6228" i="20" l="1"/>
  <c r="Q6230" i="20"/>
  <c r="S6229" i="20"/>
  <c r="V6229" i="20" s="1"/>
  <c r="T6229" i="20"/>
  <c r="W6229" i="20" s="1"/>
  <c r="R6229" i="20"/>
  <c r="U6229" i="20" s="1"/>
  <c r="P6229" i="20" s="1"/>
  <c r="Q6231" i="20" l="1"/>
  <c r="S6230" i="20"/>
  <c r="V6230" i="20" s="1"/>
  <c r="T6230" i="20"/>
  <c r="W6230" i="20" s="1"/>
  <c r="R6230" i="20"/>
  <c r="U6230" i="20" s="1"/>
  <c r="P6230" i="20" s="1"/>
  <c r="Q6232" i="20" l="1"/>
  <c r="T6231" i="20"/>
  <c r="W6231" i="20" s="1"/>
  <c r="R6231" i="20"/>
  <c r="U6231" i="20" s="1"/>
  <c r="S6231" i="20"/>
  <c r="V6231" i="20" s="1"/>
  <c r="P6231" i="20" l="1"/>
  <c r="Q6233" i="20"/>
  <c r="R6232" i="20"/>
  <c r="U6232" i="20" s="1"/>
  <c r="S6232" i="20"/>
  <c r="V6232" i="20" s="1"/>
  <c r="T6232" i="20"/>
  <c r="W6232" i="20" s="1"/>
  <c r="Q6234" i="20" l="1"/>
  <c r="R6233" i="20"/>
  <c r="U6233" i="20" s="1"/>
  <c r="S6233" i="20"/>
  <c r="V6233" i="20" s="1"/>
  <c r="T6233" i="20"/>
  <c r="W6233" i="20" s="1"/>
  <c r="P6232" i="20"/>
  <c r="P6233" i="20" l="1"/>
  <c r="Q6235" i="20"/>
  <c r="R6234" i="20"/>
  <c r="U6234" i="20" s="1"/>
  <c r="T6234" i="20"/>
  <c r="W6234" i="20" s="1"/>
  <c r="S6234" i="20"/>
  <c r="V6234" i="20" s="1"/>
  <c r="Q6236" i="20" l="1"/>
  <c r="T6235" i="20"/>
  <c r="W6235" i="20" s="1"/>
  <c r="S6235" i="20"/>
  <c r="V6235" i="20" s="1"/>
  <c r="R6235" i="20"/>
  <c r="U6235" i="20" s="1"/>
  <c r="P6235" i="20" s="1"/>
  <c r="P6234" i="20"/>
  <c r="Q6237" i="20" l="1"/>
  <c r="S6236" i="20"/>
  <c r="V6236" i="20" s="1"/>
  <c r="R6236" i="20"/>
  <c r="U6236" i="20" s="1"/>
  <c r="T6236" i="20"/>
  <c r="W6236" i="20" s="1"/>
  <c r="P6236" i="20" l="1"/>
  <c r="Q6238" i="20"/>
  <c r="R6237" i="20"/>
  <c r="U6237" i="20" s="1"/>
  <c r="S6237" i="20"/>
  <c r="V6237" i="20" s="1"/>
  <c r="T6237" i="20"/>
  <c r="W6237" i="20" s="1"/>
  <c r="P6237" i="20" l="1"/>
  <c r="Q6239" i="20"/>
  <c r="T6238" i="20"/>
  <c r="W6238" i="20" s="1"/>
  <c r="R6238" i="20"/>
  <c r="U6238" i="20" s="1"/>
  <c r="S6238" i="20"/>
  <c r="V6238" i="20" s="1"/>
  <c r="Q6240" i="20" l="1"/>
  <c r="R6239" i="20"/>
  <c r="U6239" i="20" s="1"/>
  <c r="S6239" i="20"/>
  <c r="V6239" i="20" s="1"/>
  <c r="T6239" i="20"/>
  <c r="W6239" i="20" s="1"/>
  <c r="P6238" i="20"/>
  <c r="P6239" i="20" l="1"/>
  <c r="Q6241" i="20"/>
  <c r="R6240" i="20"/>
  <c r="U6240" i="20" s="1"/>
  <c r="S6240" i="20"/>
  <c r="V6240" i="20" s="1"/>
  <c r="T6240" i="20"/>
  <c r="W6240" i="20" s="1"/>
  <c r="Q6242" i="20" l="1"/>
  <c r="T6241" i="20"/>
  <c r="W6241" i="20" s="1"/>
  <c r="R6241" i="20"/>
  <c r="U6241" i="20" s="1"/>
  <c r="S6241" i="20"/>
  <c r="V6241" i="20" s="1"/>
  <c r="P6240" i="20"/>
  <c r="P6241" i="20" l="1"/>
  <c r="Q6243" i="20"/>
  <c r="T6242" i="20"/>
  <c r="W6242" i="20" s="1"/>
  <c r="R6242" i="20"/>
  <c r="U6242" i="20" s="1"/>
  <c r="S6242" i="20"/>
  <c r="V6242" i="20" s="1"/>
  <c r="P6242" i="20" l="1"/>
  <c r="Q6244" i="20"/>
  <c r="R6243" i="20"/>
  <c r="U6243" i="20" s="1"/>
  <c r="S6243" i="20"/>
  <c r="V6243" i="20" s="1"/>
  <c r="T6243" i="20"/>
  <c r="W6243" i="20" s="1"/>
  <c r="P6243" i="20" l="1"/>
  <c r="Q6245" i="20"/>
  <c r="R6244" i="20"/>
  <c r="U6244" i="20" s="1"/>
  <c r="S6244" i="20"/>
  <c r="V6244" i="20" s="1"/>
  <c r="T6244" i="20"/>
  <c r="W6244" i="20" s="1"/>
  <c r="Q6246" i="20" l="1"/>
  <c r="R6245" i="20"/>
  <c r="U6245" i="20" s="1"/>
  <c r="S6245" i="20"/>
  <c r="V6245" i="20" s="1"/>
  <c r="T6245" i="20"/>
  <c r="W6245" i="20" s="1"/>
  <c r="P6244" i="20"/>
  <c r="P6245" i="20" l="1"/>
  <c r="Q6247" i="20"/>
  <c r="R6246" i="20"/>
  <c r="U6246" i="20" s="1"/>
  <c r="S6246" i="20"/>
  <c r="V6246" i="20" s="1"/>
  <c r="T6246" i="20"/>
  <c r="W6246" i="20" s="1"/>
  <c r="P6246" i="20" l="1"/>
  <c r="Q6248" i="20"/>
  <c r="R6247" i="20"/>
  <c r="U6247" i="20" s="1"/>
  <c r="S6247" i="20"/>
  <c r="V6247" i="20" s="1"/>
  <c r="T6247" i="20"/>
  <c r="W6247" i="20" s="1"/>
  <c r="P6247" i="20" l="1"/>
  <c r="Q6249" i="20"/>
  <c r="R6248" i="20"/>
  <c r="U6248" i="20" s="1"/>
  <c r="S6248" i="20"/>
  <c r="V6248" i="20" s="1"/>
  <c r="T6248" i="20"/>
  <c r="W6248" i="20" s="1"/>
  <c r="P6248" i="20" l="1"/>
  <c r="Q6250" i="20"/>
  <c r="S6249" i="20"/>
  <c r="V6249" i="20" s="1"/>
  <c r="T6249" i="20"/>
  <c r="W6249" i="20" s="1"/>
  <c r="R6249" i="20"/>
  <c r="U6249" i="20" s="1"/>
  <c r="P6249" i="20" s="1"/>
  <c r="Q6251" i="20" l="1"/>
  <c r="R6250" i="20"/>
  <c r="U6250" i="20" s="1"/>
  <c r="T6250" i="20"/>
  <c r="W6250" i="20" s="1"/>
  <c r="S6250" i="20"/>
  <c r="V6250" i="20" s="1"/>
  <c r="P6250" i="20" l="1"/>
  <c r="Q6252" i="20"/>
  <c r="S6251" i="20"/>
  <c r="V6251" i="20" s="1"/>
  <c r="R6251" i="20"/>
  <c r="U6251" i="20" s="1"/>
  <c r="T6251" i="20"/>
  <c r="W6251" i="20" s="1"/>
  <c r="Q6253" i="20" l="1"/>
  <c r="R6252" i="20"/>
  <c r="U6252" i="20" s="1"/>
  <c r="S6252" i="20"/>
  <c r="V6252" i="20" s="1"/>
  <c r="T6252" i="20"/>
  <c r="W6252" i="20" s="1"/>
  <c r="P6251" i="20"/>
  <c r="P6252" i="20" l="1"/>
  <c r="Q6254" i="20"/>
  <c r="R6253" i="20"/>
  <c r="U6253" i="20" s="1"/>
  <c r="S6253" i="20"/>
  <c r="V6253" i="20" s="1"/>
  <c r="T6253" i="20"/>
  <c r="W6253" i="20" s="1"/>
  <c r="Q6255" i="20" l="1"/>
  <c r="T6254" i="20"/>
  <c r="W6254" i="20" s="1"/>
  <c r="R6254" i="20"/>
  <c r="U6254" i="20" s="1"/>
  <c r="S6254" i="20"/>
  <c r="V6254" i="20" s="1"/>
  <c r="P6253" i="20"/>
  <c r="P6254" i="20" l="1"/>
  <c r="Q6256" i="20"/>
  <c r="R6255" i="20"/>
  <c r="U6255" i="20" s="1"/>
  <c r="S6255" i="20"/>
  <c r="V6255" i="20" s="1"/>
  <c r="T6255" i="20"/>
  <c r="W6255" i="20" s="1"/>
  <c r="P6255" i="20" l="1"/>
  <c r="Q6257" i="20"/>
  <c r="R6256" i="20"/>
  <c r="U6256" i="20" s="1"/>
  <c r="S6256" i="20"/>
  <c r="V6256" i="20" s="1"/>
  <c r="T6256" i="20"/>
  <c r="W6256" i="20" s="1"/>
  <c r="P6256" i="20" l="1"/>
  <c r="Q6258" i="20"/>
  <c r="T6257" i="20"/>
  <c r="W6257" i="20" s="1"/>
  <c r="R6257" i="20"/>
  <c r="U6257" i="20" s="1"/>
  <c r="S6257" i="20"/>
  <c r="V6257" i="20" s="1"/>
  <c r="P6257" i="20" l="1"/>
  <c r="Q6259" i="20"/>
  <c r="T6258" i="20"/>
  <c r="W6258" i="20" s="1"/>
  <c r="R6258" i="20"/>
  <c r="U6258" i="20" s="1"/>
  <c r="S6258" i="20"/>
  <c r="V6258" i="20" s="1"/>
  <c r="P6258" i="20" l="1"/>
  <c r="Q6260" i="20"/>
  <c r="R6259" i="20"/>
  <c r="U6259" i="20" s="1"/>
  <c r="S6259" i="20"/>
  <c r="V6259" i="20" s="1"/>
  <c r="T6259" i="20"/>
  <c r="W6259" i="20" s="1"/>
  <c r="Q6261" i="20" l="1"/>
  <c r="R6260" i="20"/>
  <c r="U6260" i="20" s="1"/>
  <c r="S6260" i="20"/>
  <c r="V6260" i="20" s="1"/>
  <c r="T6260" i="20"/>
  <c r="W6260" i="20" s="1"/>
  <c r="P6259" i="20"/>
  <c r="P6260" i="20" l="1"/>
  <c r="Q6262" i="20"/>
  <c r="R6261" i="20"/>
  <c r="U6261" i="20" s="1"/>
  <c r="S6261" i="20"/>
  <c r="V6261" i="20" s="1"/>
  <c r="T6261" i="20"/>
  <c r="W6261" i="20" s="1"/>
  <c r="Q6263" i="20" l="1"/>
  <c r="R6262" i="20"/>
  <c r="U6262" i="20" s="1"/>
  <c r="S6262" i="20"/>
  <c r="V6262" i="20" s="1"/>
  <c r="T6262" i="20"/>
  <c r="W6262" i="20" s="1"/>
  <c r="P6261" i="20"/>
  <c r="P6262" i="20" l="1"/>
  <c r="Q6264" i="20"/>
  <c r="R6263" i="20"/>
  <c r="U6263" i="20" s="1"/>
  <c r="S6263" i="20"/>
  <c r="V6263" i="20" s="1"/>
  <c r="T6263" i="20"/>
  <c r="W6263" i="20" s="1"/>
  <c r="P6263" i="20" l="1"/>
  <c r="Q6265" i="20"/>
  <c r="R6264" i="20"/>
  <c r="U6264" i="20" s="1"/>
  <c r="S6264" i="20"/>
  <c r="V6264" i="20" s="1"/>
  <c r="T6264" i="20"/>
  <c r="W6264" i="20" s="1"/>
  <c r="Q6266" i="20" l="1"/>
  <c r="R6265" i="20"/>
  <c r="U6265" i="20" s="1"/>
  <c r="S6265" i="20"/>
  <c r="V6265" i="20" s="1"/>
  <c r="T6265" i="20"/>
  <c r="W6265" i="20" s="1"/>
  <c r="P6264" i="20"/>
  <c r="P6265" i="20" l="1"/>
  <c r="Q6267" i="20"/>
  <c r="R6266" i="20"/>
  <c r="U6266" i="20" s="1"/>
  <c r="S6266" i="20"/>
  <c r="V6266" i="20" s="1"/>
  <c r="T6266" i="20"/>
  <c r="W6266" i="20" s="1"/>
  <c r="Q6268" i="20" l="1"/>
  <c r="R6267" i="20"/>
  <c r="U6267" i="20" s="1"/>
  <c r="S6267" i="20"/>
  <c r="V6267" i="20" s="1"/>
  <c r="T6267" i="20"/>
  <c r="W6267" i="20" s="1"/>
  <c r="P6266" i="20"/>
  <c r="P6267" i="20" l="1"/>
  <c r="Q6269" i="20"/>
  <c r="S6268" i="20"/>
  <c r="V6268" i="20" s="1"/>
  <c r="R6268" i="20"/>
  <c r="U6268" i="20" s="1"/>
  <c r="T6268" i="20"/>
  <c r="W6268" i="20" s="1"/>
  <c r="Q6270" i="20" l="1"/>
  <c r="R6269" i="20"/>
  <c r="U6269" i="20" s="1"/>
  <c r="S6269" i="20"/>
  <c r="V6269" i="20" s="1"/>
  <c r="T6269" i="20"/>
  <c r="W6269" i="20" s="1"/>
  <c r="P6268" i="20"/>
  <c r="P6269" i="20" l="1"/>
  <c r="Q6271" i="20"/>
  <c r="T6270" i="20"/>
  <c r="W6270" i="20" s="1"/>
  <c r="R6270" i="20"/>
  <c r="U6270" i="20" s="1"/>
  <c r="S6270" i="20"/>
  <c r="V6270" i="20" s="1"/>
  <c r="Q6272" i="20" l="1"/>
  <c r="R6271" i="20"/>
  <c r="U6271" i="20" s="1"/>
  <c r="S6271" i="20"/>
  <c r="V6271" i="20" s="1"/>
  <c r="T6271" i="20"/>
  <c r="W6271" i="20" s="1"/>
  <c r="P6270" i="20"/>
  <c r="P6271" i="20" l="1"/>
  <c r="Q6273" i="20"/>
  <c r="S6272" i="20"/>
  <c r="V6272" i="20" s="1"/>
  <c r="T6272" i="20"/>
  <c r="W6272" i="20" s="1"/>
  <c r="R6272" i="20"/>
  <c r="U6272" i="20" s="1"/>
  <c r="P6272" i="20" l="1"/>
  <c r="Q6274" i="20"/>
  <c r="R6273" i="20"/>
  <c r="U6273" i="20" s="1"/>
  <c r="S6273" i="20"/>
  <c r="V6273" i="20" s="1"/>
  <c r="T6273" i="20"/>
  <c r="W6273" i="20" s="1"/>
  <c r="P6273" i="20" l="1"/>
  <c r="Q6275" i="20"/>
  <c r="S6274" i="20"/>
  <c r="V6274" i="20" s="1"/>
  <c r="T6274" i="20"/>
  <c r="W6274" i="20" s="1"/>
  <c r="R6274" i="20"/>
  <c r="U6274" i="20" s="1"/>
  <c r="P6274" i="20" s="1"/>
  <c r="Q6276" i="20" l="1"/>
  <c r="R6275" i="20"/>
  <c r="U6275" i="20" s="1"/>
  <c r="S6275" i="20"/>
  <c r="V6275" i="20" s="1"/>
  <c r="T6275" i="20"/>
  <c r="W6275" i="20" s="1"/>
  <c r="P6275" i="20" l="1"/>
  <c r="Q6277" i="20"/>
  <c r="R6276" i="20"/>
  <c r="U6276" i="20" s="1"/>
  <c r="S6276" i="20"/>
  <c r="V6276" i="20" s="1"/>
  <c r="T6276" i="20"/>
  <c r="W6276" i="20" s="1"/>
  <c r="P6276" i="20" l="1"/>
  <c r="Q6278" i="20"/>
  <c r="R6277" i="20"/>
  <c r="U6277" i="20" s="1"/>
  <c r="S6277" i="20"/>
  <c r="V6277" i="20" s="1"/>
  <c r="T6277" i="20"/>
  <c r="W6277" i="20" s="1"/>
  <c r="Q6279" i="20" l="1"/>
  <c r="R6278" i="20"/>
  <c r="U6278" i="20" s="1"/>
  <c r="S6278" i="20"/>
  <c r="V6278" i="20" s="1"/>
  <c r="T6278" i="20"/>
  <c r="W6278" i="20" s="1"/>
  <c r="P6277" i="20"/>
  <c r="P6278" i="20" l="1"/>
  <c r="Q6280" i="20"/>
  <c r="R6279" i="20"/>
  <c r="U6279" i="20" s="1"/>
  <c r="S6279" i="20"/>
  <c r="V6279" i="20" s="1"/>
  <c r="T6279" i="20"/>
  <c r="W6279" i="20" s="1"/>
  <c r="P6279" i="20" l="1"/>
  <c r="Q6281" i="20"/>
  <c r="S6280" i="20"/>
  <c r="V6280" i="20" s="1"/>
  <c r="T6280" i="20"/>
  <c r="W6280" i="20" s="1"/>
  <c r="R6280" i="20"/>
  <c r="U6280" i="20" s="1"/>
  <c r="P6280" i="20" s="1"/>
  <c r="Q6282" i="20" l="1"/>
  <c r="S6281" i="20"/>
  <c r="V6281" i="20" s="1"/>
  <c r="T6281" i="20"/>
  <c r="W6281" i="20" s="1"/>
  <c r="R6281" i="20"/>
  <c r="U6281" i="20" s="1"/>
  <c r="P6281" i="20" s="1"/>
  <c r="Q6283" i="20" l="1"/>
  <c r="R6282" i="20"/>
  <c r="U6282" i="20" s="1"/>
  <c r="S6282" i="20"/>
  <c r="V6282" i="20" s="1"/>
  <c r="T6282" i="20"/>
  <c r="W6282" i="20" s="1"/>
  <c r="P6282" i="20" l="1"/>
  <c r="Q6284" i="20"/>
  <c r="T6283" i="20"/>
  <c r="W6283" i="20" s="1"/>
  <c r="R6283" i="20"/>
  <c r="U6283" i="20" s="1"/>
  <c r="S6283" i="20"/>
  <c r="V6283" i="20" s="1"/>
  <c r="P6283" i="20" l="1"/>
  <c r="Q6285" i="20"/>
  <c r="R6284" i="20"/>
  <c r="U6284" i="20" s="1"/>
  <c r="S6284" i="20"/>
  <c r="V6284" i="20" s="1"/>
  <c r="T6284" i="20"/>
  <c r="W6284" i="20" s="1"/>
  <c r="P6284" i="20" l="1"/>
  <c r="Q6286" i="20"/>
  <c r="T6285" i="20"/>
  <c r="W6285" i="20" s="1"/>
  <c r="S6285" i="20"/>
  <c r="V6285" i="20" s="1"/>
  <c r="R6285" i="20"/>
  <c r="U6285" i="20" s="1"/>
  <c r="P6285" i="20" s="1"/>
  <c r="Q6287" i="20" l="1"/>
  <c r="T6286" i="20"/>
  <c r="W6286" i="20" s="1"/>
  <c r="R6286" i="20"/>
  <c r="U6286" i="20" s="1"/>
  <c r="S6286" i="20"/>
  <c r="V6286" i="20" s="1"/>
  <c r="P6286" i="20" l="1"/>
  <c r="Q6288" i="20"/>
  <c r="T6287" i="20"/>
  <c r="W6287" i="20" s="1"/>
  <c r="R6287" i="20"/>
  <c r="U6287" i="20" s="1"/>
  <c r="S6287" i="20"/>
  <c r="V6287" i="20" s="1"/>
  <c r="Q6289" i="20" l="1"/>
  <c r="R6288" i="20"/>
  <c r="U6288" i="20" s="1"/>
  <c r="S6288" i="20"/>
  <c r="V6288" i="20" s="1"/>
  <c r="T6288" i="20"/>
  <c r="W6288" i="20" s="1"/>
  <c r="P6287" i="20"/>
  <c r="P6288" i="20" l="1"/>
  <c r="Q6290" i="20"/>
  <c r="T6289" i="20"/>
  <c r="W6289" i="20" s="1"/>
  <c r="R6289" i="20"/>
  <c r="U6289" i="20" s="1"/>
  <c r="S6289" i="20"/>
  <c r="V6289" i="20" s="1"/>
  <c r="P6289" i="20" l="1"/>
  <c r="Q6291" i="20"/>
  <c r="R6290" i="20"/>
  <c r="U6290" i="20" s="1"/>
  <c r="S6290" i="20"/>
  <c r="V6290" i="20" s="1"/>
  <c r="T6290" i="20"/>
  <c r="W6290" i="20" s="1"/>
  <c r="Q6292" i="20" l="1"/>
  <c r="R6291" i="20"/>
  <c r="U6291" i="20" s="1"/>
  <c r="S6291" i="20"/>
  <c r="V6291" i="20" s="1"/>
  <c r="T6291" i="20"/>
  <c r="W6291" i="20" s="1"/>
  <c r="P6290" i="20"/>
  <c r="P6291" i="20" l="1"/>
  <c r="Q6293" i="20"/>
  <c r="R6292" i="20"/>
  <c r="U6292" i="20" s="1"/>
  <c r="T6292" i="20"/>
  <c r="W6292" i="20" s="1"/>
  <c r="S6292" i="20"/>
  <c r="V6292" i="20" s="1"/>
  <c r="Q6294" i="20" l="1"/>
  <c r="R6293" i="20"/>
  <c r="U6293" i="20" s="1"/>
  <c r="S6293" i="20"/>
  <c r="V6293" i="20" s="1"/>
  <c r="T6293" i="20"/>
  <c r="W6293" i="20" s="1"/>
  <c r="P6292" i="20"/>
  <c r="P6293" i="20" l="1"/>
  <c r="Q6295" i="20"/>
  <c r="R6294" i="20"/>
  <c r="U6294" i="20" s="1"/>
  <c r="T6294" i="20"/>
  <c r="W6294" i="20" s="1"/>
  <c r="S6294" i="20"/>
  <c r="V6294" i="20" s="1"/>
  <c r="P6294" i="20" l="1"/>
  <c r="Q6296" i="20"/>
  <c r="S6295" i="20"/>
  <c r="V6295" i="20" s="1"/>
  <c r="T6295" i="20"/>
  <c r="W6295" i="20" s="1"/>
  <c r="R6295" i="20"/>
  <c r="U6295" i="20" s="1"/>
  <c r="P6295" i="20" s="1"/>
  <c r="Q6297" i="20" l="1"/>
  <c r="R6296" i="20"/>
  <c r="U6296" i="20" s="1"/>
  <c r="S6296" i="20"/>
  <c r="V6296" i="20" s="1"/>
  <c r="T6296" i="20"/>
  <c r="W6296" i="20" s="1"/>
  <c r="P6296" i="20" l="1"/>
  <c r="Q6298" i="20"/>
  <c r="S6297" i="20"/>
  <c r="V6297" i="20" s="1"/>
  <c r="T6297" i="20"/>
  <c r="W6297" i="20" s="1"/>
  <c r="R6297" i="20"/>
  <c r="U6297" i="20" s="1"/>
  <c r="P6297" i="20" l="1"/>
  <c r="Q6299" i="20"/>
  <c r="R6298" i="20"/>
  <c r="U6298" i="20" s="1"/>
  <c r="S6298" i="20"/>
  <c r="V6298" i="20" s="1"/>
  <c r="T6298" i="20"/>
  <c r="W6298" i="20" s="1"/>
  <c r="P6298" i="20" l="1"/>
  <c r="Q6300" i="20"/>
  <c r="R6299" i="20"/>
  <c r="U6299" i="20" s="1"/>
  <c r="S6299" i="20"/>
  <c r="V6299" i="20" s="1"/>
  <c r="T6299" i="20"/>
  <c r="W6299" i="20" s="1"/>
  <c r="Q6301" i="20" l="1"/>
  <c r="S6300" i="20"/>
  <c r="V6300" i="20" s="1"/>
  <c r="T6300" i="20"/>
  <c r="W6300" i="20" s="1"/>
  <c r="R6300" i="20"/>
  <c r="U6300" i="20" s="1"/>
  <c r="P6300" i="20" s="1"/>
  <c r="P6299" i="20"/>
  <c r="Q6302" i="20" l="1"/>
  <c r="R6301" i="20"/>
  <c r="U6301" i="20" s="1"/>
  <c r="S6301" i="20"/>
  <c r="V6301" i="20" s="1"/>
  <c r="T6301" i="20"/>
  <c r="W6301" i="20" s="1"/>
  <c r="P6301" i="20" l="1"/>
  <c r="Q6303" i="20"/>
  <c r="T6302" i="20"/>
  <c r="W6302" i="20" s="1"/>
  <c r="R6302" i="20"/>
  <c r="U6302" i="20" s="1"/>
  <c r="S6302" i="20"/>
  <c r="V6302" i="20" s="1"/>
  <c r="P6302" i="20" l="1"/>
  <c r="Q6304" i="20"/>
  <c r="R6303" i="20"/>
  <c r="U6303" i="20" s="1"/>
  <c r="S6303" i="20"/>
  <c r="V6303" i="20" s="1"/>
  <c r="T6303" i="20"/>
  <c r="W6303" i="20" s="1"/>
  <c r="Q6305" i="20" l="1"/>
  <c r="S6304" i="20"/>
  <c r="V6304" i="20" s="1"/>
  <c r="T6304" i="20"/>
  <c r="W6304" i="20" s="1"/>
  <c r="R6304" i="20"/>
  <c r="U6304" i="20" s="1"/>
  <c r="P6304" i="20" s="1"/>
  <c r="P6303" i="20"/>
  <c r="Q6306" i="20" l="1"/>
  <c r="S6305" i="20"/>
  <c r="V6305" i="20" s="1"/>
  <c r="T6305" i="20"/>
  <c r="W6305" i="20" s="1"/>
  <c r="R6305" i="20"/>
  <c r="U6305" i="20" s="1"/>
  <c r="P6305" i="20" s="1"/>
  <c r="Q6307" i="20" l="1"/>
  <c r="T6306" i="20"/>
  <c r="W6306" i="20" s="1"/>
  <c r="S6306" i="20"/>
  <c r="V6306" i="20" s="1"/>
  <c r="R6306" i="20"/>
  <c r="U6306" i="20" s="1"/>
  <c r="P6306" i="20" s="1"/>
  <c r="Q6308" i="20" l="1"/>
  <c r="R6307" i="20"/>
  <c r="U6307" i="20" s="1"/>
  <c r="T6307" i="20"/>
  <c r="W6307" i="20" s="1"/>
  <c r="S6307" i="20"/>
  <c r="V6307" i="20" s="1"/>
  <c r="P6307" i="20" l="1"/>
  <c r="Q6309" i="20"/>
  <c r="S6308" i="20"/>
  <c r="V6308" i="20" s="1"/>
  <c r="R6308" i="20"/>
  <c r="U6308" i="20" s="1"/>
  <c r="T6308" i="20"/>
  <c r="W6308" i="20" s="1"/>
  <c r="Q6310" i="20" l="1"/>
  <c r="R6309" i="20"/>
  <c r="U6309" i="20" s="1"/>
  <c r="S6309" i="20"/>
  <c r="V6309" i="20" s="1"/>
  <c r="T6309" i="20"/>
  <c r="W6309" i="20" s="1"/>
  <c r="P6308" i="20"/>
  <c r="P6309" i="20" l="1"/>
  <c r="Q6311" i="20"/>
  <c r="R6310" i="20"/>
  <c r="U6310" i="20" s="1"/>
  <c r="S6310" i="20"/>
  <c r="V6310" i="20" s="1"/>
  <c r="T6310" i="20"/>
  <c r="W6310" i="20" s="1"/>
  <c r="P6310" i="20" l="1"/>
  <c r="Q6312" i="20"/>
  <c r="R6311" i="20"/>
  <c r="U6311" i="20" s="1"/>
  <c r="S6311" i="20"/>
  <c r="V6311" i="20" s="1"/>
  <c r="T6311" i="20"/>
  <c r="W6311" i="20" s="1"/>
  <c r="P6311" i="20" l="1"/>
  <c r="Q6313" i="20"/>
  <c r="T6312" i="20"/>
  <c r="W6312" i="20" s="1"/>
  <c r="R6312" i="20"/>
  <c r="U6312" i="20" s="1"/>
  <c r="S6312" i="20"/>
  <c r="V6312" i="20" s="1"/>
  <c r="P6312" i="20" l="1"/>
  <c r="Q6314" i="20"/>
  <c r="S6313" i="20"/>
  <c r="V6313" i="20" s="1"/>
  <c r="T6313" i="20"/>
  <c r="W6313" i="20" s="1"/>
  <c r="R6313" i="20"/>
  <c r="U6313" i="20" s="1"/>
  <c r="P6313" i="20" s="1"/>
  <c r="Q6315" i="20" l="1"/>
  <c r="R6314" i="20"/>
  <c r="U6314" i="20" s="1"/>
  <c r="S6314" i="20"/>
  <c r="V6314" i="20" s="1"/>
  <c r="T6314" i="20"/>
  <c r="W6314" i="20" s="1"/>
  <c r="P6314" i="20" l="1"/>
  <c r="Q6316" i="20"/>
  <c r="T6315" i="20"/>
  <c r="W6315" i="20" s="1"/>
  <c r="R6315" i="20"/>
  <c r="U6315" i="20" s="1"/>
  <c r="S6315" i="20"/>
  <c r="V6315" i="20" s="1"/>
  <c r="Q6317" i="20" l="1"/>
  <c r="R6316" i="20"/>
  <c r="U6316" i="20" s="1"/>
  <c r="T6316" i="20"/>
  <c r="W6316" i="20" s="1"/>
  <c r="S6316" i="20"/>
  <c r="V6316" i="20" s="1"/>
  <c r="P6315" i="20"/>
  <c r="P6316" i="20" l="1"/>
  <c r="Q6318" i="20"/>
  <c r="R6317" i="20"/>
  <c r="U6317" i="20" s="1"/>
  <c r="T6317" i="20"/>
  <c r="W6317" i="20" s="1"/>
  <c r="S6317" i="20"/>
  <c r="V6317" i="20" s="1"/>
  <c r="P6317" i="20" l="1"/>
  <c r="Q6319" i="20"/>
  <c r="R6318" i="20"/>
  <c r="U6318" i="20" s="1"/>
  <c r="S6318" i="20"/>
  <c r="V6318" i="20" s="1"/>
  <c r="T6318" i="20"/>
  <c r="W6318" i="20" s="1"/>
  <c r="Q6320" i="20" l="1"/>
  <c r="R6319" i="20"/>
  <c r="U6319" i="20" s="1"/>
  <c r="S6319" i="20"/>
  <c r="V6319" i="20" s="1"/>
  <c r="T6319" i="20"/>
  <c r="W6319" i="20" s="1"/>
  <c r="P6318" i="20"/>
  <c r="P6319" i="20" l="1"/>
  <c r="Q6321" i="20"/>
  <c r="T6320" i="20"/>
  <c r="W6320" i="20" s="1"/>
  <c r="R6320" i="20"/>
  <c r="U6320" i="20" s="1"/>
  <c r="S6320" i="20"/>
  <c r="V6320" i="20" s="1"/>
  <c r="Q6322" i="20" l="1"/>
  <c r="T6321" i="20"/>
  <c r="W6321" i="20" s="1"/>
  <c r="S6321" i="20"/>
  <c r="V6321" i="20" s="1"/>
  <c r="R6321" i="20"/>
  <c r="U6321" i="20" s="1"/>
  <c r="P6321" i="20" s="1"/>
  <c r="P6320" i="20"/>
  <c r="Q6323" i="20" l="1"/>
  <c r="R6322" i="20"/>
  <c r="U6322" i="20" s="1"/>
  <c r="S6322" i="20"/>
  <c r="V6322" i="20" s="1"/>
  <c r="T6322" i="20"/>
  <c r="W6322" i="20" s="1"/>
  <c r="P6322" i="20" l="1"/>
  <c r="Q6324" i="20"/>
  <c r="R6323" i="20"/>
  <c r="U6323" i="20" s="1"/>
  <c r="S6323" i="20"/>
  <c r="V6323" i="20" s="1"/>
  <c r="T6323" i="20"/>
  <c r="W6323" i="20" s="1"/>
  <c r="Q6325" i="20" l="1"/>
  <c r="R6324" i="20"/>
  <c r="U6324" i="20" s="1"/>
  <c r="S6324" i="20"/>
  <c r="V6324" i="20" s="1"/>
  <c r="T6324" i="20"/>
  <c r="W6324" i="20" s="1"/>
  <c r="P6323" i="20"/>
  <c r="P6324" i="20" l="1"/>
  <c r="Q6326" i="20"/>
  <c r="R6325" i="20"/>
  <c r="U6325" i="20" s="1"/>
  <c r="S6325" i="20"/>
  <c r="V6325" i="20" s="1"/>
  <c r="T6325" i="20"/>
  <c r="W6325" i="20" s="1"/>
  <c r="Q6327" i="20" l="1"/>
  <c r="S6326" i="20"/>
  <c r="V6326" i="20" s="1"/>
  <c r="T6326" i="20"/>
  <c r="W6326" i="20" s="1"/>
  <c r="R6326" i="20"/>
  <c r="U6326" i="20" s="1"/>
  <c r="P6326" i="20" s="1"/>
  <c r="P6325" i="20"/>
  <c r="Q6328" i="20" l="1"/>
  <c r="R6327" i="20"/>
  <c r="U6327" i="20" s="1"/>
  <c r="S6327" i="20"/>
  <c r="V6327" i="20" s="1"/>
  <c r="T6327" i="20"/>
  <c r="W6327" i="20" s="1"/>
  <c r="P6327" i="20" l="1"/>
  <c r="Q6329" i="20"/>
  <c r="R6328" i="20"/>
  <c r="U6328" i="20" s="1"/>
  <c r="S6328" i="20"/>
  <c r="V6328" i="20" s="1"/>
  <c r="T6328" i="20"/>
  <c r="W6328" i="20" s="1"/>
  <c r="Q6330" i="20" l="1"/>
  <c r="S6329" i="20"/>
  <c r="V6329" i="20" s="1"/>
  <c r="R6329" i="20"/>
  <c r="U6329" i="20" s="1"/>
  <c r="T6329" i="20"/>
  <c r="W6329" i="20" s="1"/>
  <c r="P6328" i="20"/>
  <c r="P6329" i="20" l="1"/>
  <c r="Q6331" i="20"/>
  <c r="R6330" i="20"/>
  <c r="U6330" i="20" s="1"/>
  <c r="S6330" i="20"/>
  <c r="V6330" i="20" s="1"/>
  <c r="T6330" i="20"/>
  <c r="W6330" i="20" s="1"/>
  <c r="P6330" i="20" l="1"/>
  <c r="Q6332" i="20"/>
  <c r="T6331" i="20"/>
  <c r="W6331" i="20" s="1"/>
  <c r="R6331" i="20"/>
  <c r="U6331" i="20" s="1"/>
  <c r="S6331" i="20"/>
  <c r="V6331" i="20" s="1"/>
  <c r="P6331" i="20" l="1"/>
  <c r="Q6333" i="20"/>
  <c r="S6332" i="20"/>
  <c r="V6332" i="20" s="1"/>
  <c r="R6332" i="20"/>
  <c r="U6332" i="20" s="1"/>
  <c r="T6332" i="20"/>
  <c r="W6332" i="20" s="1"/>
  <c r="P6332" i="20" l="1"/>
  <c r="Q6334" i="20"/>
  <c r="T6333" i="20"/>
  <c r="W6333" i="20" s="1"/>
  <c r="R6333" i="20"/>
  <c r="U6333" i="20" s="1"/>
  <c r="S6333" i="20"/>
  <c r="V6333" i="20" s="1"/>
  <c r="P6333" i="20" l="1"/>
  <c r="Q6335" i="20"/>
  <c r="T6334" i="20"/>
  <c r="W6334" i="20" s="1"/>
  <c r="R6334" i="20"/>
  <c r="U6334" i="20" s="1"/>
  <c r="S6334" i="20"/>
  <c r="V6334" i="20" s="1"/>
  <c r="Q6336" i="20" l="1"/>
  <c r="R6335" i="20"/>
  <c r="U6335" i="20" s="1"/>
  <c r="S6335" i="20"/>
  <c r="V6335" i="20" s="1"/>
  <c r="T6335" i="20"/>
  <c r="W6335" i="20" s="1"/>
  <c r="P6334" i="20"/>
  <c r="P6335" i="20" l="1"/>
  <c r="Q6337" i="20"/>
  <c r="R6336" i="20"/>
  <c r="U6336" i="20" s="1"/>
  <c r="T6336" i="20"/>
  <c r="W6336" i="20" s="1"/>
  <c r="S6336" i="20"/>
  <c r="V6336" i="20" s="1"/>
  <c r="Q6338" i="20" l="1"/>
  <c r="T6337" i="20"/>
  <c r="W6337" i="20" s="1"/>
  <c r="S6337" i="20"/>
  <c r="V6337" i="20" s="1"/>
  <c r="R6337" i="20"/>
  <c r="U6337" i="20" s="1"/>
  <c r="P6337" i="20" s="1"/>
  <c r="P6336" i="20"/>
  <c r="Q6339" i="20" l="1"/>
  <c r="S6338" i="20"/>
  <c r="V6338" i="20" s="1"/>
  <c r="T6338" i="20"/>
  <c r="W6338" i="20" s="1"/>
  <c r="R6338" i="20"/>
  <c r="U6338" i="20" s="1"/>
  <c r="P6338" i="20" s="1"/>
  <c r="Q6340" i="20" l="1"/>
  <c r="S6339" i="20"/>
  <c r="V6339" i="20" s="1"/>
  <c r="R6339" i="20"/>
  <c r="U6339" i="20" s="1"/>
  <c r="T6339" i="20"/>
  <c r="W6339" i="20" s="1"/>
  <c r="P6339" i="20" l="1"/>
  <c r="Q6341" i="20"/>
  <c r="T6340" i="20"/>
  <c r="W6340" i="20" s="1"/>
  <c r="R6340" i="20"/>
  <c r="U6340" i="20" s="1"/>
  <c r="S6340" i="20"/>
  <c r="V6340" i="20" s="1"/>
  <c r="P6340" i="20" l="1"/>
  <c r="Q6342" i="20"/>
  <c r="R6341" i="20"/>
  <c r="U6341" i="20" s="1"/>
  <c r="S6341" i="20"/>
  <c r="V6341" i="20" s="1"/>
  <c r="T6341" i="20"/>
  <c r="W6341" i="20" s="1"/>
  <c r="P6341" i="20" l="1"/>
  <c r="Q6343" i="20"/>
  <c r="R6342" i="20"/>
  <c r="U6342" i="20" s="1"/>
  <c r="S6342" i="20"/>
  <c r="V6342" i="20" s="1"/>
  <c r="T6342" i="20"/>
  <c r="W6342" i="20" s="1"/>
  <c r="P6342" i="20" l="1"/>
  <c r="Q6344" i="20"/>
  <c r="R6343" i="20"/>
  <c r="U6343" i="20" s="1"/>
  <c r="T6343" i="20"/>
  <c r="W6343" i="20" s="1"/>
  <c r="S6343" i="20"/>
  <c r="V6343" i="20" s="1"/>
  <c r="P6343" i="20" l="1"/>
  <c r="Q6345" i="20"/>
  <c r="R6344" i="20"/>
  <c r="U6344" i="20" s="1"/>
  <c r="S6344" i="20"/>
  <c r="V6344" i="20" s="1"/>
  <c r="T6344" i="20"/>
  <c r="W6344" i="20" s="1"/>
  <c r="Q6346" i="20" l="1"/>
  <c r="S6345" i="20"/>
  <c r="V6345" i="20" s="1"/>
  <c r="R6345" i="20"/>
  <c r="U6345" i="20" s="1"/>
  <c r="T6345" i="20"/>
  <c r="W6345" i="20" s="1"/>
  <c r="P6344" i="20"/>
  <c r="P6345" i="20" l="1"/>
  <c r="Q6347" i="20"/>
  <c r="R6346" i="20"/>
  <c r="U6346" i="20" s="1"/>
  <c r="S6346" i="20"/>
  <c r="V6346" i="20" s="1"/>
  <c r="T6346" i="20"/>
  <c r="W6346" i="20" s="1"/>
  <c r="P6346" i="20" l="1"/>
  <c r="Q6348" i="20"/>
  <c r="R6347" i="20"/>
  <c r="U6347" i="20" s="1"/>
  <c r="S6347" i="20"/>
  <c r="V6347" i="20" s="1"/>
  <c r="T6347" i="20"/>
  <c r="W6347" i="20" s="1"/>
  <c r="Q6349" i="20" l="1"/>
  <c r="T6348" i="20"/>
  <c r="W6348" i="20" s="1"/>
  <c r="R6348" i="20"/>
  <c r="U6348" i="20" s="1"/>
  <c r="S6348" i="20"/>
  <c r="V6348" i="20" s="1"/>
  <c r="P6347" i="20"/>
  <c r="P6348" i="20" l="1"/>
  <c r="Q6350" i="20"/>
  <c r="T6349" i="20"/>
  <c r="W6349" i="20" s="1"/>
  <c r="S6349" i="20"/>
  <c r="V6349" i="20" s="1"/>
  <c r="R6349" i="20"/>
  <c r="U6349" i="20" s="1"/>
  <c r="P6349" i="20" s="1"/>
  <c r="Q6351" i="20" l="1"/>
  <c r="R6350" i="20"/>
  <c r="U6350" i="20" s="1"/>
  <c r="T6350" i="20"/>
  <c r="W6350" i="20" s="1"/>
  <c r="S6350" i="20"/>
  <c r="V6350" i="20" s="1"/>
  <c r="P6350" i="20" l="1"/>
  <c r="Q6352" i="20"/>
  <c r="R6351" i="20"/>
  <c r="U6351" i="20" s="1"/>
  <c r="S6351" i="20"/>
  <c r="V6351" i="20" s="1"/>
  <c r="T6351" i="20"/>
  <c r="W6351" i="20" s="1"/>
  <c r="Q6353" i="20" l="1"/>
  <c r="R6352" i="20"/>
  <c r="U6352" i="20" s="1"/>
  <c r="S6352" i="20"/>
  <c r="V6352" i="20" s="1"/>
  <c r="T6352" i="20"/>
  <c r="W6352" i="20" s="1"/>
  <c r="P6351" i="20"/>
  <c r="P6352" i="20" l="1"/>
  <c r="Q6354" i="20"/>
  <c r="T6353" i="20"/>
  <c r="W6353" i="20" s="1"/>
  <c r="R6353" i="20"/>
  <c r="U6353" i="20" s="1"/>
  <c r="S6353" i="20"/>
  <c r="V6353" i="20" s="1"/>
  <c r="Q6355" i="20" l="1"/>
  <c r="R6354" i="20"/>
  <c r="U6354" i="20" s="1"/>
  <c r="S6354" i="20"/>
  <c r="V6354" i="20" s="1"/>
  <c r="T6354" i="20"/>
  <c r="W6354" i="20" s="1"/>
  <c r="P6353" i="20"/>
  <c r="P6354" i="20" l="1"/>
  <c r="Q6356" i="20"/>
  <c r="R6355" i="20"/>
  <c r="U6355" i="20" s="1"/>
  <c r="S6355" i="20"/>
  <c r="V6355" i="20" s="1"/>
  <c r="T6355" i="20"/>
  <c r="W6355" i="20" s="1"/>
  <c r="P6355" i="20" l="1"/>
  <c r="Q6357" i="20"/>
  <c r="R6356" i="20"/>
  <c r="U6356" i="20" s="1"/>
  <c r="S6356" i="20"/>
  <c r="V6356" i="20" s="1"/>
  <c r="T6356" i="20"/>
  <c r="W6356" i="20" s="1"/>
  <c r="P6356" i="20" l="1"/>
  <c r="Q6358" i="20"/>
  <c r="R6357" i="20"/>
  <c r="U6357" i="20" s="1"/>
  <c r="S6357" i="20"/>
  <c r="V6357" i="20" s="1"/>
  <c r="T6357" i="20"/>
  <c r="W6357" i="20" s="1"/>
  <c r="P6357" i="20" l="1"/>
  <c r="Q6359" i="20"/>
  <c r="R6358" i="20"/>
  <c r="U6358" i="20" s="1"/>
  <c r="S6358" i="20"/>
  <c r="V6358" i="20" s="1"/>
  <c r="T6358" i="20"/>
  <c r="W6358" i="20" s="1"/>
  <c r="Q6360" i="20" l="1"/>
  <c r="R6359" i="20"/>
  <c r="U6359" i="20" s="1"/>
  <c r="S6359" i="20"/>
  <c r="V6359" i="20" s="1"/>
  <c r="T6359" i="20"/>
  <c r="W6359" i="20" s="1"/>
  <c r="P6358" i="20"/>
  <c r="P6359" i="20" l="1"/>
  <c r="Q6361" i="20"/>
  <c r="R6360" i="20"/>
  <c r="U6360" i="20" s="1"/>
  <c r="S6360" i="20"/>
  <c r="V6360" i="20" s="1"/>
  <c r="T6360" i="20"/>
  <c r="W6360" i="20" s="1"/>
  <c r="Q6362" i="20" l="1"/>
  <c r="R6361" i="20"/>
  <c r="U6361" i="20" s="1"/>
  <c r="S6361" i="20"/>
  <c r="V6361" i="20" s="1"/>
  <c r="T6361" i="20"/>
  <c r="W6361" i="20" s="1"/>
  <c r="P6360" i="20"/>
  <c r="P6361" i="20" l="1"/>
  <c r="Q6363" i="20"/>
  <c r="R6362" i="20"/>
  <c r="U6362" i="20" s="1"/>
  <c r="S6362" i="20"/>
  <c r="V6362" i="20" s="1"/>
  <c r="T6362" i="20"/>
  <c r="W6362" i="20" s="1"/>
  <c r="Q6364" i="20" l="1"/>
  <c r="S6363" i="20"/>
  <c r="V6363" i="20" s="1"/>
  <c r="R6363" i="20"/>
  <c r="U6363" i="20" s="1"/>
  <c r="T6363" i="20"/>
  <c r="W6363" i="20" s="1"/>
  <c r="P6362" i="20"/>
  <c r="P6363" i="20" l="1"/>
  <c r="Q6365" i="20"/>
  <c r="S6364" i="20"/>
  <c r="V6364" i="20" s="1"/>
  <c r="R6364" i="20"/>
  <c r="U6364" i="20" s="1"/>
  <c r="T6364" i="20"/>
  <c r="W6364" i="20" s="1"/>
  <c r="P6364" i="20" l="1"/>
  <c r="Q6366" i="20"/>
  <c r="R6365" i="20"/>
  <c r="U6365" i="20" s="1"/>
  <c r="S6365" i="20"/>
  <c r="V6365" i="20" s="1"/>
  <c r="T6365" i="20"/>
  <c r="W6365" i="20" s="1"/>
  <c r="P6365" i="20" l="1"/>
  <c r="Q6367" i="20"/>
  <c r="T6366" i="20"/>
  <c r="W6366" i="20" s="1"/>
  <c r="R6366" i="20"/>
  <c r="U6366" i="20" s="1"/>
  <c r="S6366" i="20"/>
  <c r="V6366" i="20" s="1"/>
  <c r="Q6368" i="20" l="1"/>
  <c r="R6367" i="20"/>
  <c r="U6367" i="20" s="1"/>
  <c r="S6367" i="20"/>
  <c r="V6367" i="20" s="1"/>
  <c r="T6367" i="20"/>
  <c r="W6367" i="20" s="1"/>
  <c r="P6366" i="20"/>
  <c r="P6367" i="20" l="1"/>
  <c r="Q6369" i="20"/>
  <c r="R6368" i="20"/>
  <c r="U6368" i="20" s="1"/>
  <c r="S6368" i="20"/>
  <c r="V6368" i="20" s="1"/>
  <c r="T6368" i="20"/>
  <c r="W6368" i="20" s="1"/>
  <c r="P6368" i="20" l="1"/>
  <c r="Q6370" i="20"/>
  <c r="S6369" i="20"/>
  <c r="V6369" i="20" s="1"/>
  <c r="T6369" i="20"/>
  <c r="W6369" i="20" s="1"/>
  <c r="R6369" i="20"/>
  <c r="U6369" i="20" s="1"/>
  <c r="P6369" i="20" s="1"/>
  <c r="Q6371" i="20" l="1"/>
  <c r="R6370" i="20"/>
  <c r="U6370" i="20" s="1"/>
  <c r="S6370" i="20"/>
  <c r="V6370" i="20" s="1"/>
  <c r="T6370" i="20"/>
  <c r="W6370" i="20" s="1"/>
  <c r="P6370" i="20" l="1"/>
  <c r="Q6372" i="20"/>
  <c r="R6371" i="20"/>
  <c r="U6371" i="20" s="1"/>
  <c r="S6371" i="20"/>
  <c r="V6371" i="20" s="1"/>
  <c r="T6371" i="20"/>
  <c r="W6371" i="20" s="1"/>
  <c r="Q6373" i="20" l="1"/>
  <c r="S6372" i="20"/>
  <c r="V6372" i="20" s="1"/>
  <c r="T6372" i="20"/>
  <c r="W6372" i="20" s="1"/>
  <c r="R6372" i="20"/>
  <c r="U6372" i="20" s="1"/>
  <c r="P6372" i="20" s="1"/>
  <c r="P6371" i="20"/>
  <c r="Q6374" i="20" l="1"/>
  <c r="S6373" i="20"/>
  <c r="V6373" i="20" s="1"/>
  <c r="T6373" i="20"/>
  <c r="W6373" i="20" s="1"/>
  <c r="R6373" i="20"/>
  <c r="U6373" i="20" s="1"/>
  <c r="P6373" i="20" s="1"/>
  <c r="Q6375" i="20" l="1"/>
  <c r="T6374" i="20"/>
  <c r="W6374" i="20" s="1"/>
  <c r="R6374" i="20"/>
  <c r="U6374" i="20" s="1"/>
  <c r="S6374" i="20"/>
  <c r="V6374" i="20" s="1"/>
  <c r="P6374" i="20" l="1"/>
  <c r="Q6376" i="20"/>
  <c r="R6375" i="20"/>
  <c r="U6375" i="20" s="1"/>
  <c r="S6375" i="20"/>
  <c r="V6375" i="20" s="1"/>
  <c r="T6375" i="20"/>
  <c r="W6375" i="20" s="1"/>
  <c r="P6375" i="20" l="1"/>
  <c r="Q6377" i="20"/>
  <c r="S6376" i="20"/>
  <c r="V6376" i="20" s="1"/>
  <c r="R6376" i="20"/>
  <c r="U6376" i="20" s="1"/>
  <c r="T6376" i="20"/>
  <c r="W6376" i="20" s="1"/>
  <c r="P6376" i="20" l="1"/>
  <c r="Q6378" i="20"/>
  <c r="S6377" i="20"/>
  <c r="V6377" i="20" s="1"/>
  <c r="T6377" i="20"/>
  <c r="W6377" i="20" s="1"/>
  <c r="R6377" i="20"/>
  <c r="U6377" i="20" s="1"/>
  <c r="P6377" i="20" l="1"/>
  <c r="Q6379" i="20"/>
  <c r="S6378" i="20"/>
  <c r="V6378" i="20" s="1"/>
  <c r="T6378" i="20"/>
  <c r="W6378" i="20" s="1"/>
  <c r="R6378" i="20"/>
  <c r="U6378" i="20" s="1"/>
  <c r="P6378" i="20" s="1"/>
  <c r="Q6380" i="20" l="1"/>
  <c r="R6379" i="20"/>
  <c r="U6379" i="20" s="1"/>
  <c r="S6379" i="20"/>
  <c r="V6379" i="20" s="1"/>
  <c r="T6379" i="20"/>
  <c r="W6379" i="20" s="1"/>
  <c r="P6379" i="20" l="1"/>
  <c r="Q6381" i="20"/>
  <c r="R6380" i="20"/>
  <c r="U6380" i="20" s="1"/>
  <c r="S6380" i="20"/>
  <c r="V6380" i="20" s="1"/>
  <c r="T6380" i="20"/>
  <c r="W6380" i="20" s="1"/>
  <c r="P6380" i="20" l="1"/>
  <c r="Q6382" i="20"/>
  <c r="R6381" i="20"/>
  <c r="U6381" i="20" s="1"/>
  <c r="S6381" i="20"/>
  <c r="V6381" i="20" s="1"/>
  <c r="T6381" i="20"/>
  <c r="W6381" i="20" s="1"/>
  <c r="Q6383" i="20" l="1"/>
  <c r="R6382" i="20"/>
  <c r="U6382" i="20" s="1"/>
  <c r="T6382" i="20"/>
  <c r="W6382" i="20" s="1"/>
  <c r="S6382" i="20"/>
  <c r="V6382" i="20" s="1"/>
  <c r="P6381" i="20"/>
  <c r="P6382" i="20" l="1"/>
  <c r="Q6384" i="20"/>
  <c r="T6383" i="20"/>
  <c r="W6383" i="20" s="1"/>
  <c r="R6383" i="20"/>
  <c r="U6383" i="20" s="1"/>
  <c r="S6383" i="20"/>
  <c r="V6383" i="20" s="1"/>
  <c r="P6383" i="20" l="1"/>
  <c r="Q6385" i="20"/>
  <c r="R6384" i="20"/>
  <c r="U6384" i="20" s="1"/>
  <c r="T6384" i="20"/>
  <c r="W6384" i="20" s="1"/>
  <c r="S6384" i="20"/>
  <c r="V6384" i="20" s="1"/>
  <c r="P6384" i="20" l="1"/>
  <c r="Q6386" i="20"/>
  <c r="T6385" i="20"/>
  <c r="W6385" i="20" s="1"/>
  <c r="R6385" i="20"/>
  <c r="U6385" i="20" s="1"/>
  <c r="S6385" i="20"/>
  <c r="V6385" i="20" s="1"/>
  <c r="P6385" i="20" l="1"/>
  <c r="Q6387" i="20"/>
  <c r="S6386" i="20"/>
  <c r="V6386" i="20" s="1"/>
  <c r="R6386" i="20"/>
  <c r="U6386" i="20" s="1"/>
  <c r="T6386" i="20"/>
  <c r="W6386" i="20" s="1"/>
  <c r="Q6388" i="20" l="1"/>
  <c r="R6387" i="20"/>
  <c r="U6387" i="20" s="1"/>
  <c r="S6387" i="20"/>
  <c r="V6387" i="20" s="1"/>
  <c r="T6387" i="20"/>
  <c r="W6387" i="20" s="1"/>
  <c r="P6386" i="20"/>
  <c r="P6387" i="20" l="1"/>
  <c r="Q6389" i="20"/>
  <c r="R6388" i="20"/>
  <c r="U6388" i="20" s="1"/>
  <c r="S6388" i="20"/>
  <c r="V6388" i="20" s="1"/>
  <c r="T6388" i="20"/>
  <c r="W6388" i="20" s="1"/>
  <c r="P6388" i="20" l="1"/>
  <c r="Q6390" i="20"/>
  <c r="T6389" i="20"/>
  <c r="W6389" i="20" s="1"/>
  <c r="S6389" i="20"/>
  <c r="V6389" i="20" s="1"/>
  <c r="R6389" i="20"/>
  <c r="U6389" i="20" s="1"/>
  <c r="P6389" i="20" s="1"/>
  <c r="Q6391" i="20" l="1"/>
  <c r="R6390" i="20"/>
  <c r="U6390" i="20" s="1"/>
  <c r="S6390" i="20"/>
  <c r="V6390" i="20" s="1"/>
  <c r="T6390" i="20"/>
  <c r="W6390" i="20" s="1"/>
  <c r="P6390" i="20" l="1"/>
  <c r="Q6392" i="20"/>
  <c r="T6391" i="20"/>
  <c r="W6391" i="20" s="1"/>
  <c r="R6391" i="20"/>
  <c r="U6391" i="20" s="1"/>
  <c r="S6391" i="20"/>
  <c r="V6391" i="20" s="1"/>
  <c r="P6391" i="20" l="1"/>
  <c r="Q6393" i="20"/>
  <c r="R6392" i="20"/>
  <c r="U6392" i="20" s="1"/>
  <c r="S6392" i="20"/>
  <c r="V6392" i="20" s="1"/>
  <c r="T6392" i="20"/>
  <c r="W6392" i="20" s="1"/>
  <c r="Q6394" i="20" l="1"/>
  <c r="R6393" i="20"/>
  <c r="U6393" i="20" s="1"/>
  <c r="S6393" i="20"/>
  <c r="V6393" i="20" s="1"/>
  <c r="T6393" i="20"/>
  <c r="W6393" i="20" s="1"/>
  <c r="P6392" i="20"/>
  <c r="P6393" i="20" l="1"/>
  <c r="Q6395" i="20"/>
  <c r="R6394" i="20"/>
  <c r="U6394" i="20" s="1"/>
  <c r="S6394" i="20"/>
  <c r="V6394" i="20" s="1"/>
  <c r="T6394" i="20"/>
  <c r="W6394" i="20" s="1"/>
  <c r="Q6396" i="20" l="1"/>
  <c r="R6395" i="20"/>
  <c r="U6395" i="20" s="1"/>
  <c r="S6395" i="20"/>
  <c r="V6395" i="20" s="1"/>
  <c r="T6395" i="20"/>
  <c r="W6395" i="20" s="1"/>
  <c r="P6394" i="20"/>
  <c r="P6395" i="20" l="1"/>
  <c r="Q6397" i="20"/>
  <c r="S6396" i="20"/>
  <c r="V6396" i="20" s="1"/>
  <c r="R6396" i="20"/>
  <c r="U6396" i="20" s="1"/>
  <c r="T6396" i="20"/>
  <c r="W6396" i="20" s="1"/>
  <c r="P6396" i="20" l="1"/>
  <c r="Q6398" i="20"/>
  <c r="T6397" i="20"/>
  <c r="W6397" i="20" s="1"/>
  <c r="R6397" i="20"/>
  <c r="U6397" i="20" s="1"/>
  <c r="S6397" i="20"/>
  <c r="V6397" i="20" s="1"/>
  <c r="P6397" i="20" l="1"/>
  <c r="Q6399" i="20"/>
  <c r="T6398" i="20"/>
  <c r="W6398" i="20" s="1"/>
  <c r="S6398" i="20"/>
  <c r="V6398" i="20" s="1"/>
  <c r="R6398" i="20"/>
  <c r="U6398" i="20" s="1"/>
  <c r="P6398" i="20" s="1"/>
  <c r="Q6400" i="20" l="1"/>
  <c r="R6399" i="20"/>
  <c r="U6399" i="20" s="1"/>
  <c r="S6399" i="20"/>
  <c r="V6399" i="20" s="1"/>
  <c r="T6399" i="20"/>
  <c r="W6399" i="20" s="1"/>
  <c r="P6399" i="20" l="1"/>
  <c r="Q6401" i="20"/>
  <c r="R6400" i="20"/>
  <c r="U6400" i="20" s="1"/>
  <c r="S6400" i="20"/>
  <c r="V6400" i="20" s="1"/>
  <c r="T6400" i="20"/>
  <c r="W6400" i="20" s="1"/>
  <c r="Q6402" i="20" l="1"/>
  <c r="R6401" i="20"/>
  <c r="U6401" i="20" s="1"/>
  <c r="S6401" i="20"/>
  <c r="V6401" i="20" s="1"/>
  <c r="T6401" i="20"/>
  <c r="W6401" i="20" s="1"/>
  <c r="P6400" i="20"/>
  <c r="P6401" i="20" l="1"/>
  <c r="Q6403" i="20"/>
  <c r="R6402" i="20"/>
  <c r="U6402" i="20" s="1"/>
  <c r="S6402" i="20"/>
  <c r="V6402" i="20" s="1"/>
  <c r="T6402" i="20"/>
  <c r="W6402" i="20" s="1"/>
  <c r="P6402" i="20" l="1"/>
  <c r="Q6404" i="20"/>
  <c r="R6403" i="20"/>
  <c r="U6403" i="20" s="1"/>
  <c r="S6403" i="20"/>
  <c r="V6403" i="20" s="1"/>
  <c r="T6403" i="20"/>
  <c r="W6403" i="20" s="1"/>
  <c r="Q6405" i="20" l="1"/>
  <c r="S6404" i="20"/>
  <c r="V6404" i="20" s="1"/>
  <c r="T6404" i="20"/>
  <c r="W6404" i="20" s="1"/>
  <c r="R6404" i="20"/>
  <c r="U6404" i="20" s="1"/>
  <c r="P6404" i="20" s="1"/>
  <c r="P6403" i="20"/>
  <c r="Q6406" i="20" l="1"/>
  <c r="R6405" i="20"/>
  <c r="U6405" i="20" s="1"/>
  <c r="S6405" i="20"/>
  <c r="V6405" i="20" s="1"/>
  <c r="T6405" i="20"/>
  <c r="W6405" i="20" s="1"/>
  <c r="P6405" i="20" l="1"/>
  <c r="Q6407" i="20"/>
  <c r="S6406" i="20"/>
  <c r="V6406" i="20" s="1"/>
  <c r="T6406" i="20"/>
  <c r="W6406" i="20" s="1"/>
  <c r="R6406" i="20"/>
  <c r="U6406" i="20" s="1"/>
  <c r="P6406" i="20" s="1"/>
  <c r="Q6408" i="20" l="1"/>
  <c r="R6407" i="20"/>
  <c r="U6407" i="20" s="1"/>
  <c r="T6407" i="20"/>
  <c r="W6407" i="20" s="1"/>
  <c r="S6407" i="20"/>
  <c r="V6407" i="20" s="1"/>
  <c r="P6407" i="20" l="1"/>
  <c r="Q6409" i="20"/>
  <c r="R6408" i="20"/>
  <c r="U6408" i="20" s="1"/>
  <c r="T6408" i="20"/>
  <c r="W6408" i="20" s="1"/>
  <c r="S6408" i="20"/>
  <c r="V6408" i="20" s="1"/>
  <c r="P6408" i="20" l="1"/>
  <c r="Q6410" i="20"/>
  <c r="S6409" i="20"/>
  <c r="V6409" i="20" s="1"/>
  <c r="R6409" i="20"/>
  <c r="U6409" i="20" s="1"/>
  <c r="T6409" i="20"/>
  <c r="W6409" i="20" s="1"/>
  <c r="P6409" i="20" l="1"/>
  <c r="Q6411" i="20"/>
  <c r="T6410" i="20"/>
  <c r="W6410" i="20" s="1"/>
  <c r="S6410" i="20"/>
  <c r="V6410" i="20" s="1"/>
  <c r="R6410" i="20"/>
  <c r="U6410" i="20" s="1"/>
  <c r="P6410" i="20" s="1"/>
  <c r="Q6412" i="20" l="1"/>
  <c r="R6411" i="20"/>
  <c r="U6411" i="20" s="1"/>
  <c r="S6411" i="20"/>
  <c r="V6411" i="20" s="1"/>
  <c r="T6411" i="20"/>
  <c r="W6411" i="20" s="1"/>
  <c r="P6411" i="20" l="1"/>
  <c r="Q6413" i="20"/>
  <c r="T6412" i="20"/>
  <c r="W6412" i="20" s="1"/>
  <c r="R6412" i="20"/>
  <c r="U6412" i="20" s="1"/>
  <c r="S6412" i="20"/>
  <c r="V6412" i="20" s="1"/>
  <c r="Q6414" i="20" l="1"/>
  <c r="S6413" i="20"/>
  <c r="V6413" i="20" s="1"/>
  <c r="R6413" i="20"/>
  <c r="U6413" i="20" s="1"/>
  <c r="T6413" i="20"/>
  <c r="W6413" i="20" s="1"/>
  <c r="P6412" i="20"/>
  <c r="P6413" i="20" l="1"/>
  <c r="Q6415" i="20"/>
  <c r="S6414" i="20"/>
  <c r="V6414" i="20" s="1"/>
  <c r="T6414" i="20"/>
  <c r="W6414" i="20" s="1"/>
  <c r="R6414" i="20"/>
  <c r="U6414" i="20" s="1"/>
  <c r="P6414" i="20" s="1"/>
  <c r="Q6416" i="20" l="1"/>
  <c r="R6415" i="20"/>
  <c r="U6415" i="20" s="1"/>
  <c r="S6415" i="20"/>
  <c r="V6415" i="20" s="1"/>
  <c r="T6415" i="20"/>
  <c r="W6415" i="20" s="1"/>
  <c r="P6415" i="20" l="1"/>
  <c r="Q6417" i="20"/>
  <c r="R6416" i="20"/>
  <c r="U6416" i="20" s="1"/>
  <c r="S6416" i="20"/>
  <c r="V6416" i="20" s="1"/>
  <c r="T6416" i="20"/>
  <c r="W6416" i="20" s="1"/>
  <c r="P6416" i="20" l="1"/>
  <c r="Q6418" i="20"/>
  <c r="T6417" i="20"/>
  <c r="W6417" i="20" s="1"/>
  <c r="R6417" i="20"/>
  <c r="U6417" i="20" s="1"/>
  <c r="S6417" i="20"/>
  <c r="V6417" i="20" s="1"/>
  <c r="P6417" i="20" l="1"/>
  <c r="Q6419" i="20"/>
  <c r="R6418" i="20"/>
  <c r="U6418" i="20" s="1"/>
  <c r="S6418" i="20"/>
  <c r="V6418" i="20" s="1"/>
  <c r="T6418" i="20"/>
  <c r="W6418" i="20" s="1"/>
  <c r="P6418" i="20" l="1"/>
  <c r="Q6420" i="20"/>
  <c r="R6419" i="20"/>
  <c r="U6419" i="20" s="1"/>
  <c r="S6419" i="20"/>
  <c r="V6419" i="20" s="1"/>
  <c r="T6419" i="20"/>
  <c r="W6419" i="20" s="1"/>
  <c r="P6419" i="20" l="1"/>
  <c r="Q6421" i="20"/>
  <c r="R6420" i="20"/>
  <c r="U6420" i="20" s="1"/>
  <c r="T6420" i="20"/>
  <c r="W6420" i="20" s="1"/>
  <c r="S6420" i="20"/>
  <c r="V6420" i="20" s="1"/>
  <c r="P6420" i="20" l="1"/>
  <c r="Q6422" i="20"/>
  <c r="R6421" i="20"/>
  <c r="U6421" i="20" s="1"/>
  <c r="S6421" i="20"/>
  <c r="V6421" i="20" s="1"/>
  <c r="T6421" i="20"/>
  <c r="W6421" i="20" s="1"/>
  <c r="P6421" i="20" l="1"/>
  <c r="Q6423" i="20"/>
  <c r="R6422" i="20"/>
  <c r="U6422" i="20" s="1"/>
  <c r="S6422" i="20"/>
  <c r="V6422" i="20" s="1"/>
  <c r="T6422" i="20"/>
  <c r="W6422" i="20" s="1"/>
  <c r="Q6424" i="20" l="1"/>
  <c r="R6423" i="20"/>
  <c r="U6423" i="20" s="1"/>
  <c r="S6423" i="20"/>
  <c r="V6423" i="20" s="1"/>
  <c r="T6423" i="20"/>
  <c r="W6423" i="20" s="1"/>
  <c r="P6422" i="20"/>
  <c r="P6423" i="20" l="1"/>
  <c r="Q6425" i="20"/>
  <c r="R6424" i="20"/>
  <c r="U6424" i="20" s="1"/>
  <c r="S6424" i="20"/>
  <c r="V6424" i="20" s="1"/>
  <c r="T6424" i="20"/>
  <c r="W6424" i="20" s="1"/>
  <c r="Q6426" i="20" l="1"/>
  <c r="T6425" i="20"/>
  <c r="W6425" i="20" s="1"/>
  <c r="R6425" i="20"/>
  <c r="U6425" i="20" s="1"/>
  <c r="S6425" i="20"/>
  <c r="V6425" i="20" s="1"/>
  <c r="P6424" i="20"/>
  <c r="P6425" i="20" l="1"/>
  <c r="Q6427" i="20"/>
  <c r="R6426" i="20"/>
  <c r="U6426" i="20" s="1"/>
  <c r="S6426" i="20"/>
  <c r="V6426" i="20" s="1"/>
  <c r="T6426" i="20"/>
  <c r="W6426" i="20" s="1"/>
  <c r="P6426" i="20" l="1"/>
  <c r="Q6428" i="20"/>
  <c r="R6427" i="20"/>
  <c r="U6427" i="20" s="1"/>
  <c r="S6427" i="20"/>
  <c r="V6427" i="20" s="1"/>
  <c r="T6427" i="20"/>
  <c r="W6427" i="20" s="1"/>
  <c r="Q6429" i="20" l="1"/>
  <c r="S6428" i="20"/>
  <c r="V6428" i="20" s="1"/>
  <c r="T6428" i="20"/>
  <c r="W6428" i="20" s="1"/>
  <c r="R6428" i="20"/>
  <c r="U6428" i="20" s="1"/>
  <c r="P6428" i="20" s="1"/>
  <c r="P6427" i="20"/>
  <c r="Q6430" i="20" l="1"/>
  <c r="S6429" i="20"/>
  <c r="V6429" i="20" s="1"/>
  <c r="T6429" i="20"/>
  <c r="W6429" i="20" s="1"/>
  <c r="R6429" i="20"/>
  <c r="U6429" i="20" s="1"/>
  <c r="P6429" i="20" s="1"/>
  <c r="Q6431" i="20" l="1"/>
  <c r="T6430" i="20"/>
  <c r="W6430" i="20" s="1"/>
  <c r="S6430" i="20"/>
  <c r="V6430" i="20" s="1"/>
  <c r="R6430" i="20"/>
  <c r="U6430" i="20" s="1"/>
  <c r="P6430" i="20" s="1"/>
  <c r="Q6432" i="20" l="1"/>
  <c r="S6431" i="20"/>
  <c r="V6431" i="20" s="1"/>
  <c r="T6431" i="20"/>
  <c r="W6431" i="20" s="1"/>
  <c r="R6431" i="20"/>
  <c r="U6431" i="20" s="1"/>
  <c r="P6431" i="20" s="1"/>
  <c r="Q6433" i="20" l="1"/>
  <c r="R6432" i="20"/>
  <c r="U6432" i="20" s="1"/>
  <c r="S6432" i="20"/>
  <c r="V6432" i="20" s="1"/>
  <c r="T6432" i="20"/>
  <c r="W6432" i="20" s="1"/>
  <c r="P6432" i="20" l="1"/>
  <c r="Q6434" i="20"/>
  <c r="R6433" i="20"/>
  <c r="U6433" i="20" s="1"/>
  <c r="S6433" i="20"/>
  <c r="V6433" i="20" s="1"/>
  <c r="T6433" i="20"/>
  <c r="W6433" i="20" s="1"/>
  <c r="Q6435" i="20" l="1"/>
  <c r="R6434" i="20"/>
  <c r="U6434" i="20" s="1"/>
  <c r="T6434" i="20"/>
  <c r="W6434" i="20" s="1"/>
  <c r="S6434" i="20"/>
  <c r="V6434" i="20" s="1"/>
  <c r="P6433" i="20"/>
  <c r="P6434" i="20" l="1"/>
  <c r="Q6436" i="20"/>
  <c r="S6435" i="20"/>
  <c r="V6435" i="20" s="1"/>
  <c r="T6435" i="20"/>
  <c r="W6435" i="20" s="1"/>
  <c r="R6435" i="20"/>
  <c r="U6435" i="20" s="1"/>
  <c r="P6435" i="20" s="1"/>
  <c r="Q6437" i="20" l="1"/>
  <c r="R6436" i="20"/>
  <c r="U6436" i="20" s="1"/>
  <c r="S6436" i="20"/>
  <c r="V6436" i="20" s="1"/>
  <c r="T6436" i="20"/>
  <c r="W6436" i="20" s="1"/>
  <c r="P6436" i="20" l="1"/>
  <c r="Q6438" i="20"/>
  <c r="S6437" i="20"/>
  <c r="V6437" i="20" s="1"/>
  <c r="T6437" i="20"/>
  <c r="W6437" i="20" s="1"/>
  <c r="R6437" i="20"/>
  <c r="U6437" i="20" s="1"/>
  <c r="P6437" i="20" s="1"/>
  <c r="Q6439" i="20" l="1"/>
  <c r="R6438" i="20"/>
  <c r="U6438" i="20" s="1"/>
  <c r="S6438" i="20"/>
  <c r="V6438" i="20" s="1"/>
  <c r="T6438" i="20"/>
  <c r="W6438" i="20" s="1"/>
  <c r="P6438" i="20" l="1"/>
  <c r="Q6440" i="20"/>
  <c r="R6439" i="20"/>
  <c r="U6439" i="20" s="1"/>
  <c r="S6439" i="20"/>
  <c r="V6439" i="20" s="1"/>
  <c r="T6439" i="20"/>
  <c r="W6439" i="20" s="1"/>
  <c r="P6439" i="20" l="1"/>
  <c r="Q6441" i="20"/>
  <c r="T6440" i="20"/>
  <c r="W6440" i="20" s="1"/>
  <c r="S6440" i="20"/>
  <c r="V6440" i="20" s="1"/>
  <c r="R6440" i="20"/>
  <c r="U6440" i="20" s="1"/>
  <c r="P6440" i="20" l="1"/>
  <c r="Q6442" i="20"/>
  <c r="S6441" i="20"/>
  <c r="V6441" i="20" s="1"/>
  <c r="R6441" i="20"/>
  <c r="U6441" i="20" s="1"/>
  <c r="T6441" i="20"/>
  <c r="W6441" i="20" s="1"/>
  <c r="P6441" i="20" l="1"/>
  <c r="Q6443" i="20"/>
  <c r="R6442" i="20"/>
  <c r="U6442" i="20" s="1"/>
  <c r="S6442" i="20"/>
  <c r="V6442" i="20" s="1"/>
  <c r="T6442" i="20"/>
  <c r="W6442" i="20" s="1"/>
  <c r="P6442" i="20" l="1"/>
  <c r="Q6444" i="20"/>
  <c r="S6443" i="20"/>
  <c r="V6443" i="20" s="1"/>
  <c r="R6443" i="20"/>
  <c r="U6443" i="20" s="1"/>
  <c r="T6443" i="20"/>
  <c r="W6443" i="20" s="1"/>
  <c r="P6443" i="20" l="1"/>
  <c r="Q6445" i="20"/>
  <c r="S6444" i="20"/>
  <c r="V6444" i="20" s="1"/>
  <c r="T6444" i="20"/>
  <c r="W6444" i="20" s="1"/>
  <c r="R6444" i="20"/>
  <c r="U6444" i="20" s="1"/>
  <c r="P6444" i="20" s="1"/>
  <c r="Q6446" i="20" l="1"/>
  <c r="R6445" i="20"/>
  <c r="U6445" i="20" s="1"/>
  <c r="S6445" i="20"/>
  <c r="V6445" i="20" s="1"/>
  <c r="T6445" i="20"/>
  <c r="W6445" i="20" s="1"/>
  <c r="P6445" i="20" l="1"/>
  <c r="Q6447" i="20"/>
  <c r="R6446" i="20"/>
  <c r="U6446" i="20" s="1"/>
  <c r="S6446" i="20"/>
  <c r="V6446" i="20" s="1"/>
  <c r="T6446" i="20"/>
  <c r="W6446" i="20" s="1"/>
  <c r="Q6448" i="20" l="1"/>
  <c r="R6447" i="20"/>
  <c r="U6447" i="20" s="1"/>
  <c r="S6447" i="20"/>
  <c r="V6447" i="20" s="1"/>
  <c r="T6447" i="20"/>
  <c r="W6447" i="20" s="1"/>
  <c r="P6446" i="20"/>
  <c r="P6447" i="20" l="1"/>
  <c r="Q6449" i="20"/>
  <c r="R6448" i="20"/>
  <c r="U6448" i="20" s="1"/>
  <c r="S6448" i="20"/>
  <c r="V6448" i="20" s="1"/>
  <c r="T6448" i="20"/>
  <c r="W6448" i="20" s="1"/>
  <c r="Q6450" i="20" l="1"/>
  <c r="T6449" i="20"/>
  <c r="W6449" i="20" s="1"/>
  <c r="R6449" i="20"/>
  <c r="U6449" i="20" s="1"/>
  <c r="S6449" i="20"/>
  <c r="V6449" i="20" s="1"/>
  <c r="P6448" i="20"/>
  <c r="P6449" i="20" l="1"/>
  <c r="Q6451" i="20"/>
  <c r="T6450" i="20"/>
  <c r="W6450" i="20" s="1"/>
  <c r="R6450" i="20"/>
  <c r="U6450" i="20" s="1"/>
  <c r="S6450" i="20"/>
  <c r="V6450" i="20" s="1"/>
  <c r="P6450" i="20" l="1"/>
  <c r="Q6452" i="20"/>
  <c r="R6451" i="20"/>
  <c r="U6451" i="20" s="1"/>
  <c r="S6451" i="20"/>
  <c r="V6451" i="20" s="1"/>
  <c r="T6451" i="20"/>
  <c r="W6451" i="20" s="1"/>
  <c r="P6451" i="20" l="1"/>
  <c r="Q6453" i="20"/>
  <c r="R6452" i="20"/>
  <c r="U6452" i="20" s="1"/>
  <c r="S6452" i="20"/>
  <c r="V6452" i="20" s="1"/>
  <c r="T6452" i="20"/>
  <c r="W6452" i="20" s="1"/>
  <c r="P6452" i="20" l="1"/>
  <c r="Q6454" i="20"/>
  <c r="S6453" i="20"/>
  <c r="V6453" i="20" s="1"/>
  <c r="R6453" i="20"/>
  <c r="U6453" i="20" s="1"/>
  <c r="T6453" i="20"/>
  <c r="W6453" i="20" s="1"/>
  <c r="P6453" i="20" l="1"/>
  <c r="Q6455" i="20"/>
  <c r="T6454" i="20"/>
  <c r="W6454" i="20" s="1"/>
  <c r="S6454" i="20"/>
  <c r="V6454" i="20" s="1"/>
  <c r="R6454" i="20"/>
  <c r="U6454" i="20" s="1"/>
  <c r="P6454" i="20" l="1"/>
  <c r="Q6456" i="20"/>
  <c r="R6455" i="20"/>
  <c r="U6455" i="20" s="1"/>
  <c r="S6455" i="20"/>
  <c r="V6455" i="20" s="1"/>
  <c r="T6455" i="20"/>
  <c r="W6455" i="20" s="1"/>
  <c r="P6455" i="20" l="1"/>
  <c r="Q6457" i="20"/>
  <c r="R6456" i="20"/>
  <c r="U6456" i="20" s="1"/>
  <c r="S6456" i="20"/>
  <c r="V6456" i="20" s="1"/>
  <c r="T6456" i="20"/>
  <c r="W6456" i="20" s="1"/>
  <c r="Q6458" i="20" l="1"/>
  <c r="R6457" i="20"/>
  <c r="U6457" i="20" s="1"/>
  <c r="S6457" i="20"/>
  <c r="V6457" i="20" s="1"/>
  <c r="T6457" i="20"/>
  <c r="W6457" i="20" s="1"/>
  <c r="P6456" i="20"/>
  <c r="P6457" i="20" l="1"/>
  <c r="Q6459" i="20"/>
  <c r="R6458" i="20"/>
  <c r="U6458" i="20" s="1"/>
  <c r="S6458" i="20"/>
  <c r="V6458" i="20" s="1"/>
  <c r="T6458" i="20"/>
  <c r="W6458" i="20" s="1"/>
  <c r="Q6460" i="20" l="1"/>
  <c r="R6459" i="20"/>
  <c r="U6459" i="20" s="1"/>
  <c r="S6459" i="20"/>
  <c r="V6459" i="20" s="1"/>
  <c r="T6459" i="20"/>
  <c r="W6459" i="20" s="1"/>
  <c r="P6458" i="20"/>
  <c r="P6459" i="20" l="1"/>
  <c r="Q6461" i="20"/>
  <c r="S6460" i="20"/>
  <c r="V6460" i="20" s="1"/>
  <c r="T6460" i="20"/>
  <c r="W6460" i="20" s="1"/>
  <c r="R6460" i="20"/>
  <c r="U6460" i="20" s="1"/>
  <c r="P6460" i="20" s="1"/>
  <c r="Q6462" i="20" l="1"/>
  <c r="R6461" i="20"/>
  <c r="U6461" i="20" s="1"/>
  <c r="T6461" i="20"/>
  <c r="W6461" i="20" s="1"/>
  <c r="S6461" i="20"/>
  <c r="V6461" i="20" s="1"/>
  <c r="P6461" i="20" l="1"/>
  <c r="Q6463" i="20"/>
  <c r="T6462" i="20"/>
  <c r="W6462" i="20" s="1"/>
  <c r="S6462" i="20"/>
  <c r="V6462" i="20" s="1"/>
  <c r="R6462" i="20"/>
  <c r="U6462" i="20" s="1"/>
  <c r="P6462" i="20" s="1"/>
  <c r="Q6464" i="20" l="1"/>
  <c r="T6463" i="20"/>
  <c r="W6463" i="20" s="1"/>
  <c r="S6463" i="20"/>
  <c r="V6463" i="20" s="1"/>
  <c r="R6463" i="20"/>
  <c r="U6463" i="20" s="1"/>
  <c r="P6463" i="20" s="1"/>
  <c r="Q6465" i="20" l="1"/>
  <c r="R6464" i="20"/>
  <c r="U6464" i="20" s="1"/>
  <c r="T6464" i="20"/>
  <c r="W6464" i="20" s="1"/>
  <c r="S6464" i="20"/>
  <c r="V6464" i="20" s="1"/>
  <c r="P6464" i="20" l="1"/>
  <c r="Q6466" i="20"/>
  <c r="R6465" i="20"/>
  <c r="U6465" i="20" s="1"/>
  <c r="S6465" i="20"/>
  <c r="V6465" i="20" s="1"/>
  <c r="T6465" i="20"/>
  <c r="W6465" i="20" s="1"/>
  <c r="Q6467" i="20" l="1"/>
  <c r="R6466" i="20"/>
  <c r="U6466" i="20" s="1"/>
  <c r="S6466" i="20"/>
  <c r="V6466" i="20" s="1"/>
  <c r="T6466" i="20"/>
  <c r="W6466" i="20" s="1"/>
  <c r="P6465" i="20"/>
  <c r="P6466" i="20" l="1"/>
  <c r="Q6468" i="20"/>
  <c r="T6467" i="20"/>
  <c r="W6467" i="20" s="1"/>
  <c r="R6467" i="20"/>
  <c r="U6467" i="20" s="1"/>
  <c r="S6467" i="20"/>
  <c r="V6467" i="20" s="1"/>
  <c r="Q6469" i="20" l="1"/>
  <c r="S6468" i="20"/>
  <c r="V6468" i="20" s="1"/>
  <c r="T6468" i="20"/>
  <c r="W6468" i="20" s="1"/>
  <c r="R6468" i="20"/>
  <c r="U6468" i="20" s="1"/>
  <c r="P6468" i="20" s="1"/>
  <c r="P6467" i="20"/>
  <c r="Q6470" i="20" l="1"/>
  <c r="T6469" i="20"/>
  <c r="W6469" i="20" s="1"/>
  <c r="R6469" i="20"/>
  <c r="U6469" i="20" s="1"/>
  <c r="S6469" i="20"/>
  <c r="V6469" i="20" s="1"/>
  <c r="P6469" i="20" l="1"/>
  <c r="Q6471" i="20"/>
  <c r="R6470" i="20"/>
  <c r="U6470" i="20" s="1"/>
  <c r="S6470" i="20"/>
  <c r="V6470" i="20" s="1"/>
  <c r="T6470" i="20"/>
  <c r="W6470" i="20" s="1"/>
  <c r="P6470" i="20" l="1"/>
  <c r="Q6472" i="20"/>
  <c r="R6471" i="20"/>
  <c r="U6471" i="20" s="1"/>
  <c r="S6471" i="20"/>
  <c r="V6471" i="20" s="1"/>
  <c r="T6471" i="20"/>
  <c r="W6471" i="20" s="1"/>
  <c r="Q6473" i="20" l="1"/>
  <c r="R6472" i="20"/>
  <c r="U6472" i="20" s="1"/>
  <c r="S6472" i="20"/>
  <c r="V6472" i="20" s="1"/>
  <c r="T6472" i="20"/>
  <c r="W6472" i="20" s="1"/>
  <c r="P6471" i="20"/>
  <c r="P6472" i="20" l="1"/>
  <c r="Q6474" i="20"/>
  <c r="S6473" i="20"/>
  <c r="V6473" i="20" s="1"/>
  <c r="R6473" i="20"/>
  <c r="U6473" i="20" s="1"/>
  <c r="T6473" i="20"/>
  <c r="W6473" i="20" s="1"/>
  <c r="Q6475" i="20" l="1"/>
  <c r="R6474" i="20"/>
  <c r="U6474" i="20" s="1"/>
  <c r="S6474" i="20"/>
  <c r="V6474" i="20" s="1"/>
  <c r="T6474" i="20"/>
  <c r="W6474" i="20" s="1"/>
  <c r="P6473" i="20"/>
  <c r="P6474" i="20" l="1"/>
  <c r="Q6476" i="20"/>
  <c r="R6475" i="20"/>
  <c r="U6475" i="20" s="1"/>
  <c r="S6475" i="20"/>
  <c r="V6475" i="20" s="1"/>
  <c r="T6475" i="20"/>
  <c r="W6475" i="20" s="1"/>
  <c r="P6475" i="20" l="1"/>
  <c r="Q6477" i="20"/>
  <c r="R6476" i="20"/>
  <c r="U6476" i="20" s="1"/>
  <c r="S6476" i="20"/>
  <c r="V6476" i="20" s="1"/>
  <c r="T6476" i="20"/>
  <c r="W6476" i="20" s="1"/>
  <c r="P6476" i="20" l="1"/>
  <c r="Q6478" i="20"/>
  <c r="S6477" i="20"/>
  <c r="V6477" i="20" s="1"/>
  <c r="R6477" i="20"/>
  <c r="U6477" i="20" s="1"/>
  <c r="T6477" i="20"/>
  <c r="W6477" i="20" s="1"/>
  <c r="Q6479" i="20" l="1"/>
  <c r="R6478" i="20"/>
  <c r="U6478" i="20" s="1"/>
  <c r="T6478" i="20"/>
  <c r="W6478" i="20" s="1"/>
  <c r="S6478" i="20"/>
  <c r="V6478" i="20" s="1"/>
  <c r="P6477" i="20"/>
  <c r="P6478" i="20" l="1"/>
  <c r="Q6480" i="20"/>
  <c r="R6479" i="20"/>
  <c r="U6479" i="20" s="1"/>
  <c r="S6479" i="20"/>
  <c r="V6479" i="20" s="1"/>
  <c r="T6479" i="20"/>
  <c r="W6479" i="20" s="1"/>
  <c r="P6479" i="20" l="1"/>
  <c r="Q6481" i="20"/>
  <c r="R6480" i="20"/>
  <c r="U6480" i="20" s="1"/>
  <c r="S6480" i="20"/>
  <c r="V6480" i="20" s="1"/>
  <c r="T6480" i="20"/>
  <c r="W6480" i="20" s="1"/>
  <c r="Q6482" i="20" l="1"/>
  <c r="T6481" i="20"/>
  <c r="W6481" i="20" s="1"/>
  <c r="R6481" i="20"/>
  <c r="U6481" i="20" s="1"/>
  <c r="S6481" i="20"/>
  <c r="V6481" i="20" s="1"/>
  <c r="P6480" i="20"/>
  <c r="P6481" i="20" l="1"/>
  <c r="Q6483" i="20"/>
  <c r="T6482" i="20"/>
  <c r="W6482" i="20" s="1"/>
  <c r="S6482" i="20"/>
  <c r="V6482" i="20" s="1"/>
  <c r="R6482" i="20"/>
  <c r="U6482" i="20" s="1"/>
  <c r="P6482" i="20" s="1"/>
  <c r="Q6484" i="20" l="1"/>
  <c r="R6483" i="20"/>
  <c r="U6483" i="20" s="1"/>
  <c r="S6483" i="20"/>
  <c r="V6483" i="20" s="1"/>
  <c r="T6483" i="20"/>
  <c r="W6483" i="20" s="1"/>
  <c r="P6483" i="20" l="1"/>
  <c r="Q6485" i="20"/>
  <c r="R6484" i="20"/>
  <c r="U6484" i="20" s="1"/>
  <c r="S6484" i="20"/>
  <c r="V6484" i="20" s="1"/>
  <c r="T6484" i="20"/>
  <c r="W6484" i="20" s="1"/>
  <c r="P6484" i="20" l="1"/>
  <c r="Q6486" i="20"/>
  <c r="R6485" i="20"/>
  <c r="U6485" i="20" s="1"/>
  <c r="S6485" i="20"/>
  <c r="V6485" i="20" s="1"/>
  <c r="T6485" i="20"/>
  <c r="W6485" i="20" s="1"/>
  <c r="P6485" i="20" l="1"/>
  <c r="Q6487" i="20"/>
  <c r="S6486" i="20"/>
  <c r="V6486" i="20" s="1"/>
  <c r="T6486" i="20"/>
  <c r="W6486" i="20" s="1"/>
  <c r="R6486" i="20"/>
  <c r="U6486" i="20" s="1"/>
  <c r="P6486" i="20" s="1"/>
  <c r="Q6488" i="20" l="1"/>
  <c r="S6487" i="20"/>
  <c r="V6487" i="20" s="1"/>
  <c r="R6487" i="20"/>
  <c r="U6487" i="20" s="1"/>
  <c r="T6487" i="20"/>
  <c r="W6487" i="20" s="1"/>
  <c r="P6487" i="20" l="1"/>
  <c r="Q6489" i="20"/>
  <c r="T6488" i="20"/>
  <c r="W6488" i="20" s="1"/>
  <c r="R6488" i="20"/>
  <c r="U6488" i="20" s="1"/>
  <c r="S6488" i="20"/>
  <c r="V6488" i="20" s="1"/>
  <c r="P6488" i="20" l="1"/>
  <c r="Q6490" i="20"/>
  <c r="R6489" i="20"/>
  <c r="U6489" i="20" s="1"/>
  <c r="S6489" i="20"/>
  <c r="V6489" i="20" s="1"/>
  <c r="T6489" i="20"/>
  <c r="W6489" i="20" s="1"/>
  <c r="P6489" i="20" l="1"/>
  <c r="Q6491" i="20"/>
  <c r="R6490" i="20"/>
  <c r="U6490" i="20" s="1"/>
  <c r="S6490" i="20"/>
  <c r="V6490" i="20" s="1"/>
  <c r="T6490" i="20"/>
  <c r="W6490" i="20" s="1"/>
  <c r="P6490" i="20" l="1"/>
  <c r="Q6492" i="20"/>
  <c r="R6491" i="20"/>
  <c r="U6491" i="20" s="1"/>
  <c r="S6491" i="20"/>
  <c r="V6491" i="20" s="1"/>
  <c r="T6491" i="20"/>
  <c r="W6491" i="20" s="1"/>
  <c r="P6491" i="20" l="1"/>
  <c r="Q6493" i="20"/>
  <c r="S6492" i="20"/>
  <c r="V6492" i="20" s="1"/>
  <c r="R6492" i="20"/>
  <c r="U6492" i="20" s="1"/>
  <c r="T6492" i="20"/>
  <c r="W6492" i="20" s="1"/>
  <c r="P6492" i="20" l="1"/>
  <c r="Q6494" i="20"/>
  <c r="S6493" i="20"/>
  <c r="V6493" i="20" s="1"/>
  <c r="T6493" i="20"/>
  <c r="W6493" i="20" s="1"/>
  <c r="R6493" i="20"/>
  <c r="U6493" i="20" s="1"/>
  <c r="P6493" i="20" s="1"/>
  <c r="Q6495" i="20" l="1"/>
  <c r="T6494" i="20"/>
  <c r="W6494" i="20" s="1"/>
  <c r="S6494" i="20"/>
  <c r="V6494" i="20" s="1"/>
  <c r="R6494" i="20"/>
  <c r="U6494" i="20" s="1"/>
  <c r="P6494" i="20" s="1"/>
  <c r="Q6496" i="20" l="1"/>
  <c r="T6495" i="20"/>
  <c r="W6495" i="20" s="1"/>
  <c r="R6495" i="20"/>
  <c r="U6495" i="20" s="1"/>
  <c r="S6495" i="20"/>
  <c r="V6495" i="20" s="1"/>
  <c r="P6495" i="20" l="1"/>
  <c r="Q6497" i="20"/>
  <c r="R6496" i="20"/>
  <c r="U6496" i="20" s="1"/>
  <c r="S6496" i="20"/>
  <c r="V6496" i="20" s="1"/>
  <c r="T6496" i="20"/>
  <c r="W6496" i="20" s="1"/>
  <c r="P6496" i="20" l="1"/>
  <c r="Q6498" i="20"/>
  <c r="T6497" i="20"/>
  <c r="W6497" i="20" s="1"/>
  <c r="R6497" i="20"/>
  <c r="U6497" i="20" s="1"/>
  <c r="S6497" i="20"/>
  <c r="V6497" i="20" s="1"/>
  <c r="Q6499" i="20" l="1"/>
  <c r="R6498" i="20"/>
  <c r="U6498" i="20" s="1"/>
  <c r="T6498" i="20"/>
  <c r="W6498" i="20" s="1"/>
  <c r="S6498" i="20"/>
  <c r="V6498" i="20" s="1"/>
  <c r="P6497" i="20"/>
  <c r="P6498" i="20" l="1"/>
  <c r="Q6500" i="20"/>
  <c r="R6499" i="20"/>
  <c r="U6499" i="20" s="1"/>
  <c r="S6499" i="20"/>
  <c r="V6499" i="20" s="1"/>
  <c r="T6499" i="20"/>
  <c r="W6499" i="20" s="1"/>
  <c r="P6499" i="20" l="1"/>
  <c r="Q6501" i="20"/>
  <c r="R6500" i="20"/>
  <c r="U6500" i="20" s="1"/>
  <c r="S6500" i="20"/>
  <c r="V6500" i="20" s="1"/>
  <c r="T6500" i="20"/>
  <c r="W6500" i="20" s="1"/>
  <c r="P6500" i="20" l="1"/>
  <c r="Q6502" i="20"/>
  <c r="R6501" i="20"/>
  <c r="U6501" i="20" s="1"/>
  <c r="T6501" i="20"/>
  <c r="W6501" i="20" s="1"/>
  <c r="S6501" i="20"/>
  <c r="V6501" i="20" s="1"/>
  <c r="Q6503" i="20" l="1"/>
  <c r="R6502" i="20"/>
  <c r="U6502" i="20" s="1"/>
  <c r="S6502" i="20"/>
  <c r="V6502" i="20" s="1"/>
  <c r="T6502" i="20"/>
  <c r="W6502" i="20" s="1"/>
  <c r="P6501" i="20"/>
  <c r="P6502" i="20" l="1"/>
  <c r="Q6504" i="20"/>
  <c r="R6503" i="20"/>
  <c r="U6503" i="20" s="1"/>
  <c r="S6503" i="20"/>
  <c r="V6503" i="20" s="1"/>
  <c r="T6503" i="20"/>
  <c r="W6503" i="20" s="1"/>
  <c r="P6503" i="20" l="1"/>
  <c r="Q6505" i="20"/>
  <c r="S6504" i="20"/>
  <c r="V6504" i="20" s="1"/>
  <c r="T6504" i="20"/>
  <c r="W6504" i="20" s="1"/>
  <c r="R6504" i="20"/>
  <c r="U6504" i="20" s="1"/>
  <c r="P6504" i="20" s="1"/>
  <c r="Q6506" i="20" l="1"/>
  <c r="S6505" i="20"/>
  <c r="V6505" i="20" s="1"/>
  <c r="R6505" i="20"/>
  <c r="U6505" i="20" s="1"/>
  <c r="T6505" i="20"/>
  <c r="W6505" i="20" s="1"/>
  <c r="P6505" i="20" l="1"/>
  <c r="Q6507" i="20"/>
  <c r="R6506" i="20"/>
  <c r="U6506" i="20" s="1"/>
  <c r="S6506" i="20"/>
  <c r="V6506" i="20" s="1"/>
  <c r="T6506" i="20"/>
  <c r="W6506" i="20" s="1"/>
  <c r="P6506" i="20" l="1"/>
  <c r="Q6508" i="20"/>
  <c r="R6507" i="20"/>
  <c r="U6507" i="20" s="1"/>
  <c r="S6507" i="20"/>
  <c r="V6507" i="20" s="1"/>
  <c r="T6507" i="20"/>
  <c r="W6507" i="20" s="1"/>
  <c r="P6507" i="20" l="1"/>
  <c r="Q6509" i="20"/>
  <c r="S6508" i="20"/>
  <c r="V6508" i="20" s="1"/>
  <c r="T6508" i="20"/>
  <c r="W6508" i="20" s="1"/>
  <c r="R6508" i="20"/>
  <c r="U6508" i="20" s="1"/>
  <c r="P6508" i="20" s="1"/>
  <c r="Q6510" i="20" l="1"/>
  <c r="R6509" i="20"/>
  <c r="U6509" i="20" s="1"/>
  <c r="S6509" i="20"/>
  <c r="V6509" i="20" s="1"/>
  <c r="T6509" i="20"/>
  <c r="W6509" i="20" s="1"/>
  <c r="P6509" i="20" l="1"/>
  <c r="Q6511" i="20"/>
  <c r="R6510" i="20"/>
  <c r="U6510" i="20" s="1"/>
  <c r="S6510" i="20"/>
  <c r="V6510" i="20" s="1"/>
  <c r="T6510" i="20"/>
  <c r="W6510" i="20" s="1"/>
  <c r="P6510" i="20" l="1"/>
  <c r="Q6512" i="20"/>
  <c r="S6511" i="20"/>
  <c r="V6511" i="20" s="1"/>
  <c r="R6511" i="20"/>
  <c r="U6511" i="20" s="1"/>
  <c r="T6511" i="20"/>
  <c r="W6511" i="20" s="1"/>
  <c r="P6511" i="20" l="1"/>
  <c r="Q6513" i="20"/>
  <c r="R6512" i="20"/>
  <c r="U6512" i="20" s="1"/>
  <c r="T6512" i="20"/>
  <c r="W6512" i="20" s="1"/>
  <c r="S6512" i="20"/>
  <c r="V6512" i="20" s="1"/>
  <c r="Q6514" i="20" l="1"/>
  <c r="T6513" i="20"/>
  <c r="W6513" i="20" s="1"/>
  <c r="R6513" i="20"/>
  <c r="U6513" i="20" s="1"/>
  <c r="S6513" i="20"/>
  <c r="V6513" i="20" s="1"/>
  <c r="P6512" i="20"/>
  <c r="P6513" i="20" l="1"/>
  <c r="Q6515" i="20"/>
  <c r="R6514" i="20"/>
  <c r="U6514" i="20" s="1"/>
  <c r="S6514" i="20"/>
  <c r="V6514" i="20" s="1"/>
  <c r="T6514" i="20"/>
  <c r="W6514" i="20" s="1"/>
  <c r="P6514" i="20" l="1"/>
  <c r="Q6516" i="20"/>
  <c r="R6515" i="20"/>
  <c r="U6515" i="20" s="1"/>
  <c r="S6515" i="20"/>
  <c r="V6515" i="20" s="1"/>
  <c r="T6515" i="20"/>
  <c r="W6515" i="20" s="1"/>
  <c r="P6515" i="20" l="1"/>
  <c r="Q6517" i="20"/>
  <c r="R6516" i="20"/>
  <c r="U6516" i="20" s="1"/>
  <c r="S6516" i="20"/>
  <c r="V6516" i="20" s="1"/>
  <c r="T6516" i="20"/>
  <c r="W6516" i="20" s="1"/>
  <c r="P6516" i="20" l="1"/>
  <c r="Q6518" i="20"/>
  <c r="R6517" i="20"/>
  <c r="U6517" i="20" s="1"/>
  <c r="S6517" i="20"/>
  <c r="V6517" i="20" s="1"/>
  <c r="T6517" i="20"/>
  <c r="W6517" i="20" s="1"/>
  <c r="P6517" i="20" l="1"/>
  <c r="Q6519" i="20"/>
  <c r="R6518" i="20"/>
  <c r="U6518" i="20" s="1"/>
  <c r="S6518" i="20"/>
  <c r="V6518" i="20" s="1"/>
  <c r="T6518" i="20"/>
  <c r="W6518" i="20" s="1"/>
  <c r="P6518" i="20" l="1"/>
  <c r="Q6520" i="20"/>
  <c r="S6519" i="20"/>
  <c r="V6519" i="20" s="1"/>
  <c r="R6519" i="20"/>
  <c r="U6519" i="20" s="1"/>
  <c r="T6519" i="20"/>
  <c r="W6519" i="20" s="1"/>
  <c r="Q6521" i="20" l="1"/>
  <c r="S6520" i="20"/>
  <c r="V6520" i="20" s="1"/>
  <c r="T6520" i="20"/>
  <c r="W6520" i="20" s="1"/>
  <c r="R6520" i="20"/>
  <c r="U6520" i="20" s="1"/>
  <c r="P6520" i="20" s="1"/>
  <c r="P6519" i="20"/>
  <c r="Q6522" i="20" l="1"/>
  <c r="S6521" i="20"/>
  <c r="V6521" i="20" s="1"/>
  <c r="R6521" i="20"/>
  <c r="U6521" i="20" s="1"/>
  <c r="T6521" i="20"/>
  <c r="W6521" i="20" s="1"/>
  <c r="P6521" i="20" l="1"/>
  <c r="Q6523" i="20"/>
  <c r="T6522" i="20"/>
  <c r="W6522" i="20" s="1"/>
  <c r="R6522" i="20"/>
  <c r="U6522" i="20" s="1"/>
  <c r="S6522" i="20"/>
  <c r="V6522" i="20" s="1"/>
  <c r="Q6524" i="20" l="1"/>
  <c r="R6523" i="20"/>
  <c r="U6523" i="20" s="1"/>
  <c r="S6523" i="20"/>
  <c r="V6523" i="20" s="1"/>
  <c r="T6523" i="20"/>
  <c r="W6523" i="20" s="1"/>
  <c r="P6522" i="20"/>
  <c r="P6523" i="20" l="1"/>
  <c r="Q6525" i="20"/>
  <c r="S6524" i="20"/>
  <c r="V6524" i="20" s="1"/>
  <c r="R6524" i="20"/>
  <c r="U6524" i="20" s="1"/>
  <c r="T6524" i="20"/>
  <c r="W6524" i="20" s="1"/>
  <c r="P6524" i="20" l="1"/>
  <c r="Q6526" i="20"/>
  <c r="R6525" i="20"/>
  <c r="U6525" i="20" s="1"/>
  <c r="T6525" i="20"/>
  <c r="W6525" i="20" s="1"/>
  <c r="S6525" i="20"/>
  <c r="V6525" i="20" s="1"/>
  <c r="P6525" i="20" l="1"/>
  <c r="Q6527" i="20"/>
  <c r="T6526" i="20"/>
  <c r="W6526" i="20" s="1"/>
  <c r="R6526" i="20"/>
  <c r="U6526" i="20" s="1"/>
  <c r="S6526" i="20"/>
  <c r="V6526" i="20" s="1"/>
  <c r="P6526" i="20" l="1"/>
  <c r="Q6528" i="20"/>
  <c r="R6527" i="20"/>
  <c r="U6527" i="20" s="1"/>
  <c r="S6527" i="20"/>
  <c r="V6527" i="20" s="1"/>
  <c r="T6527" i="20"/>
  <c r="W6527" i="20" s="1"/>
  <c r="Q6529" i="20" l="1"/>
  <c r="R6528" i="20"/>
  <c r="U6528" i="20" s="1"/>
  <c r="T6528" i="20"/>
  <c r="W6528" i="20" s="1"/>
  <c r="S6528" i="20"/>
  <c r="V6528" i="20" s="1"/>
  <c r="P6527" i="20"/>
  <c r="P6528" i="20" l="1"/>
  <c r="Q6530" i="20"/>
  <c r="R6529" i="20"/>
  <c r="U6529" i="20" s="1"/>
  <c r="T6529" i="20"/>
  <c r="W6529" i="20" s="1"/>
  <c r="S6529" i="20"/>
  <c r="V6529" i="20" s="1"/>
  <c r="P6529" i="20" l="1"/>
  <c r="Q6531" i="20"/>
  <c r="R6530" i="20"/>
  <c r="U6530" i="20" s="1"/>
  <c r="S6530" i="20"/>
  <c r="V6530" i="20" s="1"/>
  <c r="T6530" i="20"/>
  <c r="W6530" i="20" s="1"/>
  <c r="P6530" i="20" l="1"/>
  <c r="Q6532" i="20"/>
  <c r="T6531" i="20"/>
  <c r="W6531" i="20" s="1"/>
  <c r="R6531" i="20"/>
  <c r="U6531" i="20" s="1"/>
  <c r="S6531" i="20"/>
  <c r="V6531" i="20" s="1"/>
  <c r="Q6533" i="20" l="1"/>
  <c r="R6532" i="20"/>
  <c r="U6532" i="20" s="1"/>
  <c r="T6532" i="20"/>
  <c r="W6532" i="20" s="1"/>
  <c r="S6532" i="20"/>
  <c r="V6532" i="20" s="1"/>
  <c r="P6531" i="20"/>
  <c r="P6532" i="20" l="1"/>
  <c r="Q6534" i="20"/>
  <c r="R6533" i="20"/>
  <c r="U6533" i="20" s="1"/>
  <c r="S6533" i="20"/>
  <c r="V6533" i="20" s="1"/>
  <c r="T6533" i="20"/>
  <c r="W6533" i="20" s="1"/>
  <c r="Q6535" i="20" l="1"/>
  <c r="R6534" i="20"/>
  <c r="U6534" i="20" s="1"/>
  <c r="S6534" i="20"/>
  <c r="V6534" i="20" s="1"/>
  <c r="T6534" i="20"/>
  <c r="W6534" i="20" s="1"/>
  <c r="P6533" i="20"/>
  <c r="P6534" i="20" l="1"/>
  <c r="Q6536" i="20"/>
  <c r="R6535" i="20"/>
  <c r="U6535" i="20" s="1"/>
  <c r="S6535" i="20"/>
  <c r="V6535" i="20" s="1"/>
  <c r="T6535" i="20"/>
  <c r="W6535" i="20" s="1"/>
  <c r="Q6537" i="20" l="1"/>
  <c r="R6536" i="20"/>
  <c r="U6536" i="20" s="1"/>
  <c r="S6536" i="20"/>
  <c r="V6536" i="20" s="1"/>
  <c r="T6536" i="20"/>
  <c r="W6536" i="20" s="1"/>
  <c r="P6535" i="20"/>
  <c r="P6536" i="20" l="1"/>
  <c r="Q6538" i="20"/>
  <c r="S6537" i="20"/>
  <c r="V6537" i="20" s="1"/>
  <c r="R6537" i="20"/>
  <c r="U6537" i="20" s="1"/>
  <c r="T6537" i="20"/>
  <c r="W6537" i="20" s="1"/>
  <c r="P6537" i="20" l="1"/>
  <c r="Q6539" i="20"/>
  <c r="R6538" i="20"/>
  <c r="U6538" i="20" s="1"/>
  <c r="S6538" i="20"/>
  <c r="V6538" i="20" s="1"/>
  <c r="T6538" i="20"/>
  <c r="W6538" i="20" s="1"/>
  <c r="P6538" i="20" l="1"/>
  <c r="Q6540" i="20"/>
  <c r="S6539" i="20"/>
  <c r="V6539" i="20" s="1"/>
  <c r="R6539" i="20"/>
  <c r="U6539" i="20" s="1"/>
  <c r="T6539" i="20"/>
  <c r="W6539" i="20" s="1"/>
  <c r="Q6541" i="20" l="1"/>
  <c r="S6540" i="20"/>
  <c r="V6540" i="20" s="1"/>
  <c r="T6540" i="20"/>
  <c r="W6540" i="20" s="1"/>
  <c r="R6540" i="20"/>
  <c r="U6540" i="20" s="1"/>
  <c r="P6540" i="20" s="1"/>
  <c r="P6539" i="20"/>
  <c r="Q6542" i="20" l="1"/>
  <c r="S6541" i="20"/>
  <c r="V6541" i="20" s="1"/>
  <c r="T6541" i="20"/>
  <c r="W6541" i="20" s="1"/>
  <c r="R6541" i="20"/>
  <c r="U6541" i="20" s="1"/>
  <c r="P6541" i="20" s="1"/>
  <c r="Q6543" i="20" l="1"/>
  <c r="R6542" i="20"/>
  <c r="U6542" i="20" s="1"/>
  <c r="S6542" i="20"/>
  <c r="V6542" i="20" s="1"/>
  <c r="T6542" i="20"/>
  <c r="W6542" i="20" s="1"/>
  <c r="P6542" i="20" l="1"/>
  <c r="Q6544" i="20"/>
  <c r="R6543" i="20"/>
  <c r="U6543" i="20" s="1"/>
  <c r="S6543" i="20"/>
  <c r="V6543" i="20" s="1"/>
  <c r="T6543" i="20"/>
  <c r="W6543" i="20" s="1"/>
  <c r="P6543" i="20" l="1"/>
  <c r="Q6545" i="20"/>
  <c r="R6544" i="20"/>
  <c r="U6544" i="20" s="1"/>
  <c r="S6544" i="20"/>
  <c r="V6544" i="20" s="1"/>
  <c r="T6544" i="20"/>
  <c r="W6544" i="20" s="1"/>
  <c r="Q6546" i="20" l="1"/>
  <c r="T6545" i="20"/>
  <c r="W6545" i="20" s="1"/>
  <c r="S6545" i="20"/>
  <c r="V6545" i="20" s="1"/>
  <c r="R6545" i="20"/>
  <c r="U6545" i="20" s="1"/>
  <c r="P6545" i="20" s="1"/>
  <c r="P6544" i="20"/>
  <c r="Q6547" i="20" l="1"/>
  <c r="R6546" i="20"/>
  <c r="U6546" i="20" s="1"/>
  <c r="S6546" i="20"/>
  <c r="V6546" i="20" s="1"/>
  <c r="T6546" i="20"/>
  <c r="W6546" i="20" s="1"/>
  <c r="P6546" i="20" l="1"/>
  <c r="Q6548" i="20"/>
  <c r="R6547" i="20"/>
  <c r="U6547" i="20" s="1"/>
  <c r="S6547" i="20"/>
  <c r="V6547" i="20" s="1"/>
  <c r="T6547" i="20"/>
  <c r="W6547" i="20" s="1"/>
  <c r="P6547" i="20" l="1"/>
  <c r="Q6549" i="20"/>
  <c r="R6548" i="20"/>
  <c r="U6548" i="20" s="1"/>
  <c r="S6548" i="20"/>
  <c r="V6548" i="20" s="1"/>
  <c r="T6548" i="20"/>
  <c r="W6548" i="20" s="1"/>
  <c r="Q6550" i="20" l="1"/>
  <c r="R6549" i="20"/>
  <c r="U6549" i="20" s="1"/>
  <c r="S6549" i="20"/>
  <c r="V6549" i="20" s="1"/>
  <c r="T6549" i="20"/>
  <c r="W6549" i="20" s="1"/>
  <c r="P6548" i="20"/>
  <c r="P6549" i="20" l="1"/>
  <c r="Q6551" i="20"/>
  <c r="R6550" i="20"/>
  <c r="U6550" i="20" s="1"/>
  <c r="S6550" i="20"/>
  <c r="V6550" i="20" s="1"/>
  <c r="T6550" i="20"/>
  <c r="W6550" i="20" s="1"/>
  <c r="P6550" i="20" l="1"/>
  <c r="Q6552" i="20"/>
  <c r="R6551" i="20"/>
  <c r="U6551" i="20" s="1"/>
  <c r="S6551" i="20"/>
  <c r="V6551" i="20" s="1"/>
  <c r="T6551" i="20"/>
  <c r="W6551" i="20" s="1"/>
  <c r="P6551" i="20" l="1"/>
  <c r="Q6553" i="20"/>
  <c r="R6552" i="20"/>
  <c r="U6552" i="20" s="1"/>
  <c r="T6552" i="20"/>
  <c r="W6552" i="20" s="1"/>
  <c r="S6552" i="20"/>
  <c r="V6552" i="20" s="1"/>
  <c r="P6552" i="20" l="1"/>
  <c r="Q6554" i="20"/>
  <c r="T6553" i="20"/>
  <c r="W6553" i="20" s="1"/>
  <c r="R6553" i="20"/>
  <c r="U6553" i="20" s="1"/>
  <c r="S6553" i="20"/>
  <c r="V6553" i="20" s="1"/>
  <c r="P6553" i="20" l="1"/>
  <c r="Q6555" i="20"/>
  <c r="S6554" i="20"/>
  <c r="V6554" i="20" s="1"/>
  <c r="T6554" i="20"/>
  <c r="W6554" i="20" s="1"/>
  <c r="R6554" i="20"/>
  <c r="U6554" i="20" s="1"/>
  <c r="P6554" i="20" l="1"/>
  <c r="Q6556" i="20"/>
  <c r="S6555" i="20"/>
  <c r="V6555" i="20" s="1"/>
  <c r="T6555" i="20"/>
  <c r="W6555" i="20" s="1"/>
  <c r="R6555" i="20"/>
  <c r="U6555" i="20" s="1"/>
  <c r="P6555" i="20" s="1"/>
  <c r="Q6557" i="20" l="1"/>
  <c r="S6556" i="20"/>
  <c r="V6556" i="20" s="1"/>
  <c r="T6556" i="20"/>
  <c r="W6556" i="20" s="1"/>
  <c r="R6556" i="20"/>
  <c r="U6556" i="20" s="1"/>
  <c r="P6556" i="20" s="1"/>
  <c r="Q6558" i="20" l="1"/>
  <c r="R6557" i="20"/>
  <c r="U6557" i="20" s="1"/>
  <c r="S6557" i="20"/>
  <c r="V6557" i="20" s="1"/>
  <c r="T6557" i="20"/>
  <c r="W6557" i="20" s="1"/>
  <c r="P6557" i="20" l="1"/>
  <c r="Q6559" i="20"/>
  <c r="T6558" i="20"/>
  <c r="W6558" i="20" s="1"/>
  <c r="S6558" i="20"/>
  <c r="V6558" i="20" s="1"/>
  <c r="R6558" i="20"/>
  <c r="U6558" i="20" s="1"/>
  <c r="P6558" i="20" l="1"/>
  <c r="Q6560" i="20"/>
  <c r="R6559" i="20"/>
  <c r="U6559" i="20" s="1"/>
  <c r="S6559" i="20"/>
  <c r="V6559" i="20" s="1"/>
  <c r="T6559" i="20"/>
  <c r="W6559" i="20" s="1"/>
  <c r="P6559" i="20" l="1"/>
  <c r="Q6561" i="20"/>
  <c r="R6560" i="20"/>
  <c r="U6560" i="20" s="1"/>
  <c r="S6560" i="20"/>
  <c r="V6560" i="20" s="1"/>
  <c r="T6560" i="20"/>
  <c r="W6560" i="20" s="1"/>
  <c r="P6560" i="20" l="1"/>
  <c r="Q6562" i="20"/>
  <c r="R6561" i="20"/>
  <c r="U6561" i="20" s="1"/>
  <c r="S6561" i="20"/>
  <c r="V6561" i="20" s="1"/>
  <c r="T6561" i="20"/>
  <c r="W6561" i="20" s="1"/>
  <c r="P6561" i="20" l="1"/>
  <c r="Q6563" i="20"/>
  <c r="R6562" i="20"/>
  <c r="U6562" i="20" s="1"/>
  <c r="S6562" i="20"/>
  <c r="V6562" i="20" s="1"/>
  <c r="T6562" i="20"/>
  <c r="W6562" i="20" s="1"/>
  <c r="P6562" i="20" l="1"/>
  <c r="Q6564" i="20"/>
  <c r="R6563" i="20"/>
  <c r="U6563" i="20" s="1"/>
  <c r="S6563" i="20"/>
  <c r="V6563" i="20" s="1"/>
  <c r="T6563" i="20"/>
  <c r="W6563" i="20" s="1"/>
  <c r="P6563" i="20" l="1"/>
  <c r="Q6565" i="20"/>
  <c r="T6564" i="20"/>
  <c r="W6564" i="20" s="1"/>
  <c r="S6564" i="20"/>
  <c r="V6564" i="20" s="1"/>
  <c r="R6564" i="20"/>
  <c r="U6564" i="20" s="1"/>
  <c r="P6564" i="20" s="1"/>
  <c r="Q6566" i="20" l="1"/>
  <c r="T6565" i="20"/>
  <c r="W6565" i="20" s="1"/>
  <c r="R6565" i="20"/>
  <c r="U6565" i="20" s="1"/>
  <c r="S6565" i="20"/>
  <c r="V6565" i="20" s="1"/>
  <c r="P6565" i="20" l="1"/>
  <c r="Q6567" i="20"/>
  <c r="R6566" i="20"/>
  <c r="U6566" i="20" s="1"/>
  <c r="T6566" i="20"/>
  <c r="W6566" i="20" s="1"/>
  <c r="S6566" i="20"/>
  <c r="V6566" i="20" s="1"/>
  <c r="Q6568" i="20" l="1"/>
  <c r="R6567" i="20"/>
  <c r="U6567" i="20" s="1"/>
  <c r="T6567" i="20"/>
  <c r="W6567" i="20" s="1"/>
  <c r="S6567" i="20"/>
  <c r="V6567" i="20" s="1"/>
  <c r="P6566" i="20"/>
  <c r="P6567" i="20" l="1"/>
  <c r="Q6569" i="20"/>
  <c r="S6568" i="20"/>
  <c r="V6568" i="20" s="1"/>
  <c r="R6568" i="20"/>
  <c r="U6568" i="20" s="1"/>
  <c r="T6568" i="20"/>
  <c r="W6568" i="20" s="1"/>
  <c r="Q6570" i="20" l="1"/>
  <c r="S6569" i="20"/>
  <c r="V6569" i="20" s="1"/>
  <c r="T6569" i="20"/>
  <c r="W6569" i="20" s="1"/>
  <c r="R6569" i="20"/>
  <c r="U6569" i="20" s="1"/>
  <c r="P6569" i="20" s="1"/>
  <c r="P6568" i="20"/>
  <c r="Q6571" i="20" l="1"/>
  <c r="R6570" i="20"/>
  <c r="U6570" i="20" s="1"/>
  <c r="S6570" i="20"/>
  <c r="V6570" i="20" s="1"/>
  <c r="T6570" i="20"/>
  <c r="W6570" i="20" s="1"/>
  <c r="P6570" i="20" l="1"/>
  <c r="Q6572" i="20"/>
  <c r="R6571" i="20"/>
  <c r="U6571" i="20" s="1"/>
  <c r="S6571" i="20"/>
  <c r="V6571" i="20" s="1"/>
  <c r="T6571" i="20"/>
  <c r="W6571" i="20" s="1"/>
  <c r="P6571" i="20" l="1"/>
  <c r="Q6573" i="20"/>
  <c r="R6572" i="20"/>
  <c r="U6572" i="20" s="1"/>
  <c r="S6572" i="20"/>
  <c r="V6572" i="20" s="1"/>
  <c r="T6572" i="20"/>
  <c r="W6572" i="20" s="1"/>
  <c r="P6572" i="20" l="1"/>
  <c r="Q6574" i="20"/>
  <c r="T6573" i="20"/>
  <c r="W6573" i="20" s="1"/>
  <c r="R6573" i="20"/>
  <c r="U6573" i="20" s="1"/>
  <c r="S6573" i="20"/>
  <c r="V6573" i="20" s="1"/>
  <c r="P6573" i="20" l="1"/>
  <c r="Q6575" i="20"/>
  <c r="R6574" i="20"/>
  <c r="U6574" i="20" s="1"/>
  <c r="S6574" i="20"/>
  <c r="V6574" i="20" s="1"/>
  <c r="T6574" i="20"/>
  <c r="W6574" i="20" s="1"/>
  <c r="Q6576" i="20" l="1"/>
  <c r="R6575" i="20"/>
  <c r="U6575" i="20" s="1"/>
  <c r="S6575" i="20"/>
  <c r="V6575" i="20" s="1"/>
  <c r="T6575" i="20"/>
  <c r="W6575" i="20" s="1"/>
  <c r="P6574" i="20"/>
  <c r="P6575" i="20" l="1"/>
  <c r="Q6577" i="20"/>
  <c r="R6576" i="20"/>
  <c r="U6576" i="20" s="1"/>
  <c r="T6576" i="20"/>
  <c r="W6576" i="20" s="1"/>
  <c r="S6576" i="20"/>
  <c r="V6576" i="20" s="1"/>
  <c r="Q6578" i="20" l="1"/>
  <c r="T6577" i="20"/>
  <c r="W6577" i="20" s="1"/>
  <c r="R6577" i="20"/>
  <c r="U6577" i="20" s="1"/>
  <c r="S6577" i="20"/>
  <c r="V6577" i="20" s="1"/>
  <c r="P6576" i="20"/>
  <c r="P6577" i="20" l="1"/>
  <c r="Q6579" i="20"/>
  <c r="S6578" i="20"/>
  <c r="V6578" i="20" s="1"/>
  <c r="R6578" i="20"/>
  <c r="U6578" i="20" s="1"/>
  <c r="T6578" i="20"/>
  <c r="W6578" i="20" s="1"/>
  <c r="Q6580" i="20" l="1"/>
  <c r="T6579" i="20"/>
  <c r="W6579" i="20" s="1"/>
  <c r="R6579" i="20"/>
  <c r="U6579" i="20" s="1"/>
  <c r="S6579" i="20"/>
  <c r="V6579" i="20" s="1"/>
  <c r="P6578" i="20"/>
  <c r="P6579" i="20" l="1"/>
  <c r="Q6581" i="20"/>
  <c r="R6580" i="20"/>
  <c r="U6580" i="20" s="1"/>
  <c r="S6580" i="20"/>
  <c r="V6580" i="20" s="1"/>
  <c r="T6580" i="20"/>
  <c r="W6580" i="20" s="1"/>
  <c r="P6580" i="20" l="1"/>
  <c r="Q6582" i="20"/>
  <c r="S6581" i="20"/>
  <c r="V6581" i="20" s="1"/>
  <c r="T6581" i="20"/>
  <c r="W6581" i="20" s="1"/>
  <c r="R6581" i="20"/>
  <c r="U6581" i="20" s="1"/>
  <c r="P6581" i="20" l="1"/>
  <c r="Q6583" i="20"/>
  <c r="S6582" i="20"/>
  <c r="V6582" i="20" s="1"/>
  <c r="T6582" i="20"/>
  <c r="W6582" i="20" s="1"/>
  <c r="R6582" i="20"/>
  <c r="U6582" i="20" s="1"/>
  <c r="P6582" i="20" s="1"/>
  <c r="Q6584" i="20" l="1"/>
  <c r="R6583" i="20"/>
  <c r="U6583" i="20" s="1"/>
  <c r="S6583" i="20"/>
  <c r="V6583" i="20" s="1"/>
  <c r="T6583" i="20"/>
  <c r="W6583" i="20" s="1"/>
  <c r="P6583" i="20" l="1"/>
  <c r="Q6585" i="20"/>
  <c r="R6584" i="20"/>
  <c r="U6584" i="20" s="1"/>
  <c r="S6584" i="20"/>
  <c r="V6584" i="20" s="1"/>
  <c r="T6584" i="20"/>
  <c r="W6584" i="20" s="1"/>
  <c r="Q6586" i="20" l="1"/>
  <c r="S6585" i="20"/>
  <c r="V6585" i="20" s="1"/>
  <c r="R6585" i="20"/>
  <c r="U6585" i="20" s="1"/>
  <c r="T6585" i="20"/>
  <c r="W6585" i="20" s="1"/>
  <c r="P6584" i="20"/>
  <c r="P6585" i="20" l="1"/>
  <c r="Q6587" i="20"/>
  <c r="S6586" i="20"/>
  <c r="V6586" i="20" s="1"/>
  <c r="T6586" i="20"/>
  <c r="W6586" i="20" s="1"/>
  <c r="R6586" i="20"/>
  <c r="U6586" i="20" s="1"/>
  <c r="P6586" i="20" s="1"/>
  <c r="Q6588" i="20" l="1"/>
  <c r="R6587" i="20"/>
  <c r="U6587" i="20" s="1"/>
  <c r="S6587" i="20"/>
  <c r="V6587" i="20" s="1"/>
  <c r="T6587" i="20"/>
  <c r="W6587" i="20" s="1"/>
  <c r="P6587" i="20" l="1"/>
  <c r="Q6589" i="20"/>
  <c r="S6588" i="20"/>
  <c r="V6588" i="20" s="1"/>
  <c r="T6588" i="20"/>
  <c r="W6588" i="20" s="1"/>
  <c r="R6588" i="20"/>
  <c r="U6588" i="20" s="1"/>
  <c r="P6588" i="20" s="1"/>
  <c r="Q6590" i="20" l="1"/>
  <c r="R6589" i="20"/>
  <c r="U6589" i="20" s="1"/>
  <c r="T6589" i="20"/>
  <c r="W6589" i="20" s="1"/>
  <c r="S6589" i="20"/>
  <c r="V6589" i="20" s="1"/>
  <c r="P6589" i="20" l="1"/>
  <c r="Q6591" i="20"/>
  <c r="T6590" i="20"/>
  <c r="W6590" i="20" s="1"/>
  <c r="R6590" i="20"/>
  <c r="U6590" i="20" s="1"/>
  <c r="S6590" i="20"/>
  <c r="V6590" i="20" s="1"/>
  <c r="P6590" i="20" l="1"/>
  <c r="Q6592" i="20"/>
  <c r="S6591" i="20"/>
  <c r="V6591" i="20" s="1"/>
  <c r="T6591" i="20"/>
  <c r="W6591" i="20" s="1"/>
  <c r="R6591" i="20"/>
  <c r="U6591" i="20" s="1"/>
  <c r="Q6593" i="20" l="1"/>
  <c r="R6592" i="20"/>
  <c r="U6592" i="20" s="1"/>
  <c r="S6592" i="20"/>
  <c r="V6592" i="20" s="1"/>
  <c r="T6592" i="20"/>
  <c r="W6592" i="20" s="1"/>
  <c r="P6591" i="20"/>
  <c r="P6592" i="20" l="1"/>
  <c r="Q6594" i="20"/>
  <c r="R6593" i="20"/>
  <c r="U6593" i="20" s="1"/>
  <c r="S6593" i="20"/>
  <c r="V6593" i="20" s="1"/>
  <c r="T6593" i="20"/>
  <c r="W6593" i="20" s="1"/>
  <c r="P6593" i="20" l="1"/>
  <c r="Q6595" i="20"/>
  <c r="R6594" i="20"/>
  <c r="U6594" i="20" s="1"/>
  <c r="S6594" i="20"/>
  <c r="V6594" i="20" s="1"/>
  <c r="T6594" i="20"/>
  <c r="W6594" i="20" s="1"/>
  <c r="P6594" i="20" l="1"/>
  <c r="Q6596" i="20"/>
  <c r="R6595" i="20"/>
  <c r="U6595" i="20" s="1"/>
  <c r="S6595" i="20"/>
  <c r="V6595" i="20" s="1"/>
  <c r="T6595" i="20"/>
  <c r="W6595" i="20" s="1"/>
  <c r="P6595" i="20" l="1"/>
  <c r="Q6597" i="20"/>
  <c r="R6596" i="20"/>
  <c r="U6596" i="20" s="1"/>
  <c r="T6596" i="20"/>
  <c r="W6596" i="20" s="1"/>
  <c r="S6596" i="20"/>
  <c r="V6596" i="20" s="1"/>
  <c r="Q6598" i="20" l="1"/>
  <c r="R6597" i="20"/>
  <c r="U6597" i="20" s="1"/>
  <c r="S6597" i="20"/>
  <c r="V6597" i="20" s="1"/>
  <c r="T6597" i="20"/>
  <c r="W6597" i="20" s="1"/>
  <c r="P6596" i="20"/>
  <c r="P6597" i="20" l="1"/>
  <c r="Q6599" i="20"/>
  <c r="R6598" i="20"/>
  <c r="U6598" i="20" s="1"/>
  <c r="T6598" i="20"/>
  <c r="W6598" i="20" s="1"/>
  <c r="S6598" i="20"/>
  <c r="V6598" i="20" s="1"/>
  <c r="Q6600" i="20" l="1"/>
  <c r="R6599" i="20"/>
  <c r="U6599" i="20" s="1"/>
  <c r="S6599" i="20"/>
  <c r="V6599" i="20" s="1"/>
  <c r="T6599" i="20"/>
  <c r="W6599" i="20" s="1"/>
  <c r="P6598" i="20"/>
  <c r="P6599" i="20" l="1"/>
  <c r="Q6601" i="20"/>
  <c r="R6600" i="20"/>
  <c r="U6600" i="20" s="1"/>
  <c r="S6600" i="20"/>
  <c r="V6600" i="20" s="1"/>
  <c r="T6600" i="20"/>
  <c r="W6600" i="20" s="1"/>
  <c r="Q6602" i="20" l="1"/>
  <c r="S6601" i="20"/>
  <c r="V6601" i="20" s="1"/>
  <c r="R6601" i="20"/>
  <c r="U6601" i="20" s="1"/>
  <c r="T6601" i="20"/>
  <c r="W6601" i="20" s="1"/>
  <c r="P6600" i="20"/>
  <c r="P6601" i="20" l="1"/>
  <c r="Q6603" i="20"/>
  <c r="T6602" i="20"/>
  <c r="W6602" i="20" s="1"/>
  <c r="R6602" i="20"/>
  <c r="U6602" i="20" s="1"/>
  <c r="S6602" i="20"/>
  <c r="V6602" i="20" s="1"/>
  <c r="Q6604" i="20" l="1"/>
  <c r="R6603" i="20"/>
  <c r="U6603" i="20" s="1"/>
  <c r="S6603" i="20"/>
  <c r="V6603" i="20" s="1"/>
  <c r="T6603" i="20"/>
  <c r="W6603" i="20" s="1"/>
  <c r="P6602" i="20"/>
  <c r="P6603" i="20" l="1"/>
  <c r="Q6605" i="20"/>
  <c r="R6604" i="20"/>
  <c r="U6604" i="20" s="1"/>
  <c r="S6604" i="20"/>
  <c r="V6604" i="20" s="1"/>
  <c r="T6604" i="20"/>
  <c r="W6604" i="20" s="1"/>
  <c r="P6604" i="20" l="1"/>
  <c r="Q6606" i="20"/>
  <c r="R6605" i="20"/>
  <c r="U6605" i="20" s="1"/>
  <c r="S6605" i="20"/>
  <c r="V6605" i="20" s="1"/>
  <c r="T6605" i="20"/>
  <c r="W6605" i="20" s="1"/>
  <c r="Q6607" i="20" l="1"/>
  <c r="R6606" i="20"/>
  <c r="U6606" i="20" s="1"/>
  <c r="S6606" i="20"/>
  <c r="V6606" i="20" s="1"/>
  <c r="T6606" i="20"/>
  <c r="W6606" i="20" s="1"/>
  <c r="P6605" i="20"/>
  <c r="P6606" i="20" l="1"/>
  <c r="Q6608" i="20"/>
  <c r="R6607" i="20"/>
  <c r="U6607" i="20" s="1"/>
  <c r="S6607" i="20"/>
  <c r="V6607" i="20" s="1"/>
  <c r="T6607" i="20"/>
  <c r="W6607" i="20" s="1"/>
  <c r="P6607" i="20" l="1"/>
  <c r="Q6609" i="20"/>
  <c r="S6608" i="20"/>
  <c r="V6608" i="20" s="1"/>
  <c r="T6608" i="20"/>
  <c r="W6608" i="20" s="1"/>
  <c r="R6608" i="20"/>
  <c r="U6608" i="20" s="1"/>
  <c r="P6608" i="20" l="1"/>
  <c r="Q6610" i="20"/>
  <c r="T6609" i="20"/>
  <c r="W6609" i="20" s="1"/>
  <c r="S6609" i="20"/>
  <c r="V6609" i="20" s="1"/>
  <c r="R6609" i="20"/>
  <c r="U6609" i="20" s="1"/>
  <c r="P6609" i="20" l="1"/>
  <c r="Q6611" i="20"/>
  <c r="R6610" i="20"/>
  <c r="U6610" i="20" s="1"/>
  <c r="S6610" i="20"/>
  <c r="V6610" i="20" s="1"/>
  <c r="T6610" i="20"/>
  <c r="W6610" i="20" s="1"/>
  <c r="P6610" i="20" l="1"/>
  <c r="Q6612" i="20"/>
  <c r="S6611" i="20"/>
  <c r="V6611" i="20" s="1"/>
  <c r="T6611" i="20"/>
  <c r="W6611" i="20" s="1"/>
  <c r="R6611" i="20"/>
  <c r="U6611" i="20" s="1"/>
  <c r="P6611" i="20" s="1"/>
  <c r="Q6613" i="20" l="1"/>
  <c r="R6612" i="20"/>
  <c r="U6612" i="20" s="1"/>
  <c r="T6612" i="20"/>
  <c r="W6612" i="20" s="1"/>
  <c r="S6612" i="20"/>
  <c r="V6612" i="20" s="1"/>
  <c r="P6612" i="20" l="1"/>
  <c r="Q6614" i="20"/>
  <c r="S6613" i="20"/>
  <c r="V6613" i="20" s="1"/>
  <c r="T6613" i="20"/>
  <c r="W6613" i="20" s="1"/>
  <c r="R6613" i="20"/>
  <c r="U6613" i="20" s="1"/>
  <c r="P6613" i="20" l="1"/>
  <c r="Q6615" i="20"/>
  <c r="R6614" i="20"/>
  <c r="U6614" i="20" s="1"/>
  <c r="S6614" i="20"/>
  <c r="V6614" i="20" s="1"/>
  <c r="T6614" i="20"/>
  <c r="W6614" i="20" s="1"/>
  <c r="P6614" i="20" l="1"/>
  <c r="Q6616" i="20"/>
  <c r="R6615" i="20"/>
  <c r="U6615" i="20" s="1"/>
  <c r="S6615" i="20"/>
  <c r="V6615" i="20" s="1"/>
  <c r="T6615" i="20"/>
  <c r="W6615" i="20" s="1"/>
  <c r="Q6617" i="20" l="1"/>
  <c r="R6616" i="20"/>
  <c r="U6616" i="20" s="1"/>
  <c r="T6616" i="20"/>
  <c r="W6616" i="20" s="1"/>
  <c r="S6616" i="20"/>
  <c r="V6616" i="20" s="1"/>
  <c r="P6615" i="20"/>
  <c r="P6616" i="20" l="1"/>
  <c r="Q6618" i="20"/>
  <c r="S6617" i="20"/>
  <c r="V6617" i="20" s="1"/>
  <c r="R6617" i="20"/>
  <c r="U6617" i="20" s="1"/>
  <c r="T6617" i="20"/>
  <c r="W6617" i="20" s="1"/>
  <c r="P6617" i="20" l="1"/>
  <c r="Q6619" i="20"/>
  <c r="R6618" i="20"/>
  <c r="U6618" i="20" s="1"/>
  <c r="T6618" i="20"/>
  <c r="W6618" i="20" s="1"/>
  <c r="S6618" i="20"/>
  <c r="V6618" i="20" s="1"/>
  <c r="Q6620" i="20" l="1"/>
  <c r="S6619" i="20"/>
  <c r="V6619" i="20" s="1"/>
  <c r="R6619" i="20"/>
  <c r="U6619" i="20" s="1"/>
  <c r="T6619" i="20"/>
  <c r="W6619" i="20" s="1"/>
  <c r="P6618" i="20"/>
  <c r="P6619" i="20" l="1"/>
  <c r="Q6621" i="20"/>
  <c r="S6620" i="20"/>
  <c r="V6620" i="20" s="1"/>
  <c r="R6620" i="20"/>
  <c r="U6620" i="20" s="1"/>
  <c r="T6620" i="20"/>
  <c r="W6620" i="20" s="1"/>
  <c r="Q6622" i="20" l="1"/>
  <c r="T6621" i="20"/>
  <c r="W6621" i="20" s="1"/>
  <c r="R6621" i="20"/>
  <c r="U6621" i="20" s="1"/>
  <c r="S6621" i="20"/>
  <c r="V6621" i="20" s="1"/>
  <c r="P6620" i="20"/>
  <c r="P6621" i="20" l="1"/>
  <c r="Q6623" i="20"/>
  <c r="T6622" i="20"/>
  <c r="W6622" i="20" s="1"/>
  <c r="R6622" i="20"/>
  <c r="U6622" i="20" s="1"/>
  <c r="S6622" i="20"/>
  <c r="V6622" i="20" s="1"/>
  <c r="P6622" i="20" l="1"/>
  <c r="Q6624" i="20"/>
  <c r="R6623" i="20"/>
  <c r="U6623" i="20" s="1"/>
  <c r="S6623" i="20"/>
  <c r="V6623" i="20" s="1"/>
  <c r="T6623" i="20"/>
  <c r="W6623" i="20" s="1"/>
  <c r="P6623" i="20" l="1"/>
  <c r="Q6625" i="20"/>
  <c r="R6624" i="20"/>
  <c r="U6624" i="20" s="1"/>
  <c r="T6624" i="20"/>
  <c r="W6624" i="20" s="1"/>
  <c r="S6624" i="20"/>
  <c r="V6624" i="20" s="1"/>
  <c r="P6624" i="20" l="1"/>
  <c r="Q6626" i="20"/>
  <c r="S6625" i="20"/>
  <c r="V6625" i="20" s="1"/>
  <c r="R6625" i="20"/>
  <c r="U6625" i="20" s="1"/>
  <c r="T6625" i="20"/>
  <c r="W6625" i="20" s="1"/>
  <c r="P6625" i="20" l="1"/>
  <c r="Q6627" i="20"/>
  <c r="S6626" i="20"/>
  <c r="V6626" i="20" s="1"/>
  <c r="T6626" i="20"/>
  <c r="W6626" i="20" s="1"/>
  <c r="R6626" i="20"/>
  <c r="U6626" i="20" s="1"/>
  <c r="P6626" i="20" s="1"/>
  <c r="Q6628" i="20" l="1"/>
  <c r="R6627" i="20"/>
  <c r="U6627" i="20" s="1"/>
  <c r="S6627" i="20"/>
  <c r="V6627" i="20" s="1"/>
  <c r="T6627" i="20"/>
  <c r="W6627" i="20" s="1"/>
  <c r="P6627" i="20" l="1"/>
  <c r="Q6629" i="20"/>
  <c r="R6628" i="20"/>
  <c r="U6628" i="20" s="1"/>
  <c r="S6628" i="20"/>
  <c r="V6628" i="20" s="1"/>
  <c r="T6628" i="20"/>
  <c r="W6628" i="20" s="1"/>
  <c r="Q6630" i="20" l="1"/>
  <c r="S6629" i="20"/>
  <c r="V6629" i="20" s="1"/>
  <c r="T6629" i="20"/>
  <c r="W6629" i="20" s="1"/>
  <c r="R6629" i="20"/>
  <c r="U6629" i="20" s="1"/>
  <c r="P6629" i="20" s="1"/>
  <c r="P6628" i="20"/>
  <c r="Q6631" i="20" l="1"/>
  <c r="R6630" i="20"/>
  <c r="U6630" i="20" s="1"/>
  <c r="S6630" i="20"/>
  <c r="V6630" i="20" s="1"/>
  <c r="T6630" i="20"/>
  <c r="W6630" i="20" s="1"/>
  <c r="P6630" i="20" l="1"/>
  <c r="Q6632" i="20"/>
  <c r="R6631" i="20"/>
  <c r="U6631" i="20" s="1"/>
  <c r="S6631" i="20"/>
  <c r="V6631" i="20" s="1"/>
  <c r="T6631" i="20"/>
  <c r="W6631" i="20" s="1"/>
  <c r="P6631" i="20" l="1"/>
  <c r="Q6633" i="20"/>
  <c r="T6632" i="20"/>
  <c r="W6632" i="20" s="1"/>
  <c r="R6632" i="20"/>
  <c r="U6632" i="20" s="1"/>
  <c r="S6632" i="20"/>
  <c r="V6632" i="20" s="1"/>
  <c r="P6632" i="20" l="1"/>
  <c r="Q6634" i="20"/>
  <c r="S6633" i="20"/>
  <c r="V6633" i="20" s="1"/>
  <c r="R6633" i="20"/>
  <c r="U6633" i="20" s="1"/>
  <c r="T6633" i="20"/>
  <c r="W6633" i="20" s="1"/>
  <c r="P6633" i="20" l="1"/>
  <c r="Q6635" i="20"/>
  <c r="S6634" i="20"/>
  <c r="V6634" i="20" s="1"/>
  <c r="T6634" i="20"/>
  <c r="W6634" i="20" s="1"/>
  <c r="R6634" i="20"/>
  <c r="U6634" i="20" s="1"/>
  <c r="P6634" i="20" s="1"/>
  <c r="Q6636" i="20" l="1"/>
  <c r="S6635" i="20"/>
  <c r="V6635" i="20" s="1"/>
  <c r="R6635" i="20"/>
  <c r="U6635" i="20" s="1"/>
  <c r="T6635" i="20"/>
  <c r="W6635" i="20" s="1"/>
  <c r="P6635" i="20" l="1"/>
  <c r="Q6637" i="20"/>
  <c r="T6636" i="20"/>
  <c r="W6636" i="20" s="1"/>
  <c r="R6636" i="20"/>
  <c r="U6636" i="20" s="1"/>
  <c r="S6636" i="20"/>
  <c r="V6636" i="20" s="1"/>
  <c r="Q6638" i="20" l="1"/>
  <c r="R6637" i="20"/>
  <c r="U6637" i="20" s="1"/>
  <c r="S6637" i="20"/>
  <c r="V6637" i="20" s="1"/>
  <c r="T6637" i="20"/>
  <c r="W6637" i="20" s="1"/>
  <c r="P6636" i="20"/>
  <c r="P6637" i="20" l="1"/>
  <c r="Q6639" i="20"/>
  <c r="S6638" i="20"/>
  <c r="V6638" i="20" s="1"/>
  <c r="T6638" i="20"/>
  <c r="W6638" i="20" s="1"/>
  <c r="R6638" i="20"/>
  <c r="U6638" i="20" s="1"/>
  <c r="P6638" i="20" l="1"/>
  <c r="Q6640" i="20"/>
  <c r="R6639" i="20"/>
  <c r="U6639" i="20" s="1"/>
  <c r="S6639" i="20"/>
  <c r="V6639" i="20" s="1"/>
  <c r="T6639" i="20"/>
  <c r="W6639" i="20" s="1"/>
  <c r="P6639" i="20" l="1"/>
  <c r="Q6641" i="20"/>
  <c r="R6640" i="20"/>
  <c r="U6640" i="20" s="1"/>
  <c r="S6640" i="20"/>
  <c r="V6640" i="20" s="1"/>
  <c r="T6640" i="20"/>
  <c r="W6640" i="20" s="1"/>
  <c r="Q6642" i="20" l="1"/>
  <c r="T6641" i="20"/>
  <c r="W6641" i="20" s="1"/>
  <c r="R6641" i="20"/>
  <c r="U6641" i="20" s="1"/>
  <c r="S6641" i="20"/>
  <c r="V6641" i="20" s="1"/>
  <c r="P6640" i="20"/>
  <c r="P6641" i="20" l="1"/>
  <c r="Q6643" i="20"/>
  <c r="R6642" i="20"/>
  <c r="U6642" i="20" s="1"/>
  <c r="S6642" i="20"/>
  <c r="V6642" i="20" s="1"/>
  <c r="T6642" i="20"/>
  <c r="W6642" i="20" s="1"/>
  <c r="P6642" i="20" l="1"/>
  <c r="Q6644" i="20"/>
  <c r="S6643" i="20"/>
  <c r="V6643" i="20" s="1"/>
  <c r="R6643" i="20"/>
  <c r="U6643" i="20" s="1"/>
  <c r="T6643" i="20"/>
  <c r="W6643" i="20" s="1"/>
  <c r="P6643" i="20" l="1"/>
  <c r="Q6645" i="20"/>
  <c r="R6644" i="20"/>
  <c r="U6644" i="20" s="1"/>
  <c r="S6644" i="20"/>
  <c r="V6644" i="20" s="1"/>
  <c r="T6644" i="20"/>
  <c r="W6644" i="20" s="1"/>
  <c r="P6644" i="20" l="1"/>
  <c r="Q6646" i="20"/>
  <c r="T6645" i="20"/>
  <c r="W6645" i="20" s="1"/>
  <c r="S6645" i="20"/>
  <c r="V6645" i="20" s="1"/>
  <c r="R6645" i="20"/>
  <c r="U6645" i="20" s="1"/>
  <c r="P6645" i="20" l="1"/>
  <c r="Q6647" i="20"/>
  <c r="R6646" i="20"/>
  <c r="U6646" i="20" s="1"/>
  <c r="T6646" i="20"/>
  <c r="W6646" i="20" s="1"/>
  <c r="S6646" i="20"/>
  <c r="V6646" i="20" s="1"/>
  <c r="P6646" i="20" l="1"/>
  <c r="Q6648" i="20"/>
  <c r="R6647" i="20"/>
  <c r="U6647" i="20" s="1"/>
  <c r="S6647" i="20"/>
  <c r="V6647" i="20" s="1"/>
  <c r="T6647" i="20"/>
  <c r="W6647" i="20" s="1"/>
  <c r="P6647" i="20" l="1"/>
  <c r="Q6649" i="20"/>
  <c r="R6648" i="20"/>
  <c r="U6648" i="20" s="1"/>
  <c r="S6648" i="20"/>
  <c r="V6648" i="20" s="1"/>
  <c r="T6648" i="20"/>
  <c r="W6648" i="20" s="1"/>
  <c r="P6648" i="20" l="1"/>
  <c r="Q6650" i="20"/>
  <c r="S6649" i="20"/>
  <c r="V6649" i="20" s="1"/>
  <c r="T6649" i="20"/>
  <c r="W6649" i="20" s="1"/>
  <c r="R6649" i="20"/>
  <c r="U6649" i="20" s="1"/>
  <c r="P6649" i="20" l="1"/>
  <c r="Q6651" i="20"/>
  <c r="T6650" i="20"/>
  <c r="W6650" i="20" s="1"/>
  <c r="S6650" i="20"/>
  <c r="V6650" i="20" s="1"/>
  <c r="R6650" i="20"/>
  <c r="U6650" i="20" s="1"/>
  <c r="P6650" i="20" s="1"/>
  <c r="Q6652" i="20" l="1"/>
  <c r="T6651" i="20"/>
  <c r="W6651" i="20" s="1"/>
  <c r="R6651" i="20"/>
  <c r="U6651" i="20" s="1"/>
  <c r="S6651" i="20"/>
  <c r="V6651" i="20" s="1"/>
  <c r="P6651" i="20" l="1"/>
  <c r="Q6653" i="20"/>
  <c r="S6652" i="20"/>
  <c r="V6652" i="20" s="1"/>
  <c r="R6652" i="20"/>
  <c r="U6652" i="20" s="1"/>
  <c r="T6652" i="20"/>
  <c r="W6652" i="20" s="1"/>
  <c r="Q6654" i="20" l="1"/>
  <c r="R6653" i="20"/>
  <c r="U6653" i="20" s="1"/>
  <c r="S6653" i="20"/>
  <c r="V6653" i="20" s="1"/>
  <c r="T6653" i="20"/>
  <c r="W6653" i="20" s="1"/>
  <c r="P6652" i="20"/>
  <c r="P6653" i="20" l="1"/>
  <c r="Q6655" i="20"/>
  <c r="T6654" i="20"/>
  <c r="W6654" i="20" s="1"/>
  <c r="R6654" i="20"/>
  <c r="U6654" i="20" s="1"/>
  <c r="S6654" i="20"/>
  <c r="V6654" i="20" s="1"/>
  <c r="P6654" i="20" l="1"/>
  <c r="Q6656" i="20"/>
  <c r="R6655" i="20"/>
  <c r="U6655" i="20" s="1"/>
  <c r="S6655" i="20"/>
  <c r="V6655" i="20" s="1"/>
  <c r="T6655" i="20"/>
  <c r="W6655" i="20" s="1"/>
  <c r="P6655" i="20" l="1"/>
  <c r="Q6657" i="20"/>
  <c r="S6656" i="20"/>
  <c r="V6656" i="20" s="1"/>
  <c r="T6656" i="20"/>
  <c r="W6656" i="20" s="1"/>
  <c r="R6656" i="20"/>
  <c r="U6656" i="20" s="1"/>
  <c r="P6656" i="20" l="1"/>
  <c r="Q6658" i="20"/>
  <c r="R6657" i="20"/>
  <c r="U6657" i="20" s="1"/>
  <c r="S6657" i="20"/>
  <c r="V6657" i="20" s="1"/>
  <c r="T6657" i="20"/>
  <c r="W6657" i="20" s="1"/>
  <c r="P6657" i="20" l="1"/>
  <c r="Q6659" i="20"/>
  <c r="R6658" i="20"/>
  <c r="U6658" i="20" s="1"/>
  <c r="S6658" i="20"/>
  <c r="V6658" i="20" s="1"/>
  <c r="T6658" i="20"/>
  <c r="W6658" i="20" s="1"/>
  <c r="P6658" i="20" l="1"/>
  <c r="Q6660" i="20"/>
  <c r="S6659" i="20"/>
  <c r="V6659" i="20" s="1"/>
  <c r="R6659" i="20"/>
  <c r="U6659" i="20" s="1"/>
  <c r="T6659" i="20"/>
  <c r="W6659" i="20" s="1"/>
  <c r="P6659" i="20" l="1"/>
  <c r="Q6661" i="20"/>
  <c r="R6660" i="20"/>
  <c r="U6660" i="20" s="1"/>
  <c r="S6660" i="20"/>
  <c r="V6660" i="20" s="1"/>
  <c r="T6660" i="20"/>
  <c r="W6660" i="20" s="1"/>
  <c r="P6660" i="20" l="1"/>
  <c r="Q6662" i="20"/>
  <c r="T6661" i="20"/>
  <c r="W6661" i="20" s="1"/>
  <c r="R6661" i="20"/>
  <c r="U6661" i="20" s="1"/>
  <c r="S6661" i="20"/>
  <c r="V6661" i="20" s="1"/>
  <c r="P6661" i="20" l="1"/>
  <c r="Q6663" i="20"/>
  <c r="R6662" i="20"/>
  <c r="U6662" i="20" s="1"/>
  <c r="S6662" i="20"/>
  <c r="V6662" i="20" s="1"/>
  <c r="T6662" i="20"/>
  <c r="W6662" i="20" s="1"/>
  <c r="Q6664" i="20" l="1"/>
  <c r="R6663" i="20"/>
  <c r="U6663" i="20" s="1"/>
  <c r="S6663" i="20"/>
  <c r="V6663" i="20" s="1"/>
  <c r="T6663" i="20"/>
  <c r="W6663" i="20" s="1"/>
  <c r="P6662" i="20"/>
  <c r="P6663" i="20" l="1"/>
  <c r="Q6665" i="20"/>
  <c r="T6664" i="20"/>
  <c r="W6664" i="20" s="1"/>
  <c r="R6664" i="20"/>
  <c r="U6664" i="20" s="1"/>
  <c r="S6664" i="20"/>
  <c r="V6664" i="20" s="1"/>
  <c r="P6664" i="20" l="1"/>
  <c r="Q6666" i="20"/>
  <c r="S6665" i="20"/>
  <c r="V6665" i="20" s="1"/>
  <c r="R6665" i="20"/>
  <c r="U6665" i="20" s="1"/>
  <c r="T6665" i="20"/>
  <c r="W6665" i="20" s="1"/>
  <c r="P6665" i="20" l="1"/>
  <c r="Q6667" i="20"/>
  <c r="R6666" i="20"/>
  <c r="U6666" i="20" s="1"/>
  <c r="S6666" i="20"/>
  <c r="V6666" i="20" s="1"/>
  <c r="T6666" i="20"/>
  <c r="W6666" i="20" s="1"/>
  <c r="P6666" i="20" l="1"/>
  <c r="Q6668" i="20"/>
  <c r="R6667" i="20"/>
  <c r="U6667" i="20" s="1"/>
  <c r="S6667" i="20"/>
  <c r="V6667" i="20" s="1"/>
  <c r="T6667" i="20"/>
  <c r="W6667" i="20" s="1"/>
  <c r="Q6669" i="20" l="1"/>
  <c r="S6668" i="20"/>
  <c r="V6668" i="20" s="1"/>
  <c r="T6668" i="20"/>
  <c r="W6668" i="20" s="1"/>
  <c r="R6668" i="20"/>
  <c r="U6668" i="20" s="1"/>
  <c r="P6668" i="20" s="1"/>
  <c r="P6667" i="20"/>
  <c r="Q6670" i="20" l="1"/>
  <c r="S6669" i="20"/>
  <c r="V6669" i="20" s="1"/>
  <c r="R6669" i="20"/>
  <c r="U6669" i="20" s="1"/>
  <c r="T6669" i="20"/>
  <c r="W6669" i="20" s="1"/>
  <c r="P6669" i="20" l="1"/>
  <c r="Q6671" i="20"/>
  <c r="T6670" i="20"/>
  <c r="W6670" i="20" s="1"/>
  <c r="R6670" i="20"/>
  <c r="U6670" i="20" s="1"/>
  <c r="S6670" i="20"/>
  <c r="V6670" i="20" s="1"/>
  <c r="P6670" i="20" l="1"/>
  <c r="Q6672" i="20"/>
  <c r="R6671" i="20"/>
  <c r="U6671" i="20" s="1"/>
  <c r="S6671" i="20"/>
  <c r="V6671" i="20" s="1"/>
  <c r="T6671" i="20"/>
  <c r="W6671" i="20" s="1"/>
  <c r="P6671" i="20" l="1"/>
  <c r="Q6673" i="20"/>
  <c r="R6672" i="20"/>
  <c r="U6672" i="20" s="1"/>
  <c r="S6672" i="20"/>
  <c r="V6672" i="20" s="1"/>
  <c r="T6672" i="20"/>
  <c r="W6672" i="20" s="1"/>
  <c r="P6672" i="20" l="1"/>
  <c r="Q6674" i="20"/>
  <c r="T6673" i="20"/>
  <c r="W6673" i="20" s="1"/>
  <c r="R6673" i="20"/>
  <c r="U6673" i="20" s="1"/>
  <c r="S6673" i="20"/>
  <c r="V6673" i="20" s="1"/>
  <c r="P6673" i="20" l="1"/>
  <c r="Q6675" i="20"/>
  <c r="R6674" i="20"/>
  <c r="U6674" i="20" s="1"/>
  <c r="T6674" i="20"/>
  <c r="W6674" i="20" s="1"/>
  <c r="S6674" i="20"/>
  <c r="V6674" i="20" s="1"/>
  <c r="P6674" i="20" l="1"/>
  <c r="Q6676" i="20"/>
  <c r="R6675" i="20"/>
  <c r="U6675" i="20" s="1"/>
  <c r="S6675" i="20"/>
  <c r="V6675" i="20" s="1"/>
  <c r="T6675" i="20"/>
  <c r="W6675" i="20" s="1"/>
  <c r="Q6677" i="20" l="1"/>
  <c r="R6676" i="20"/>
  <c r="U6676" i="20" s="1"/>
  <c r="S6676" i="20"/>
  <c r="V6676" i="20" s="1"/>
  <c r="T6676" i="20"/>
  <c r="W6676" i="20" s="1"/>
  <c r="P6675" i="20"/>
  <c r="P6676" i="20" l="1"/>
  <c r="Q6678" i="20"/>
  <c r="T6677" i="20"/>
  <c r="W6677" i="20" s="1"/>
  <c r="R6677" i="20"/>
  <c r="U6677" i="20" s="1"/>
  <c r="S6677" i="20"/>
  <c r="V6677" i="20" s="1"/>
  <c r="Q6679" i="20" l="1"/>
  <c r="R6678" i="20"/>
  <c r="U6678" i="20" s="1"/>
  <c r="S6678" i="20"/>
  <c r="V6678" i="20" s="1"/>
  <c r="T6678" i="20"/>
  <c r="W6678" i="20" s="1"/>
  <c r="P6677" i="20"/>
  <c r="P6678" i="20" l="1"/>
  <c r="Q6680" i="20"/>
  <c r="T6679" i="20"/>
  <c r="W6679" i="20" s="1"/>
  <c r="R6679" i="20"/>
  <c r="U6679" i="20" s="1"/>
  <c r="S6679" i="20"/>
  <c r="V6679" i="20" s="1"/>
  <c r="P6679" i="20" l="1"/>
  <c r="Q6681" i="20"/>
  <c r="R6680" i="20"/>
  <c r="U6680" i="20" s="1"/>
  <c r="T6680" i="20"/>
  <c r="W6680" i="20" s="1"/>
  <c r="S6680" i="20"/>
  <c r="V6680" i="20" s="1"/>
  <c r="P6680" i="20" l="1"/>
  <c r="Q6682" i="20"/>
  <c r="R6681" i="20"/>
  <c r="U6681" i="20" s="1"/>
  <c r="T6681" i="20"/>
  <c r="W6681" i="20" s="1"/>
  <c r="S6681" i="20"/>
  <c r="V6681" i="20" s="1"/>
  <c r="Q6683" i="20" l="1"/>
  <c r="R6682" i="20"/>
  <c r="U6682" i="20" s="1"/>
  <c r="S6682" i="20"/>
  <c r="V6682" i="20" s="1"/>
  <c r="T6682" i="20"/>
  <c r="W6682" i="20" s="1"/>
  <c r="P6681" i="20"/>
  <c r="P6682" i="20" l="1"/>
  <c r="Q6684" i="20"/>
  <c r="R6683" i="20"/>
  <c r="U6683" i="20" s="1"/>
  <c r="S6683" i="20"/>
  <c r="V6683" i="20" s="1"/>
  <c r="T6683" i="20"/>
  <c r="W6683" i="20" s="1"/>
  <c r="Q6685" i="20" l="1"/>
  <c r="S6684" i="20"/>
  <c r="V6684" i="20" s="1"/>
  <c r="R6684" i="20"/>
  <c r="U6684" i="20" s="1"/>
  <c r="T6684" i="20"/>
  <c r="W6684" i="20" s="1"/>
  <c r="P6683" i="20"/>
  <c r="P6684" i="20" l="1"/>
  <c r="Q6686" i="20"/>
  <c r="R6685" i="20"/>
  <c r="U6685" i="20" s="1"/>
  <c r="S6685" i="20"/>
  <c r="V6685" i="20" s="1"/>
  <c r="T6685" i="20"/>
  <c r="W6685" i="20" s="1"/>
  <c r="Q6687" i="20" l="1"/>
  <c r="T6686" i="20"/>
  <c r="W6686" i="20" s="1"/>
  <c r="R6686" i="20"/>
  <c r="U6686" i="20" s="1"/>
  <c r="S6686" i="20"/>
  <c r="V6686" i="20" s="1"/>
  <c r="P6685" i="20"/>
  <c r="P6686" i="20" l="1"/>
  <c r="Q6688" i="20"/>
  <c r="T6687" i="20"/>
  <c r="W6687" i="20" s="1"/>
  <c r="R6687" i="20"/>
  <c r="U6687" i="20" s="1"/>
  <c r="S6687" i="20"/>
  <c r="V6687" i="20" s="1"/>
  <c r="Q6689" i="20" l="1"/>
  <c r="S6688" i="20"/>
  <c r="V6688" i="20" s="1"/>
  <c r="T6688" i="20"/>
  <c r="W6688" i="20" s="1"/>
  <c r="R6688" i="20"/>
  <c r="U6688" i="20" s="1"/>
  <c r="P6688" i="20" s="1"/>
  <c r="P6687" i="20"/>
  <c r="Q6690" i="20" l="1"/>
  <c r="R6689" i="20"/>
  <c r="U6689" i="20" s="1"/>
  <c r="S6689" i="20"/>
  <c r="V6689" i="20" s="1"/>
  <c r="T6689" i="20"/>
  <c r="W6689" i="20" s="1"/>
  <c r="P6689" i="20" l="1"/>
  <c r="Q6691" i="20"/>
  <c r="S6690" i="20"/>
  <c r="V6690" i="20" s="1"/>
  <c r="T6690" i="20"/>
  <c r="W6690" i="20" s="1"/>
  <c r="R6690" i="20"/>
  <c r="U6690" i="20" s="1"/>
  <c r="P6690" i="20" s="1"/>
  <c r="Q6692" i="20" l="1"/>
  <c r="R6691" i="20"/>
  <c r="U6691" i="20" s="1"/>
  <c r="S6691" i="20"/>
  <c r="V6691" i="20" s="1"/>
  <c r="T6691" i="20"/>
  <c r="W6691" i="20" s="1"/>
  <c r="P6691" i="20" l="1"/>
  <c r="Q6693" i="20"/>
  <c r="R6692" i="20"/>
  <c r="U6692" i="20" s="1"/>
  <c r="S6692" i="20"/>
  <c r="V6692" i="20" s="1"/>
  <c r="T6692" i="20"/>
  <c r="W6692" i="20" s="1"/>
  <c r="P6692" i="20" l="1"/>
  <c r="Q6694" i="20"/>
  <c r="S6693" i="20"/>
  <c r="V6693" i="20" s="1"/>
  <c r="R6693" i="20"/>
  <c r="U6693" i="20" s="1"/>
  <c r="T6693" i="20"/>
  <c r="W6693" i="20" s="1"/>
  <c r="Q6695" i="20" l="1"/>
  <c r="R6694" i="20"/>
  <c r="U6694" i="20" s="1"/>
  <c r="S6694" i="20"/>
  <c r="V6694" i="20" s="1"/>
  <c r="T6694" i="20"/>
  <c r="W6694" i="20" s="1"/>
  <c r="P6693" i="20"/>
  <c r="P6694" i="20" l="1"/>
  <c r="Q6696" i="20"/>
  <c r="R6695" i="20"/>
  <c r="U6695" i="20" s="1"/>
  <c r="S6695" i="20"/>
  <c r="V6695" i="20" s="1"/>
  <c r="T6695" i="20"/>
  <c r="W6695" i="20" s="1"/>
  <c r="Q6697" i="20" l="1"/>
  <c r="R6696" i="20"/>
  <c r="U6696" i="20" s="1"/>
  <c r="S6696" i="20"/>
  <c r="V6696" i="20" s="1"/>
  <c r="T6696" i="20"/>
  <c r="W6696" i="20" s="1"/>
  <c r="P6695" i="20"/>
  <c r="P6696" i="20" l="1"/>
  <c r="Q6698" i="20"/>
  <c r="S6697" i="20"/>
  <c r="V6697" i="20" s="1"/>
  <c r="T6697" i="20"/>
  <c r="W6697" i="20" s="1"/>
  <c r="R6697" i="20"/>
  <c r="U6697" i="20" s="1"/>
  <c r="P6697" i="20" s="1"/>
  <c r="Q6699" i="20" l="1"/>
  <c r="R6698" i="20"/>
  <c r="U6698" i="20" s="1"/>
  <c r="S6698" i="20"/>
  <c r="V6698" i="20" s="1"/>
  <c r="T6698" i="20"/>
  <c r="W6698" i="20" s="1"/>
  <c r="P6698" i="20" l="1"/>
  <c r="Q6700" i="20"/>
  <c r="R6699" i="20"/>
  <c r="U6699" i="20" s="1"/>
  <c r="S6699" i="20"/>
  <c r="V6699" i="20" s="1"/>
  <c r="T6699" i="20"/>
  <c r="W6699" i="20" s="1"/>
  <c r="Q6701" i="20" l="1"/>
  <c r="T6700" i="20"/>
  <c r="W6700" i="20" s="1"/>
  <c r="R6700" i="20"/>
  <c r="U6700" i="20" s="1"/>
  <c r="S6700" i="20"/>
  <c r="V6700" i="20" s="1"/>
  <c r="P6699" i="20"/>
  <c r="P6700" i="20" l="1"/>
  <c r="Q6702" i="20"/>
  <c r="S6701" i="20"/>
  <c r="V6701" i="20" s="1"/>
  <c r="T6701" i="20"/>
  <c r="W6701" i="20" s="1"/>
  <c r="R6701" i="20"/>
  <c r="U6701" i="20" s="1"/>
  <c r="P6701" i="20" s="1"/>
  <c r="Q6703" i="20" l="1"/>
  <c r="S6702" i="20"/>
  <c r="V6702" i="20" s="1"/>
  <c r="T6702" i="20"/>
  <c r="W6702" i="20" s="1"/>
  <c r="R6702" i="20"/>
  <c r="U6702" i="20" s="1"/>
  <c r="P6702" i="20" s="1"/>
  <c r="Q6704" i="20" l="1"/>
  <c r="S6703" i="20"/>
  <c r="V6703" i="20" s="1"/>
  <c r="R6703" i="20"/>
  <c r="U6703" i="20" s="1"/>
  <c r="T6703" i="20"/>
  <c r="W6703" i="20" s="1"/>
  <c r="P6703" i="20" l="1"/>
  <c r="Q6705" i="20"/>
  <c r="T6704" i="20"/>
  <c r="W6704" i="20" s="1"/>
  <c r="R6704" i="20"/>
  <c r="U6704" i="20" s="1"/>
  <c r="S6704" i="20"/>
  <c r="V6704" i="20" s="1"/>
  <c r="P6704" i="20" l="1"/>
  <c r="Q6706" i="20"/>
  <c r="T6705" i="20"/>
  <c r="W6705" i="20" s="1"/>
  <c r="R6705" i="20"/>
  <c r="U6705" i="20" s="1"/>
  <c r="S6705" i="20"/>
  <c r="V6705" i="20" s="1"/>
  <c r="P6705" i="20" l="1"/>
  <c r="Q6707" i="20"/>
  <c r="R6706" i="20"/>
  <c r="U6706" i="20" s="1"/>
  <c r="S6706" i="20"/>
  <c r="V6706" i="20" s="1"/>
  <c r="T6706" i="20"/>
  <c r="W6706" i="20" s="1"/>
  <c r="P6706" i="20" l="1"/>
  <c r="Q6708" i="20"/>
  <c r="R6707" i="20"/>
  <c r="U6707" i="20" s="1"/>
  <c r="S6707" i="20"/>
  <c r="V6707" i="20" s="1"/>
  <c r="T6707" i="20"/>
  <c r="W6707" i="20" s="1"/>
  <c r="P6707" i="20" l="1"/>
  <c r="Q6709" i="20"/>
  <c r="R6708" i="20"/>
  <c r="U6708" i="20" s="1"/>
  <c r="S6708" i="20"/>
  <c r="V6708" i="20" s="1"/>
  <c r="T6708" i="20"/>
  <c r="W6708" i="20" s="1"/>
  <c r="Q6710" i="20" l="1"/>
  <c r="T6709" i="20"/>
  <c r="W6709" i="20" s="1"/>
  <c r="S6709" i="20"/>
  <c r="V6709" i="20" s="1"/>
  <c r="R6709" i="20"/>
  <c r="U6709" i="20" s="1"/>
  <c r="P6709" i="20" s="1"/>
  <c r="P6708" i="20"/>
  <c r="Q6711" i="20" l="1"/>
  <c r="R6710" i="20"/>
  <c r="U6710" i="20" s="1"/>
  <c r="S6710" i="20"/>
  <c r="V6710" i="20" s="1"/>
  <c r="T6710" i="20"/>
  <c r="W6710" i="20" s="1"/>
  <c r="P6710" i="20" l="1"/>
  <c r="Q6712" i="20"/>
  <c r="R6711" i="20"/>
  <c r="U6711" i="20" s="1"/>
  <c r="S6711" i="20"/>
  <c r="V6711" i="20" s="1"/>
  <c r="T6711" i="20"/>
  <c r="W6711" i="20" s="1"/>
  <c r="Q6713" i="20" l="1"/>
  <c r="R6712" i="20"/>
  <c r="U6712" i="20" s="1"/>
  <c r="S6712" i="20"/>
  <c r="V6712" i="20" s="1"/>
  <c r="T6712" i="20"/>
  <c r="W6712" i="20" s="1"/>
  <c r="P6711" i="20"/>
  <c r="P6712" i="20" l="1"/>
  <c r="Q6714" i="20"/>
  <c r="T6713" i="20"/>
  <c r="W6713" i="20" s="1"/>
  <c r="S6713" i="20"/>
  <c r="V6713" i="20" s="1"/>
  <c r="R6713" i="20"/>
  <c r="U6713" i="20" s="1"/>
  <c r="P6713" i="20" s="1"/>
  <c r="Q6715" i="20" l="1"/>
  <c r="R6714" i="20"/>
  <c r="U6714" i="20" s="1"/>
  <c r="T6714" i="20"/>
  <c r="W6714" i="20" s="1"/>
  <c r="S6714" i="20"/>
  <c r="V6714" i="20" s="1"/>
  <c r="P6714" i="20" l="1"/>
  <c r="Q6716" i="20"/>
  <c r="R6715" i="20"/>
  <c r="U6715" i="20" s="1"/>
  <c r="S6715" i="20"/>
  <c r="V6715" i="20" s="1"/>
  <c r="T6715" i="20"/>
  <c r="W6715" i="20" s="1"/>
  <c r="Q6717" i="20" l="1"/>
  <c r="S6716" i="20"/>
  <c r="V6716" i="20" s="1"/>
  <c r="R6716" i="20"/>
  <c r="U6716" i="20" s="1"/>
  <c r="T6716" i="20"/>
  <c r="W6716" i="20" s="1"/>
  <c r="P6715" i="20"/>
  <c r="P6716" i="20" l="1"/>
  <c r="Q6718" i="20"/>
  <c r="S6717" i="20"/>
  <c r="V6717" i="20" s="1"/>
  <c r="T6717" i="20"/>
  <c r="W6717" i="20" s="1"/>
  <c r="R6717" i="20"/>
  <c r="U6717" i="20" s="1"/>
  <c r="P6717" i="20" s="1"/>
  <c r="Q6719" i="20" l="1"/>
  <c r="T6718" i="20"/>
  <c r="W6718" i="20" s="1"/>
  <c r="R6718" i="20"/>
  <c r="U6718" i="20" s="1"/>
  <c r="S6718" i="20"/>
  <c r="V6718" i="20" s="1"/>
  <c r="P6718" i="20" l="1"/>
  <c r="Q6720" i="20"/>
  <c r="R6719" i="20"/>
  <c r="U6719" i="20" s="1"/>
  <c r="S6719" i="20"/>
  <c r="V6719" i="20" s="1"/>
  <c r="T6719" i="20"/>
  <c r="W6719" i="20" s="1"/>
  <c r="P6719" i="20" l="1"/>
  <c r="Q6721" i="20"/>
  <c r="R6720" i="20"/>
  <c r="U6720" i="20" s="1"/>
  <c r="S6720" i="20"/>
  <c r="V6720" i="20" s="1"/>
  <c r="T6720" i="20"/>
  <c r="W6720" i="20" s="1"/>
  <c r="P6720" i="20" l="1"/>
  <c r="Q6722" i="20"/>
  <c r="S6721" i="20"/>
  <c r="V6721" i="20" s="1"/>
  <c r="T6721" i="20"/>
  <c r="W6721" i="20" s="1"/>
  <c r="R6721" i="20"/>
  <c r="U6721" i="20" s="1"/>
  <c r="P6721" i="20" s="1"/>
  <c r="Q6723" i="20" l="1"/>
  <c r="R6722" i="20"/>
  <c r="U6722" i="20" s="1"/>
  <c r="T6722" i="20"/>
  <c r="W6722" i="20" s="1"/>
  <c r="S6722" i="20"/>
  <c r="V6722" i="20" s="1"/>
  <c r="P6722" i="20" l="1"/>
  <c r="Q6724" i="20"/>
  <c r="R6723" i="20"/>
  <c r="U6723" i="20" s="1"/>
  <c r="S6723" i="20"/>
  <c r="V6723" i="20" s="1"/>
  <c r="T6723" i="20"/>
  <c r="W6723" i="20" s="1"/>
  <c r="P6723" i="20" l="1"/>
  <c r="Q6725" i="20"/>
  <c r="R6724" i="20"/>
  <c r="U6724" i="20" s="1"/>
  <c r="S6724" i="20"/>
  <c r="V6724" i="20" s="1"/>
  <c r="T6724" i="20"/>
  <c r="W6724" i="20" s="1"/>
  <c r="P6724" i="20" l="1"/>
  <c r="Q6726" i="20"/>
  <c r="R6725" i="20"/>
  <c r="U6725" i="20" s="1"/>
  <c r="S6725" i="20"/>
  <c r="V6725" i="20" s="1"/>
  <c r="T6725" i="20"/>
  <c r="W6725" i="20" s="1"/>
  <c r="P6725" i="20" l="1"/>
  <c r="Q6727" i="20"/>
  <c r="R6726" i="20"/>
  <c r="U6726" i="20" s="1"/>
  <c r="S6726" i="20"/>
  <c r="V6726" i="20" s="1"/>
  <c r="T6726" i="20"/>
  <c r="W6726" i="20" s="1"/>
  <c r="Q6728" i="20" l="1"/>
  <c r="R6727" i="20"/>
  <c r="U6727" i="20" s="1"/>
  <c r="T6727" i="20"/>
  <c r="W6727" i="20" s="1"/>
  <c r="S6727" i="20"/>
  <c r="V6727" i="20" s="1"/>
  <c r="P6726" i="20"/>
  <c r="P6727" i="20" l="1"/>
  <c r="Q6729" i="20"/>
  <c r="R6728" i="20"/>
  <c r="U6728" i="20" s="1"/>
  <c r="S6728" i="20"/>
  <c r="V6728" i="20" s="1"/>
  <c r="T6728" i="20"/>
  <c r="W6728" i="20" s="1"/>
  <c r="Q6730" i="20" l="1"/>
  <c r="S6729" i="20"/>
  <c r="V6729" i="20" s="1"/>
  <c r="R6729" i="20"/>
  <c r="U6729" i="20" s="1"/>
  <c r="T6729" i="20"/>
  <c r="W6729" i="20" s="1"/>
  <c r="P6728" i="20"/>
  <c r="P6729" i="20" l="1"/>
  <c r="Q6731" i="20"/>
  <c r="S6730" i="20"/>
  <c r="V6730" i="20" s="1"/>
  <c r="T6730" i="20"/>
  <c r="W6730" i="20" s="1"/>
  <c r="R6730" i="20"/>
  <c r="U6730" i="20" s="1"/>
  <c r="P6730" i="20" s="1"/>
  <c r="Q6732" i="20" l="1"/>
  <c r="R6731" i="20"/>
  <c r="U6731" i="20" s="1"/>
  <c r="S6731" i="20"/>
  <c r="V6731" i="20" s="1"/>
  <c r="T6731" i="20"/>
  <c r="W6731" i="20" s="1"/>
  <c r="P6731" i="20" l="1"/>
  <c r="Q6733" i="20"/>
  <c r="R6732" i="20"/>
  <c r="U6732" i="20" s="1"/>
  <c r="S6732" i="20"/>
  <c r="V6732" i="20" s="1"/>
  <c r="T6732" i="20"/>
  <c r="W6732" i="20" s="1"/>
  <c r="Q6734" i="20" l="1"/>
  <c r="S6733" i="20"/>
  <c r="V6733" i="20" s="1"/>
  <c r="T6733" i="20"/>
  <c r="W6733" i="20" s="1"/>
  <c r="R6733" i="20"/>
  <c r="U6733" i="20" s="1"/>
  <c r="P6733" i="20" s="1"/>
  <c r="P6732" i="20"/>
  <c r="Q6735" i="20" l="1"/>
  <c r="R6734" i="20"/>
  <c r="U6734" i="20" s="1"/>
  <c r="S6734" i="20"/>
  <c r="V6734" i="20" s="1"/>
  <c r="T6734" i="20"/>
  <c r="W6734" i="20" s="1"/>
  <c r="P6734" i="20" l="1"/>
  <c r="Q6736" i="20"/>
  <c r="R6735" i="20"/>
  <c r="U6735" i="20" s="1"/>
  <c r="S6735" i="20"/>
  <c r="V6735" i="20" s="1"/>
  <c r="T6735" i="20"/>
  <c r="W6735" i="20" s="1"/>
  <c r="P6735" i="20" l="1"/>
  <c r="Q6737" i="20"/>
  <c r="S6736" i="20"/>
  <c r="V6736" i="20" s="1"/>
  <c r="T6736" i="20"/>
  <c r="W6736" i="20" s="1"/>
  <c r="R6736" i="20"/>
  <c r="U6736" i="20" s="1"/>
  <c r="P6736" i="20" s="1"/>
  <c r="Q6738" i="20" l="1"/>
  <c r="T6737" i="20"/>
  <c r="W6737" i="20" s="1"/>
  <c r="S6737" i="20"/>
  <c r="V6737" i="20" s="1"/>
  <c r="R6737" i="20"/>
  <c r="U6737" i="20" s="1"/>
  <c r="P6737" i="20" s="1"/>
  <c r="Q6739" i="20" l="1"/>
  <c r="S6738" i="20"/>
  <c r="V6738" i="20" s="1"/>
  <c r="T6738" i="20"/>
  <c r="W6738" i="20" s="1"/>
  <c r="R6738" i="20"/>
  <c r="U6738" i="20" s="1"/>
  <c r="P6738" i="20" s="1"/>
  <c r="Q6740" i="20" l="1"/>
  <c r="R6739" i="20"/>
  <c r="U6739" i="20" s="1"/>
  <c r="S6739" i="20"/>
  <c r="V6739" i="20" s="1"/>
  <c r="T6739" i="20"/>
  <c r="W6739" i="20" s="1"/>
  <c r="P6739" i="20" l="1"/>
  <c r="Q6741" i="20"/>
  <c r="R6740" i="20"/>
  <c r="U6740" i="20" s="1"/>
  <c r="T6740" i="20"/>
  <c r="W6740" i="20" s="1"/>
  <c r="S6740" i="20"/>
  <c r="V6740" i="20" s="1"/>
  <c r="Q6742" i="20" l="1"/>
  <c r="S6741" i="20"/>
  <c r="V6741" i="20" s="1"/>
  <c r="R6741" i="20"/>
  <c r="U6741" i="20" s="1"/>
  <c r="T6741" i="20"/>
  <c r="W6741" i="20" s="1"/>
  <c r="P6740" i="20"/>
  <c r="P6741" i="20" l="1"/>
  <c r="Q6743" i="20"/>
  <c r="T6742" i="20"/>
  <c r="W6742" i="20" s="1"/>
  <c r="S6742" i="20"/>
  <c r="V6742" i="20" s="1"/>
  <c r="R6742" i="20"/>
  <c r="U6742" i="20" s="1"/>
  <c r="P6742" i="20" s="1"/>
  <c r="Q6744" i="20" l="1"/>
  <c r="R6743" i="20"/>
  <c r="U6743" i="20" s="1"/>
  <c r="S6743" i="20"/>
  <c r="V6743" i="20" s="1"/>
  <c r="T6743" i="20"/>
  <c r="W6743" i="20" s="1"/>
  <c r="P6743" i="20" l="1"/>
  <c r="Q6745" i="20"/>
  <c r="R6744" i="20"/>
  <c r="U6744" i="20" s="1"/>
  <c r="S6744" i="20"/>
  <c r="V6744" i="20" s="1"/>
  <c r="T6744" i="20"/>
  <c r="W6744" i="20" s="1"/>
  <c r="P6744" i="20" l="1"/>
  <c r="Q6746" i="20"/>
  <c r="R6745" i="20"/>
  <c r="U6745" i="20" s="1"/>
  <c r="S6745" i="20"/>
  <c r="V6745" i="20" s="1"/>
  <c r="T6745" i="20"/>
  <c r="W6745" i="20" s="1"/>
  <c r="P6745" i="20" l="1"/>
  <c r="Q6747" i="20"/>
  <c r="R6746" i="20"/>
  <c r="U6746" i="20" s="1"/>
  <c r="S6746" i="20"/>
  <c r="V6746" i="20" s="1"/>
  <c r="T6746" i="20"/>
  <c r="W6746" i="20" s="1"/>
  <c r="P6746" i="20" l="1"/>
  <c r="Q6748" i="20"/>
  <c r="T6747" i="20"/>
  <c r="W6747" i="20" s="1"/>
  <c r="R6747" i="20"/>
  <c r="U6747" i="20" s="1"/>
  <c r="S6747" i="20"/>
  <c r="V6747" i="20" s="1"/>
  <c r="Q6749" i="20" l="1"/>
  <c r="S6748" i="20"/>
  <c r="V6748" i="20" s="1"/>
  <c r="R6748" i="20"/>
  <c r="U6748" i="20" s="1"/>
  <c r="T6748" i="20"/>
  <c r="W6748" i="20" s="1"/>
  <c r="P6747" i="20"/>
  <c r="P6748" i="20" l="1"/>
  <c r="Q6750" i="20"/>
  <c r="R6749" i="20"/>
  <c r="U6749" i="20" s="1"/>
  <c r="S6749" i="20"/>
  <c r="V6749" i="20" s="1"/>
  <c r="T6749" i="20"/>
  <c r="W6749" i="20" s="1"/>
  <c r="Q6751" i="20" l="1"/>
  <c r="T6750" i="20"/>
  <c r="W6750" i="20" s="1"/>
  <c r="S6750" i="20"/>
  <c r="V6750" i="20" s="1"/>
  <c r="R6750" i="20"/>
  <c r="U6750" i="20" s="1"/>
  <c r="P6750" i="20" s="1"/>
  <c r="P6749" i="20"/>
  <c r="Q6752" i="20" l="1"/>
  <c r="R6751" i="20"/>
  <c r="U6751" i="20" s="1"/>
  <c r="S6751" i="20"/>
  <c r="V6751" i="20" s="1"/>
  <c r="T6751" i="20"/>
  <c r="W6751" i="20" s="1"/>
  <c r="P6751" i="20" l="1"/>
  <c r="Q6753" i="20"/>
  <c r="R6752" i="20"/>
  <c r="U6752" i="20" s="1"/>
  <c r="S6752" i="20"/>
  <c r="V6752" i="20" s="1"/>
  <c r="T6752" i="20"/>
  <c r="W6752" i="20" s="1"/>
  <c r="P6752" i="20" l="1"/>
  <c r="Q6754" i="20"/>
  <c r="S6753" i="20"/>
  <c r="V6753" i="20" s="1"/>
  <c r="R6753" i="20"/>
  <c r="U6753" i="20" s="1"/>
  <c r="T6753" i="20"/>
  <c r="W6753" i="20" s="1"/>
  <c r="P6753" i="20" l="1"/>
  <c r="Q6755" i="20"/>
  <c r="T6754" i="20"/>
  <c r="W6754" i="20" s="1"/>
  <c r="R6754" i="20"/>
  <c r="U6754" i="20" s="1"/>
  <c r="S6754" i="20"/>
  <c r="V6754" i="20" s="1"/>
  <c r="P6754" i="20" l="1"/>
  <c r="Q6756" i="20"/>
  <c r="T6755" i="20"/>
  <c r="W6755" i="20" s="1"/>
  <c r="R6755" i="20"/>
  <c r="U6755" i="20" s="1"/>
  <c r="S6755" i="20"/>
  <c r="V6755" i="20" s="1"/>
  <c r="P6755" i="20" l="1"/>
  <c r="Q6757" i="20"/>
  <c r="R6756" i="20"/>
  <c r="U6756" i="20" s="1"/>
  <c r="S6756" i="20"/>
  <c r="V6756" i="20" s="1"/>
  <c r="T6756" i="20"/>
  <c r="W6756" i="20" s="1"/>
  <c r="Q6758" i="20" l="1"/>
  <c r="R6757" i="20"/>
  <c r="U6757" i="20" s="1"/>
  <c r="S6757" i="20"/>
  <c r="V6757" i="20" s="1"/>
  <c r="T6757" i="20"/>
  <c r="W6757" i="20" s="1"/>
  <c r="P6756" i="20"/>
  <c r="P6757" i="20" l="1"/>
  <c r="Q6759" i="20"/>
  <c r="R6758" i="20"/>
  <c r="U6758" i="20" s="1"/>
  <c r="T6758" i="20"/>
  <c r="W6758" i="20" s="1"/>
  <c r="S6758" i="20"/>
  <c r="V6758" i="20" s="1"/>
  <c r="Q6760" i="20" l="1"/>
  <c r="R6759" i="20"/>
  <c r="U6759" i="20" s="1"/>
  <c r="S6759" i="20"/>
  <c r="V6759" i="20" s="1"/>
  <c r="T6759" i="20"/>
  <c r="W6759" i="20" s="1"/>
  <c r="P6758" i="20"/>
  <c r="P6759" i="20" l="1"/>
  <c r="Q6761" i="20"/>
  <c r="S6760" i="20"/>
  <c r="V6760" i="20" s="1"/>
  <c r="R6760" i="20"/>
  <c r="U6760" i="20" s="1"/>
  <c r="T6760" i="20"/>
  <c r="W6760" i="20" s="1"/>
  <c r="P6760" i="20" l="1"/>
  <c r="Q6762" i="20"/>
  <c r="S6761" i="20"/>
  <c r="V6761" i="20" s="1"/>
  <c r="R6761" i="20"/>
  <c r="U6761" i="20" s="1"/>
  <c r="T6761" i="20"/>
  <c r="W6761" i="20" s="1"/>
  <c r="Q6763" i="20" l="1"/>
  <c r="R6762" i="20"/>
  <c r="U6762" i="20" s="1"/>
  <c r="T6762" i="20"/>
  <c r="W6762" i="20" s="1"/>
  <c r="S6762" i="20"/>
  <c r="V6762" i="20" s="1"/>
  <c r="P6761" i="20"/>
  <c r="P6762" i="20" l="1"/>
  <c r="Q6764" i="20"/>
  <c r="S6763" i="20"/>
  <c r="V6763" i="20" s="1"/>
  <c r="R6763" i="20"/>
  <c r="U6763" i="20" s="1"/>
  <c r="T6763" i="20"/>
  <c r="W6763" i="20" s="1"/>
  <c r="P6763" i="20" l="1"/>
  <c r="Q6765" i="20"/>
  <c r="R6764" i="20"/>
  <c r="U6764" i="20" s="1"/>
  <c r="S6764" i="20"/>
  <c r="V6764" i="20" s="1"/>
  <c r="T6764" i="20"/>
  <c r="W6764" i="20" s="1"/>
  <c r="P6764" i="20" l="1"/>
  <c r="Q6766" i="20"/>
  <c r="R6765" i="20"/>
  <c r="U6765" i="20" s="1"/>
  <c r="S6765" i="20"/>
  <c r="V6765" i="20" s="1"/>
  <c r="T6765" i="20"/>
  <c r="W6765" i="20" s="1"/>
  <c r="P6765" i="20" l="1"/>
  <c r="Q6767" i="20"/>
  <c r="R6766" i="20"/>
  <c r="U6766" i="20" s="1"/>
  <c r="S6766" i="20"/>
  <c r="V6766" i="20" s="1"/>
  <c r="T6766" i="20"/>
  <c r="W6766" i="20" s="1"/>
  <c r="P6766" i="20" l="1"/>
  <c r="Q6768" i="20"/>
  <c r="R6767" i="20"/>
  <c r="U6767" i="20" s="1"/>
  <c r="S6767" i="20"/>
  <c r="V6767" i="20" s="1"/>
  <c r="T6767" i="20"/>
  <c r="W6767" i="20" s="1"/>
  <c r="P6767" i="20" l="1"/>
  <c r="Q6769" i="20"/>
  <c r="S6768" i="20"/>
  <c r="V6768" i="20" s="1"/>
  <c r="T6768" i="20"/>
  <c r="W6768" i="20" s="1"/>
  <c r="R6768" i="20"/>
  <c r="U6768" i="20" s="1"/>
  <c r="P6768" i="20" s="1"/>
  <c r="Q6770" i="20" l="1"/>
  <c r="T6769" i="20"/>
  <c r="W6769" i="20" s="1"/>
  <c r="R6769" i="20"/>
  <c r="U6769" i="20" s="1"/>
  <c r="S6769" i="20"/>
  <c r="V6769" i="20" s="1"/>
  <c r="P6769" i="20" l="1"/>
  <c r="Q6771" i="20"/>
  <c r="T6770" i="20"/>
  <c r="W6770" i="20" s="1"/>
  <c r="R6770" i="20"/>
  <c r="U6770" i="20" s="1"/>
  <c r="S6770" i="20"/>
  <c r="V6770" i="20" s="1"/>
  <c r="P6770" i="20" l="1"/>
  <c r="Q6772" i="20"/>
  <c r="R6771" i="20"/>
  <c r="U6771" i="20" s="1"/>
  <c r="T6771" i="20"/>
  <c r="W6771" i="20" s="1"/>
  <c r="S6771" i="20"/>
  <c r="V6771" i="20" s="1"/>
  <c r="P6771" i="20" l="1"/>
  <c r="Q6773" i="20"/>
  <c r="R6772" i="20"/>
  <c r="U6772" i="20" s="1"/>
  <c r="S6772" i="20"/>
  <c r="V6772" i="20" s="1"/>
  <c r="T6772" i="20"/>
  <c r="W6772" i="20" s="1"/>
  <c r="P6772" i="20" l="1"/>
  <c r="Q6774" i="20"/>
  <c r="S6773" i="20"/>
  <c r="V6773" i="20" s="1"/>
  <c r="T6773" i="20"/>
  <c r="W6773" i="20" s="1"/>
  <c r="R6773" i="20"/>
  <c r="U6773" i="20" s="1"/>
  <c r="P6773" i="20" s="1"/>
  <c r="Q6775" i="20" l="1"/>
  <c r="R6774" i="20"/>
  <c r="U6774" i="20" s="1"/>
  <c r="S6774" i="20"/>
  <c r="V6774" i="20" s="1"/>
  <c r="T6774" i="20"/>
  <c r="W6774" i="20" s="1"/>
  <c r="P6774" i="20" l="1"/>
  <c r="Q6776" i="20"/>
  <c r="R6775" i="20"/>
  <c r="U6775" i="20" s="1"/>
  <c r="S6775" i="20"/>
  <c r="V6775" i="20" s="1"/>
  <c r="T6775" i="20"/>
  <c r="W6775" i="20" s="1"/>
  <c r="Q6777" i="20" l="1"/>
  <c r="R6776" i="20"/>
  <c r="U6776" i="20" s="1"/>
  <c r="S6776" i="20"/>
  <c r="V6776" i="20" s="1"/>
  <c r="T6776" i="20"/>
  <c r="W6776" i="20" s="1"/>
  <c r="P6775" i="20"/>
  <c r="P6776" i="20" l="1"/>
  <c r="Q6778" i="20"/>
  <c r="R6777" i="20"/>
  <c r="U6777" i="20" s="1"/>
  <c r="S6777" i="20"/>
  <c r="V6777" i="20" s="1"/>
  <c r="T6777" i="20"/>
  <c r="W6777" i="20" s="1"/>
  <c r="P6777" i="20" l="1"/>
  <c r="Q6779" i="20"/>
  <c r="R6778" i="20"/>
  <c r="U6778" i="20" s="1"/>
  <c r="S6778" i="20"/>
  <c r="V6778" i="20" s="1"/>
  <c r="T6778" i="20"/>
  <c r="W6778" i="20" s="1"/>
  <c r="Q6780" i="20" l="1"/>
  <c r="T6779" i="20"/>
  <c r="W6779" i="20" s="1"/>
  <c r="R6779" i="20"/>
  <c r="U6779" i="20" s="1"/>
  <c r="S6779" i="20"/>
  <c r="V6779" i="20" s="1"/>
  <c r="P6778" i="20"/>
  <c r="P6779" i="20" l="1"/>
  <c r="Q6781" i="20"/>
  <c r="S6780" i="20"/>
  <c r="V6780" i="20" s="1"/>
  <c r="R6780" i="20"/>
  <c r="U6780" i="20" s="1"/>
  <c r="T6780" i="20"/>
  <c r="W6780" i="20" s="1"/>
  <c r="P6780" i="20" l="1"/>
  <c r="Q6782" i="20"/>
  <c r="S6781" i="20"/>
  <c r="V6781" i="20" s="1"/>
  <c r="T6781" i="20"/>
  <c r="W6781" i="20" s="1"/>
  <c r="R6781" i="20"/>
  <c r="U6781" i="20" s="1"/>
  <c r="P6781" i="20" l="1"/>
  <c r="Q6783" i="20"/>
  <c r="T6782" i="20"/>
  <c r="W6782" i="20" s="1"/>
  <c r="R6782" i="20"/>
  <c r="U6782" i="20" s="1"/>
  <c r="S6782" i="20"/>
  <c r="V6782" i="20" s="1"/>
  <c r="P6782" i="20" l="1"/>
  <c r="Q6784" i="20"/>
  <c r="S6783" i="20"/>
  <c r="V6783" i="20" s="1"/>
  <c r="R6783" i="20"/>
  <c r="U6783" i="20" s="1"/>
  <c r="T6783" i="20"/>
  <c r="W6783" i="20" s="1"/>
  <c r="P6783" i="20" l="1"/>
  <c r="Q6785" i="20"/>
  <c r="T6784" i="20"/>
  <c r="W6784" i="20" s="1"/>
  <c r="R6784" i="20"/>
  <c r="U6784" i="20" s="1"/>
  <c r="S6784" i="20"/>
  <c r="V6784" i="20" s="1"/>
  <c r="P6784" i="20" l="1"/>
  <c r="Q6786" i="20"/>
  <c r="R6785" i="20"/>
  <c r="U6785" i="20" s="1"/>
  <c r="S6785" i="20"/>
  <c r="V6785" i="20" s="1"/>
  <c r="T6785" i="20"/>
  <c r="W6785" i="20" s="1"/>
  <c r="P6785" i="20" l="1"/>
  <c r="Q6787" i="20"/>
  <c r="R6786" i="20"/>
  <c r="U6786" i="20" s="1"/>
  <c r="S6786" i="20"/>
  <c r="V6786" i="20" s="1"/>
  <c r="T6786" i="20"/>
  <c r="W6786" i="20" s="1"/>
  <c r="P6786" i="20" l="1"/>
  <c r="Q6788" i="20"/>
  <c r="R6787" i="20"/>
  <c r="U6787" i="20" s="1"/>
  <c r="S6787" i="20"/>
  <c r="V6787" i="20" s="1"/>
  <c r="T6787" i="20"/>
  <c r="W6787" i="20" s="1"/>
  <c r="P6787" i="20" l="1"/>
  <c r="Q6789" i="20"/>
  <c r="T6788" i="20"/>
  <c r="W6788" i="20" s="1"/>
  <c r="R6788" i="20"/>
  <c r="U6788" i="20" s="1"/>
  <c r="S6788" i="20"/>
  <c r="V6788" i="20" s="1"/>
  <c r="Q6790" i="20" l="1"/>
  <c r="R6789" i="20"/>
  <c r="U6789" i="20" s="1"/>
  <c r="T6789" i="20"/>
  <c r="W6789" i="20" s="1"/>
  <c r="S6789" i="20"/>
  <c r="V6789" i="20" s="1"/>
  <c r="P6788" i="20"/>
  <c r="P6789" i="20" l="1"/>
  <c r="Q6791" i="20"/>
  <c r="R6790" i="20"/>
  <c r="U6790" i="20" s="1"/>
  <c r="S6790" i="20"/>
  <c r="V6790" i="20" s="1"/>
  <c r="T6790" i="20"/>
  <c r="W6790" i="20" s="1"/>
  <c r="Q6792" i="20" l="1"/>
  <c r="R6791" i="20"/>
  <c r="U6791" i="20" s="1"/>
  <c r="T6791" i="20"/>
  <c r="W6791" i="20" s="1"/>
  <c r="S6791" i="20"/>
  <c r="V6791" i="20" s="1"/>
  <c r="P6790" i="20"/>
  <c r="P6791" i="20" l="1"/>
  <c r="Q6793" i="20"/>
  <c r="S6792" i="20"/>
  <c r="V6792" i="20" s="1"/>
  <c r="R6792" i="20"/>
  <c r="U6792" i="20" s="1"/>
  <c r="T6792" i="20"/>
  <c r="W6792" i="20" s="1"/>
  <c r="Q6794" i="20" l="1"/>
  <c r="S6793" i="20"/>
  <c r="V6793" i="20" s="1"/>
  <c r="T6793" i="20"/>
  <c r="W6793" i="20" s="1"/>
  <c r="R6793" i="20"/>
  <c r="U6793" i="20" s="1"/>
  <c r="P6793" i="20" s="1"/>
  <c r="P6792" i="20"/>
  <c r="Q6795" i="20" l="1"/>
  <c r="R6794" i="20"/>
  <c r="U6794" i="20" s="1"/>
  <c r="T6794" i="20"/>
  <c r="W6794" i="20" s="1"/>
  <c r="S6794" i="20"/>
  <c r="V6794" i="20" s="1"/>
  <c r="P6794" i="20" l="1"/>
  <c r="Q6796" i="20"/>
  <c r="S6795" i="20"/>
  <c r="V6795" i="20" s="1"/>
  <c r="T6795" i="20"/>
  <c r="W6795" i="20" s="1"/>
  <c r="R6795" i="20"/>
  <c r="U6795" i="20" s="1"/>
  <c r="P6795" i="20" s="1"/>
  <c r="Q6797" i="20" l="1"/>
  <c r="R6796" i="20"/>
  <c r="U6796" i="20" s="1"/>
  <c r="S6796" i="20"/>
  <c r="V6796" i="20" s="1"/>
  <c r="T6796" i="20"/>
  <c r="W6796" i="20" s="1"/>
  <c r="P6796" i="20" l="1"/>
  <c r="Q6798" i="20"/>
  <c r="R6797" i="20"/>
  <c r="U6797" i="20" s="1"/>
  <c r="S6797" i="20"/>
  <c r="V6797" i="20" s="1"/>
  <c r="T6797" i="20"/>
  <c r="W6797" i="20" s="1"/>
  <c r="P6797" i="20" l="1"/>
  <c r="Q6799" i="20"/>
  <c r="R6798" i="20"/>
  <c r="U6798" i="20" s="1"/>
  <c r="S6798" i="20"/>
  <c r="V6798" i="20" s="1"/>
  <c r="T6798" i="20"/>
  <c r="W6798" i="20" s="1"/>
  <c r="P6798" i="20" l="1"/>
  <c r="Q6800" i="20"/>
  <c r="S6799" i="20"/>
  <c r="V6799" i="20" s="1"/>
  <c r="T6799" i="20"/>
  <c r="W6799" i="20" s="1"/>
  <c r="R6799" i="20"/>
  <c r="U6799" i="20" s="1"/>
  <c r="P6799" i="20" s="1"/>
  <c r="Q6801" i="20" l="1"/>
  <c r="S6800" i="20"/>
  <c r="V6800" i="20" s="1"/>
  <c r="T6800" i="20"/>
  <c r="W6800" i="20" s="1"/>
  <c r="R6800" i="20"/>
  <c r="U6800" i="20" s="1"/>
  <c r="P6800" i="20" s="1"/>
  <c r="Q6802" i="20" l="1"/>
  <c r="T6801" i="20"/>
  <c r="W6801" i="20" s="1"/>
  <c r="S6801" i="20"/>
  <c r="V6801" i="20" s="1"/>
  <c r="R6801" i="20"/>
  <c r="U6801" i="20" s="1"/>
  <c r="P6801" i="20" s="1"/>
  <c r="Q6803" i="20" l="1"/>
  <c r="R6802" i="20"/>
  <c r="U6802" i="20" s="1"/>
  <c r="S6802" i="20"/>
  <c r="V6802" i="20" s="1"/>
  <c r="T6802" i="20"/>
  <c r="W6802" i="20" s="1"/>
  <c r="P6802" i="20" l="1"/>
  <c r="Q6804" i="20"/>
  <c r="R6803" i="20"/>
  <c r="U6803" i="20" s="1"/>
  <c r="S6803" i="20"/>
  <c r="V6803" i="20" s="1"/>
  <c r="T6803" i="20"/>
  <c r="W6803" i="20" s="1"/>
  <c r="P6803" i="20" l="1"/>
  <c r="Q6805" i="20"/>
  <c r="R6804" i="20"/>
  <c r="U6804" i="20" s="1"/>
  <c r="T6804" i="20"/>
  <c r="W6804" i="20" s="1"/>
  <c r="S6804" i="20"/>
  <c r="V6804" i="20" s="1"/>
  <c r="P6804" i="20" l="1"/>
  <c r="Q6806" i="20"/>
  <c r="R6805" i="20"/>
  <c r="U6805" i="20" s="1"/>
  <c r="S6805" i="20"/>
  <c r="V6805" i="20" s="1"/>
  <c r="T6805" i="20"/>
  <c r="W6805" i="20" s="1"/>
  <c r="P6805" i="20" l="1"/>
  <c r="Q6807" i="20"/>
  <c r="R6806" i="20"/>
  <c r="U6806" i="20" s="1"/>
  <c r="S6806" i="20"/>
  <c r="V6806" i="20" s="1"/>
  <c r="T6806" i="20"/>
  <c r="W6806" i="20" s="1"/>
  <c r="P6806" i="20" l="1"/>
  <c r="Q6808" i="20"/>
  <c r="S6807" i="20"/>
  <c r="V6807" i="20" s="1"/>
  <c r="R6807" i="20"/>
  <c r="U6807" i="20" s="1"/>
  <c r="T6807" i="20"/>
  <c r="W6807" i="20" s="1"/>
  <c r="P6807" i="20" l="1"/>
  <c r="Q6809" i="20"/>
  <c r="S6808" i="20"/>
  <c r="V6808" i="20" s="1"/>
  <c r="T6808" i="20"/>
  <c r="W6808" i="20" s="1"/>
  <c r="R6808" i="20"/>
  <c r="U6808" i="20" s="1"/>
  <c r="P6808" i="20" s="1"/>
  <c r="Q6810" i="20" l="1"/>
  <c r="R6809" i="20"/>
  <c r="U6809" i="20" s="1"/>
  <c r="S6809" i="20"/>
  <c r="V6809" i="20" s="1"/>
  <c r="T6809" i="20"/>
  <c r="W6809" i="20" s="1"/>
  <c r="P6809" i="20" l="1"/>
  <c r="Q6811" i="20"/>
  <c r="R6810" i="20"/>
  <c r="U6810" i="20" s="1"/>
  <c r="S6810" i="20"/>
  <c r="V6810" i="20" s="1"/>
  <c r="T6810" i="20"/>
  <c r="W6810" i="20" s="1"/>
  <c r="Q6812" i="20" l="1"/>
  <c r="R6811" i="20"/>
  <c r="U6811" i="20" s="1"/>
  <c r="S6811" i="20"/>
  <c r="V6811" i="20" s="1"/>
  <c r="T6811" i="20"/>
  <c r="W6811" i="20" s="1"/>
  <c r="P6810" i="20"/>
  <c r="P6811" i="20" l="1"/>
  <c r="Q6813" i="20"/>
  <c r="S6812" i="20"/>
  <c r="V6812" i="20" s="1"/>
  <c r="R6812" i="20"/>
  <c r="U6812" i="20" s="1"/>
  <c r="T6812" i="20"/>
  <c r="W6812" i="20" s="1"/>
  <c r="Q6814" i="20" l="1"/>
  <c r="R6813" i="20"/>
  <c r="U6813" i="20" s="1"/>
  <c r="S6813" i="20"/>
  <c r="V6813" i="20" s="1"/>
  <c r="T6813" i="20"/>
  <c r="W6813" i="20" s="1"/>
  <c r="P6812" i="20"/>
  <c r="P6813" i="20" l="1"/>
  <c r="Q6815" i="20"/>
  <c r="T6814" i="20"/>
  <c r="W6814" i="20" s="1"/>
  <c r="R6814" i="20"/>
  <c r="U6814" i="20" s="1"/>
  <c r="S6814" i="20"/>
  <c r="V6814" i="20" s="1"/>
  <c r="Q6816" i="20" l="1"/>
  <c r="R6815" i="20"/>
  <c r="U6815" i="20" s="1"/>
  <c r="S6815" i="20"/>
  <c r="V6815" i="20" s="1"/>
  <c r="T6815" i="20"/>
  <c r="W6815" i="20" s="1"/>
  <c r="P6814" i="20"/>
  <c r="P6815" i="20" l="1"/>
  <c r="Q6817" i="20"/>
  <c r="S6816" i="20"/>
  <c r="V6816" i="20" s="1"/>
  <c r="T6816" i="20"/>
  <c r="W6816" i="20" s="1"/>
  <c r="R6816" i="20"/>
  <c r="U6816" i="20" s="1"/>
  <c r="P6816" i="20" s="1"/>
  <c r="Q6818" i="20" l="1"/>
  <c r="S6817" i="20"/>
  <c r="V6817" i="20" s="1"/>
  <c r="T6817" i="20"/>
  <c r="W6817" i="20" s="1"/>
  <c r="R6817" i="20"/>
  <c r="U6817" i="20" s="1"/>
  <c r="P6817" i="20" s="1"/>
  <c r="Q6819" i="20" l="1"/>
  <c r="T6818" i="20"/>
  <c r="W6818" i="20" s="1"/>
  <c r="S6818" i="20"/>
  <c r="V6818" i="20" s="1"/>
  <c r="R6818" i="20"/>
  <c r="U6818" i="20" s="1"/>
  <c r="P6818" i="20" l="1"/>
  <c r="Q6820" i="20"/>
  <c r="R6819" i="20"/>
  <c r="U6819" i="20" s="1"/>
  <c r="S6819" i="20"/>
  <c r="V6819" i="20" s="1"/>
  <c r="T6819" i="20"/>
  <c r="W6819" i="20" s="1"/>
  <c r="P6819" i="20" l="1"/>
  <c r="Q6821" i="20"/>
  <c r="R6820" i="20"/>
  <c r="U6820" i="20" s="1"/>
  <c r="S6820" i="20"/>
  <c r="V6820" i="20" s="1"/>
  <c r="T6820" i="20"/>
  <c r="W6820" i="20" s="1"/>
  <c r="P6820" i="20" l="1"/>
  <c r="Q6822" i="20"/>
  <c r="R6821" i="20"/>
  <c r="U6821" i="20" s="1"/>
  <c r="S6821" i="20"/>
  <c r="V6821" i="20" s="1"/>
  <c r="T6821" i="20"/>
  <c r="W6821" i="20" s="1"/>
  <c r="Q6823" i="20" l="1"/>
  <c r="R6822" i="20"/>
  <c r="U6822" i="20" s="1"/>
  <c r="S6822" i="20"/>
  <c r="V6822" i="20" s="1"/>
  <c r="T6822" i="20"/>
  <c r="W6822" i="20" s="1"/>
  <c r="P6821" i="20"/>
  <c r="P6822" i="20" l="1"/>
  <c r="Q6824" i="20"/>
  <c r="R6823" i="20"/>
  <c r="U6823" i="20" s="1"/>
  <c r="S6823" i="20"/>
  <c r="V6823" i="20" s="1"/>
  <c r="T6823" i="20"/>
  <c r="W6823" i="20" s="1"/>
  <c r="Q6825" i="20" l="1"/>
  <c r="S6824" i="20"/>
  <c r="V6824" i="20" s="1"/>
  <c r="T6824" i="20"/>
  <c r="W6824" i="20" s="1"/>
  <c r="R6824" i="20"/>
  <c r="U6824" i="20" s="1"/>
  <c r="P6824" i="20" s="1"/>
  <c r="P6823" i="20"/>
  <c r="Q6826" i="20" l="1"/>
  <c r="S6825" i="20"/>
  <c r="V6825" i="20" s="1"/>
  <c r="R6825" i="20"/>
  <c r="U6825" i="20" s="1"/>
  <c r="T6825" i="20"/>
  <c r="W6825" i="20" s="1"/>
  <c r="P6825" i="20" l="1"/>
  <c r="Q6827" i="20"/>
  <c r="R6826" i="20"/>
  <c r="U6826" i="20" s="1"/>
  <c r="S6826" i="20"/>
  <c r="V6826" i="20" s="1"/>
  <c r="T6826" i="20"/>
  <c r="W6826" i="20" s="1"/>
  <c r="P6826" i="20" l="1"/>
  <c r="Q6828" i="20"/>
  <c r="T6827" i="20"/>
  <c r="W6827" i="20" s="1"/>
  <c r="S6827" i="20"/>
  <c r="V6827" i="20" s="1"/>
  <c r="R6827" i="20"/>
  <c r="U6827" i="20" s="1"/>
  <c r="P6827" i="20" s="1"/>
  <c r="Q6829" i="20" l="1"/>
  <c r="R6828" i="20"/>
  <c r="U6828" i="20" s="1"/>
  <c r="T6828" i="20"/>
  <c r="W6828" i="20" s="1"/>
  <c r="S6828" i="20"/>
  <c r="V6828" i="20" s="1"/>
  <c r="P6828" i="20" l="1"/>
  <c r="Q6830" i="20"/>
  <c r="R6829" i="20"/>
  <c r="U6829" i="20" s="1"/>
  <c r="S6829" i="20"/>
  <c r="V6829" i="20" s="1"/>
  <c r="T6829" i="20"/>
  <c r="W6829" i="20" s="1"/>
  <c r="P6829" i="20" l="1"/>
  <c r="Q6831" i="20"/>
  <c r="R6830" i="20"/>
  <c r="U6830" i="20" s="1"/>
  <c r="S6830" i="20"/>
  <c r="V6830" i="20" s="1"/>
  <c r="T6830" i="20"/>
  <c r="W6830" i="20" s="1"/>
  <c r="Q6832" i="20" l="1"/>
  <c r="R6831" i="20"/>
  <c r="U6831" i="20" s="1"/>
  <c r="S6831" i="20"/>
  <c r="V6831" i="20" s="1"/>
  <c r="T6831" i="20"/>
  <c r="W6831" i="20" s="1"/>
  <c r="P6830" i="20"/>
  <c r="P6831" i="20" l="1"/>
  <c r="Q6833" i="20"/>
  <c r="R6832" i="20"/>
  <c r="U6832" i="20" s="1"/>
  <c r="S6832" i="20"/>
  <c r="V6832" i="20" s="1"/>
  <c r="T6832" i="20"/>
  <c r="W6832" i="20" s="1"/>
  <c r="P6832" i="20" l="1"/>
  <c r="Q6834" i="20"/>
  <c r="T6833" i="20"/>
  <c r="W6833" i="20" s="1"/>
  <c r="R6833" i="20"/>
  <c r="U6833" i="20" s="1"/>
  <c r="S6833" i="20"/>
  <c r="V6833" i="20" s="1"/>
  <c r="P6833" i="20" l="1"/>
  <c r="Q6835" i="20"/>
  <c r="R6834" i="20"/>
  <c r="U6834" i="20" s="1"/>
  <c r="S6834" i="20"/>
  <c r="V6834" i="20" s="1"/>
  <c r="T6834" i="20"/>
  <c r="W6834" i="20" s="1"/>
  <c r="P6834" i="20" l="1"/>
  <c r="Q6836" i="20"/>
  <c r="R6835" i="20"/>
  <c r="U6835" i="20" s="1"/>
  <c r="S6835" i="20"/>
  <c r="V6835" i="20" s="1"/>
  <c r="T6835" i="20"/>
  <c r="W6835" i="20" s="1"/>
  <c r="Q6837" i="20" l="1"/>
  <c r="R6836" i="20"/>
  <c r="U6836" i="20" s="1"/>
  <c r="S6836" i="20"/>
  <c r="V6836" i="20" s="1"/>
  <c r="T6836" i="20"/>
  <c r="W6836" i="20" s="1"/>
  <c r="P6835" i="20"/>
  <c r="P6836" i="20" l="1"/>
  <c r="Q6838" i="20"/>
  <c r="S6837" i="20"/>
  <c r="V6837" i="20" s="1"/>
  <c r="T6837" i="20"/>
  <c r="W6837" i="20" s="1"/>
  <c r="R6837" i="20"/>
  <c r="U6837" i="20" s="1"/>
  <c r="P6837" i="20" s="1"/>
  <c r="Q6839" i="20" l="1"/>
  <c r="R6838" i="20"/>
  <c r="U6838" i="20" s="1"/>
  <c r="S6838" i="20"/>
  <c r="V6838" i="20" s="1"/>
  <c r="T6838" i="20"/>
  <c r="W6838" i="20" s="1"/>
  <c r="P6838" i="20" l="1"/>
  <c r="Q6840" i="20"/>
  <c r="R6839" i="20"/>
  <c r="U6839" i="20" s="1"/>
  <c r="S6839" i="20"/>
  <c r="V6839" i="20" s="1"/>
  <c r="T6839" i="20"/>
  <c r="W6839" i="20" s="1"/>
  <c r="P6839" i="20" l="1"/>
  <c r="Q6841" i="20"/>
  <c r="R6840" i="20"/>
  <c r="U6840" i="20" s="1"/>
  <c r="S6840" i="20"/>
  <c r="V6840" i="20" s="1"/>
  <c r="T6840" i="20"/>
  <c r="W6840" i="20" s="1"/>
  <c r="P6840" i="20" l="1"/>
  <c r="Q6842" i="20"/>
  <c r="S6841" i="20"/>
  <c r="V6841" i="20" s="1"/>
  <c r="T6841" i="20"/>
  <c r="W6841" i="20" s="1"/>
  <c r="R6841" i="20"/>
  <c r="U6841" i="20" s="1"/>
  <c r="P6841" i="20" s="1"/>
  <c r="Q6843" i="20" l="1"/>
  <c r="S6842" i="20"/>
  <c r="V6842" i="20" s="1"/>
  <c r="R6842" i="20"/>
  <c r="U6842" i="20" s="1"/>
  <c r="T6842" i="20"/>
  <c r="W6842" i="20" s="1"/>
  <c r="P6842" i="20" l="1"/>
  <c r="Q6844" i="20"/>
  <c r="T6843" i="20"/>
  <c r="W6843" i="20" s="1"/>
  <c r="R6843" i="20"/>
  <c r="U6843" i="20" s="1"/>
  <c r="S6843" i="20"/>
  <c r="V6843" i="20" s="1"/>
  <c r="P6843" i="20" l="1"/>
  <c r="Q6845" i="20"/>
  <c r="S6844" i="20"/>
  <c r="V6844" i="20" s="1"/>
  <c r="R6844" i="20"/>
  <c r="U6844" i="20" s="1"/>
  <c r="T6844" i="20"/>
  <c r="W6844" i="20" s="1"/>
  <c r="Q6846" i="20" l="1"/>
  <c r="T6845" i="20"/>
  <c r="W6845" i="20" s="1"/>
  <c r="R6845" i="20"/>
  <c r="U6845" i="20" s="1"/>
  <c r="S6845" i="20"/>
  <c r="V6845" i="20" s="1"/>
  <c r="P6844" i="20"/>
  <c r="P6845" i="20" l="1"/>
  <c r="Q6847" i="20"/>
  <c r="T6846" i="20"/>
  <c r="W6846" i="20" s="1"/>
  <c r="S6846" i="20"/>
  <c r="V6846" i="20" s="1"/>
  <c r="R6846" i="20"/>
  <c r="U6846" i="20" s="1"/>
  <c r="P6846" i="20" s="1"/>
  <c r="Q6848" i="20" l="1"/>
  <c r="R6847" i="20"/>
  <c r="U6847" i="20" s="1"/>
  <c r="S6847" i="20"/>
  <c r="V6847" i="20" s="1"/>
  <c r="T6847" i="20"/>
  <c r="W6847" i="20" s="1"/>
  <c r="P6847" i="20" l="1"/>
  <c r="Q6849" i="20"/>
  <c r="R6848" i="20"/>
  <c r="U6848" i="20" s="1"/>
  <c r="S6848" i="20"/>
  <c r="V6848" i="20" s="1"/>
  <c r="T6848" i="20"/>
  <c r="W6848" i="20" s="1"/>
  <c r="P6848" i="20" l="1"/>
  <c r="Q6850" i="20"/>
  <c r="R6849" i="20"/>
  <c r="U6849" i="20" s="1"/>
  <c r="S6849" i="20"/>
  <c r="V6849" i="20" s="1"/>
  <c r="T6849" i="20"/>
  <c r="W6849" i="20" s="1"/>
  <c r="P6849" i="20" l="1"/>
  <c r="Q6851" i="20"/>
  <c r="S6850" i="20"/>
  <c r="V6850" i="20" s="1"/>
  <c r="T6850" i="20"/>
  <c r="W6850" i="20" s="1"/>
  <c r="R6850" i="20"/>
  <c r="U6850" i="20" s="1"/>
  <c r="P6850" i="20" s="1"/>
  <c r="Q6852" i="20" l="1"/>
  <c r="S6851" i="20"/>
  <c r="V6851" i="20" s="1"/>
  <c r="R6851" i="20"/>
  <c r="U6851" i="20" s="1"/>
  <c r="T6851" i="20"/>
  <c r="W6851" i="20" s="1"/>
  <c r="P6851" i="20" l="1"/>
  <c r="Q6853" i="20"/>
  <c r="T6852" i="20"/>
  <c r="W6852" i="20" s="1"/>
  <c r="R6852" i="20"/>
  <c r="U6852" i="20" s="1"/>
  <c r="S6852" i="20"/>
  <c r="V6852" i="20" s="1"/>
  <c r="Q6854" i="20" l="1"/>
  <c r="R6853" i="20"/>
  <c r="U6853" i="20" s="1"/>
  <c r="S6853" i="20"/>
  <c r="V6853" i="20" s="1"/>
  <c r="T6853" i="20"/>
  <c r="W6853" i="20" s="1"/>
  <c r="P6852" i="20"/>
  <c r="P6853" i="20" l="1"/>
  <c r="Q6855" i="20"/>
  <c r="R6854" i="20"/>
  <c r="U6854" i="20" s="1"/>
  <c r="S6854" i="20"/>
  <c r="V6854" i="20" s="1"/>
  <c r="T6854" i="20"/>
  <c r="W6854" i="20" s="1"/>
  <c r="P6854" i="20" l="1"/>
  <c r="Q6856" i="20"/>
  <c r="R6855" i="20"/>
  <c r="U6855" i="20" s="1"/>
  <c r="S6855" i="20"/>
  <c r="V6855" i="20" s="1"/>
  <c r="T6855" i="20"/>
  <c r="W6855" i="20" s="1"/>
  <c r="P6855" i="20" l="1"/>
  <c r="Q6857" i="20"/>
  <c r="R6856" i="20"/>
  <c r="U6856" i="20" s="1"/>
  <c r="S6856" i="20"/>
  <c r="V6856" i="20" s="1"/>
  <c r="T6856" i="20"/>
  <c r="W6856" i="20" s="1"/>
  <c r="P6856" i="20" l="1"/>
  <c r="Q6858" i="20"/>
  <c r="S6857" i="20"/>
  <c r="V6857" i="20" s="1"/>
  <c r="R6857" i="20"/>
  <c r="U6857" i="20" s="1"/>
  <c r="T6857" i="20"/>
  <c r="W6857" i="20" s="1"/>
  <c r="P6857" i="20" l="1"/>
  <c r="Q6859" i="20"/>
  <c r="S6858" i="20"/>
  <c r="V6858" i="20" s="1"/>
  <c r="R6858" i="20"/>
  <c r="U6858" i="20" s="1"/>
  <c r="T6858" i="20"/>
  <c r="W6858" i="20" s="1"/>
  <c r="P6858" i="20" l="1"/>
  <c r="Q6860" i="20"/>
  <c r="T6859" i="20"/>
  <c r="W6859" i="20" s="1"/>
  <c r="R6859" i="20"/>
  <c r="U6859" i="20" s="1"/>
  <c r="S6859" i="20"/>
  <c r="V6859" i="20" s="1"/>
  <c r="P6859" i="20" l="1"/>
  <c r="Q6861" i="20"/>
  <c r="R6860" i="20"/>
  <c r="U6860" i="20" s="1"/>
  <c r="S6860" i="20"/>
  <c r="V6860" i="20" s="1"/>
  <c r="T6860" i="20"/>
  <c r="W6860" i="20" s="1"/>
  <c r="Q6862" i="20" l="1"/>
  <c r="T6861" i="20"/>
  <c r="W6861" i="20" s="1"/>
  <c r="R6861" i="20"/>
  <c r="U6861" i="20" s="1"/>
  <c r="S6861" i="20"/>
  <c r="V6861" i="20" s="1"/>
  <c r="P6860" i="20"/>
  <c r="P6861" i="20" l="1"/>
  <c r="Q6863" i="20"/>
  <c r="R6862" i="20"/>
  <c r="U6862" i="20" s="1"/>
  <c r="T6862" i="20"/>
  <c r="W6862" i="20" s="1"/>
  <c r="S6862" i="20"/>
  <c r="V6862" i="20" s="1"/>
  <c r="Q6864" i="20" l="1"/>
  <c r="R6863" i="20"/>
  <c r="U6863" i="20" s="1"/>
  <c r="S6863" i="20"/>
  <c r="V6863" i="20" s="1"/>
  <c r="T6863" i="20"/>
  <c r="W6863" i="20" s="1"/>
  <c r="P6862" i="20"/>
  <c r="P6863" i="20" l="1"/>
  <c r="Q6865" i="20"/>
  <c r="R6864" i="20"/>
  <c r="U6864" i="20" s="1"/>
  <c r="S6864" i="20"/>
  <c r="V6864" i="20" s="1"/>
  <c r="T6864" i="20"/>
  <c r="W6864" i="20" s="1"/>
  <c r="Q6866" i="20" l="1"/>
  <c r="T6865" i="20"/>
  <c r="W6865" i="20" s="1"/>
  <c r="R6865" i="20"/>
  <c r="U6865" i="20" s="1"/>
  <c r="S6865" i="20"/>
  <c r="V6865" i="20" s="1"/>
  <c r="P6864" i="20"/>
  <c r="P6865" i="20" l="1"/>
  <c r="Q6867" i="20"/>
  <c r="R6866" i="20"/>
  <c r="U6866" i="20" s="1"/>
  <c r="S6866" i="20"/>
  <c r="V6866" i="20" s="1"/>
  <c r="T6866" i="20"/>
  <c r="W6866" i="20" s="1"/>
  <c r="P6866" i="20" l="1"/>
  <c r="Q6868" i="20"/>
  <c r="R6867" i="20"/>
  <c r="U6867" i="20" s="1"/>
  <c r="S6867" i="20"/>
  <c r="V6867" i="20" s="1"/>
  <c r="T6867" i="20"/>
  <c r="W6867" i="20" s="1"/>
  <c r="Q6869" i="20" l="1"/>
  <c r="R6868" i="20"/>
  <c r="U6868" i="20" s="1"/>
  <c r="S6868" i="20"/>
  <c r="V6868" i="20" s="1"/>
  <c r="T6868" i="20"/>
  <c r="W6868" i="20" s="1"/>
  <c r="P6867" i="20"/>
  <c r="P6868" i="20" l="1"/>
  <c r="Q6870" i="20"/>
  <c r="R6869" i="20"/>
  <c r="U6869" i="20" s="1"/>
  <c r="S6869" i="20"/>
  <c r="V6869" i="20" s="1"/>
  <c r="T6869" i="20"/>
  <c r="W6869" i="20" s="1"/>
  <c r="Q6871" i="20" l="1"/>
  <c r="R6870" i="20"/>
  <c r="U6870" i="20" s="1"/>
  <c r="S6870" i="20"/>
  <c r="V6870" i="20" s="1"/>
  <c r="T6870" i="20"/>
  <c r="W6870" i="20" s="1"/>
  <c r="P6869" i="20"/>
  <c r="P6870" i="20" l="1"/>
  <c r="Q6872" i="20"/>
  <c r="R6871" i="20"/>
  <c r="U6871" i="20" s="1"/>
  <c r="S6871" i="20"/>
  <c r="V6871" i="20" s="1"/>
  <c r="T6871" i="20"/>
  <c r="W6871" i="20" s="1"/>
  <c r="P6871" i="20" l="1"/>
  <c r="Q6873" i="20"/>
  <c r="S6872" i="20"/>
  <c r="V6872" i="20" s="1"/>
  <c r="T6872" i="20"/>
  <c r="W6872" i="20" s="1"/>
  <c r="R6872" i="20"/>
  <c r="U6872" i="20" s="1"/>
  <c r="P6872" i="20" s="1"/>
  <c r="Q6874" i="20" l="1"/>
  <c r="R6873" i="20"/>
  <c r="U6873" i="20" s="1"/>
  <c r="S6873" i="20"/>
  <c r="V6873" i="20" s="1"/>
  <c r="T6873" i="20"/>
  <c r="W6873" i="20" s="1"/>
  <c r="P6873" i="20" l="1"/>
  <c r="Q6875" i="20"/>
  <c r="R6874" i="20"/>
  <c r="U6874" i="20" s="1"/>
  <c r="S6874" i="20"/>
  <c r="V6874" i="20" s="1"/>
  <c r="T6874" i="20"/>
  <c r="W6874" i="20" s="1"/>
  <c r="Q6876" i="20" l="1"/>
  <c r="S6875" i="20"/>
  <c r="V6875" i="20" s="1"/>
  <c r="R6875" i="20"/>
  <c r="U6875" i="20" s="1"/>
  <c r="T6875" i="20"/>
  <c r="W6875" i="20" s="1"/>
  <c r="P6874" i="20"/>
  <c r="P6875" i="20" l="1"/>
  <c r="Q6877" i="20"/>
  <c r="S6876" i="20"/>
  <c r="V6876" i="20" s="1"/>
  <c r="R6876" i="20"/>
  <c r="U6876" i="20" s="1"/>
  <c r="T6876" i="20"/>
  <c r="W6876" i="20" s="1"/>
  <c r="Q6878" i="20" l="1"/>
  <c r="R6877" i="20"/>
  <c r="U6877" i="20" s="1"/>
  <c r="T6877" i="20"/>
  <c r="W6877" i="20" s="1"/>
  <c r="S6877" i="20"/>
  <c r="V6877" i="20" s="1"/>
  <c r="P6876" i="20"/>
  <c r="P6877" i="20" l="1"/>
  <c r="Q6879" i="20"/>
  <c r="T6878" i="20"/>
  <c r="W6878" i="20" s="1"/>
  <c r="R6878" i="20"/>
  <c r="U6878" i="20" s="1"/>
  <c r="S6878" i="20"/>
  <c r="V6878" i="20" s="1"/>
  <c r="Q6880" i="20" l="1"/>
  <c r="S6879" i="20"/>
  <c r="V6879" i="20" s="1"/>
  <c r="T6879" i="20"/>
  <c r="W6879" i="20" s="1"/>
  <c r="R6879" i="20"/>
  <c r="U6879" i="20" s="1"/>
  <c r="P6879" i="20" s="1"/>
  <c r="P6878" i="20"/>
  <c r="Q6881" i="20" l="1"/>
  <c r="R6880" i="20"/>
  <c r="U6880" i="20" s="1"/>
  <c r="S6880" i="20"/>
  <c r="V6880" i="20" s="1"/>
  <c r="T6880" i="20"/>
  <c r="W6880" i="20" s="1"/>
  <c r="P6880" i="20" l="1"/>
  <c r="Q6882" i="20"/>
  <c r="R6881" i="20"/>
  <c r="U6881" i="20" s="1"/>
  <c r="S6881" i="20"/>
  <c r="V6881" i="20" s="1"/>
  <c r="T6881" i="20"/>
  <c r="W6881" i="20" s="1"/>
  <c r="P6881" i="20" l="1"/>
  <c r="Q6883" i="20"/>
  <c r="R6882" i="20"/>
  <c r="U6882" i="20" s="1"/>
  <c r="T6882" i="20"/>
  <c r="W6882" i="20" s="1"/>
  <c r="S6882" i="20"/>
  <c r="V6882" i="20" s="1"/>
  <c r="P6882" i="20" l="1"/>
  <c r="Q6884" i="20"/>
  <c r="R6883" i="20"/>
  <c r="U6883" i="20" s="1"/>
  <c r="S6883" i="20"/>
  <c r="V6883" i="20" s="1"/>
  <c r="T6883" i="20"/>
  <c r="W6883" i="20" s="1"/>
  <c r="Q6885" i="20" l="1"/>
  <c r="S6884" i="20"/>
  <c r="V6884" i="20" s="1"/>
  <c r="T6884" i="20"/>
  <c r="W6884" i="20" s="1"/>
  <c r="R6884" i="20"/>
  <c r="U6884" i="20" s="1"/>
  <c r="P6884" i="20" s="1"/>
  <c r="P6883" i="20"/>
  <c r="Q6886" i="20" l="1"/>
  <c r="S6885" i="20"/>
  <c r="V6885" i="20" s="1"/>
  <c r="R6885" i="20"/>
  <c r="U6885" i="20" s="1"/>
  <c r="T6885" i="20"/>
  <c r="W6885" i="20" s="1"/>
  <c r="P6885" i="20" l="1"/>
  <c r="Q6887" i="20"/>
  <c r="T6886" i="20"/>
  <c r="W6886" i="20" s="1"/>
  <c r="R6886" i="20"/>
  <c r="U6886" i="20" s="1"/>
  <c r="S6886" i="20"/>
  <c r="V6886" i="20" s="1"/>
  <c r="P6886" i="20" l="1"/>
  <c r="Q6888" i="20"/>
  <c r="R6887" i="20"/>
  <c r="U6887" i="20" s="1"/>
  <c r="S6887" i="20"/>
  <c r="V6887" i="20" s="1"/>
  <c r="T6887" i="20"/>
  <c r="W6887" i="20" s="1"/>
  <c r="P6887" i="20" l="1"/>
  <c r="Q6889" i="20"/>
  <c r="R6888" i="20"/>
  <c r="U6888" i="20" s="1"/>
  <c r="S6888" i="20"/>
  <c r="V6888" i="20" s="1"/>
  <c r="T6888" i="20"/>
  <c r="W6888" i="20" s="1"/>
  <c r="P6888" i="20" l="1"/>
  <c r="Q6890" i="20"/>
  <c r="S6889" i="20"/>
  <c r="V6889" i="20" s="1"/>
  <c r="R6889" i="20"/>
  <c r="U6889" i="20" s="1"/>
  <c r="T6889" i="20"/>
  <c r="W6889" i="20" s="1"/>
  <c r="Q6891" i="20" l="1"/>
  <c r="R6890" i="20"/>
  <c r="U6890" i="20" s="1"/>
  <c r="S6890" i="20"/>
  <c r="V6890" i="20" s="1"/>
  <c r="T6890" i="20"/>
  <c r="W6890" i="20" s="1"/>
  <c r="P6889" i="20"/>
  <c r="P6890" i="20" l="1"/>
  <c r="Q6892" i="20"/>
  <c r="R6891" i="20"/>
  <c r="U6891" i="20" s="1"/>
  <c r="S6891" i="20"/>
  <c r="V6891" i="20" s="1"/>
  <c r="T6891" i="20"/>
  <c r="W6891" i="20" s="1"/>
  <c r="Q6893" i="20" l="1"/>
  <c r="T6892" i="20"/>
  <c r="W6892" i="20" s="1"/>
  <c r="R6892" i="20"/>
  <c r="U6892" i="20" s="1"/>
  <c r="S6892" i="20"/>
  <c r="V6892" i="20" s="1"/>
  <c r="P6891" i="20"/>
  <c r="P6892" i="20" l="1"/>
  <c r="Q6894" i="20"/>
  <c r="T6893" i="20"/>
  <c r="W6893" i="20" s="1"/>
  <c r="R6893" i="20"/>
  <c r="U6893" i="20" s="1"/>
  <c r="S6893" i="20"/>
  <c r="V6893" i="20" s="1"/>
  <c r="Q6895" i="20" l="1"/>
  <c r="S6894" i="20"/>
  <c r="V6894" i="20" s="1"/>
  <c r="T6894" i="20"/>
  <c r="W6894" i="20" s="1"/>
  <c r="R6894" i="20"/>
  <c r="U6894" i="20" s="1"/>
  <c r="P6894" i="20" s="1"/>
  <c r="P6893" i="20"/>
  <c r="Q6896" i="20" l="1"/>
  <c r="T6895" i="20"/>
  <c r="W6895" i="20" s="1"/>
  <c r="R6895" i="20"/>
  <c r="U6895" i="20" s="1"/>
  <c r="S6895" i="20"/>
  <c r="V6895" i="20" s="1"/>
  <c r="P6895" i="20" l="1"/>
  <c r="Q6897" i="20"/>
  <c r="R6896" i="20"/>
  <c r="U6896" i="20" s="1"/>
  <c r="T6896" i="20"/>
  <c r="W6896" i="20" s="1"/>
  <c r="S6896" i="20"/>
  <c r="V6896" i="20" s="1"/>
  <c r="Q6898" i="20" l="1"/>
  <c r="T6897" i="20"/>
  <c r="W6897" i="20" s="1"/>
  <c r="R6897" i="20"/>
  <c r="U6897" i="20" s="1"/>
  <c r="S6897" i="20"/>
  <c r="V6897" i="20" s="1"/>
  <c r="P6896" i="20"/>
  <c r="P6897" i="20" l="1"/>
  <c r="Q6899" i="20"/>
  <c r="S6898" i="20"/>
  <c r="V6898" i="20" s="1"/>
  <c r="R6898" i="20"/>
  <c r="U6898" i="20" s="1"/>
  <c r="T6898" i="20"/>
  <c r="W6898" i="20" s="1"/>
  <c r="P6898" i="20" l="1"/>
  <c r="Q6900" i="20"/>
  <c r="S6899" i="20"/>
  <c r="V6899" i="20" s="1"/>
  <c r="T6899" i="20"/>
  <c r="W6899" i="20" s="1"/>
  <c r="R6899" i="20"/>
  <c r="U6899" i="20" s="1"/>
  <c r="P6899" i="20" s="1"/>
  <c r="Q6901" i="20" l="1"/>
  <c r="R6900" i="20"/>
  <c r="U6900" i="20" s="1"/>
  <c r="S6900" i="20"/>
  <c r="V6900" i="20" s="1"/>
  <c r="T6900" i="20"/>
  <c r="W6900" i="20" s="1"/>
  <c r="P6900" i="20" l="1"/>
  <c r="Q6902" i="20"/>
  <c r="R6901" i="20"/>
  <c r="U6901" i="20" s="1"/>
  <c r="S6901" i="20"/>
  <c r="V6901" i="20" s="1"/>
  <c r="T6901" i="20"/>
  <c r="W6901" i="20" s="1"/>
  <c r="Q6903" i="20" l="1"/>
  <c r="R6902" i="20"/>
  <c r="U6902" i="20" s="1"/>
  <c r="T6902" i="20"/>
  <c r="W6902" i="20" s="1"/>
  <c r="S6902" i="20"/>
  <c r="V6902" i="20" s="1"/>
  <c r="P6901" i="20"/>
  <c r="P6902" i="20" l="1"/>
  <c r="Q6904" i="20"/>
  <c r="S6903" i="20"/>
  <c r="V6903" i="20" s="1"/>
  <c r="R6903" i="20"/>
  <c r="U6903" i="20" s="1"/>
  <c r="T6903" i="20"/>
  <c r="W6903" i="20" s="1"/>
  <c r="P6903" i="20" l="1"/>
  <c r="Q6905" i="20"/>
  <c r="T6904" i="20"/>
  <c r="W6904" i="20" s="1"/>
  <c r="R6904" i="20"/>
  <c r="U6904" i="20" s="1"/>
  <c r="S6904" i="20"/>
  <c r="V6904" i="20" s="1"/>
  <c r="Q6906" i="20" l="1"/>
  <c r="S6905" i="20"/>
  <c r="V6905" i="20" s="1"/>
  <c r="T6905" i="20"/>
  <c r="W6905" i="20" s="1"/>
  <c r="R6905" i="20"/>
  <c r="U6905" i="20" s="1"/>
  <c r="P6905" i="20" s="1"/>
  <c r="P6904" i="20"/>
  <c r="Q6907" i="20" l="1"/>
  <c r="R6906" i="20"/>
  <c r="U6906" i="20" s="1"/>
  <c r="S6906" i="20"/>
  <c r="V6906" i="20" s="1"/>
  <c r="T6906" i="20"/>
  <c r="W6906" i="20" s="1"/>
  <c r="P6906" i="20" l="1"/>
  <c r="Q6908" i="20"/>
  <c r="R6907" i="20"/>
  <c r="U6907" i="20" s="1"/>
  <c r="S6907" i="20"/>
  <c r="V6907" i="20" s="1"/>
  <c r="T6907" i="20"/>
  <c r="W6907" i="20" s="1"/>
  <c r="P6907" i="20" l="1"/>
  <c r="Q6909" i="20"/>
  <c r="S6908" i="20"/>
  <c r="V6908" i="20" s="1"/>
  <c r="R6908" i="20"/>
  <c r="U6908" i="20" s="1"/>
  <c r="T6908" i="20"/>
  <c r="W6908" i="20" s="1"/>
  <c r="P6908" i="20" l="1"/>
  <c r="Q6910" i="20"/>
  <c r="T6909" i="20"/>
  <c r="W6909" i="20" s="1"/>
  <c r="S6909" i="20"/>
  <c r="V6909" i="20" s="1"/>
  <c r="R6909" i="20"/>
  <c r="U6909" i="20" s="1"/>
  <c r="P6909" i="20" s="1"/>
  <c r="Q6911" i="20" l="1"/>
  <c r="T6910" i="20"/>
  <c r="W6910" i="20" s="1"/>
  <c r="S6910" i="20"/>
  <c r="V6910" i="20" s="1"/>
  <c r="R6910" i="20"/>
  <c r="U6910" i="20" s="1"/>
  <c r="P6910" i="20" s="1"/>
  <c r="Q6912" i="20" l="1"/>
  <c r="R6911" i="20"/>
  <c r="U6911" i="20" s="1"/>
  <c r="S6911" i="20"/>
  <c r="V6911" i="20" s="1"/>
  <c r="T6911" i="20"/>
  <c r="W6911" i="20" s="1"/>
  <c r="P6911" i="20" l="1"/>
  <c r="Q6913" i="20"/>
  <c r="S6912" i="20"/>
  <c r="V6912" i="20" s="1"/>
  <c r="T6912" i="20"/>
  <c r="W6912" i="20" s="1"/>
  <c r="R6912" i="20"/>
  <c r="U6912" i="20" s="1"/>
  <c r="P6912" i="20" s="1"/>
  <c r="Q6914" i="20" l="1"/>
  <c r="R6913" i="20"/>
  <c r="U6913" i="20" s="1"/>
  <c r="S6913" i="20"/>
  <c r="V6913" i="20" s="1"/>
  <c r="T6913" i="20"/>
  <c r="W6913" i="20" s="1"/>
  <c r="P6913" i="20" l="1"/>
  <c r="Q6915" i="20"/>
  <c r="R6914" i="20"/>
  <c r="U6914" i="20" s="1"/>
  <c r="S6914" i="20"/>
  <c r="V6914" i="20" s="1"/>
  <c r="T6914" i="20"/>
  <c r="W6914" i="20" s="1"/>
  <c r="P6914" i="20" l="1"/>
  <c r="Q6916" i="20"/>
  <c r="T6915" i="20"/>
  <c r="W6915" i="20" s="1"/>
  <c r="S6915" i="20"/>
  <c r="V6915" i="20" s="1"/>
  <c r="R6915" i="20"/>
  <c r="U6915" i="20" s="1"/>
  <c r="P6915" i="20" l="1"/>
  <c r="Q6917" i="20"/>
  <c r="S6916" i="20"/>
  <c r="V6916" i="20" s="1"/>
  <c r="T6916" i="20"/>
  <c r="W6916" i="20" s="1"/>
  <c r="R6916" i="20"/>
  <c r="U6916" i="20" s="1"/>
  <c r="P6916" i="20" s="1"/>
  <c r="Q6918" i="20" l="1"/>
  <c r="R6917" i="20"/>
  <c r="U6917" i="20" s="1"/>
  <c r="S6917" i="20"/>
  <c r="V6917" i="20" s="1"/>
  <c r="T6917" i="20"/>
  <c r="W6917" i="20" s="1"/>
  <c r="P6917" i="20" l="1"/>
  <c r="Q6919" i="20"/>
  <c r="S6918" i="20"/>
  <c r="V6918" i="20" s="1"/>
  <c r="T6918" i="20"/>
  <c r="W6918" i="20" s="1"/>
  <c r="R6918" i="20"/>
  <c r="U6918" i="20" s="1"/>
  <c r="P6918" i="20" s="1"/>
  <c r="Q6920" i="20" l="1"/>
  <c r="R6919" i="20"/>
  <c r="U6919" i="20" s="1"/>
  <c r="T6919" i="20"/>
  <c r="W6919" i="20" s="1"/>
  <c r="S6919" i="20"/>
  <c r="V6919" i="20" s="1"/>
  <c r="P6919" i="20" l="1"/>
  <c r="Q6921" i="20"/>
  <c r="R6920" i="20"/>
  <c r="U6920" i="20" s="1"/>
  <c r="S6920" i="20"/>
  <c r="V6920" i="20" s="1"/>
  <c r="T6920" i="20"/>
  <c r="W6920" i="20" s="1"/>
  <c r="P6920" i="20" l="1"/>
  <c r="Q6922" i="20"/>
  <c r="S6921" i="20"/>
  <c r="V6921" i="20" s="1"/>
  <c r="R6921" i="20"/>
  <c r="U6921" i="20" s="1"/>
  <c r="T6921" i="20"/>
  <c r="W6921" i="20" s="1"/>
  <c r="P6921" i="20" l="1"/>
  <c r="Q6923" i="20"/>
  <c r="T6922" i="20"/>
  <c r="W6922" i="20" s="1"/>
  <c r="S6922" i="20"/>
  <c r="V6922" i="20" s="1"/>
  <c r="R6922" i="20"/>
  <c r="U6922" i="20" s="1"/>
  <c r="P6922" i="20" s="1"/>
  <c r="Q6924" i="20" l="1"/>
  <c r="R6923" i="20"/>
  <c r="U6923" i="20" s="1"/>
  <c r="S6923" i="20"/>
  <c r="V6923" i="20" s="1"/>
  <c r="T6923" i="20"/>
  <c r="W6923" i="20" s="1"/>
  <c r="P6923" i="20" l="1"/>
  <c r="Q6925" i="20"/>
  <c r="R6924" i="20"/>
  <c r="U6924" i="20" s="1"/>
  <c r="S6924" i="20"/>
  <c r="V6924" i="20" s="1"/>
  <c r="T6924" i="20"/>
  <c r="W6924" i="20" s="1"/>
  <c r="Q6926" i="20" l="1"/>
  <c r="R6925" i="20"/>
  <c r="U6925" i="20" s="1"/>
  <c r="S6925" i="20"/>
  <c r="V6925" i="20" s="1"/>
  <c r="T6925" i="20"/>
  <c r="W6925" i="20" s="1"/>
  <c r="P6924" i="20"/>
  <c r="P6925" i="20" l="1"/>
  <c r="Q6927" i="20"/>
  <c r="R6926" i="20"/>
  <c r="U6926" i="20" s="1"/>
  <c r="S6926" i="20"/>
  <c r="V6926" i="20" s="1"/>
  <c r="T6926" i="20"/>
  <c r="W6926" i="20" s="1"/>
  <c r="P6926" i="20" l="1"/>
  <c r="Q6928" i="20"/>
  <c r="R6927" i="20"/>
  <c r="U6927" i="20" s="1"/>
  <c r="S6927" i="20"/>
  <c r="V6927" i="20" s="1"/>
  <c r="T6927" i="20"/>
  <c r="W6927" i="20" s="1"/>
  <c r="Q6929" i="20" l="1"/>
  <c r="S6928" i="20"/>
  <c r="V6928" i="20" s="1"/>
  <c r="T6928" i="20"/>
  <c r="W6928" i="20" s="1"/>
  <c r="R6928" i="20"/>
  <c r="U6928" i="20" s="1"/>
  <c r="P6928" i="20" s="1"/>
  <c r="P6927" i="20"/>
  <c r="Q6930" i="20" l="1"/>
  <c r="T6929" i="20"/>
  <c r="W6929" i="20" s="1"/>
  <c r="R6929" i="20"/>
  <c r="U6929" i="20" s="1"/>
  <c r="S6929" i="20"/>
  <c r="V6929" i="20" s="1"/>
  <c r="P6929" i="20" l="1"/>
  <c r="Q6931" i="20"/>
  <c r="R6930" i="20"/>
  <c r="U6930" i="20" s="1"/>
  <c r="S6930" i="20"/>
  <c r="V6930" i="20" s="1"/>
  <c r="T6930" i="20"/>
  <c r="W6930" i="20" s="1"/>
  <c r="Q6932" i="20" l="1"/>
  <c r="R6931" i="20"/>
  <c r="U6931" i="20" s="1"/>
  <c r="S6931" i="20"/>
  <c r="V6931" i="20" s="1"/>
  <c r="T6931" i="20"/>
  <c r="W6931" i="20" s="1"/>
  <c r="P6930" i="20"/>
  <c r="P6931" i="20" l="1"/>
  <c r="Q6933" i="20"/>
  <c r="R6932" i="20"/>
  <c r="U6932" i="20" s="1"/>
  <c r="T6932" i="20"/>
  <c r="W6932" i="20" s="1"/>
  <c r="S6932" i="20"/>
  <c r="V6932" i="20" s="1"/>
  <c r="Q6934" i="20" l="1"/>
  <c r="S6933" i="20"/>
  <c r="V6933" i="20" s="1"/>
  <c r="R6933" i="20"/>
  <c r="U6933" i="20" s="1"/>
  <c r="T6933" i="20"/>
  <c r="W6933" i="20" s="1"/>
  <c r="P6932" i="20"/>
  <c r="P6933" i="20" l="1"/>
  <c r="Q6935" i="20"/>
  <c r="R6934" i="20"/>
  <c r="U6934" i="20" s="1"/>
  <c r="S6934" i="20"/>
  <c r="V6934" i="20" s="1"/>
  <c r="T6934" i="20"/>
  <c r="W6934" i="20" s="1"/>
  <c r="P6934" i="20" l="1"/>
  <c r="Q6936" i="20"/>
  <c r="T6935" i="20"/>
  <c r="W6935" i="20" s="1"/>
  <c r="R6935" i="20"/>
  <c r="U6935" i="20" s="1"/>
  <c r="S6935" i="20"/>
  <c r="V6935" i="20" s="1"/>
  <c r="Q6937" i="20" l="1"/>
  <c r="R6936" i="20"/>
  <c r="U6936" i="20" s="1"/>
  <c r="S6936" i="20"/>
  <c r="V6936" i="20" s="1"/>
  <c r="T6936" i="20"/>
  <c r="W6936" i="20" s="1"/>
  <c r="P6935" i="20"/>
  <c r="P6936" i="20" l="1"/>
  <c r="Q6938" i="20"/>
  <c r="T6937" i="20"/>
  <c r="W6937" i="20" s="1"/>
  <c r="R6937" i="20"/>
  <c r="U6937" i="20" s="1"/>
  <c r="S6937" i="20"/>
  <c r="V6937" i="20" s="1"/>
  <c r="P6937" i="20" l="1"/>
  <c r="Q6939" i="20"/>
  <c r="R6938" i="20"/>
  <c r="U6938" i="20" s="1"/>
  <c r="S6938" i="20"/>
  <c r="V6938" i="20" s="1"/>
  <c r="T6938" i="20"/>
  <c r="W6938" i="20" s="1"/>
  <c r="P6938" i="20" l="1"/>
  <c r="Q6940" i="20"/>
  <c r="R6939" i="20"/>
  <c r="U6939" i="20" s="1"/>
  <c r="S6939" i="20"/>
  <c r="V6939" i="20" s="1"/>
  <c r="T6939" i="20"/>
  <c r="W6939" i="20" s="1"/>
  <c r="P6939" i="20" l="1"/>
  <c r="Q6941" i="20"/>
  <c r="S6940" i="20"/>
  <c r="V6940" i="20" s="1"/>
  <c r="R6940" i="20"/>
  <c r="U6940" i="20" s="1"/>
  <c r="T6940" i="20"/>
  <c r="W6940" i="20" s="1"/>
  <c r="P6940" i="20" l="1"/>
  <c r="Q6942" i="20"/>
  <c r="S6941" i="20"/>
  <c r="V6941" i="20" s="1"/>
  <c r="T6941" i="20"/>
  <c r="W6941" i="20" s="1"/>
  <c r="R6941" i="20"/>
  <c r="U6941" i="20" s="1"/>
  <c r="P6941" i="20" l="1"/>
  <c r="Q6943" i="20"/>
  <c r="T6942" i="20"/>
  <c r="W6942" i="20" s="1"/>
  <c r="S6942" i="20"/>
  <c r="V6942" i="20" s="1"/>
  <c r="R6942" i="20"/>
  <c r="U6942" i="20" s="1"/>
  <c r="P6942" i="20" s="1"/>
  <c r="Q6944" i="20" l="1"/>
  <c r="R6943" i="20"/>
  <c r="U6943" i="20" s="1"/>
  <c r="S6943" i="20"/>
  <c r="V6943" i="20" s="1"/>
  <c r="T6943" i="20"/>
  <c r="W6943" i="20" s="1"/>
  <c r="P6943" i="20" l="1"/>
  <c r="Q6945" i="20"/>
  <c r="R6944" i="20"/>
  <c r="U6944" i="20" s="1"/>
  <c r="S6944" i="20"/>
  <c r="V6944" i="20" s="1"/>
  <c r="T6944" i="20"/>
  <c r="W6944" i="20" s="1"/>
  <c r="P6944" i="20" l="1"/>
  <c r="Q6946" i="20"/>
  <c r="T6945" i="20"/>
  <c r="W6945" i="20" s="1"/>
  <c r="S6945" i="20"/>
  <c r="V6945" i="20" s="1"/>
  <c r="R6945" i="20"/>
  <c r="U6945" i="20" s="1"/>
  <c r="Q6947" i="20" l="1"/>
  <c r="R6946" i="20"/>
  <c r="U6946" i="20" s="1"/>
  <c r="S6946" i="20"/>
  <c r="V6946" i="20" s="1"/>
  <c r="T6946" i="20"/>
  <c r="W6946" i="20" s="1"/>
  <c r="P6945" i="20"/>
  <c r="P6946" i="20" l="1"/>
  <c r="Q6948" i="20"/>
  <c r="R6947" i="20"/>
  <c r="U6947" i="20" s="1"/>
  <c r="S6947" i="20"/>
  <c r="V6947" i="20" s="1"/>
  <c r="T6947" i="20"/>
  <c r="W6947" i="20" s="1"/>
  <c r="P6947" i="20" l="1"/>
  <c r="Q6949" i="20"/>
  <c r="R6948" i="20"/>
  <c r="U6948" i="20" s="1"/>
  <c r="S6948" i="20"/>
  <c r="V6948" i="20" s="1"/>
  <c r="T6948" i="20"/>
  <c r="W6948" i="20" s="1"/>
  <c r="P6948" i="20" l="1"/>
  <c r="Q6950" i="20"/>
  <c r="R6949" i="20"/>
  <c r="U6949" i="20" s="1"/>
  <c r="S6949" i="20"/>
  <c r="V6949" i="20" s="1"/>
  <c r="T6949" i="20"/>
  <c r="W6949" i="20" s="1"/>
  <c r="P6949" i="20" l="1"/>
  <c r="Q6951" i="20"/>
  <c r="S6950" i="20"/>
  <c r="V6950" i="20" s="1"/>
  <c r="T6950" i="20"/>
  <c r="W6950" i="20" s="1"/>
  <c r="R6950" i="20"/>
  <c r="U6950" i="20" s="1"/>
  <c r="P6950" i="20" s="1"/>
  <c r="Q6952" i="20" l="1"/>
  <c r="R6951" i="20"/>
  <c r="U6951" i="20" s="1"/>
  <c r="S6951" i="20"/>
  <c r="V6951" i="20" s="1"/>
  <c r="T6951" i="20"/>
  <c r="W6951" i="20" s="1"/>
  <c r="P6951" i="20" l="1"/>
  <c r="Q6953" i="20"/>
  <c r="T6952" i="20"/>
  <c r="W6952" i="20" s="1"/>
  <c r="R6952" i="20"/>
  <c r="U6952" i="20" s="1"/>
  <c r="S6952" i="20"/>
  <c r="V6952" i="20" s="1"/>
  <c r="Q6954" i="20" l="1"/>
  <c r="S6953" i="20"/>
  <c r="V6953" i="20" s="1"/>
  <c r="R6953" i="20"/>
  <c r="U6953" i="20" s="1"/>
  <c r="T6953" i="20"/>
  <c r="W6953" i="20" s="1"/>
  <c r="P6952" i="20"/>
  <c r="P6953" i="20" l="1"/>
  <c r="Q6955" i="20"/>
  <c r="R6954" i="20"/>
  <c r="U6954" i="20" s="1"/>
  <c r="S6954" i="20"/>
  <c r="V6954" i="20" s="1"/>
  <c r="T6954" i="20"/>
  <c r="W6954" i="20" s="1"/>
  <c r="P6954" i="20" l="1"/>
  <c r="Q6956" i="20"/>
  <c r="S6955" i="20"/>
  <c r="V6955" i="20" s="1"/>
  <c r="R6955" i="20"/>
  <c r="U6955" i="20" s="1"/>
  <c r="T6955" i="20"/>
  <c r="W6955" i="20" s="1"/>
  <c r="Q6957" i="20" l="1"/>
  <c r="T6956" i="20"/>
  <c r="W6956" i="20" s="1"/>
  <c r="R6956" i="20"/>
  <c r="U6956" i="20" s="1"/>
  <c r="S6956" i="20"/>
  <c r="V6956" i="20" s="1"/>
  <c r="P6955" i="20"/>
  <c r="P6956" i="20" l="1"/>
  <c r="Q6958" i="20"/>
  <c r="S6957" i="20"/>
  <c r="V6957" i="20" s="1"/>
  <c r="T6957" i="20"/>
  <c r="W6957" i="20" s="1"/>
  <c r="R6957" i="20"/>
  <c r="U6957" i="20" s="1"/>
  <c r="P6957" i="20" s="1"/>
  <c r="Q6959" i="20" l="1"/>
  <c r="R6958" i="20"/>
  <c r="U6958" i="20" s="1"/>
  <c r="S6958" i="20"/>
  <c r="V6958" i="20" s="1"/>
  <c r="T6958" i="20"/>
  <c r="W6958" i="20" s="1"/>
  <c r="P6958" i="20" l="1"/>
  <c r="Q6960" i="20"/>
  <c r="R6959" i="20"/>
  <c r="U6959" i="20" s="1"/>
  <c r="S6959" i="20"/>
  <c r="V6959" i="20" s="1"/>
  <c r="T6959" i="20"/>
  <c r="W6959" i="20" s="1"/>
  <c r="Q6961" i="20" l="1"/>
  <c r="T6960" i="20"/>
  <c r="W6960" i="20" s="1"/>
  <c r="R6960" i="20"/>
  <c r="U6960" i="20" s="1"/>
  <c r="S6960" i="20"/>
  <c r="V6960" i="20" s="1"/>
  <c r="P6959" i="20"/>
  <c r="P6960" i="20" l="1"/>
  <c r="Q6962" i="20"/>
  <c r="R6961" i="20"/>
  <c r="U6961" i="20" s="1"/>
  <c r="T6961" i="20"/>
  <c r="W6961" i="20" s="1"/>
  <c r="S6961" i="20"/>
  <c r="V6961" i="20" s="1"/>
  <c r="Q6963" i="20" l="1"/>
  <c r="R6962" i="20"/>
  <c r="U6962" i="20" s="1"/>
  <c r="S6962" i="20"/>
  <c r="V6962" i="20" s="1"/>
  <c r="T6962" i="20"/>
  <c r="W6962" i="20" s="1"/>
  <c r="P6961" i="20"/>
  <c r="P6962" i="20" l="1"/>
  <c r="Q6964" i="20"/>
  <c r="T6963" i="20"/>
  <c r="W6963" i="20" s="1"/>
  <c r="R6963" i="20"/>
  <c r="U6963" i="20" s="1"/>
  <c r="S6963" i="20"/>
  <c r="V6963" i="20" s="1"/>
  <c r="P6963" i="20" l="1"/>
  <c r="Q6965" i="20"/>
  <c r="R6964" i="20"/>
  <c r="U6964" i="20" s="1"/>
  <c r="T6964" i="20"/>
  <c r="W6964" i="20" s="1"/>
  <c r="S6964" i="20"/>
  <c r="V6964" i="20" s="1"/>
  <c r="Q6966" i="20" l="1"/>
  <c r="R6965" i="20"/>
  <c r="U6965" i="20" s="1"/>
  <c r="S6965" i="20"/>
  <c r="V6965" i="20" s="1"/>
  <c r="T6965" i="20"/>
  <c r="W6965" i="20" s="1"/>
  <c r="P6964" i="20"/>
  <c r="P6965" i="20" l="1"/>
  <c r="Q6967" i="20"/>
  <c r="R6966" i="20"/>
  <c r="U6966" i="20" s="1"/>
  <c r="S6966" i="20"/>
  <c r="V6966" i="20" s="1"/>
  <c r="T6966" i="20"/>
  <c r="W6966" i="20" s="1"/>
  <c r="P6966" i="20" l="1"/>
  <c r="Q6968" i="20"/>
  <c r="R6967" i="20"/>
  <c r="U6967" i="20" s="1"/>
  <c r="S6967" i="20"/>
  <c r="V6967" i="20" s="1"/>
  <c r="T6967" i="20"/>
  <c r="W6967" i="20" s="1"/>
  <c r="P6967" i="20" l="1"/>
  <c r="Q6969" i="20"/>
  <c r="S6968" i="20"/>
  <c r="V6968" i="20" s="1"/>
  <c r="T6968" i="20"/>
  <c r="W6968" i="20" s="1"/>
  <c r="R6968" i="20"/>
  <c r="U6968" i="20" s="1"/>
  <c r="P6968" i="20" s="1"/>
  <c r="Q6970" i="20" l="1"/>
  <c r="R6969" i="20"/>
  <c r="U6969" i="20" s="1"/>
  <c r="S6969" i="20"/>
  <c r="V6969" i="20" s="1"/>
  <c r="T6969" i="20"/>
  <c r="W6969" i="20" s="1"/>
  <c r="P6969" i="20" l="1"/>
  <c r="Q6971" i="20"/>
  <c r="R6970" i="20"/>
  <c r="U6970" i="20" s="1"/>
  <c r="S6970" i="20"/>
  <c r="V6970" i="20" s="1"/>
  <c r="T6970" i="20"/>
  <c r="W6970" i="20" s="1"/>
  <c r="Q6972" i="20" l="1"/>
  <c r="R6971" i="20"/>
  <c r="U6971" i="20" s="1"/>
  <c r="S6971" i="20"/>
  <c r="V6971" i="20" s="1"/>
  <c r="T6971" i="20"/>
  <c r="W6971" i="20" s="1"/>
  <c r="P6970" i="20"/>
  <c r="P6971" i="20" l="1"/>
  <c r="Q6973" i="20"/>
  <c r="T6972" i="20"/>
  <c r="W6972" i="20" s="1"/>
  <c r="R6972" i="20"/>
  <c r="U6972" i="20" s="1"/>
  <c r="S6972" i="20"/>
  <c r="V6972" i="20" s="1"/>
  <c r="P6972" i="20" l="1"/>
  <c r="Q6974" i="20"/>
  <c r="R6973" i="20"/>
  <c r="U6973" i="20" s="1"/>
  <c r="S6973" i="20"/>
  <c r="V6973" i="20" s="1"/>
  <c r="T6973" i="20"/>
  <c r="W6973" i="20" s="1"/>
  <c r="P6973" i="20" l="1"/>
  <c r="Q6975" i="20"/>
  <c r="S6974" i="20"/>
  <c r="V6974" i="20" s="1"/>
  <c r="T6974" i="20"/>
  <c r="W6974" i="20" s="1"/>
  <c r="R6974" i="20"/>
  <c r="U6974" i="20" s="1"/>
  <c r="P6974" i="20" l="1"/>
  <c r="Q6976" i="20"/>
  <c r="S6975" i="20"/>
  <c r="V6975" i="20" s="1"/>
  <c r="R6975" i="20"/>
  <c r="U6975" i="20" s="1"/>
  <c r="T6975" i="20"/>
  <c r="W6975" i="20" s="1"/>
  <c r="Q6977" i="20" l="1"/>
  <c r="T6976" i="20"/>
  <c r="W6976" i="20" s="1"/>
  <c r="R6976" i="20"/>
  <c r="U6976" i="20" s="1"/>
  <c r="S6976" i="20"/>
  <c r="V6976" i="20" s="1"/>
  <c r="P6975" i="20"/>
  <c r="P6976" i="20" l="1"/>
  <c r="Q6978" i="20"/>
  <c r="R6977" i="20"/>
  <c r="U6977" i="20" s="1"/>
  <c r="S6977" i="20"/>
  <c r="V6977" i="20" s="1"/>
  <c r="T6977" i="20"/>
  <c r="W6977" i="20" s="1"/>
  <c r="Q6979" i="20" l="1"/>
  <c r="R6978" i="20"/>
  <c r="U6978" i="20" s="1"/>
  <c r="S6978" i="20"/>
  <c r="V6978" i="20" s="1"/>
  <c r="T6978" i="20"/>
  <c r="W6978" i="20" s="1"/>
  <c r="P6977" i="20"/>
  <c r="P6978" i="20" l="1"/>
  <c r="Q6980" i="20"/>
  <c r="S6979" i="20"/>
  <c r="V6979" i="20" s="1"/>
  <c r="T6979" i="20"/>
  <c r="W6979" i="20" s="1"/>
  <c r="R6979" i="20"/>
  <c r="U6979" i="20" s="1"/>
  <c r="P6979" i="20" s="1"/>
  <c r="Q6981" i="20" l="1"/>
  <c r="R6980" i="20"/>
  <c r="U6980" i="20" s="1"/>
  <c r="S6980" i="20"/>
  <c r="V6980" i="20" s="1"/>
  <c r="T6980" i="20"/>
  <c r="W6980" i="20" s="1"/>
  <c r="P6980" i="20" l="1"/>
  <c r="Q6982" i="20"/>
  <c r="R6981" i="20"/>
  <c r="U6981" i="20" s="1"/>
  <c r="S6981" i="20"/>
  <c r="V6981" i="20" s="1"/>
  <c r="T6981" i="20"/>
  <c r="W6981" i="20" s="1"/>
  <c r="P6981" i="20" l="1"/>
  <c r="Q6983" i="20"/>
  <c r="R6982" i="20"/>
  <c r="U6982" i="20" s="1"/>
  <c r="S6982" i="20"/>
  <c r="V6982" i="20" s="1"/>
  <c r="T6982" i="20"/>
  <c r="W6982" i="20" s="1"/>
  <c r="P6982" i="20" l="1"/>
  <c r="Q6984" i="20"/>
  <c r="S6983" i="20"/>
  <c r="V6983" i="20" s="1"/>
  <c r="R6983" i="20"/>
  <c r="U6983" i="20" s="1"/>
  <c r="T6983" i="20"/>
  <c r="W6983" i="20" s="1"/>
  <c r="P6983" i="20" l="1"/>
  <c r="Q6985" i="20"/>
  <c r="R6984" i="20"/>
  <c r="U6984" i="20" s="1"/>
  <c r="S6984" i="20"/>
  <c r="V6984" i="20" s="1"/>
  <c r="T6984" i="20"/>
  <c r="W6984" i="20" s="1"/>
  <c r="Q6986" i="20" l="1"/>
  <c r="R6985" i="20"/>
  <c r="U6985" i="20" s="1"/>
  <c r="S6985" i="20"/>
  <c r="V6985" i="20" s="1"/>
  <c r="T6985" i="20"/>
  <c r="W6985" i="20" s="1"/>
  <c r="P6984" i="20"/>
  <c r="P6985" i="20" l="1"/>
  <c r="Q6987" i="20"/>
  <c r="R6986" i="20"/>
  <c r="U6986" i="20" s="1"/>
  <c r="T6986" i="20"/>
  <c r="W6986" i="20" s="1"/>
  <c r="S6986" i="20"/>
  <c r="V6986" i="20" s="1"/>
  <c r="Q6988" i="20" l="1"/>
  <c r="S6987" i="20"/>
  <c r="V6987" i="20" s="1"/>
  <c r="R6987" i="20"/>
  <c r="U6987" i="20" s="1"/>
  <c r="T6987" i="20"/>
  <c r="W6987" i="20" s="1"/>
  <c r="P6986" i="20"/>
  <c r="P6987" i="20" l="1"/>
  <c r="Q6989" i="20"/>
  <c r="S6988" i="20"/>
  <c r="V6988" i="20" s="1"/>
  <c r="T6988" i="20"/>
  <c r="W6988" i="20" s="1"/>
  <c r="R6988" i="20"/>
  <c r="U6988" i="20" s="1"/>
  <c r="P6988" i="20" l="1"/>
  <c r="Q6990" i="20"/>
  <c r="R6989" i="20"/>
  <c r="U6989" i="20" s="1"/>
  <c r="S6989" i="20"/>
  <c r="V6989" i="20" s="1"/>
  <c r="T6989" i="20"/>
  <c r="W6989" i="20" s="1"/>
  <c r="Q6991" i="20" l="1"/>
  <c r="R6990" i="20"/>
  <c r="U6990" i="20" s="1"/>
  <c r="S6990" i="20"/>
  <c r="V6990" i="20" s="1"/>
  <c r="T6990" i="20"/>
  <c r="W6990" i="20" s="1"/>
  <c r="P6989" i="20"/>
  <c r="P6990" i="20" l="1"/>
  <c r="Q6992" i="20"/>
  <c r="S6991" i="20"/>
  <c r="V6991" i="20" s="1"/>
  <c r="T6991" i="20"/>
  <c r="W6991" i="20" s="1"/>
  <c r="R6991" i="20"/>
  <c r="U6991" i="20" s="1"/>
  <c r="P6991" i="20" s="1"/>
  <c r="Q6993" i="20" l="1"/>
  <c r="R6992" i="20"/>
  <c r="U6992" i="20" s="1"/>
  <c r="S6992" i="20"/>
  <c r="V6992" i="20" s="1"/>
  <c r="T6992" i="20"/>
  <c r="W6992" i="20" s="1"/>
  <c r="P6992" i="20" l="1"/>
  <c r="Q6994" i="20"/>
  <c r="R6993" i="20"/>
  <c r="U6993" i="20" s="1"/>
  <c r="S6993" i="20"/>
  <c r="V6993" i="20" s="1"/>
  <c r="T6993" i="20"/>
  <c r="W6993" i="20" s="1"/>
  <c r="P6993" i="20" l="1"/>
  <c r="Q6995" i="20"/>
  <c r="T6994" i="20"/>
  <c r="W6994" i="20" s="1"/>
  <c r="S6994" i="20"/>
  <c r="V6994" i="20" s="1"/>
  <c r="R6994" i="20"/>
  <c r="U6994" i="20" s="1"/>
  <c r="P6994" i="20" s="1"/>
  <c r="Q6996" i="20" l="1"/>
  <c r="T6995" i="20"/>
  <c r="W6995" i="20" s="1"/>
  <c r="R6995" i="20"/>
  <c r="U6995" i="20" s="1"/>
  <c r="S6995" i="20"/>
  <c r="V6995" i="20" s="1"/>
  <c r="P6995" i="20" l="1"/>
  <c r="Q6997" i="20"/>
  <c r="R6996" i="20"/>
  <c r="U6996" i="20" s="1"/>
  <c r="T6996" i="20"/>
  <c r="W6996" i="20" s="1"/>
  <c r="S6996" i="20"/>
  <c r="V6996" i="20" s="1"/>
  <c r="P6996" i="20" l="1"/>
  <c r="Q6998" i="20"/>
  <c r="R6997" i="20"/>
  <c r="U6997" i="20" s="1"/>
  <c r="S6997" i="20"/>
  <c r="V6997" i="20" s="1"/>
  <c r="T6997" i="20"/>
  <c r="W6997" i="20" s="1"/>
  <c r="Q6999" i="20" l="1"/>
  <c r="R6998" i="20"/>
  <c r="U6998" i="20" s="1"/>
  <c r="S6998" i="20"/>
  <c r="V6998" i="20" s="1"/>
  <c r="T6998" i="20"/>
  <c r="W6998" i="20" s="1"/>
  <c r="P6997" i="20"/>
  <c r="P6998" i="20" l="1"/>
  <c r="Q7000" i="20"/>
  <c r="R6999" i="20"/>
  <c r="U6999" i="20" s="1"/>
  <c r="S6999" i="20"/>
  <c r="V6999" i="20" s="1"/>
  <c r="T6999" i="20"/>
  <c r="W6999" i="20" s="1"/>
  <c r="P6999" i="20" l="1"/>
  <c r="Q7001" i="20"/>
  <c r="S7000" i="20"/>
  <c r="V7000" i="20" s="1"/>
  <c r="T7000" i="20"/>
  <c r="W7000" i="20" s="1"/>
  <c r="R7000" i="20"/>
  <c r="U7000" i="20" s="1"/>
  <c r="P7000" i="20" s="1"/>
  <c r="Q7002" i="20" l="1"/>
  <c r="R7001" i="20"/>
  <c r="U7001" i="20" s="1"/>
  <c r="S7001" i="20"/>
  <c r="V7001" i="20" s="1"/>
  <c r="T7001" i="20"/>
  <c r="W7001" i="20" s="1"/>
  <c r="P7001" i="20" l="1"/>
  <c r="Q7003" i="20"/>
  <c r="R7002" i="20"/>
  <c r="U7002" i="20" s="1"/>
  <c r="S7002" i="20"/>
  <c r="V7002" i="20" s="1"/>
  <c r="T7002" i="20"/>
  <c r="W7002" i="20" s="1"/>
  <c r="Q7004" i="20" l="1"/>
  <c r="R7003" i="20"/>
  <c r="U7003" i="20" s="1"/>
  <c r="S7003" i="20"/>
  <c r="V7003" i="20" s="1"/>
  <c r="T7003" i="20"/>
  <c r="W7003" i="20" s="1"/>
  <c r="P7002" i="20"/>
  <c r="P7003" i="20" l="1"/>
  <c r="Q7005" i="20"/>
  <c r="R7004" i="20"/>
  <c r="U7004" i="20" s="1"/>
  <c r="S7004" i="20"/>
  <c r="V7004" i="20" s="1"/>
  <c r="T7004" i="20"/>
  <c r="W7004" i="20" s="1"/>
  <c r="P7004" i="20" l="1"/>
  <c r="Q7006" i="20"/>
  <c r="T7005" i="20"/>
  <c r="W7005" i="20" s="1"/>
  <c r="R7005" i="20"/>
  <c r="U7005" i="20" s="1"/>
  <c r="S7005" i="20"/>
  <c r="V7005" i="20" s="1"/>
  <c r="P7005" i="20" l="1"/>
  <c r="Q7007" i="20"/>
  <c r="S7006" i="20"/>
  <c r="V7006" i="20" s="1"/>
  <c r="T7006" i="20"/>
  <c r="W7006" i="20" s="1"/>
  <c r="R7006" i="20"/>
  <c r="U7006" i="20" s="1"/>
  <c r="P7006" i="20" s="1"/>
  <c r="Q7008" i="20" l="1"/>
  <c r="S7007" i="20"/>
  <c r="V7007" i="20" s="1"/>
  <c r="R7007" i="20"/>
  <c r="U7007" i="20" s="1"/>
  <c r="T7007" i="20"/>
  <c r="W7007" i="20" s="1"/>
  <c r="P7007" i="20" l="1"/>
  <c r="Q7009" i="20"/>
  <c r="T7008" i="20"/>
  <c r="W7008" i="20" s="1"/>
  <c r="R7008" i="20"/>
  <c r="U7008" i="20" s="1"/>
  <c r="S7008" i="20"/>
  <c r="V7008" i="20" s="1"/>
  <c r="P7008" i="20" l="1"/>
  <c r="Q7010" i="20"/>
  <c r="R7009" i="20"/>
  <c r="U7009" i="20" s="1"/>
  <c r="S7009" i="20"/>
  <c r="V7009" i="20" s="1"/>
  <c r="T7009" i="20"/>
  <c r="W7009" i="20" s="1"/>
  <c r="Q7011" i="20" l="1"/>
  <c r="S7010" i="20"/>
  <c r="V7010" i="20" s="1"/>
  <c r="T7010" i="20"/>
  <c r="W7010" i="20" s="1"/>
  <c r="R7010" i="20"/>
  <c r="U7010" i="20" s="1"/>
  <c r="P7010" i="20" s="1"/>
  <c r="P7009" i="20"/>
  <c r="Q7012" i="20" l="1"/>
  <c r="R7011" i="20"/>
  <c r="U7011" i="20" s="1"/>
  <c r="S7011" i="20"/>
  <c r="V7011" i="20" s="1"/>
  <c r="T7011" i="20"/>
  <c r="W7011" i="20" s="1"/>
  <c r="P7011" i="20" l="1"/>
  <c r="Q7013" i="20"/>
  <c r="S7012" i="20"/>
  <c r="V7012" i="20" s="1"/>
  <c r="T7012" i="20"/>
  <c r="W7012" i="20" s="1"/>
  <c r="R7012" i="20"/>
  <c r="U7012" i="20" s="1"/>
  <c r="P7012" i="20" s="1"/>
  <c r="Q7014" i="20" l="1"/>
  <c r="R7013" i="20"/>
  <c r="U7013" i="20" s="1"/>
  <c r="S7013" i="20"/>
  <c r="V7013" i="20" s="1"/>
  <c r="T7013" i="20"/>
  <c r="W7013" i="20" s="1"/>
  <c r="P7013" i="20" l="1"/>
  <c r="Q7015" i="20"/>
  <c r="R7014" i="20"/>
  <c r="U7014" i="20" s="1"/>
  <c r="S7014" i="20"/>
  <c r="V7014" i="20" s="1"/>
  <c r="T7014" i="20"/>
  <c r="W7014" i="20" s="1"/>
  <c r="P7014" i="20" l="1"/>
  <c r="Q7016" i="20"/>
  <c r="R7015" i="20"/>
  <c r="U7015" i="20" s="1"/>
  <c r="S7015" i="20"/>
  <c r="V7015" i="20" s="1"/>
  <c r="T7015" i="20"/>
  <c r="W7015" i="20" s="1"/>
  <c r="P7015" i="20" l="1"/>
  <c r="Q7017" i="20"/>
  <c r="R7016" i="20"/>
  <c r="U7016" i="20" s="1"/>
  <c r="S7016" i="20"/>
  <c r="V7016" i="20" s="1"/>
  <c r="T7016" i="20"/>
  <c r="W7016" i="20" s="1"/>
  <c r="Q7018" i="20" l="1"/>
  <c r="R7017" i="20"/>
  <c r="U7017" i="20" s="1"/>
  <c r="S7017" i="20"/>
  <c r="V7017" i="20" s="1"/>
  <c r="T7017" i="20"/>
  <c r="W7017" i="20" s="1"/>
  <c r="P7016" i="20"/>
  <c r="P7017" i="20" l="1"/>
  <c r="Q7019" i="20"/>
  <c r="R7018" i="20"/>
  <c r="U7018" i="20" s="1"/>
  <c r="S7018" i="20"/>
  <c r="V7018" i="20" s="1"/>
  <c r="T7018" i="20"/>
  <c r="W7018" i="20" s="1"/>
  <c r="Q7020" i="20" l="1"/>
  <c r="S7019" i="20"/>
  <c r="V7019" i="20" s="1"/>
  <c r="T7019" i="20"/>
  <c r="W7019" i="20" s="1"/>
  <c r="R7019" i="20"/>
  <c r="U7019" i="20" s="1"/>
  <c r="P7019" i="20" s="1"/>
  <c r="P7018" i="20"/>
  <c r="Q7021" i="20" l="1"/>
  <c r="T7020" i="20"/>
  <c r="W7020" i="20" s="1"/>
  <c r="R7020" i="20"/>
  <c r="U7020" i="20" s="1"/>
  <c r="S7020" i="20"/>
  <c r="V7020" i="20" s="1"/>
  <c r="P7020" i="20" l="1"/>
  <c r="Q7022" i="20"/>
  <c r="R7021" i="20"/>
  <c r="U7021" i="20" s="1"/>
  <c r="S7021" i="20"/>
  <c r="V7021" i="20" s="1"/>
  <c r="T7021" i="20"/>
  <c r="W7021" i="20" s="1"/>
  <c r="Q7023" i="20" l="1"/>
  <c r="R7022" i="20"/>
  <c r="U7022" i="20" s="1"/>
  <c r="S7022" i="20"/>
  <c r="V7022" i="20" s="1"/>
  <c r="T7022" i="20"/>
  <c r="W7022" i="20" s="1"/>
  <c r="P7021" i="20"/>
  <c r="P7022" i="20" l="1"/>
  <c r="Q7024" i="20"/>
  <c r="R7023" i="20"/>
  <c r="U7023" i="20" s="1"/>
  <c r="S7023" i="20"/>
  <c r="V7023" i="20" s="1"/>
  <c r="T7023" i="20"/>
  <c r="W7023" i="20" s="1"/>
  <c r="P7023" i="20" l="1"/>
  <c r="Q7025" i="20"/>
  <c r="S7024" i="20"/>
  <c r="V7024" i="20" s="1"/>
  <c r="T7024" i="20"/>
  <c r="W7024" i="20" s="1"/>
  <c r="R7024" i="20"/>
  <c r="U7024" i="20" s="1"/>
  <c r="P7024" i="20" s="1"/>
  <c r="Q7026" i="20" l="1"/>
  <c r="R7025" i="20"/>
  <c r="U7025" i="20" s="1"/>
  <c r="S7025" i="20"/>
  <c r="V7025" i="20" s="1"/>
  <c r="T7025" i="20"/>
  <c r="W7025" i="20" s="1"/>
  <c r="P7025" i="20" l="1"/>
  <c r="Q7027" i="20"/>
  <c r="R7026" i="20"/>
  <c r="U7026" i="20" s="1"/>
  <c r="S7026" i="20"/>
  <c r="V7026" i="20" s="1"/>
  <c r="T7026" i="20"/>
  <c r="W7026" i="20" s="1"/>
  <c r="Q7028" i="20" l="1"/>
  <c r="T7027" i="20"/>
  <c r="W7027" i="20" s="1"/>
  <c r="S7027" i="20"/>
  <c r="V7027" i="20" s="1"/>
  <c r="R7027" i="20"/>
  <c r="U7027" i="20" s="1"/>
  <c r="P7027" i="20" s="1"/>
  <c r="P7026" i="20"/>
  <c r="Q7029" i="20" l="1"/>
  <c r="R7028" i="20"/>
  <c r="U7028" i="20" s="1"/>
  <c r="T7028" i="20"/>
  <c r="W7028" i="20" s="1"/>
  <c r="S7028" i="20"/>
  <c r="V7028" i="20" s="1"/>
  <c r="P7028" i="20" l="1"/>
  <c r="Q7030" i="20"/>
  <c r="R7029" i="20"/>
  <c r="U7029" i="20" s="1"/>
  <c r="S7029" i="20"/>
  <c r="V7029" i="20" s="1"/>
  <c r="T7029" i="20"/>
  <c r="W7029" i="20" s="1"/>
  <c r="P7029" i="20" l="1"/>
  <c r="Q7031" i="20"/>
  <c r="R7030" i="20"/>
  <c r="U7030" i="20" s="1"/>
  <c r="S7030" i="20"/>
  <c r="V7030" i="20" s="1"/>
  <c r="T7030" i="20"/>
  <c r="W7030" i="20" s="1"/>
  <c r="P7030" i="20" l="1"/>
  <c r="Q7032" i="20"/>
  <c r="R7031" i="20"/>
  <c r="U7031" i="20" s="1"/>
  <c r="S7031" i="20"/>
  <c r="V7031" i="20" s="1"/>
  <c r="T7031" i="20"/>
  <c r="W7031" i="20" s="1"/>
  <c r="P7031" i="20" l="1"/>
  <c r="Q7033" i="20"/>
  <c r="T7032" i="20"/>
  <c r="W7032" i="20" s="1"/>
  <c r="R7032" i="20"/>
  <c r="U7032" i="20" s="1"/>
  <c r="S7032" i="20"/>
  <c r="V7032" i="20" s="1"/>
  <c r="Q7034" i="20" l="1"/>
  <c r="R7033" i="20"/>
  <c r="U7033" i="20" s="1"/>
  <c r="S7033" i="20"/>
  <c r="V7033" i="20" s="1"/>
  <c r="T7033" i="20"/>
  <c r="W7033" i="20" s="1"/>
  <c r="P7032" i="20"/>
  <c r="P7033" i="20" l="1"/>
  <c r="Q7035" i="20"/>
  <c r="R7034" i="20"/>
  <c r="U7034" i="20" s="1"/>
  <c r="S7034" i="20"/>
  <c r="V7034" i="20" s="1"/>
  <c r="T7034" i="20"/>
  <c r="W7034" i="20" s="1"/>
  <c r="P7034" i="20" l="1"/>
  <c r="Q7036" i="20"/>
  <c r="R7035" i="20"/>
  <c r="U7035" i="20" s="1"/>
  <c r="S7035" i="20"/>
  <c r="V7035" i="20" s="1"/>
  <c r="T7035" i="20"/>
  <c r="W7035" i="20" s="1"/>
  <c r="Q7037" i="20" l="1"/>
  <c r="S7036" i="20"/>
  <c r="V7036" i="20" s="1"/>
  <c r="T7036" i="20"/>
  <c r="W7036" i="20" s="1"/>
  <c r="R7036" i="20"/>
  <c r="U7036" i="20" s="1"/>
  <c r="P7036" i="20" s="1"/>
  <c r="P7035" i="20"/>
  <c r="Q7038" i="20" l="1"/>
  <c r="R7037" i="20"/>
  <c r="U7037" i="20" s="1"/>
  <c r="S7037" i="20"/>
  <c r="V7037" i="20" s="1"/>
  <c r="T7037" i="20"/>
  <c r="W7037" i="20" s="1"/>
  <c r="P7037" i="20" l="1"/>
  <c r="Q7039" i="20"/>
  <c r="S7038" i="20"/>
  <c r="V7038" i="20" s="1"/>
  <c r="T7038" i="20"/>
  <c r="W7038" i="20" s="1"/>
  <c r="R7038" i="20"/>
  <c r="U7038" i="20" s="1"/>
  <c r="P7038" i="20" s="1"/>
  <c r="Q7040" i="20" l="1"/>
  <c r="S7039" i="20"/>
  <c r="V7039" i="20" s="1"/>
  <c r="R7039" i="20"/>
  <c r="U7039" i="20" s="1"/>
  <c r="T7039" i="20"/>
  <c r="W7039" i="20" s="1"/>
  <c r="P7039" i="20" l="1"/>
  <c r="Q7041" i="20"/>
  <c r="T7040" i="20"/>
  <c r="W7040" i="20" s="1"/>
  <c r="S7040" i="20"/>
  <c r="V7040" i="20" s="1"/>
  <c r="R7040" i="20"/>
  <c r="U7040" i="20" s="1"/>
  <c r="P7040" i="20" s="1"/>
  <c r="Q7042" i="20" l="1"/>
  <c r="R7041" i="20"/>
  <c r="U7041" i="20" s="1"/>
  <c r="S7041" i="20"/>
  <c r="V7041" i="20" s="1"/>
  <c r="T7041" i="20"/>
  <c r="W7041" i="20" s="1"/>
  <c r="P7041" i="20" l="1"/>
  <c r="Q7043" i="20"/>
  <c r="R7042" i="20"/>
  <c r="U7042" i="20" s="1"/>
  <c r="S7042" i="20"/>
  <c r="V7042" i="20" s="1"/>
  <c r="T7042" i="20"/>
  <c r="W7042" i="20" s="1"/>
  <c r="P7042" i="20" l="1"/>
  <c r="Q7044" i="20"/>
  <c r="S7043" i="20"/>
  <c r="V7043" i="20" s="1"/>
  <c r="T7043" i="20"/>
  <c r="W7043" i="20" s="1"/>
  <c r="R7043" i="20"/>
  <c r="U7043" i="20" s="1"/>
  <c r="P7043" i="20" s="1"/>
  <c r="Q7045" i="20" l="1"/>
  <c r="R7044" i="20"/>
  <c r="U7044" i="20" s="1"/>
  <c r="S7044" i="20"/>
  <c r="V7044" i="20" s="1"/>
  <c r="T7044" i="20"/>
  <c r="W7044" i="20" s="1"/>
  <c r="P7044" i="20" l="1"/>
  <c r="Q7046" i="20"/>
  <c r="R7045" i="20"/>
  <c r="U7045" i="20" s="1"/>
  <c r="T7045" i="20"/>
  <c r="W7045" i="20" s="1"/>
  <c r="S7045" i="20"/>
  <c r="V7045" i="20" s="1"/>
  <c r="Q7047" i="20" l="1"/>
  <c r="S7046" i="20"/>
  <c r="V7046" i="20" s="1"/>
  <c r="R7046" i="20"/>
  <c r="U7046" i="20" s="1"/>
  <c r="T7046" i="20"/>
  <c r="W7046" i="20" s="1"/>
  <c r="P7045" i="20"/>
  <c r="P7046" i="20" l="1"/>
  <c r="Q7048" i="20"/>
  <c r="R7047" i="20"/>
  <c r="U7047" i="20" s="1"/>
  <c r="S7047" i="20"/>
  <c r="V7047" i="20" s="1"/>
  <c r="T7047" i="20"/>
  <c r="W7047" i="20" s="1"/>
  <c r="P7047" i="20" l="1"/>
  <c r="Q7049" i="20"/>
  <c r="S7048" i="20"/>
  <c r="V7048" i="20" s="1"/>
  <c r="T7048" i="20"/>
  <c r="W7048" i="20" s="1"/>
  <c r="R7048" i="20"/>
  <c r="U7048" i="20" s="1"/>
  <c r="P7048" i="20" l="1"/>
  <c r="Q7050" i="20"/>
  <c r="R7049" i="20"/>
  <c r="U7049" i="20" s="1"/>
  <c r="S7049" i="20"/>
  <c r="V7049" i="20" s="1"/>
  <c r="T7049" i="20"/>
  <c r="W7049" i="20" s="1"/>
  <c r="P7049" i="20" l="1"/>
  <c r="Q7051" i="20"/>
  <c r="R7050" i="20"/>
  <c r="U7050" i="20" s="1"/>
  <c r="S7050" i="20"/>
  <c r="V7050" i="20" s="1"/>
  <c r="T7050" i="20"/>
  <c r="W7050" i="20" s="1"/>
  <c r="Q7052" i="20" l="1"/>
  <c r="S7051" i="20"/>
  <c r="V7051" i="20" s="1"/>
  <c r="R7051" i="20"/>
  <c r="U7051" i="20" s="1"/>
  <c r="T7051" i="20"/>
  <c r="W7051" i="20" s="1"/>
  <c r="P7050" i="20"/>
  <c r="P7051" i="20" l="1"/>
  <c r="Q7053" i="20"/>
  <c r="R7052" i="20"/>
  <c r="U7052" i="20" s="1"/>
  <c r="S7052" i="20"/>
  <c r="V7052" i="20" s="1"/>
  <c r="T7052" i="20"/>
  <c r="W7052" i="20" s="1"/>
  <c r="P7052" i="20" l="1"/>
  <c r="Q7054" i="20"/>
  <c r="R7053" i="20"/>
  <c r="U7053" i="20" s="1"/>
  <c r="S7053" i="20"/>
  <c r="V7053" i="20" s="1"/>
  <c r="T7053" i="20"/>
  <c r="W7053" i="20" s="1"/>
  <c r="Q7055" i="20" l="1"/>
  <c r="R7054" i="20"/>
  <c r="U7054" i="20" s="1"/>
  <c r="S7054" i="20"/>
  <c r="V7054" i="20" s="1"/>
  <c r="T7054" i="20"/>
  <c r="W7054" i="20" s="1"/>
  <c r="P7053" i="20"/>
  <c r="P7054" i="20" l="1"/>
  <c r="Q7056" i="20"/>
  <c r="S7055" i="20"/>
  <c r="V7055" i="20" s="1"/>
  <c r="T7055" i="20"/>
  <c r="W7055" i="20" s="1"/>
  <c r="R7055" i="20"/>
  <c r="U7055" i="20" s="1"/>
  <c r="P7055" i="20" s="1"/>
  <c r="Q7057" i="20" l="1"/>
  <c r="R7056" i="20"/>
  <c r="U7056" i="20" s="1"/>
  <c r="S7056" i="20"/>
  <c r="V7056" i="20" s="1"/>
  <c r="T7056" i="20"/>
  <c r="W7056" i="20" s="1"/>
  <c r="P7056" i="20" l="1"/>
  <c r="Q7058" i="20"/>
  <c r="R7057" i="20"/>
  <c r="U7057" i="20" s="1"/>
  <c r="S7057" i="20"/>
  <c r="V7057" i="20" s="1"/>
  <c r="T7057" i="20"/>
  <c r="W7057" i="20" s="1"/>
  <c r="P7057" i="20" l="1"/>
  <c r="Q7059" i="20"/>
  <c r="S7058" i="20"/>
  <c r="V7058" i="20" s="1"/>
  <c r="R7058" i="20"/>
  <c r="U7058" i="20" s="1"/>
  <c r="T7058" i="20"/>
  <c r="W7058" i="20" s="1"/>
  <c r="Q7060" i="20" l="1"/>
  <c r="T7059" i="20"/>
  <c r="W7059" i="20" s="1"/>
  <c r="R7059" i="20"/>
  <c r="U7059" i="20" s="1"/>
  <c r="S7059" i="20"/>
  <c r="V7059" i="20" s="1"/>
  <c r="P7058" i="20"/>
  <c r="P7059" i="20" l="1"/>
  <c r="Q7061" i="20"/>
  <c r="R7060" i="20"/>
  <c r="U7060" i="20" s="1"/>
  <c r="T7060" i="20"/>
  <c r="W7060" i="20" s="1"/>
  <c r="S7060" i="20"/>
  <c r="V7060" i="20" s="1"/>
  <c r="P7060" i="20" l="1"/>
  <c r="Q7062" i="20"/>
  <c r="S7061" i="20"/>
  <c r="V7061" i="20" s="1"/>
  <c r="T7061" i="20"/>
  <c r="W7061" i="20" s="1"/>
  <c r="R7061" i="20"/>
  <c r="U7061" i="20" s="1"/>
  <c r="P7061" i="20" s="1"/>
  <c r="Q7063" i="20" l="1"/>
  <c r="R7062" i="20"/>
  <c r="U7062" i="20" s="1"/>
  <c r="S7062" i="20"/>
  <c r="V7062" i="20" s="1"/>
  <c r="T7062" i="20"/>
  <c r="W7062" i="20" s="1"/>
  <c r="P7062" i="20" l="1"/>
  <c r="Q7064" i="20"/>
  <c r="R7063" i="20"/>
  <c r="U7063" i="20" s="1"/>
  <c r="S7063" i="20"/>
  <c r="V7063" i="20" s="1"/>
  <c r="T7063" i="20"/>
  <c r="W7063" i="20" s="1"/>
  <c r="Q7065" i="20" l="1"/>
  <c r="R7064" i="20"/>
  <c r="U7064" i="20" s="1"/>
  <c r="T7064" i="20"/>
  <c r="W7064" i="20" s="1"/>
  <c r="S7064" i="20"/>
  <c r="V7064" i="20" s="1"/>
  <c r="P7063" i="20"/>
  <c r="P7064" i="20" l="1"/>
  <c r="Q7066" i="20"/>
  <c r="R7065" i="20"/>
  <c r="U7065" i="20" s="1"/>
  <c r="S7065" i="20"/>
  <c r="V7065" i="20" s="1"/>
  <c r="T7065" i="20"/>
  <c r="W7065" i="20" s="1"/>
  <c r="Q7067" i="20" l="1"/>
  <c r="R7066" i="20"/>
  <c r="U7066" i="20" s="1"/>
  <c r="S7066" i="20"/>
  <c r="V7066" i="20" s="1"/>
  <c r="T7066" i="20"/>
  <c r="W7066" i="20" s="1"/>
  <c r="P7065" i="20"/>
  <c r="P7066" i="20" l="1"/>
  <c r="Q7068" i="20"/>
  <c r="T7067" i="20"/>
  <c r="W7067" i="20" s="1"/>
  <c r="R7067" i="20"/>
  <c r="U7067" i="20" s="1"/>
  <c r="S7067" i="20"/>
  <c r="V7067" i="20" s="1"/>
  <c r="Q7069" i="20" l="1"/>
  <c r="R7068" i="20"/>
  <c r="U7068" i="20" s="1"/>
  <c r="S7068" i="20"/>
  <c r="V7068" i="20" s="1"/>
  <c r="T7068" i="20"/>
  <c r="W7068" i="20" s="1"/>
  <c r="P7067" i="20"/>
  <c r="P7068" i="20" l="1"/>
  <c r="Q7070" i="20"/>
  <c r="R7069" i="20"/>
  <c r="U7069" i="20" s="1"/>
  <c r="S7069" i="20"/>
  <c r="V7069" i="20" s="1"/>
  <c r="T7069" i="20"/>
  <c r="W7069" i="20" s="1"/>
  <c r="Q7071" i="20" l="1"/>
  <c r="S7070" i="20"/>
  <c r="V7070" i="20" s="1"/>
  <c r="T7070" i="20"/>
  <c r="W7070" i="20" s="1"/>
  <c r="R7070" i="20"/>
  <c r="U7070" i="20" s="1"/>
  <c r="P7070" i="20" s="1"/>
  <c r="P7069" i="20"/>
  <c r="Q7072" i="20" l="1"/>
  <c r="S7071" i="20"/>
  <c r="V7071" i="20" s="1"/>
  <c r="R7071" i="20"/>
  <c r="U7071" i="20" s="1"/>
  <c r="T7071" i="20"/>
  <c r="W7071" i="20" s="1"/>
  <c r="P7071" i="20" l="1"/>
  <c r="Q7073" i="20"/>
  <c r="T7072" i="20"/>
  <c r="W7072" i="20" s="1"/>
  <c r="R7072" i="20"/>
  <c r="U7072" i="20" s="1"/>
  <c r="S7072" i="20"/>
  <c r="V7072" i="20" s="1"/>
  <c r="P7072" i="20" l="1"/>
  <c r="Q7074" i="20"/>
  <c r="T7073" i="20"/>
  <c r="W7073" i="20" s="1"/>
  <c r="R7073" i="20"/>
  <c r="U7073" i="20" s="1"/>
  <c r="S7073" i="20"/>
  <c r="V7073" i="20" s="1"/>
  <c r="P7073" i="20" l="1"/>
  <c r="Q7075" i="20"/>
  <c r="R7074" i="20"/>
  <c r="U7074" i="20" s="1"/>
  <c r="S7074" i="20"/>
  <c r="V7074" i="20" s="1"/>
  <c r="T7074" i="20"/>
  <c r="W7074" i="20" s="1"/>
  <c r="P7074" i="20" l="1"/>
  <c r="Q7076" i="20"/>
  <c r="R7075" i="20"/>
  <c r="U7075" i="20" s="1"/>
  <c r="S7075" i="20"/>
  <c r="V7075" i="20" s="1"/>
  <c r="T7075" i="20"/>
  <c r="W7075" i="20" s="1"/>
  <c r="P7075" i="20" l="1"/>
  <c r="Q7077" i="20"/>
  <c r="R7076" i="20"/>
  <c r="U7076" i="20" s="1"/>
  <c r="T7076" i="20"/>
  <c r="W7076" i="20" s="1"/>
  <c r="S7076" i="20"/>
  <c r="V7076" i="20" s="1"/>
  <c r="Q7078" i="20" l="1"/>
  <c r="S7077" i="20"/>
  <c r="V7077" i="20" s="1"/>
  <c r="R7077" i="20"/>
  <c r="U7077" i="20" s="1"/>
  <c r="T7077" i="20"/>
  <c r="W7077" i="20" s="1"/>
  <c r="P7076" i="20"/>
  <c r="P7077" i="20" l="1"/>
  <c r="Q7079" i="20"/>
  <c r="R7078" i="20"/>
  <c r="U7078" i="20" s="1"/>
  <c r="S7078" i="20"/>
  <c r="V7078" i="20" s="1"/>
  <c r="T7078" i="20"/>
  <c r="W7078" i="20" s="1"/>
  <c r="P7078" i="20" l="1"/>
  <c r="Q7080" i="20"/>
  <c r="S7079" i="20"/>
  <c r="V7079" i="20" s="1"/>
  <c r="T7079" i="20"/>
  <c r="W7079" i="20" s="1"/>
  <c r="R7079" i="20"/>
  <c r="U7079" i="20" s="1"/>
  <c r="P7079" i="20" s="1"/>
  <c r="Q7081" i="20" l="1"/>
  <c r="R7080" i="20"/>
  <c r="U7080" i="20" s="1"/>
  <c r="S7080" i="20"/>
  <c r="V7080" i="20" s="1"/>
  <c r="T7080" i="20"/>
  <c r="W7080" i="20" s="1"/>
  <c r="P7080" i="20" l="1"/>
  <c r="Q7082" i="20"/>
  <c r="R7081" i="20"/>
  <c r="U7081" i="20" s="1"/>
  <c r="S7081" i="20"/>
  <c r="V7081" i="20" s="1"/>
  <c r="T7081" i="20"/>
  <c r="W7081" i="20" s="1"/>
  <c r="P7081" i="20" l="1"/>
  <c r="Q7083" i="20"/>
  <c r="R7082" i="20"/>
  <c r="U7082" i="20" s="1"/>
  <c r="S7082" i="20"/>
  <c r="V7082" i="20" s="1"/>
  <c r="T7082" i="20"/>
  <c r="W7082" i="20" s="1"/>
  <c r="Q7084" i="20" l="1"/>
  <c r="S7083" i="20"/>
  <c r="V7083" i="20" s="1"/>
  <c r="R7083" i="20"/>
  <c r="U7083" i="20" s="1"/>
  <c r="T7083" i="20"/>
  <c r="W7083" i="20" s="1"/>
  <c r="P7082" i="20"/>
  <c r="P7083" i="20" l="1"/>
  <c r="Q7085" i="20"/>
  <c r="T7084" i="20"/>
  <c r="W7084" i="20" s="1"/>
  <c r="S7084" i="20"/>
  <c r="V7084" i="20" s="1"/>
  <c r="R7084" i="20"/>
  <c r="U7084" i="20" s="1"/>
  <c r="P7084" i="20" s="1"/>
  <c r="Q7086" i="20" l="1"/>
  <c r="T7085" i="20"/>
  <c r="W7085" i="20" s="1"/>
  <c r="R7085" i="20"/>
  <c r="U7085" i="20" s="1"/>
  <c r="S7085" i="20"/>
  <c r="V7085" i="20" s="1"/>
  <c r="P7085" i="20" l="1"/>
  <c r="Q7087" i="20"/>
  <c r="R7086" i="20"/>
  <c r="U7086" i="20" s="1"/>
  <c r="S7086" i="20"/>
  <c r="V7086" i="20" s="1"/>
  <c r="T7086" i="20"/>
  <c r="W7086" i="20" s="1"/>
  <c r="Q7088" i="20" l="1"/>
  <c r="R7087" i="20"/>
  <c r="U7087" i="20" s="1"/>
  <c r="S7087" i="20"/>
  <c r="V7087" i="20" s="1"/>
  <c r="T7087" i="20"/>
  <c r="W7087" i="20" s="1"/>
  <c r="P7086" i="20"/>
  <c r="P7087" i="20" l="1"/>
  <c r="Q7089" i="20"/>
  <c r="R7088" i="20"/>
  <c r="U7088" i="20" s="1"/>
  <c r="T7088" i="20"/>
  <c r="W7088" i="20" s="1"/>
  <c r="S7088" i="20"/>
  <c r="V7088" i="20" s="1"/>
  <c r="Q7090" i="20" l="1"/>
  <c r="R7089" i="20"/>
  <c r="U7089" i="20" s="1"/>
  <c r="S7089" i="20"/>
  <c r="V7089" i="20" s="1"/>
  <c r="T7089" i="20"/>
  <c r="W7089" i="20" s="1"/>
  <c r="P7088" i="20"/>
  <c r="P7089" i="20" l="1"/>
  <c r="Q7091" i="20"/>
  <c r="R7090" i="20"/>
  <c r="U7090" i="20" s="1"/>
  <c r="S7090" i="20"/>
  <c r="V7090" i="20" s="1"/>
  <c r="T7090" i="20"/>
  <c r="W7090" i="20" s="1"/>
  <c r="P7090" i="20" l="1"/>
  <c r="Q7092" i="20"/>
  <c r="T7091" i="20"/>
  <c r="W7091" i="20" s="1"/>
  <c r="R7091" i="20"/>
  <c r="U7091" i="20" s="1"/>
  <c r="S7091" i="20"/>
  <c r="V7091" i="20" s="1"/>
  <c r="P7091" i="20" l="1"/>
  <c r="Q7093" i="20"/>
  <c r="R7092" i="20"/>
  <c r="U7092" i="20" s="1"/>
  <c r="T7092" i="20"/>
  <c r="W7092" i="20" s="1"/>
  <c r="S7092" i="20"/>
  <c r="V7092" i="20" s="1"/>
  <c r="P7092" i="20" l="1"/>
  <c r="Q7094" i="20"/>
  <c r="S7093" i="20"/>
  <c r="V7093" i="20" s="1"/>
  <c r="R7093" i="20"/>
  <c r="U7093" i="20" s="1"/>
  <c r="T7093" i="20"/>
  <c r="W7093" i="20" s="1"/>
  <c r="Q7095" i="20" l="1"/>
  <c r="R7094" i="20"/>
  <c r="U7094" i="20" s="1"/>
  <c r="S7094" i="20"/>
  <c r="V7094" i="20" s="1"/>
  <c r="T7094" i="20"/>
  <c r="W7094" i="20" s="1"/>
  <c r="P7093" i="20"/>
  <c r="P7094" i="20" l="1"/>
  <c r="Q7096" i="20"/>
  <c r="R7095" i="20"/>
  <c r="U7095" i="20" s="1"/>
  <c r="S7095" i="20"/>
  <c r="V7095" i="20" s="1"/>
  <c r="T7095" i="20"/>
  <c r="W7095" i="20" s="1"/>
  <c r="Q7097" i="20" l="1"/>
  <c r="R7096" i="20"/>
  <c r="U7096" i="20" s="1"/>
  <c r="S7096" i="20"/>
  <c r="V7096" i="20" s="1"/>
  <c r="T7096" i="20"/>
  <c r="W7096" i="20" s="1"/>
  <c r="P7095" i="20"/>
  <c r="P7096" i="20" l="1"/>
  <c r="Q7098" i="20"/>
  <c r="T7097" i="20"/>
  <c r="W7097" i="20" s="1"/>
  <c r="R7097" i="20"/>
  <c r="U7097" i="20" s="1"/>
  <c r="S7097" i="20"/>
  <c r="V7097" i="20" s="1"/>
  <c r="Q7099" i="20" l="1"/>
  <c r="R7098" i="20"/>
  <c r="U7098" i="20" s="1"/>
  <c r="S7098" i="20"/>
  <c r="V7098" i="20" s="1"/>
  <c r="T7098" i="20"/>
  <c r="W7098" i="20" s="1"/>
  <c r="P7097" i="20"/>
  <c r="P7098" i="20" l="1"/>
  <c r="Q7100" i="20"/>
  <c r="R7099" i="20"/>
  <c r="U7099" i="20" s="1"/>
  <c r="S7099" i="20"/>
  <c r="V7099" i="20" s="1"/>
  <c r="T7099" i="20"/>
  <c r="W7099" i="20" s="1"/>
  <c r="Q7101" i="20" l="1"/>
  <c r="R7100" i="20"/>
  <c r="U7100" i="20" s="1"/>
  <c r="S7100" i="20"/>
  <c r="V7100" i="20" s="1"/>
  <c r="T7100" i="20"/>
  <c r="W7100" i="20" s="1"/>
  <c r="P7099" i="20"/>
  <c r="P7100" i="20" l="1"/>
  <c r="Q7102" i="20"/>
  <c r="R7101" i="20"/>
  <c r="U7101" i="20" s="1"/>
  <c r="S7101" i="20"/>
  <c r="V7101" i="20" s="1"/>
  <c r="T7101" i="20"/>
  <c r="W7101" i="20" s="1"/>
  <c r="P7101" i="20" l="1"/>
  <c r="Q7103" i="20"/>
  <c r="S7102" i="20"/>
  <c r="V7102" i="20" s="1"/>
  <c r="T7102" i="20"/>
  <c r="W7102" i="20" s="1"/>
  <c r="R7102" i="20"/>
  <c r="U7102" i="20" s="1"/>
  <c r="P7102" i="20" s="1"/>
  <c r="Q7104" i="20" l="1"/>
  <c r="S7103" i="20"/>
  <c r="V7103" i="20" s="1"/>
  <c r="T7103" i="20"/>
  <c r="W7103" i="20" s="1"/>
  <c r="R7103" i="20"/>
  <c r="U7103" i="20" s="1"/>
  <c r="P7103" i="20" s="1"/>
  <c r="Q7105" i="20" l="1"/>
  <c r="T7104" i="20"/>
  <c r="W7104" i="20" s="1"/>
  <c r="S7104" i="20"/>
  <c r="V7104" i="20" s="1"/>
  <c r="R7104" i="20"/>
  <c r="U7104" i="20" s="1"/>
  <c r="P7104" i="20" s="1"/>
  <c r="Q7106" i="20" l="1"/>
  <c r="R7105" i="20"/>
  <c r="U7105" i="20" s="1"/>
  <c r="S7105" i="20"/>
  <c r="V7105" i="20" s="1"/>
  <c r="T7105" i="20"/>
  <c r="W7105" i="20" s="1"/>
  <c r="P7105" i="20" l="1"/>
  <c r="Q7107" i="20"/>
  <c r="R7106" i="20"/>
  <c r="U7106" i="20" s="1"/>
  <c r="S7106" i="20"/>
  <c r="V7106" i="20" s="1"/>
  <c r="T7106" i="20"/>
  <c r="W7106" i="20" s="1"/>
  <c r="Q7108" i="20" l="1"/>
  <c r="S7107" i="20"/>
  <c r="V7107" i="20" s="1"/>
  <c r="T7107" i="20"/>
  <c r="W7107" i="20" s="1"/>
  <c r="R7107" i="20"/>
  <c r="U7107" i="20" s="1"/>
  <c r="P7107" i="20" s="1"/>
  <c r="P7106" i="20"/>
  <c r="Q7109" i="20" l="1"/>
  <c r="S7108" i="20"/>
  <c r="V7108" i="20" s="1"/>
  <c r="R7108" i="20"/>
  <c r="U7108" i="20" s="1"/>
  <c r="T7108" i="20"/>
  <c r="W7108" i="20" s="1"/>
  <c r="P7108" i="20" l="1"/>
  <c r="Q7110" i="20"/>
  <c r="T7109" i="20"/>
  <c r="W7109" i="20" s="1"/>
  <c r="R7109" i="20"/>
  <c r="U7109" i="20" s="1"/>
  <c r="S7109" i="20"/>
  <c r="V7109" i="20" s="1"/>
  <c r="P7109" i="20" l="1"/>
  <c r="Q7111" i="20"/>
  <c r="R7110" i="20"/>
  <c r="U7110" i="20" s="1"/>
  <c r="S7110" i="20"/>
  <c r="V7110" i="20" s="1"/>
  <c r="T7110" i="20"/>
  <c r="W7110" i="20" s="1"/>
  <c r="P7110" i="20" l="1"/>
  <c r="Q7112" i="20"/>
  <c r="R7111" i="20"/>
  <c r="U7111" i="20" s="1"/>
  <c r="S7111" i="20"/>
  <c r="V7111" i="20" s="1"/>
  <c r="T7111" i="20"/>
  <c r="W7111" i="20" s="1"/>
  <c r="P7111" i="20" l="1"/>
  <c r="Q7113" i="20"/>
  <c r="R7112" i="20"/>
  <c r="U7112" i="20" s="1"/>
  <c r="S7112" i="20"/>
  <c r="V7112" i="20" s="1"/>
  <c r="T7112" i="20"/>
  <c r="W7112" i="20" s="1"/>
  <c r="P7112" i="20" l="1"/>
  <c r="Q7114" i="20"/>
  <c r="R7113" i="20"/>
  <c r="U7113" i="20" s="1"/>
  <c r="S7113" i="20"/>
  <c r="V7113" i="20" s="1"/>
  <c r="T7113" i="20"/>
  <c r="W7113" i="20" s="1"/>
  <c r="Q7115" i="20" l="1"/>
  <c r="R7114" i="20"/>
  <c r="U7114" i="20" s="1"/>
  <c r="T7114" i="20"/>
  <c r="W7114" i="20" s="1"/>
  <c r="S7114" i="20"/>
  <c r="V7114" i="20" s="1"/>
  <c r="P7113" i="20"/>
  <c r="P7114" i="20" l="1"/>
  <c r="Q7116" i="20"/>
  <c r="S7115" i="20"/>
  <c r="V7115" i="20" s="1"/>
  <c r="R7115" i="20"/>
  <c r="U7115" i="20" s="1"/>
  <c r="T7115" i="20"/>
  <c r="W7115" i="20" s="1"/>
  <c r="Q7117" i="20" l="1"/>
  <c r="R7116" i="20"/>
  <c r="U7116" i="20" s="1"/>
  <c r="S7116" i="20"/>
  <c r="V7116" i="20" s="1"/>
  <c r="T7116" i="20"/>
  <c r="W7116" i="20" s="1"/>
  <c r="P7115" i="20"/>
  <c r="P7116" i="20" l="1"/>
  <c r="Q7118" i="20"/>
  <c r="R7117" i="20"/>
  <c r="U7117" i="20" s="1"/>
  <c r="S7117" i="20"/>
  <c r="V7117" i="20" s="1"/>
  <c r="T7117" i="20"/>
  <c r="W7117" i="20" s="1"/>
  <c r="P7117" i="20" l="1"/>
  <c r="Q7119" i="20"/>
  <c r="R7118" i="20"/>
  <c r="U7118" i="20" s="1"/>
  <c r="S7118" i="20"/>
  <c r="V7118" i="20" s="1"/>
  <c r="T7118" i="20"/>
  <c r="W7118" i="20" s="1"/>
  <c r="P7118" i="20" l="1"/>
  <c r="Q7120" i="20"/>
  <c r="S7119" i="20"/>
  <c r="V7119" i="20" s="1"/>
  <c r="T7119" i="20"/>
  <c r="W7119" i="20" s="1"/>
  <c r="R7119" i="20"/>
  <c r="U7119" i="20" s="1"/>
  <c r="P7119" i="20" s="1"/>
  <c r="Q7121" i="20" l="1"/>
  <c r="R7120" i="20"/>
  <c r="U7120" i="20" s="1"/>
  <c r="S7120" i="20"/>
  <c r="V7120" i="20" s="1"/>
  <c r="T7120" i="20"/>
  <c r="W7120" i="20" s="1"/>
  <c r="P7120" i="20" l="1"/>
  <c r="Q7122" i="20"/>
  <c r="T7121" i="20"/>
  <c r="W7121" i="20" s="1"/>
  <c r="R7121" i="20"/>
  <c r="U7121" i="20" s="1"/>
  <c r="S7121" i="20"/>
  <c r="V7121" i="20" s="1"/>
  <c r="Q7123" i="20" l="1"/>
  <c r="R7122" i="20"/>
  <c r="U7122" i="20" s="1"/>
  <c r="S7122" i="20"/>
  <c r="V7122" i="20" s="1"/>
  <c r="T7122" i="20"/>
  <c r="W7122" i="20" s="1"/>
  <c r="P7121" i="20"/>
  <c r="P7122" i="20" l="1"/>
  <c r="Q7124" i="20"/>
  <c r="T7123" i="20"/>
  <c r="W7123" i="20" s="1"/>
  <c r="R7123" i="20"/>
  <c r="U7123" i="20" s="1"/>
  <c r="S7123" i="20"/>
  <c r="V7123" i="20" s="1"/>
  <c r="Q7125" i="20" l="1"/>
  <c r="R7124" i="20"/>
  <c r="U7124" i="20" s="1"/>
  <c r="T7124" i="20"/>
  <c r="W7124" i="20" s="1"/>
  <c r="S7124" i="20"/>
  <c r="V7124" i="20" s="1"/>
  <c r="P7123" i="20"/>
  <c r="P7124" i="20" l="1"/>
  <c r="Q7126" i="20"/>
  <c r="R7125" i="20"/>
  <c r="U7125" i="20" s="1"/>
  <c r="T7125" i="20"/>
  <c r="W7125" i="20" s="1"/>
  <c r="S7125" i="20"/>
  <c r="V7125" i="20" s="1"/>
  <c r="Q7127" i="20" l="1"/>
  <c r="R7126" i="20"/>
  <c r="U7126" i="20" s="1"/>
  <c r="T7126" i="20"/>
  <c r="W7126" i="20" s="1"/>
  <c r="S7126" i="20"/>
  <c r="V7126" i="20" s="1"/>
  <c r="P7125" i="20"/>
  <c r="P7126" i="20" l="1"/>
  <c r="Q7128" i="20"/>
  <c r="R7127" i="20"/>
  <c r="U7127" i="20" s="1"/>
  <c r="T7127" i="20"/>
  <c r="W7127" i="20" s="1"/>
  <c r="S7127" i="20"/>
  <c r="V7127" i="20" s="1"/>
  <c r="Q7129" i="20" l="1"/>
  <c r="R7128" i="20"/>
  <c r="U7128" i="20" s="1"/>
  <c r="S7128" i="20"/>
  <c r="V7128" i="20" s="1"/>
  <c r="T7128" i="20"/>
  <c r="W7128" i="20" s="1"/>
  <c r="P7127" i="20"/>
  <c r="P7128" i="20" l="1"/>
  <c r="Q7130" i="20"/>
  <c r="R7129" i="20"/>
  <c r="U7129" i="20" s="1"/>
  <c r="S7129" i="20"/>
  <c r="V7129" i="20" s="1"/>
  <c r="T7129" i="20"/>
  <c r="W7129" i="20" s="1"/>
  <c r="Q7131" i="20" l="1"/>
  <c r="R7130" i="20"/>
  <c r="U7130" i="20" s="1"/>
  <c r="S7130" i="20"/>
  <c r="V7130" i="20" s="1"/>
  <c r="T7130" i="20"/>
  <c r="W7130" i="20" s="1"/>
  <c r="P7129" i="20"/>
  <c r="P7130" i="20" l="1"/>
  <c r="Q7132" i="20"/>
  <c r="S7131" i="20"/>
  <c r="V7131" i="20" s="1"/>
  <c r="T7131" i="20"/>
  <c r="W7131" i="20" s="1"/>
  <c r="R7131" i="20"/>
  <c r="U7131" i="20" s="1"/>
  <c r="P7131" i="20" s="1"/>
  <c r="Q7133" i="20" l="1"/>
  <c r="R7132" i="20"/>
  <c r="U7132" i="20" s="1"/>
  <c r="S7132" i="20"/>
  <c r="V7132" i="20" s="1"/>
  <c r="T7132" i="20"/>
  <c r="W7132" i="20" s="1"/>
  <c r="P7132" i="20" l="1"/>
  <c r="Q7134" i="20"/>
  <c r="T7133" i="20"/>
  <c r="W7133" i="20" s="1"/>
  <c r="R7133" i="20"/>
  <c r="U7133" i="20" s="1"/>
  <c r="S7133" i="20"/>
  <c r="V7133" i="20" s="1"/>
  <c r="P7133" i="20" l="1"/>
  <c r="Q7135" i="20"/>
  <c r="S7134" i="20"/>
  <c r="V7134" i="20" s="1"/>
  <c r="T7134" i="20"/>
  <c r="W7134" i="20" s="1"/>
  <c r="R7134" i="20"/>
  <c r="U7134" i="20" s="1"/>
  <c r="P7134" i="20" s="1"/>
  <c r="Q7136" i="20" l="1"/>
  <c r="S7135" i="20"/>
  <c r="V7135" i="20" s="1"/>
  <c r="R7135" i="20"/>
  <c r="U7135" i="20" s="1"/>
  <c r="T7135" i="20"/>
  <c r="W7135" i="20" s="1"/>
  <c r="P7135" i="20" l="1"/>
  <c r="Q7137" i="20"/>
  <c r="T7136" i="20"/>
  <c r="W7136" i="20" s="1"/>
  <c r="R7136" i="20"/>
  <c r="U7136" i="20" s="1"/>
  <c r="S7136" i="20"/>
  <c r="V7136" i="20" s="1"/>
  <c r="Q7138" i="20" l="1"/>
  <c r="R7137" i="20"/>
  <c r="U7137" i="20" s="1"/>
  <c r="S7137" i="20"/>
  <c r="V7137" i="20" s="1"/>
  <c r="T7137" i="20"/>
  <c r="W7137" i="20" s="1"/>
  <c r="P7136" i="20"/>
  <c r="P7137" i="20" l="1"/>
  <c r="Q7139" i="20"/>
  <c r="R7138" i="20"/>
  <c r="U7138" i="20" s="1"/>
  <c r="S7138" i="20"/>
  <c r="V7138" i="20" s="1"/>
  <c r="T7138" i="20"/>
  <c r="W7138" i="20" s="1"/>
  <c r="P7138" i="20" l="1"/>
  <c r="Q7140" i="20"/>
  <c r="R7139" i="20"/>
  <c r="U7139" i="20" s="1"/>
  <c r="S7139" i="20"/>
  <c r="V7139" i="20" s="1"/>
  <c r="T7139" i="20"/>
  <c r="W7139" i="20" s="1"/>
  <c r="P7139" i="20" l="1"/>
  <c r="Q7141" i="20"/>
  <c r="R7140" i="20"/>
  <c r="U7140" i="20" s="1"/>
  <c r="S7140" i="20"/>
  <c r="V7140" i="20" s="1"/>
  <c r="T7140" i="20"/>
  <c r="W7140" i="20" s="1"/>
  <c r="Q7142" i="20" l="1"/>
  <c r="T7141" i="20"/>
  <c r="W7141" i="20" s="1"/>
  <c r="S7141" i="20"/>
  <c r="V7141" i="20" s="1"/>
  <c r="R7141" i="20"/>
  <c r="U7141" i="20" s="1"/>
  <c r="P7141" i="20" s="1"/>
  <c r="P7140" i="20"/>
  <c r="Q7143" i="20" l="1"/>
  <c r="R7142" i="20"/>
  <c r="U7142" i="20" s="1"/>
  <c r="S7142" i="20"/>
  <c r="V7142" i="20" s="1"/>
  <c r="T7142" i="20"/>
  <c r="W7142" i="20" s="1"/>
  <c r="P7142" i="20" l="1"/>
  <c r="Q7144" i="20"/>
  <c r="T7143" i="20"/>
  <c r="W7143" i="20" s="1"/>
  <c r="R7143" i="20"/>
  <c r="U7143" i="20" s="1"/>
  <c r="S7143" i="20"/>
  <c r="V7143" i="20" s="1"/>
  <c r="Q7145" i="20" l="1"/>
  <c r="R7144" i="20"/>
  <c r="U7144" i="20" s="1"/>
  <c r="S7144" i="20"/>
  <c r="V7144" i="20" s="1"/>
  <c r="T7144" i="20"/>
  <c r="W7144" i="20" s="1"/>
  <c r="P7143" i="20"/>
  <c r="P7144" i="20" l="1"/>
  <c r="Q7146" i="20"/>
  <c r="R7145" i="20"/>
  <c r="U7145" i="20" s="1"/>
  <c r="S7145" i="20"/>
  <c r="V7145" i="20" s="1"/>
  <c r="T7145" i="20"/>
  <c r="W7145" i="20" s="1"/>
  <c r="Q7147" i="20" l="1"/>
  <c r="R7146" i="20"/>
  <c r="U7146" i="20" s="1"/>
  <c r="T7146" i="20"/>
  <c r="W7146" i="20" s="1"/>
  <c r="S7146" i="20"/>
  <c r="V7146" i="20" s="1"/>
  <c r="P7145" i="20"/>
  <c r="P7146" i="20" l="1"/>
  <c r="Q7148" i="20"/>
  <c r="S7147" i="20"/>
  <c r="V7147" i="20" s="1"/>
  <c r="R7147" i="20"/>
  <c r="U7147" i="20" s="1"/>
  <c r="T7147" i="20"/>
  <c r="W7147" i="20" s="1"/>
  <c r="Q7149" i="20" l="1"/>
  <c r="R7148" i="20"/>
  <c r="U7148" i="20" s="1"/>
  <c r="S7148" i="20"/>
  <c r="V7148" i="20" s="1"/>
  <c r="T7148" i="20"/>
  <c r="W7148" i="20" s="1"/>
  <c r="P7147" i="20"/>
  <c r="P7148" i="20" l="1"/>
  <c r="Q7150" i="20"/>
  <c r="R7149" i="20"/>
  <c r="U7149" i="20" s="1"/>
  <c r="S7149" i="20"/>
  <c r="V7149" i="20" s="1"/>
  <c r="T7149" i="20"/>
  <c r="W7149" i="20" s="1"/>
  <c r="P7149" i="20" l="1"/>
  <c r="Q7151" i="20"/>
  <c r="S7150" i="20"/>
  <c r="V7150" i="20" s="1"/>
  <c r="R7150" i="20"/>
  <c r="U7150" i="20" s="1"/>
  <c r="T7150" i="20"/>
  <c r="W7150" i="20" s="1"/>
  <c r="P7150" i="20" l="1"/>
  <c r="Q7152" i="20"/>
  <c r="T7151" i="20"/>
  <c r="W7151" i="20" s="1"/>
  <c r="R7151" i="20"/>
  <c r="U7151" i="20" s="1"/>
  <c r="S7151" i="20"/>
  <c r="V7151" i="20" s="1"/>
  <c r="P7151" i="20" l="1"/>
  <c r="Q7153" i="20"/>
  <c r="T7152" i="20"/>
  <c r="W7152" i="20" s="1"/>
  <c r="R7152" i="20"/>
  <c r="U7152" i="20" s="1"/>
  <c r="S7152" i="20"/>
  <c r="V7152" i="20" s="1"/>
  <c r="P7152" i="20" l="1"/>
  <c r="Q7154" i="20"/>
  <c r="R7153" i="20"/>
  <c r="U7153" i="20" s="1"/>
  <c r="S7153" i="20"/>
  <c r="V7153" i="20" s="1"/>
  <c r="T7153" i="20"/>
  <c r="W7153" i="20" s="1"/>
  <c r="Q7155" i="20" l="1"/>
  <c r="R7154" i="20"/>
  <c r="U7154" i="20" s="1"/>
  <c r="S7154" i="20"/>
  <c r="V7154" i="20" s="1"/>
  <c r="T7154" i="20"/>
  <c r="W7154" i="20" s="1"/>
  <c r="P7153" i="20"/>
  <c r="P7154" i="20" l="1"/>
  <c r="Q7156" i="20"/>
  <c r="T7155" i="20"/>
  <c r="W7155" i="20" s="1"/>
  <c r="S7155" i="20"/>
  <c r="V7155" i="20" s="1"/>
  <c r="R7155" i="20"/>
  <c r="U7155" i="20" s="1"/>
  <c r="P7155" i="20" s="1"/>
  <c r="Q7157" i="20" l="1"/>
  <c r="R7156" i="20"/>
  <c r="U7156" i="20" s="1"/>
  <c r="T7156" i="20"/>
  <c r="W7156" i="20" s="1"/>
  <c r="S7156" i="20"/>
  <c r="V7156" i="20" s="1"/>
  <c r="P7156" i="20" l="1"/>
  <c r="Q7158" i="20"/>
  <c r="R7157" i="20"/>
  <c r="U7157" i="20" s="1"/>
  <c r="S7157" i="20"/>
  <c r="V7157" i="20" s="1"/>
  <c r="T7157" i="20"/>
  <c r="W7157" i="20" s="1"/>
  <c r="P7157" i="20" l="1"/>
  <c r="Q7159" i="20"/>
  <c r="R7158" i="20"/>
  <c r="U7158" i="20" s="1"/>
  <c r="S7158" i="20"/>
  <c r="V7158" i="20" s="1"/>
  <c r="T7158" i="20"/>
  <c r="W7158" i="20" s="1"/>
  <c r="P7158" i="20" l="1"/>
  <c r="Q7160" i="20"/>
  <c r="R7159" i="20"/>
  <c r="U7159" i="20" s="1"/>
  <c r="S7159" i="20"/>
  <c r="V7159" i="20" s="1"/>
  <c r="T7159" i="20"/>
  <c r="W7159" i="20" s="1"/>
  <c r="P7159" i="20" l="1"/>
  <c r="Q7161" i="20"/>
  <c r="R7160" i="20"/>
  <c r="U7160" i="20" s="1"/>
  <c r="S7160" i="20"/>
  <c r="V7160" i="20" s="1"/>
  <c r="T7160" i="20"/>
  <c r="W7160" i="20" s="1"/>
  <c r="Q7162" i="20" l="1"/>
  <c r="R7161" i="20"/>
  <c r="U7161" i="20" s="1"/>
  <c r="S7161" i="20"/>
  <c r="V7161" i="20" s="1"/>
  <c r="T7161" i="20"/>
  <c r="W7161" i="20" s="1"/>
  <c r="P7160" i="20"/>
  <c r="P7161" i="20" l="1"/>
  <c r="Q7163" i="20"/>
  <c r="T7162" i="20"/>
  <c r="W7162" i="20" s="1"/>
  <c r="R7162" i="20"/>
  <c r="U7162" i="20" s="1"/>
  <c r="S7162" i="20"/>
  <c r="V7162" i="20" s="1"/>
  <c r="P7162" i="20" l="1"/>
  <c r="Q7164" i="20"/>
  <c r="R7163" i="20"/>
  <c r="U7163" i="20" s="1"/>
  <c r="S7163" i="20"/>
  <c r="V7163" i="20" s="1"/>
  <c r="T7163" i="20"/>
  <c r="W7163" i="20" s="1"/>
  <c r="P7163" i="20" l="1"/>
  <c r="Q7165" i="20"/>
  <c r="T7164" i="20"/>
  <c r="W7164" i="20" s="1"/>
  <c r="R7164" i="20"/>
  <c r="U7164" i="20" s="1"/>
  <c r="S7164" i="20"/>
  <c r="V7164" i="20" s="1"/>
  <c r="P7164" i="20" l="1"/>
  <c r="Q7166" i="20"/>
  <c r="R7165" i="20"/>
  <c r="U7165" i="20" s="1"/>
  <c r="S7165" i="20"/>
  <c r="V7165" i="20" s="1"/>
  <c r="T7165" i="20"/>
  <c r="W7165" i="20" s="1"/>
  <c r="P7165" i="20" l="1"/>
  <c r="Q7167" i="20"/>
  <c r="S7166" i="20"/>
  <c r="V7166" i="20" s="1"/>
  <c r="T7166" i="20"/>
  <c r="W7166" i="20" s="1"/>
  <c r="R7166" i="20"/>
  <c r="U7166" i="20" s="1"/>
  <c r="P7166" i="20" s="1"/>
  <c r="Q7168" i="20" l="1"/>
  <c r="S7167" i="20"/>
  <c r="V7167" i="20" s="1"/>
  <c r="R7167" i="20"/>
  <c r="U7167" i="20" s="1"/>
  <c r="T7167" i="20"/>
  <c r="W7167" i="20" s="1"/>
  <c r="P7167" i="20" l="1"/>
  <c r="Q7169" i="20"/>
  <c r="T7168" i="20"/>
  <c r="W7168" i="20" s="1"/>
  <c r="S7168" i="20"/>
  <c r="V7168" i="20" s="1"/>
  <c r="R7168" i="20"/>
  <c r="U7168" i="20" s="1"/>
  <c r="P7168" i="20" s="1"/>
  <c r="Q7170" i="20" l="1"/>
  <c r="R7169" i="20"/>
  <c r="U7169" i="20" s="1"/>
  <c r="S7169" i="20"/>
  <c r="V7169" i="20" s="1"/>
  <c r="T7169" i="20"/>
  <c r="W7169" i="20" s="1"/>
  <c r="P7169" i="20" l="1"/>
  <c r="Q7171" i="20"/>
  <c r="R7170" i="20"/>
  <c r="U7170" i="20" s="1"/>
  <c r="S7170" i="20"/>
  <c r="V7170" i="20" s="1"/>
  <c r="T7170" i="20"/>
  <c r="W7170" i="20" s="1"/>
  <c r="P7170" i="20" l="1"/>
  <c r="Q7172" i="20"/>
  <c r="R7171" i="20"/>
  <c r="U7171" i="20" s="1"/>
  <c r="S7171" i="20"/>
  <c r="V7171" i="20" s="1"/>
  <c r="T7171" i="20"/>
  <c r="W7171" i="20" s="1"/>
  <c r="P7171" i="20" l="1"/>
  <c r="Q7173" i="20"/>
  <c r="R7172" i="20"/>
  <c r="U7172" i="20" s="1"/>
  <c r="S7172" i="20"/>
  <c r="V7172" i="20" s="1"/>
  <c r="T7172" i="20"/>
  <c r="W7172" i="20" s="1"/>
  <c r="P7172" i="20" l="1"/>
  <c r="Q7174" i="20"/>
  <c r="R7173" i="20"/>
  <c r="U7173" i="20" s="1"/>
  <c r="S7173" i="20"/>
  <c r="V7173" i="20" s="1"/>
  <c r="T7173" i="20"/>
  <c r="W7173" i="20" s="1"/>
  <c r="P7173" i="20" l="1"/>
  <c r="Q7175" i="20"/>
  <c r="S7174" i="20"/>
  <c r="V7174" i="20" s="1"/>
  <c r="T7174" i="20"/>
  <c r="W7174" i="20" s="1"/>
  <c r="R7174" i="20"/>
  <c r="U7174" i="20" s="1"/>
  <c r="P7174" i="20" l="1"/>
  <c r="Q7176" i="20"/>
  <c r="R7175" i="20"/>
  <c r="U7175" i="20" s="1"/>
  <c r="S7175" i="20"/>
  <c r="V7175" i="20" s="1"/>
  <c r="T7175" i="20"/>
  <c r="W7175" i="20" s="1"/>
  <c r="P7175" i="20" l="1"/>
  <c r="Q7177" i="20"/>
  <c r="R7176" i="20"/>
  <c r="U7176" i="20" s="1"/>
  <c r="S7176" i="20"/>
  <c r="V7176" i="20" s="1"/>
  <c r="T7176" i="20"/>
  <c r="W7176" i="20" s="1"/>
  <c r="P7176" i="20" l="1"/>
  <c r="Q7178" i="20"/>
  <c r="R7177" i="20"/>
  <c r="U7177" i="20" s="1"/>
  <c r="S7177" i="20"/>
  <c r="V7177" i="20" s="1"/>
  <c r="T7177" i="20"/>
  <c r="W7177" i="20" s="1"/>
  <c r="P7177" i="20" l="1"/>
  <c r="Q7179" i="20"/>
  <c r="R7178" i="20"/>
  <c r="U7178" i="20" s="1"/>
  <c r="S7178" i="20"/>
  <c r="V7178" i="20" s="1"/>
  <c r="T7178" i="20"/>
  <c r="W7178" i="20" s="1"/>
  <c r="Q7180" i="20" l="1"/>
  <c r="S7179" i="20"/>
  <c r="V7179" i="20" s="1"/>
  <c r="R7179" i="20"/>
  <c r="U7179" i="20" s="1"/>
  <c r="T7179" i="20"/>
  <c r="W7179" i="20" s="1"/>
  <c r="P7178" i="20"/>
  <c r="P7179" i="20" l="1"/>
  <c r="Q7181" i="20"/>
  <c r="R7180" i="20"/>
  <c r="U7180" i="20" s="1"/>
  <c r="T7180" i="20"/>
  <c r="W7180" i="20" s="1"/>
  <c r="S7180" i="20"/>
  <c r="V7180" i="20" s="1"/>
  <c r="P7180" i="20" l="1"/>
  <c r="Q7182" i="20"/>
  <c r="T7181" i="20"/>
  <c r="W7181" i="20" s="1"/>
  <c r="S7181" i="20"/>
  <c r="V7181" i="20" s="1"/>
  <c r="R7181" i="20"/>
  <c r="U7181" i="20" s="1"/>
  <c r="P7181" i="20" s="1"/>
  <c r="Q7183" i="20" l="1"/>
  <c r="S7182" i="20"/>
  <c r="V7182" i="20" s="1"/>
  <c r="T7182" i="20"/>
  <c r="W7182" i="20" s="1"/>
  <c r="R7182" i="20"/>
  <c r="U7182" i="20" s="1"/>
  <c r="P7182" i="20" l="1"/>
  <c r="Q7184" i="20"/>
  <c r="R7183" i="20"/>
  <c r="U7183" i="20" s="1"/>
  <c r="S7183" i="20"/>
  <c r="V7183" i="20" s="1"/>
  <c r="T7183" i="20"/>
  <c r="W7183" i="20" s="1"/>
  <c r="P7183" i="20" l="1"/>
  <c r="Q7185" i="20"/>
  <c r="R7184" i="20"/>
  <c r="U7184" i="20" s="1"/>
  <c r="S7184" i="20"/>
  <c r="V7184" i="20" s="1"/>
  <c r="T7184" i="20"/>
  <c r="W7184" i="20" s="1"/>
  <c r="P7184" i="20" l="1"/>
  <c r="Q7186" i="20"/>
  <c r="R7185" i="20"/>
  <c r="U7185" i="20" s="1"/>
  <c r="S7185" i="20"/>
  <c r="V7185" i="20" s="1"/>
  <c r="T7185" i="20"/>
  <c r="W7185" i="20" s="1"/>
  <c r="P7185" i="20" l="1"/>
  <c r="Q7187" i="20"/>
  <c r="R7186" i="20"/>
  <c r="U7186" i="20" s="1"/>
  <c r="S7186" i="20"/>
  <c r="V7186" i="20" s="1"/>
  <c r="T7186" i="20"/>
  <c r="W7186" i="20" s="1"/>
  <c r="P7186" i="20" l="1"/>
  <c r="Q7188" i="20"/>
  <c r="T7187" i="20"/>
  <c r="W7187" i="20" s="1"/>
  <c r="R7187" i="20"/>
  <c r="U7187" i="20" s="1"/>
  <c r="S7187" i="20"/>
  <c r="V7187" i="20" s="1"/>
  <c r="P7187" i="20" l="1"/>
  <c r="Q7189" i="20"/>
  <c r="R7188" i="20"/>
  <c r="U7188" i="20" s="1"/>
  <c r="T7188" i="20"/>
  <c r="W7188" i="20" s="1"/>
  <c r="S7188" i="20"/>
  <c r="V7188" i="20" s="1"/>
  <c r="P7188" i="20" l="1"/>
  <c r="Q7190" i="20"/>
  <c r="T7189" i="20"/>
  <c r="W7189" i="20" s="1"/>
  <c r="R7189" i="20"/>
  <c r="U7189" i="20" s="1"/>
  <c r="S7189" i="20"/>
  <c r="V7189" i="20" s="1"/>
  <c r="P7189" i="20" l="1"/>
  <c r="Q7191" i="20"/>
  <c r="R7190" i="20"/>
  <c r="U7190" i="20" s="1"/>
  <c r="T7190" i="20"/>
  <c r="W7190" i="20" s="1"/>
  <c r="S7190" i="20"/>
  <c r="V7190" i="20" s="1"/>
  <c r="Q7192" i="20" l="1"/>
  <c r="R7191" i="20"/>
  <c r="U7191" i="20" s="1"/>
  <c r="S7191" i="20"/>
  <c r="V7191" i="20" s="1"/>
  <c r="T7191" i="20"/>
  <c r="W7191" i="20" s="1"/>
  <c r="P7190" i="20"/>
  <c r="P7191" i="20" l="1"/>
  <c r="Q7193" i="20"/>
  <c r="T7192" i="20"/>
  <c r="W7192" i="20" s="1"/>
  <c r="R7192" i="20"/>
  <c r="U7192" i="20" s="1"/>
  <c r="S7192" i="20"/>
  <c r="V7192" i="20" s="1"/>
  <c r="Q7194" i="20" l="1"/>
  <c r="R7193" i="20"/>
  <c r="U7193" i="20" s="1"/>
  <c r="S7193" i="20"/>
  <c r="V7193" i="20" s="1"/>
  <c r="T7193" i="20"/>
  <c r="W7193" i="20" s="1"/>
  <c r="P7192" i="20"/>
  <c r="P7193" i="20" l="1"/>
  <c r="Q7195" i="20"/>
  <c r="R7194" i="20"/>
  <c r="U7194" i="20" s="1"/>
  <c r="S7194" i="20"/>
  <c r="V7194" i="20" s="1"/>
  <c r="T7194" i="20"/>
  <c r="W7194" i="20" s="1"/>
  <c r="Q7196" i="20" l="1"/>
  <c r="R7195" i="20"/>
  <c r="U7195" i="20" s="1"/>
  <c r="S7195" i="20"/>
  <c r="V7195" i="20" s="1"/>
  <c r="T7195" i="20"/>
  <c r="W7195" i="20" s="1"/>
  <c r="P7194" i="20"/>
  <c r="P7195" i="20" l="1"/>
  <c r="Q7197" i="20"/>
  <c r="R7196" i="20"/>
  <c r="U7196" i="20" s="1"/>
  <c r="S7196" i="20"/>
  <c r="V7196" i="20" s="1"/>
  <c r="T7196" i="20"/>
  <c r="W7196" i="20" s="1"/>
  <c r="P7196" i="20" l="1"/>
  <c r="Q7198" i="20"/>
  <c r="R7197" i="20"/>
  <c r="U7197" i="20" s="1"/>
  <c r="S7197" i="20"/>
  <c r="V7197" i="20" s="1"/>
  <c r="T7197" i="20"/>
  <c r="W7197" i="20" s="1"/>
  <c r="P7197" i="20" l="1"/>
  <c r="Q7199" i="20"/>
  <c r="S7198" i="20"/>
  <c r="V7198" i="20" s="1"/>
  <c r="T7198" i="20"/>
  <c r="W7198" i="20" s="1"/>
  <c r="R7198" i="20"/>
  <c r="U7198" i="20" s="1"/>
  <c r="P7198" i="20" s="1"/>
  <c r="Q7200" i="20" l="1"/>
  <c r="S7199" i="20"/>
  <c r="V7199" i="20" s="1"/>
  <c r="R7199" i="20"/>
  <c r="U7199" i="20" s="1"/>
  <c r="T7199" i="20"/>
  <c r="W7199" i="20" s="1"/>
  <c r="P7199" i="20" l="1"/>
  <c r="Q7201" i="20"/>
  <c r="T7200" i="20"/>
  <c r="W7200" i="20" s="1"/>
  <c r="R7200" i="20"/>
  <c r="U7200" i="20" s="1"/>
  <c r="S7200" i="20"/>
  <c r="V7200" i="20" s="1"/>
  <c r="P7200" i="20" l="1"/>
  <c r="Q7202" i="20"/>
  <c r="R7201" i="20"/>
  <c r="U7201" i="20" s="1"/>
  <c r="S7201" i="20"/>
  <c r="V7201" i="20" s="1"/>
  <c r="T7201" i="20"/>
  <c r="W7201" i="20" s="1"/>
  <c r="P7201" i="20" l="1"/>
  <c r="Q7203" i="20"/>
  <c r="R7202" i="20"/>
  <c r="U7202" i="20" s="1"/>
  <c r="S7202" i="20"/>
  <c r="V7202" i="20" s="1"/>
  <c r="T7202" i="20"/>
  <c r="W7202" i="20" s="1"/>
  <c r="P7202" i="20" l="1"/>
  <c r="Q7204" i="20"/>
  <c r="R7203" i="20"/>
  <c r="U7203" i="20" s="1"/>
  <c r="S7203" i="20"/>
  <c r="V7203" i="20" s="1"/>
  <c r="T7203" i="20"/>
  <c r="W7203" i="20" s="1"/>
  <c r="Q7205" i="20" l="1"/>
  <c r="T7204" i="20"/>
  <c r="W7204" i="20" s="1"/>
  <c r="R7204" i="20"/>
  <c r="U7204" i="20" s="1"/>
  <c r="S7204" i="20"/>
  <c r="V7204" i="20" s="1"/>
  <c r="P7203" i="20"/>
  <c r="P7204" i="20" l="1"/>
  <c r="Q7206" i="20"/>
  <c r="T7205" i="20"/>
  <c r="W7205" i="20" s="1"/>
  <c r="R7205" i="20"/>
  <c r="U7205" i="20" s="1"/>
  <c r="S7205" i="20"/>
  <c r="V7205" i="20" s="1"/>
  <c r="Q7207" i="20" l="1"/>
  <c r="R7206" i="20"/>
  <c r="U7206" i="20" s="1"/>
  <c r="S7206" i="20"/>
  <c r="V7206" i="20" s="1"/>
  <c r="T7206" i="20"/>
  <c r="W7206" i="20" s="1"/>
  <c r="P7205" i="20"/>
  <c r="P7206" i="20" l="1"/>
  <c r="Q7208" i="20"/>
  <c r="R7207" i="20"/>
  <c r="U7207" i="20" s="1"/>
  <c r="S7207" i="20"/>
  <c r="V7207" i="20" s="1"/>
  <c r="T7207" i="20"/>
  <c r="W7207" i="20" s="1"/>
  <c r="Q7209" i="20" l="1"/>
  <c r="R7208" i="20"/>
  <c r="U7208" i="20" s="1"/>
  <c r="S7208" i="20"/>
  <c r="V7208" i="20" s="1"/>
  <c r="T7208" i="20"/>
  <c r="W7208" i="20" s="1"/>
  <c r="P7207" i="20"/>
  <c r="P7208" i="20" l="1"/>
  <c r="Q7210" i="20"/>
  <c r="R7209" i="20"/>
  <c r="U7209" i="20" s="1"/>
  <c r="S7209" i="20"/>
  <c r="V7209" i="20" s="1"/>
  <c r="T7209" i="20"/>
  <c r="W7209" i="20" s="1"/>
  <c r="Q7211" i="20" l="1"/>
  <c r="R7210" i="20"/>
  <c r="U7210" i="20" s="1"/>
  <c r="S7210" i="20"/>
  <c r="V7210" i="20" s="1"/>
  <c r="T7210" i="20"/>
  <c r="W7210" i="20" s="1"/>
  <c r="P7209" i="20"/>
  <c r="P7210" i="20" l="1"/>
  <c r="Q7212" i="20"/>
  <c r="S7211" i="20"/>
  <c r="V7211" i="20" s="1"/>
  <c r="R7211" i="20"/>
  <c r="U7211" i="20" s="1"/>
  <c r="T7211" i="20"/>
  <c r="W7211" i="20" s="1"/>
  <c r="Q7213" i="20" l="1"/>
  <c r="R7212" i="20"/>
  <c r="U7212" i="20" s="1"/>
  <c r="S7212" i="20"/>
  <c r="V7212" i="20" s="1"/>
  <c r="T7212" i="20"/>
  <c r="W7212" i="20" s="1"/>
  <c r="P7211" i="20"/>
  <c r="P7212" i="20" l="1"/>
  <c r="Q7214" i="20"/>
  <c r="R7213" i="20"/>
  <c r="U7213" i="20" s="1"/>
  <c r="S7213" i="20"/>
  <c r="V7213" i="20" s="1"/>
  <c r="T7213" i="20"/>
  <c r="W7213" i="20" s="1"/>
  <c r="Q7215" i="20" l="1"/>
  <c r="T7214" i="20"/>
  <c r="W7214" i="20" s="1"/>
  <c r="S7214" i="20"/>
  <c r="V7214" i="20" s="1"/>
  <c r="R7214" i="20"/>
  <c r="U7214" i="20" s="1"/>
  <c r="P7214" i="20" s="1"/>
  <c r="P7213" i="20"/>
  <c r="Q7216" i="20" l="1"/>
  <c r="S7215" i="20"/>
  <c r="V7215" i="20" s="1"/>
  <c r="R7215" i="20"/>
  <c r="U7215" i="20" s="1"/>
  <c r="T7215" i="20"/>
  <c r="W7215" i="20" s="1"/>
  <c r="P7215" i="20" l="1"/>
  <c r="Q7217" i="20"/>
  <c r="T7216" i="20"/>
  <c r="W7216" i="20" s="1"/>
  <c r="R7216" i="20"/>
  <c r="U7216" i="20" s="1"/>
  <c r="S7216" i="20"/>
  <c r="V7216" i="20" s="1"/>
  <c r="Q7218" i="20" l="1"/>
  <c r="R7217" i="20"/>
  <c r="U7217" i="20" s="1"/>
  <c r="S7217" i="20"/>
  <c r="V7217" i="20" s="1"/>
  <c r="T7217" i="20"/>
  <c r="W7217" i="20" s="1"/>
  <c r="P7216" i="20"/>
  <c r="P7217" i="20" l="1"/>
  <c r="Q7219" i="20"/>
  <c r="R7218" i="20"/>
  <c r="U7218" i="20" s="1"/>
  <c r="S7218" i="20"/>
  <c r="V7218" i="20" s="1"/>
  <c r="T7218" i="20"/>
  <c r="W7218" i="20" s="1"/>
  <c r="P7218" i="20" l="1"/>
  <c r="Q7220" i="20"/>
  <c r="T7219" i="20"/>
  <c r="W7219" i="20" s="1"/>
  <c r="R7219" i="20"/>
  <c r="U7219" i="20" s="1"/>
  <c r="S7219" i="20"/>
  <c r="V7219" i="20" s="1"/>
  <c r="Q7221" i="20" l="1"/>
  <c r="R7220" i="20"/>
  <c r="U7220" i="20" s="1"/>
  <c r="T7220" i="20"/>
  <c r="W7220" i="20" s="1"/>
  <c r="S7220" i="20"/>
  <c r="V7220" i="20" s="1"/>
  <c r="P7219" i="20"/>
  <c r="P7220" i="20" l="1"/>
  <c r="Q7222" i="20"/>
  <c r="R7221" i="20"/>
  <c r="U7221" i="20" s="1"/>
  <c r="S7221" i="20"/>
  <c r="V7221" i="20" s="1"/>
  <c r="T7221" i="20"/>
  <c r="W7221" i="20" s="1"/>
  <c r="Q7223" i="20" l="1"/>
  <c r="R7222" i="20"/>
  <c r="U7222" i="20" s="1"/>
  <c r="S7222" i="20"/>
  <c r="V7222" i="20" s="1"/>
  <c r="T7222" i="20"/>
  <c r="W7222" i="20" s="1"/>
  <c r="P7221" i="20"/>
  <c r="P7222" i="20" l="1"/>
  <c r="Q7224" i="20"/>
  <c r="T7223" i="20"/>
  <c r="W7223" i="20" s="1"/>
  <c r="R7223" i="20"/>
  <c r="U7223" i="20" s="1"/>
  <c r="S7223" i="20"/>
  <c r="V7223" i="20" s="1"/>
  <c r="Q7225" i="20" l="1"/>
  <c r="R7224" i="20"/>
  <c r="U7224" i="20" s="1"/>
  <c r="S7224" i="20"/>
  <c r="V7224" i="20" s="1"/>
  <c r="T7224" i="20"/>
  <c r="W7224" i="20" s="1"/>
  <c r="P7223" i="20"/>
  <c r="P7224" i="20" l="1"/>
  <c r="Q7226" i="20"/>
  <c r="R7225" i="20"/>
  <c r="U7225" i="20" s="1"/>
  <c r="S7225" i="20"/>
  <c r="V7225" i="20" s="1"/>
  <c r="T7225" i="20"/>
  <c r="W7225" i="20" s="1"/>
  <c r="Q7227" i="20" l="1"/>
  <c r="R7226" i="20"/>
  <c r="U7226" i="20" s="1"/>
  <c r="S7226" i="20"/>
  <c r="V7226" i="20" s="1"/>
  <c r="T7226" i="20"/>
  <c r="W7226" i="20" s="1"/>
  <c r="P7225" i="20"/>
  <c r="P7226" i="20" l="1"/>
  <c r="Q7228" i="20"/>
  <c r="T7227" i="20"/>
  <c r="W7227" i="20" s="1"/>
  <c r="R7227" i="20"/>
  <c r="U7227" i="20" s="1"/>
  <c r="S7227" i="20"/>
  <c r="V7227" i="20" s="1"/>
  <c r="Q7229" i="20" l="1"/>
  <c r="R7228" i="20"/>
  <c r="U7228" i="20" s="1"/>
  <c r="S7228" i="20"/>
  <c r="V7228" i="20" s="1"/>
  <c r="T7228" i="20"/>
  <c r="W7228" i="20" s="1"/>
  <c r="P7227" i="20"/>
  <c r="P7228" i="20" l="1"/>
  <c r="Q7230" i="20"/>
  <c r="R7229" i="20"/>
  <c r="U7229" i="20" s="1"/>
  <c r="S7229" i="20"/>
  <c r="V7229" i="20" s="1"/>
  <c r="T7229" i="20"/>
  <c r="W7229" i="20" s="1"/>
  <c r="P7229" i="20" l="1"/>
  <c r="Q7231" i="20"/>
  <c r="S7230" i="20"/>
  <c r="V7230" i="20" s="1"/>
  <c r="T7230" i="20"/>
  <c r="W7230" i="20" s="1"/>
  <c r="R7230" i="20"/>
  <c r="U7230" i="20" s="1"/>
  <c r="P7230" i="20" s="1"/>
  <c r="Q7232" i="20" l="1"/>
  <c r="S7231" i="20"/>
  <c r="V7231" i="20" s="1"/>
  <c r="R7231" i="20"/>
  <c r="U7231" i="20" s="1"/>
  <c r="T7231" i="20"/>
  <c r="W7231" i="20" s="1"/>
  <c r="P7231" i="20" l="1"/>
  <c r="Q7233" i="20"/>
  <c r="T7232" i="20"/>
  <c r="W7232" i="20" s="1"/>
  <c r="R7232" i="20"/>
  <c r="U7232" i="20" s="1"/>
  <c r="S7232" i="20"/>
  <c r="V7232" i="20" s="1"/>
  <c r="P7232" i="20" l="1"/>
  <c r="Q7234" i="20"/>
  <c r="R7233" i="20"/>
  <c r="U7233" i="20" s="1"/>
  <c r="S7233" i="20"/>
  <c r="V7233" i="20" s="1"/>
  <c r="T7233" i="20"/>
  <c r="W7233" i="20" s="1"/>
  <c r="Q7235" i="20" l="1"/>
  <c r="R7234" i="20"/>
  <c r="U7234" i="20" s="1"/>
  <c r="S7234" i="20"/>
  <c r="V7234" i="20" s="1"/>
  <c r="T7234" i="20"/>
  <c r="W7234" i="20" s="1"/>
  <c r="P7233" i="20"/>
  <c r="P7234" i="20" l="1"/>
  <c r="Q7236" i="20"/>
  <c r="S7235" i="20"/>
  <c r="V7235" i="20" s="1"/>
  <c r="T7235" i="20"/>
  <c r="W7235" i="20" s="1"/>
  <c r="R7235" i="20"/>
  <c r="U7235" i="20" s="1"/>
  <c r="P7235" i="20" s="1"/>
  <c r="Q7237" i="20" l="1"/>
  <c r="R7236" i="20"/>
  <c r="U7236" i="20" s="1"/>
  <c r="S7236" i="20"/>
  <c r="V7236" i="20" s="1"/>
  <c r="T7236" i="20"/>
  <c r="W7236" i="20" s="1"/>
  <c r="P7236" i="20" l="1"/>
  <c r="Q7238" i="20"/>
  <c r="R7237" i="20"/>
  <c r="U7237" i="20" s="1"/>
  <c r="S7237" i="20"/>
  <c r="V7237" i="20" s="1"/>
  <c r="T7237" i="20"/>
  <c r="W7237" i="20" s="1"/>
  <c r="P7237" i="20" l="1"/>
  <c r="Q7239" i="20"/>
  <c r="S7238" i="20"/>
  <c r="V7238" i="20" s="1"/>
  <c r="T7238" i="20"/>
  <c r="W7238" i="20" s="1"/>
  <c r="R7238" i="20"/>
  <c r="U7238" i="20" s="1"/>
  <c r="P7238" i="20" s="1"/>
  <c r="Q7240" i="20" l="1"/>
  <c r="R7239" i="20"/>
  <c r="U7239" i="20" s="1"/>
  <c r="T7239" i="20"/>
  <c r="W7239" i="20" s="1"/>
  <c r="S7239" i="20"/>
  <c r="V7239" i="20" s="1"/>
  <c r="P7239" i="20" l="1"/>
  <c r="Q7241" i="20"/>
  <c r="T7240" i="20"/>
  <c r="W7240" i="20" s="1"/>
  <c r="S7240" i="20"/>
  <c r="V7240" i="20" s="1"/>
  <c r="R7240" i="20"/>
  <c r="U7240" i="20" s="1"/>
  <c r="P7240" i="20" s="1"/>
  <c r="Q7242" i="20" l="1"/>
  <c r="R7241" i="20"/>
  <c r="U7241" i="20" s="1"/>
  <c r="S7241" i="20"/>
  <c r="V7241" i="20" s="1"/>
  <c r="T7241" i="20"/>
  <c r="W7241" i="20" s="1"/>
  <c r="P7241" i="20" l="1"/>
  <c r="Q7243" i="20"/>
  <c r="R7242" i="20"/>
  <c r="U7242" i="20" s="1"/>
  <c r="S7242" i="20"/>
  <c r="V7242" i="20" s="1"/>
  <c r="T7242" i="20"/>
  <c r="W7242" i="20" s="1"/>
  <c r="Q7244" i="20" l="1"/>
  <c r="S7243" i="20"/>
  <c r="V7243" i="20" s="1"/>
  <c r="R7243" i="20"/>
  <c r="U7243" i="20" s="1"/>
  <c r="T7243" i="20"/>
  <c r="W7243" i="20" s="1"/>
  <c r="P7242" i="20"/>
  <c r="P7243" i="20" l="1"/>
  <c r="Q7245" i="20"/>
  <c r="S7244" i="20"/>
  <c r="V7244" i="20" s="1"/>
  <c r="T7244" i="20"/>
  <c r="W7244" i="20" s="1"/>
  <c r="R7244" i="20"/>
  <c r="U7244" i="20" s="1"/>
  <c r="P7244" i="20" l="1"/>
  <c r="Q7246" i="20"/>
  <c r="R7245" i="20"/>
  <c r="U7245" i="20" s="1"/>
  <c r="S7245" i="20"/>
  <c r="V7245" i="20" s="1"/>
  <c r="T7245" i="20"/>
  <c r="W7245" i="20" s="1"/>
  <c r="P7245" i="20" l="1"/>
  <c r="Q7247" i="20"/>
  <c r="R7246" i="20"/>
  <c r="U7246" i="20" s="1"/>
  <c r="S7246" i="20"/>
  <c r="V7246" i="20" s="1"/>
  <c r="T7246" i="20"/>
  <c r="W7246" i="20" s="1"/>
  <c r="P7246" i="20" l="1"/>
  <c r="Q7248" i="20"/>
  <c r="R7247" i="20"/>
  <c r="U7247" i="20" s="1"/>
  <c r="S7247" i="20"/>
  <c r="V7247" i="20" s="1"/>
  <c r="T7247" i="20"/>
  <c r="W7247" i="20" s="1"/>
  <c r="P7247" i="20" l="1"/>
  <c r="Q7249" i="20"/>
  <c r="R7248" i="20"/>
  <c r="U7248" i="20" s="1"/>
  <c r="S7248" i="20"/>
  <c r="V7248" i="20" s="1"/>
  <c r="T7248" i="20"/>
  <c r="W7248" i="20" s="1"/>
  <c r="P7248" i="20" l="1"/>
  <c r="Q7250" i="20"/>
  <c r="R7249" i="20"/>
  <c r="U7249" i="20" s="1"/>
  <c r="S7249" i="20"/>
  <c r="V7249" i="20" s="1"/>
  <c r="T7249" i="20"/>
  <c r="W7249" i="20" s="1"/>
  <c r="Q7251" i="20" l="1"/>
  <c r="R7250" i="20"/>
  <c r="U7250" i="20" s="1"/>
  <c r="S7250" i="20"/>
  <c r="V7250" i="20" s="1"/>
  <c r="T7250" i="20"/>
  <c r="W7250" i="20" s="1"/>
  <c r="P7249" i="20"/>
  <c r="P7250" i="20" l="1"/>
  <c r="Q7252" i="20"/>
  <c r="T7251" i="20"/>
  <c r="W7251" i="20" s="1"/>
  <c r="R7251" i="20"/>
  <c r="U7251" i="20" s="1"/>
  <c r="S7251" i="20"/>
  <c r="V7251" i="20" s="1"/>
  <c r="P7251" i="20" l="1"/>
  <c r="Q7253" i="20"/>
  <c r="R7252" i="20"/>
  <c r="U7252" i="20" s="1"/>
  <c r="T7252" i="20"/>
  <c r="W7252" i="20" s="1"/>
  <c r="S7252" i="20"/>
  <c r="V7252" i="20" s="1"/>
  <c r="P7252" i="20" l="1"/>
  <c r="Q7254" i="20"/>
  <c r="T7253" i="20"/>
  <c r="W7253" i="20" s="1"/>
  <c r="R7253" i="20"/>
  <c r="U7253" i="20" s="1"/>
  <c r="S7253" i="20"/>
  <c r="V7253" i="20" s="1"/>
  <c r="P7253" i="20" l="1"/>
  <c r="Q7255" i="20"/>
  <c r="R7254" i="20"/>
  <c r="U7254" i="20" s="1"/>
  <c r="T7254" i="20"/>
  <c r="W7254" i="20" s="1"/>
  <c r="S7254" i="20"/>
  <c r="V7254" i="20" s="1"/>
  <c r="P7254" i="20" l="1"/>
  <c r="Q7256" i="20"/>
  <c r="R7255" i="20"/>
  <c r="U7255" i="20" s="1"/>
  <c r="T7255" i="20"/>
  <c r="W7255" i="20" s="1"/>
  <c r="S7255" i="20"/>
  <c r="V7255" i="20" s="1"/>
  <c r="P7255" i="20" l="1"/>
  <c r="Q7257" i="20"/>
  <c r="S7256" i="20"/>
  <c r="V7256" i="20" s="1"/>
  <c r="T7256" i="20"/>
  <c r="W7256" i="20" s="1"/>
  <c r="R7256" i="20"/>
  <c r="U7256" i="20" s="1"/>
  <c r="P7256" i="20" s="1"/>
  <c r="Q7258" i="20" l="1"/>
  <c r="R7257" i="20"/>
  <c r="U7257" i="20" s="1"/>
  <c r="S7257" i="20"/>
  <c r="V7257" i="20" s="1"/>
  <c r="T7257" i="20"/>
  <c r="W7257" i="20" s="1"/>
  <c r="P7257" i="20" l="1"/>
  <c r="Q7259" i="20"/>
  <c r="R7258" i="20"/>
  <c r="U7258" i="20" s="1"/>
  <c r="S7258" i="20"/>
  <c r="V7258" i="20" s="1"/>
  <c r="T7258" i="20"/>
  <c r="W7258" i="20" s="1"/>
  <c r="P7258" i="20" l="1"/>
  <c r="Q7260" i="20"/>
  <c r="R7259" i="20"/>
  <c r="U7259" i="20" s="1"/>
  <c r="S7259" i="20"/>
  <c r="V7259" i="20" s="1"/>
  <c r="T7259" i="20"/>
  <c r="W7259" i="20" s="1"/>
  <c r="Q7261" i="20" l="1"/>
  <c r="R7260" i="20"/>
  <c r="U7260" i="20" s="1"/>
  <c r="S7260" i="20"/>
  <c r="V7260" i="20" s="1"/>
  <c r="T7260" i="20"/>
  <c r="W7260" i="20" s="1"/>
  <c r="P7259" i="20"/>
  <c r="P7260" i="20" l="1"/>
  <c r="Q7262" i="20"/>
  <c r="R7261" i="20"/>
  <c r="U7261" i="20" s="1"/>
  <c r="S7261" i="20"/>
  <c r="V7261" i="20" s="1"/>
  <c r="T7261" i="20"/>
  <c r="W7261" i="20" s="1"/>
  <c r="Q7263" i="20" l="1"/>
  <c r="S7262" i="20"/>
  <c r="V7262" i="20" s="1"/>
  <c r="T7262" i="20"/>
  <c r="W7262" i="20" s="1"/>
  <c r="R7262" i="20"/>
  <c r="U7262" i="20" s="1"/>
  <c r="P7261" i="20"/>
  <c r="P7262" i="20" l="1"/>
  <c r="Q7264" i="20"/>
  <c r="S7263" i="20"/>
  <c r="V7263" i="20" s="1"/>
  <c r="T7263" i="20"/>
  <c r="W7263" i="20" s="1"/>
  <c r="R7263" i="20"/>
  <c r="U7263" i="20" s="1"/>
  <c r="P7263" i="20" s="1"/>
  <c r="Q7265" i="20" l="1"/>
  <c r="T7264" i="20"/>
  <c r="W7264" i="20" s="1"/>
  <c r="R7264" i="20"/>
  <c r="U7264" i="20" s="1"/>
  <c r="S7264" i="20"/>
  <c r="V7264" i="20" s="1"/>
  <c r="P7264" i="20" l="1"/>
  <c r="Q7266" i="20"/>
  <c r="R7265" i="20"/>
  <c r="U7265" i="20" s="1"/>
  <c r="S7265" i="20"/>
  <c r="V7265" i="20" s="1"/>
  <c r="T7265" i="20"/>
  <c r="W7265" i="20" s="1"/>
  <c r="Q7267" i="20" l="1"/>
  <c r="R7266" i="20"/>
  <c r="U7266" i="20" s="1"/>
  <c r="S7266" i="20"/>
  <c r="V7266" i="20" s="1"/>
  <c r="T7266" i="20"/>
  <c r="W7266" i="20" s="1"/>
  <c r="P7265" i="20"/>
  <c r="P7266" i="20" l="1"/>
  <c r="Q7268" i="20"/>
  <c r="R7267" i="20"/>
  <c r="U7267" i="20" s="1"/>
  <c r="S7267" i="20"/>
  <c r="V7267" i="20" s="1"/>
  <c r="T7267" i="20"/>
  <c r="W7267" i="20" s="1"/>
  <c r="P7267" i="20" l="1"/>
  <c r="Q7269" i="20"/>
  <c r="S7268" i="20"/>
  <c r="V7268" i="20" s="1"/>
  <c r="T7268" i="20"/>
  <c r="W7268" i="20" s="1"/>
  <c r="R7268" i="20"/>
  <c r="U7268" i="20" s="1"/>
  <c r="P7268" i="20" s="1"/>
  <c r="Q7270" i="20" l="1"/>
  <c r="R7269" i="20"/>
  <c r="U7269" i="20" s="1"/>
  <c r="S7269" i="20"/>
  <c r="V7269" i="20" s="1"/>
  <c r="T7269" i="20"/>
  <c r="W7269" i="20" s="1"/>
  <c r="P7269" i="20" l="1"/>
  <c r="Q7271" i="20"/>
  <c r="R7270" i="20"/>
  <c r="U7270" i="20" s="1"/>
  <c r="S7270" i="20"/>
  <c r="V7270" i="20" s="1"/>
  <c r="T7270" i="20"/>
  <c r="W7270" i="20" s="1"/>
  <c r="P7270" i="20" l="1"/>
  <c r="Q7272" i="20"/>
  <c r="S7271" i="20"/>
  <c r="V7271" i="20" s="1"/>
  <c r="T7271" i="20"/>
  <c r="W7271" i="20" s="1"/>
  <c r="R7271" i="20"/>
  <c r="U7271" i="20" s="1"/>
  <c r="P7271" i="20" s="1"/>
  <c r="Q7273" i="20" l="1"/>
  <c r="R7272" i="20"/>
  <c r="U7272" i="20" s="1"/>
  <c r="S7272" i="20"/>
  <c r="V7272" i="20" s="1"/>
  <c r="T7272" i="20"/>
  <c r="W7272" i="20" s="1"/>
  <c r="P7272" i="20" l="1"/>
  <c r="Q7274" i="20"/>
  <c r="R7273" i="20"/>
  <c r="U7273" i="20" s="1"/>
  <c r="S7273" i="20"/>
  <c r="V7273" i="20" s="1"/>
  <c r="T7273" i="20"/>
  <c r="W7273" i="20" s="1"/>
  <c r="Q7275" i="20" l="1"/>
  <c r="R7274" i="20"/>
  <c r="U7274" i="20" s="1"/>
  <c r="T7274" i="20"/>
  <c r="W7274" i="20" s="1"/>
  <c r="S7274" i="20"/>
  <c r="V7274" i="20" s="1"/>
  <c r="P7273" i="20"/>
  <c r="P7274" i="20" l="1"/>
  <c r="Q7276" i="20"/>
  <c r="S7275" i="20"/>
  <c r="V7275" i="20" s="1"/>
  <c r="R7275" i="20"/>
  <c r="U7275" i="20" s="1"/>
  <c r="T7275" i="20"/>
  <c r="W7275" i="20" s="1"/>
  <c r="Q7277" i="20" l="1"/>
  <c r="R7276" i="20"/>
  <c r="U7276" i="20" s="1"/>
  <c r="S7276" i="20"/>
  <c r="V7276" i="20" s="1"/>
  <c r="T7276" i="20"/>
  <c r="W7276" i="20" s="1"/>
  <c r="P7275" i="20"/>
  <c r="P7276" i="20" l="1"/>
  <c r="Q7278" i="20"/>
  <c r="R7277" i="20"/>
  <c r="U7277" i="20" s="1"/>
  <c r="S7277" i="20"/>
  <c r="V7277" i="20" s="1"/>
  <c r="T7277" i="20"/>
  <c r="W7277" i="20" s="1"/>
  <c r="Q7279" i="20" l="1"/>
  <c r="S7278" i="20"/>
  <c r="V7278" i="20" s="1"/>
  <c r="R7278" i="20"/>
  <c r="U7278" i="20" s="1"/>
  <c r="T7278" i="20"/>
  <c r="W7278" i="20" s="1"/>
  <c r="P7277" i="20"/>
  <c r="P7278" i="20" l="1"/>
  <c r="Q7280" i="20"/>
  <c r="S7279" i="20"/>
  <c r="V7279" i="20" s="1"/>
  <c r="R7279" i="20"/>
  <c r="U7279" i="20" s="1"/>
  <c r="T7279" i="20"/>
  <c r="W7279" i="20" s="1"/>
  <c r="P7279" i="20" l="1"/>
  <c r="Q7281" i="20"/>
  <c r="S7280" i="20"/>
  <c r="V7280" i="20" s="1"/>
  <c r="T7280" i="20"/>
  <c r="W7280" i="20" s="1"/>
  <c r="R7280" i="20"/>
  <c r="U7280" i="20" s="1"/>
  <c r="P7280" i="20" s="1"/>
  <c r="Q7282" i="20" l="1"/>
  <c r="R7281" i="20"/>
  <c r="U7281" i="20" s="1"/>
  <c r="S7281" i="20"/>
  <c r="V7281" i="20" s="1"/>
  <c r="T7281" i="20"/>
  <c r="W7281" i="20" s="1"/>
  <c r="P7281" i="20" l="1"/>
  <c r="Q7283" i="20"/>
  <c r="R7282" i="20"/>
  <c r="U7282" i="20" s="1"/>
  <c r="S7282" i="20"/>
  <c r="V7282" i="20" s="1"/>
  <c r="T7282" i="20"/>
  <c r="W7282" i="20" s="1"/>
  <c r="Q7284" i="20" l="1"/>
  <c r="T7283" i="20"/>
  <c r="W7283" i="20" s="1"/>
  <c r="S7283" i="20"/>
  <c r="V7283" i="20" s="1"/>
  <c r="R7283" i="20"/>
  <c r="U7283" i="20" s="1"/>
  <c r="P7283" i="20" s="1"/>
  <c r="P7282" i="20"/>
  <c r="Q7285" i="20" l="1"/>
  <c r="R7284" i="20"/>
  <c r="U7284" i="20" s="1"/>
  <c r="T7284" i="20"/>
  <c r="W7284" i="20" s="1"/>
  <c r="S7284" i="20"/>
  <c r="V7284" i="20" s="1"/>
  <c r="P7284" i="20" l="1"/>
  <c r="Q7286" i="20"/>
  <c r="R7285" i="20"/>
  <c r="U7285" i="20" s="1"/>
  <c r="S7285" i="20"/>
  <c r="V7285" i="20" s="1"/>
  <c r="T7285" i="20"/>
  <c r="W7285" i="20" s="1"/>
  <c r="P7285" i="20" l="1"/>
  <c r="Q7287" i="20"/>
  <c r="R7286" i="20"/>
  <c r="U7286" i="20" s="1"/>
  <c r="S7286" i="20"/>
  <c r="V7286" i="20" s="1"/>
  <c r="T7286" i="20"/>
  <c r="W7286" i="20" s="1"/>
  <c r="P7286" i="20" l="1"/>
  <c r="Q7288" i="20"/>
  <c r="T7287" i="20"/>
  <c r="W7287" i="20" s="1"/>
  <c r="R7287" i="20"/>
  <c r="U7287" i="20" s="1"/>
  <c r="S7287" i="20"/>
  <c r="V7287" i="20" s="1"/>
  <c r="P7287" i="20" l="1"/>
  <c r="Q7289" i="20"/>
  <c r="R7288" i="20"/>
  <c r="U7288" i="20" s="1"/>
  <c r="S7288" i="20"/>
  <c r="V7288" i="20" s="1"/>
  <c r="T7288" i="20"/>
  <c r="W7288" i="20" s="1"/>
  <c r="Q7290" i="20" l="1"/>
  <c r="S7289" i="20"/>
  <c r="V7289" i="20" s="1"/>
  <c r="T7289" i="20"/>
  <c r="W7289" i="20" s="1"/>
  <c r="R7289" i="20"/>
  <c r="U7289" i="20" s="1"/>
  <c r="P7289" i="20" s="1"/>
  <c r="P7288" i="20"/>
  <c r="Q7291" i="20" l="1"/>
  <c r="R7290" i="20"/>
  <c r="U7290" i="20" s="1"/>
  <c r="S7290" i="20"/>
  <c r="V7290" i="20" s="1"/>
  <c r="T7290" i="20"/>
  <c r="W7290" i="20" s="1"/>
  <c r="P7290" i="20" l="1"/>
  <c r="Q7292" i="20"/>
  <c r="R7291" i="20"/>
  <c r="U7291" i="20" s="1"/>
  <c r="S7291" i="20"/>
  <c r="V7291" i="20" s="1"/>
  <c r="T7291" i="20"/>
  <c r="W7291" i="20" s="1"/>
  <c r="Q7293" i="20" l="1"/>
  <c r="S7292" i="20"/>
  <c r="V7292" i="20" s="1"/>
  <c r="T7292" i="20"/>
  <c r="W7292" i="20" s="1"/>
  <c r="R7292" i="20"/>
  <c r="U7292" i="20" s="1"/>
  <c r="P7292" i="20" s="1"/>
  <c r="P7291" i="20"/>
  <c r="Q7294" i="20" l="1"/>
  <c r="R7293" i="20"/>
  <c r="U7293" i="20" s="1"/>
  <c r="S7293" i="20"/>
  <c r="V7293" i="20" s="1"/>
  <c r="T7293" i="20"/>
  <c r="W7293" i="20" s="1"/>
  <c r="P7293" i="20" l="1"/>
  <c r="Q7295" i="20"/>
  <c r="S7294" i="20"/>
  <c r="V7294" i="20" s="1"/>
  <c r="T7294" i="20"/>
  <c r="W7294" i="20" s="1"/>
  <c r="R7294" i="20"/>
  <c r="U7294" i="20" s="1"/>
  <c r="P7294" i="20" l="1"/>
  <c r="Q7296" i="20"/>
  <c r="S7295" i="20"/>
  <c r="V7295" i="20" s="1"/>
  <c r="R7295" i="20"/>
  <c r="U7295" i="20" s="1"/>
  <c r="T7295" i="20"/>
  <c r="W7295" i="20" s="1"/>
  <c r="P7295" i="20" l="1"/>
  <c r="Q7297" i="20"/>
  <c r="T7296" i="20"/>
  <c r="W7296" i="20" s="1"/>
  <c r="S7296" i="20"/>
  <c r="V7296" i="20" s="1"/>
  <c r="R7296" i="20"/>
  <c r="U7296" i="20" s="1"/>
  <c r="P7296" i="20" s="1"/>
  <c r="Q7298" i="20" l="1"/>
  <c r="R7297" i="20"/>
  <c r="U7297" i="20" s="1"/>
  <c r="S7297" i="20"/>
  <c r="V7297" i="20" s="1"/>
  <c r="T7297" i="20"/>
  <c r="W7297" i="20" s="1"/>
  <c r="P7297" i="20" l="1"/>
  <c r="Q7299" i="20"/>
  <c r="S7298" i="20"/>
  <c r="V7298" i="20" s="1"/>
  <c r="T7298" i="20"/>
  <c r="W7298" i="20" s="1"/>
  <c r="R7298" i="20"/>
  <c r="U7298" i="20" s="1"/>
  <c r="P7298" i="20" s="1"/>
  <c r="Q7300" i="20" l="1"/>
  <c r="S7299" i="20"/>
  <c r="V7299" i="20" s="1"/>
  <c r="T7299" i="20"/>
  <c r="W7299" i="20" s="1"/>
  <c r="R7299" i="20"/>
  <c r="U7299" i="20" s="1"/>
  <c r="P7299" i="20" s="1"/>
  <c r="Q7301" i="20" l="1"/>
  <c r="R7300" i="20"/>
  <c r="U7300" i="20" s="1"/>
  <c r="S7300" i="20"/>
  <c r="V7300" i="20" s="1"/>
  <c r="T7300" i="20"/>
  <c r="W7300" i="20" s="1"/>
  <c r="P7300" i="20" l="1"/>
  <c r="Q7302" i="20"/>
  <c r="R7301" i="20"/>
  <c r="U7301" i="20" s="1"/>
  <c r="S7301" i="20"/>
  <c r="V7301" i="20" s="1"/>
  <c r="T7301" i="20"/>
  <c r="W7301" i="20" s="1"/>
  <c r="Q7303" i="20" l="1"/>
  <c r="S7302" i="20"/>
  <c r="V7302" i="20" s="1"/>
  <c r="T7302" i="20"/>
  <c r="W7302" i="20" s="1"/>
  <c r="R7302" i="20"/>
  <c r="U7302" i="20" s="1"/>
  <c r="P7302" i="20" s="1"/>
  <c r="P7301" i="20"/>
  <c r="Q7304" i="20" l="1"/>
  <c r="R7303" i="20"/>
  <c r="U7303" i="20" s="1"/>
  <c r="S7303" i="20"/>
  <c r="V7303" i="20" s="1"/>
  <c r="T7303" i="20"/>
  <c r="W7303" i="20" s="1"/>
  <c r="P7303" i="20" l="1"/>
  <c r="Q7305" i="20"/>
  <c r="S7304" i="20"/>
  <c r="V7304" i="20" s="1"/>
  <c r="T7304" i="20"/>
  <c r="W7304" i="20" s="1"/>
  <c r="R7304" i="20"/>
  <c r="U7304" i="20" s="1"/>
  <c r="P7304" i="20" s="1"/>
  <c r="Q7306" i="20" l="1"/>
  <c r="R7305" i="20"/>
  <c r="U7305" i="20" s="1"/>
  <c r="S7305" i="20"/>
  <c r="V7305" i="20" s="1"/>
  <c r="T7305" i="20"/>
  <c r="W7305" i="20" s="1"/>
  <c r="P7305" i="20" l="1"/>
  <c r="Q7307" i="20"/>
  <c r="R7306" i="20"/>
  <c r="U7306" i="20" s="1"/>
  <c r="S7306" i="20"/>
  <c r="V7306" i="20" s="1"/>
  <c r="T7306" i="20"/>
  <c r="W7306" i="20" s="1"/>
  <c r="Q7308" i="20" l="1"/>
  <c r="S7307" i="20"/>
  <c r="V7307" i="20" s="1"/>
  <c r="R7307" i="20"/>
  <c r="U7307" i="20" s="1"/>
  <c r="T7307" i="20"/>
  <c r="W7307" i="20" s="1"/>
  <c r="P7306" i="20"/>
  <c r="P7307" i="20" l="1"/>
  <c r="Q7309" i="20"/>
  <c r="R7308" i="20"/>
  <c r="U7308" i="20" s="1"/>
  <c r="S7308" i="20"/>
  <c r="V7308" i="20" s="1"/>
  <c r="T7308" i="20"/>
  <c r="W7308" i="20" s="1"/>
  <c r="Q7310" i="20" l="1"/>
  <c r="R7309" i="20"/>
  <c r="U7309" i="20" s="1"/>
  <c r="S7309" i="20"/>
  <c r="V7309" i="20" s="1"/>
  <c r="T7309" i="20"/>
  <c r="W7309" i="20" s="1"/>
  <c r="P7308" i="20"/>
  <c r="P7309" i="20" l="1"/>
  <c r="Q7311" i="20"/>
  <c r="R7310" i="20"/>
  <c r="U7310" i="20" s="1"/>
  <c r="S7310" i="20"/>
  <c r="V7310" i="20" s="1"/>
  <c r="T7310" i="20"/>
  <c r="W7310" i="20" s="1"/>
  <c r="P7310" i="20" l="1"/>
  <c r="Q7312" i="20"/>
  <c r="T7311" i="20"/>
  <c r="W7311" i="20" s="1"/>
  <c r="R7311" i="20"/>
  <c r="U7311" i="20" s="1"/>
  <c r="S7311" i="20"/>
  <c r="V7311" i="20" s="1"/>
  <c r="Q7313" i="20" l="1"/>
  <c r="T7312" i="20"/>
  <c r="W7312" i="20" s="1"/>
  <c r="S7312" i="20"/>
  <c r="V7312" i="20" s="1"/>
  <c r="R7312" i="20"/>
  <c r="U7312" i="20" s="1"/>
  <c r="P7312" i="20" s="1"/>
  <c r="P7311" i="20"/>
  <c r="Q7314" i="20" l="1"/>
  <c r="R7313" i="20"/>
  <c r="U7313" i="20" s="1"/>
  <c r="S7313" i="20"/>
  <c r="V7313" i="20" s="1"/>
  <c r="T7313" i="20"/>
  <c r="W7313" i="20" s="1"/>
  <c r="P7313" i="20" l="1"/>
  <c r="Q7315" i="20"/>
  <c r="R7314" i="20"/>
  <c r="U7314" i="20" s="1"/>
  <c r="S7314" i="20"/>
  <c r="V7314" i="20" s="1"/>
  <c r="T7314" i="20"/>
  <c r="W7314" i="20" s="1"/>
  <c r="P7314" i="20" l="1"/>
  <c r="Q7316" i="20"/>
  <c r="T7315" i="20"/>
  <c r="W7315" i="20" s="1"/>
  <c r="R7315" i="20"/>
  <c r="U7315" i="20" s="1"/>
  <c r="S7315" i="20"/>
  <c r="V7315" i="20" s="1"/>
  <c r="P7315" i="20" l="1"/>
  <c r="Q7317" i="20"/>
  <c r="R7316" i="20"/>
  <c r="U7316" i="20" s="1"/>
  <c r="T7316" i="20"/>
  <c r="W7316" i="20" s="1"/>
  <c r="S7316" i="20"/>
  <c r="V7316" i="20" s="1"/>
  <c r="Q7318" i="20" l="1"/>
  <c r="S7317" i="20"/>
  <c r="V7317" i="20" s="1"/>
  <c r="T7317" i="20"/>
  <c r="W7317" i="20" s="1"/>
  <c r="R7317" i="20"/>
  <c r="U7317" i="20" s="1"/>
  <c r="P7317" i="20" s="1"/>
  <c r="P7316" i="20"/>
  <c r="Q7319" i="20" l="1"/>
  <c r="R7318" i="20"/>
  <c r="U7318" i="20" s="1"/>
  <c r="S7318" i="20"/>
  <c r="V7318" i="20" s="1"/>
  <c r="T7318" i="20"/>
  <c r="W7318" i="20" s="1"/>
  <c r="P7318" i="20" l="1"/>
  <c r="Q7320" i="20"/>
  <c r="R7319" i="20"/>
  <c r="U7319" i="20" s="1"/>
  <c r="S7319" i="20"/>
  <c r="V7319" i="20" s="1"/>
  <c r="T7319" i="20"/>
  <c r="W7319" i="20" s="1"/>
  <c r="Q7321" i="20" l="1"/>
  <c r="R7320" i="20"/>
  <c r="U7320" i="20" s="1"/>
  <c r="T7320" i="20"/>
  <c r="W7320" i="20" s="1"/>
  <c r="S7320" i="20"/>
  <c r="V7320" i="20" s="1"/>
  <c r="P7319" i="20"/>
  <c r="P7320" i="20" l="1"/>
  <c r="Q7322" i="20"/>
  <c r="R7321" i="20"/>
  <c r="U7321" i="20" s="1"/>
  <c r="S7321" i="20"/>
  <c r="V7321" i="20" s="1"/>
  <c r="T7321" i="20"/>
  <c r="W7321" i="20" s="1"/>
  <c r="P7321" i="20" l="1"/>
  <c r="Q7323" i="20"/>
  <c r="T7322" i="20"/>
  <c r="W7322" i="20" s="1"/>
  <c r="R7322" i="20"/>
  <c r="U7322" i="20" s="1"/>
  <c r="S7322" i="20"/>
  <c r="V7322" i="20" s="1"/>
  <c r="P7322" i="20" l="1"/>
  <c r="Q7324" i="20"/>
  <c r="S7323" i="20"/>
  <c r="V7323" i="20" s="1"/>
  <c r="R7323" i="20"/>
  <c r="U7323" i="20" s="1"/>
  <c r="T7323" i="20"/>
  <c r="W7323" i="20" s="1"/>
  <c r="P7323" i="20" l="1"/>
  <c r="Q7325" i="20"/>
  <c r="R7324" i="20"/>
  <c r="U7324" i="20" s="1"/>
  <c r="S7324" i="20"/>
  <c r="V7324" i="20" s="1"/>
  <c r="T7324" i="20"/>
  <c r="W7324" i="20" s="1"/>
  <c r="P7324" i="20" l="1"/>
  <c r="Q7326" i="20"/>
  <c r="T7325" i="20"/>
  <c r="W7325" i="20" s="1"/>
  <c r="R7325" i="20"/>
  <c r="U7325" i="20" s="1"/>
  <c r="S7325" i="20"/>
  <c r="V7325" i="20" s="1"/>
  <c r="Q7327" i="20" l="1"/>
  <c r="S7326" i="20"/>
  <c r="V7326" i="20" s="1"/>
  <c r="T7326" i="20"/>
  <c r="W7326" i="20" s="1"/>
  <c r="R7326" i="20"/>
  <c r="U7326" i="20" s="1"/>
  <c r="P7326" i="20" s="1"/>
  <c r="P7325" i="20"/>
  <c r="Q7328" i="20" l="1"/>
  <c r="S7327" i="20"/>
  <c r="V7327" i="20" s="1"/>
  <c r="R7327" i="20"/>
  <c r="U7327" i="20" s="1"/>
  <c r="T7327" i="20"/>
  <c r="W7327" i="20" s="1"/>
  <c r="P7327" i="20" l="1"/>
  <c r="Q7329" i="20"/>
  <c r="T7328" i="20"/>
  <c r="W7328" i="20" s="1"/>
  <c r="R7328" i="20"/>
  <c r="U7328" i="20" s="1"/>
  <c r="S7328" i="20"/>
  <c r="V7328" i="20" s="1"/>
  <c r="P7328" i="20" l="1"/>
  <c r="Q7330" i="20"/>
  <c r="T7329" i="20"/>
  <c r="W7329" i="20" s="1"/>
  <c r="R7329" i="20"/>
  <c r="U7329" i="20" s="1"/>
  <c r="S7329" i="20"/>
  <c r="V7329" i="20" s="1"/>
  <c r="P7329" i="20" l="1"/>
  <c r="Q7331" i="20"/>
  <c r="R7330" i="20"/>
  <c r="U7330" i="20" s="1"/>
  <c r="S7330" i="20"/>
  <c r="V7330" i="20" s="1"/>
  <c r="T7330" i="20"/>
  <c r="W7330" i="20" s="1"/>
  <c r="Q7332" i="20" l="1"/>
  <c r="R7331" i="20"/>
  <c r="U7331" i="20" s="1"/>
  <c r="S7331" i="20"/>
  <c r="V7331" i="20" s="1"/>
  <c r="T7331" i="20"/>
  <c r="W7331" i="20" s="1"/>
  <c r="P7330" i="20"/>
  <c r="P7331" i="20" l="1"/>
  <c r="Q7333" i="20"/>
  <c r="R7332" i="20"/>
  <c r="U7332" i="20" s="1"/>
  <c r="T7332" i="20"/>
  <c r="W7332" i="20" s="1"/>
  <c r="S7332" i="20"/>
  <c r="V7332" i="20" s="1"/>
  <c r="Q7334" i="20" l="1"/>
  <c r="R7333" i="20"/>
  <c r="U7333" i="20" s="1"/>
  <c r="S7333" i="20"/>
  <c r="V7333" i="20" s="1"/>
  <c r="T7333" i="20"/>
  <c r="W7333" i="20" s="1"/>
  <c r="P7332" i="20"/>
  <c r="P7333" i="20" l="1"/>
  <c r="Q7335" i="20"/>
  <c r="R7334" i="20"/>
  <c r="U7334" i="20" s="1"/>
  <c r="S7334" i="20"/>
  <c r="V7334" i="20" s="1"/>
  <c r="T7334" i="20"/>
  <c r="W7334" i="20" s="1"/>
  <c r="Q7336" i="20" l="1"/>
  <c r="S7335" i="20"/>
  <c r="V7335" i="20" s="1"/>
  <c r="T7335" i="20"/>
  <c r="W7335" i="20" s="1"/>
  <c r="R7335" i="20"/>
  <c r="U7335" i="20" s="1"/>
  <c r="P7335" i="20" s="1"/>
  <c r="P7334" i="20"/>
  <c r="Q7337" i="20" l="1"/>
  <c r="S7336" i="20"/>
  <c r="V7336" i="20" s="1"/>
  <c r="R7336" i="20"/>
  <c r="U7336" i="20" s="1"/>
  <c r="T7336" i="20"/>
  <c r="W7336" i="20" s="1"/>
  <c r="P7336" i="20" l="1"/>
  <c r="Q7338" i="20"/>
  <c r="R7337" i="20"/>
  <c r="U7337" i="20" s="1"/>
  <c r="S7337" i="20"/>
  <c r="V7337" i="20" s="1"/>
  <c r="T7337" i="20"/>
  <c r="W7337" i="20" s="1"/>
  <c r="P7337" i="20" l="1"/>
  <c r="Q7339" i="20"/>
  <c r="R7338" i="20"/>
  <c r="U7338" i="20" s="1"/>
  <c r="S7338" i="20"/>
  <c r="V7338" i="20" s="1"/>
  <c r="T7338" i="20"/>
  <c r="W7338" i="20" s="1"/>
  <c r="P7338" i="20" l="1"/>
  <c r="Q7340" i="20"/>
  <c r="S7339" i="20"/>
  <c r="V7339" i="20" s="1"/>
  <c r="R7339" i="20"/>
  <c r="U7339" i="20" s="1"/>
  <c r="T7339" i="20"/>
  <c r="W7339" i="20" s="1"/>
  <c r="P7339" i="20" l="1"/>
  <c r="Q7341" i="20"/>
  <c r="R7340" i="20"/>
  <c r="U7340" i="20" s="1"/>
  <c r="S7340" i="20"/>
  <c r="V7340" i="20" s="1"/>
  <c r="T7340" i="20"/>
  <c r="W7340" i="20" s="1"/>
  <c r="P7340" i="20" l="1"/>
  <c r="Q7342" i="20"/>
  <c r="T7341" i="20"/>
  <c r="W7341" i="20" s="1"/>
  <c r="R7341" i="20"/>
  <c r="U7341" i="20" s="1"/>
  <c r="S7341" i="20"/>
  <c r="V7341" i="20" s="1"/>
  <c r="Q7343" i="20" l="1"/>
  <c r="R7342" i="20"/>
  <c r="U7342" i="20" s="1"/>
  <c r="S7342" i="20"/>
  <c r="V7342" i="20" s="1"/>
  <c r="T7342" i="20"/>
  <c r="W7342" i="20" s="1"/>
  <c r="P7341" i="20"/>
  <c r="P7342" i="20" l="1"/>
  <c r="Q7344" i="20"/>
  <c r="R7343" i="20"/>
  <c r="U7343" i="20" s="1"/>
  <c r="S7343" i="20"/>
  <c r="V7343" i="20" s="1"/>
  <c r="T7343" i="20"/>
  <c r="W7343" i="20" s="1"/>
  <c r="Q7345" i="20" l="1"/>
  <c r="R7344" i="20"/>
  <c r="U7344" i="20" s="1"/>
  <c r="S7344" i="20"/>
  <c r="V7344" i="20" s="1"/>
  <c r="T7344" i="20"/>
  <c r="W7344" i="20" s="1"/>
  <c r="P7343" i="20"/>
  <c r="P7344" i="20" l="1"/>
  <c r="Q7346" i="20"/>
  <c r="S7345" i="20"/>
  <c r="V7345" i="20" s="1"/>
  <c r="R7345" i="20"/>
  <c r="U7345" i="20" s="1"/>
  <c r="T7345" i="20"/>
  <c r="W7345" i="20" s="1"/>
  <c r="P7345" i="20" l="1"/>
  <c r="Q7347" i="20"/>
  <c r="R7346" i="20"/>
  <c r="U7346" i="20" s="1"/>
  <c r="T7346" i="20"/>
  <c r="W7346" i="20" s="1"/>
  <c r="S7346" i="20"/>
  <c r="V7346" i="20" s="1"/>
  <c r="P7346" i="20" l="1"/>
  <c r="Q7348" i="20"/>
  <c r="T7347" i="20"/>
  <c r="W7347" i="20" s="1"/>
  <c r="S7347" i="20"/>
  <c r="V7347" i="20" s="1"/>
  <c r="R7347" i="20"/>
  <c r="U7347" i="20" s="1"/>
  <c r="P7347" i="20" s="1"/>
  <c r="Q7349" i="20" l="1"/>
  <c r="R7348" i="20"/>
  <c r="U7348" i="20" s="1"/>
  <c r="T7348" i="20"/>
  <c r="W7348" i="20" s="1"/>
  <c r="S7348" i="20"/>
  <c r="V7348" i="20" s="1"/>
  <c r="P7348" i="20" l="1"/>
  <c r="Q7350" i="20"/>
  <c r="R7349" i="20"/>
  <c r="U7349" i="20" s="1"/>
  <c r="S7349" i="20"/>
  <c r="V7349" i="20" s="1"/>
  <c r="T7349" i="20"/>
  <c r="W7349" i="20" s="1"/>
  <c r="P7349" i="20" l="1"/>
  <c r="Q7351" i="20"/>
  <c r="R7350" i="20"/>
  <c r="U7350" i="20" s="1"/>
  <c r="S7350" i="20"/>
  <c r="V7350" i="20" s="1"/>
  <c r="T7350" i="20"/>
  <c r="W7350" i="20" s="1"/>
  <c r="P7350" i="20" l="1"/>
  <c r="Q7352" i="20"/>
  <c r="T7351" i="20"/>
  <c r="W7351" i="20" s="1"/>
  <c r="R7351" i="20"/>
  <c r="U7351" i="20" s="1"/>
  <c r="S7351" i="20"/>
  <c r="V7351" i="20" s="1"/>
  <c r="Q7353" i="20" l="1"/>
  <c r="R7352" i="20"/>
  <c r="U7352" i="20" s="1"/>
  <c r="S7352" i="20"/>
  <c r="V7352" i="20" s="1"/>
  <c r="T7352" i="20"/>
  <c r="W7352" i="20" s="1"/>
  <c r="P7351" i="20"/>
  <c r="P7352" i="20" l="1"/>
  <c r="Q7354" i="20"/>
  <c r="T7353" i="20"/>
  <c r="W7353" i="20" s="1"/>
  <c r="S7353" i="20"/>
  <c r="V7353" i="20" s="1"/>
  <c r="R7353" i="20"/>
  <c r="U7353" i="20" s="1"/>
  <c r="P7353" i="20" s="1"/>
  <c r="Q7355" i="20" l="1"/>
  <c r="R7354" i="20"/>
  <c r="U7354" i="20" s="1"/>
  <c r="S7354" i="20"/>
  <c r="V7354" i="20" s="1"/>
  <c r="T7354" i="20"/>
  <c r="W7354" i="20" s="1"/>
  <c r="P7354" i="20" l="1"/>
  <c r="Q7356" i="20"/>
  <c r="R7355" i="20"/>
  <c r="U7355" i="20" s="1"/>
  <c r="S7355" i="20"/>
  <c r="V7355" i="20" s="1"/>
  <c r="T7355" i="20"/>
  <c r="W7355" i="20" s="1"/>
  <c r="P7355" i="20" l="1"/>
  <c r="Q7357" i="20"/>
  <c r="R7356" i="20"/>
  <c r="U7356" i="20" s="1"/>
  <c r="S7356" i="20"/>
  <c r="V7356" i="20" s="1"/>
  <c r="T7356" i="20"/>
  <c r="W7356" i="20" s="1"/>
  <c r="Q7358" i="20" l="1"/>
  <c r="R7357" i="20"/>
  <c r="U7357" i="20" s="1"/>
  <c r="S7357" i="20"/>
  <c r="V7357" i="20" s="1"/>
  <c r="T7357" i="20"/>
  <c r="W7357" i="20" s="1"/>
  <c r="P7356" i="20"/>
  <c r="P7357" i="20" l="1"/>
  <c r="Q7359" i="20"/>
  <c r="S7358" i="20"/>
  <c r="V7358" i="20" s="1"/>
  <c r="T7358" i="20"/>
  <c r="W7358" i="20" s="1"/>
  <c r="R7358" i="20"/>
  <c r="U7358" i="20" s="1"/>
  <c r="P7358" i="20" s="1"/>
  <c r="Q7360" i="20" l="1"/>
  <c r="S7359" i="20"/>
  <c r="V7359" i="20" s="1"/>
  <c r="R7359" i="20"/>
  <c r="U7359" i="20" s="1"/>
  <c r="T7359" i="20"/>
  <c r="W7359" i="20" s="1"/>
  <c r="P7359" i="20" l="1"/>
  <c r="Q7361" i="20"/>
  <c r="T7360" i="20"/>
  <c r="W7360" i="20" s="1"/>
  <c r="R7360" i="20"/>
  <c r="U7360" i="20" s="1"/>
  <c r="S7360" i="20"/>
  <c r="V7360" i="20" s="1"/>
  <c r="Q7362" i="20" l="1"/>
  <c r="R7361" i="20"/>
  <c r="U7361" i="20" s="1"/>
  <c r="S7361" i="20"/>
  <c r="V7361" i="20" s="1"/>
  <c r="T7361" i="20"/>
  <c r="W7361" i="20" s="1"/>
  <c r="P7360" i="20"/>
  <c r="P7361" i="20" l="1"/>
  <c r="Q7363" i="20"/>
  <c r="R7362" i="20"/>
  <c r="U7362" i="20" s="1"/>
  <c r="S7362" i="20"/>
  <c r="V7362" i="20" s="1"/>
  <c r="T7362" i="20"/>
  <c r="W7362" i="20" s="1"/>
  <c r="P7362" i="20" l="1"/>
  <c r="Q7364" i="20"/>
  <c r="S7363" i="20"/>
  <c r="V7363" i="20" s="1"/>
  <c r="T7363" i="20"/>
  <c r="W7363" i="20" s="1"/>
  <c r="R7363" i="20"/>
  <c r="U7363" i="20" s="1"/>
  <c r="P7363" i="20" s="1"/>
  <c r="Q7365" i="20" l="1"/>
  <c r="R7364" i="20"/>
  <c r="U7364" i="20" s="1"/>
  <c r="S7364" i="20"/>
  <c r="V7364" i="20" s="1"/>
  <c r="T7364" i="20"/>
  <c r="W7364" i="20" s="1"/>
  <c r="P7364" i="20" l="1"/>
  <c r="Q7366" i="20"/>
  <c r="T7365" i="20"/>
  <c r="W7365" i="20" s="1"/>
  <c r="R7365" i="20"/>
  <c r="U7365" i="20" s="1"/>
  <c r="S7365" i="20"/>
  <c r="V7365" i="20" s="1"/>
  <c r="Q7367" i="20" l="1"/>
  <c r="R7366" i="20"/>
  <c r="U7366" i="20" s="1"/>
  <c r="S7366" i="20"/>
  <c r="V7366" i="20" s="1"/>
  <c r="T7366" i="20"/>
  <c r="W7366" i="20" s="1"/>
  <c r="P7365" i="20"/>
  <c r="P7366" i="20" l="1"/>
  <c r="Q7368" i="20"/>
  <c r="R7367" i="20"/>
  <c r="U7367" i="20" s="1"/>
  <c r="S7367" i="20"/>
  <c r="V7367" i="20" s="1"/>
  <c r="T7367" i="20"/>
  <c r="W7367" i="20" s="1"/>
  <c r="Q7369" i="20" l="1"/>
  <c r="R7368" i="20"/>
  <c r="U7368" i="20" s="1"/>
  <c r="T7368" i="20"/>
  <c r="W7368" i="20" s="1"/>
  <c r="S7368" i="20"/>
  <c r="V7368" i="20" s="1"/>
  <c r="P7367" i="20"/>
  <c r="P7368" i="20" l="1"/>
  <c r="Q7370" i="20"/>
  <c r="R7369" i="20"/>
  <c r="U7369" i="20" s="1"/>
  <c r="S7369" i="20"/>
  <c r="V7369" i="20" s="1"/>
  <c r="T7369" i="20"/>
  <c r="W7369" i="20" s="1"/>
  <c r="Q7371" i="20" l="1"/>
  <c r="R7370" i="20"/>
  <c r="U7370" i="20" s="1"/>
  <c r="S7370" i="20"/>
  <c r="V7370" i="20" s="1"/>
  <c r="T7370" i="20"/>
  <c r="W7370" i="20" s="1"/>
  <c r="P7369" i="20"/>
  <c r="P7370" i="20" l="1"/>
  <c r="Q7372" i="20"/>
  <c r="S7371" i="20"/>
  <c r="V7371" i="20" s="1"/>
  <c r="R7371" i="20"/>
  <c r="U7371" i="20" s="1"/>
  <c r="T7371" i="20"/>
  <c r="W7371" i="20" s="1"/>
  <c r="Q7373" i="20" l="1"/>
  <c r="R7372" i="20"/>
  <c r="U7372" i="20" s="1"/>
  <c r="S7372" i="20"/>
  <c r="V7372" i="20" s="1"/>
  <c r="T7372" i="20"/>
  <c r="W7372" i="20" s="1"/>
  <c r="P7371" i="20"/>
  <c r="P7372" i="20" l="1"/>
  <c r="Q7374" i="20"/>
  <c r="R7373" i="20"/>
  <c r="U7373" i="20" s="1"/>
  <c r="T7373" i="20"/>
  <c r="W7373" i="20" s="1"/>
  <c r="S7373" i="20"/>
  <c r="V7373" i="20" s="1"/>
  <c r="P7373" i="20" l="1"/>
  <c r="Q7375" i="20"/>
  <c r="R7374" i="20"/>
  <c r="U7374" i="20" s="1"/>
  <c r="T7374" i="20"/>
  <c r="W7374" i="20" s="1"/>
  <c r="S7374" i="20"/>
  <c r="V7374" i="20" s="1"/>
  <c r="Q7376" i="20" l="1"/>
  <c r="R7375" i="20"/>
  <c r="U7375" i="20" s="1"/>
  <c r="S7375" i="20"/>
  <c r="V7375" i="20" s="1"/>
  <c r="T7375" i="20"/>
  <c r="W7375" i="20" s="1"/>
  <c r="P7374" i="20"/>
  <c r="P7375" i="20" l="1"/>
  <c r="Q7377" i="20"/>
  <c r="S7376" i="20"/>
  <c r="V7376" i="20" s="1"/>
  <c r="T7376" i="20"/>
  <c r="W7376" i="20" s="1"/>
  <c r="R7376" i="20"/>
  <c r="U7376" i="20" s="1"/>
  <c r="P7376" i="20" s="1"/>
  <c r="Q7378" i="20" l="1"/>
  <c r="T7377" i="20"/>
  <c r="W7377" i="20" s="1"/>
  <c r="R7377" i="20"/>
  <c r="U7377" i="20" s="1"/>
  <c r="S7377" i="20"/>
  <c r="V7377" i="20" s="1"/>
  <c r="P7377" i="20" l="1"/>
  <c r="Q7379" i="20"/>
  <c r="R7378" i="20"/>
  <c r="U7378" i="20" s="1"/>
  <c r="S7378" i="20"/>
  <c r="V7378" i="20" s="1"/>
  <c r="T7378" i="20"/>
  <c r="W7378" i="20" s="1"/>
  <c r="Q7380" i="20" l="1"/>
  <c r="T7379" i="20"/>
  <c r="W7379" i="20" s="1"/>
  <c r="R7379" i="20"/>
  <c r="U7379" i="20" s="1"/>
  <c r="S7379" i="20"/>
  <c r="V7379" i="20" s="1"/>
  <c r="P7378" i="20"/>
  <c r="P7379" i="20" l="1"/>
  <c r="Q7381" i="20"/>
  <c r="R7380" i="20"/>
  <c r="U7380" i="20" s="1"/>
  <c r="S7380" i="20"/>
  <c r="V7380" i="20" s="1"/>
  <c r="T7380" i="20"/>
  <c r="W7380" i="20" s="1"/>
  <c r="P7380" i="20" l="1"/>
  <c r="Q7382" i="20"/>
  <c r="R7381" i="20"/>
  <c r="U7381" i="20" s="1"/>
  <c r="S7381" i="20"/>
  <c r="V7381" i="20" s="1"/>
  <c r="T7381" i="20"/>
  <c r="W7381" i="20" s="1"/>
  <c r="P7381" i="20" l="1"/>
  <c r="Q7383" i="20"/>
  <c r="R7382" i="20"/>
  <c r="U7382" i="20" s="1"/>
  <c r="S7382" i="20"/>
  <c r="V7382" i="20" s="1"/>
  <c r="T7382" i="20"/>
  <c r="W7382" i="20" s="1"/>
  <c r="P7382" i="20" l="1"/>
  <c r="Q7384" i="20"/>
  <c r="R7383" i="20"/>
  <c r="U7383" i="20" s="1"/>
  <c r="S7383" i="20"/>
  <c r="V7383" i="20" s="1"/>
  <c r="T7383" i="20"/>
  <c r="W7383" i="20" s="1"/>
  <c r="P7383" i="20" l="1"/>
  <c r="Q7385" i="20"/>
  <c r="T7384" i="20"/>
  <c r="W7384" i="20" s="1"/>
  <c r="S7384" i="20"/>
  <c r="V7384" i="20" s="1"/>
  <c r="R7384" i="20"/>
  <c r="U7384" i="20" s="1"/>
  <c r="P7384" i="20" l="1"/>
  <c r="Q7386" i="20"/>
  <c r="R7385" i="20"/>
  <c r="U7385" i="20" s="1"/>
  <c r="T7385" i="20"/>
  <c r="W7385" i="20" s="1"/>
  <c r="S7385" i="20"/>
  <c r="V7385" i="20" s="1"/>
  <c r="P7385" i="20" l="1"/>
  <c r="Q7387" i="20"/>
  <c r="R7386" i="20"/>
  <c r="U7386" i="20" s="1"/>
  <c r="S7386" i="20"/>
  <c r="V7386" i="20" s="1"/>
  <c r="T7386" i="20"/>
  <c r="W7386" i="20" s="1"/>
  <c r="P7386" i="20" l="1"/>
  <c r="Q7388" i="20"/>
  <c r="T7387" i="20"/>
  <c r="W7387" i="20" s="1"/>
  <c r="R7387" i="20"/>
  <c r="U7387" i="20" s="1"/>
  <c r="S7387" i="20"/>
  <c r="V7387" i="20" s="1"/>
  <c r="P7387" i="20" l="1"/>
  <c r="Q7389" i="20"/>
  <c r="R7388" i="20"/>
  <c r="U7388" i="20" s="1"/>
  <c r="S7388" i="20"/>
  <c r="V7388" i="20" s="1"/>
  <c r="T7388" i="20"/>
  <c r="W7388" i="20" s="1"/>
  <c r="P7388" i="20" l="1"/>
  <c r="Q7390" i="20"/>
  <c r="R7389" i="20"/>
  <c r="U7389" i="20" s="1"/>
  <c r="S7389" i="20"/>
  <c r="V7389" i="20" s="1"/>
  <c r="T7389" i="20"/>
  <c r="W7389" i="20" s="1"/>
  <c r="Q7391" i="20" l="1"/>
  <c r="S7390" i="20"/>
  <c r="V7390" i="20" s="1"/>
  <c r="R7390" i="20"/>
  <c r="U7390" i="20" s="1"/>
  <c r="T7390" i="20"/>
  <c r="W7390" i="20" s="1"/>
  <c r="P7389" i="20"/>
  <c r="P7390" i="20" l="1"/>
  <c r="Q7392" i="20"/>
  <c r="R7391" i="20"/>
  <c r="U7391" i="20" s="1"/>
  <c r="S7391" i="20"/>
  <c r="V7391" i="20" s="1"/>
  <c r="T7391" i="20"/>
  <c r="W7391" i="20" s="1"/>
  <c r="Q7393" i="20" l="1"/>
  <c r="T7392" i="20"/>
  <c r="W7392" i="20" s="1"/>
  <c r="R7392" i="20"/>
  <c r="U7392" i="20" s="1"/>
  <c r="S7392" i="20"/>
  <c r="V7392" i="20" s="1"/>
  <c r="P7391" i="20"/>
  <c r="P7392" i="20" l="1"/>
  <c r="Q7394" i="20"/>
  <c r="R7393" i="20"/>
  <c r="U7393" i="20" s="1"/>
  <c r="S7393" i="20"/>
  <c r="V7393" i="20" s="1"/>
  <c r="T7393" i="20"/>
  <c r="W7393" i="20" s="1"/>
  <c r="P7393" i="20" l="1"/>
  <c r="Q7395" i="20"/>
  <c r="R7394" i="20"/>
  <c r="U7394" i="20" s="1"/>
  <c r="S7394" i="20"/>
  <c r="V7394" i="20" s="1"/>
  <c r="T7394" i="20"/>
  <c r="W7394" i="20" s="1"/>
  <c r="P7394" i="20" l="1"/>
  <c r="Q7396" i="20"/>
  <c r="S7395" i="20"/>
  <c r="V7395" i="20" s="1"/>
  <c r="T7395" i="20"/>
  <c r="W7395" i="20" s="1"/>
  <c r="R7395" i="20"/>
  <c r="U7395" i="20" s="1"/>
  <c r="P7395" i="20" s="1"/>
  <c r="Q7397" i="20" l="1"/>
  <c r="R7396" i="20"/>
  <c r="U7396" i="20" s="1"/>
  <c r="S7396" i="20"/>
  <c r="V7396" i="20" s="1"/>
  <c r="T7396" i="20"/>
  <c r="W7396" i="20" s="1"/>
  <c r="P7396" i="20" l="1"/>
  <c r="Q7398" i="20"/>
  <c r="R7397" i="20"/>
  <c r="U7397" i="20" s="1"/>
  <c r="S7397" i="20"/>
  <c r="V7397" i="20" s="1"/>
  <c r="T7397" i="20"/>
  <c r="W7397" i="20" s="1"/>
  <c r="Q7399" i="20" l="1"/>
  <c r="S7398" i="20"/>
  <c r="V7398" i="20" s="1"/>
  <c r="R7398" i="20"/>
  <c r="U7398" i="20" s="1"/>
  <c r="T7398" i="20"/>
  <c r="W7398" i="20" s="1"/>
  <c r="P7397" i="20"/>
  <c r="P7398" i="20" l="1"/>
  <c r="Q7400" i="20"/>
  <c r="R7399" i="20"/>
  <c r="U7399" i="20" s="1"/>
  <c r="S7399" i="20"/>
  <c r="V7399" i="20" s="1"/>
  <c r="T7399" i="20"/>
  <c r="W7399" i="20" s="1"/>
  <c r="P7399" i="20" l="1"/>
  <c r="Q7401" i="20"/>
  <c r="S7400" i="20"/>
  <c r="V7400" i="20" s="1"/>
  <c r="T7400" i="20"/>
  <c r="W7400" i="20" s="1"/>
  <c r="R7400" i="20"/>
  <c r="U7400" i="20" s="1"/>
  <c r="P7400" i="20" s="1"/>
  <c r="Q7402" i="20" l="1"/>
  <c r="R7401" i="20"/>
  <c r="U7401" i="20" s="1"/>
  <c r="S7401" i="20"/>
  <c r="V7401" i="20" s="1"/>
  <c r="T7401" i="20"/>
  <c r="W7401" i="20" s="1"/>
  <c r="P7401" i="20" l="1"/>
  <c r="Q7403" i="20"/>
  <c r="R7402" i="20"/>
  <c r="U7402" i="20" s="1"/>
  <c r="S7402" i="20"/>
  <c r="V7402" i="20" s="1"/>
  <c r="T7402" i="20"/>
  <c r="W7402" i="20" s="1"/>
  <c r="P7402" i="20" l="1"/>
  <c r="Q7404" i="20"/>
  <c r="S7403" i="20"/>
  <c r="V7403" i="20" s="1"/>
  <c r="R7403" i="20"/>
  <c r="U7403" i="20" s="1"/>
  <c r="T7403" i="20"/>
  <c r="W7403" i="20" s="1"/>
  <c r="Q7405" i="20" l="1"/>
  <c r="R7404" i="20"/>
  <c r="U7404" i="20" s="1"/>
  <c r="S7404" i="20"/>
  <c r="V7404" i="20" s="1"/>
  <c r="T7404" i="20"/>
  <c r="W7404" i="20" s="1"/>
  <c r="P7403" i="20"/>
  <c r="P7404" i="20" l="1"/>
  <c r="Q7406" i="20"/>
  <c r="R7405" i="20"/>
  <c r="U7405" i="20" s="1"/>
  <c r="S7405" i="20"/>
  <c r="V7405" i="20" s="1"/>
  <c r="T7405" i="20"/>
  <c r="W7405" i="20" s="1"/>
  <c r="P7405" i="20" l="1"/>
  <c r="Q7407" i="20"/>
  <c r="R7406" i="20"/>
  <c r="U7406" i="20" s="1"/>
  <c r="S7406" i="20"/>
  <c r="V7406" i="20" s="1"/>
  <c r="T7406" i="20"/>
  <c r="W7406" i="20" s="1"/>
  <c r="P7406" i="20" l="1"/>
  <c r="Q7408" i="20"/>
  <c r="R7407" i="20"/>
  <c r="U7407" i="20" s="1"/>
  <c r="S7407" i="20"/>
  <c r="V7407" i="20" s="1"/>
  <c r="T7407" i="20"/>
  <c r="W7407" i="20" s="1"/>
  <c r="P7407" i="20" l="1"/>
  <c r="Q7409" i="20"/>
  <c r="R7408" i="20"/>
  <c r="U7408" i="20" s="1"/>
  <c r="S7408" i="20"/>
  <c r="V7408" i="20" s="1"/>
  <c r="T7408" i="20"/>
  <c r="W7408" i="20" s="1"/>
  <c r="Q7410" i="20" l="1"/>
  <c r="S7409" i="20"/>
  <c r="V7409" i="20" s="1"/>
  <c r="T7409" i="20"/>
  <c r="W7409" i="20" s="1"/>
  <c r="R7409" i="20"/>
  <c r="U7409" i="20" s="1"/>
  <c r="P7409" i="20" s="1"/>
  <c r="P7408" i="20"/>
  <c r="Q7411" i="20" l="1"/>
  <c r="R7410" i="20"/>
  <c r="U7410" i="20" s="1"/>
  <c r="S7410" i="20"/>
  <c r="V7410" i="20" s="1"/>
  <c r="T7410" i="20"/>
  <c r="W7410" i="20" s="1"/>
  <c r="P7410" i="20" l="1"/>
  <c r="Q7412" i="20"/>
  <c r="T7411" i="20"/>
  <c r="W7411" i="20" s="1"/>
  <c r="R7411" i="20"/>
  <c r="U7411" i="20" s="1"/>
  <c r="S7411" i="20"/>
  <c r="V7411" i="20" s="1"/>
  <c r="Q7413" i="20" l="1"/>
  <c r="R7412" i="20"/>
  <c r="U7412" i="20" s="1"/>
  <c r="S7412" i="20"/>
  <c r="V7412" i="20" s="1"/>
  <c r="T7412" i="20"/>
  <c r="W7412" i="20" s="1"/>
  <c r="P7411" i="20"/>
  <c r="P7412" i="20" l="1"/>
  <c r="Q7414" i="20"/>
  <c r="R7413" i="20"/>
  <c r="U7413" i="20" s="1"/>
  <c r="S7413" i="20"/>
  <c r="V7413" i="20" s="1"/>
  <c r="T7413" i="20"/>
  <c r="W7413" i="20" s="1"/>
  <c r="P7413" i="20" l="1"/>
  <c r="Q7415" i="20"/>
  <c r="R7414" i="20"/>
  <c r="U7414" i="20" s="1"/>
  <c r="S7414" i="20"/>
  <c r="V7414" i="20" s="1"/>
  <c r="T7414" i="20"/>
  <c r="W7414" i="20" s="1"/>
  <c r="P7414" i="20" l="1"/>
  <c r="Q7416" i="20"/>
  <c r="S7415" i="20"/>
  <c r="V7415" i="20" s="1"/>
  <c r="T7415" i="20"/>
  <c r="W7415" i="20" s="1"/>
  <c r="R7415" i="20"/>
  <c r="U7415" i="20" s="1"/>
  <c r="P7415" i="20" s="1"/>
  <c r="Q7417" i="20" l="1"/>
  <c r="S7416" i="20"/>
  <c r="V7416" i="20" s="1"/>
  <c r="R7416" i="20"/>
  <c r="U7416" i="20" s="1"/>
  <c r="T7416" i="20"/>
  <c r="W7416" i="20" s="1"/>
  <c r="P7416" i="20" l="1"/>
  <c r="Q7418" i="20"/>
  <c r="R7417" i="20"/>
  <c r="U7417" i="20" s="1"/>
  <c r="S7417" i="20"/>
  <c r="V7417" i="20" s="1"/>
  <c r="T7417" i="20"/>
  <c r="W7417" i="20" s="1"/>
  <c r="P7417" i="20" l="1"/>
  <c r="Q7419" i="20"/>
  <c r="R7418" i="20"/>
  <c r="U7418" i="20" s="1"/>
  <c r="S7418" i="20"/>
  <c r="V7418" i="20" s="1"/>
  <c r="T7418" i="20"/>
  <c r="W7418" i="20" s="1"/>
  <c r="P7418" i="20" l="1"/>
  <c r="Q7420" i="20"/>
  <c r="R7419" i="20"/>
  <c r="U7419" i="20" s="1"/>
  <c r="S7419" i="20"/>
  <c r="V7419" i="20" s="1"/>
  <c r="T7419" i="20"/>
  <c r="W7419" i="20" s="1"/>
  <c r="P7419" i="20" l="1"/>
  <c r="Q7421" i="20"/>
  <c r="T7420" i="20"/>
  <c r="W7420" i="20" s="1"/>
  <c r="R7420" i="20"/>
  <c r="U7420" i="20" s="1"/>
  <c r="S7420" i="20"/>
  <c r="V7420" i="20" s="1"/>
  <c r="P7420" i="20" l="1"/>
  <c r="Q7422" i="20"/>
  <c r="R7421" i="20"/>
  <c r="U7421" i="20" s="1"/>
  <c r="S7421" i="20"/>
  <c r="V7421" i="20" s="1"/>
  <c r="T7421" i="20"/>
  <c r="W7421" i="20" s="1"/>
  <c r="P7421" i="20" l="1"/>
  <c r="Q7423" i="20"/>
  <c r="S7422" i="20"/>
  <c r="V7422" i="20" s="1"/>
  <c r="R7422" i="20"/>
  <c r="U7422" i="20" s="1"/>
  <c r="T7422" i="20"/>
  <c r="W7422" i="20" s="1"/>
  <c r="P7422" i="20" l="1"/>
  <c r="Q7424" i="20"/>
  <c r="S7423" i="20"/>
  <c r="V7423" i="20" s="1"/>
  <c r="T7423" i="20"/>
  <c r="W7423" i="20" s="1"/>
  <c r="R7423" i="20"/>
  <c r="U7423" i="20" s="1"/>
  <c r="P7423" i="20" s="1"/>
  <c r="Q7425" i="20" l="1"/>
  <c r="T7424" i="20"/>
  <c r="W7424" i="20" s="1"/>
  <c r="R7424" i="20"/>
  <c r="U7424" i="20" s="1"/>
  <c r="S7424" i="20"/>
  <c r="V7424" i="20" s="1"/>
  <c r="P7424" i="20" l="1"/>
  <c r="Q7426" i="20"/>
  <c r="R7425" i="20"/>
  <c r="U7425" i="20" s="1"/>
  <c r="S7425" i="20"/>
  <c r="V7425" i="20" s="1"/>
  <c r="T7425" i="20"/>
  <c r="W7425" i="20" s="1"/>
  <c r="Q7427" i="20" l="1"/>
  <c r="R7426" i="20"/>
  <c r="U7426" i="20" s="1"/>
  <c r="T7426" i="20"/>
  <c r="W7426" i="20" s="1"/>
  <c r="S7426" i="20"/>
  <c r="V7426" i="20" s="1"/>
  <c r="P7425" i="20"/>
  <c r="P7426" i="20" l="1"/>
  <c r="Q7428" i="20"/>
  <c r="R7427" i="20"/>
  <c r="U7427" i="20" s="1"/>
  <c r="S7427" i="20"/>
  <c r="V7427" i="20" s="1"/>
  <c r="T7427" i="20"/>
  <c r="W7427" i="20" s="1"/>
  <c r="P7427" i="20" l="1"/>
  <c r="Q7429" i="20"/>
  <c r="R7428" i="20"/>
  <c r="U7428" i="20" s="1"/>
  <c r="S7428" i="20"/>
  <c r="V7428" i="20" s="1"/>
  <c r="T7428" i="20"/>
  <c r="W7428" i="20" s="1"/>
  <c r="P7428" i="20" l="1"/>
  <c r="Q7430" i="20"/>
  <c r="T7429" i="20"/>
  <c r="W7429" i="20" s="1"/>
  <c r="R7429" i="20"/>
  <c r="U7429" i="20" s="1"/>
  <c r="S7429" i="20"/>
  <c r="V7429" i="20" s="1"/>
  <c r="P7429" i="20" l="1"/>
  <c r="Q7431" i="20"/>
  <c r="S7430" i="20"/>
  <c r="V7430" i="20" s="1"/>
  <c r="R7430" i="20"/>
  <c r="U7430" i="20" s="1"/>
  <c r="T7430" i="20"/>
  <c r="W7430" i="20" s="1"/>
  <c r="P7430" i="20" l="1"/>
  <c r="Q7432" i="20"/>
  <c r="R7431" i="20"/>
  <c r="U7431" i="20" s="1"/>
  <c r="S7431" i="20"/>
  <c r="V7431" i="20" s="1"/>
  <c r="T7431" i="20"/>
  <c r="W7431" i="20" s="1"/>
  <c r="P7431" i="20" l="1"/>
  <c r="Q7433" i="20"/>
  <c r="R7432" i="20"/>
  <c r="U7432" i="20" s="1"/>
  <c r="S7432" i="20"/>
  <c r="V7432" i="20" s="1"/>
  <c r="T7432" i="20"/>
  <c r="W7432" i="20" s="1"/>
  <c r="P7432" i="20" l="1"/>
  <c r="Q7434" i="20"/>
  <c r="R7433" i="20"/>
  <c r="U7433" i="20" s="1"/>
  <c r="S7433" i="20"/>
  <c r="V7433" i="20" s="1"/>
  <c r="T7433" i="20"/>
  <c r="W7433" i="20" s="1"/>
  <c r="P7433" i="20" l="1"/>
  <c r="Q7435" i="20"/>
  <c r="T7434" i="20"/>
  <c r="W7434" i="20" s="1"/>
  <c r="R7434" i="20"/>
  <c r="U7434" i="20" s="1"/>
  <c r="S7434" i="20"/>
  <c r="V7434" i="20" s="1"/>
  <c r="Q7436" i="20" l="1"/>
  <c r="S7435" i="20"/>
  <c r="V7435" i="20" s="1"/>
  <c r="R7435" i="20"/>
  <c r="U7435" i="20" s="1"/>
  <c r="T7435" i="20"/>
  <c r="W7435" i="20" s="1"/>
  <c r="P7434" i="20"/>
  <c r="P7435" i="20" l="1"/>
  <c r="Q7437" i="20"/>
  <c r="R7436" i="20"/>
  <c r="U7436" i="20" s="1"/>
  <c r="S7436" i="20"/>
  <c r="V7436" i="20" s="1"/>
  <c r="T7436" i="20"/>
  <c r="W7436" i="20" s="1"/>
  <c r="P7436" i="20" l="1"/>
  <c r="Q7438" i="20"/>
  <c r="R7437" i="20"/>
  <c r="U7437" i="20" s="1"/>
  <c r="S7437" i="20"/>
  <c r="V7437" i="20" s="1"/>
  <c r="T7437" i="20"/>
  <c r="W7437" i="20" s="1"/>
  <c r="Q7439" i="20" l="1"/>
  <c r="R7438" i="20"/>
  <c r="U7438" i="20" s="1"/>
  <c r="S7438" i="20"/>
  <c r="V7438" i="20" s="1"/>
  <c r="T7438" i="20"/>
  <c r="W7438" i="20" s="1"/>
  <c r="P7437" i="20"/>
  <c r="P7438" i="20" l="1"/>
  <c r="Q7440" i="20"/>
  <c r="S7439" i="20"/>
  <c r="V7439" i="20" s="1"/>
  <c r="T7439" i="20"/>
  <c r="W7439" i="20" s="1"/>
  <c r="R7439" i="20"/>
  <c r="U7439" i="20" s="1"/>
  <c r="P7439" i="20" s="1"/>
  <c r="Q7441" i="20" l="1"/>
  <c r="T7440" i="20"/>
  <c r="W7440" i="20" s="1"/>
  <c r="R7440" i="20"/>
  <c r="U7440" i="20" s="1"/>
  <c r="S7440" i="20"/>
  <c r="V7440" i="20" s="1"/>
  <c r="P7440" i="20" l="1"/>
  <c r="Q7442" i="20"/>
  <c r="R7441" i="20"/>
  <c r="U7441" i="20" s="1"/>
  <c r="S7441" i="20"/>
  <c r="V7441" i="20" s="1"/>
  <c r="T7441" i="20"/>
  <c r="W7441" i="20" s="1"/>
  <c r="P7441" i="20" l="1"/>
  <c r="Q7443" i="20"/>
  <c r="R7442" i="20"/>
  <c r="U7442" i="20" s="1"/>
  <c r="S7442" i="20"/>
  <c r="V7442" i="20" s="1"/>
  <c r="T7442" i="20"/>
  <c r="W7442" i="20" s="1"/>
  <c r="Q7444" i="20" l="1"/>
  <c r="T7443" i="20"/>
  <c r="W7443" i="20" s="1"/>
  <c r="S7443" i="20"/>
  <c r="V7443" i="20" s="1"/>
  <c r="R7443" i="20"/>
  <c r="U7443" i="20" s="1"/>
  <c r="P7443" i="20" s="1"/>
  <c r="P7442" i="20"/>
  <c r="Q7445" i="20" l="1"/>
  <c r="T7444" i="20"/>
  <c r="W7444" i="20" s="1"/>
  <c r="S7444" i="20"/>
  <c r="V7444" i="20" s="1"/>
  <c r="R7444" i="20"/>
  <c r="U7444" i="20" s="1"/>
  <c r="P7444" i="20" s="1"/>
  <c r="Q7446" i="20" l="1"/>
  <c r="R7445" i="20"/>
  <c r="U7445" i="20" s="1"/>
  <c r="S7445" i="20"/>
  <c r="V7445" i="20" s="1"/>
  <c r="T7445" i="20"/>
  <c r="W7445" i="20" s="1"/>
  <c r="P7445" i="20" l="1"/>
  <c r="Q7447" i="20"/>
  <c r="R7446" i="20"/>
  <c r="U7446" i="20" s="1"/>
  <c r="S7446" i="20"/>
  <c r="V7446" i="20" s="1"/>
  <c r="T7446" i="20"/>
  <c r="W7446" i="20" s="1"/>
  <c r="P7446" i="20" l="1"/>
  <c r="Q7448" i="20"/>
  <c r="R7447" i="20"/>
  <c r="U7447" i="20" s="1"/>
  <c r="S7447" i="20"/>
  <c r="V7447" i="20" s="1"/>
  <c r="T7447" i="20"/>
  <c r="W7447" i="20" s="1"/>
  <c r="Q7449" i="20" l="1"/>
  <c r="R7448" i="20"/>
  <c r="U7448" i="20" s="1"/>
  <c r="S7448" i="20"/>
  <c r="V7448" i="20" s="1"/>
  <c r="T7448" i="20"/>
  <c r="W7448" i="20" s="1"/>
  <c r="P7447" i="20"/>
  <c r="P7448" i="20" l="1"/>
  <c r="Q7450" i="20"/>
  <c r="S7449" i="20"/>
  <c r="V7449" i="20" s="1"/>
  <c r="R7449" i="20"/>
  <c r="U7449" i="20" s="1"/>
  <c r="T7449" i="20"/>
  <c r="W7449" i="20" s="1"/>
  <c r="Q7451" i="20" l="1"/>
  <c r="R7450" i="20"/>
  <c r="U7450" i="20" s="1"/>
  <c r="S7450" i="20"/>
  <c r="V7450" i="20" s="1"/>
  <c r="T7450" i="20"/>
  <c r="W7450" i="20" s="1"/>
  <c r="P7449" i="20"/>
  <c r="P7450" i="20" l="1"/>
  <c r="Q7452" i="20"/>
  <c r="S7451" i="20"/>
  <c r="V7451" i="20" s="1"/>
  <c r="T7451" i="20"/>
  <c r="W7451" i="20" s="1"/>
  <c r="R7451" i="20"/>
  <c r="U7451" i="20" s="1"/>
  <c r="P7451" i="20" l="1"/>
  <c r="Q7453" i="20"/>
  <c r="R7452" i="20"/>
  <c r="U7452" i="20" s="1"/>
  <c r="S7452" i="20"/>
  <c r="V7452" i="20" s="1"/>
  <c r="T7452" i="20"/>
  <c r="W7452" i="20" s="1"/>
  <c r="P7452" i="20" l="1"/>
  <c r="Q7454" i="20"/>
  <c r="R7453" i="20"/>
  <c r="U7453" i="20" s="1"/>
  <c r="S7453" i="20"/>
  <c r="V7453" i="20" s="1"/>
  <c r="T7453" i="20"/>
  <c r="W7453" i="20" s="1"/>
  <c r="P7453" i="20" l="1"/>
  <c r="Q7455" i="20"/>
  <c r="S7454" i="20"/>
  <c r="V7454" i="20" s="1"/>
  <c r="R7454" i="20"/>
  <c r="U7454" i="20" s="1"/>
  <c r="T7454" i="20"/>
  <c r="W7454" i="20" s="1"/>
  <c r="Q7456" i="20" l="1"/>
  <c r="R7455" i="20"/>
  <c r="U7455" i="20" s="1"/>
  <c r="S7455" i="20"/>
  <c r="V7455" i="20" s="1"/>
  <c r="T7455" i="20"/>
  <c r="W7455" i="20" s="1"/>
  <c r="P7454" i="20"/>
  <c r="P7455" i="20" l="1"/>
  <c r="Q7457" i="20"/>
  <c r="T7456" i="20"/>
  <c r="W7456" i="20" s="1"/>
  <c r="R7456" i="20"/>
  <c r="U7456" i="20" s="1"/>
  <c r="S7456" i="20"/>
  <c r="V7456" i="20" s="1"/>
  <c r="Q7458" i="20" l="1"/>
  <c r="T7457" i="20"/>
  <c r="W7457" i="20" s="1"/>
  <c r="R7457" i="20"/>
  <c r="U7457" i="20" s="1"/>
  <c r="S7457" i="20"/>
  <c r="V7457" i="20" s="1"/>
  <c r="P7456" i="20"/>
  <c r="P7457" i="20" l="1"/>
  <c r="Q7459" i="20"/>
  <c r="R7458" i="20"/>
  <c r="U7458" i="20" s="1"/>
  <c r="S7458" i="20"/>
  <c r="V7458" i="20" s="1"/>
  <c r="T7458" i="20"/>
  <c r="W7458" i="20" s="1"/>
  <c r="P7458" i="20" l="1"/>
  <c r="Q7460" i="20"/>
  <c r="R7459" i="20"/>
  <c r="U7459" i="20" s="1"/>
  <c r="S7459" i="20"/>
  <c r="V7459" i="20" s="1"/>
  <c r="T7459" i="20"/>
  <c r="W7459" i="20" s="1"/>
  <c r="Q7461" i="20" l="1"/>
  <c r="R7460" i="20"/>
  <c r="U7460" i="20" s="1"/>
  <c r="T7460" i="20"/>
  <c r="W7460" i="20" s="1"/>
  <c r="S7460" i="20"/>
  <c r="V7460" i="20" s="1"/>
  <c r="P7459" i="20"/>
  <c r="P7460" i="20" l="1"/>
  <c r="Q7462" i="20"/>
  <c r="R7461" i="20"/>
  <c r="U7461" i="20" s="1"/>
  <c r="T7461" i="20"/>
  <c r="W7461" i="20" s="1"/>
  <c r="S7461" i="20"/>
  <c r="V7461" i="20" s="1"/>
  <c r="Q7463" i="20" l="1"/>
  <c r="R7462" i="20"/>
  <c r="U7462" i="20" s="1"/>
  <c r="S7462" i="20"/>
  <c r="V7462" i="20" s="1"/>
  <c r="T7462" i="20"/>
  <c r="W7462" i="20" s="1"/>
  <c r="P7461" i="20"/>
  <c r="P7462" i="20" l="1"/>
  <c r="Q7464" i="20"/>
  <c r="R7463" i="20"/>
  <c r="U7463" i="20" s="1"/>
  <c r="S7463" i="20"/>
  <c r="V7463" i="20" s="1"/>
  <c r="T7463" i="20"/>
  <c r="W7463" i="20" s="1"/>
  <c r="Q7465" i="20" l="1"/>
  <c r="R7464" i="20"/>
  <c r="U7464" i="20" s="1"/>
  <c r="S7464" i="20"/>
  <c r="V7464" i="20" s="1"/>
  <c r="T7464" i="20"/>
  <c r="W7464" i="20" s="1"/>
  <c r="P7463" i="20"/>
  <c r="P7464" i="20" l="1"/>
  <c r="Q7466" i="20"/>
  <c r="R7465" i="20"/>
  <c r="U7465" i="20" s="1"/>
  <c r="S7465" i="20"/>
  <c r="V7465" i="20" s="1"/>
  <c r="T7465" i="20"/>
  <c r="W7465" i="20" s="1"/>
  <c r="P7465" i="20" l="1"/>
  <c r="Q7467" i="20"/>
  <c r="T7466" i="20"/>
  <c r="W7466" i="20" s="1"/>
  <c r="R7466" i="20"/>
  <c r="U7466" i="20" s="1"/>
  <c r="S7466" i="20"/>
  <c r="V7466" i="20" s="1"/>
  <c r="Q7468" i="20" l="1"/>
  <c r="S7467" i="20"/>
  <c r="V7467" i="20" s="1"/>
  <c r="R7467" i="20"/>
  <c r="U7467" i="20" s="1"/>
  <c r="T7467" i="20"/>
  <c r="W7467" i="20" s="1"/>
  <c r="P7466" i="20"/>
  <c r="P7467" i="20" l="1"/>
  <c r="Q7469" i="20"/>
  <c r="R7468" i="20"/>
  <c r="U7468" i="20" s="1"/>
  <c r="S7468" i="20"/>
  <c r="V7468" i="20" s="1"/>
  <c r="T7468" i="20"/>
  <c r="W7468" i="20" s="1"/>
  <c r="P7468" i="20" l="1"/>
  <c r="Q7470" i="20"/>
  <c r="R7469" i="20"/>
  <c r="U7469" i="20" s="1"/>
  <c r="S7469" i="20"/>
  <c r="V7469" i="20" s="1"/>
  <c r="T7469" i="20"/>
  <c r="W7469" i="20" s="1"/>
  <c r="P7469" i="20" l="1"/>
  <c r="Q7471" i="20"/>
  <c r="R7470" i="20"/>
  <c r="U7470" i="20" s="1"/>
  <c r="S7470" i="20"/>
  <c r="V7470" i="20" s="1"/>
  <c r="T7470" i="20"/>
  <c r="W7470" i="20" s="1"/>
  <c r="Q7472" i="20" l="1"/>
  <c r="R7471" i="20"/>
  <c r="U7471" i="20" s="1"/>
  <c r="S7471" i="20"/>
  <c r="V7471" i="20" s="1"/>
  <c r="T7471" i="20"/>
  <c r="W7471" i="20" s="1"/>
  <c r="P7470" i="20"/>
  <c r="P7471" i="20" l="1"/>
  <c r="Q7473" i="20"/>
  <c r="R7472" i="20"/>
  <c r="U7472" i="20" s="1"/>
  <c r="S7472" i="20"/>
  <c r="V7472" i="20" s="1"/>
  <c r="T7472" i="20"/>
  <c r="W7472" i="20" s="1"/>
  <c r="P7472" i="20" l="1"/>
  <c r="Q7474" i="20"/>
  <c r="R7473" i="20"/>
  <c r="U7473" i="20" s="1"/>
  <c r="S7473" i="20"/>
  <c r="V7473" i="20" s="1"/>
  <c r="T7473" i="20"/>
  <c r="W7473" i="20" s="1"/>
  <c r="Q7475" i="20" l="1"/>
  <c r="R7474" i="20"/>
  <c r="U7474" i="20" s="1"/>
  <c r="S7474" i="20"/>
  <c r="V7474" i="20" s="1"/>
  <c r="T7474" i="20"/>
  <c r="W7474" i="20" s="1"/>
  <c r="P7473" i="20"/>
  <c r="P7474" i="20" l="1"/>
  <c r="Q7476" i="20"/>
  <c r="T7475" i="20"/>
  <c r="W7475" i="20" s="1"/>
  <c r="S7475" i="20"/>
  <c r="V7475" i="20" s="1"/>
  <c r="R7475" i="20"/>
  <c r="U7475" i="20" s="1"/>
  <c r="P7475" i="20" s="1"/>
  <c r="Q7477" i="20" l="1"/>
  <c r="R7476" i="20"/>
  <c r="U7476" i="20" s="1"/>
  <c r="T7476" i="20"/>
  <c r="W7476" i="20" s="1"/>
  <c r="S7476" i="20"/>
  <c r="V7476" i="20" s="1"/>
  <c r="P7476" i="20" l="1"/>
  <c r="Q7478" i="20"/>
  <c r="T7477" i="20"/>
  <c r="W7477" i="20" s="1"/>
  <c r="S7477" i="20"/>
  <c r="V7477" i="20" s="1"/>
  <c r="R7477" i="20"/>
  <c r="U7477" i="20" s="1"/>
  <c r="P7477" i="20" s="1"/>
  <c r="Q7479" i="20" l="1"/>
  <c r="R7478" i="20"/>
  <c r="U7478" i="20" s="1"/>
  <c r="S7478" i="20"/>
  <c r="V7478" i="20" s="1"/>
  <c r="T7478" i="20"/>
  <c r="W7478" i="20" s="1"/>
  <c r="P7478" i="20" l="1"/>
  <c r="Q7480" i="20"/>
  <c r="T7479" i="20"/>
  <c r="W7479" i="20" s="1"/>
  <c r="R7479" i="20"/>
  <c r="U7479" i="20" s="1"/>
  <c r="S7479" i="20"/>
  <c r="V7479" i="20" s="1"/>
  <c r="P7479" i="20" l="1"/>
  <c r="Q7481" i="20"/>
  <c r="S7480" i="20"/>
  <c r="V7480" i="20" s="1"/>
  <c r="T7480" i="20"/>
  <c r="W7480" i="20" s="1"/>
  <c r="R7480" i="20"/>
  <c r="U7480" i="20" s="1"/>
  <c r="P7480" i="20" l="1"/>
  <c r="Q7482" i="20"/>
  <c r="R7481" i="20"/>
  <c r="U7481" i="20" s="1"/>
  <c r="S7481" i="20"/>
  <c r="V7481" i="20" s="1"/>
  <c r="T7481" i="20"/>
  <c r="W7481" i="20" s="1"/>
  <c r="P7481" i="20" l="1"/>
  <c r="Q7483" i="20"/>
  <c r="R7482" i="20"/>
  <c r="U7482" i="20" s="1"/>
  <c r="S7482" i="20"/>
  <c r="V7482" i="20" s="1"/>
  <c r="T7482" i="20"/>
  <c r="W7482" i="20" s="1"/>
  <c r="P7482" i="20" l="1"/>
  <c r="Q7484" i="20"/>
  <c r="T7483" i="20"/>
  <c r="W7483" i="20" s="1"/>
  <c r="R7483" i="20"/>
  <c r="U7483" i="20" s="1"/>
  <c r="S7483" i="20"/>
  <c r="V7483" i="20" s="1"/>
  <c r="P7483" i="20" l="1"/>
  <c r="Q7485" i="20"/>
  <c r="R7484" i="20"/>
  <c r="U7484" i="20" s="1"/>
  <c r="S7484" i="20"/>
  <c r="V7484" i="20" s="1"/>
  <c r="T7484" i="20"/>
  <c r="W7484" i="20" s="1"/>
  <c r="P7484" i="20" l="1"/>
  <c r="Q7486" i="20"/>
  <c r="R7485" i="20"/>
  <c r="U7485" i="20" s="1"/>
  <c r="S7485" i="20"/>
  <c r="V7485" i="20" s="1"/>
  <c r="T7485" i="20"/>
  <c r="W7485" i="20" s="1"/>
  <c r="P7485" i="20" l="1"/>
  <c r="Q7487" i="20"/>
  <c r="S7486" i="20"/>
  <c r="V7486" i="20" s="1"/>
  <c r="R7486" i="20"/>
  <c r="U7486" i="20" s="1"/>
  <c r="T7486" i="20"/>
  <c r="W7486" i="20" s="1"/>
  <c r="Q7488" i="20" l="1"/>
  <c r="R7487" i="20"/>
  <c r="U7487" i="20" s="1"/>
  <c r="S7487" i="20"/>
  <c r="V7487" i="20" s="1"/>
  <c r="T7487" i="20"/>
  <c r="W7487" i="20" s="1"/>
  <c r="P7486" i="20"/>
  <c r="P7487" i="20" l="1"/>
  <c r="Q7489" i="20"/>
  <c r="T7488" i="20"/>
  <c r="W7488" i="20" s="1"/>
  <c r="R7488" i="20"/>
  <c r="U7488" i="20" s="1"/>
  <c r="S7488" i="20"/>
  <c r="V7488" i="20" s="1"/>
  <c r="Q7490" i="20" l="1"/>
  <c r="S7489" i="20"/>
  <c r="V7489" i="20" s="1"/>
  <c r="R7489" i="20"/>
  <c r="U7489" i="20" s="1"/>
  <c r="T7489" i="20"/>
  <c r="W7489" i="20" s="1"/>
  <c r="P7488" i="20"/>
  <c r="P7489" i="20" l="1"/>
  <c r="Q7491" i="20"/>
  <c r="R7490" i="20"/>
  <c r="U7490" i="20" s="1"/>
  <c r="S7490" i="20"/>
  <c r="V7490" i="20" s="1"/>
  <c r="T7490" i="20"/>
  <c r="W7490" i="20" s="1"/>
  <c r="Q7492" i="20" l="1"/>
  <c r="T7491" i="20"/>
  <c r="W7491" i="20" s="1"/>
  <c r="R7491" i="20"/>
  <c r="U7491" i="20" s="1"/>
  <c r="S7491" i="20"/>
  <c r="V7491" i="20" s="1"/>
  <c r="P7490" i="20"/>
  <c r="P7491" i="20" l="1"/>
  <c r="Q7493" i="20"/>
  <c r="R7492" i="20"/>
  <c r="U7492" i="20" s="1"/>
  <c r="S7492" i="20"/>
  <c r="V7492" i="20" s="1"/>
  <c r="T7492" i="20"/>
  <c r="W7492" i="20" s="1"/>
  <c r="P7492" i="20" l="1"/>
  <c r="Q7494" i="20"/>
  <c r="R7493" i="20"/>
  <c r="U7493" i="20" s="1"/>
  <c r="S7493" i="20"/>
  <c r="V7493" i="20" s="1"/>
  <c r="T7493" i="20"/>
  <c r="W7493" i="20" s="1"/>
  <c r="P7493" i="20" l="1"/>
  <c r="Q7495" i="20"/>
  <c r="R7494" i="20"/>
  <c r="U7494" i="20" s="1"/>
  <c r="S7494" i="20"/>
  <c r="V7494" i="20" s="1"/>
  <c r="T7494" i="20"/>
  <c r="W7494" i="20" s="1"/>
  <c r="P7494" i="20" l="1"/>
  <c r="Q7496" i="20"/>
  <c r="R7495" i="20"/>
  <c r="U7495" i="20" s="1"/>
  <c r="S7495" i="20"/>
  <c r="V7495" i="20" s="1"/>
  <c r="T7495" i="20"/>
  <c r="W7495" i="20" s="1"/>
  <c r="P7495" i="20" l="1"/>
  <c r="Q7497" i="20"/>
  <c r="R7496" i="20"/>
  <c r="U7496" i="20" s="1"/>
  <c r="S7496" i="20"/>
  <c r="V7496" i="20" s="1"/>
  <c r="T7496" i="20"/>
  <c r="W7496" i="20" s="1"/>
  <c r="Q7498" i="20" l="1"/>
  <c r="R7497" i="20"/>
  <c r="U7497" i="20" s="1"/>
  <c r="T7497" i="20"/>
  <c r="W7497" i="20" s="1"/>
  <c r="S7497" i="20"/>
  <c r="V7497" i="20" s="1"/>
  <c r="P7496" i="20"/>
  <c r="P7497" i="20" l="1"/>
  <c r="Q7499" i="20"/>
  <c r="R7498" i="20"/>
  <c r="U7498" i="20" s="1"/>
  <c r="S7498" i="20"/>
  <c r="V7498" i="20" s="1"/>
  <c r="T7498" i="20"/>
  <c r="W7498" i="20" s="1"/>
  <c r="Q7500" i="20" l="1"/>
  <c r="S7499" i="20"/>
  <c r="V7499" i="20" s="1"/>
  <c r="R7499" i="20"/>
  <c r="U7499" i="20" s="1"/>
  <c r="T7499" i="20"/>
  <c r="W7499" i="20" s="1"/>
  <c r="P7498" i="20"/>
  <c r="P7499" i="20" l="1"/>
  <c r="Q7501" i="20"/>
  <c r="T7500" i="20"/>
  <c r="W7500" i="20" s="1"/>
  <c r="R7500" i="20"/>
  <c r="U7500" i="20" s="1"/>
  <c r="S7500" i="20"/>
  <c r="V7500" i="20" s="1"/>
  <c r="Q7502" i="20" l="1"/>
  <c r="R7501" i="20"/>
  <c r="U7501" i="20" s="1"/>
  <c r="S7501" i="20"/>
  <c r="V7501" i="20" s="1"/>
  <c r="T7501" i="20"/>
  <c r="W7501" i="20" s="1"/>
  <c r="P7500" i="20"/>
  <c r="P7501" i="20" l="1"/>
  <c r="Q7503" i="20"/>
  <c r="R7502" i="20"/>
  <c r="U7502" i="20" s="1"/>
  <c r="S7502" i="20"/>
  <c r="V7502" i="20" s="1"/>
  <c r="T7502" i="20"/>
  <c r="W7502" i="20" s="1"/>
  <c r="Q7504" i="20" l="1"/>
  <c r="R7503" i="20"/>
  <c r="U7503" i="20" s="1"/>
  <c r="S7503" i="20"/>
  <c r="V7503" i="20" s="1"/>
  <c r="T7503" i="20"/>
  <c r="W7503" i="20" s="1"/>
  <c r="P7502" i="20"/>
  <c r="P7503" i="20" l="1"/>
  <c r="Q7505" i="20"/>
  <c r="R7504" i="20"/>
  <c r="U7504" i="20" s="1"/>
  <c r="S7504" i="20"/>
  <c r="V7504" i="20" s="1"/>
  <c r="T7504" i="20"/>
  <c r="W7504" i="20" s="1"/>
  <c r="P7504" i="20" l="1"/>
  <c r="Q7506" i="20"/>
  <c r="R7505" i="20"/>
  <c r="U7505" i="20" s="1"/>
  <c r="S7505" i="20"/>
  <c r="V7505" i="20" s="1"/>
  <c r="T7505" i="20"/>
  <c r="W7505" i="20" s="1"/>
  <c r="P7505" i="20" l="1"/>
  <c r="Q7507" i="20"/>
  <c r="R7506" i="20"/>
  <c r="U7506" i="20" s="1"/>
  <c r="S7506" i="20"/>
  <c r="V7506" i="20" s="1"/>
  <c r="T7506" i="20"/>
  <c r="W7506" i="20" s="1"/>
  <c r="Q7508" i="20" l="1"/>
  <c r="T7507" i="20"/>
  <c r="W7507" i="20" s="1"/>
  <c r="R7507" i="20"/>
  <c r="U7507" i="20" s="1"/>
  <c r="S7507" i="20"/>
  <c r="V7507" i="20" s="1"/>
  <c r="P7506" i="20"/>
  <c r="P7507" i="20" l="1"/>
  <c r="Q7509" i="20"/>
  <c r="R7508" i="20"/>
  <c r="U7508" i="20" s="1"/>
  <c r="S7508" i="20"/>
  <c r="V7508" i="20" s="1"/>
  <c r="T7508" i="20"/>
  <c r="W7508" i="20" s="1"/>
  <c r="P7508" i="20" l="1"/>
  <c r="Q7510" i="20"/>
  <c r="T7509" i="20"/>
  <c r="W7509" i="20" s="1"/>
  <c r="R7509" i="20"/>
  <c r="U7509" i="20" s="1"/>
  <c r="S7509" i="20"/>
  <c r="V7509" i="20" s="1"/>
  <c r="P7509" i="20" l="1"/>
  <c r="Q7511" i="20"/>
  <c r="R7510" i="20"/>
  <c r="U7510" i="20" s="1"/>
  <c r="S7510" i="20"/>
  <c r="V7510" i="20" s="1"/>
  <c r="T7510" i="20"/>
  <c r="W7510" i="20" s="1"/>
  <c r="P7510" i="20" l="1"/>
  <c r="Q7512" i="20"/>
  <c r="T7511" i="20"/>
  <c r="W7511" i="20" s="1"/>
  <c r="R7511" i="20"/>
  <c r="U7511" i="20" s="1"/>
  <c r="S7511" i="20"/>
  <c r="V7511" i="20" s="1"/>
  <c r="Q7513" i="20" l="1"/>
  <c r="R7512" i="20"/>
  <c r="U7512" i="20" s="1"/>
  <c r="S7512" i="20"/>
  <c r="V7512" i="20" s="1"/>
  <c r="T7512" i="20"/>
  <c r="W7512" i="20" s="1"/>
  <c r="P7511" i="20"/>
  <c r="P7512" i="20" l="1"/>
  <c r="Q7514" i="20"/>
  <c r="R7513" i="20"/>
  <c r="U7513" i="20" s="1"/>
  <c r="S7513" i="20"/>
  <c r="V7513" i="20" s="1"/>
  <c r="T7513" i="20"/>
  <c r="W7513" i="20" s="1"/>
  <c r="Q7515" i="20" l="1"/>
  <c r="S7514" i="20"/>
  <c r="V7514" i="20" s="1"/>
  <c r="T7514" i="20"/>
  <c r="W7514" i="20" s="1"/>
  <c r="R7514" i="20"/>
  <c r="U7514" i="20" s="1"/>
  <c r="P7514" i="20" s="1"/>
  <c r="P7513" i="20"/>
  <c r="Q7516" i="20" l="1"/>
  <c r="R7515" i="20"/>
  <c r="U7515" i="20" s="1"/>
  <c r="S7515" i="20"/>
  <c r="V7515" i="20" s="1"/>
  <c r="T7515" i="20"/>
  <c r="W7515" i="20" s="1"/>
  <c r="P7515" i="20" l="1"/>
  <c r="Q7517" i="20"/>
  <c r="R7516" i="20"/>
  <c r="U7516" i="20" s="1"/>
  <c r="S7516" i="20"/>
  <c r="V7516" i="20" s="1"/>
  <c r="T7516" i="20"/>
  <c r="W7516" i="20" s="1"/>
  <c r="Q7518" i="20" l="1"/>
  <c r="S7517" i="20"/>
  <c r="V7517" i="20" s="1"/>
  <c r="T7517" i="20"/>
  <c r="W7517" i="20" s="1"/>
  <c r="R7517" i="20"/>
  <c r="U7517" i="20" s="1"/>
  <c r="P7517" i="20" s="1"/>
  <c r="P7516" i="20"/>
  <c r="Q7519" i="20" l="1"/>
  <c r="S7518" i="20"/>
  <c r="V7518" i="20" s="1"/>
  <c r="R7518" i="20"/>
  <c r="U7518" i="20" s="1"/>
  <c r="T7518" i="20"/>
  <c r="W7518" i="20" s="1"/>
  <c r="P7518" i="20" l="1"/>
  <c r="Q7520" i="20"/>
  <c r="R7519" i="20"/>
  <c r="U7519" i="20" s="1"/>
  <c r="S7519" i="20"/>
  <c r="V7519" i="20" s="1"/>
  <c r="T7519" i="20"/>
  <c r="W7519" i="20" s="1"/>
  <c r="Q7521" i="20" l="1"/>
  <c r="T7520" i="20"/>
  <c r="W7520" i="20" s="1"/>
  <c r="R7520" i="20"/>
  <c r="U7520" i="20" s="1"/>
  <c r="S7520" i="20"/>
  <c r="V7520" i="20" s="1"/>
  <c r="P7519" i="20"/>
  <c r="P7520" i="20" l="1"/>
  <c r="Q7522" i="20"/>
  <c r="R7521" i="20"/>
  <c r="U7521" i="20" s="1"/>
  <c r="T7521" i="20"/>
  <c r="W7521" i="20" s="1"/>
  <c r="S7521" i="20"/>
  <c r="V7521" i="20" s="1"/>
  <c r="Q7523" i="20" l="1"/>
  <c r="R7522" i="20"/>
  <c r="U7522" i="20" s="1"/>
  <c r="S7522" i="20"/>
  <c r="V7522" i="20" s="1"/>
  <c r="T7522" i="20"/>
  <c r="W7522" i="20" s="1"/>
  <c r="P7521" i="20"/>
  <c r="P7522" i="20" l="1"/>
  <c r="Q7524" i="20"/>
  <c r="R7523" i="20"/>
  <c r="U7523" i="20" s="1"/>
  <c r="S7523" i="20"/>
  <c r="V7523" i="20" s="1"/>
  <c r="T7523" i="20"/>
  <c r="W7523" i="20" s="1"/>
  <c r="Q7525" i="20" l="1"/>
  <c r="R7524" i="20"/>
  <c r="U7524" i="20" s="1"/>
  <c r="S7524" i="20"/>
  <c r="V7524" i="20" s="1"/>
  <c r="T7524" i="20"/>
  <c r="W7524" i="20" s="1"/>
  <c r="P7523" i="20"/>
  <c r="P7524" i="20" l="1"/>
  <c r="Q7526" i="20"/>
  <c r="T7525" i="20"/>
  <c r="W7525" i="20" s="1"/>
  <c r="R7525" i="20"/>
  <c r="U7525" i="20" s="1"/>
  <c r="S7525" i="20"/>
  <c r="V7525" i="20" s="1"/>
  <c r="P7525" i="20" l="1"/>
  <c r="Q7527" i="20"/>
  <c r="R7526" i="20"/>
  <c r="U7526" i="20" s="1"/>
  <c r="S7526" i="20"/>
  <c r="V7526" i="20" s="1"/>
  <c r="T7526" i="20"/>
  <c r="W7526" i="20" s="1"/>
  <c r="P7526" i="20" l="1"/>
  <c r="Q7528" i="20"/>
  <c r="R7527" i="20"/>
  <c r="U7527" i="20" s="1"/>
  <c r="S7527" i="20"/>
  <c r="V7527" i="20" s="1"/>
  <c r="T7527" i="20"/>
  <c r="W7527" i="20" s="1"/>
  <c r="P7527" i="20" l="1"/>
  <c r="Q7529" i="20"/>
  <c r="R7528" i="20"/>
  <c r="U7528" i="20" s="1"/>
  <c r="S7528" i="20"/>
  <c r="V7528" i="20" s="1"/>
  <c r="T7528" i="20"/>
  <c r="W7528" i="20" s="1"/>
  <c r="P7528" i="20" l="1"/>
  <c r="Q7530" i="20"/>
  <c r="R7529" i="20"/>
  <c r="U7529" i="20" s="1"/>
  <c r="S7529" i="20"/>
  <c r="V7529" i="20" s="1"/>
  <c r="T7529" i="20"/>
  <c r="W7529" i="20" s="1"/>
  <c r="P7529" i="20" l="1"/>
  <c r="Q7531" i="20"/>
  <c r="S7530" i="20"/>
  <c r="V7530" i="20" s="1"/>
  <c r="T7530" i="20"/>
  <c r="W7530" i="20" s="1"/>
  <c r="R7530" i="20"/>
  <c r="U7530" i="20" s="1"/>
  <c r="P7530" i="20" s="1"/>
  <c r="Q7532" i="20" l="1"/>
  <c r="S7531" i="20"/>
  <c r="V7531" i="20" s="1"/>
  <c r="T7531" i="20"/>
  <c r="W7531" i="20" s="1"/>
  <c r="R7531" i="20"/>
  <c r="U7531" i="20" s="1"/>
  <c r="P7531" i="20" s="1"/>
  <c r="Q7533" i="20" l="1"/>
  <c r="R7532" i="20"/>
  <c r="U7532" i="20" s="1"/>
  <c r="S7532" i="20"/>
  <c r="V7532" i="20" s="1"/>
  <c r="T7532" i="20"/>
  <c r="W7532" i="20" s="1"/>
  <c r="P7532" i="20" l="1"/>
  <c r="Q7534" i="20"/>
  <c r="R7533" i="20"/>
  <c r="U7533" i="20" s="1"/>
  <c r="S7533" i="20"/>
  <c r="V7533" i="20" s="1"/>
  <c r="T7533" i="20"/>
  <c r="W7533" i="20" s="1"/>
  <c r="Q7535" i="20" l="1"/>
  <c r="T7534" i="20"/>
  <c r="W7534" i="20" s="1"/>
  <c r="R7534" i="20"/>
  <c r="U7534" i="20" s="1"/>
  <c r="S7534" i="20"/>
  <c r="V7534" i="20" s="1"/>
  <c r="P7533" i="20"/>
  <c r="P7534" i="20" l="1"/>
  <c r="Q7536" i="20"/>
  <c r="T7535" i="20"/>
  <c r="W7535" i="20" s="1"/>
  <c r="S7535" i="20"/>
  <c r="V7535" i="20" s="1"/>
  <c r="R7535" i="20"/>
  <c r="U7535" i="20" s="1"/>
  <c r="P7535" i="20" l="1"/>
  <c r="Q7537" i="20"/>
  <c r="R7536" i="20"/>
  <c r="U7536" i="20" s="1"/>
  <c r="S7536" i="20"/>
  <c r="V7536" i="20" s="1"/>
  <c r="T7536" i="20"/>
  <c r="W7536" i="20" s="1"/>
  <c r="Q7538" i="20" l="1"/>
  <c r="R7537" i="20"/>
  <c r="U7537" i="20" s="1"/>
  <c r="S7537" i="20"/>
  <c r="V7537" i="20" s="1"/>
  <c r="T7537" i="20"/>
  <c r="W7537" i="20" s="1"/>
  <c r="P7536" i="20"/>
  <c r="P7537" i="20" l="1"/>
  <c r="Q7539" i="20"/>
  <c r="R7538" i="20"/>
  <c r="U7538" i="20" s="1"/>
  <c r="S7538" i="20"/>
  <c r="V7538" i="20" s="1"/>
  <c r="T7538" i="20"/>
  <c r="W7538" i="20" s="1"/>
  <c r="P7538" i="20" l="1"/>
  <c r="Q7540" i="20"/>
  <c r="T7539" i="20"/>
  <c r="W7539" i="20" s="1"/>
  <c r="R7539" i="20"/>
  <c r="U7539" i="20" s="1"/>
  <c r="S7539" i="20"/>
  <c r="V7539" i="20" s="1"/>
  <c r="Q7541" i="20" l="1"/>
  <c r="R7540" i="20"/>
  <c r="U7540" i="20" s="1"/>
  <c r="S7540" i="20"/>
  <c r="V7540" i="20" s="1"/>
  <c r="T7540" i="20"/>
  <c r="W7540" i="20" s="1"/>
  <c r="P7539" i="20"/>
  <c r="P7540" i="20" l="1"/>
  <c r="Q7542" i="20"/>
  <c r="R7541" i="20"/>
  <c r="U7541" i="20" s="1"/>
  <c r="S7541" i="20"/>
  <c r="V7541" i="20" s="1"/>
  <c r="T7541" i="20"/>
  <c r="W7541" i="20" s="1"/>
  <c r="P7541" i="20" l="1"/>
  <c r="Q7543" i="20"/>
  <c r="R7542" i="20"/>
  <c r="U7542" i="20" s="1"/>
  <c r="T7542" i="20"/>
  <c r="W7542" i="20" s="1"/>
  <c r="S7542" i="20"/>
  <c r="V7542" i="20" s="1"/>
  <c r="P7542" i="20" l="1"/>
  <c r="Q7544" i="20"/>
  <c r="S7543" i="20"/>
  <c r="V7543" i="20" s="1"/>
  <c r="R7543" i="20"/>
  <c r="U7543" i="20" s="1"/>
  <c r="T7543" i="20"/>
  <c r="W7543" i="20" s="1"/>
  <c r="P7543" i="20" l="1"/>
  <c r="Q7545" i="20"/>
  <c r="R7544" i="20"/>
  <c r="U7544" i="20" s="1"/>
  <c r="S7544" i="20"/>
  <c r="V7544" i="20" s="1"/>
  <c r="T7544" i="20"/>
  <c r="W7544" i="20" s="1"/>
  <c r="P7544" i="20" l="1"/>
  <c r="Q7546" i="20"/>
  <c r="R7545" i="20"/>
  <c r="U7545" i="20" s="1"/>
  <c r="S7545" i="20"/>
  <c r="V7545" i="20" s="1"/>
  <c r="T7545" i="20"/>
  <c r="W7545" i="20" s="1"/>
  <c r="P7545" i="20" l="1"/>
  <c r="Q7547" i="20"/>
  <c r="R7546" i="20"/>
  <c r="U7546" i="20" s="1"/>
  <c r="S7546" i="20"/>
  <c r="V7546" i="20" s="1"/>
  <c r="T7546" i="20"/>
  <c r="W7546" i="20" s="1"/>
  <c r="Q7548" i="20" l="1"/>
  <c r="R7547" i="20"/>
  <c r="U7547" i="20" s="1"/>
  <c r="S7547" i="20"/>
  <c r="V7547" i="20" s="1"/>
  <c r="T7547" i="20"/>
  <c r="W7547" i="20" s="1"/>
  <c r="P7546" i="20"/>
  <c r="P7547" i="20" l="1"/>
  <c r="Q7549" i="20"/>
  <c r="S7548" i="20"/>
  <c r="V7548" i="20" s="1"/>
  <c r="T7548" i="20"/>
  <c r="W7548" i="20" s="1"/>
  <c r="R7548" i="20"/>
  <c r="U7548" i="20" s="1"/>
  <c r="P7548" i="20" s="1"/>
  <c r="Q7550" i="20" l="1"/>
  <c r="R7549" i="20"/>
  <c r="U7549" i="20" s="1"/>
  <c r="S7549" i="20"/>
  <c r="V7549" i="20" s="1"/>
  <c r="T7549" i="20"/>
  <c r="W7549" i="20" s="1"/>
  <c r="P7549" i="20" l="1"/>
  <c r="Q7551" i="20"/>
  <c r="S7550" i="20"/>
  <c r="V7550" i="20" s="1"/>
  <c r="R7550" i="20"/>
  <c r="U7550" i="20" s="1"/>
  <c r="T7550" i="20"/>
  <c r="W7550" i="20" s="1"/>
  <c r="Q7552" i="20" l="1"/>
  <c r="R7551" i="20"/>
  <c r="U7551" i="20" s="1"/>
  <c r="T7551" i="20"/>
  <c r="W7551" i="20" s="1"/>
  <c r="S7551" i="20"/>
  <c r="V7551" i="20" s="1"/>
  <c r="P7550" i="20"/>
  <c r="P7551" i="20" l="1"/>
  <c r="Q7553" i="20"/>
  <c r="T7552" i="20"/>
  <c r="W7552" i="20" s="1"/>
  <c r="R7552" i="20"/>
  <c r="U7552" i="20" s="1"/>
  <c r="S7552" i="20"/>
  <c r="V7552" i="20" s="1"/>
  <c r="P7552" i="20" l="1"/>
  <c r="Q7554" i="20"/>
  <c r="R7553" i="20"/>
  <c r="U7553" i="20" s="1"/>
  <c r="S7553" i="20"/>
  <c r="V7553" i="20" s="1"/>
  <c r="T7553" i="20"/>
  <c r="W7553" i="20" s="1"/>
  <c r="P7553" i="20" l="1"/>
  <c r="Q7555" i="20"/>
  <c r="R7554" i="20"/>
  <c r="U7554" i="20" s="1"/>
  <c r="S7554" i="20"/>
  <c r="V7554" i="20" s="1"/>
  <c r="T7554" i="20"/>
  <c r="W7554" i="20" s="1"/>
  <c r="P7554" i="20" l="1"/>
  <c r="Q7556" i="20"/>
  <c r="R7555" i="20"/>
  <c r="U7555" i="20" s="1"/>
  <c r="S7555" i="20"/>
  <c r="V7555" i="20" s="1"/>
  <c r="T7555" i="20"/>
  <c r="W7555" i="20" s="1"/>
  <c r="Q7557" i="20" l="1"/>
  <c r="S7556" i="20"/>
  <c r="V7556" i="20" s="1"/>
  <c r="T7556" i="20"/>
  <c r="W7556" i="20" s="1"/>
  <c r="R7556" i="20"/>
  <c r="U7556" i="20" s="1"/>
  <c r="P7556" i="20" s="1"/>
  <c r="P7555" i="20"/>
  <c r="Q7558" i="20" l="1"/>
  <c r="S7557" i="20"/>
  <c r="V7557" i="20" s="1"/>
  <c r="T7557" i="20"/>
  <c r="W7557" i="20" s="1"/>
  <c r="R7557" i="20"/>
  <c r="U7557" i="20" s="1"/>
  <c r="P7557" i="20" s="1"/>
  <c r="Q7559" i="20" l="1"/>
  <c r="R7558" i="20"/>
  <c r="U7558" i="20" s="1"/>
  <c r="S7558" i="20"/>
  <c r="V7558" i="20" s="1"/>
  <c r="T7558" i="20"/>
  <c r="W7558" i="20" s="1"/>
  <c r="P7558" i="20" l="1"/>
  <c r="Q7560" i="20"/>
  <c r="T7559" i="20"/>
  <c r="W7559" i="20" s="1"/>
  <c r="R7559" i="20"/>
  <c r="U7559" i="20" s="1"/>
  <c r="S7559" i="20"/>
  <c r="V7559" i="20" s="1"/>
  <c r="P7559" i="20" l="1"/>
  <c r="Q7561" i="20"/>
  <c r="R7560" i="20"/>
  <c r="U7560" i="20" s="1"/>
  <c r="S7560" i="20"/>
  <c r="V7560" i="20" s="1"/>
  <c r="T7560" i="20"/>
  <c r="W7560" i="20" s="1"/>
  <c r="Q7562" i="20" l="1"/>
  <c r="R7561" i="20"/>
  <c r="U7561" i="20" s="1"/>
  <c r="S7561" i="20"/>
  <c r="V7561" i="20" s="1"/>
  <c r="T7561" i="20"/>
  <c r="W7561" i="20" s="1"/>
  <c r="P7560" i="20"/>
  <c r="P7561" i="20" l="1"/>
  <c r="Q7563" i="20"/>
  <c r="R7562" i="20"/>
  <c r="U7562" i="20" s="1"/>
  <c r="S7562" i="20"/>
  <c r="V7562" i="20" s="1"/>
  <c r="T7562" i="20"/>
  <c r="W7562" i="20" s="1"/>
  <c r="Q7564" i="20" l="1"/>
  <c r="S7563" i="20"/>
  <c r="V7563" i="20" s="1"/>
  <c r="R7563" i="20"/>
  <c r="U7563" i="20" s="1"/>
  <c r="T7563" i="20"/>
  <c r="W7563" i="20" s="1"/>
  <c r="P7562" i="20"/>
  <c r="P7563" i="20" l="1"/>
  <c r="Q7565" i="20"/>
  <c r="R7564" i="20"/>
  <c r="U7564" i="20" s="1"/>
  <c r="S7564" i="20"/>
  <c r="V7564" i="20" s="1"/>
  <c r="T7564" i="20"/>
  <c r="W7564" i="20" s="1"/>
  <c r="Q7566" i="20" l="1"/>
  <c r="R7565" i="20"/>
  <c r="U7565" i="20" s="1"/>
  <c r="S7565" i="20"/>
  <c r="V7565" i="20" s="1"/>
  <c r="T7565" i="20"/>
  <c r="W7565" i="20" s="1"/>
  <c r="P7564" i="20"/>
  <c r="P7565" i="20" l="1"/>
  <c r="Q7567" i="20"/>
  <c r="T7566" i="20"/>
  <c r="W7566" i="20" s="1"/>
  <c r="R7566" i="20"/>
  <c r="U7566" i="20" s="1"/>
  <c r="S7566" i="20"/>
  <c r="V7566" i="20" s="1"/>
  <c r="Q7568" i="20" l="1"/>
  <c r="R7567" i="20"/>
  <c r="U7567" i="20" s="1"/>
  <c r="S7567" i="20"/>
  <c r="V7567" i="20" s="1"/>
  <c r="T7567" i="20"/>
  <c r="W7567" i="20" s="1"/>
  <c r="P7566" i="20"/>
  <c r="P7567" i="20" l="1"/>
  <c r="Q7569" i="20"/>
  <c r="R7568" i="20"/>
  <c r="U7568" i="20" s="1"/>
  <c r="S7568" i="20"/>
  <c r="V7568" i="20" s="1"/>
  <c r="T7568" i="20"/>
  <c r="W7568" i="20" s="1"/>
  <c r="Q7570" i="20" l="1"/>
  <c r="R7569" i="20"/>
  <c r="U7569" i="20" s="1"/>
  <c r="S7569" i="20"/>
  <c r="V7569" i="20" s="1"/>
  <c r="T7569" i="20"/>
  <c r="W7569" i="20" s="1"/>
  <c r="P7568" i="20"/>
  <c r="P7569" i="20" l="1"/>
  <c r="Q7571" i="20"/>
  <c r="S7570" i="20"/>
  <c r="V7570" i="20" s="1"/>
  <c r="T7570" i="20"/>
  <c r="W7570" i="20" s="1"/>
  <c r="R7570" i="20"/>
  <c r="U7570" i="20" s="1"/>
  <c r="P7570" i="20" s="1"/>
  <c r="Q7572" i="20" l="1"/>
  <c r="T7571" i="20"/>
  <c r="W7571" i="20" s="1"/>
  <c r="R7571" i="20"/>
  <c r="U7571" i="20" s="1"/>
  <c r="S7571" i="20"/>
  <c r="V7571" i="20" s="1"/>
  <c r="P7571" i="20" l="1"/>
  <c r="Q7573" i="20"/>
  <c r="R7572" i="20"/>
  <c r="U7572" i="20" s="1"/>
  <c r="S7572" i="20"/>
  <c r="V7572" i="20" s="1"/>
  <c r="T7572" i="20"/>
  <c r="W7572" i="20" s="1"/>
  <c r="P7572" i="20" l="1"/>
  <c r="Q7574" i="20"/>
  <c r="R7573" i="20"/>
  <c r="U7573" i="20" s="1"/>
  <c r="S7573" i="20"/>
  <c r="V7573" i="20" s="1"/>
  <c r="T7573" i="20"/>
  <c r="W7573" i="20" s="1"/>
  <c r="P7573" i="20" l="1"/>
  <c r="Q7575" i="20"/>
  <c r="R7574" i="20"/>
  <c r="U7574" i="20" s="1"/>
  <c r="S7574" i="20"/>
  <c r="V7574" i="20" s="1"/>
  <c r="T7574" i="20"/>
  <c r="W7574" i="20" s="1"/>
  <c r="P7574" i="20" l="1"/>
  <c r="Q7576" i="20"/>
  <c r="R7575" i="20"/>
  <c r="U7575" i="20" s="1"/>
  <c r="S7575" i="20"/>
  <c r="V7575" i="20" s="1"/>
  <c r="T7575" i="20"/>
  <c r="W7575" i="20" s="1"/>
  <c r="Q7577" i="20" l="1"/>
  <c r="T7576" i="20"/>
  <c r="W7576" i="20" s="1"/>
  <c r="S7576" i="20"/>
  <c r="V7576" i="20" s="1"/>
  <c r="R7576" i="20"/>
  <c r="U7576" i="20" s="1"/>
  <c r="P7576" i="20" s="1"/>
  <c r="P7575" i="20"/>
  <c r="Q7578" i="20" l="1"/>
  <c r="S7577" i="20"/>
  <c r="V7577" i="20" s="1"/>
  <c r="T7577" i="20"/>
  <c r="W7577" i="20" s="1"/>
  <c r="R7577" i="20"/>
  <c r="U7577" i="20" s="1"/>
  <c r="P7577" i="20" s="1"/>
  <c r="Q7579" i="20" l="1"/>
  <c r="R7578" i="20"/>
  <c r="U7578" i="20" s="1"/>
  <c r="S7578" i="20"/>
  <c r="V7578" i="20" s="1"/>
  <c r="T7578" i="20"/>
  <c r="W7578" i="20" s="1"/>
  <c r="P7578" i="20" l="1"/>
  <c r="Q7580" i="20"/>
  <c r="R7579" i="20"/>
  <c r="U7579" i="20" s="1"/>
  <c r="S7579" i="20"/>
  <c r="V7579" i="20" s="1"/>
  <c r="T7579" i="20"/>
  <c r="W7579" i="20" s="1"/>
  <c r="P7579" i="20" l="1"/>
  <c r="Q7581" i="20"/>
  <c r="T7580" i="20"/>
  <c r="W7580" i="20" s="1"/>
  <c r="S7580" i="20"/>
  <c r="V7580" i="20" s="1"/>
  <c r="R7580" i="20"/>
  <c r="U7580" i="20" s="1"/>
  <c r="P7580" i="20" l="1"/>
  <c r="Q7582" i="20"/>
  <c r="R7581" i="20"/>
  <c r="U7581" i="20" s="1"/>
  <c r="S7581" i="20"/>
  <c r="V7581" i="20" s="1"/>
  <c r="T7581" i="20"/>
  <c r="W7581" i="20" s="1"/>
  <c r="P7581" i="20" l="1"/>
  <c r="Q7583" i="20"/>
  <c r="S7582" i="20"/>
  <c r="V7582" i="20" s="1"/>
  <c r="T7582" i="20"/>
  <c r="W7582" i="20" s="1"/>
  <c r="R7582" i="20"/>
  <c r="U7582" i="20" s="1"/>
  <c r="P7582" i="20" s="1"/>
  <c r="Q7584" i="20" l="1"/>
  <c r="R7583" i="20"/>
  <c r="U7583" i="20" s="1"/>
  <c r="S7583" i="20"/>
  <c r="V7583" i="20" s="1"/>
  <c r="T7583" i="20"/>
  <c r="W7583" i="20" s="1"/>
  <c r="P7583" i="20" l="1"/>
  <c r="Q7585" i="20"/>
  <c r="T7584" i="20"/>
  <c r="W7584" i="20" s="1"/>
  <c r="R7584" i="20"/>
  <c r="U7584" i="20" s="1"/>
  <c r="S7584" i="20"/>
  <c r="V7584" i="20" s="1"/>
  <c r="Q7586" i="20" l="1"/>
  <c r="R7585" i="20"/>
  <c r="U7585" i="20" s="1"/>
  <c r="S7585" i="20"/>
  <c r="V7585" i="20" s="1"/>
  <c r="T7585" i="20"/>
  <c r="W7585" i="20" s="1"/>
  <c r="P7584" i="20"/>
  <c r="P7585" i="20" l="1"/>
  <c r="Q7587" i="20"/>
  <c r="R7586" i="20"/>
  <c r="U7586" i="20" s="1"/>
  <c r="S7586" i="20"/>
  <c r="V7586" i="20" s="1"/>
  <c r="T7586" i="20"/>
  <c r="W7586" i="20" s="1"/>
  <c r="Q7588" i="20" l="1"/>
  <c r="R7587" i="20"/>
  <c r="U7587" i="20" s="1"/>
  <c r="S7587" i="20"/>
  <c r="V7587" i="20" s="1"/>
  <c r="T7587" i="20"/>
  <c r="W7587" i="20" s="1"/>
  <c r="P7586" i="20"/>
  <c r="P7587" i="20" l="1"/>
  <c r="Q7589" i="20"/>
  <c r="T7588" i="20"/>
  <c r="W7588" i="20" s="1"/>
  <c r="R7588" i="20"/>
  <c r="U7588" i="20" s="1"/>
  <c r="S7588" i="20"/>
  <c r="V7588" i="20" s="1"/>
  <c r="Q7590" i="20" l="1"/>
  <c r="S7589" i="20"/>
  <c r="V7589" i="20" s="1"/>
  <c r="T7589" i="20"/>
  <c r="W7589" i="20" s="1"/>
  <c r="R7589" i="20"/>
  <c r="U7589" i="20" s="1"/>
  <c r="P7589" i="20" s="1"/>
  <c r="P7588" i="20"/>
  <c r="Q7591" i="20" l="1"/>
  <c r="T7590" i="20"/>
  <c r="W7590" i="20" s="1"/>
  <c r="S7590" i="20"/>
  <c r="V7590" i="20" s="1"/>
  <c r="R7590" i="20"/>
  <c r="U7590" i="20" s="1"/>
  <c r="P7590" i="20" s="1"/>
  <c r="Q7592" i="20" l="1"/>
  <c r="S7591" i="20"/>
  <c r="V7591" i="20" s="1"/>
  <c r="T7591" i="20"/>
  <c r="W7591" i="20" s="1"/>
  <c r="R7591" i="20"/>
  <c r="U7591" i="20" s="1"/>
  <c r="P7591" i="20" s="1"/>
  <c r="Q7593" i="20" l="1"/>
  <c r="R7592" i="20"/>
  <c r="U7592" i="20" s="1"/>
  <c r="S7592" i="20"/>
  <c r="V7592" i="20" s="1"/>
  <c r="T7592" i="20"/>
  <c r="W7592" i="20" s="1"/>
  <c r="P7592" i="20" l="1"/>
  <c r="Q7594" i="20"/>
  <c r="R7593" i="20"/>
  <c r="U7593" i="20" s="1"/>
  <c r="S7593" i="20"/>
  <c r="V7593" i="20" s="1"/>
  <c r="T7593" i="20"/>
  <c r="W7593" i="20" s="1"/>
  <c r="Q7595" i="20" l="1"/>
  <c r="R7594" i="20"/>
  <c r="U7594" i="20" s="1"/>
  <c r="S7594" i="20"/>
  <c r="V7594" i="20" s="1"/>
  <c r="T7594" i="20"/>
  <c r="W7594" i="20" s="1"/>
  <c r="P7593" i="20"/>
  <c r="P7594" i="20" l="1"/>
  <c r="Q7596" i="20"/>
  <c r="S7595" i="20"/>
  <c r="V7595" i="20" s="1"/>
  <c r="R7595" i="20"/>
  <c r="U7595" i="20" s="1"/>
  <c r="T7595" i="20"/>
  <c r="W7595" i="20" s="1"/>
  <c r="Q7597" i="20" l="1"/>
  <c r="R7596" i="20"/>
  <c r="U7596" i="20" s="1"/>
  <c r="S7596" i="20"/>
  <c r="V7596" i="20" s="1"/>
  <c r="T7596" i="20"/>
  <c r="W7596" i="20" s="1"/>
  <c r="P7595" i="20"/>
  <c r="P7596" i="20" l="1"/>
  <c r="Q7598" i="20"/>
  <c r="S7597" i="20"/>
  <c r="V7597" i="20" s="1"/>
  <c r="T7597" i="20"/>
  <c r="W7597" i="20" s="1"/>
  <c r="R7597" i="20"/>
  <c r="U7597" i="20" s="1"/>
  <c r="P7597" i="20" s="1"/>
  <c r="Q7599" i="20" l="1"/>
  <c r="R7598" i="20"/>
  <c r="U7598" i="20" s="1"/>
  <c r="S7598" i="20"/>
  <c r="V7598" i="20" s="1"/>
  <c r="T7598" i="20"/>
  <c r="W7598" i="20" s="1"/>
  <c r="P7598" i="20" l="1"/>
  <c r="Q7600" i="20"/>
  <c r="R7599" i="20"/>
  <c r="U7599" i="20" s="1"/>
  <c r="S7599" i="20"/>
  <c r="V7599" i="20" s="1"/>
  <c r="T7599" i="20"/>
  <c r="W7599" i="20" s="1"/>
  <c r="Q7601" i="20" l="1"/>
  <c r="R7600" i="20"/>
  <c r="U7600" i="20" s="1"/>
  <c r="S7600" i="20"/>
  <c r="V7600" i="20" s="1"/>
  <c r="T7600" i="20"/>
  <c r="W7600" i="20" s="1"/>
  <c r="P7599" i="20"/>
  <c r="P7600" i="20" l="1"/>
  <c r="Q7602" i="20"/>
  <c r="R7601" i="20"/>
  <c r="U7601" i="20" s="1"/>
  <c r="S7601" i="20"/>
  <c r="V7601" i="20" s="1"/>
  <c r="T7601" i="20"/>
  <c r="W7601" i="20" s="1"/>
  <c r="Q7603" i="20" l="1"/>
  <c r="R7602" i="20"/>
  <c r="U7602" i="20" s="1"/>
  <c r="S7602" i="20"/>
  <c r="V7602" i="20" s="1"/>
  <c r="T7602" i="20"/>
  <c r="W7602" i="20" s="1"/>
  <c r="P7601" i="20"/>
  <c r="P7602" i="20" l="1"/>
  <c r="Q7604" i="20"/>
  <c r="T7603" i="20"/>
  <c r="W7603" i="20" s="1"/>
  <c r="R7603" i="20"/>
  <c r="U7603" i="20" s="1"/>
  <c r="S7603" i="20"/>
  <c r="V7603" i="20" s="1"/>
  <c r="Q7605" i="20" l="1"/>
  <c r="S7604" i="20"/>
  <c r="V7604" i="20" s="1"/>
  <c r="T7604" i="20"/>
  <c r="W7604" i="20" s="1"/>
  <c r="R7604" i="20"/>
  <c r="U7604" i="20" s="1"/>
  <c r="P7604" i="20" s="1"/>
  <c r="P7603" i="20"/>
  <c r="Q7606" i="20" l="1"/>
  <c r="S7605" i="20"/>
  <c r="V7605" i="20" s="1"/>
  <c r="T7605" i="20"/>
  <c r="W7605" i="20" s="1"/>
  <c r="R7605" i="20"/>
  <c r="U7605" i="20" s="1"/>
  <c r="P7605" i="20" s="1"/>
  <c r="Q7607" i="20" l="1"/>
  <c r="R7606" i="20"/>
  <c r="U7606" i="20" s="1"/>
  <c r="S7606" i="20"/>
  <c r="V7606" i="20" s="1"/>
  <c r="T7606" i="20"/>
  <c r="W7606" i="20" s="1"/>
  <c r="P7606" i="20" l="1"/>
  <c r="Q7608" i="20"/>
  <c r="R7607" i="20"/>
  <c r="U7607" i="20" s="1"/>
  <c r="S7607" i="20"/>
  <c r="V7607" i="20" s="1"/>
  <c r="T7607" i="20"/>
  <c r="W7607" i="20" s="1"/>
  <c r="P7607" i="20" l="1"/>
  <c r="Q7609" i="20"/>
  <c r="R7608" i="20"/>
  <c r="U7608" i="20" s="1"/>
  <c r="T7608" i="20"/>
  <c r="W7608" i="20" s="1"/>
  <c r="S7608" i="20"/>
  <c r="V7608" i="20" s="1"/>
  <c r="P7608" i="20" l="1"/>
  <c r="Q7610" i="20"/>
  <c r="R7609" i="20"/>
  <c r="U7609" i="20" s="1"/>
  <c r="S7609" i="20"/>
  <c r="V7609" i="20" s="1"/>
  <c r="T7609" i="20"/>
  <c r="W7609" i="20" s="1"/>
  <c r="P7609" i="20" l="1"/>
  <c r="Q7611" i="20"/>
  <c r="R7610" i="20"/>
  <c r="U7610" i="20" s="1"/>
  <c r="S7610" i="20"/>
  <c r="V7610" i="20" s="1"/>
  <c r="T7610" i="20"/>
  <c r="W7610" i="20" s="1"/>
  <c r="P7610" i="20" l="1"/>
  <c r="Q7612" i="20"/>
  <c r="T7611" i="20"/>
  <c r="W7611" i="20" s="1"/>
  <c r="S7611" i="20"/>
  <c r="V7611" i="20" s="1"/>
  <c r="R7611" i="20"/>
  <c r="U7611" i="20" s="1"/>
  <c r="P7611" i="20" l="1"/>
  <c r="Q7613" i="20"/>
  <c r="R7612" i="20"/>
  <c r="U7612" i="20" s="1"/>
  <c r="S7612" i="20"/>
  <c r="V7612" i="20" s="1"/>
  <c r="T7612" i="20"/>
  <c r="W7612" i="20" s="1"/>
  <c r="P7612" i="20" l="1"/>
  <c r="Q7614" i="20"/>
  <c r="S7613" i="20"/>
  <c r="V7613" i="20" s="1"/>
  <c r="T7613" i="20"/>
  <c r="W7613" i="20" s="1"/>
  <c r="R7613" i="20"/>
  <c r="U7613" i="20" s="1"/>
  <c r="P7613" i="20" s="1"/>
  <c r="Q7615" i="20" l="1"/>
  <c r="S7614" i="20"/>
  <c r="V7614" i="20" s="1"/>
  <c r="R7614" i="20"/>
  <c r="U7614" i="20" s="1"/>
  <c r="T7614" i="20"/>
  <c r="W7614" i="20" s="1"/>
  <c r="P7614" i="20" l="1"/>
  <c r="Q7616" i="20"/>
  <c r="R7615" i="20"/>
  <c r="U7615" i="20" s="1"/>
  <c r="S7615" i="20"/>
  <c r="V7615" i="20" s="1"/>
  <c r="T7615" i="20"/>
  <c r="W7615" i="20" s="1"/>
  <c r="P7615" i="20" l="1"/>
  <c r="Q7617" i="20"/>
  <c r="T7616" i="20"/>
  <c r="W7616" i="20" s="1"/>
  <c r="R7616" i="20"/>
  <c r="U7616" i="20" s="1"/>
  <c r="S7616" i="20"/>
  <c r="V7616" i="20" s="1"/>
  <c r="P7616" i="20" l="1"/>
  <c r="Q7618" i="20"/>
  <c r="R7617" i="20"/>
  <c r="U7617" i="20" s="1"/>
  <c r="S7617" i="20"/>
  <c r="V7617" i="20" s="1"/>
  <c r="T7617" i="20"/>
  <c r="W7617" i="20" s="1"/>
  <c r="P7617" i="20" l="1"/>
  <c r="Q7619" i="20"/>
  <c r="R7618" i="20"/>
  <c r="U7618" i="20" s="1"/>
  <c r="S7618" i="20"/>
  <c r="V7618" i="20" s="1"/>
  <c r="T7618" i="20"/>
  <c r="W7618" i="20" s="1"/>
  <c r="P7618" i="20" l="1"/>
  <c r="Q7620" i="20"/>
  <c r="R7619" i="20"/>
  <c r="U7619" i="20" s="1"/>
  <c r="S7619" i="20"/>
  <c r="V7619" i="20" s="1"/>
  <c r="T7619" i="20"/>
  <c r="W7619" i="20" s="1"/>
  <c r="P7619" i="20" l="1"/>
  <c r="Q7621" i="20"/>
  <c r="S7620" i="20"/>
  <c r="V7620" i="20" s="1"/>
  <c r="R7620" i="20"/>
  <c r="U7620" i="20" s="1"/>
  <c r="T7620" i="20"/>
  <c r="W7620" i="20" s="1"/>
  <c r="P7620" i="20" l="1"/>
  <c r="Q7622" i="20"/>
  <c r="R7621" i="20"/>
  <c r="U7621" i="20" s="1"/>
  <c r="S7621" i="20"/>
  <c r="V7621" i="20" s="1"/>
  <c r="T7621" i="20"/>
  <c r="W7621" i="20" s="1"/>
  <c r="P7621" i="20" l="1"/>
  <c r="Q7623" i="20"/>
  <c r="T7622" i="20"/>
  <c r="W7622" i="20" s="1"/>
  <c r="R7622" i="20"/>
  <c r="U7622" i="20" s="1"/>
  <c r="S7622" i="20"/>
  <c r="V7622" i="20" s="1"/>
  <c r="Q7624" i="20" l="1"/>
  <c r="R7623" i="20"/>
  <c r="U7623" i="20" s="1"/>
  <c r="S7623" i="20"/>
  <c r="V7623" i="20" s="1"/>
  <c r="T7623" i="20"/>
  <c r="W7623" i="20" s="1"/>
  <c r="P7622" i="20"/>
  <c r="P7623" i="20" l="1"/>
  <c r="Q7625" i="20"/>
  <c r="R7624" i="20"/>
  <c r="U7624" i="20" s="1"/>
  <c r="S7624" i="20"/>
  <c r="V7624" i="20" s="1"/>
  <c r="T7624" i="20"/>
  <c r="W7624" i="20" s="1"/>
  <c r="Q7626" i="20" l="1"/>
  <c r="R7625" i="20"/>
  <c r="U7625" i="20" s="1"/>
  <c r="T7625" i="20"/>
  <c r="W7625" i="20" s="1"/>
  <c r="S7625" i="20"/>
  <c r="V7625" i="20" s="1"/>
  <c r="P7624" i="20"/>
  <c r="P7625" i="20" l="1"/>
  <c r="Q7627" i="20"/>
  <c r="S7626" i="20"/>
  <c r="V7626" i="20" s="1"/>
  <c r="R7626" i="20"/>
  <c r="U7626" i="20" s="1"/>
  <c r="T7626" i="20"/>
  <c r="W7626" i="20" s="1"/>
  <c r="Q7628" i="20" l="1"/>
  <c r="S7627" i="20"/>
  <c r="V7627" i="20" s="1"/>
  <c r="R7627" i="20"/>
  <c r="U7627" i="20" s="1"/>
  <c r="T7627" i="20"/>
  <c r="W7627" i="20" s="1"/>
  <c r="P7626" i="20"/>
  <c r="P7627" i="20" l="1"/>
  <c r="Q7629" i="20"/>
  <c r="S7628" i="20"/>
  <c r="V7628" i="20" s="1"/>
  <c r="T7628" i="20"/>
  <c r="W7628" i="20" s="1"/>
  <c r="R7628" i="20"/>
  <c r="U7628" i="20" s="1"/>
  <c r="P7628" i="20" s="1"/>
  <c r="Q7630" i="20" l="1"/>
  <c r="R7629" i="20"/>
  <c r="U7629" i="20" s="1"/>
  <c r="S7629" i="20"/>
  <c r="V7629" i="20" s="1"/>
  <c r="T7629" i="20"/>
  <c r="W7629" i="20" s="1"/>
  <c r="P7629" i="20" l="1"/>
  <c r="Q7631" i="20"/>
  <c r="R7630" i="20"/>
  <c r="U7630" i="20" s="1"/>
  <c r="S7630" i="20"/>
  <c r="V7630" i="20" s="1"/>
  <c r="T7630" i="20"/>
  <c r="W7630" i="20" s="1"/>
  <c r="Q7632" i="20" l="1"/>
  <c r="T7631" i="20"/>
  <c r="W7631" i="20" s="1"/>
  <c r="R7631" i="20"/>
  <c r="U7631" i="20" s="1"/>
  <c r="S7631" i="20"/>
  <c r="V7631" i="20" s="1"/>
  <c r="P7630" i="20"/>
  <c r="P7631" i="20" l="1"/>
  <c r="Q7633" i="20"/>
  <c r="T7632" i="20"/>
  <c r="W7632" i="20" s="1"/>
  <c r="R7632" i="20"/>
  <c r="U7632" i="20" s="1"/>
  <c r="S7632" i="20"/>
  <c r="V7632" i="20" s="1"/>
  <c r="P7632" i="20" l="1"/>
  <c r="Q7634" i="20"/>
  <c r="R7633" i="20"/>
  <c r="U7633" i="20" s="1"/>
  <c r="S7633" i="20"/>
  <c r="V7633" i="20" s="1"/>
  <c r="T7633" i="20"/>
  <c r="W7633" i="20" s="1"/>
  <c r="P7633" i="20" l="1"/>
  <c r="Q7635" i="20"/>
  <c r="S7634" i="20"/>
  <c r="V7634" i="20" s="1"/>
  <c r="T7634" i="20"/>
  <c r="W7634" i="20" s="1"/>
  <c r="R7634" i="20"/>
  <c r="U7634" i="20" s="1"/>
  <c r="Q7636" i="20" l="1"/>
  <c r="T7635" i="20"/>
  <c r="W7635" i="20" s="1"/>
  <c r="R7635" i="20"/>
  <c r="U7635" i="20" s="1"/>
  <c r="S7635" i="20"/>
  <c r="V7635" i="20" s="1"/>
  <c r="P7634" i="20"/>
  <c r="P7635" i="20" l="1"/>
  <c r="Q7637" i="20"/>
  <c r="R7636" i="20"/>
  <c r="U7636" i="20" s="1"/>
  <c r="S7636" i="20"/>
  <c r="V7636" i="20" s="1"/>
  <c r="T7636" i="20"/>
  <c r="W7636" i="20" s="1"/>
  <c r="P7636" i="20" l="1"/>
  <c r="Q7638" i="20"/>
  <c r="R7637" i="20"/>
  <c r="U7637" i="20" s="1"/>
  <c r="S7637" i="20"/>
  <c r="V7637" i="20" s="1"/>
  <c r="T7637" i="20"/>
  <c r="W7637" i="20" s="1"/>
  <c r="P7637" i="20" l="1"/>
  <c r="Q7639" i="20"/>
  <c r="R7638" i="20"/>
  <c r="U7638" i="20" s="1"/>
  <c r="S7638" i="20"/>
  <c r="V7638" i="20" s="1"/>
  <c r="T7638" i="20"/>
  <c r="W7638" i="20" s="1"/>
  <c r="Q7640" i="20" l="1"/>
  <c r="T7639" i="20"/>
  <c r="W7639" i="20" s="1"/>
  <c r="R7639" i="20"/>
  <c r="U7639" i="20" s="1"/>
  <c r="S7639" i="20"/>
  <c r="V7639" i="20" s="1"/>
  <c r="P7638" i="20"/>
  <c r="P7639" i="20" l="1"/>
  <c r="Q7641" i="20"/>
  <c r="R7640" i="20"/>
  <c r="U7640" i="20" s="1"/>
  <c r="S7640" i="20"/>
  <c r="V7640" i="20" s="1"/>
  <c r="T7640" i="20"/>
  <c r="W7640" i="20" s="1"/>
  <c r="P7640" i="20" l="1"/>
  <c r="Q7642" i="20"/>
  <c r="R7641" i="20"/>
  <c r="U7641" i="20" s="1"/>
  <c r="S7641" i="20"/>
  <c r="V7641" i="20" s="1"/>
  <c r="T7641" i="20"/>
  <c r="W7641" i="20" s="1"/>
  <c r="P7641" i="20" l="1"/>
  <c r="Q7643" i="20"/>
  <c r="R7642" i="20"/>
  <c r="U7642" i="20" s="1"/>
  <c r="S7642" i="20"/>
  <c r="V7642" i="20" s="1"/>
  <c r="T7642" i="20"/>
  <c r="W7642" i="20" s="1"/>
  <c r="P7642" i="20" l="1"/>
  <c r="Q7644" i="20"/>
  <c r="T7643" i="20"/>
  <c r="W7643" i="20" s="1"/>
  <c r="S7643" i="20"/>
  <c r="V7643" i="20" s="1"/>
  <c r="R7643" i="20"/>
  <c r="U7643" i="20" s="1"/>
  <c r="P7643" i="20" s="1"/>
  <c r="Q7645" i="20" l="1"/>
  <c r="R7644" i="20"/>
  <c r="U7644" i="20" s="1"/>
  <c r="S7644" i="20"/>
  <c r="V7644" i="20" s="1"/>
  <c r="T7644" i="20"/>
  <c r="W7644" i="20" s="1"/>
  <c r="P7644" i="20" l="1"/>
  <c r="Q7646" i="20"/>
  <c r="R7645" i="20"/>
  <c r="U7645" i="20" s="1"/>
  <c r="S7645" i="20"/>
  <c r="V7645" i="20" s="1"/>
  <c r="T7645" i="20"/>
  <c r="W7645" i="20" s="1"/>
  <c r="P7645" i="20" l="1"/>
  <c r="Q7647" i="20"/>
  <c r="S7646" i="20"/>
  <c r="V7646" i="20" s="1"/>
  <c r="T7646" i="20"/>
  <c r="W7646" i="20" s="1"/>
  <c r="R7646" i="20"/>
  <c r="U7646" i="20" s="1"/>
  <c r="P7646" i="20" s="1"/>
  <c r="Q7648" i="20" l="1"/>
  <c r="R7647" i="20"/>
  <c r="U7647" i="20" s="1"/>
  <c r="S7647" i="20"/>
  <c r="V7647" i="20" s="1"/>
  <c r="T7647" i="20"/>
  <c r="W7647" i="20" s="1"/>
  <c r="P7647" i="20" l="1"/>
  <c r="Q7649" i="20"/>
  <c r="T7648" i="20"/>
  <c r="W7648" i="20" s="1"/>
  <c r="R7648" i="20"/>
  <c r="U7648" i="20" s="1"/>
  <c r="S7648" i="20"/>
  <c r="V7648" i="20" s="1"/>
  <c r="P7648" i="20" l="1"/>
  <c r="Q7650" i="20"/>
  <c r="R7649" i="20"/>
  <c r="U7649" i="20" s="1"/>
  <c r="S7649" i="20"/>
  <c r="V7649" i="20" s="1"/>
  <c r="T7649" i="20"/>
  <c r="W7649" i="20" s="1"/>
  <c r="Q7651" i="20" l="1"/>
  <c r="R7650" i="20"/>
  <c r="U7650" i="20" s="1"/>
  <c r="S7650" i="20"/>
  <c r="V7650" i="20" s="1"/>
  <c r="T7650" i="20"/>
  <c r="W7650" i="20" s="1"/>
  <c r="P7649" i="20"/>
  <c r="P7650" i="20" l="1"/>
  <c r="Q7652" i="20"/>
  <c r="R7651" i="20"/>
  <c r="U7651" i="20" s="1"/>
  <c r="S7651" i="20"/>
  <c r="V7651" i="20" s="1"/>
  <c r="T7651" i="20"/>
  <c r="W7651" i="20" s="1"/>
  <c r="P7651" i="20" l="1"/>
  <c r="Q7653" i="20"/>
  <c r="R7652" i="20"/>
  <c r="U7652" i="20" s="1"/>
  <c r="S7652" i="20"/>
  <c r="V7652" i="20" s="1"/>
  <c r="T7652" i="20"/>
  <c r="W7652" i="20" s="1"/>
  <c r="Q7654" i="20" l="1"/>
  <c r="R7653" i="20"/>
  <c r="U7653" i="20" s="1"/>
  <c r="S7653" i="20"/>
  <c r="V7653" i="20" s="1"/>
  <c r="T7653" i="20"/>
  <c r="W7653" i="20" s="1"/>
  <c r="P7652" i="20"/>
  <c r="P7653" i="20" l="1"/>
  <c r="Q7655" i="20"/>
  <c r="R7654" i="20"/>
  <c r="U7654" i="20" s="1"/>
  <c r="S7654" i="20"/>
  <c r="V7654" i="20" s="1"/>
  <c r="T7654" i="20"/>
  <c r="W7654" i="20" s="1"/>
  <c r="P7654" i="20" l="1"/>
  <c r="Q7656" i="20"/>
  <c r="R7655" i="20"/>
  <c r="U7655" i="20" s="1"/>
  <c r="S7655" i="20"/>
  <c r="V7655" i="20" s="1"/>
  <c r="T7655" i="20"/>
  <c r="W7655" i="20" s="1"/>
  <c r="Q7657" i="20" l="1"/>
  <c r="T7656" i="20"/>
  <c r="W7656" i="20" s="1"/>
  <c r="R7656" i="20"/>
  <c r="U7656" i="20" s="1"/>
  <c r="S7656" i="20"/>
  <c r="V7656" i="20" s="1"/>
  <c r="P7655" i="20"/>
  <c r="P7656" i="20" l="1"/>
  <c r="Q7658" i="20"/>
  <c r="R7657" i="20"/>
  <c r="U7657" i="20" s="1"/>
  <c r="S7657" i="20"/>
  <c r="V7657" i="20" s="1"/>
  <c r="T7657" i="20"/>
  <c r="W7657" i="20" s="1"/>
  <c r="P7657" i="20" l="1"/>
  <c r="Q7659" i="20"/>
  <c r="R7658" i="20"/>
  <c r="U7658" i="20" s="1"/>
  <c r="S7658" i="20"/>
  <c r="V7658" i="20" s="1"/>
  <c r="T7658" i="20"/>
  <c r="W7658" i="20" s="1"/>
  <c r="P7658" i="20" l="1"/>
  <c r="Q7660" i="20"/>
  <c r="S7659" i="20"/>
  <c r="V7659" i="20" s="1"/>
  <c r="R7659" i="20"/>
  <c r="U7659" i="20" s="1"/>
  <c r="T7659" i="20"/>
  <c r="W7659" i="20" s="1"/>
  <c r="Q7661" i="20" l="1"/>
  <c r="T7660" i="20"/>
  <c r="W7660" i="20" s="1"/>
  <c r="S7660" i="20"/>
  <c r="V7660" i="20" s="1"/>
  <c r="R7660" i="20"/>
  <c r="U7660" i="20" s="1"/>
  <c r="P7660" i="20" s="1"/>
  <c r="P7659" i="20"/>
  <c r="Q7662" i="20" l="1"/>
  <c r="S7661" i="20"/>
  <c r="V7661" i="20" s="1"/>
  <c r="T7661" i="20"/>
  <c r="W7661" i="20" s="1"/>
  <c r="R7661" i="20"/>
  <c r="U7661" i="20" s="1"/>
  <c r="P7661" i="20" s="1"/>
  <c r="Q7663" i="20" l="1"/>
  <c r="S7662" i="20"/>
  <c r="V7662" i="20" s="1"/>
  <c r="T7662" i="20"/>
  <c r="W7662" i="20" s="1"/>
  <c r="R7662" i="20"/>
  <c r="U7662" i="20" s="1"/>
  <c r="P7662" i="20" l="1"/>
  <c r="Q7664" i="20"/>
  <c r="R7663" i="20"/>
  <c r="U7663" i="20" s="1"/>
  <c r="S7663" i="20"/>
  <c r="V7663" i="20" s="1"/>
  <c r="T7663" i="20"/>
  <c r="W7663" i="20" s="1"/>
  <c r="P7663" i="20" l="1"/>
  <c r="Q7665" i="20"/>
  <c r="R7664" i="20"/>
  <c r="U7664" i="20" s="1"/>
  <c r="S7664" i="20"/>
  <c r="V7664" i="20" s="1"/>
  <c r="T7664" i="20"/>
  <c r="W7664" i="20" s="1"/>
  <c r="Q7666" i="20" l="1"/>
  <c r="R7665" i="20"/>
  <c r="U7665" i="20" s="1"/>
  <c r="S7665" i="20"/>
  <c r="V7665" i="20" s="1"/>
  <c r="T7665" i="20"/>
  <c r="W7665" i="20" s="1"/>
  <c r="P7664" i="20"/>
  <c r="P7665" i="20" l="1"/>
  <c r="Q7667" i="20"/>
  <c r="R7666" i="20"/>
  <c r="U7666" i="20" s="1"/>
  <c r="S7666" i="20"/>
  <c r="V7666" i="20" s="1"/>
  <c r="T7666" i="20"/>
  <c r="W7666" i="20" s="1"/>
  <c r="P7666" i="20" l="1"/>
  <c r="Q7668" i="20"/>
  <c r="T7667" i="20"/>
  <c r="W7667" i="20" s="1"/>
  <c r="S7667" i="20"/>
  <c r="V7667" i="20" s="1"/>
  <c r="R7667" i="20"/>
  <c r="U7667" i="20" s="1"/>
  <c r="P7667" i="20" s="1"/>
  <c r="Q7669" i="20" l="1"/>
  <c r="S7668" i="20"/>
  <c r="V7668" i="20" s="1"/>
  <c r="T7668" i="20"/>
  <c r="W7668" i="20" s="1"/>
  <c r="R7668" i="20"/>
  <c r="U7668" i="20" s="1"/>
  <c r="P7668" i="20" s="1"/>
  <c r="Q7670" i="20" l="1"/>
  <c r="R7669" i="20"/>
  <c r="U7669" i="20" s="1"/>
  <c r="S7669" i="20"/>
  <c r="V7669" i="20" s="1"/>
  <c r="T7669" i="20"/>
  <c r="W7669" i="20" s="1"/>
  <c r="P7669" i="20" l="1"/>
  <c r="Q7671" i="20"/>
  <c r="R7670" i="20"/>
  <c r="U7670" i="20" s="1"/>
  <c r="S7670" i="20"/>
  <c r="V7670" i="20" s="1"/>
  <c r="T7670" i="20"/>
  <c r="W7670" i="20" s="1"/>
  <c r="P7670" i="20" l="1"/>
  <c r="Q7672" i="20"/>
  <c r="T7671" i="20"/>
  <c r="W7671" i="20" s="1"/>
  <c r="S7671" i="20"/>
  <c r="V7671" i="20" s="1"/>
  <c r="R7671" i="20"/>
  <c r="U7671" i="20" s="1"/>
  <c r="P7671" i="20" s="1"/>
  <c r="Q7673" i="20" l="1"/>
  <c r="R7672" i="20"/>
  <c r="U7672" i="20" s="1"/>
  <c r="S7672" i="20"/>
  <c r="V7672" i="20" s="1"/>
  <c r="T7672" i="20"/>
  <c r="W7672" i="20" s="1"/>
  <c r="P7672" i="20" l="1"/>
  <c r="Q7674" i="20"/>
  <c r="T7673" i="20"/>
  <c r="W7673" i="20" s="1"/>
  <c r="R7673" i="20"/>
  <c r="U7673" i="20" s="1"/>
  <c r="S7673" i="20"/>
  <c r="V7673" i="20" s="1"/>
  <c r="Q7675" i="20" l="1"/>
  <c r="R7674" i="20"/>
  <c r="U7674" i="20" s="1"/>
  <c r="S7674" i="20"/>
  <c r="V7674" i="20" s="1"/>
  <c r="T7674" i="20"/>
  <c r="W7674" i="20" s="1"/>
  <c r="P7673" i="20"/>
  <c r="P7674" i="20" l="1"/>
  <c r="Q7676" i="20"/>
  <c r="R7675" i="20"/>
  <c r="U7675" i="20" s="1"/>
  <c r="S7675" i="20"/>
  <c r="V7675" i="20" s="1"/>
  <c r="T7675" i="20"/>
  <c r="W7675" i="20" s="1"/>
  <c r="P7675" i="20" l="1"/>
  <c r="Q7677" i="20"/>
  <c r="R7676" i="20"/>
  <c r="U7676" i="20" s="1"/>
  <c r="T7676" i="20"/>
  <c r="W7676" i="20" s="1"/>
  <c r="S7676" i="20"/>
  <c r="V7676" i="20" s="1"/>
  <c r="P7676" i="20" l="1"/>
  <c r="Q7678" i="20"/>
  <c r="T7677" i="20"/>
  <c r="W7677" i="20" s="1"/>
  <c r="S7677" i="20"/>
  <c r="V7677" i="20" s="1"/>
  <c r="R7677" i="20"/>
  <c r="U7677" i="20" s="1"/>
  <c r="P7677" i="20" s="1"/>
  <c r="Q7679" i="20" l="1"/>
  <c r="S7678" i="20"/>
  <c r="V7678" i="20" s="1"/>
  <c r="T7678" i="20"/>
  <c r="W7678" i="20" s="1"/>
  <c r="R7678" i="20"/>
  <c r="U7678" i="20" s="1"/>
  <c r="P7678" i="20" s="1"/>
  <c r="Q7680" i="20" l="1"/>
  <c r="T7679" i="20"/>
  <c r="W7679" i="20" s="1"/>
  <c r="S7679" i="20"/>
  <c r="V7679" i="20" s="1"/>
  <c r="R7679" i="20"/>
  <c r="U7679" i="20" s="1"/>
  <c r="P7679" i="20" s="1"/>
  <c r="Q7681" i="20" l="1"/>
  <c r="T7680" i="20"/>
  <c r="W7680" i="20" s="1"/>
  <c r="R7680" i="20"/>
  <c r="U7680" i="20" s="1"/>
  <c r="S7680" i="20"/>
  <c r="V7680" i="20" s="1"/>
  <c r="P7680" i="20" l="1"/>
  <c r="Q7682" i="20"/>
  <c r="T7681" i="20"/>
  <c r="W7681" i="20" s="1"/>
  <c r="S7681" i="20"/>
  <c r="V7681" i="20" s="1"/>
  <c r="R7681" i="20"/>
  <c r="U7681" i="20" s="1"/>
  <c r="P7681" i="20" l="1"/>
  <c r="Q7683" i="20"/>
  <c r="T7682" i="20"/>
  <c r="W7682" i="20" s="1"/>
  <c r="S7682" i="20"/>
  <c r="V7682" i="20" s="1"/>
  <c r="R7682" i="20"/>
  <c r="U7682" i="20" s="1"/>
  <c r="P7682" i="20" s="1"/>
  <c r="Q7684" i="20" l="1"/>
  <c r="R7683" i="20"/>
  <c r="U7683" i="20" s="1"/>
  <c r="S7683" i="20"/>
  <c r="V7683" i="20" s="1"/>
  <c r="T7683" i="20"/>
  <c r="W7683" i="20" s="1"/>
  <c r="P7683" i="20" l="1"/>
  <c r="Q7685" i="20"/>
  <c r="R7684" i="20"/>
  <c r="U7684" i="20" s="1"/>
  <c r="S7684" i="20"/>
  <c r="V7684" i="20" s="1"/>
  <c r="T7684" i="20"/>
  <c r="W7684" i="20" s="1"/>
  <c r="Q7686" i="20" l="1"/>
  <c r="R7685" i="20"/>
  <c r="U7685" i="20" s="1"/>
  <c r="S7685" i="20"/>
  <c r="V7685" i="20" s="1"/>
  <c r="T7685" i="20"/>
  <c r="W7685" i="20" s="1"/>
  <c r="P7684" i="20"/>
  <c r="P7685" i="20" l="1"/>
  <c r="Q7687" i="20"/>
  <c r="R7686" i="20"/>
  <c r="U7686" i="20" s="1"/>
  <c r="S7686" i="20"/>
  <c r="V7686" i="20" s="1"/>
  <c r="T7686" i="20"/>
  <c r="W7686" i="20" s="1"/>
  <c r="Q7688" i="20" l="1"/>
  <c r="R7687" i="20"/>
  <c r="U7687" i="20" s="1"/>
  <c r="S7687" i="20"/>
  <c r="V7687" i="20" s="1"/>
  <c r="T7687" i="20"/>
  <c r="W7687" i="20" s="1"/>
  <c r="P7686" i="20"/>
  <c r="P7687" i="20" l="1"/>
  <c r="Q7689" i="20"/>
  <c r="S7688" i="20"/>
  <c r="V7688" i="20" s="1"/>
  <c r="T7688" i="20"/>
  <c r="W7688" i="20" s="1"/>
  <c r="R7688" i="20"/>
  <c r="U7688" i="20" s="1"/>
  <c r="Q7690" i="20" l="1"/>
  <c r="R7689" i="20"/>
  <c r="U7689" i="20" s="1"/>
  <c r="S7689" i="20"/>
  <c r="V7689" i="20" s="1"/>
  <c r="T7689" i="20"/>
  <c r="W7689" i="20" s="1"/>
  <c r="P7688" i="20"/>
  <c r="P7689" i="20" l="1"/>
  <c r="Q7691" i="20"/>
  <c r="T7690" i="20"/>
  <c r="W7690" i="20" s="1"/>
  <c r="R7690" i="20"/>
  <c r="U7690" i="20" s="1"/>
  <c r="S7690" i="20"/>
  <c r="V7690" i="20" s="1"/>
  <c r="P7690" i="20" l="1"/>
  <c r="Q7692" i="20"/>
  <c r="S7691" i="20"/>
  <c r="V7691" i="20" s="1"/>
  <c r="R7691" i="20"/>
  <c r="U7691" i="20" s="1"/>
  <c r="T7691" i="20"/>
  <c r="W7691" i="20" s="1"/>
  <c r="P7691" i="20" l="1"/>
  <c r="Q7693" i="20"/>
  <c r="S7692" i="20"/>
  <c r="V7692" i="20" s="1"/>
  <c r="T7692" i="20"/>
  <c r="W7692" i="20" s="1"/>
  <c r="R7692" i="20"/>
  <c r="U7692" i="20" s="1"/>
  <c r="P7692" i="20" s="1"/>
  <c r="Q7694" i="20" l="1"/>
  <c r="R7693" i="20"/>
  <c r="U7693" i="20" s="1"/>
  <c r="S7693" i="20"/>
  <c r="V7693" i="20" s="1"/>
  <c r="T7693" i="20"/>
  <c r="W7693" i="20" s="1"/>
  <c r="P7693" i="20" l="1"/>
  <c r="Q7695" i="20"/>
  <c r="R7694" i="20"/>
  <c r="U7694" i="20" s="1"/>
  <c r="S7694" i="20"/>
  <c r="V7694" i="20" s="1"/>
  <c r="T7694" i="20"/>
  <c r="W7694" i="20" s="1"/>
  <c r="P7694" i="20" l="1"/>
  <c r="Q7696" i="20"/>
  <c r="S7695" i="20"/>
  <c r="V7695" i="20" s="1"/>
  <c r="T7695" i="20"/>
  <c r="W7695" i="20" s="1"/>
  <c r="R7695" i="20"/>
  <c r="U7695" i="20" s="1"/>
  <c r="P7695" i="20" s="1"/>
  <c r="Q7697" i="20" l="1"/>
  <c r="S7696" i="20"/>
  <c r="V7696" i="20" s="1"/>
  <c r="T7696" i="20"/>
  <c r="W7696" i="20" s="1"/>
  <c r="R7696" i="20"/>
  <c r="U7696" i="20" s="1"/>
  <c r="P7696" i="20" s="1"/>
  <c r="Q7698" i="20" l="1"/>
  <c r="R7697" i="20"/>
  <c r="U7697" i="20" s="1"/>
  <c r="S7697" i="20"/>
  <c r="V7697" i="20" s="1"/>
  <c r="T7697" i="20"/>
  <c r="W7697" i="20" s="1"/>
  <c r="P7697" i="20" l="1"/>
  <c r="Q7699" i="20"/>
  <c r="R7698" i="20"/>
  <c r="U7698" i="20" s="1"/>
  <c r="S7698" i="20"/>
  <c r="V7698" i="20" s="1"/>
  <c r="T7698" i="20"/>
  <c r="W7698" i="20" s="1"/>
  <c r="P7698" i="20" l="1"/>
  <c r="Q7700" i="20"/>
  <c r="T7699" i="20"/>
  <c r="W7699" i="20" s="1"/>
  <c r="S7699" i="20"/>
  <c r="V7699" i="20" s="1"/>
  <c r="R7699" i="20"/>
  <c r="U7699" i="20" s="1"/>
  <c r="P7699" i="20" l="1"/>
  <c r="Q7701" i="20"/>
  <c r="R7700" i="20"/>
  <c r="U7700" i="20" s="1"/>
  <c r="S7700" i="20"/>
  <c r="V7700" i="20" s="1"/>
  <c r="T7700" i="20"/>
  <c r="W7700" i="20" s="1"/>
  <c r="Q7702" i="20" l="1"/>
  <c r="R7701" i="20"/>
  <c r="U7701" i="20" s="1"/>
  <c r="S7701" i="20"/>
  <c r="V7701" i="20" s="1"/>
  <c r="T7701" i="20"/>
  <c r="W7701" i="20" s="1"/>
  <c r="P7700" i="20"/>
  <c r="P7701" i="20" l="1"/>
  <c r="Q7703" i="20"/>
  <c r="R7702" i="20"/>
  <c r="U7702" i="20" s="1"/>
  <c r="T7702" i="20"/>
  <c r="W7702" i="20" s="1"/>
  <c r="S7702" i="20"/>
  <c r="V7702" i="20" s="1"/>
  <c r="Q7704" i="20" l="1"/>
  <c r="R7703" i="20"/>
  <c r="U7703" i="20" s="1"/>
  <c r="S7703" i="20"/>
  <c r="V7703" i="20" s="1"/>
  <c r="T7703" i="20"/>
  <c r="W7703" i="20" s="1"/>
  <c r="P7702" i="20"/>
  <c r="P7703" i="20" l="1"/>
  <c r="Q7705" i="20"/>
  <c r="R7704" i="20"/>
  <c r="U7704" i="20" s="1"/>
  <c r="S7704" i="20"/>
  <c r="V7704" i="20" s="1"/>
  <c r="T7704" i="20"/>
  <c r="W7704" i="20" s="1"/>
  <c r="Q7706" i="20" l="1"/>
  <c r="S7705" i="20"/>
  <c r="V7705" i="20" s="1"/>
  <c r="T7705" i="20"/>
  <c r="W7705" i="20" s="1"/>
  <c r="R7705" i="20"/>
  <c r="U7705" i="20" s="1"/>
  <c r="P7705" i="20" s="1"/>
  <c r="P7704" i="20"/>
  <c r="Q7707" i="20" l="1"/>
  <c r="R7706" i="20"/>
  <c r="U7706" i="20" s="1"/>
  <c r="S7706" i="20"/>
  <c r="V7706" i="20" s="1"/>
  <c r="T7706" i="20"/>
  <c r="W7706" i="20" s="1"/>
  <c r="P7706" i="20" l="1"/>
  <c r="Q7708" i="20"/>
  <c r="T7707" i="20"/>
  <c r="W7707" i="20" s="1"/>
  <c r="R7707" i="20"/>
  <c r="U7707" i="20" s="1"/>
  <c r="S7707" i="20"/>
  <c r="V7707" i="20" s="1"/>
  <c r="Q7709" i="20" l="1"/>
  <c r="R7708" i="20"/>
  <c r="U7708" i="20" s="1"/>
  <c r="S7708" i="20"/>
  <c r="V7708" i="20" s="1"/>
  <c r="T7708" i="20"/>
  <c r="W7708" i="20" s="1"/>
  <c r="P7707" i="20"/>
  <c r="P7708" i="20" l="1"/>
  <c r="Q7710" i="20"/>
  <c r="R7709" i="20"/>
  <c r="U7709" i="20" s="1"/>
  <c r="S7709" i="20"/>
  <c r="V7709" i="20" s="1"/>
  <c r="T7709" i="20"/>
  <c r="W7709" i="20" s="1"/>
  <c r="P7709" i="20" l="1"/>
  <c r="Q7711" i="20"/>
  <c r="S7710" i="20"/>
  <c r="V7710" i="20" s="1"/>
  <c r="R7710" i="20"/>
  <c r="U7710" i="20" s="1"/>
  <c r="T7710" i="20"/>
  <c r="W7710" i="20" s="1"/>
  <c r="Q7712" i="20" l="1"/>
  <c r="R7711" i="20"/>
  <c r="U7711" i="20" s="1"/>
  <c r="S7711" i="20"/>
  <c r="V7711" i="20" s="1"/>
  <c r="T7711" i="20"/>
  <c r="W7711" i="20" s="1"/>
  <c r="P7710" i="20"/>
  <c r="P7711" i="20" l="1"/>
  <c r="Q7713" i="20"/>
  <c r="T7712" i="20"/>
  <c r="W7712" i="20" s="1"/>
  <c r="R7712" i="20"/>
  <c r="U7712" i="20" s="1"/>
  <c r="S7712" i="20"/>
  <c r="V7712" i="20" s="1"/>
  <c r="Q7714" i="20" l="1"/>
  <c r="S7713" i="20"/>
  <c r="V7713" i="20" s="1"/>
  <c r="T7713" i="20"/>
  <c r="W7713" i="20" s="1"/>
  <c r="R7713" i="20"/>
  <c r="U7713" i="20" s="1"/>
  <c r="P7713" i="20" s="1"/>
  <c r="P7712" i="20"/>
  <c r="Q7715" i="20" l="1"/>
  <c r="R7714" i="20"/>
  <c r="U7714" i="20" s="1"/>
  <c r="S7714" i="20"/>
  <c r="V7714" i="20" s="1"/>
  <c r="T7714" i="20"/>
  <c r="W7714" i="20" s="1"/>
  <c r="P7714" i="20" l="1"/>
  <c r="Q7716" i="20"/>
  <c r="R7715" i="20"/>
  <c r="U7715" i="20" s="1"/>
  <c r="S7715" i="20"/>
  <c r="V7715" i="20" s="1"/>
  <c r="T7715" i="20"/>
  <c r="W7715" i="20" s="1"/>
  <c r="P7715" i="20" l="1"/>
  <c r="Q7717" i="20"/>
  <c r="T7716" i="20"/>
  <c r="W7716" i="20" s="1"/>
  <c r="R7716" i="20"/>
  <c r="U7716" i="20" s="1"/>
  <c r="S7716" i="20"/>
  <c r="V7716" i="20" s="1"/>
  <c r="P7716" i="20" l="1"/>
  <c r="Q7718" i="20"/>
  <c r="S7717" i="20"/>
  <c r="V7717" i="20" s="1"/>
  <c r="R7717" i="20"/>
  <c r="U7717" i="20" s="1"/>
  <c r="T7717" i="20"/>
  <c r="W7717" i="20" s="1"/>
  <c r="P7717" i="20" l="1"/>
  <c r="Q7719" i="20"/>
  <c r="R7718" i="20"/>
  <c r="U7718" i="20" s="1"/>
  <c r="S7718" i="20"/>
  <c r="V7718" i="20" s="1"/>
  <c r="T7718" i="20"/>
  <c r="W7718" i="20" s="1"/>
  <c r="P7718" i="20" l="1"/>
  <c r="Q7720" i="20"/>
  <c r="R7719" i="20"/>
  <c r="U7719" i="20" s="1"/>
  <c r="S7719" i="20"/>
  <c r="V7719" i="20" s="1"/>
  <c r="T7719" i="20"/>
  <c r="W7719" i="20" s="1"/>
  <c r="P7719" i="20" l="1"/>
  <c r="Q7721" i="20"/>
  <c r="R7720" i="20"/>
  <c r="U7720" i="20" s="1"/>
  <c r="S7720" i="20"/>
  <c r="V7720" i="20" s="1"/>
  <c r="T7720" i="20"/>
  <c r="W7720" i="20" s="1"/>
  <c r="Q7722" i="20" l="1"/>
  <c r="R7721" i="20"/>
  <c r="U7721" i="20" s="1"/>
  <c r="S7721" i="20"/>
  <c r="V7721" i="20" s="1"/>
  <c r="T7721" i="20"/>
  <c r="W7721" i="20" s="1"/>
  <c r="P7720" i="20"/>
  <c r="P7721" i="20" l="1"/>
  <c r="Q7723" i="20"/>
  <c r="T7722" i="20"/>
  <c r="W7722" i="20" s="1"/>
  <c r="R7722" i="20"/>
  <c r="U7722" i="20" s="1"/>
  <c r="S7722" i="20"/>
  <c r="V7722" i="20" s="1"/>
  <c r="P7722" i="20" l="1"/>
  <c r="Q7724" i="20"/>
  <c r="S7723" i="20"/>
  <c r="V7723" i="20" s="1"/>
  <c r="R7723" i="20"/>
  <c r="U7723" i="20" s="1"/>
  <c r="T7723" i="20"/>
  <c r="W7723" i="20" s="1"/>
  <c r="P7723" i="20" l="1"/>
  <c r="Q7725" i="20"/>
  <c r="R7724" i="20"/>
  <c r="U7724" i="20" s="1"/>
  <c r="S7724" i="20"/>
  <c r="V7724" i="20" s="1"/>
  <c r="T7724" i="20"/>
  <c r="W7724" i="20" s="1"/>
  <c r="P7724" i="20" l="1"/>
  <c r="Q7726" i="20"/>
  <c r="R7725" i="20"/>
  <c r="U7725" i="20" s="1"/>
  <c r="S7725" i="20"/>
  <c r="V7725" i="20" s="1"/>
  <c r="T7725" i="20"/>
  <c r="W7725" i="20" s="1"/>
  <c r="P7725" i="20" l="1"/>
  <c r="Q7727" i="20"/>
  <c r="T7726" i="20"/>
  <c r="W7726" i="20" s="1"/>
  <c r="R7726" i="20"/>
  <c r="U7726" i="20" s="1"/>
  <c r="S7726" i="20"/>
  <c r="V7726" i="20" s="1"/>
  <c r="Q7728" i="20" l="1"/>
  <c r="R7727" i="20"/>
  <c r="U7727" i="20" s="1"/>
  <c r="S7727" i="20"/>
  <c r="V7727" i="20" s="1"/>
  <c r="T7727" i="20"/>
  <c r="W7727" i="20" s="1"/>
  <c r="P7726" i="20"/>
  <c r="P7727" i="20" l="1"/>
  <c r="Q7729" i="20"/>
  <c r="R7728" i="20"/>
  <c r="U7728" i="20" s="1"/>
  <c r="S7728" i="20"/>
  <c r="V7728" i="20" s="1"/>
  <c r="T7728" i="20"/>
  <c r="W7728" i="20" s="1"/>
  <c r="Q7730" i="20" l="1"/>
  <c r="R7729" i="20"/>
  <c r="U7729" i="20" s="1"/>
  <c r="S7729" i="20"/>
  <c r="V7729" i="20" s="1"/>
  <c r="T7729" i="20"/>
  <c r="W7729" i="20" s="1"/>
  <c r="P7728" i="20"/>
  <c r="P7729" i="20" l="1"/>
  <c r="Q7731" i="20"/>
  <c r="S7730" i="20"/>
  <c r="V7730" i="20" s="1"/>
  <c r="T7730" i="20"/>
  <c r="W7730" i="20" s="1"/>
  <c r="R7730" i="20"/>
  <c r="U7730" i="20" s="1"/>
  <c r="P7730" i="20" s="1"/>
  <c r="Q7732" i="20" l="1"/>
  <c r="T7731" i="20"/>
  <c r="W7731" i="20" s="1"/>
  <c r="R7731" i="20"/>
  <c r="U7731" i="20" s="1"/>
  <c r="S7731" i="20"/>
  <c r="V7731" i="20" s="1"/>
  <c r="P7731" i="20" l="1"/>
  <c r="Q7733" i="20"/>
  <c r="R7732" i="20"/>
  <c r="U7732" i="20" s="1"/>
  <c r="S7732" i="20"/>
  <c r="V7732" i="20" s="1"/>
  <c r="T7732" i="20"/>
  <c r="W7732" i="20" s="1"/>
  <c r="Q7734" i="20" l="1"/>
  <c r="R7733" i="20"/>
  <c r="U7733" i="20" s="1"/>
  <c r="S7733" i="20"/>
  <c r="V7733" i="20" s="1"/>
  <c r="T7733" i="20"/>
  <c r="W7733" i="20" s="1"/>
  <c r="P7732" i="20"/>
  <c r="P7733" i="20" l="1"/>
  <c r="Q7735" i="20"/>
  <c r="R7734" i="20"/>
  <c r="U7734" i="20" s="1"/>
  <c r="T7734" i="20"/>
  <c r="W7734" i="20" s="1"/>
  <c r="S7734" i="20"/>
  <c r="V7734" i="20" s="1"/>
  <c r="Q7736" i="20" l="1"/>
  <c r="R7735" i="20"/>
  <c r="U7735" i="20" s="1"/>
  <c r="S7735" i="20"/>
  <c r="V7735" i="20" s="1"/>
  <c r="T7735" i="20"/>
  <c r="W7735" i="20" s="1"/>
  <c r="P7734" i="20"/>
  <c r="P7735" i="20" l="1"/>
  <c r="Q7737" i="20"/>
  <c r="R7736" i="20"/>
  <c r="U7736" i="20" s="1"/>
  <c r="S7736" i="20"/>
  <c r="V7736" i="20" s="1"/>
  <c r="T7736" i="20"/>
  <c r="W7736" i="20" s="1"/>
  <c r="Q7738" i="20" l="1"/>
  <c r="R7737" i="20"/>
  <c r="U7737" i="20" s="1"/>
  <c r="S7737" i="20"/>
  <c r="V7737" i="20" s="1"/>
  <c r="T7737" i="20"/>
  <c r="W7737" i="20" s="1"/>
  <c r="P7736" i="20"/>
  <c r="P7737" i="20" l="1"/>
  <c r="Q7739" i="20"/>
  <c r="R7738" i="20"/>
  <c r="U7738" i="20" s="1"/>
  <c r="S7738" i="20"/>
  <c r="V7738" i="20" s="1"/>
  <c r="T7738" i="20"/>
  <c r="W7738" i="20" s="1"/>
  <c r="P7738" i="20" l="1"/>
  <c r="Q7740" i="20"/>
  <c r="T7739" i="20"/>
  <c r="W7739" i="20" s="1"/>
  <c r="R7739" i="20"/>
  <c r="U7739" i="20" s="1"/>
  <c r="S7739" i="20"/>
  <c r="V7739" i="20" s="1"/>
  <c r="Q7741" i="20" l="1"/>
  <c r="R7740" i="20"/>
  <c r="U7740" i="20" s="1"/>
  <c r="S7740" i="20"/>
  <c r="V7740" i="20" s="1"/>
  <c r="T7740" i="20"/>
  <c r="W7740" i="20" s="1"/>
  <c r="P7739" i="20"/>
  <c r="P7740" i="20" l="1"/>
  <c r="Q7742" i="20"/>
  <c r="T7741" i="20"/>
  <c r="W7741" i="20" s="1"/>
  <c r="R7741" i="20"/>
  <c r="U7741" i="20" s="1"/>
  <c r="S7741" i="20"/>
  <c r="V7741" i="20" s="1"/>
  <c r="P7741" i="20" l="1"/>
  <c r="Q7743" i="20"/>
  <c r="S7742" i="20"/>
  <c r="V7742" i="20" s="1"/>
  <c r="R7742" i="20"/>
  <c r="U7742" i="20" s="1"/>
  <c r="T7742" i="20"/>
  <c r="W7742" i="20" s="1"/>
  <c r="Q7744" i="20" l="1"/>
  <c r="R7743" i="20"/>
  <c r="U7743" i="20" s="1"/>
  <c r="S7743" i="20"/>
  <c r="V7743" i="20" s="1"/>
  <c r="T7743" i="20"/>
  <c r="W7743" i="20" s="1"/>
  <c r="P7742" i="20"/>
  <c r="P7743" i="20" l="1"/>
  <c r="Q7745" i="20"/>
  <c r="T7744" i="20"/>
  <c r="W7744" i="20" s="1"/>
  <c r="R7744" i="20"/>
  <c r="U7744" i="20" s="1"/>
  <c r="S7744" i="20"/>
  <c r="V7744" i="20" s="1"/>
  <c r="P7744" i="20" l="1"/>
  <c r="Q7746" i="20"/>
  <c r="S7745" i="20"/>
  <c r="V7745" i="20" s="1"/>
  <c r="T7745" i="20"/>
  <c r="W7745" i="20" s="1"/>
  <c r="R7745" i="20"/>
  <c r="U7745" i="20" s="1"/>
  <c r="P7745" i="20" s="1"/>
  <c r="Q7747" i="20" l="1"/>
  <c r="R7746" i="20"/>
  <c r="U7746" i="20" s="1"/>
  <c r="S7746" i="20"/>
  <c r="V7746" i="20" s="1"/>
  <c r="T7746" i="20"/>
  <c r="W7746" i="20" s="1"/>
  <c r="P7746" i="20" l="1"/>
  <c r="Q7748" i="20"/>
  <c r="R7747" i="20"/>
  <c r="U7747" i="20" s="1"/>
  <c r="S7747" i="20"/>
  <c r="V7747" i="20" s="1"/>
  <c r="T7747" i="20"/>
  <c r="W7747" i="20" s="1"/>
  <c r="Q7749" i="20" l="1"/>
  <c r="R7748" i="20"/>
  <c r="U7748" i="20" s="1"/>
  <c r="S7748" i="20"/>
  <c r="V7748" i="20" s="1"/>
  <c r="T7748" i="20"/>
  <c r="W7748" i="20" s="1"/>
  <c r="P7747" i="20"/>
  <c r="P7748" i="20" l="1"/>
  <c r="Q7750" i="20"/>
  <c r="R7749" i="20"/>
  <c r="U7749" i="20" s="1"/>
  <c r="S7749" i="20"/>
  <c r="V7749" i="20" s="1"/>
  <c r="T7749" i="20"/>
  <c r="W7749" i="20" s="1"/>
  <c r="P7749" i="20" l="1"/>
  <c r="Q7751" i="20"/>
  <c r="S7750" i="20"/>
  <c r="V7750" i="20" s="1"/>
  <c r="T7750" i="20"/>
  <c r="W7750" i="20" s="1"/>
  <c r="R7750" i="20"/>
  <c r="U7750" i="20" s="1"/>
  <c r="P7750" i="20" s="1"/>
  <c r="Q7752" i="20" l="1"/>
  <c r="R7751" i="20"/>
  <c r="U7751" i="20" s="1"/>
  <c r="S7751" i="20"/>
  <c r="V7751" i="20" s="1"/>
  <c r="T7751" i="20"/>
  <c r="W7751" i="20" s="1"/>
  <c r="P7751" i="20" l="1"/>
  <c r="Q7753" i="20"/>
  <c r="R7752" i="20"/>
  <c r="U7752" i="20" s="1"/>
  <c r="S7752" i="20"/>
  <c r="V7752" i="20" s="1"/>
  <c r="T7752" i="20"/>
  <c r="W7752" i="20" s="1"/>
  <c r="P7752" i="20" l="1"/>
  <c r="Q7754" i="20"/>
  <c r="R7753" i="20"/>
  <c r="U7753" i="20" s="1"/>
  <c r="S7753" i="20"/>
  <c r="V7753" i="20" s="1"/>
  <c r="T7753" i="20"/>
  <c r="W7753" i="20" s="1"/>
  <c r="Q7755" i="20" l="1"/>
  <c r="R7754" i="20"/>
  <c r="U7754" i="20" s="1"/>
  <c r="S7754" i="20"/>
  <c r="V7754" i="20" s="1"/>
  <c r="T7754" i="20"/>
  <c r="W7754" i="20" s="1"/>
  <c r="P7753" i="20"/>
  <c r="P7754" i="20" l="1"/>
  <c r="Q7756" i="20"/>
  <c r="S7755" i="20"/>
  <c r="V7755" i="20" s="1"/>
  <c r="R7755" i="20"/>
  <c r="U7755" i="20" s="1"/>
  <c r="T7755" i="20"/>
  <c r="W7755" i="20" s="1"/>
  <c r="P7755" i="20" l="1"/>
  <c r="Q7757" i="20"/>
  <c r="R7756" i="20"/>
  <c r="U7756" i="20" s="1"/>
  <c r="S7756" i="20"/>
  <c r="V7756" i="20" s="1"/>
  <c r="T7756" i="20"/>
  <c r="W7756" i="20" s="1"/>
  <c r="P7756" i="20" l="1"/>
  <c r="Q7758" i="20"/>
  <c r="T7757" i="20"/>
  <c r="W7757" i="20" s="1"/>
  <c r="R7757" i="20"/>
  <c r="U7757" i="20" s="1"/>
  <c r="S7757" i="20"/>
  <c r="V7757" i="20" s="1"/>
  <c r="P7757" i="20" l="1"/>
  <c r="Q7759" i="20"/>
  <c r="R7758" i="20"/>
  <c r="U7758" i="20" s="1"/>
  <c r="S7758" i="20"/>
  <c r="V7758" i="20" s="1"/>
  <c r="T7758" i="20"/>
  <c r="W7758" i="20" s="1"/>
  <c r="Q7760" i="20" l="1"/>
  <c r="S7759" i="20"/>
  <c r="V7759" i="20" s="1"/>
  <c r="T7759" i="20"/>
  <c r="W7759" i="20" s="1"/>
  <c r="R7759" i="20"/>
  <c r="U7759" i="20" s="1"/>
  <c r="P7759" i="20" s="1"/>
  <c r="P7758" i="20"/>
  <c r="Q7761" i="20" l="1"/>
  <c r="R7760" i="20"/>
  <c r="U7760" i="20" s="1"/>
  <c r="S7760" i="20"/>
  <c r="V7760" i="20" s="1"/>
  <c r="T7760" i="20"/>
  <c r="W7760" i="20" s="1"/>
  <c r="P7760" i="20" l="1"/>
  <c r="Q7762" i="20"/>
  <c r="R7761" i="20"/>
  <c r="U7761" i="20" s="1"/>
  <c r="S7761" i="20"/>
  <c r="V7761" i="20" s="1"/>
  <c r="T7761" i="20"/>
  <c r="W7761" i="20" s="1"/>
  <c r="P7761" i="20" l="1"/>
  <c r="Q7763" i="20"/>
  <c r="S7762" i="20"/>
  <c r="V7762" i="20" s="1"/>
  <c r="T7762" i="20"/>
  <c r="W7762" i="20" s="1"/>
  <c r="R7762" i="20"/>
  <c r="U7762" i="20" s="1"/>
  <c r="P7762" i="20" s="1"/>
  <c r="Q7764" i="20" l="1"/>
  <c r="T7763" i="20"/>
  <c r="W7763" i="20" s="1"/>
  <c r="R7763" i="20"/>
  <c r="U7763" i="20" s="1"/>
  <c r="S7763" i="20"/>
  <c r="V7763" i="20" s="1"/>
  <c r="P7763" i="20" l="1"/>
  <c r="Q7765" i="20"/>
  <c r="T7764" i="20"/>
  <c r="W7764" i="20" s="1"/>
  <c r="R7764" i="20"/>
  <c r="U7764" i="20" s="1"/>
  <c r="S7764" i="20"/>
  <c r="V7764" i="20" s="1"/>
  <c r="P7764" i="20" l="1"/>
  <c r="Q7766" i="20"/>
  <c r="R7765" i="20"/>
  <c r="U7765" i="20" s="1"/>
  <c r="S7765" i="20"/>
  <c r="V7765" i="20" s="1"/>
  <c r="T7765" i="20"/>
  <c r="W7765" i="20" s="1"/>
  <c r="P7765" i="20" l="1"/>
  <c r="Q7767" i="20"/>
  <c r="R7766" i="20"/>
  <c r="U7766" i="20" s="1"/>
  <c r="S7766" i="20"/>
  <c r="V7766" i="20" s="1"/>
  <c r="T7766" i="20"/>
  <c r="W7766" i="20" s="1"/>
  <c r="Q7768" i="20" l="1"/>
  <c r="R7767" i="20"/>
  <c r="U7767" i="20" s="1"/>
  <c r="S7767" i="20"/>
  <c r="V7767" i="20" s="1"/>
  <c r="T7767" i="20"/>
  <c r="W7767" i="20" s="1"/>
  <c r="P7766" i="20"/>
  <c r="P7767" i="20" l="1"/>
  <c r="Q7769" i="20"/>
  <c r="R7768" i="20"/>
  <c r="U7768" i="20" s="1"/>
  <c r="T7768" i="20"/>
  <c r="W7768" i="20" s="1"/>
  <c r="S7768" i="20"/>
  <c r="V7768" i="20" s="1"/>
  <c r="P7768" i="20" l="1"/>
  <c r="Q7770" i="20"/>
  <c r="S7769" i="20"/>
  <c r="V7769" i="20" s="1"/>
  <c r="T7769" i="20"/>
  <c r="W7769" i="20" s="1"/>
  <c r="R7769" i="20"/>
  <c r="U7769" i="20" s="1"/>
  <c r="P7769" i="20" l="1"/>
  <c r="Q7771" i="20"/>
  <c r="R7770" i="20"/>
  <c r="U7770" i="20" s="1"/>
  <c r="S7770" i="20"/>
  <c r="V7770" i="20" s="1"/>
  <c r="T7770" i="20"/>
  <c r="W7770" i="20" s="1"/>
  <c r="P7770" i="20" l="1"/>
  <c r="Q7772" i="20"/>
  <c r="S7771" i="20"/>
  <c r="V7771" i="20" s="1"/>
  <c r="R7771" i="20"/>
  <c r="U7771" i="20" s="1"/>
  <c r="T7771" i="20"/>
  <c r="W7771" i="20" s="1"/>
  <c r="Q7773" i="20" l="1"/>
  <c r="S7772" i="20"/>
  <c r="V7772" i="20" s="1"/>
  <c r="T7772" i="20"/>
  <c r="W7772" i="20" s="1"/>
  <c r="R7772" i="20"/>
  <c r="U7772" i="20" s="1"/>
  <c r="P7772" i="20" s="1"/>
  <c r="P7771" i="20"/>
  <c r="Q7774" i="20" l="1"/>
  <c r="S7773" i="20"/>
  <c r="V7773" i="20" s="1"/>
  <c r="T7773" i="20"/>
  <c r="W7773" i="20" s="1"/>
  <c r="R7773" i="20"/>
  <c r="U7773" i="20" s="1"/>
  <c r="P7773" i="20" s="1"/>
  <c r="Q7775" i="20" l="1"/>
  <c r="S7774" i="20"/>
  <c r="V7774" i="20" s="1"/>
  <c r="R7774" i="20"/>
  <c r="U7774" i="20" s="1"/>
  <c r="T7774" i="20"/>
  <c r="W7774" i="20" s="1"/>
  <c r="P7774" i="20" l="1"/>
  <c r="Q7776" i="20"/>
  <c r="R7775" i="20"/>
  <c r="U7775" i="20" s="1"/>
  <c r="S7775" i="20"/>
  <c r="V7775" i="20" s="1"/>
  <c r="T7775" i="20"/>
  <c r="W7775" i="20" s="1"/>
  <c r="Q7777" i="20" l="1"/>
  <c r="T7776" i="20"/>
  <c r="W7776" i="20" s="1"/>
  <c r="R7776" i="20"/>
  <c r="U7776" i="20" s="1"/>
  <c r="S7776" i="20"/>
  <c r="V7776" i="20" s="1"/>
  <c r="P7775" i="20"/>
  <c r="P7776" i="20" l="1"/>
  <c r="Q7778" i="20"/>
  <c r="R7777" i="20"/>
  <c r="U7777" i="20" s="1"/>
  <c r="S7777" i="20"/>
  <c r="V7777" i="20" s="1"/>
  <c r="T7777" i="20"/>
  <c r="W7777" i="20" s="1"/>
  <c r="Q7779" i="20" l="1"/>
  <c r="R7778" i="20"/>
  <c r="U7778" i="20" s="1"/>
  <c r="S7778" i="20"/>
  <c r="V7778" i="20" s="1"/>
  <c r="T7778" i="20"/>
  <c r="W7778" i="20" s="1"/>
  <c r="P7777" i="20"/>
  <c r="P7778" i="20" l="1"/>
  <c r="Q7780" i="20"/>
  <c r="T7779" i="20"/>
  <c r="W7779" i="20" s="1"/>
  <c r="S7779" i="20"/>
  <c r="V7779" i="20" s="1"/>
  <c r="R7779" i="20"/>
  <c r="U7779" i="20" s="1"/>
  <c r="P7779" i="20" s="1"/>
  <c r="Q7781" i="20" l="1"/>
  <c r="S7780" i="20"/>
  <c r="V7780" i="20" s="1"/>
  <c r="R7780" i="20"/>
  <c r="U7780" i="20" s="1"/>
  <c r="T7780" i="20"/>
  <c r="W7780" i="20" s="1"/>
  <c r="P7780" i="20" l="1"/>
  <c r="Q7782" i="20"/>
  <c r="R7781" i="20"/>
  <c r="U7781" i="20" s="1"/>
  <c r="S7781" i="20"/>
  <c r="V7781" i="20" s="1"/>
  <c r="T7781" i="20"/>
  <c r="W7781" i="20" s="1"/>
  <c r="P7781" i="20" l="1"/>
  <c r="Q7783" i="20"/>
  <c r="R7782" i="20"/>
  <c r="U7782" i="20" s="1"/>
  <c r="S7782" i="20"/>
  <c r="V7782" i="20" s="1"/>
  <c r="T7782" i="20"/>
  <c r="W7782" i="20" s="1"/>
  <c r="P7782" i="20" l="1"/>
  <c r="Q7784" i="20"/>
  <c r="R7783" i="20"/>
  <c r="U7783" i="20" s="1"/>
  <c r="S7783" i="20"/>
  <c r="V7783" i="20" s="1"/>
  <c r="T7783" i="20"/>
  <c r="W7783" i="20" s="1"/>
  <c r="P7783" i="20" l="1"/>
  <c r="Q7785" i="20"/>
  <c r="R7784" i="20"/>
  <c r="U7784" i="20" s="1"/>
  <c r="S7784" i="20"/>
  <c r="V7784" i="20" s="1"/>
  <c r="T7784" i="20"/>
  <c r="W7784" i="20" s="1"/>
  <c r="P7784" i="20" l="1"/>
  <c r="Q7786" i="20"/>
  <c r="R7785" i="20"/>
  <c r="U7785" i="20" s="1"/>
  <c r="S7785" i="20"/>
  <c r="V7785" i="20" s="1"/>
  <c r="T7785" i="20"/>
  <c r="W7785" i="20" s="1"/>
  <c r="P7785" i="20" l="1"/>
  <c r="Q7787" i="20"/>
  <c r="R7786" i="20"/>
  <c r="U7786" i="20" s="1"/>
  <c r="S7786" i="20"/>
  <c r="V7786" i="20" s="1"/>
  <c r="T7786" i="20"/>
  <c r="W7786" i="20" s="1"/>
  <c r="P7786" i="20" l="1"/>
  <c r="Q7788" i="20"/>
  <c r="S7787" i="20"/>
  <c r="V7787" i="20" s="1"/>
  <c r="T7787" i="20"/>
  <c r="W7787" i="20" s="1"/>
  <c r="R7787" i="20"/>
  <c r="U7787" i="20" s="1"/>
  <c r="P7787" i="20" s="1"/>
  <c r="Q7789" i="20" l="1"/>
  <c r="R7788" i="20"/>
  <c r="U7788" i="20" s="1"/>
  <c r="S7788" i="20"/>
  <c r="V7788" i="20" s="1"/>
  <c r="T7788" i="20"/>
  <c r="W7788" i="20" s="1"/>
  <c r="P7788" i="20" l="1"/>
  <c r="Q7790" i="20"/>
  <c r="R7789" i="20"/>
  <c r="U7789" i="20" s="1"/>
  <c r="S7789" i="20"/>
  <c r="V7789" i="20" s="1"/>
  <c r="T7789" i="20"/>
  <c r="W7789" i="20" s="1"/>
  <c r="Q7791" i="20" l="1"/>
  <c r="R7790" i="20"/>
  <c r="U7790" i="20" s="1"/>
  <c r="T7790" i="20"/>
  <c r="W7790" i="20" s="1"/>
  <c r="S7790" i="20"/>
  <c r="V7790" i="20" s="1"/>
  <c r="P7789" i="20"/>
  <c r="P7790" i="20" l="1"/>
  <c r="Q7792" i="20"/>
  <c r="R7791" i="20"/>
  <c r="U7791" i="20" s="1"/>
  <c r="S7791" i="20"/>
  <c r="V7791" i="20" s="1"/>
  <c r="T7791" i="20"/>
  <c r="W7791" i="20" s="1"/>
  <c r="P7791" i="20" l="1"/>
  <c r="Q7793" i="20"/>
  <c r="R7792" i="20"/>
  <c r="U7792" i="20" s="1"/>
  <c r="S7792" i="20"/>
  <c r="V7792" i="20" s="1"/>
  <c r="T7792" i="20"/>
  <c r="W7792" i="20" s="1"/>
  <c r="P7792" i="20" l="1"/>
  <c r="Q7794" i="20"/>
  <c r="T7793" i="20"/>
  <c r="W7793" i="20" s="1"/>
  <c r="R7793" i="20"/>
  <c r="U7793" i="20" s="1"/>
  <c r="S7793" i="20"/>
  <c r="V7793" i="20" s="1"/>
  <c r="Q7795" i="20" l="1"/>
  <c r="S7794" i="20"/>
  <c r="V7794" i="20" s="1"/>
  <c r="R7794" i="20"/>
  <c r="U7794" i="20" s="1"/>
  <c r="T7794" i="20"/>
  <c r="W7794" i="20" s="1"/>
  <c r="P7793" i="20"/>
  <c r="P7794" i="20" l="1"/>
  <c r="Q7796" i="20"/>
  <c r="T7795" i="20"/>
  <c r="W7795" i="20" s="1"/>
  <c r="R7795" i="20"/>
  <c r="U7795" i="20" s="1"/>
  <c r="S7795" i="20"/>
  <c r="V7795" i="20" s="1"/>
  <c r="Q7797" i="20" l="1"/>
  <c r="R7796" i="20"/>
  <c r="U7796" i="20" s="1"/>
  <c r="S7796" i="20"/>
  <c r="V7796" i="20" s="1"/>
  <c r="T7796" i="20"/>
  <c r="W7796" i="20" s="1"/>
  <c r="P7795" i="20"/>
  <c r="P7796" i="20" l="1"/>
  <c r="Q7798" i="20"/>
  <c r="T7797" i="20"/>
  <c r="W7797" i="20" s="1"/>
  <c r="R7797" i="20"/>
  <c r="U7797" i="20" s="1"/>
  <c r="S7797" i="20"/>
  <c r="V7797" i="20" s="1"/>
  <c r="P7797" i="20" l="1"/>
  <c r="Q7799" i="20"/>
  <c r="R7798" i="20"/>
  <c r="U7798" i="20" s="1"/>
  <c r="S7798" i="20"/>
  <c r="V7798" i="20" s="1"/>
  <c r="T7798" i="20"/>
  <c r="W7798" i="20" s="1"/>
  <c r="P7798" i="20" l="1"/>
  <c r="Q7800" i="20"/>
  <c r="R7799" i="20"/>
  <c r="U7799" i="20" s="1"/>
  <c r="S7799" i="20"/>
  <c r="V7799" i="20" s="1"/>
  <c r="T7799" i="20"/>
  <c r="W7799" i="20" s="1"/>
  <c r="P7799" i="20" l="1"/>
  <c r="Q7801" i="20"/>
  <c r="R7800" i="20"/>
  <c r="U7800" i="20" s="1"/>
  <c r="S7800" i="20"/>
  <c r="V7800" i="20" s="1"/>
  <c r="T7800" i="20"/>
  <c r="W7800" i="20" s="1"/>
  <c r="Q7802" i="20" l="1"/>
  <c r="R7801" i="20"/>
  <c r="U7801" i="20" s="1"/>
  <c r="S7801" i="20"/>
  <c r="V7801" i="20" s="1"/>
  <c r="T7801" i="20"/>
  <c r="W7801" i="20" s="1"/>
  <c r="P7800" i="20"/>
  <c r="P7801" i="20" l="1"/>
  <c r="Q7803" i="20"/>
  <c r="R7802" i="20"/>
  <c r="U7802" i="20" s="1"/>
  <c r="S7802" i="20"/>
  <c r="V7802" i="20" s="1"/>
  <c r="T7802" i="20"/>
  <c r="W7802" i="20" s="1"/>
  <c r="P7802" i="20" l="1"/>
  <c r="Q7804" i="20"/>
  <c r="R7803" i="20"/>
  <c r="U7803" i="20" s="1"/>
  <c r="S7803" i="20"/>
  <c r="V7803" i="20" s="1"/>
  <c r="T7803" i="20"/>
  <c r="W7803" i="20" s="1"/>
  <c r="Q7805" i="20" l="1"/>
  <c r="T7804" i="20"/>
  <c r="W7804" i="20" s="1"/>
  <c r="R7804" i="20"/>
  <c r="U7804" i="20" s="1"/>
  <c r="S7804" i="20"/>
  <c r="V7804" i="20" s="1"/>
  <c r="P7803" i="20"/>
  <c r="P7804" i="20" l="1"/>
  <c r="Q7806" i="20"/>
  <c r="R7805" i="20"/>
  <c r="U7805" i="20" s="1"/>
  <c r="S7805" i="20"/>
  <c r="V7805" i="20" s="1"/>
  <c r="T7805" i="20"/>
  <c r="W7805" i="20" s="1"/>
  <c r="P7805" i="20" l="1"/>
  <c r="Q7807" i="20"/>
  <c r="S7806" i="20"/>
  <c r="V7806" i="20" s="1"/>
  <c r="R7806" i="20"/>
  <c r="U7806" i="20" s="1"/>
  <c r="T7806" i="20"/>
  <c r="W7806" i="20" s="1"/>
  <c r="Q7808" i="20" l="1"/>
  <c r="T7807" i="20"/>
  <c r="W7807" i="20" s="1"/>
  <c r="R7807" i="20"/>
  <c r="U7807" i="20" s="1"/>
  <c r="S7807" i="20"/>
  <c r="V7807" i="20" s="1"/>
  <c r="P7806" i="20"/>
  <c r="P7807" i="20" l="1"/>
  <c r="Q7809" i="20"/>
  <c r="T7808" i="20"/>
  <c r="W7808" i="20" s="1"/>
  <c r="S7808" i="20"/>
  <c r="V7808" i="20" s="1"/>
  <c r="R7808" i="20"/>
  <c r="U7808" i="20" s="1"/>
  <c r="Q7810" i="20" l="1"/>
  <c r="R7809" i="20"/>
  <c r="U7809" i="20" s="1"/>
  <c r="S7809" i="20"/>
  <c r="V7809" i="20" s="1"/>
  <c r="T7809" i="20"/>
  <c r="W7809" i="20" s="1"/>
  <c r="P7808" i="20"/>
  <c r="P7809" i="20" l="1"/>
  <c r="Q7811" i="20"/>
  <c r="S7810" i="20"/>
  <c r="V7810" i="20" s="1"/>
  <c r="T7810" i="20"/>
  <c r="W7810" i="20" s="1"/>
  <c r="R7810" i="20"/>
  <c r="U7810" i="20" s="1"/>
  <c r="P7810" i="20" s="1"/>
  <c r="Q7812" i="20" l="1"/>
  <c r="R7811" i="20"/>
  <c r="U7811" i="20" s="1"/>
  <c r="S7811" i="20"/>
  <c r="V7811" i="20" s="1"/>
  <c r="T7811" i="20"/>
  <c r="W7811" i="20" s="1"/>
  <c r="P7811" i="20" l="1"/>
  <c r="Q7813" i="20"/>
  <c r="R7812" i="20"/>
  <c r="U7812" i="20" s="1"/>
  <c r="S7812" i="20"/>
  <c r="V7812" i="20" s="1"/>
  <c r="T7812" i="20"/>
  <c r="W7812" i="20" s="1"/>
  <c r="Q7814" i="20" l="1"/>
  <c r="R7813" i="20"/>
  <c r="U7813" i="20" s="1"/>
  <c r="S7813" i="20"/>
  <c r="V7813" i="20" s="1"/>
  <c r="T7813" i="20"/>
  <c r="W7813" i="20" s="1"/>
  <c r="P7812" i="20"/>
  <c r="P7813" i="20" l="1"/>
  <c r="Q7815" i="20"/>
  <c r="R7814" i="20"/>
  <c r="U7814" i="20" s="1"/>
  <c r="S7814" i="20"/>
  <c r="V7814" i="20" s="1"/>
  <c r="T7814" i="20"/>
  <c r="W7814" i="20" s="1"/>
  <c r="P7814" i="20" l="1"/>
  <c r="Q7816" i="20"/>
  <c r="R7815" i="20"/>
  <c r="U7815" i="20" s="1"/>
  <c r="S7815" i="20"/>
  <c r="V7815" i="20" s="1"/>
  <c r="T7815" i="20"/>
  <c r="W7815" i="20" s="1"/>
  <c r="Q7817" i="20" l="1"/>
  <c r="R7816" i="20"/>
  <c r="U7816" i="20" s="1"/>
  <c r="S7816" i="20"/>
  <c r="V7816" i="20" s="1"/>
  <c r="T7816" i="20"/>
  <c r="W7816" i="20" s="1"/>
  <c r="P7815" i="20"/>
  <c r="P7816" i="20" l="1"/>
  <c r="Q7818" i="20"/>
  <c r="R7817" i="20"/>
  <c r="U7817" i="20" s="1"/>
  <c r="S7817" i="20"/>
  <c r="V7817" i="20" s="1"/>
  <c r="T7817" i="20"/>
  <c r="W7817" i="20" s="1"/>
  <c r="P7817" i="20" l="1"/>
  <c r="Q7819" i="20"/>
  <c r="S7818" i="20"/>
  <c r="V7818" i="20" s="1"/>
  <c r="T7818" i="20"/>
  <c r="W7818" i="20" s="1"/>
  <c r="R7818" i="20"/>
  <c r="U7818" i="20" s="1"/>
  <c r="P7818" i="20" l="1"/>
  <c r="Q7820" i="20"/>
  <c r="S7819" i="20"/>
  <c r="V7819" i="20" s="1"/>
  <c r="R7819" i="20"/>
  <c r="U7819" i="20" s="1"/>
  <c r="T7819" i="20"/>
  <c r="W7819" i="20" s="1"/>
  <c r="P7819" i="20" l="1"/>
  <c r="Q7821" i="20"/>
  <c r="R7820" i="20"/>
  <c r="U7820" i="20" s="1"/>
  <c r="S7820" i="20"/>
  <c r="V7820" i="20" s="1"/>
  <c r="T7820" i="20"/>
  <c r="W7820" i="20" s="1"/>
  <c r="P7820" i="20" l="1"/>
  <c r="Q7822" i="20"/>
  <c r="T7821" i="20"/>
  <c r="W7821" i="20" s="1"/>
  <c r="R7821" i="20"/>
  <c r="U7821" i="20" s="1"/>
  <c r="S7821" i="20"/>
  <c r="V7821" i="20" s="1"/>
  <c r="P7821" i="20" l="1"/>
  <c r="Q7823" i="20"/>
  <c r="R7822" i="20"/>
  <c r="U7822" i="20" s="1"/>
  <c r="S7822" i="20"/>
  <c r="V7822" i="20" s="1"/>
  <c r="T7822" i="20"/>
  <c r="W7822" i="20" s="1"/>
  <c r="P7822" i="20" l="1"/>
  <c r="Q7824" i="20"/>
  <c r="R7823" i="20"/>
  <c r="U7823" i="20" s="1"/>
  <c r="S7823" i="20"/>
  <c r="V7823" i="20" s="1"/>
  <c r="T7823" i="20"/>
  <c r="W7823" i="20" s="1"/>
  <c r="P7823" i="20" l="1"/>
  <c r="Q7825" i="20"/>
  <c r="R7824" i="20"/>
  <c r="U7824" i="20" s="1"/>
  <c r="T7824" i="20"/>
  <c r="W7824" i="20" s="1"/>
  <c r="S7824" i="20"/>
  <c r="V7824" i="20" s="1"/>
  <c r="P7824" i="20" l="1"/>
  <c r="Q7826" i="20"/>
  <c r="T7825" i="20"/>
  <c r="W7825" i="20" s="1"/>
  <c r="R7825" i="20"/>
  <c r="U7825" i="20" s="1"/>
  <c r="S7825" i="20"/>
  <c r="V7825" i="20" s="1"/>
  <c r="Q7827" i="20" l="1"/>
  <c r="R7826" i="20"/>
  <c r="U7826" i="20" s="1"/>
  <c r="S7826" i="20"/>
  <c r="V7826" i="20" s="1"/>
  <c r="T7826" i="20"/>
  <c r="W7826" i="20" s="1"/>
  <c r="P7825" i="20"/>
  <c r="P7826" i="20" l="1"/>
  <c r="Q7828" i="20"/>
  <c r="T7827" i="20"/>
  <c r="W7827" i="20" s="1"/>
  <c r="S7827" i="20"/>
  <c r="V7827" i="20" s="1"/>
  <c r="R7827" i="20"/>
  <c r="U7827" i="20" s="1"/>
  <c r="P7827" i="20" s="1"/>
  <c r="Q7829" i="20" l="1"/>
  <c r="R7828" i="20"/>
  <c r="U7828" i="20" s="1"/>
  <c r="S7828" i="20"/>
  <c r="V7828" i="20" s="1"/>
  <c r="T7828" i="20"/>
  <c r="W7828" i="20" s="1"/>
  <c r="P7828" i="20" l="1"/>
  <c r="Q7830" i="20"/>
  <c r="R7829" i="20"/>
  <c r="U7829" i="20" s="1"/>
  <c r="S7829" i="20"/>
  <c r="V7829" i="20" s="1"/>
  <c r="T7829" i="20"/>
  <c r="W7829" i="20" s="1"/>
  <c r="P7829" i="20" l="1"/>
  <c r="Q7831" i="20"/>
  <c r="R7830" i="20"/>
  <c r="U7830" i="20" s="1"/>
  <c r="S7830" i="20"/>
  <c r="V7830" i="20" s="1"/>
  <c r="T7830" i="20"/>
  <c r="W7830" i="20" s="1"/>
  <c r="Q7832" i="20" l="1"/>
  <c r="R7831" i="20"/>
  <c r="U7831" i="20" s="1"/>
  <c r="S7831" i="20"/>
  <c r="V7831" i="20" s="1"/>
  <c r="T7831" i="20"/>
  <c r="W7831" i="20" s="1"/>
  <c r="P7830" i="20"/>
  <c r="P7831" i="20" l="1"/>
  <c r="Q7833" i="20"/>
  <c r="R7832" i="20"/>
  <c r="U7832" i="20" s="1"/>
  <c r="S7832" i="20"/>
  <c r="V7832" i="20" s="1"/>
  <c r="T7832" i="20"/>
  <c r="W7832" i="20" s="1"/>
  <c r="P7832" i="20" l="1"/>
  <c r="Q7834" i="20"/>
  <c r="R7833" i="20"/>
  <c r="U7833" i="20" s="1"/>
  <c r="S7833" i="20"/>
  <c r="V7833" i="20" s="1"/>
  <c r="T7833" i="20"/>
  <c r="W7833" i="20" s="1"/>
  <c r="P7833" i="20" l="1"/>
  <c r="Q7835" i="20"/>
  <c r="R7834" i="20"/>
  <c r="U7834" i="20" s="1"/>
  <c r="S7834" i="20"/>
  <c r="V7834" i="20" s="1"/>
  <c r="T7834" i="20"/>
  <c r="W7834" i="20" s="1"/>
  <c r="Q7836" i="20" l="1"/>
  <c r="R7835" i="20"/>
  <c r="U7835" i="20" s="1"/>
  <c r="S7835" i="20"/>
  <c r="V7835" i="20" s="1"/>
  <c r="T7835" i="20"/>
  <c r="W7835" i="20" s="1"/>
  <c r="P7834" i="20"/>
  <c r="P7835" i="20" l="1"/>
  <c r="Q7837" i="20"/>
  <c r="R7836" i="20"/>
  <c r="U7836" i="20" s="1"/>
  <c r="S7836" i="20"/>
  <c r="V7836" i="20" s="1"/>
  <c r="T7836" i="20"/>
  <c r="W7836" i="20" s="1"/>
  <c r="P7836" i="20" l="1"/>
  <c r="Q7838" i="20"/>
  <c r="R7837" i="20"/>
  <c r="U7837" i="20" s="1"/>
  <c r="S7837" i="20"/>
  <c r="V7837" i="20" s="1"/>
  <c r="T7837" i="20"/>
  <c r="W7837" i="20" s="1"/>
  <c r="Q7839" i="20" l="1"/>
  <c r="S7838" i="20"/>
  <c r="V7838" i="20" s="1"/>
  <c r="R7838" i="20"/>
  <c r="U7838" i="20" s="1"/>
  <c r="T7838" i="20"/>
  <c r="W7838" i="20" s="1"/>
  <c r="P7837" i="20"/>
  <c r="P7838" i="20" l="1"/>
  <c r="Q7840" i="20"/>
  <c r="T7839" i="20"/>
  <c r="W7839" i="20" s="1"/>
  <c r="S7839" i="20"/>
  <c r="V7839" i="20" s="1"/>
  <c r="R7839" i="20"/>
  <c r="U7839" i="20" s="1"/>
  <c r="P7839" i="20" l="1"/>
  <c r="Q7841" i="20"/>
  <c r="T7840" i="20"/>
  <c r="W7840" i="20" s="1"/>
  <c r="R7840" i="20"/>
  <c r="U7840" i="20" s="1"/>
  <c r="S7840" i="20"/>
  <c r="V7840" i="20" s="1"/>
  <c r="P7840" i="20" l="1"/>
  <c r="Q7842" i="20"/>
  <c r="R7841" i="20"/>
  <c r="U7841" i="20" s="1"/>
  <c r="S7841" i="20"/>
  <c r="V7841" i="20" s="1"/>
  <c r="T7841" i="20"/>
  <c r="W7841" i="20" s="1"/>
  <c r="P7841" i="20" l="1"/>
  <c r="Q7843" i="20"/>
  <c r="R7842" i="20"/>
  <c r="U7842" i="20" s="1"/>
  <c r="S7842" i="20"/>
  <c r="V7842" i="20" s="1"/>
  <c r="T7842" i="20"/>
  <c r="W7842" i="20" s="1"/>
  <c r="P7842" i="20" l="1"/>
  <c r="Q7844" i="20"/>
  <c r="R7843" i="20"/>
  <c r="U7843" i="20" s="1"/>
  <c r="S7843" i="20"/>
  <c r="V7843" i="20" s="1"/>
  <c r="T7843" i="20"/>
  <c r="W7843" i="20" s="1"/>
  <c r="P7843" i="20" l="1"/>
  <c r="Q7845" i="20"/>
  <c r="S7844" i="20"/>
  <c r="V7844" i="20" s="1"/>
  <c r="T7844" i="20"/>
  <c r="W7844" i="20" s="1"/>
  <c r="R7844" i="20"/>
  <c r="U7844" i="20" s="1"/>
  <c r="P7844" i="20" s="1"/>
  <c r="Q7846" i="20" l="1"/>
  <c r="R7845" i="20"/>
  <c r="U7845" i="20" s="1"/>
  <c r="S7845" i="20"/>
  <c r="V7845" i="20" s="1"/>
  <c r="T7845" i="20"/>
  <c r="W7845" i="20" s="1"/>
  <c r="P7845" i="20" l="1"/>
  <c r="Q7847" i="20"/>
  <c r="R7846" i="20"/>
  <c r="U7846" i="20" s="1"/>
  <c r="S7846" i="20"/>
  <c r="V7846" i="20" s="1"/>
  <c r="T7846" i="20"/>
  <c r="W7846" i="20" s="1"/>
  <c r="P7846" i="20" l="1"/>
  <c r="Q7848" i="20"/>
  <c r="T7847" i="20"/>
  <c r="W7847" i="20" s="1"/>
  <c r="S7847" i="20"/>
  <c r="V7847" i="20" s="1"/>
  <c r="R7847" i="20"/>
  <c r="U7847" i="20" s="1"/>
  <c r="P7847" i="20" s="1"/>
  <c r="Q7849" i="20" l="1"/>
  <c r="T7848" i="20"/>
  <c r="W7848" i="20" s="1"/>
  <c r="R7848" i="20"/>
  <c r="U7848" i="20" s="1"/>
  <c r="S7848" i="20"/>
  <c r="V7848" i="20" s="1"/>
  <c r="P7848" i="20" l="1"/>
  <c r="Q7850" i="20"/>
  <c r="R7849" i="20"/>
  <c r="U7849" i="20" s="1"/>
  <c r="S7849" i="20"/>
  <c r="V7849" i="20" s="1"/>
  <c r="T7849" i="20"/>
  <c r="W7849" i="20" s="1"/>
  <c r="Q7851" i="20" l="1"/>
  <c r="S7850" i="20"/>
  <c r="V7850" i="20" s="1"/>
  <c r="T7850" i="20"/>
  <c r="W7850" i="20" s="1"/>
  <c r="R7850" i="20"/>
  <c r="U7850" i="20" s="1"/>
  <c r="P7850" i="20" s="1"/>
  <c r="P7849" i="20"/>
  <c r="Q7852" i="20" l="1"/>
  <c r="S7851" i="20"/>
  <c r="V7851" i="20" s="1"/>
  <c r="R7851" i="20"/>
  <c r="U7851" i="20" s="1"/>
  <c r="T7851" i="20"/>
  <c r="W7851" i="20" s="1"/>
  <c r="P7851" i="20" l="1"/>
  <c r="Q7853" i="20"/>
  <c r="R7852" i="20"/>
  <c r="U7852" i="20" s="1"/>
  <c r="S7852" i="20"/>
  <c r="V7852" i="20" s="1"/>
  <c r="T7852" i="20"/>
  <c r="W7852" i="20" s="1"/>
  <c r="P7852" i="20" l="1"/>
  <c r="Q7854" i="20"/>
  <c r="T7853" i="20"/>
  <c r="W7853" i="20" s="1"/>
  <c r="S7853" i="20"/>
  <c r="V7853" i="20" s="1"/>
  <c r="R7853" i="20"/>
  <c r="U7853" i="20" s="1"/>
  <c r="P7853" i="20" s="1"/>
  <c r="Q7855" i="20" l="1"/>
  <c r="R7854" i="20"/>
  <c r="U7854" i="20" s="1"/>
  <c r="S7854" i="20"/>
  <c r="V7854" i="20" s="1"/>
  <c r="T7854" i="20"/>
  <c r="W7854" i="20" s="1"/>
  <c r="P7854" i="20" l="1"/>
  <c r="Q7856" i="20"/>
  <c r="T7855" i="20"/>
  <c r="W7855" i="20" s="1"/>
  <c r="R7855" i="20"/>
  <c r="U7855" i="20" s="1"/>
  <c r="S7855" i="20"/>
  <c r="V7855" i="20" s="1"/>
  <c r="Q7857" i="20" l="1"/>
  <c r="R7856" i="20"/>
  <c r="U7856" i="20" s="1"/>
  <c r="S7856" i="20"/>
  <c r="V7856" i="20" s="1"/>
  <c r="T7856" i="20"/>
  <c r="W7856" i="20" s="1"/>
  <c r="P7855" i="20"/>
  <c r="P7856" i="20" l="1"/>
  <c r="Q7858" i="20"/>
  <c r="R7857" i="20"/>
  <c r="U7857" i="20" s="1"/>
  <c r="S7857" i="20"/>
  <c r="V7857" i="20" s="1"/>
  <c r="T7857" i="20"/>
  <c r="W7857" i="20" s="1"/>
  <c r="P7857" i="20" l="1"/>
  <c r="Q7859" i="20"/>
  <c r="R7858" i="20"/>
  <c r="U7858" i="20" s="1"/>
  <c r="S7858" i="20"/>
  <c r="V7858" i="20" s="1"/>
  <c r="T7858" i="20"/>
  <c r="W7858" i="20" s="1"/>
  <c r="P7858" i="20" l="1"/>
  <c r="Q7860" i="20"/>
  <c r="T7859" i="20"/>
  <c r="W7859" i="20" s="1"/>
  <c r="S7859" i="20"/>
  <c r="V7859" i="20" s="1"/>
  <c r="R7859" i="20"/>
  <c r="U7859" i="20" s="1"/>
  <c r="P7859" i="20" s="1"/>
  <c r="Q7861" i="20" l="1"/>
  <c r="R7860" i="20"/>
  <c r="U7860" i="20" s="1"/>
  <c r="S7860" i="20"/>
  <c r="V7860" i="20" s="1"/>
  <c r="T7860" i="20"/>
  <c r="W7860" i="20" s="1"/>
  <c r="P7860" i="20" l="1"/>
  <c r="Q7862" i="20"/>
  <c r="R7861" i="20"/>
  <c r="U7861" i="20" s="1"/>
  <c r="S7861" i="20"/>
  <c r="V7861" i="20" s="1"/>
  <c r="T7861" i="20"/>
  <c r="W7861" i="20" s="1"/>
  <c r="P7861" i="20" l="1"/>
  <c r="Q7863" i="20"/>
  <c r="R7862" i="20"/>
  <c r="U7862" i="20" s="1"/>
  <c r="S7862" i="20"/>
  <c r="V7862" i="20" s="1"/>
  <c r="T7862" i="20"/>
  <c r="W7862" i="20" s="1"/>
  <c r="Q7864" i="20" l="1"/>
  <c r="R7863" i="20"/>
  <c r="U7863" i="20" s="1"/>
  <c r="S7863" i="20"/>
  <c r="V7863" i="20" s="1"/>
  <c r="T7863" i="20"/>
  <c r="W7863" i="20" s="1"/>
  <c r="P7862" i="20"/>
  <c r="P7863" i="20" l="1"/>
  <c r="Q7865" i="20"/>
  <c r="T7864" i="20"/>
  <c r="W7864" i="20" s="1"/>
  <c r="R7864" i="20"/>
  <c r="U7864" i="20" s="1"/>
  <c r="S7864" i="20"/>
  <c r="V7864" i="20" s="1"/>
  <c r="P7864" i="20" l="1"/>
  <c r="Q7866" i="20"/>
  <c r="R7865" i="20"/>
  <c r="U7865" i="20" s="1"/>
  <c r="S7865" i="20"/>
  <c r="V7865" i="20" s="1"/>
  <c r="T7865" i="20"/>
  <c r="W7865" i="20" s="1"/>
  <c r="P7865" i="20" l="1"/>
  <c r="Q7867" i="20"/>
  <c r="R7866" i="20"/>
  <c r="U7866" i="20" s="1"/>
  <c r="S7866" i="20"/>
  <c r="V7866" i="20" s="1"/>
  <c r="T7866" i="20"/>
  <c r="W7866" i="20" s="1"/>
  <c r="P7866" i="20" l="1"/>
  <c r="Q7868" i="20"/>
  <c r="R7867" i="20"/>
  <c r="U7867" i="20" s="1"/>
  <c r="S7867" i="20"/>
  <c r="V7867" i="20" s="1"/>
  <c r="T7867" i="20"/>
  <c r="W7867" i="20" s="1"/>
  <c r="P7867" i="20" l="1"/>
  <c r="Q7869" i="20"/>
  <c r="R7868" i="20"/>
  <c r="U7868" i="20" s="1"/>
  <c r="S7868" i="20"/>
  <c r="V7868" i="20" s="1"/>
  <c r="T7868" i="20"/>
  <c r="W7868" i="20" s="1"/>
  <c r="Q7870" i="20" l="1"/>
  <c r="R7869" i="20"/>
  <c r="U7869" i="20" s="1"/>
  <c r="S7869" i="20"/>
  <c r="V7869" i="20" s="1"/>
  <c r="T7869" i="20"/>
  <c r="W7869" i="20" s="1"/>
  <c r="P7868" i="20"/>
  <c r="P7869" i="20" l="1"/>
  <c r="Q7871" i="20"/>
  <c r="S7870" i="20"/>
  <c r="V7870" i="20" s="1"/>
  <c r="R7870" i="20"/>
  <c r="U7870" i="20" s="1"/>
  <c r="T7870" i="20"/>
  <c r="W7870" i="20" s="1"/>
  <c r="P7870" i="20" l="1"/>
  <c r="Q7872" i="20"/>
  <c r="S7871" i="20"/>
  <c r="V7871" i="20" s="1"/>
  <c r="R7871" i="20"/>
  <c r="U7871" i="20" s="1"/>
  <c r="T7871" i="20"/>
  <c r="W7871" i="20" s="1"/>
  <c r="Q7873" i="20" l="1"/>
  <c r="T7872" i="20"/>
  <c r="W7872" i="20" s="1"/>
  <c r="R7872" i="20"/>
  <c r="U7872" i="20" s="1"/>
  <c r="S7872" i="20"/>
  <c r="V7872" i="20" s="1"/>
  <c r="P7871" i="20"/>
  <c r="P7872" i="20" l="1"/>
  <c r="Q7874" i="20"/>
  <c r="R7873" i="20"/>
  <c r="U7873" i="20" s="1"/>
  <c r="S7873" i="20"/>
  <c r="V7873" i="20" s="1"/>
  <c r="T7873" i="20"/>
  <c r="W7873" i="20" s="1"/>
  <c r="Q7875" i="20" l="1"/>
  <c r="T7874" i="20"/>
  <c r="W7874" i="20" s="1"/>
  <c r="R7874" i="20"/>
  <c r="U7874" i="20" s="1"/>
  <c r="S7874" i="20"/>
  <c r="V7874" i="20" s="1"/>
  <c r="P7873" i="20"/>
  <c r="P7874" i="20" l="1"/>
  <c r="Q7876" i="20"/>
  <c r="R7875" i="20"/>
  <c r="U7875" i="20" s="1"/>
  <c r="S7875" i="20"/>
  <c r="V7875" i="20" s="1"/>
  <c r="T7875" i="20"/>
  <c r="W7875" i="20" s="1"/>
  <c r="P7875" i="20" l="1"/>
  <c r="Q7877" i="20"/>
  <c r="R7876" i="20"/>
  <c r="U7876" i="20" s="1"/>
  <c r="S7876" i="20"/>
  <c r="V7876" i="20" s="1"/>
  <c r="T7876" i="20"/>
  <c r="W7876" i="20" s="1"/>
  <c r="P7876" i="20" l="1"/>
  <c r="Q7878" i="20"/>
  <c r="R7877" i="20"/>
  <c r="U7877" i="20" s="1"/>
  <c r="T7877" i="20"/>
  <c r="W7877" i="20" s="1"/>
  <c r="S7877" i="20"/>
  <c r="V7877" i="20" s="1"/>
  <c r="P7877" i="20" l="1"/>
  <c r="Q7879" i="20"/>
  <c r="S7878" i="20"/>
  <c r="V7878" i="20" s="1"/>
  <c r="T7878" i="20"/>
  <c r="W7878" i="20" s="1"/>
  <c r="R7878" i="20"/>
  <c r="U7878" i="20" s="1"/>
  <c r="P7878" i="20" s="1"/>
  <c r="Q7880" i="20" l="1"/>
  <c r="R7879" i="20"/>
  <c r="U7879" i="20" s="1"/>
  <c r="S7879" i="20"/>
  <c r="V7879" i="20" s="1"/>
  <c r="T7879" i="20"/>
  <c r="W7879" i="20" s="1"/>
  <c r="P7879" i="20" l="1"/>
  <c r="Q7881" i="20"/>
  <c r="R7880" i="20"/>
  <c r="U7880" i="20" s="1"/>
  <c r="S7880" i="20"/>
  <c r="V7880" i="20" s="1"/>
  <c r="T7880" i="20"/>
  <c r="W7880" i="20" s="1"/>
  <c r="Q7882" i="20" l="1"/>
  <c r="R7881" i="20"/>
  <c r="U7881" i="20" s="1"/>
  <c r="T7881" i="20"/>
  <c r="W7881" i="20" s="1"/>
  <c r="S7881" i="20"/>
  <c r="V7881" i="20" s="1"/>
  <c r="P7880" i="20"/>
  <c r="P7881" i="20" l="1"/>
  <c r="Q7883" i="20"/>
  <c r="R7882" i="20"/>
  <c r="U7882" i="20" s="1"/>
  <c r="S7882" i="20"/>
  <c r="V7882" i="20" s="1"/>
  <c r="T7882" i="20"/>
  <c r="W7882" i="20" s="1"/>
  <c r="Q7884" i="20" l="1"/>
  <c r="S7883" i="20"/>
  <c r="V7883" i="20" s="1"/>
  <c r="R7883" i="20"/>
  <c r="U7883" i="20" s="1"/>
  <c r="T7883" i="20"/>
  <c r="W7883" i="20" s="1"/>
  <c r="P7882" i="20"/>
  <c r="P7883" i="20" l="1"/>
  <c r="Q7885" i="20"/>
  <c r="T7884" i="20"/>
  <c r="W7884" i="20" s="1"/>
  <c r="R7884" i="20"/>
  <c r="U7884" i="20" s="1"/>
  <c r="S7884" i="20"/>
  <c r="V7884" i="20" s="1"/>
  <c r="P7884" i="20" l="1"/>
  <c r="Q7886" i="20"/>
  <c r="S7885" i="20"/>
  <c r="V7885" i="20" s="1"/>
  <c r="T7885" i="20"/>
  <c r="W7885" i="20" s="1"/>
  <c r="R7885" i="20"/>
  <c r="U7885" i="20" s="1"/>
  <c r="P7885" i="20" s="1"/>
  <c r="Q7887" i="20" l="1"/>
  <c r="R7886" i="20"/>
  <c r="U7886" i="20" s="1"/>
  <c r="S7886" i="20"/>
  <c r="V7886" i="20" s="1"/>
  <c r="T7886" i="20"/>
  <c r="W7886" i="20" s="1"/>
  <c r="P7886" i="20" l="1"/>
  <c r="Q7888" i="20"/>
  <c r="T7887" i="20"/>
  <c r="W7887" i="20" s="1"/>
  <c r="R7887" i="20"/>
  <c r="U7887" i="20" s="1"/>
  <c r="S7887" i="20"/>
  <c r="V7887" i="20" s="1"/>
  <c r="P7887" i="20" l="1"/>
  <c r="Q7889" i="20"/>
  <c r="R7888" i="20"/>
  <c r="U7888" i="20" s="1"/>
  <c r="S7888" i="20"/>
  <c r="V7888" i="20" s="1"/>
  <c r="T7888" i="20"/>
  <c r="W7888" i="20" s="1"/>
  <c r="P7888" i="20" l="1"/>
  <c r="Q7890" i="20"/>
  <c r="T7889" i="20"/>
  <c r="W7889" i="20" s="1"/>
  <c r="R7889" i="20"/>
  <c r="U7889" i="20" s="1"/>
  <c r="S7889" i="20"/>
  <c r="V7889" i="20" s="1"/>
  <c r="P7889" i="20" l="1"/>
  <c r="Q7891" i="20"/>
  <c r="R7890" i="20"/>
  <c r="U7890" i="20" s="1"/>
  <c r="S7890" i="20"/>
  <c r="V7890" i="20" s="1"/>
  <c r="T7890" i="20"/>
  <c r="W7890" i="20" s="1"/>
  <c r="P7890" i="20" l="1"/>
  <c r="Q7892" i="20"/>
  <c r="T7891" i="20"/>
  <c r="W7891" i="20" s="1"/>
  <c r="R7891" i="20"/>
  <c r="U7891" i="20" s="1"/>
  <c r="S7891" i="20"/>
  <c r="V7891" i="20" s="1"/>
  <c r="P7891" i="20" l="1"/>
  <c r="Q7893" i="20"/>
  <c r="R7892" i="20"/>
  <c r="U7892" i="20" s="1"/>
  <c r="S7892" i="20"/>
  <c r="V7892" i="20" s="1"/>
  <c r="T7892" i="20"/>
  <c r="W7892" i="20" s="1"/>
  <c r="P7892" i="20" l="1"/>
  <c r="Q7894" i="20"/>
  <c r="R7893" i="20"/>
  <c r="U7893" i="20" s="1"/>
  <c r="S7893" i="20"/>
  <c r="V7893" i="20" s="1"/>
  <c r="T7893" i="20"/>
  <c r="W7893" i="20" s="1"/>
  <c r="Q7895" i="20" l="1"/>
  <c r="R7894" i="20"/>
  <c r="U7894" i="20" s="1"/>
  <c r="T7894" i="20"/>
  <c r="W7894" i="20" s="1"/>
  <c r="S7894" i="20"/>
  <c r="V7894" i="20" s="1"/>
  <c r="P7893" i="20"/>
  <c r="P7894" i="20" l="1"/>
  <c r="Q7896" i="20"/>
  <c r="R7895" i="20"/>
  <c r="U7895" i="20" s="1"/>
  <c r="S7895" i="20"/>
  <c r="V7895" i="20" s="1"/>
  <c r="T7895" i="20"/>
  <c r="W7895" i="20" s="1"/>
  <c r="Q7897" i="20" l="1"/>
  <c r="R7896" i="20"/>
  <c r="U7896" i="20" s="1"/>
  <c r="S7896" i="20"/>
  <c r="V7896" i="20" s="1"/>
  <c r="T7896" i="20"/>
  <c r="W7896" i="20" s="1"/>
  <c r="P7895" i="20"/>
  <c r="P7896" i="20" l="1"/>
  <c r="Q7898" i="20"/>
  <c r="R7897" i="20"/>
  <c r="U7897" i="20" s="1"/>
  <c r="S7897" i="20"/>
  <c r="V7897" i="20" s="1"/>
  <c r="T7897" i="20"/>
  <c r="W7897" i="20" s="1"/>
  <c r="P7897" i="20" l="1"/>
  <c r="Q7899" i="20"/>
  <c r="R7898" i="20"/>
  <c r="U7898" i="20" s="1"/>
  <c r="T7898" i="20"/>
  <c r="W7898" i="20" s="1"/>
  <c r="S7898" i="20"/>
  <c r="V7898" i="20" s="1"/>
  <c r="P7898" i="20" l="1"/>
  <c r="Q7900" i="20"/>
  <c r="T7899" i="20"/>
  <c r="W7899" i="20" s="1"/>
  <c r="R7899" i="20"/>
  <c r="U7899" i="20" s="1"/>
  <c r="S7899" i="20"/>
  <c r="V7899" i="20" s="1"/>
  <c r="Q7901" i="20" l="1"/>
  <c r="R7900" i="20"/>
  <c r="U7900" i="20" s="1"/>
  <c r="T7900" i="20"/>
  <c r="W7900" i="20" s="1"/>
  <c r="S7900" i="20"/>
  <c r="V7900" i="20" s="1"/>
  <c r="P7899" i="20"/>
  <c r="P7900" i="20" l="1"/>
  <c r="Q7902" i="20"/>
  <c r="R7901" i="20"/>
  <c r="U7901" i="20" s="1"/>
  <c r="S7901" i="20"/>
  <c r="V7901" i="20" s="1"/>
  <c r="T7901" i="20"/>
  <c r="W7901" i="20" s="1"/>
  <c r="Q7903" i="20" l="1"/>
  <c r="S7902" i="20"/>
  <c r="V7902" i="20" s="1"/>
  <c r="R7902" i="20"/>
  <c r="U7902" i="20" s="1"/>
  <c r="T7902" i="20"/>
  <c r="W7902" i="20" s="1"/>
  <c r="P7901" i="20"/>
  <c r="P7902" i="20" l="1"/>
  <c r="Q7904" i="20"/>
  <c r="R7903" i="20"/>
  <c r="U7903" i="20" s="1"/>
  <c r="S7903" i="20"/>
  <c r="V7903" i="20" s="1"/>
  <c r="T7903" i="20"/>
  <c r="W7903" i="20" s="1"/>
  <c r="P7903" i="20" l="1"/>
  <c r="Q7905" i="20"/>
  <c r="T7904" i="20"/>
  <c r="W7904" i="20" s="1"/>
  <c r="R7904" i="20"/>
  <c r="U7904" i="20" s="1"/>
  <c r="S7904" i="20"/>
  <c r="V7904" i="20" s="1"/>
  <c r="Q7906" i="20" l="1"/>
  <c r="R7905" i="20"/>
  <c r="U7905" i="20" s="1"/>
  <c r="S7905" i="20"/>
  <c r="V7905" i="20" s="1"/>
  <c r="T7905" i="20"/>
  <c r="W7905" i="20" s="1"/>
  <c r="P7904" i="20"/>
  <c r="P7905" i="20" l="1"/>
  <c r="Q7907" i="20"/>
  <c r="R7906" i="20"/>
  <c r="U7906" i="20" s="1"/>
  <c r="S7906" i="20"/>
  <c r="V7906" i="20" s="1"/>
  <c r="T7906" i="20"/>
  <c r="W7906" i="20" s="1"/>
  <c r="Q7908" i="20" l="1"/>
  <c r="R7907" i="20"/>
  <c r="U7907" i="20" s="1"/>
  <c r="S7907" i="20"/>
  <c r="V7907" i="20" s="1"/>
  <c r="T7907" i="20"/>
  <c r="W7907" i="20" s="1"/>
  <c r="P7906" i="20"/>
  <c r="P7907" i="20" l="1"/>
  <c r="Q7909" i="20"/>
  <c r="R7908" i="20"/>
  <c r="U7908" i="20" s="1"/>
  <c r="S7908" i="20"/>
  <c r="V7908" i="20" s="1"/>
  <c r="T7908" i="20"/>
  <c r="W7908" i="20" s="1"/>
  <c r="P7908" i="20" l="1"/>
  <c r="Q7910" i="20"/>
  <c r="S7909" i="20"/>
  <c r="V7909" i="20" s="1"/>
  <c r="R7909" i="20"/>
  <c r="U7909" i="20" s="1"/>
  <c r="T7909" i="20"/>
  <c r="W7909" i="20" s="1"/>
  <c r="P7909" i="20" l="1"/>
  <c r="Q7911" i="20"/>
  <c r="R7910" i="20"/>
  <c r="U7910" i="20" s="1"/>
  <c r="S7910" i="20"/>
  <c r="V7910" i="20" s="1"/>
  <c r="T7910" i="20"/>
  <c r="W7910" i="20" s="1"/>
  <c r="P7910" i="20" l="1"/>
  <c r="Q7912" i="20"/>
  <c r="R7911" i="20"/>
  <c r="U7911" i="20" s="1"/>
  <c r="S7911" i="20"/>
  <c r="V7911" i="20" s="1"/>
  <c r="T7911" i="20"/>
  <c r="W7911" i="20" s="1"/>
  <c r="P7911" i="20" l="1"/>
  <c r="Q7913" i="20"/>
  <c r="S7912" i="20"/>
  <c r="V7912" i="20" s="1"/>
  <c r="T7912" i="20"/>
  <c r="W7912" i="20" s="1"/>
  <c r="R7912" i="20"/>
  <c r="U7912" i="20" s="1"/>
  <c r="P7912" i="20" l="1"/>
  <c r="Q7914" i="20"/>
  <c r="R7913" i="20"/>
  <c r="U7913" i="20" s="1"/>
  <c r="S7913" i="20"/>
  <c r="V7913" i="20" s="1"/>
  <c r="T7913" i="20"/>
  <c r="W7913" i="20" s="1"/>
  <c r="P7913" i="20" l="1"/>
  <c r="Q7915" i="20"/>
  <c r="R7914" i="20"/>
  <c r="U7914" i="20" s="1"/>
  <c r="S7914" i="20"/>
  <c r="V7914" i="20" s="1"/>
  <c r="T7914" i="20"/>
  <c r="W7914" i="20" s="1"/>
  <c r="P7914" i="20" l="1"/>
  <c r="Q7916" i="20"/>
  <c r="S7915" i="20"/>
  <c r="V7915" i="20" s="1"/>
  <c r="R7915" i="20"/>
  <c r="U7915" i="20" s="1"/>
  <c r="T7915" i="20"/>
  <c r="W7915" i="20" s="1"/>
  <c r="P7915" i="20" l="1"/>
  <c r="Q7917" i="20"/>
  <c r="S7916" i="20"/>
  <c r="V7916" i="20" s="1"/>
  <c r="T7916" i="20"/>
  <c r="W7916" i="20" s="1"/>
  <c r="R7916" i="20"/>
  <c r="U7916" i="20" s="1"/>
  <c r="P7916" i="20" s="1"/>
  <c r="Q7918" i="20" l="1"/>
  <c r="R7917" i="20"/>
  <c r="U7917" i="20" s="1"/>
  <c r="S7917" i="20"/>
  <c r="V7917" i="20" s="1"/>
  <c r="T7917" i="20"/>
  <c r="W7917" i="20" s="1"/>
  <c r="P7917" i="20" l="1"/>
  <c r="Q7919" i="20"/>
  <c r="R7918" i="20"/>
  <c r="U7918" i="20" s="1"/>
  <c r="S7918" i="20"/>
  <c r="V7918" i="20" s="1"/>
  <c r="T7918" i="20"/>
  <c r="W7918" i="20" s="1"/>
  <c r="P7918" i="20" l="1"/>
  <c r="Q7920" i="20"/>
  <c r="R7919" i="20"/>
  <c r="U7919" i="20" s="1"/>
  <c r="S7919" i="20"/>
  <c r="V7919" i="20" s="1"/>
  <c r="T7919" i="20"/>
  <c r="W7919" i="20" s="1"/>
  <c r="Q7921" i="20" l="1"/>
  <c r="S7920" i="20"/>
  <c r="V7920" i="20" s="1"/>
  <c r="R7920" i="20"/>
  <c r="U7920" i="20" s="1"/>
  <c r="T7920" i="20"/>
  <c r="W7920" i="20" s="1"/>
  <c r="P7919" i="20"/>
  <c r="P7920" i="20" l="1"/>
  <c r="Q7922" i="20"/>
  <c r="S7921" i="20"/>
  <c r="V7921" i="20" s="1"/>
  <c r="R7921" i="20"/>
  <c r="U7921" i="20" s="1"/>
  <c r="T7921" i="20"/>
  <c r="W7921" i="20" s="1"/>
  <c r="P7921" i="20" l="1"/>
  <c r="Q7923" i="20"/>
  <c r="R7922" i="20"/>
  <c r="U7922" i="20" s="1"/>
  <c r="S7922" i="20"/>
  <c r="V7922" i="20" s="1"/>
  <c r="T7922" i="20"/>
  <c r="W7922" i="20" s="1"/>
  <c r="P7922" i="20" l="1"/>
  <c r="Q7924" i="20"/>
  <c r="T7923" i="20"/>
  <c r="W7923" i="20" s="1"/>
  <c r="R7923" i="20"/>
  <c r="U7923" i="20" s="1"/>
  <c r="S7923" i="20"/>
  <c r="V7923" i="20" s="1"/>
  <c r="P7923" i="20" l="1"/>
  <c r="Q7925" i="20"/>
  <c r="R7924" i="20"/>
  <c r="U7924" i="20" s="1"/>
  <c r="S7924" i="20"/>
  <c r="V7924" i="20" s="1"/>
  <c r="T7924" i="20"/>
  <c r="W7924" i="20" s="1"/>
  <c r="P7924" i="20" l="1"/>
  <c r="Q7926" i="20"/>
  <c r="R7925" i="20"/>
  <c r="U7925" i="20" s="1"/>
  <c r="S7925" i="20"/>
  <c r="V7925" i="20" s="1"/>
  <c r="T7925" i="20"/>
  <c r="W7925" i="20" s="1"/>
  <c r="Q7927" i="20" l="1"/>
  <c r="R7926" i="20"/>
  <c r="U7926" i="20" s="1"/>
  <c r="S7926" i="20"/>
  <c r="V7926" i="20" s="1"/>
  <c r="T7926" i="20"/>
  <c r="W7926" i="20" s="1"/>
  <c r="P7925" i="20"/>
  <c r="P7926" i="20" l="1"/>
  <c r="Q7928" i="20"/>
  <c r="S7927" i="20"/>
  <c r="V7927" i="20" s="1"/>
  <c r="T7927" i="20"/>
  <c r="W7927" i="20" s="1"/>
  <c r="R7927" i="20"/>
  <c r="U7927" i="20" s="1"/>
  <c r="P7927" i="20" s="1"/>
  <c r="Q7929" i="20" l="1"/>
  <c r="R7928" i="20"/>
  <c r="U7928" i="20" s="1"/>
  <c r="S7928" i="20"/>
  <c r="V7928" i="20" s="1"/>
  <c r="T7928" i="20"/>
  <c r="W7928" i="20" s="1"/>
  <c r="P7928" i="20" l="1"/>
  <c r="Q7930" i="20"/>
  <c r="R7929" i="20"/>
  <c r="U7929" i="20" s="1"/>
  <c r="S7929" i="20"/>
  <c r="V7929" i="20" s="1"/>
  <c r="T7929" i="20"/>
  <c r="W7929" i="20" s="1"/>
  <c r="P7929" i="20" l="1"/>
  <c r="Q7931" i="20"/>
  <c r="R7930" i="20"/>
  <c r="U7930" i="20" s="1"/>
  <c r="S7930" i="20"/>
  <c r="V7930" i="20" s="1"/>
  <c r="T7930" i="20"/>
  <c r="W7930" i="20" s="1"/>
  <c r="P7930" i="20" l="1"/>
  <c r="Q7932" i="20"/>
  <c r="R7931" i="20"/>
  <c r="U7931" i="20" s="1"/>
  <c r="S7931" i="20"/>
  <c r="V7931" i="20" s="1"/>
  <c r="T7931" i="20"/>
  <c r="W7931" i="20" s="1"/>
  <c r="P7931" i="20" l="1"/>
  <c r="Q7933" i="20"/>
  <c r="R7932" i="20"/>
  <c r="U7932" i="20" s="1"/>
  <c r="S7932" i="20"/>
  <c r="V7932" i="20" s="1"/>
  <c r="T7932" i="20"/>
  <c r="W7932" i="20" s="1"/>
  <c r="Q7934" i="20" l="1"/>
  <c r="T7933" i="20"/>
  <c r="W7933" i="20" s="1"/>
  <c r="R7933" i="20"/>
  <c r="U7933" i="20" s="1"/>
  <c r="S7933" i="20"/>
  <c r="V7933" i="20" s="1"/>
  <c r="P7932" i="20"/>
  <c r="P7933" i="20" l="1"/>
  <c r="Q7935" i="20"/>
  <c r="S7934" i="20"/>
  <c r="V7934" i="20" s="1"/>
  <c r="R7934" i="20"/>
  <c r="U7934" i="20" s="1"/>
  <c r="T7934" i="20"/>
  <c r="W7934" i="20" s="1"/>
  <c r="P7934" i="20" l="1"/>
  <c r="Q7936" i="20"/>
  <c r="S7935" i="20"/>
  <c r="V7935" i="20" s="1"/>
  <c r="T7935" i="20"/>
  <c r="W7935" i="20" s="1"/>
  <c r="R7935" i="20"/>
  <c r="U7935" i="20" s="1"/>
  <c r="P7935" i="20" s="1"/>
  <c r="Q7937" i="20" l="1"/>
  <c r="T7936" i="20"/>
  <c r="W7936" i="20" s="1"/>
  <c r="R7936" i="20"/>
  <c r="U7936" i="20" s="1"/>
  <c r="S7936" i="20"/>
  <c r="V7936" i="20" s="1"/>
  <c r="P7936" i="20" l="1"/>
  <c r="Q7938" i="20"/>
  <c r="R7937" i="20"/>
  <c r="U7937" i="20" s="1"/>
  <c r="S7937" i="20"/>
  <c r="V7937" i="20" s="1"/>
  <c r="T7937" i="20"/>
  <c r="W7937" i="20" s="1"/>
  <c r="Q7939" i="20" l="1"/>
  <c r="R7938" i="20"/>
  <c r="U7938" i="20" s="1"/>
  <c r="S7938" i="20"/>
  <c r="V7938" i="20" s="1"/>
  <c r="T7938" i="20"/>
  <c r="W7938" i="20" s="1"/>
  <c r="P7937" i="20"/>
  <c r="P7938" i="20" l="1"/>
  <c r="Q7940" i="20"/>
  <c r="R7939" i="20"/>
  <c r="U7939" i="20" s="1"/>
  <c r="S7939" i="20"/>
  <c r="V7939" i="20" s="1"/>
  <c r="T7939" i="20"/>
  <c r="W7939" i="20" s="1"/>
  <c r="Q7941" i="20" l="1"/>
  <c r="R7940" i="20"/>
  <c r="U7940" i="20" s="1"/>
  <c r="S7940" i="20"/>
  <c r="V7940" i="20" s="1"/>
  <c r="T7940" i="20"/>
  <c r="W7940" i="20" s="1"/>
  <c r="P7939" i="20"/>
  <c r="P7940" i="20" l="1"/>
  <c r="Q7942" i="20"/>
  <c r="S7941" i="20"/>
  <c r="V7941" i="20" s="1"/>
  <c r="T7941" i="20"/>
  <c r="W7941" i="20" s="1"/>
  <c r="R7941" i="20"/>
  <c r="U7941" i="20" s="1"/>
  <c r="P7941" i="20" s="1"/>
  <c r="Q7943" i="20" l="1"/>
  <c r="R7942" i="20"/>
  <c r="U7942" i="20" s="1"/>
  <c r="S7942" i="20"/>
  <c r="V7942" i="20" s="1"/>
  <c r="T7942" i="20"/>
  <c r="W7942" i="20" s="1"/>
  <c r="P7942" i="20" l="1"/>
  <c r="Q7944" i="20"/>
  <c r="R7943" i="20"/>
  <c r="U7943" i="20" s="1"/>
  <c r="S7943" i="20"/>
  <c r="V7943" i="20" s="1"/>
  <c r="T7943" i="20"/>
  <c r="W7943" i="20" s="1"/>
  <c r="P7943" i="20" l="1"/>
  <c r="Q7945" i="20"/>
  <c r="T7944" i="20"/>
  <c r="W7944" i="20" s="1"/>
  <c r="R7944" i="20"/>
  <c r="U7944" i="20" s="1"/>
  <c r="S7944" i="20"/>
  <c r="V7944" i="20" s="1"/>
  <c r="P7944" i="20" l="1"/>
  <c r="Q7946" i="20"/>
  <c r="R7945" i="20"/>
  <c r="U7945" i="20" s="1"/>
  <c r="S7945" i="20"/>
  <c r="V7945" i="20" s="1"/>
  <c r="T7945" i="20"/>
  <c r="W7945" i="20" s="1"/>
  <c r="Q7947" i="20" l="1"/>
  <c r="T7946" i="20"/>
  <c r="W7946" i="20" s="1"/>
  <c r="S7946" i="20"/>
  <c r="V7946" i="20" s="1"/>
  <c r="R7946" i="20"/>
  <c r="U7946" i="20" s="1"/>
  <c r="P7946" i="20" s="1"/>
  <c r="P7945" i="20"/>
  <c r="Q7948" i="20" l="1"/>
  <c r="S7947" i="20"/>
  <c r="V7947" i="20" s="1"/>
  <c r="R7947" i="20"/>
  <c r="U7947" i="20" s="1"/>
  <c r="T7947" i="20"/>
  <c r="W7947" i="20" s="1"/>
  <c r="P7947" i="20" l="1"/>
  <c r="Q7949" i="20"/>
  <c r="R7948" i="20"/>
  <c r="U7948" i="20" s="1"/>
  <c r="S7948" i="20"/>
  <c r="V7948" i="20" s="1"/>
  <c r="T7948" i="20"/>
  <c r="W7948" i="20" s="1"/>
  <c r="Q7950" i="20" l="1"/>
  <c r="R7949" i="20"/>
  <c r="U7949" i="20" s="1"/>
  <c r="S7949" i="20"/>
  <c r="V7949" i="20" s="1"/>
  <c r="T7949" i="20"/>
  <c r="W7949" i="20" s="1"/>
  <c r="P7948" i="20"/>
  <c r="P7949" i="20" l="1"/>
  <c r="Q7951" i="20"/>
  <c r="R7950" i="20"/>
  <c r="U7950" i="20" s="1"/>
  <c r="T7950" i="20"/>
  <c r="W7950" i="20" s="1"/>
  <c r="S7950" i="20"/>
  <c r="V7950" i="20" s="1"/>
  <c r="P7950" i="20" l="1"/>
  <c r="Q7952" i="20"/>
  <c r="T7951" i="20"/>
  <c r="W7951" i="20" s="1"/>
  <c r="S7951" i="20"/>
  <c r="V7951" i="20" s="1"/>
  <c r="R7951" i="20"/>
  <c r="U7951" i="20" s="1"/>
  <c r="P7951" i="20" s="1"/>
  <c r="Q7953" i="20" l="1"/>
  <c r="T7952" i="20"/>
  <c r="W7952" i="20" s="1"/>
  <c r="S7952" i="20"/>
  <c r="V7952" i="20" s="1"/>
  <c r="R7952" i="20"/>
  <c r="U7952" i="20" s="1"/>
  <c r="P7952" i="20" s="1"/>
  <c r="Q7954" i="20" l="1"/>
  <c r="R7953" i="20"/>
  <c r="U7953" i="20" s="1"/>
  <c r="S7953" i="20"/>
  <c r="V7953" i="20" s="1"/>
  <c r="T7953" i="20"/>
  <c r="W7953" i="20" s="1"/>
  <c r="P7953" i="20" l="1"/>
  <c r="Q7955" i="20"/>
  <c r="R7954" i="20"/>
  <c r="U7954" i="20" s="1"/>
  <c r="S7954" i="20"/>
  <c r="V7954" i="20" s="1"/>
  <c r="T7954" i="20"/>
  <c r="W7954" i="20" s="1"/>
  <c r="Q7956" i="20" l="1"/>
  <c r="T7955" i="20"/>
  <c r="W7955" i="20" s="1"/>
  <c r="S7955" i="20"/>
  <c r="V7955" i="20" s="1"/>
  <c r="R7955" i="20"/>
  <c r="U7955" i="20" s="1"/>
  <c r="P7955" i="20" s="1"/>
  <c r="P7954" i="20"/>
  <c r="Q7957" i="20" l="1"/>
  <c r="R7956" i="20"/>
  <c r="U7956" i="20" s="1"/>
  <c r="S7956" i="20"/>
  <c r="V7956" i="20" s="1"/>
  <c r="T7956" i="20"/>
  <c r="W7956" i="20" s="1"/>
  <c r="P7956" i="20" l="1"/>
  <c r="Q7958" i="20"/>
  <c r="R7957" i="20"/>
  <c r="U7957" i="20" s="1"/>
  <c r="S7957" i="20"/>
  <c r="V7957" i="20" s="1"/>
  <c r="T7957" i="20"/>
  <c r="W7957" i="20" s="1"/>
  <c r="P7957" i="20" l="1"/>
  <c r="Q7959" i="20"/>
  <c r="R7958" i="20"/>
  <c r="U7958" i="20" s="1"/>
  <c r="S7958" i="20"/>
  <c r="V7958" i="20" s="1"/>
  <c r="T7958" i="20"/>
  <c r="W7958" i="20" s="1"/>
  <c r="P7958" i="20" l="1"/>
  <c r="Q7960" i="20"/>
  <c r="R7959" i="20"/>
  <c r="U7959" i="20" s="1"/>
  <c r="S7959" i="20"/>
  <c r="V7959" i="20" s="1"/>
  <c r="T7959" i="20"/>
  <c r="W7959" i="20" s="1"/>
  <c r="P7959" i="20" l="1"/>
  <c r="Q7961" i="20"/>
  <c r="R7960" i="20"/>
  <c r="U7960" i="20" s="1"/>
  <c r="S7960" i="20"/>
  <c r="V7960" i="20" s="1"/>
  <c r="T7960" i="20"/>
  <c r="W7960" i="20" s="1"/>
  <c r="P7960" i="20" l="1"/>
  <c r="Q7962" i="20"/>
  <c r="S7961" i="20"/>
  <c r="V7961" i="20" s="1"/>
  <c r="T7961" i="20"/>
  <c r="W7961" i="20" s="1"/>
  <c r="R7961" i="20"/>
  <c r="U7961" i="20" s="1"/>
  <c r="P7961" i="20" s="1"/>
  <c r="Q7963" i="20" l="1"/>
  <c r="R7962" i="20"/>
  <c r="U7962" i="20" s="1"/>
  <c r="S7962" i="20"/>
  <c r="V7962" i="20" s="1"/>
  <c r="T7962" i="20"/>
  <c r="W7962" i="20" s="1"/>
  <c r="P7962" i="20" l="1"/>
  <c r="Q7964" i="20"/>
  <c r="R7963" i="20"/>
  <c r="U7963" i="20" s="1"/>
  <c r="S7963" i="20"/>
  <c r="V7963" i="20" s="1"/>
  <c r="T7963" i="20"/>
  <c r="W7963" i="20" s="1"/>
  <c r="P7963" i="20" l="1"/>
  <c r="Q7965" i="20"/>
  <c r="T7964" i="20"/>
  <c r="W7964" i="20" s="1"/>
  <c r="S7964" i="20"/>
  <c r="V7964" i="20" s="1"/>
  <c r="R7964" i="20"/>
  <c r="U7964" i="20" s="1"/>
  <c r="P7964" i="20" s="1"/>
  <c r="Q7966" i="20" l="1"/>
  <c r="R7965" i="20"/>
  <c r="U7965" i="20" s="1"/>
  <c r="S7965" i="20"/>
  <c r="V7965" i="20" s="1"/>
  <c r="T7965" i="20"/>
  <c r="W7965" i="20" s="1"/>
  <c r="P7965" i="20" l="1"/>
  <c r="Q7967" i="20"/>
  <c r="S7966" i="20"/>
  <c r="V7966" i="20" s="1"/>
  <c r="T7966" i="20"/>
  <c r="W7966" i="20" s="1"/>
  <c r="R7966" i="20"/>
  <c r="U7966" i="20" s="1"/>
  <c r="P7966" i="20" s="1"/>
  <c r="Q7968" i="20" l="1"/>
  <c r="R7967" i="20"/>
  <c r="U7967" i="20" s="1"/>
  <c r="S7967" i="20"/>
  <c r="V7967" i="20" s="1"/>
  <c r="T7967" i="20"/>
  <c r="W7967" i="20" s="1"/>
  <c r="P7967" i="20" l="1"/>
  <c r="Q7969" i="20"/>
  <c r="T7968" i="20"/>
  <c r="W7968" i="20" s="1"/>
  <c r="S7968" i="20"/>
  <c r="V7968" i="20" s="1"/>
  <c r="R7968" i="20"/>
  <c r="U7968" i="20" s="1"/>
  <c r="P7968" i="20" l="1"/>
  <c r="Q7970" i="20"/>
  <c r="T7969" i="20"/>
  <c r="W7969" i="20" s="1"/>
  <c r="S7969" i="20"/>
  <c r="V7969" i="20" s="1"/>
  <c r="R7969" i="20"/>
  <c r="U7969" i="20" s="1"/>
  <c r="P7969" i="20" s="1"/>
  <c r="Q7971" i="20" l="1"/>
  <c r="R7970" i="20"/>
  <c r="U7970" i="20" s="1"/>
  <c r="S7970" i="20"/>
  <c r="V7970" i="20" s="1"/>
  <c r="T7970" i="20"/>
  <c r="W7970" i="20" s="1"/>
  <c r="P7970" i="20" l="1"/>
  <c r="Q7972" i="20"/>
  <c r="R7971" i="20"/>
  <c r="U7971" i="20" s="1"/>
  <c r="S7971" i="20"/>
  <c r="V7971" i="20" s="1"/>
  <c r="T7971" i="20"/>
  <c r="W7971" i="20" s="1"/>
  <c r="P7971" i="20" l="1"/>
  <c r="Q7973" i="20"/>
  <c r="R7972" i="20"/>
  <c r="U7972" i="20" s="1"/>
  <c r="T7972" i="20"/>
  <c r="W7972" i="20" s="1"/>
  <c r="S7972" i="20"/>
  <c r="V7972" i="20" s="1"/>
  <c r="P7972" i="20" l="1"/>
  <c r="Q7974" i="20"/>
  <c r="R7973" i="20"/>
  <c r="U7973" i="20" s="1"/>
  <c r="S7973" i="20"/>
  <c r="V7973" i="20" s="1"/>
  <c r="T7973" i="20"/>
  <c r="W7973" i="20" s="1"/>
  <c r="Q7975" i="20" l="1"/>
  <c r="R7974" i="20"/>
  <c r="U7974" i="20" s="1"/>
  <c r="S7974" i="20"/>
  <c r="V7974" i="20" s="1"/>
  <c r="T7974" i="20"/>
  <c r="W7974" i="20" s="1"/>
  <c r="P7973" i="20"/>
  <c r="P7974" i="20" l="1"/>
  <c r="Q7976" i="20"/>
  <c r="R7975" i="20"/>
  <c r="U7975" i="20" s="1"/>
  <c r="S7975" i="20"/>
  <c r="V7975" i="20" s="1"/>
  <c r="T7975" i="20"/>
  <c r="W7975" i="20" s="1"/>
  <c r="P7975" i="20" l="1"/>
  <c r="Q7977" i="20"/>
  <c r="R7976" i="20"/>
  <c r="U7976" i="20" s="1"/>
  <c r="S7976" i="20"/>
  <c r="V7976" i="20" s="1"/>
  <c r="T7976" i="20"/>
  <c r="W7976" i="20" s="1"/>
  <c r="P7976" i="20" l="1"/>
  <c r="Q7978" i="20"/>
  <c r="R7977" i="20"/>
  <c r="U7977" i="20" s="1"/>
  <c r="S7977" i="20"/>
  <c r="V7977" i="20" s="1"/>
  <c r="T7977" i="20"/>
  <c r="W7977" i="20" s="1"/>
  <c r="Q7979" i="20" l="1"/>
  <c r="R7978" i="20"/>
  <c r="U7978" i="20" s="1"/>
  <c r="S7978" i="20"/>
  <c r="V7978" i="20" s="1"/>
  <c r="T7978" i="20"/>
  <c r="W7978" i="20" s="1"/>
  <c r="P7977" i="20"/>
  <c r="P7978" i="20" l="1"/>
  <c r="Q7980" i="20"/>
  <c r="S7979" i="20"/>
  <c r="V7979" i="20" s="1"/>
  <c r="T7979" i="20"/>
  <c r="W7979" i="20" s="1"/>
  <c r="R7979" i="20"/>
  <c r="U7979" i="20" s="1"/>
  <c r="P7979" i="20" s="1"/>
  <c r="Q7981" i="20" l="1"/>
  <c r="R7980" i="20"/>
  <c r="U7980" i="20" s="1"/>
  <c r="S7980" i="20"/>
  <c r="V7980" i="20" s="1"/>
  <c r="T7980" i="20"/>
  <c r="W7980" i="20" s="1"/>
  <c r="P7980" i="20" l="1"/>
  <c r="Q7982" i="20"/>
  <c r="R7981" i="20"/>
  <c r="U7981" i="20" s="1"/>
  <c r="S7981" i="20"/>
  <c r="V7981" i="20" s="1"/>
  <c r="T7981" i="20"/>
  <c r="W7981" i="20" s="1"/>
  <c r="P7981" i="20" l="1"/>
  <c r="Q7983" i="20"/>
  <c r="R7982" i="20"/>
  <c r="U7982" i="20" s="1"/>
  <c r="S7982" i="20"/>
  <c r="V7982" i="20" s="1"/>
  <c r="T7982" i="20"/>
  <c r="W7982" i="20" s="1"/>
  <c r="P7982" i="20" l="1"/>
  <c r="Q7984" i="20"/>
  <c r="R7983" i="20"/>
  <c r="U7983" i="20" s="1"/>
  <c r="S7983" i="20"/>
  <c r="V7983" i="20" s="1"/>
  <c r="T7983" i="20"/>
  <c r="W7983" i="20" s="1"/>
  <c r="P7983" i="20" l="1"/>
  <c r="Q7985" i="20"/>
  <c r="R7984" i="20"/>
  <c r="U7984" i="20" s="1"/>
  <c r="S7984" i="20"/>
  <c r="V7984" i="20" s="1"/>
  <c r="T7984" i="20"/>
  <c r="W7984" i="20" s="1"/>
  <c r="Q7986" i="20" l="1"/>
  <c r="R7985" i="20"/>
  <c r="U7985" i="20" s="1"/>
  <c r="S7985" i="20"/>
  <c r="V7985" i="20" s="1"/>
  <c r="T7985" i="20"/>
  <c r="W7985" i="20" s="1"/>
  <c r="P7984" i="20"/>
  <c r="P7985" i="20" l="1"/>
  <c r="Q7987" i="20"/>
  <c r="T7986" i="20"/>
  <c r="W7986" i="20" s="1"/>
  <c r="R7986" i="20"/>
  <c r="U7986" i="20" s="1"/>
  <c r="S7986" i="20"/>
  <c r="V7986" i="20" s="1"/>
  <c r="P7986" i="20" l="1"/>
  <c r="Q7988" i="20"/>
  <c r="T7987" i="20"/>
  <c r="W7987" i="20" s="1"/>
  <c r="R7987" i="20"/>
  <c r="U7987" i="20" s="1"/>
  <c r="S7987" i="20"/>
  <c r="V7987" i="20" s="1"/>
  <c r="P7987" i="20" l="1"/>
  <c r="Q7989" i="20"/>
  <c r="R7988" i="20"/>
  <c r="U7988" i="20" s="1"/>
  <c r="S7988" i="20"/>
  <c r="V7988" i="20" s="1"/>
  <c r="T7988" i="20"/>
  <c r="W7988" i="20" s="1"/>
  <c r="Q7990" i="20" l="1"/>
  <c r="T7989" i="20"/>
  <c r="W7989" i="20" s="1"/>
  <c r="R7989" i="20"/>
  <c r="U7989" i="20" s="1"/>
  <c r="S7989" i="20"/>
  <c r="V7989" i="20" s="1"/>
  <c r="P7988" i="20"/>
  <c r="P7989" i="20" l="1"/>
  <c r="Q7991" i="20"/>
  <c r="R7990" i="20"/>
  <c r="U7990" i="20" s="1"/>
  <c r="S7990" i="20"/>
  <c r="V7990" i="20" s="1"/>
  <c r="T7990" i="20"/>
  <c r="W7990" i="20" s="1"/>
  <c r="P7990" i="20" l="1"/>
  <c r="Q7992" i="20"/>
  <c r="R7991" i="20"/>
  <c r="U7991" i="20" s="1"/>
  <c r="S7991" i="20"/>
  <c r="V7991" i="20" s="1"/>
  <c r="T7991" i="20"/>
  <c r="W7991" i="20" s="1"/>
  <c r="Q7993" i="20" l="1"/>
  <c r="S7992" i="20"/>
  <c r="V7992" i="20" s="1"/>
  <c r="T7992" i="20"/>
  <c r="W7992" i="20" s="1"/>
  <c r="R7992" i="20"/>
  <c r="U7992" i="20" s="1"/>
  <c r="P7992" i="20" s="1"/>
  <c r="P7991" i="20"/>
  <c r="Q7994" i="20" l="1"/>
  <c r="R7993" i="20"/>
  <c r="U7993" i="20" s="1"/>
  <c r="S7993" i="20"/>
  <c r="V7993" i="20" s="1"/>
  <c r="T7993" i="20"/>
  <c r="W7993" i="20" s="1"/>
  <c r="P7993" i="20" l="1"/>
  <c r="Q7995" i="20"/>
  <c r="R7994" i="20"/>
  <c r="U7994" i="20" s="1"/>
  <c r="S7994" i="20"/>
  <c r="V7994" i="20" s="1"/>
  <c r="T7994" i="20"/>
  <c r="W7994" i="20" s="1"/>
  <c r="P7994" i="20" l="1"/>
  <c r="Q7996" i="20"/>
  <c r="R7995" i="20"/>
  <c r="U7995" i="20" s="1"/>
  <c r="S7995" i="20"/>
  <c r="V7995" i="20" s="1"/>
  <c r="T7995" i="20"/>
  <c r="W7995" i="20" s="1"/>
  <c r="P7995" i="20" l="1"/>
  <c r="Q7997" i="20"/>
  <c r="T7996" i="20"/>
  <c r="W7996" i="20" s="1"/>
  <c r="R7996" i="20"/>
  <c r="U7996" i="20" s="1"/>
  <c r="S7996" i="20"/>
  <c r="V7996" i="20" s="1"/>
  <c r="P7996" i="20" l="1"/>
  <c r="Q7998" i="20"/>
  <c r="S7997" i="20"/>
  <c r="V7997" i="20" s="1"/>
  <c r="R7997" i="20"/>
  <c r="U7997" i="20" s="1"/>
  <c r="T7997" i="20"/>
  <c r="W7997" i="20" s="1"/>
  <c r="Q7999" i="20" l="1"/>
  <c r="S7998" i="20"/>
  <c r="V7998" i="20" s="1"/>
  <c r="T7998" i="20"/>
  <c r="W7998" i="20" s="1"/>
  <c r="R7998" i="20"/>
  <c r="U7998" i="20" s="1"/>
  <c r="P7998" i="20" s="1"/>
  <c r="P7997" i="20"/>
  <c r="Q8000" i="20" l="1"/>
  <c r="R7999" i="20"/>
  <c r="U7999" i="20" s="1"/>
  <c r="S7999" i="20"/>
  <c r="V7999" i="20" s="1"/>
  <c r="T7999" i="20"/>
  <c r="W7999" i="20" s="1"/>
  <c r="P7999" i="20" l="1"/>
  <c r="Q8001" i="20"/>
  <c r="T8000" i="20"/>
  <c r="W8000" i="20" s="1"/>
  <c r="R8000" i="20"/>
  <c r="U8000" i="20" s="1"/>
  <c r="S8000" i="20"/>
  <c r="V8000" i="20" s="1"/>
  <c r="Q8002" i="20" l="1"/>
  <c r="S8001" i="20"/>
  <c r="V8001" i="20" s="1"/>
  <c r="T8001" i="20"/>
  <c r="W8001" i="20" s="1"/>
  <c r="R8001" i="20"/>
  <c r="U8001" i="20" s="1"/>
  <c r="P8001" i="20" s="1"/>
  <c r="P8000" i="20"/>
  <c r="Q8003" i="20" l="1"/>
  <c r="R8002" i="20"/>
  <c r="U8002" i="20" s="1"/>
  <c r="S8002" i="20"/>
  <c r="V8002" i="20" s="1"/>
  <c r="T8002" i="20"/>
  <c r="W8002" i="20" s="1"/>
  <c r="P8002" i="20" l="1"/>
  <c r="Q8004" i="20"/>
  <c r="T8003" i="20"/>
  <c r="W8003" i="20" s="1"/>
  <c r="R8003" i="20"/>
  <c r="U8003" i="20" s="1"/>
  <c r="S8003" i="20"/>
  <c r="V8003" i="20" s="1"/>
  <c r="Q8005" i="20" l="1"/>
  <c r="R8004" i="20"/>
  <c r="U8004" i="20" s="1"/>
  <c r="S8004" i="20"/>
  <c r="V8004" i="20" s="1"/>
  <c r="T8004" i="20"/>
  <c r="W8004" i="20" s="1"/>
  <c r="P8003" i="20"/>
  <c r="P8004" i="20" l="1"/>
  <c r="Q8006" i="20"/>
  <c r="R8005" i="20"/>
  <c r="U8005" i="20" s="1"/>
  <c r="S8005" i="20"/>
  <c r="V8005" i="20" s="1"/>
  <c r="T8005" i="20"/>
  <c r="W8005" i="20" s="1"/>
  <c r="P8005" i="20" l="1"/>
  <c r="Q8007" i="20"/>
  <c r="R8006" i="20"/>
  <c r="U8006" i="20" s="1"/>
  <c r="T8006" i="20"/>
  <c r="W8006" i="20" s="1"/>
  <c r="S8006" i="20"/>
  <c r="V8006" i="20" s="1"/>
  <c r="Q8008" i="20" l="1"/>
  <c r="S8007" i="20"/>
  <c r="V8007" i="20" s="1"/>
  <c r="T8007" i="20"/>
  <c r="W8007" i="20" s="1"/>
  <c r="R8007" i="20"/>
  <c r="U8007" i="20" s="1"/>
  <c r="P8007" i="20" s="1"/>
  <c r="P8006" i="20"/>
  <c r="Q8009" i="20" l="1"/>
  <c r="S8008" i="20"/>
  <c r="V8008" i="20" s="1"/>
  <c r="T8008" i="20"/>
  <c r="W8008" i="20" s="1"/>
  <c r="R8008" i="20"/>
  <c r="U8008" i="20" s="1"/>
  <c r="P8008" i="20" s="1"/>
  <c r="Q8010" i="20" l="1"/>
  <c r="R8009" i="20"/>
  <c r="U8009" i="20" s="1"/>
  <c r="S8009" i="20"/>
  <c r="V8009" i="20" s="1"/>
  <c r="T8009" i="20"/>
  <c r="W8009" i="20" s="1"/>
  <c r="P8009" i="20" l="1"/>
  <c r="Q8011" i="20"/>
  <c r="R8010" i="20"/>
  <c r="U8010" i="20" s="1"/>
  <c r="S8010" i="20"/>
  <c r="V8010" i="20" s="1"/>
  <c r="T8010" i="20"/>
  <c r="W8010" i="20" s="1"/>
  <c r="P8010" i="20" l="1"/>
  <c r="Q8012" i="20"/>
  <c r="S8011" i="20"/>
  <c r="V8011" i="20" s="1"/>
  <c r="T8011" i="20"/>
  <c r="W8011" i="20" s="1"/>
  <c r="R8011" i="20"/>
  <c r="U8011" i="20" s="1"/>
  <c r="P8011" i="20" s="1"/>
  <c r="Q8013" i="20" l="1"/>
  <c r="R8012" i="20"/>
  <c r="U8012" i="20" s="1"/>
  <c r="S8012" i="20"/>
  <c r="V8012" i="20" s="1"/>
  <c r="T8012" i="20"/>
  <c r="W8012" i="20" s="1"/>
  <c r="P8012" i="20" l="1"/>
  <c r="Q8014" i="20"/>
  <c r="R8013" i="20"/>
  <c r="U8013" i="20" s="1"/>
  <c r="S8013" i="20"/>
  <c r="V8013" i="20" s="1"/>
  <c r="T8013" i="20"/>
  <c r="W8013" i="20" s="1"/>
  <c r="P8013" i="20" l="1"/>
  <c r="Q8015" i="20"/>
  <c r="R8014" i="20"/>
  <c r="U8014" i="20" s="1"/>
  <c r="S8014" i="20"/>
  <c r="V8014" i="20" s="1"/>
  <c r="T8014" i="20"/>
  <c r="W8014" i="20" s="1"/>
  <c r="P8014" i="20" l="1"/>
  <c r="Q8016" i="20"/>
  <c r="R8015" i="20"/>
  <c r="U8015" i="20" s="1"/>
  <c r="S8015" i="20"/>
  <c r="V8015" i="20" s="1"/>
  <c r="T8015" i="20"/>
  <c r="W8015" i="20" s="1"/>
  <c r="Q8017" i="20" l="1"/>
  <c r="R8016" i="20"/>
  <c r="U8016" i="20" s="1"/>
  <c r="S8016" i="20"/>
  <c r="V8016" i="20" s="1"/>
  <c r="T8016" i="20"/>
  <c r="W8016" i="20" s="1"/>
  <c r="P8015" i="20"/>
  <c r="P8016" i="20" l="1"/>
  <c r="Q8018" i="20"/>
  <c r="R8017" i="20"/>
  <c r="U8017" i="20" s="1"/>
  <c r="S8017" i="20"/>
  <c r="V8017" i="20" s="1"/>
  <c r="T8017" i="20"/>
  <c r="W8017" i="20" s="1"/>
  <c r="Q8019" i="20" l="1"/>
  <c r="R8018" i="20"/>
  <c r="U8018" i="20" s="1"/>
  <c r="S8018" i="20"/>
  <c r="V8018" i="20" s="1"/>
  <c r="T8018" i="20"/>
  <c r="W8018" i="20" s="1"/>
  <c r="P8017" i="20"/>
  <c r="P8018" i="20" l="1"/>
  <c r="Q8020" i="20"/>
  <c r="T8019" i="20"/>
  <c r="W8019" i="20" s="1"/>
  <c r="R8019" i="20"/>
  <c r="U8019" i="20" s="1"/>
  <c r="S8019" i="20"/>
  <c r="V8019" i="20" s="1"/>
  <c r="Q8021" i="20" l="1"/>
  <c r="R8020" i="20"/>
  <c r="U8020" i="20" s="1"/>
  <c r="S8020" i="20"/>
  <c r="V8020" i="20" s="1"/>
  <c r="T8020" i="20"/>
  <c r="W8020" i="20" s="1"/>
  <c r="P8019" i="20"/>
  <c r="P8020" i="20" l="1"/>
  <c r="Q8022" i="20"/>
  <c r="S8021" i="20"/>
  <c r="V8021" i="20" s="1"/>
  <c r="R8021" i="20"/>
  <c r="U8021" i="20" s="1"/>
  <c r="T8021" i="20"/>
  <c r="W8021" i="20" s="1"/>
  <c r="P8021" i="20" l="1"/>
  <c r="Q8023" i="20"/>
  <c r="R8022" i="20"/>
  <c r="U8022" i="20" s="1"/>
  <c r="S8022" i="20"/>
  <c r="V8022" i="20" s="1"/>
  <c r="T8022" i="20"/>
  <c r="W8022" i="20" s="1"/>
  <c r="P8022" i="20" l="1"/>
  <c r="Q8024" i="20"/>
  <c r="S8023" i="20"/>
  <c r="V8023" i="20" s="1"/>
  <c r="R8023" i="20"/>
  <c r="U8023" i="20" s="1"/>
  <c r="T8023" i="20"/>
  <c r="W8023" i="20" s="1"/>
  <c r="Q8025" i="20" l="1"/>
  <c r="R8024" i="20"/>
  <c r="U8024" i="20" s="1"/>
  <c r="S8024" i="20"/>
  <c r="V8024" i="20" s="1"/>
  <c r="T8024" i="20"/>
  <c r="W8024" i="20" s="1"/>
  <c r="P8023" i="20"/>
  <c r="P8024" i="20" l="1"/>
  <c r="Q8026" i="20"/>
  <c r="R8025" i="20"/>
  <c r="U8025" i="20" s="1"/>
  <c r="T8025" i="20"/>
  <c r="W8025" i="20" s="1"/>
  <c r="S8025" i="20"/>
  <c r="V8025" i="20" s="1"/>
  <c r="P8025" i="20" l="1"/>
  <c r="Q8027" i="20"/>
  <c r="S8026" i="20"/>
  <c r="V8026" i="20" s="1"/>
  <c r="T8026" i="20"/>
  <c r="W8026" i="20" s="1"/>
  <c r="R8026" i="20"/>
  <c r="U8026" i="20" s="1"/>
  <c r="P8026" i="20" s="1"/>
  <c r="Q8028" i="20" l="1"/>
  <c r="R8027" i="20"/>
  <c r="U8027" i="20" s="1"/>
  <c r="S8027" i="20"/>
  <c r="V8027" i="20" s="1"/>
  <c r="T8027" i="20"/>
  <c r="W8027" i="20" s="1"/>
  <c r="P8027" i="20" l="1"/>
  <c r="Q8029" i="20"/>
  <c r="R8028" i="20"/>
  <c r="U8028" i="20" s="1"/>
  <c r="S8028" i="20"/>
  <c r="V8028" i="20" s="1"/>
  <c r="T8028" i="20"/>
  <c r="W8028" i="20" s="1"/>
  <c r="Q8030" i="20" l="1"/>
  <c r="R8029" i="20"/>
  <c r="U8029" i="20" s="1"/>
  <c r="S8029" i="20"/>
  <c r="V8029" i="20" s="1"/>
  <c r="T8029" i="20"/>
  <c r="W8029" i="20" s="1"/>
  <c r="P8028" i="20"/>
  <c r="P8029" i="20" l="1"/>
  <c r="Q8031" i="20"/>
  <c r="S8030" i="20"/>
  <c r="V8030" i="20" s="1"/>
  <c r="T8030" i="20"/>
  <c r="W8030" i="20" s="1"/>
  <c r="R8030" i="20"/>
  <c r="U8030" i="20" s="1"/>
  <c r="P8030" i="20" s="1"/>
  <c r="Q8032" i="20" l="1"/>
  <c r="R8031" i="20"/>
  <c r="U8031" i="20" s="1"/>
  <c r="S8031" i="20"/>
  <c r="V8031" i="20" s="1"/>
  <c r="T8031" i="20"/>
  <c r="W8031" i="20" s="1"/>
  <c r="P8031" i="20" l="1"/>
  <c r="Q8033" i="20"/>
  <c r="T8032" i="20"/>
  <c r="W8032" i="20" s="1"/>
  <c r="S8032" i="20"/>
  <c r="V8032" i="20" s="1"/>
  <c r="R8032" i="20"/>
  <c r="U8032" i="20" s="1"/>
  <c r="P8032" i="20" s="1"/>
  <c r="Q8034" i="20" l="1"/>
  <c r="R8033" i="20"/>
  <c r="U8033" i="20" s="1"/>
  <c r="S8033" i="20"/>
  <c r="V8033" i="20" s="1"/>
  <c r="T8033" i="20"/>
  <c r="W8033" i="20" s="1"/>
  <c r="P8033" i="20" l="1"/>
  <c r="Q8035" i="20"/>
  <c r="R8034" i="20"/>
  <c r="U8034" i="20" s="1"/>
  <c r="S8034" i="20"/>
  <c r="V8034" i="20" s="1"/>
  <c r="T8034" i="20"/>
  <c r="W8034" i="20" s="1"/>
  <c r="P8034" i="20" l="1"/>
  <c r="Q8036" i="20"/>
  <c r="T8035" i="20"/>
  <c r="W8035" i="20" s="1"/>
  <c r="S8035" i="20"/>
  <c r="V8035" i="20" s="1"/>
  <c r="R8035" i="20"/>
  <c r="U8035" i="20" s="1"/>
  <c r="P8035" i="20" s="1"/>
  <c r="Q8037" i="20" l="1"/>
  <c r="R8036" i="20"/>
  <c r="U8036" i="20" s="1"/>
  <c r="S8036" i="20"/>
  <c r="V8036" i="20" s="1"/>
  <c r="T8036" i="20"/>
  <c r="W8036" i="20" s="1"/>
  <c r="P8036" i="20" l="1"/>
  <c r="Q8038" i="20"/>
  <c r="T8037" i="20"/>
  <c r="W8037" i="20" s="1"/>
  <c r="S8037" i="20"/>
  <c r="V8037" i="20" s="1"/>
  <c r="R8037" i="20"/>
  <c r="U8037" i="20" s="1"/>
  <c r="P8037" i="20" s="1"/>
  <c r="Q8039" i="20" l="1"/>
  <c r="R8038" i="20"/>
  <c r="U8038" i="20" s="1"/>
  <c r="S8038" i="20"/>
  <c r="V8038" i="20" s="1"/>
  <c r="T8038" i="20"/>
  <c r="W8038" i="20" s="1"/>
  <c r="P8038" i="20" l="1"/>
  <c r="Q8040" i="20"/>
  <c r="R8039" i="20"/>
  <c r="U8039" i="20" s="1"/>
  <c r="S8039" i="20"/>
  <c r="V8039" i="20" s="1"/>
  <c r="T8039" i="20"/>
  <c r="W8039" i="20" s="1"/>
  <c r="Q8041" i="20" l="1"/>
  <c r="R8040" i="20"/>
  <c r="U8040" i="20" s="1"/>
  <c r="T8040" i="20"/>
  <c r="W8040" i="20" s="1"/>
  <c r="S8040" i="20"/>
  <c r="V8040" i="20" s="1"/>
  <c r="P8039" i="20"/>
  <c r="P8040" i="20" l="1"/>
  <c r="Q8042" i="20"/>
  <c r="R8041" i="20"/>
  <c r="U8041" i="20" s="1"/>
  <c r="T8041" i="20"/>
  <c r="W8041" i="20" s="1"/>
  <c r="S8041" i="20"/>
  <c r="V8041" i="20" s="1"/>
  <c r="Q8043" i="20" l="1"/>
  <c r="R8042" i="20"/>
  <c r="U8042" i="20" s="1"/>
  <c r="S8042" i="20"/>
  <c r="V8042" i="20" s="1"/>
  <c r="T8042" i="20"/>
  <c r="W8042" i="20" s="1"/>
  <c r="P8041" i="20"/>
  <c r="P8042" i="20" l="1"/>
  <c r="Q8044" i="20"/>
  <c r="S8043" i="20"/>
  <c r="V8043" i="20" s="1"/>
  <c r="R8043" i="20"/>
  <c r="U8043" i="20" s="1"/>
  <c r="T8043" i="20"/>
  <c r="W8043" i="20" s="1"/>
  <c r="P8043" i="20" l="1"/>
  <c r="Q8045" i="20"/>
  <c r="R8044" i="20"/>
  <c r="U8044" i="20" s="1"/>
  <c r="T8044" i="20"/>
  <c r="W8044" i="20" s="1"/>
  <c r="S8044" i="20"/>
  <c r="V8044" i="20" s="1"/>
  <c r="P8044" i="20" l="1"/>
  <c r="Q8046" i="20"/>
  <c r="R8045" i="20"/>
  <c r="U8045" i="20" s="1"/>
  <c r="S8045" i="20"/>
  <c r="V8045" i="20" s="1"/>
  <c r="T8045" i="20"/>
  <c r="W8045" i="20" s="1"/>
  <c r="P8045" i="20" l="1"/>
  <c r="Q8047" i="20"/>
  <c r="T8046" i="20"/>
  <c r="W8046" i="20" s="1"/>
  <c r="R8046" i="20"/>
  <c r="U8046" i="20" s="1"/>
  <c r="S8046" i="20"/>
  <c r="V8046" i="20" s="1"/>
  <c r="P8046" i="20" l="1"/>
  <c r="Q8048" i="20"/>
  <c r="R8047" i="20"/>
  <c r="U8047" i="20" s="1"/>
  <c r="S8047" i="20"/>
  <c r="V8047" i="20" s="1"/>
  <c r="T8047" i="20"/>
  <c r="W8047" i="20" s="1"/>
  <c r="P8047" i="20" l="1"/>
  <c r="Q8049" i="20"/>
  <c r="R8048" i="20"/>
  <c r="U8048" i="20" s="1"/>
  <c r="S8048" i="20"/>
  <c r="V8048" i="20" s="1"/>
  <c r="T8048" i="20"/>
  <c r="W8048" i="20" s="1"/>
  <c r="P8048" i="20" l="1"/>
  <c r="Q8050" i="20"/>
  <c r="R8049" i="20"/>
  <c r="U8049" i="20" s="1"/>
  <c r="S8049" i="20"/>
  <c r="V8049" i="20" s="1"/>
  <c r="T8049" i="20"/>
  <c r="W8049" i="20" s="1"/>
  <c r="P8049" i="20" l="1"/>
  <c r="Q8051" i="20"/>
  <c r="R8050" i="20"/>
  <c r="U8050" i="20" s="1"/>
  <c r="S8050" i="20"/>
  <c r="V8050" i="20" s="1"/>
  <c r="T8050" i="20"/>
  <c r="W8050" i="20" s="1"/>
  <c r="P8050" i="20" l="1"/>
  <c r="Q8052" i="20"/>
  <c r="T8051" i="20"/>
  <c r="W8051" i="20" s="1"/>
  <c r="R8051" i="20"/>
  <c r="U8051" i="20" s="1"/>
  <c r="S8051" i="20"/>
  <c r="V8051" i="20" s="1"/>
  <c r="Q8053" i="20" l="1"/>
  <c r="S8052" i="20"/>
  <c r="V8052" i="20" s="1"/>
  <c r="T8052" i="20"/>
  <c r="W8052" i="20" s="1"/>
  <c r="R8052" i="20"/>
  <c r="U8052" i="20" s="1"/>
  <c r="P8052" i="20" s="1"/>
  <c r="P8051" i="20"/>
  <c r="Q8054" i="20" l="1"/>
  <c r="R8053" i="20"/>
  <c r="U8053" i="20" s="1"/>
  <c r="S8053" i="20"/>
  <c r="V8053" i="20" s="1"/>
  <c r="T8053" i="20"/>
  <c r="W8053" i="20" s="1"/>
  <c r="P8053" i="20" l="1"/>
  <c r="Q8055" i="20"/>
  <c r="R8054" i="20"/>
  <c r="U8054" i="20" s="1"/>
  <c r="S8054" i="20"/>
  <c r="V8054" i="20" s="1"/>
  <c r="T8054" i="20"/>
  <c r="W8054" i="20" s="1"/>
  <c r="P8054" i="20" l="1"/>
  <c r="Q8056" i="20"/>
  <c r="R8055" i="20"/>
  <c r="U8055" i="20" s="1"/>
  <c r="S8055" i="20"/>
  <c r="V8055" i="20" s="1"/>
  <c r="T8055" i="20"/>
  <c r="W8055" i="20" s="1"/>
  <c r="P8055" i="20" l="1"/>
  <c r="Q8057" i="20"/>
  <c r="T8056" i="20"/>
  <c r="W8056" i="20" s="1"/>
  <c r="R8056" i="20"/>
  <c r="U8056" i="20" s="1"/>
  <c r="S8056" i="20"/>
  <c r="V8056" i="20" s="1"/>
  <c r="Q8058" i="20" l="1"/>
  <c r="R8057" i="20"/>
  <c r="U8057" i="20" s="1"/>
  <c r="S8057" i="20"/>
  <c r="V8057" i="20" s="1"/>
  <c r="T8057" i="20"/>
  <c r="W8057" i="20" s="1"/>
  <c r="P8056" i="20"/>
  <c r="P8057" i="20" l="1"/>
  <c r="Q8059" i="20"/>
  <c r="R8058" i="20"/>
  <c r="U8058" i="20" s="1"/>
  <c r="S8058" i="20"/>
  <c r="V8058" i="20" s="1"/>
  <c r="T8058" i="20"/>
  <c r="W8058" i="20" s="1"/>
  <c r="P8058" i="20" l="1"/>
  <c r="Q8060" i="20"/>
  <c r="R8059" i="20"/>
  <c r="U8059" i="20" s="1"/>
  <c r="S8059" i="20"/>
  <c r="V8059" i="20" s="1"/>
  <c r="T8059" i="20"/>
  <c r="W8059" i="20" s="1"/>
  <c r="P8059" i="20" l="1"/>
  <c r="Q8061" i="20"/>
  <c r="S8060" i="20"/>
  <c r="V8060" i="20" s="1"/>
  <c r="T8060" i="20"/>
  <c r="W8060" i="20" s="1"/>
  <c r="R8060" i="20"/>
  <c r="U8060" i="20" s="1"/>
  <c r="P8060" i="20" s="1"/>
  <c r="Q8062" i="20" l="1"/>
  <c r="R8061" i="20"/>
  <c r="U8061" i="20" s="1"/>
  <c r="S8061" i="20"/>
  <c r="V8061" i="20" s="1"/>
  <c r="T8061" i="20"/>
  <c r="W8061" i="20" s="1"/>
  <c r="P8061" i="20" l="1"/>
  <c r="Q8063" i="20"/>
  <c r="S8062" i="20"/>
  <c r="V8062" i="20" s="1"/>
  <c r="R8062" i="20"/>
  <c r="U8062" i="20" s="1"/>
  <c r="T8062" i="20"/>
  <c r="W8062" i="20" s="1"/>
  <c r="P8062" i="20" l="1"/>
  <c r="Q8064" i="20"/>
  <c r="R8063" i="20"/>
  <c r="U8063" i="20" s="1"/>
  <c r="T8063" i="20"/>
  <c r="W8063" i="20" s="1"/>
  <c r="S8063" i="20"/>
  <c r="V8063" i="20" s="1"/>
  <c r="Q8065" i="20" l="1"/>
  <c r="T8064" i="20"/>
  <c r="W8064" i="20" s="1"/>
  <c r="R8064" i="20"/>
  <c r="U8064" i="20" s="1"/>
  <c r="S8064" i="20"/>
  <c r="V8064" i="20" s="1"/>
  <c r="P8063" i="20"/>
  <c r="P8064" i="20" l="1"/>
  <c r="Q8066" i="20"/>
  <c r="R8065" i="20"/>
  <c r="U8065" i="20" s="1"/>
  <c r="S8065" i="20"/>
  <c r="V8065" i="20" s="1"/>
  <c r="T8065" i="20"/>
  <c r="W8065" i="20" s="1"/>
  <c r="P8065" i="20" l="1"/>
  <c r="Q8067" i="20"/>
  <c r="T8066" i="20"/>
  <c r="W8066" i="20" s="1"/>
  <c r="R8066" i="20"/>
  <c r="U8066" i="20" s="1"/>
  <c r="S8066" i="20"/>
  <c r="V8066" i="20" s="1"/>
  <c r="Q8068" i="20" l="1"/>
  <c r="R8067" i="20"/>
  <c r="U8067" i="20" s="1"/>
  <c r="S8067" i="20"/>
  <c r="V8067" i="20" s="1"/>
  <c r="T8067" i="20"/>
  <c r="W8067" i="20" s="1"/>
  <c r="P8066" i="20"/>
  <c r="P8067" i="20" l="1"/>
  <c r="Q8069" i="20"/>
  <c r="R8068" i="20"/>
  <c r="U8068" i="20" s="1"/>
  <c r="S8068" i="20"/>
  <c r="V8068" i="20" s="1"/>
  <c r="T8068" i="20"/>
  <c r="W8068" i="20" s="1"/>
  <c r="P8068" i="20" l="1"/>
  <c r="Q8070" i="20"/>
  <c r="S8069" i="20"/>
  <c r="V8069" i="20" s="1"/>
  <c r="R8069" i="20"/>
  <c r="U8069" i="20" s="1"/>
  <c r="T8069" i="20"/>
  <c r="W8069" i="20" s="1"/>
  <c r="Q8071" i="20" l="1"/>
  <c r="R8070" i="20"/>
  <c r="U8070" i="20" s="1"/>
  <c r="S8070" i="20"/>
  <c r="V8070" i="20" s="1"/>
  <c r="T8070" i="20"/>
  <c r="W8070" i="20" s="1"/>
  <c r="P8069" i="20"/>
  <c r="P8070" i="20" l="1"/>
  <c r="Q8072" i="20"/>
  <c r="T8071" i="20"/>
  <c r="W8071" i="20" s="1"/>
  <c r="R8071" i="20"/>
  <c r="U8071" i="20" s="1"/>
  <c r="S8071" i="20"/>
  <c r="V8071" i="20" s="1"/>
  <c r="Q8073" i="20" l="1"/>
  <c r="R8072" i="20"/>
  <c r="U8072" i="20" s="1"/>
  <c r="S8072" i="20"/>
  <c r="V8072" i="20" s="1"/>
  <c r="T8072" i="20"/>
  <c r="W8072" i="20" s="1"/>
  <c r="P8071" i="20"/>
  <c r="P8072" i="20" l="1"/>
  <c r="Q8074" i="20"/>
  <c r="R8073" i="20"/>
  <c r="U8073" i="20" s="1"/>
  <c r="S8073" i="20"/>
  <c r="V8073" i="20" s="1"/>
  <c r="T8073" i="20"/>
  <c r="W8073" i="20" s="1"/>
  <c r="P8073" i="20" l="1"/>
  <c r="Q8075" i="20"/>
  <c r="R8074" i="20"/>
  <c r="U8074" i="20" s="1"/>
  <c r="S8074" i="20"/>
  <c r="V8074" i="20" s="1"/>
  <c r="T8074" i="20"/>
  <c r="W8074" i="20" s="1"/>
  <c r="P8074" i="20" l="1"/>
  <c r="Q8076" i="20"/>
  <c r="S8075" i="20"/>
  <c r="V8075" i="20" s="1"/>
  <c r="R8075" i="20"/>
  <c r="U8075" i="20" s="1"/>
  <c r="T8075" i="20"/>
  <c r="W8075" i="20" s="1"/>
  <c r="Q8077" i="20" l="1"/>
  <c r="S8076" i="20"/>
  <c r="V8076" i="20" s="1"/>
  <c r="R8076" i="20"/>
  <c r="U8076" i="20" s="1"/>
  <c r="T8076" i="20"/>
  <c r="W8076" i="20" s="1"/>
  <c r="P8075" i="20"/>
  <c r="P8076" i="20" l="1"/>
  <c r="Q8078" i="20"/>
  <c r="R8077" i="20"/>
  <c r="U8077" i="20" s="1"/>
  <c r="S8077" i="20"/>
  <c r="V8077" i="20" s="1"/>
  <c r="T8077" i="20"/>
  <c r="W8077" i="20" s="1"/>
  <c r="Q8079" i="20" l="1"/>
  <c r="R8078" i="20"/>
  <c r="U8078" i="20" s="1"/>
  <c r="S8078" i="20"/>
  <c r="V8078" i="20" s="1"/>
  <c r="T8078" i="20"/>
  <c r="W8078" i="20" s="1"/>
  <c r="P8077" i="20"/>
  <c r="P8078" i="20" l="1"/>
  <c r="Q8080" i="20"/>
  <c r="R8079" i="20"/>
  <c r="U8079" i="20" s="1"/>
  <c r="S8079" i="20"/>
  <c r="V8079" i="20" s="1"/>
  <c r="T8079" i="20"/>
  <c r="W8079" i="20" s="1"/>
  <c r="P8079" i="20" l="1"/>
  <c r="Q8081" i="20"/>
  <c r="R8080" i="20"/>
  <c r="U8080" i="20" s="1"/>
  <c r="S8080" i="20"/>
  <c r="V8080" i="20" s="1"/>
  <c r="T8080" i="20"/>
  <c r="W8080" i="20" s="1"/>
  <c r="P8080" i="20" l="1"/>
  <c r="Q8082" i="20"/>
  <c r="R8081" i="20"/>
  <c r="U8081" i="20" s="1"/>
  <c r="S8081" i="20"/>
  <c r="V8081" i="20" s="1"/>
  <c r="T8081" i="20"/>
  <c r="W8081" i="20" s="1"/>
  <c r="Q8083" i="20" l="1"/>
  <c r="R8082" i="20"/>
  <c r="U8082" i="20" s="1"/>
  <c r="S8082" i="20"/>
  <c r="V8082" i="20" s="1"/>
  <c r="T8082" i="20"/>
  <c r="W8082" i="20" s="1"/>
  <c r="P8081" i="20"/>
  <c r="P8082" i="20" l="1"/>
  <c r="Q8084" i="20"/>
  <c r="T8083" i="20"/>
  <c r="W8083" i="20" s="1"/>
  <c r="R8083" i="20"/>
  <c r="U8083" i="20" s="1"/>
  <c r="S8083" i="20"/>
  <c r="V8083" i="20" s="1"/>
  <c r="Q8085" i="20" l="1"/>
  <c r="R8084" i="20"/>
  <c r="U8084" i="20" s="1"/>
  <c r="S8084" i="20"/>
  <c r="V8084" i="20" s="1"/>
  <c r="T8084" i="20"/>
  <c r="W8084" i="20" s="1"/>
  <c r="P8083" i="20"/>
  <c r="P8084" i="20" l="1"/>
  <c r="Q8086" i="20"/>
  <c r="R8085" i="20"/>
  <c r="U8085" i="20" s="1"/>
  <c r="S8085" i="20"/>
  <c r="V8085" i="20" s="1"/>
  <c r="T8085" i="20"/>
  <c r="W8085" i="20" s="1"/>
  <c r="P8085" i="20" l="1"/>
  <c r="Q8087" i="20"/>
  <c r="R8086" i="20"/>
  <c r="U8086" i="20" s="1"/>
  <c r="S8086" i="20"/>
  <c r="V8086" i="20" s="1"/>
  <c r="T8086" i="20"/>
  <c r="W8086" i="20" s="1"/>
  <c r="Q8088" i="20" l="1"/>
  <c r="R8087" i="20"/>
  <c r="U8087" i="20" s="1"/>
  <c r="S8087" i="20"/>
  <c r="V8087" i="20" s="1"/>
  <c r="T8087" i="20"/>
  <c r="W8087" i="20" s="1"/>
  <c r="P8086" i="20"/>
  <c r="P8087" i="20" l="1"/>
  <c r="Q8089" i="20"/>
  <c r="R8088" i="20"/>
  <c r="U8088" i="20" s="1"/>
  <c r="S8088" i="20"/>
  <c r="V8088" i="20" s="1"/>
  <c r="T8088" i="20"/>
  <c r="W8088" i="20" s="1"/>
  <c r="Q8090" i="20" l="1"/>
  <c r="R8089" i="20"/>
  <c r="U8089" i="20" s="1"/>
  <c r="S8089" i="20"/>
  <c r="V8089" i="20" s="1"/>
  <c r="T8089" i="20"/>
  <c r="W8089" i="20" s="1"/>
  <c r="P8088" i="20"/>
  <c r="P8089" i="20" l="1"/>
  <c r="Q8091" i="20"/>
  <c r="T8090" i="20"/>
  <c r="W8090" i="20" s="1"/>
  <c r="S8090" i="20"/>
  <c r="V8090" i="20" s="1"/>
  <c r="R8090" i="20"/>
  <c r="U8090" i="20" s="1"/>
  <c r="P8090" i="20" s="1"/>
  <c r="Q8092" i="20" l="1"/>
  <c r="S8091" i="20"/>
  <c r="V8091" i="20" s="1"/>
  <c r="R8091" i="20"/>
  <c r="U8091" i="20" s="1"/>
  <c r="T8091" i="20"/>
  <c r="W8091" i="20" s="1"/>
  <c r="P8091" i="20" l="1"/>
  <c r="Q8093" i="20"/>
  <c r="R8092" i="20"/>
  <c r="U8092" i="20" s="1"/>
  <c r="S8092" i="20"/>
  <c r="V8092" i="20" s="1"/>
  <c r="T8092" i="20"/>
  <c r="W8092" i="20" s="1"/>
  <c r="P8092" i="20" l="1"/>
  <c r="Q8094" i="20"/>
  <c r="R8093" i="20"/>
  <c r="U8093" i="20" s="1"/>
  <c r="S8093" i="20"/>
  <c r="V8093" i="20" s="1"/>
  <c r="T8093" i="20"/>
  <c r="W8093" i="20" s="1"/>
  <c r="P8093" i="20" l="1"/>
  <c r="Q8095" i="20"/>
  <c r="S8094" i="20"/>
  <c r="V8094" i="20" s="1"/>
  <c r="T8094" i="20"/>
  <c r="W8094" i="20" s="1"/>
  <c r="R8094" i="20"/>
  <c r="U8094" i="20" s="1"/>
  <c r="P8094" i="20" s="1"/>
  <c r="Q8096" i="20" l="1"/>
  <c r="R8095" i="20"/>
  <c r="U8095" i="20" s="1"/>
  <c r="S8095" i="20"/>
  <c r="V8095" i="20" s="1"/>
  <c r="T8095" i="20"/>
  <c r="W8095" i="20" s="1"/>
  <c r="P8095" i="20" l="1"/>
  <c r="Q8097" i="20"/>
  <c r="T8096" i="20"/>
  <c r="W8096" i="20" s="1"/>
  <c r="R8096" i="20"/>
  <c r="U8096" i="20" s="1"/>
  <c r="S8096" i="20"/>
  <c r="V8096" i="20" s="1"/>
  <c r="P8096" i="20" l="1"/>
  <c r="Q8098" i="20"/>
  <c r="R8097" i="20"/>
  <c r="U8097" i="20" s="1"/>
  <c r="S8097" i="20"/>
  <c r="V8097" i="20" s="1"/>
  <c r="T8097" i="20"/>
  <c r="W8097" i="20" s="1"/>
  <c r="P8097" i="20" l="1"/>
  <c r="Q8099" i="20"/>
  <c r="T8098" i="20"/>
  <c r="W8098" i="20" s="1"/>
  <c r="S8098" i="20"/>
  <c r="V8098" i="20" s="1"/>
  <c r="R8098" i="20"/>
  <c r="U8098" i="20" s="1"/>
  <c r="P8098" i="20" s="1"/>
  <c r="Q8100" i="20" l="1"/>
  <c r="R8099" i="20"/>
  <c r="U8099" i="20" s="1"/>
  <c r="S8099" i="20"/>
  <c r="V8099" i="20" s="1"/>
  <c r="T8099" i="20"/>
  <c r="W8099" i="20" s="1"/>
  <c r="P8099" i="20" l="1"/>
  <c r="Q8101" i="20"/>
  <c r="R8100" i="20"/>
  <c r="U8100" i="20" s="1"/>
  <c r="S8100" i="20"/>
  <c r="V8100" i="20" s="1"/>
  <c r="T8100" i="20"/>
  <c r="W8100" i="20" s="1"/>
  <c r="Q8102" i="20" l="1"/>
  <c r="R8101" i="20"/>
  <c r="U8101" i="20" s="1"/>
  <c r="S8101" i="20"/>
  <c r="V8101" i="20" s="1"/>
  <c r="T8101" i="20"/>
  <c r="W8101" i="20" s="1"/>
  <c r="P8100" i="20"/>
  <c r="P8101" i="20" l="1"/>
  <c r="Q8103" i="20"/>
  <c r="R8102" i="20"/>
  <c r="U8102" i="20" s="1"/>
  <c r="S8102" i="20"/>
  <c r="V8102" i="20" s="1"/>
  <c r="T8102" i="20"/>
  <c r="W8102" i="20" s="1"/>
  <c r="P8102" i="20" l="1"/>
  <c r="Q8104" i="20"/>
  <c r="R8103" i="20"/>
  <c r="U8103" i="20" s="1"/>
  <c r="S8103" i="20"/>
  <c r="V8103" i="20" s="1"/>
  <c r="T8103" i="20"/>
  <c r="W8103" i="20" s="1"/>
  <c r="P8103" i="20" l="1"/>
  <c r="Q8105" i="20"/>
  <c r="S8104" i="20"/>
  <c r="V8104" i="20" s="1"/>
  <c r="R8104" i="20"/>
  <c r="U8104" i="20" s="1"/>
  <c r="T8104" i="20"/>
  <c r="W8104" i="20" s="1"/>
  <c r="P8104" i="20" l="1"/>
  <c r="Q8106" i="20"/>
  <c r="R8105" i="20"/>
  <c r="U8105" i="20" s="1"/>
  <c r="S8105" i="20"/>
  <c r="V8105" i="20" s="1"/>
  <c r="T8105" i="20"/>
  <c r="W8105" i="20" s="1"/>
  <c r="P8105" i="20" l="1"/>
  <c r="Q8107" i="20"/>
  <c r="R8106" i="20"/>
  <c r="U8106" i="20" s="1"/>
  <c r="S8106" i="20"/>
  <c r="V8106" i="20" s="1"/>
  <c r="T8106" i="20"/>
  <c r="W8106" i="20" s="1"/>
  <c r="Q8108" i="20" l="1"/>
  <c r="S8107" i="20"/>
  <c r="V8107" i="20" s="1"/>
  <c r="R8107" i="20"/>
  <c r="U8107" i="20" s="1"/>
  <c r="T8107" i="20"/>
  <c r="W8107" i="20" s="1"/>
  <c r="P8106" i="20"/>
  <c r="P8107" i="20" l="1"/>
  <c r="Q8109" i="20"/>
  <c r="R8108" i="20"/>
  <c r="U8108" i="20" s="1"/>
  <c r="S8108" i="20"/>
  <c r="V8108" i="20" s="1"/>
  <c r="T8108" i="20"/>
  <c r="W8108" i="20" s="1"/>
  <c r="Q8110" i="20" l="1"/>
  <c r="S8109" i="20"/>
  <c r="V8109" i="20" s="1"/>
  <c r="T8109" i="20"/>
  <c r="W8109" i="20" s="1"/>
  <c r="R8109" i="20"/>
  <c r="U8109" i="20" s="1"/>
  <c r="P8109" i="20" s="1"/>
  <c r="P8108" i="20"/>
  <c r="Q8111" i="20" l="1"/>
  <c r="R8110" i="20"/>
  <c r="U8110" i="20" s="1"/>
  <c r="S8110" i="20"/>
  <c r="V8110" i="20" s="1"/>
  <c r="T8110" i="20"/>
  <c r="W8110" i="20" s="1"/>
  <c r="P8110" i="20" l="1"/>
  <c r="Q8112" i="20"/>
  <c r="R8111" i="20"/>
  <c r="U8111" i="20" s="1"/>
  <c r="S8111" i="20"/>
  <c r="V8111" i="20" s="1"/>
  <c r="T8111" i="20"/>
  <c r="W8111" i="20" s="1"/>
  <c r="Q8113" i="20" l="1"/>
  <c r="R8112" i="20"/>
  <c r="U8112" i="20" s="1"/>
  <c r="T8112" i="20"/>
  <c r="W8112" i="20" s="1"/>
  <c r="S8112" i="20"/>
  <c r="V8112" i="20" s="1"/>
  <c r="P8111" i="20"/>
  <c r="P8112" i="20" l="1"/>
  <c r="Q8114" i="20"/>
  <c r="R8113" i="20"/>
  <c r="U8113" i="20" s="1"/>
  <c r="S8113" i="20"/>
  <c r="V8113" i="20" s="1"/>
  <c r="T8113" i="20"/>
  <c r="W8113" i="20" s="1"/>
  <c r="Q8115" i="20" l="1"/>
  <c r="T8114" i="20"/>
  <c r="W8114" i="20" s="1"/>
  <c r="R8114" i="20"/>
  <c r="U8114" i="20" s="1"/>
  <c r="S8114" i="20"/>
  <c r="V8114" i="20" s="1"/>
  <c r="P8113" i="20"/>
  <c r="P8114" i="20" l="1"/>
  <c r="Q8116" i="20"/>
  <c r="T8115" i="20"/>
  <c r="W8115" i="20" s="1"/>
  <c r="R8115" i="20"/>
  <c r="U8115" i="20" s="1"/>
  <c r="S8115" i="20"/>
  <c r="V8115" i="20" s="1"/>
  <c r="Q8117" i="20" l="1"/>
  <c r="S8116" i="20"/>
  <c r="V8116" i="20" s="1"/>
  <c r="R8116" i="20"/>
  <c r="U8116" i="20" s="1"/>
  <c r="T8116" i="20"/>
  <c r="W8116" i="20" s="1"/>
  <c r="P8115" i="20"/>
  <c r="P8116" i="20" l="1"/>
  <c r="Q8118" i="20"/>
  <c r="S8117" i="20"/>
  <c r="V8117" i="20" s="1"/>
  <c r="T8117" i="20"/>
  <c r="W8117" i="20" s="1"/>
  <c r="R8117" i="20"/>
  <c r="U8117" i="20" s="1"/>
  <c r="P8117" i="20" s="1"/>
  <c r="Q8119" i="20" l="1"/>
  <c r="R8118" i="20"/>
  <c r="U8118" i="20" s="1"/>
  <c r="S8118" i="20"/>
  <c r="V8118" i="20" s="1"/>
  <c r="T8118" i="20"/>
  <c r="W8118" i="20" s="1"/>
  <c r="P8118" i="20" l="1"/>
  <c r="Q8120" i="20"/>
  <c r="R8119" i="20"/>
  <c r="U8119" i="20" s="1"/>
  <c r="S8119" i="20"/>
  <c r="V8119" i="20" s="1"/>
  <c r="T8119" i="20"/>
  <c r="W8119" i="20" s="1"/>
  <c r="Q8121" i="20" l="1"/>
  <c r="R8120" i="20"/>
  <c r="U8120" i="20" s="1"/>
  <c r="S8120" i="20"/>
  <c r="V8120" i="20" s="1"/>
  <c r="T8120" i="20"/>
  <c r="W8120" i="20" s="1"/>
  <c r="P8119" i="20"/>
  <c r="P8120" i="20" l="1"/>
  <c r="Q8122" i="20"/>
  <c r="R8121" i="20"/>
  <c r="U8121" i="20" s="1"/>
  <c r="S8121" i="20"/>
  <c r="V8121" i="20" s="1"/>
  <c r="T8121" i="20"/>
  <c r="W8121" i="20" s="1"/>
  <c r="Q8123" i="20" l="1"/>
  <c r="R8122" i="20"/>
  <c r="U8122" i="20" s="1"/>
  <c r="S8122" i="20"/>
  <c r="V8122" i="20" s="1"/>
  <c r="T8122" i="20"/>
  <c r="W8122" i="20" s="1"/>
  <c r="P8121" i="20"/>
  <c r="P8122" i="20" l="1"/>
  <c r="Q8124" i="20"/>
  <c r="S8123" i="20"/>
  <c r="V8123" i="20" s="1"/>
  <c r="T8123" i="20"/>
  <c r="W8123" i="20" s="1"/>
  <c r="R8123" i="20"/>
  <c r="U8123" i="20" s="1"/>
  <c r="P8123" i="20" s="1"/>
  <c r="Q8125" i="20" l="1"/>
  <c r="R8124" i="20"/>
  <c r="U8124" i="20" s="1"/>
  <c r="S8124" i="20"/>
  <c r="V8124" i="20" s="1"/>
  <c r="T8124" i="20"/>
  <c r="W8124" i="20" s="1"/>
  <c r="P8124" i="20" l="1"/>
  <c r="Q8126" i="20"/>
  <c r="R8125" i="20"/>
  <c r="U8125" i="20" s="1"/>
  <c r="S8125" i="20"/>
  <c r="V8125" i="20" s="1"/>
  <c r="T8125" i="20"/>
  <c r="W8125" i="20" s="1"/>
  <c r="P8125" i="20" l="1"/>
  <c r="Q8127" i="20"/>
  <c r="S8126" i="20"/>
  <c r="V8126" i="20" s="1"/>
  <c r="R8126" i="20"/>
  <c r="U8126" i="20" s="1"/>
  <c r="T8126" i="20"/>
  <c r="W8126" i="20" s="1"/>
  <c r="P8126" i="20" l="1"/>
  <c r="Q8128" i="20"/>
  <c r="S8127" i="20"/>
  <c r="V8127" i="20" s="1"/>
  <c r="R8127" i="20"/>
  <c r="U8127" i="20" s="1"/>
  <c r="T8127" i="20"/>
  <c r="W8127" i="20" s="1"/>
  <c r="P8127" i="20" l="1"/>
  <c r="Q8129" i="20"/>
  <c r="T8128" i="20"/>
  <c r="W8128" i="20" s="1"/>
  <c r="R8128" i="20"/>
  <c r="U8128" i="20" s="1"/>
  <c r="S8128" i="20"/>
  <c r="V8128" i="20" s="1"/>
  <c r="P8128" i="20" l="1"/>
  <c r="Q8130" i="20"/>
  <c r="R8129" i="20"/>
  <c r="U8129" i="20" s="1"/>
  <c r="S8129" i="20"/>
  <c r="V8129" i="20" s="1"/>
  <c r="T8129" i="20"/>
  <c r="W8129" i="20" s="1"/>
  <c r="Q8131" i="20" l="1"/>
  <c r="R8130" i="20"/>
  <c r="U8130" i="20" s="1"/>
  <c r="S8130" i="20"/>
  <c r="V8130" i="20" s="1"/>
  <c r="T8130" i="20"/>
  <c r="W8130" i="20" s="1"/>
  <c r="P8129" i="20"/>
  <c r="P8130" i="20" l="1"/>
  <c r="Q8132" i="20"/>
  <c r="R8131" i="20"/>
  <c r="U8131" i="20" s="1"/>
  <c r="S8131" i="20"/>
  <c r="V8131" i="20" s="1"/>
  <c r="T8131" i="20"/>
  <c r="W8131" i="20" s="1"/>
  <c r="Q8133" i="20" l="1"/>
  <c r="R8132" i="20"/>
  <c r="U8132" i="20" s="1"/>
  <c r="S8132" i="20"/>
  <c r="V8132" i="20" s="1"/>
  <c r="T8132" i="20"/>
  <c r="W8132" i="20" s="1"/>
  <c r="P8131" i="20"/>
  <c r="P8132" i="20" l="1"/>
  <c r="Q8134" i="20"/>
  <c r="R8133" i="20"/>
  <c r="U8133" i="20" s="1"/>
  <c r="S8133" i="20"/>
  <c r="V8133" i="20" s="1"/>
  <c r="T8133" i="20"/>
  <c r="W8133" i="20" s="1"/>
  <c r="P8133" i="20" l="1"/>
  <c r="Q8135" i="20"/>
  <c r="S8134" i="20"/>
  <c r="V8134" i="20" s="1"/>
  <c r="T8134" i="20"/>
  <c r="W8134" i="20" s="1"/>
  <c r="R8134" i="20"/>
  <c r="U8134" i="20" s="1"/>
  <c r="P8134" i="20" s="1"/>
  <c r="Q8136" i="20" l="1"/>
  <c r="R8135" i="20"/>
  <c r="U8135" i="20" s="1"/>
  <c r="S8135" i="20"/>
  <c r="V8135" i="20" s="1"/>
  <c r="T8135" i="20"/>
  <c r="W8135" i="20" s="1"/>
  <c r="P8135" i="20" l="1"/>
  <c r="Q8137" i="20"/>
  <c r="R8136" i="20"/>
  <c r="U8136" i="20" s="1"/>
  <c r="S8136" i="20"/>
  <c r="V8136" i="20" s="1"/>
  <c r="T8136" i="20"/>
  <c r="W8136" i="20" s="1"/>
  <c r="P8136" i="20" l="1"/>
  <c r="Q8138" i="20"/>
  <c r="R8137" i="20"/>
  <c r="U8137" i="20" s="1"/>
  <c r="T8137" i="20"/>
  <c r="W8137" i="20" s="1"/>
  <c r="S8137" i="20"/>
  <c r="V8137" i="20" s="1"/>
  <c r="Q8139" i="20" l="1"/>
  <c r="R8138" i="20"/>
  <c r="U8138" i="20" s="1"/>
  <c r="S8138" i="20"/>
  <c r="V8138" i="20" s="1"/>
  <c r="T8138" i="20"/>
  <c r="W8138" i="20" s="1"/>
  <c r="P8137" i="20"/>
  <c r="P8138" i="20" l="1"/>
  <c r="Q8140" i="20"/>
  <c r="S8139" i="20"/>
  <c r="V8139" i="20" s="1"/>
  <c r="R8139" i="20"/>
  <c r="U8139" i="20" s="1"/>
  <c r="T8139" i="20"/>
  <c r="W8139" i="20" s="1"/>
  <c r="P8139" i="20" l="1"/>
  <c r="Q8141" i="20"/>
  <c r="S8140" i="20"/>
  <c r="V8140" i="20" s="1"/>
  <c r="T8140" i="20"/>
  <c r="W8140" i="20" s="1"/>
  <c r="R8140" i="20"/>
  <c r="U8140" i="20" s="1"/>
  <c r="P8140" i="20" l="1"/>
  <c r="Q8142" i="20"/>
  <c r="R8141" i="20"/>
  <c r="U8141" i="20" s="1"/>
  <c r="S8141" i="20"/>
  <c r="V8141" i="20" s="1"/>
  <c r="T8141" i="20"/>
  <c r="W8141" i="20" s="1"/>
  <c r="P8141" i="20" l="1"/>
  <c r="Q8143" i="20"/>
  <c r="R8142" i="20"/>
  <c r="U8142" i="20" s="1"/>
  <c r="S8142" i="20"/>
  <c r="V8142" i="20" s="1"/>
  <c r="T8142" i="20"/>
  <c r="W8142" i="20" s="1"/>
  <c r="Q8144" i="20" l="1"/>
  <c r="T8143" i="20"/>
  <c r="W8143" i="20" s="1"/>
  <c r="R8143" i="20"/>
  <c r="U8143" i="20" s="1"/>
  <c r="S8143" i="20"/>
  <c r="V8143" i="20" s="1"/>
  <c r="P8142" i="20"/>
  <c r="P8143" i="20" l="1"/>
  <c r="Q8145" i="20"/>
  <c r="R8144" i="20"/>
  <c r="U8144" i="20" s="1"/>
  <c r="S8144" i="20"/>
  <c r="V8144" i="20" s="1"/>
  <c r="T8144" i="20"/>
  <c r="W8144" i="20" s="1"/>
  <c r="Q8146" i="20" l="1"/>
  <c r="S8145" i="20"/>
  <c r="V8145" i="20" s="1"/>
  <c r="R8145" i="20"/>
  <c r="U8145" i="20" s="1"/>
  <c r="T8145" i="20"/>
  <c r="W8145" i="20" s="1"/>
  <c r="P8144" i="20"/>
  <c r="P8145" i="20" l="1"/>
  <c r="Q8147" i="20"/>
  <c r="R8146" i="20"/>
  <c r="U8146" i="20" s="1"/>
  <c r="S8146" i="20"/>
  <c r="V8146" i="20" s="1"/>
  <c r="T8146" i="20"/>
  <c r="W8146" i="20" s="1"/>
  <c r="P8146" i="20" l="1"/>
  <c r="Q8148" i="20"/>
  <c r="T8147" i="20"/>
  <c r="W8147" i="20" s="1"/>
  <c r="R8147" i="20"/>
  <c r="U8147" i="20" s="1"/>
  <c r="S8147" i="20"/>
  <c r="V8147" i="20" s="1"/>
  <c r="P8147" i="20" l="1"/>
  <c r="Q8149" i="20"/>
  <c r="S8148" i="20"/>
  <c r="V8148" i="20" s="1"/>
  <c r="T8148" i="20"/>
  <c r="W8148" i="20" s="1"/>
  <c r="R8148" i="20"/>
  <c r="U8148" i="20" s="1"/>
  <c r="P8148" i="20" s="1"/>
  <c r="Q8150" i="20" l="1"/>
  <c r="R8149" i="20"/>
  <c r="U8149" i="20" s="1"/>
  <c r="S8149" i="20"/>
  <c r="V8149" i="20" s="1"/>
  <c r="T8149" i="20"/>
  <c r="W8149" i="20" s="1"/>
  <c r="P8149" i="20" l="1"/>
  <c r="Q8151" i="20"/>
  <c r="R8150" i="20"/>
  <c r="U8150" i="20" s="1"/>
  <c r="T8150" i="20"/>
  <c r="W8150" i="20" s="1"/>
  <c r="S8150" i="20"/>
  <c r="V8150" i="20" s="1"/>
  <c r="P8150" i="20" l="1"/>
  <c r="Q8152" i="20"/>
  <c r="T8151" i="20"/>
  <c r="W8151" i="20" s="1"/>
  <c r="R8151" i="20"/>
  <c r="U8151" i="20" s="1"/>
  <c r="S8151" i="20"/>
  <c r="V8151" i="20" s="1"/>
  <c r="Q8153" i="20" l="1"/>
  <c r="R8152" i="20"/>
  <c r="U8152" i="20" s="1"/>
  <c r="S8152" i="20"/>
  <c r="V8152" i="20" s="1"/>
  <c r="T8152" i="20"/>
  <c r="W8152" i="20" s="1"/>
  <c r="P8151" i="20"/>
  <c r="P8152" i="20" l="1"/>
  <c r="Q8154" i="20"/>
  <c r="R8153" i="20"/>
  <c r="U8153" i="20" s="1"/>
  <c r="S8153" i="20"/>
  <c r="V8153" i="20" s="1"/>
  <c r="T8153" i="20"/>
  <c r="W8153" i="20" s="1"/>
  <c r="P8153" i="20" l="1"/>
  <c r="Q8155" i="20"/>
  <c r="R8154" i="20"/>
  <c r="U8154" i="20" s="1"/>
  <c r="T8154" i="20"/>
  <c r="W8154" i="20" s="1"/>
  <c r="S8154" i="20"/>
  <c r="V8154" i="20" s="1"/>
  <c r="P8154" i="20" l="1"/>
  <c r="Q8156" i="20"/>
  <c r="R8155" i="20"/>
  <c r="U8155" i="20" s="1"/>
  <c r="S8155" i="20"/>
  <c r="V8155" i="20" s="1"/>
  <c r="T8155" i="20"/>
  <c r="W8155" i="20" s="1"/>
  <c r="P8155" i="20" l="1"/>
  <c r="Q8157" i="20"/>
  <c r="R8156" i="20"/>
  <c r="U8156" i="20" s="1"/>
  <c r="S8156" i="20"/>
  <c r="V8156" i="20" s="1"/>
  <c r="T8156" i="20"/>
  <c r="W8156" i="20" s="1"/>
  <c r="P8156" i="20" l="1"/>
  <c r="Q8158" i="20"/>
  <c r="T8157" i="20"/>
  <c r="W8157" i="20" s="1"/>
  <c r="S8157" i="20"/>
  <c r="V8157" i="20" s="1"/>
  <c r="R8157" i="20"/>
  <c r="U8157" i="20" s="1"/>
  <c r="P8157" i="20" l="1"/>
  <c r="Q8159" i="20"/>
  <c r="S8158" i="20"/>
  <c r="V8158" i="20" s="1"/>
  <c r="T8158" i="20"/>
  <c r="W8158" i="20" s="1"/>
  <c r="R8158" i="20"/>
  <c r="U8158" i="20" s="1"/>
  <c r="P8158" i="20" s="1"/>
  <c r="Q8160" i="20" l="1"/>
  <c r="R8159" i="20"/>
  <c r="U8159" i="20" s="1"/>
  <c r="S8159" i="20"/>
  <c r="V8159" i="20" s="1"/>
  <c r="T8159" i="20"/>
  <c r="W8159" i="20" s="1"/>
  <c r="P8159" i="20" l="1"/>
  <c r="Q8161" i="20"/>
  <c r="T8160" i="20"/>
  <c r="W8160" i="20" s="1"/>
  <c r="R8160" i="20"/>
  <c r="U8160" i="20" s="1"/>
  <c r="S8160" i="20"/>
  <c r="V8160" i="20" s="1"/>
  <c r="Q8162" i="20" l="1"/>
  <c r="R8161" i="20"/>
  <c r="U8161" i="20" s="1"/>
  <c r="S8161" i="20"/>
  <c r="V8161" i="20" s="1"/>
  <c r="T8161" i="20"/>
  <c r="W8161" i="20" s="1"/>
  <c r="P8160" i="20"/>
  <c r="P8161" i="20" l="1"/>
  <c r="Q8163" i="20"/>
  <c r="R8162" i="20"/>
  <c r="U8162" i="20" s="1"/>
  <c r="S8162" i="20"/>
  <c r="V8162" i="20" s="1"/>
  <c r="T8162" i="20"/>
  <c r="W8162" i="20" s="1"/>
  <c r="P8162" i="20" l="1"/>
  <c r="Q8164" i="20"/>
  <c r="R8163" i="20"/>
  <c r="U8163" i="20" s="1"/>
  <c r="S8163" i="20"/>
  <c r="V8163" i="20" s="1"/>
  <c r="T8163" i="20"/>
  <c r="W8163" i="20" s="1"/>
  <c r="Q8165" i="20" l="1"/>
  <c r="R8164" i="20"/>
  <c r="U8164" i="20" s="1"/>
  <c r="S8164" i="20"/>
  <c r="V8164" i="20" s="1"/>
  <c r="T8164" i="20"/>
  <c r="W8164" i="20" s="1"/>
  <c r="P8163" i="20"/>
  <c r="P8164" i="20" l="1"/>
  <c r="Q8166" i="20"/>
  <c r="R8165" i="20"/>
  <c r="U8165" i="20" s="1"/>
  <c r="S8165" i="20"/>
  <c r="V8165" i="20" s="1"/>
  <c r="T8165" i="20"/>
  <c r="W8165" i="20" s="1"/>
  <c r="P8165" i="20" l="1"/>
  <c r="Q8167" i="20"/>
  <c r="R8166" i="20"/>
  <c r="U8166" i="20" s="1"/>
  <c r="T8166" i="20"/>
  <c r="W8166" i="20" s="1"/>
  <c r="S8166" i="20"/>
  <c r="V8166" i="20" s="1"/>
  <c r="Q8168" i="20" l="1"/>
  <c r="R8167" i="20"/>
  <c r="U8167" i="20" s="1"/>
  <c r="T8167" i="20"/>
  <c r="W8167" i="20" s="1"/>
  <c r="S8167" i="20"/>
  <c r="V8167" i="20" s="1"/>
  <c r="P8166" i="20"/>
  <c r="P8167" i="20" l="1"/>
  <c r="Q8169" i="20"/>
  <c r="T8168" i="20"/>
  <c r="W8168" i="20" s="1"/>
  <c r="R8168" i="20"/>
  <c r="U8168" i="20" s="1"/>
  <c r="S8168" i="20"/>
  <c r="V8168" i="20" s="1"/>
  <c r="Q8170" i="20" l="1"/>
  <c r="R8169" i="20"/>
  <c r="U8169" i="20" s="1"/>
  <c r="S8169" i="20"/>
  <c r="V8169" i="20" s="1"/>
  <c r="T8169" i="20"/>
  <c r="W8169" i="20" s="1"/>
  <c r="P8168" i="20"/>
  <c r="P8169" i="20" l="1"/>
  <c r="Q8171" i="20"/>
  <c r="R8170" i="20"/>
  <c r="U8170" i="20" s="1"/>
  <c r="S8170" i="20"/>
  <c r="V8170" i="20" s="1"/>
  <c r="T8170" i="20"/>
  <c r="W8170" i="20" s="1"/>
  <c r="P8170" i="20" l="1"/>
  <c r="Q8172" i="20"/>
  <c r="S8171" i="20"/>
  <c r="V8171" i="20" s="1"/>
  <c r="R8171" i="20"/>
  <c r="U8171" i="20" s="1"/>
  <c r="T8171" i="20"/>
  <c r="W8171" i="20" s="1"/>
  <c r="P8171" i="20" l="1"/>
  <c r="Q8173" i="20"/>
  <c r="S8172" i="20"/>
  <c r="V8172" i="20" s="1"/>
  <c r="R8172" i="20"/>
  <c r="U8172" i="20" s="1"/>
  <c r="T8172" i="20"/>
  <c r="W8172" i="20" s="1"/>
  <c r="P8172" i="20" l="1"/>
  <c r="Q8174" i="20"/>
  <c r="R8173" i="20"/>
  <c r="U8173" i="20" s="1"/>
  <c r="S8173" i="20"/>
  <c r="V8173" i="20" s="1"/>
  <c r="T8173" i="20"/>
  <c r="W8173" i="20" s="1"/>
  <c r="Q8175" i="20" l="1"/>
  <c r="S8174" i="20"/>
  <c r="V8174" i="20" s="1"/>
  <c r="T8174" i="20"/>
  <c r="W8174" i="20" s="1"/>
  <c r="R8174" i="20"/>
  <c r="U8174" i="20" s="1"/>
  <c r="P8174" i="20" s="1"/>
  <c r="P8173" i="20"/>
  <c r="Q8176" i="20" l="1"/>
  <c r="R8175" i="20"/>
  <c r="U8175" i="20" s="1"/>
  <c r="S8175" i="20"/>
  <c r="V8175" i="20" s="1"/>
  <c r="T8175" i="20"/>
  <c r="W8175" i="20" s="1"/>
  <c r="P8175" i="20" l="1"/>
  <c r="Q8177" i="20"/>
  <c r="R8176" i="20"/>
  <c r="U8176" i="20" s="1"/>
  <c r="S8176" i="20"/>
  <c r="V8176" i="20" s="1"/>
  <c r="T8176" i="20"/>
  <c r="W8176" i="20" s="1"/>
  <c r="P8176" i="20" l="1"/>
  <c r="Q8178" i="20"/>
  <c r="R8177" i="20"/>
  <c r="U8177" i="20" s="1"/>
  <c r="T8177" i="20"/>
  <c r="W8177" i="20" s="1"/>
  <c r="S8177" i="20"/>
  <c r="V8177" i="20" s="1"/>
  <c r="Q8179" i="20" l="1"/>
  <c r="S8178" i="20"/>
  <c r="V8178" i="20" s="1"/>
  <c r="T8178" i="20"/>
  <c r="W8178" i="20" s="1"/>
  <c r="R8178" i="20"/>
  <c r="U8178" i="20" s="1"/>
  <c r="P8178" i="20" s="1"/>
  <c r="P8177" i="20"/>
  <c r="Q8180" i="20" l="1"/>
  <c r="T8179" i="20"/>
  <c r="W8179" i="20" s="1"/>
  <c r="R8179" i="20"/>
  <c r="U8179" i="20" s="1"/>
  <c r="S8179" i="20"/>
  <c r="V8179" i="20" s="1"/>
  <c r="P8179" i="20" l="1"/>
  <c r="Q8181" i="20"/>
  <c r="T8180" i="20"/>
  <c r="W8180" i="20" s="1"/>
  <c r="S8180" i="20"/>
  <c r="V8180" i="20" s="1"/>
  <c r="R8180" i="20"/>
  <c r="U8180" i="20" s="1"/>
  <c r="P8180" i="20" s="1"/>
  <c r="Q8182" i="20" l="1"/>
  <c r="R8181" i="20"/>
  <c r="U8181" i="20" s="1"/>
  <c r="S8181" i="20"/>
  <c r="V8181" i="20" s="1"/>
  <c r="T8181" i="20"/>
  <c r="W8181" i="20" s="1"/>
  <c r="P8181" i="20" l="1"/>
  <c r="Q8183" i="20"/>
  <c r="R8182" i="20"/>
  <c r="U8182" i="20" s="1"/>
  <c r="S8182" i="20"/>
  <c r="V8182" i="20" s="1"/>
  <c r="T8182" i="20"/>
  <c r="W8182" i="20" s="1"/>
  <c r="P8182" i="20" l="1"/>
  <c r="Q8184" i="20"/>
  <c r="S8183" i="20"/>
  <c r="V8183" i="20" s="1"/>
  <c r="T8183" i="20"/>
  <c r="W8183" i="20" s="1"/>
  <c r="R8183" i="20"/>
  <c r="U8183" i="20" s="1"/>
  <c r="P8183" i="20" l="1"/>
  <c r="Q8185" i="20"/>
  <c r="R8184" i="20"/>
  <c r="U8184" i="20" s="1"/>
  <c r="S8184" i="20"/>
  <c r="V8184" i="20" s="1"/>
  <c r="T8184" i="20"/>
  <c r="W8184" i="20" s="1"/>
  <c r="P8184" i="20" l="1"/>
  <c r="Q8186" i="20"/>
  <c r="T8185" i="20"/>
  <c r="W8185" i="20" s="1"/>
  <c r="R8185" i="20"/>
  <c r="U8185" i="20" s="1"/>
  <c r="S8185" i="20"/>
  <c r="V8185" i="20" s="1"/>
  <c r="P8185" i="20" l="1"/>
  <c r="Q8187" i="20"/>
  <c r="R8186" i="20"/>
  <c r="U8186" i="20" s="1"/>
  <c r="S8186" i="20"/>
  <c r="V8186" i="20" s="1"/>
  <c r="T8186" i="20"/>
  <c r="W8186" i="20" s="1"/>
  <c r="P8186" i="20" l="1"/>
  <c r="Q8188" i="20"/>
  <c r="R8187" i="20"/>
  <c r="U8187" i="20" s="1"/>
  <c r="S8187" i="20"/>
  <c r="V8187" i="20" s="1"/>
  <c r="T8187" i="20"/>
  <c r="W8187" i="20" s="1"/>
  <c r="Q8189" i="20" l="1"/>
  <c r="R8188" i="20"/>
  <c r="U8188" i="20" s="1"/>
  <c r="T8188" i="20"/>
  <c r="W8188" i="20" s="1"/>
  <c r="S8188" i="20"/>
  <c r="V8188" i="20" s="1"/>
  <c r="P8187" i="20"/>
  <c r="P8188" i="20" l="1"/>
  <c r="Q8190" i="20"/>
  <c r="S8189" i="20"/>
  <c r="V8189" i="20" s="1"/>
  <c r="R8189" i="20"/>
  <c r="U8189" i="20" s="1"/>
  <c r="T8189" i="20"/>
  <c r="W8189" i="20" s="1"/>
  <c r="Q8191" i="20" l="1"/>
  <c r="S8190" i="20"/>
  <c r="V8190" i="20" s="1"/>
  <c r="R8190" i="20"/>
  <c r="U8190" i="20" s="1"/>
  <c r="T8190" i="20"/>
  <c r="W8190" i="20" s="1"/>
  <c r="P8189" i="20"/>
  <c r="P8190" i="20" l="1"/>
  <c r="Q8192" i="20"/>
  <c r="R8191" i="20"/>
  <c r="U8191" i="20" s="1"/>
  <c r="T8191" i="20"/>
  <c r="W8191" i="20" s="1"/>
  <c r="S8191" i="20"/>
  <c r="V8191" i="20" s="1"/>
  <c r="Q8193" i="20" l="1"/>
  <c r="T8192" i="20"/>
  <c r="W8192" i="20" s="1"/>
  <c r="R8192" i="20"/>
  <c r="U8192" i="20" s="1"/>
  <c r="S8192" i="20"/>
  <c r="V8192" i="20" s="1"/>
  <c r="P8191" i="20"/>
  <c r="P8192" i="20" l="1"/>
  <c r="Q8194" i="20"/>
  <c r="R8193" i="20"/>
  <c r="U8193" i="20" s="1"/>
  <c r="S8193" i="20"/>
  <c r="V8193" i="20" s="1"/>
  <c r="T8193" i="20"/>
  <c r="W8193" i="20" s="1"/>
  <c r="Q8195" i="20" l="1"/>
  <c r="R8194" i="20"/>
  <c r="U8194" i="20" s="1"/>
  <c r="S8194" i="20"/>
  <c r="V8194" i="20" s="1"/>
  <c r="T8194" i="20"/>
  <c r="W8194" i="20" s="1"/>
  <c r="P8193" i="20"/>
  <c r="P8194" i="20" l="1"/>
  <c r="Q8196" i="20"/>
  <c r="R8195" i="20"/>
  <c r="U8195" i="20" s="1"/>
  <c r="S8195" i="20"/>
  <c r="V8195" i="20" s="1"/>
  <c r="T8195" i="20"/>
  <c r="W8195" i="20" s="1"/>
  <c r="Q8197" i="20" l="1"/>
  <c r="R8196" i="20"/>
  <c r="U8196" i="20" s="1"/>
  <c r="S8196" i="20"/>
  <c r="V8196" i="20" s="1"/>
  <c r="T8196" i="20"/>
  <c r="W8196" i="20" s="1"/>
  <c r="P8195" i="20"/>
  <c r="P8196" i="20" l="1"/>
  <c r="Q8198" i="20"/>
  <c r="R8197" i="20"/>
  <c r="U8197" i="20" s="1"/>
  <c r="S8197" i="20"/>
  <c r="V8197" i="20" s="1"/>
  <c r="T8197" i="20"/>
  <c r="W8197" i="20" s="1"/>
  <c r="Q8199" i="20" l="1"/>
  <c r="R8198" i="20"/>
  <c r="U8198" i="20" s="1"/>
  <c r="S8198" i="20"/>
  <c r="V8198" i="20" s="1"/>
  <c r="T8198" i="20"/>
  <c r="W8198" i="20" s="1"/>
  <c r="P8197" i="20"/>
  <c r="P8198" i="20" l="1"/>
  <c r="Q8200" i="20"/>
  <c r="R8199" i="20"/>
  <c r="U8199" i="20" s="1"/>
  <c r="S8199" i="20"/>
  <c r="V8199" i="20" s="1"/>
  <c r="T8199" i="20"/>
  <c r="W8199" i="20" s="1"/>
  <c r="Q8201" i="20" l="1"/>
  <c r="R8200" i="20"/>
  <c r="U8200" i="20" s="1"/>
  <c r="S8200" i="20"/>
  <c r="V8200" i="20" s="1"/>
  <c r="T8200" i="20"/>
  <c r="W8200" i="20" s="1"/>
  <c r="P8199" i="20"/>
  <c r="P8200" i="20" l="1"/>
  <c r="Q8202" i="20"/>
  <c r="R8201" i="20"/>
  <c r="U8201" i="20" s="1"/>
  <c r="S8201" i="20"/>
  <c r="V8201" i="20" s="1"/>
  <c r="T8201" i="20"/>
  <c r="W8201" i="20" s="1"/>
  <c r="Q8203" i="20" l="1"/>
  <c r="R8202" i="20"/>
  <c r="U8202" i="20" s="1"/>
  <c r="S8202" i="20"/>
  <c r="V8202" i="20" s="1"/>
  <c r="T8202" i="20"/>
  <c r="W8202" i="20" s="1"/>
  <c r="P8201" i="20"/>
  <c r="P8202" i="20" l="1"/>
  <c r="Q8204" i="20"/>
  <c r="S8203" i="20"/>
  <c r="V8203" i="20" s="1"/>
  <c r="T8203" i="20"/>
  <c r="W8203" i="20" s="1"/>
  <c r="R8203" i="20"/>
  <c r="U8203" i="20" s="1"/>
  <c r="P8203" i="20" s="1"/>
  <c r="Q8205" i="20" l="1"/>
  <c r="R8204" i="20"/>
  <c r="U8204" i="20" s="1"/>
  <c r="S8204" i="20"/>
  <c r="V8204" i="20" s="1"/>
  <c r="T8204" i="20"/>
  <c r="W8204" i="20" s="1"/>
  <c r="P8204" i="20" l="1"/>
  <c r="Q8206" i="20"/>
  <c r="S8205" i="20"/>
  <c r="V8205" i="20" s="1"/>
  <c r="T8205" i="20"/>
  <c r="W8205" i="20" s="1"/>
  <c r="R8205" i="20"/>
  <c r="U8205" i="20" s="1"/>
  <c r="P8205" i="20" l="1"/>
  <c r="Q8207" i="20"/>
  <c r="R8206" i="20"/>
  <c r="U8206" i="20" s="1"/>
  <c r="S8206" i="20"/>
  <c r="V8206" i="20" s="1"/>
  <c r="T8206" i="20"/>
  <c r="W8206" i="20" s="1"/>
  <c r="P8206" i="20" l="1"/>
  <c r="Q8208" i="20"/>
  <c r="S8207" i="20"/>
  <c r="V8207" i="20" s="1"/>
  <c r="T8207" i="20"/>
  <c r="W8207" i="20" s="1"/>
  <c r="R8207" i="20"/>
  <c r="U8207" i="20" s="1"/>
  <c r="P8207" i="20" s="1"/>
  <c r="Q8209" i="20" l="1"/>
  <c r="S8208" i="20"/>
  <c r="V8208" i="20" s="1"/>
  <c r="T8208" i="20"/>
  <c r="W8208" i="20" s="1"/>
  <c r="R8208" i="20"/>
  <c r="U8208" i="20" s="1"/>
  <c r="P8208" i="20" s="1"/>
  <c r="Q8210" i="20" l="1"/>
  <c r="R8209" i="20"/>
  <c r="U8209" i="20" s="1"/>
  <c r="S8209" i="20"/>
  <c r="V8209" i="20" s="1"/>
  <c r="T8209" i="20"/>
  <c r="W8209" i="20" s="1"/>
  <c r="P8209" i="20" l="1"/>
  <c r="Q8211" i="20"/>
  <c r="R8210" i="20"/>
  <c r="U8210" i="20" s="1"/>
  <c r="S8210" i="20"/>
  <c r="V8210" i="20" s="1"/>
  <c r="T8210" i="20"/>
  <c r="W8210" i="20" s="1"/>
  <c r="P8210" i="20" l="1"/>
  <c r="Q8212" i="20"/>
  <c r="T8211" i="20"/>
  <c r="W8211" i="20" s="1"/>
  <c r="R8211" i="20"/>
  <c r="U8211" i="20" s="1"/>
  <c r="S8211" i="20"/>
  <c r="V8211" i="20" s="1"/>
  <c r="P8211" i="20" l="1"/>
  <c r="Q8213" i="20"/>
  <c r="R8212" i="20"/>
  <c r="U8212" i="20" s="1"/>
  <c r="S8212" i="20"/>
  <c r="V8212" i="20" s="1"/>
  <c r="T8212" i="20"/>
  <c r="W8212" i="20" s="1"/>
  <c r="P8212" i="20" l="1"/>
  <c r="Q8214" i="20"/>
  <c r="R8213" i="20"/>
  <c r="U8213" i="20" s="1"/>
  <c r="S8213" i="20"/>
  <c r="V8213" i="20" s="1"/>
  <c r="T8213" i="20"/>
  <c r="W8213" i="20" s="1"/>
  <c r="P8213" i="20" l="1"/>
  <c r="Q8215" i="20"/>
  <c r="R8214" i="20"/>
  <c r="U8214" i="20" s="1"/>
  <c r="T8214" i="20"/>
  <c r="W8214" i="20" s="1"/>
  <c r="S8214" i="20"/>
  <c r="V8214" i="20" s="1"/>
  <c r="P8214" i="20" l="1"/>
  <c r="Q8216" i="20"/>
  <c r="R8215" i="20"/>
  <c r="U8215" i="20" s="1"/>
  <c r="S8215" i="20"/>
  <c r="V8215" i="20" s="1"/>
  <c r="T8215" i="20"/>
  <c r="W8215" i="20" s="1"/>
  <c r="P8215" i="20" l="1"/>
  <c r="Q8217" i="20"/>
  <c r="R8216" i="20"/>
  <c r="U8216" i="20" s="1"/>
  <c r="S8216" i="20"/>
  <c r="V8216" i="20" s="1"/>
  <c r="T8216" i="20"/>
  <c r="W8216" i="20" s="1"/>
  <c r="P8216" i="20" l="1"/>
  <c r="Q8218" i="20"/>
  <c r="S8217" i="20"/>
  <c r="V8217" i="20" s="1"/>
  <c r="R8217" i="20"/>
  <c r="U8217" i="20" s="1"/>
  <c r="T8217" i="20"/>
  <c r="W8217" i="20" s="1"/>
  <c r="P8217" i="20" l="1"/>
  <c r="Q8219" i="20"/>
  <c r="S8218" i="20"/>
  <c r="V8218" i="20" s="1"/>
  <c r="R8218" i="20"/>
  <c r="U8218" i="20" s="1"/>
  <c r="T8218" i="20"/>
  <c r="W8218" i="20" s="1"/>
  <c r="P8218" i="20" l="1"/>
  <c r="Q8220" i="20"/>
  <c r="T8219" i="20"/>
  <c r="W8219" i="20" s="1"/>
  <c r="R8219" i="20"/>
  <c r="U8219" i="20" s="1"/>
  <c r="S8219" i="20"/>
  <c r="V8219" i="20" s="1"/>
  <c r="P8219" i="20" l="1"/>
  <c r="Q8221" i="20"/>
  <c r="R8220" i="20"/>
  <c r="U8220" i="20" s="1"/>
  <c r="S8220" i="20"/>
  <c r="V8220" i="20" s="1"/>
  <c r="T8220" i="20"/>
  <c r="W8220" i="20" s="1"/>
  <c r="Q8222" i="20" l="1"/>
  <c r="R8221" i="20"/>
  <c r="U8221" i="20" s="1"/>
  <c r="S8221" i="20"/>
  <c r="V8221" i="20" s="1"/>
  <c r="T8221" i="20"/>
  <c r="W8221" i="20" s="1"/>
  <c r="P8220" i="20"/>
  <c r="P8221" i="20" l="1"/>
  <c r="Q8223" i="20"/>
  <c r="S8222" i="20"/>
  <c r="V8222" i="20" s="1"/>
  <c r="R8222" i="20"/>
  <c r="U8222" i="20" s="1"/>
  <c r="T8222" i="20"/>
  <c r="W8222" i="20" s="1"/>
  <c r="P8222" i="20" l="1"/>
  <c r="Q8224" i="20"/>
  <c r="T8223" i="20"/>
  <c r="W8223" i="20" s="1"/>
  <c r="R8223" i="20"/>
  <c r="U8223" i="20" s="1"/>
  <c r="S8223" i="20"/>
  <c r="V8223" i="20" s="1"/>
  <c r="P8223" i="20" l="1"/>
  <c r="Q8225" i="20"/>
  <c r="T8224" i="20"/>
  <c r="W8224" i="20" s="1"/>
  <c r="R8224" i="20"/>
  <c r="U8224" i="20" s="1"/>
  <c r="S8224" i="20"/>
  <c r="V8224" i="20" s="1"/>
  <c r="P8224" i="20" l="1"/>
  <c r="Q8226" i="20"/>
  <c r="R8225" i="20"/>
  <c r="U8225" i="20" s="1"/>
  <c r="S8225" i="20"/>
  <c r="V8225" i="20" s="1"/>
  <c r="T8225" i="20"/>
  <c r="W8225" i="20" s="1"/>
  <c r="P8225" i="20" l="1"/>
  <c r="Q8227" i="20"/>
  <c r="R8226" i="20"/>
  <c r="U8226" i="20" s="1"/>
  <c r="S8226" i="20"/>
  <c r="V8226" i="20" s="1"/>
  <c r="T8226" i="20"/>
  <c r="W8226" i="20" s="1"/>
  <c r="P8226" i="20" l="1"/>
  <c r="Q8228" i="20"/>
  <c r="R8227" i="20"/>
  <c r="U8227" i="20" s="1"/>
  <c r="S8227" i="20"/>
  <c r="V8227" i="20" s="1"/>
  <c r="T8227" i="20"/>
  <c r="W8227" i="20" s="1"/>
  <c r="P8227" i="20" l="1"/>
  <c r="Q8229" i="20"/>
  <c r="T8228" i="20"/>
  <c r="W8228" i="20" s="1"/>
  <c r="R8228" i="20"/>
  <c r="U8228" i="20" s="1"/>
  <c r="S8228" i="20"/>
  <c r="V8228" i="20" s="1"/>
  <c r="P8228" i="20" l="1"/>
  <c r="Q8230" i="20"/>
  <c r="R8229" i="20"/>
  <c r="U8229" i="20" s="1"/>
  <c r="S8229" i="20"/>
  <c r="V8229" i="20" s="1"/>
  <c r="T8229" i="20"/>
  <c r="W8229" i="20" s="1"/>
  <c r="Q8231" i="20" l="1"/>
  <c r="R8230" i="20"/>
  <c r="U8230" i="20" s="1"/>
  <c r="S8230" i="20"/>
  <c r="V8230" i="20" s="1"/>
  <c r="T8230" i="20"/>
  <c r="W8230" i="20" s="1"/>
  <c r="P8229" i="20"/>
  <c r="P8230" i="20" l="1"/>
  <c r="Q8232" i="20"/>
  <c r="R8231" i="20"/>
  <c r="U8231" i="20" s="1"/>
  <c r="S8231" i="20"/>
  <c r="V8231" i="20" s="1"/>
  <c r="T8231" i="20"/>
  <c r="W8231" i="20" s="1"/>
  <c r="P8231" i="20" l="1"/>
  <c r="Q8233" i="20"/>
  <c r="R8232" i="20"/>
  <c r="U8232" i="20" s="1"/>
  <c r="S8232" i="20"/>
  <c r="V8232" i="20" s="1"/>
  <c r="T8232" i="20"/>
  <c r="W8232" i="20" s="1"/>
  <c r="P8232" i="20" l="1"/>
  <c r="Q8234" i="20"/>
  <c r="R8233" i="20"/>
  <c r="U8233" i="20" s="1"/>
  <c r="S8233" i="20"/>
  <c r="V8233" i="20" s="1"/>
  <c r="T8233" i="20"/>
  <c r="W8233" i="20" s="1"/>
  <c r="Q8235" i="20" l="1"/>
  <c r="T8234" i="20"/>
  <c r="W8234" i="20" s="1"/>
  <c r="S8234" i="20"/>
  <c r="V8234" i="20" s="1"/>
  <c r="R8234" i="20"/>
  <c r="U8234" i="20" s="1"/>
  <c r="P8234" i="20" s="1"/>
  <c r="P8233" i="20"/>
  <c r="Q8236" i="20" l="1"/>
  <c r="S8235" i="20"/>
  <c r="V8235" i="20" s="1"/>
  <c r="T8235" i="20"/>
  <c r="W8235" i="20" s="1"/>
  <c r="R8235" i="20"/>
  <c r="U8235" i="20" s="1"/>
  <c r="P8235" i="20" s="1"/>
  <c r="Q8237" i="20" l="1"/>
  <c r="S8236" i="20"/>
  <c r="V8236" i="20" s="1"/>
  <c r="R8236" i="20"/>
  <c r="U8236" i="20" s="1"/>
  <c r="T8236" i="20"/>
  <c r="W8236" i="20" s="1"/>
  <c r="P8236" i="20" l="1"/>
  <c r="Q8238" i="20"/>
  <c r="R8237" i="20"/>
  <c r="U8237" i="20" s="1"/>
  <c r="S8237" i="20"/>
  <c r="V8237" i="20" s="1"/>
  <c r="T8237" i="20"/>
  <c r="W8237" i="20" s="1"/>
  <c r="P8237" i="20" l="1"/>
  <c r="Q8239" i="20"/>
  <c r="R8238" i="20"/>
  <c r="U8238" i="20" s="1"/>
  <c r="S8238" i="20"/>
  <c r="V8238" i="20" s="1"/>
  <c r="T8238" i="20"/>
  <c r="W8238" i="20" s="1"/>
  <c r="P8238" i="20" l="1"/>
  <c r="Q8240" i="20"/>
  <c r="R8239" i="20"/>
  <c r="U8239" i="20" s="1"/>
  <c r="S8239" i="20"/>
  <c r="V8239" i="20" s="1"/>
  <c r="T8239" i="20"/>
  <c r="W8239" i="20" s="1"/>
  <c r="Q8241" i="20" l="1"/>
  <c r="R8240" i="20"/>
  <c r="U8240" i="20" s="1"/>
  <c r="T8240" i="20"/>
  <c r="W8240" i="20" s="1"/>
  <c r="S8240" i="20"/>
  <c r="V8240" i="20" s="1"/>
  <c r="P8239" i="20"/>
  <c r="P8240" i="20" l="1"/>
  <c r="Q8242" i="20"/>
  <c r="T8241" i="20"/>
  <c r="W8241" i="20" s="1"/>
  <c r="R8241" i="20"/>
  <c r="U8241" i="20" s="1"/>
  <c r="S8241" i="20"/>
  <c r="V8241" i="20" s="1"/>
  <c r="P8241" i="20" l="1"/>
  <c r="Q8243" i="20"/>
  <c r="S8242" i="20"/>
  <c r="V8242" i="20" s="1"/>
  <c r="T8242" i="20"/>
  <c r="W8242" i="20" s="1"/>
  <c r="R8242" i="20"/>
  <c r="U8242" i="20" s="1"/>
  <c r="P8242" i="20" s="1"/>
  <c r="Q8244" i="20" l="1"/>
  <c r="T8243" i="20"/>
  <c r="W8243" i="20" s="1"/>
  <c r="R8243" i="20"/>
  <c r="U8243" i="20" s="1"/>
  <c r="S8243" i="20"/>
  <c r="V8243" i="20" s="1"/>
  <c r="P8243" i="20" l="1"/>
  <c r="Q8245" i="20"/>
  <c r="R8244" i="20"/>
  <c r="U8244" i="20" s="1"/>
  <c r="S8244" i="20"/>
  <c r="V8244" i="20" s="1"/>
  <c r="T8244" i="20"/>
  <c r="W8244" i="20" s="1"/>
  <c r="Q8246" i="20" l="1"/>
  <c r="R8245" i="20"/>
  <c r="U8245" i="20" s="1"/>
  <c r="T8245" i="20"/>
  <c r="W8245" i="20" s="1"/>
  <c r="S8245" i="20"/>
  <c r="V8245" i="20" s="1"/>
  <c r="P8244" i="20"/>
  <c r="P8245" i="20" l="1"/>
  <c r="Q8247" i="20"/>
  <c r="R8246" i="20"/>
  <c r="U8246" i="20" s="1"/>
  <c r="S8246" i="20"/>
  <c r="V8246" i="20" s="1"/>
  <c r="T8246" i="20"/>
  <c r="W8246" i="20" s="1"/>
  <c r="P8246" i="20" l="1"/>
  <c r="Q8248" i="20"/>
  <c r="R8247" i="20"/>
  <c r="U8247" i="20" s="1"/>
  <c r="S8247" i="20"/>
  <c r="V8247" i="20" s="1"/>
  <c r="T8247" i="20"/>
  <c r="W8247" i="20" s="1"/>
  <c r="Q8249" i="20" l="1"/>
  <c r="T8248" i="20"/>
  <c r="W8248" i="20" s="1"/>
  <c r="R8248" i="20"/>
  <c r="U8248" i="20" s="1"/>
  <c r="S8248" i="20"/>
  <c r="V8248" i="20" s="1"/>
  <c r="P8247" i="20"/>
  <c r="P8248" i="20" l="1"/>
  <c r="Q8250" i="20"/>
  <c r="S8249" i="20"/>
  <c r="V8249" i="20" s="1"/>
  <c r="R8249" i="20"/>
  <c r="U8249" i="20" s="1"/>
  <c r="T8249" i="20"/>
  <c r="W8249" i="20" s="1"/>
  <c r="Q8251" i="20" l="1"/>
  <c r="R8250" i="20"/>
  <c r="U8250" i="20" s="1"/>
  <c r="T8250" i="20"/>
  <c r="W8250" i="20" s="1"/>
  <c r="S8250" i="20"/>
  <c r="V8250" i="20" s="1"/>
  <c r="P8249" i="20"/>
  <c r="P8250" i="20" l="1"/>
  <c r="Q8252" i="20"/>
  <c r="R8251" i="20"/>
  <c r="U8251" i="20" s="1"/>
  <c r="T8251" i="20"/>
  <c r="W8251" i="20" s="1"/>
  <c r="S8251" i="20"/>
  <c r="V8251" i="20" s="1"/>
  <c r="P8251" i="20" l="1"/>
  <c r="Q8253" i="20"/>
  <c r="T8252" i="20"/>
  <c r="W8252" i="20" s="1"/>
  <c r="R8252" i="20"/>
  <c r="U8252" i="20" s="1"/>
  <c r="S8252" i="20"/>
  <c r="V8252" i="20" s="1"/>
  <c r="P8252" i="20" l="1"/>
  <c r="Q8254" i="20"/>
  <c r="T8253" i="20"/>
  <c r="W8253" i="20" s="1"/>
  <c r="R8253" i="20"/>
  <c r="U8253" i="20" s="1"/>
  <c r="S8253" i="20"/>
  <c r="V8253" i="20" s="1"/>
  <c r="Q8255" i="20" l="1"/>
  <c r="S8254" i="20"/>
  <c r="V8254" i="20" s="1"/>
  <c r="R8254" i="20"/>
  <c r="U8254" i="20" s="1"/>
  <c r="T8254" i="20"/>
  <c r="W8254" i="20" s="1"/>
  <c r="P8253" i="20"/>
  <c r="P8254" i="20" l="1"/>
  <c r="Q8256" i="20"/>
  <c r="R8255" i="20"/>
  <c r="U8255" i="20" s="1"/>
  <c r="S8255" i="20"/>
  <c r="V8255" i="20" s="1"/>
  <c r="T8255" i="20"/>
  <c r="W8255" i="20" s="1"/>
  <c r="Q8257" i="20" l="1"/>
  <c r="T8256" i="20"/>
  <c r="W8256" i="20" s="1"/>
  <c r="R8256" i="20"/>
  <c r="U8256" i="20" s="1"/>
  <c r="S8256" i="20"/>
  <c r="V8256" i="20" s="1"/>
  <c r="P8255" i="20"/>
  <c r="P8256" i="20" l="1"/>
  <c r="Q8258" i="20"/>
  <c r="R8257" i="20"/>
  <c r="U8257" i="20" s="1"/>
  <c r="S8257" i="20"/>
  <c r="V8257" i="20" s="1"/>
  <c r="T8257" i="20"/>
  <c r="W8257" i="20" s="1"/>
  <c r="P8257" i="20" l="1"/>
  <c r="Q8259" i="20"/>
  <c r="S8258" i="20"/>
  <c r="V8258" i="20" s="1"/>
  <c r="T8258" i="20"/>
  <c r="W8258" i="20" s="1"/>
  <c r="R8258" i="20"/>
  <c r="U8258" i="20" s="1"/>
  <c r="P8258" i="20" l="1"/>
  <c r="Q8260" i="20"/>
  <c r="R8259" i="20"/>
  <c r="U8259" i="20" s="1"/>
  <c r="S8259" i="20"/>
  <c r="V8259" i="20" s="1"/>
  <c r="T8259" i="20"/>
  <c r="W8259" i="20" s="1"/>
  <c r="P8259" i="20" l="1"/>
  <c r="Q8261" i="20"/>
  <c r="R8260" i="20"/>
  <c r="U8260" i="20" s="1"/>
  <c r="S8260" i="20"/>
  <c r="V8260" i="20" s="1"/>
  <c r="T8260" i="20"/>
  <c r="W8260" i="20" s="1"/>
  <c r="P8260" i="20" l="1"/>
  <c r="Q8262" i="20"/>
  <c r="R8261" i="20"/>
  <c r="U8261" i="20" s="1"/>
  <c r="S8261" i="20"/>
  <c r="V8261" i="20" s="1"/>
  <c r="T8261" i="20"/>
  <c r="W8261" i="20" s="1"/>
  <c r="P8261" i="20" l="1"/>
  <c r="Q8263" i="20"/>
  <c r="R8262" i="20"/>
  <c r="U8262" i="20" s="1"/>
  <c r="S8262" i="20"/>
  <c r="V8262" i="20" s="1"/>
  <c r="T8262" i="20"/>
  <c r="W8262" i="20" s="1"/>
  <c r="P8262" i="20" l="1"/>
  <c r="Q8264" i="20"/>
  <c r="T8263" i="20"/>
  <c r="W8263" i="20" s="1"/>
  <c r="R8263" i="20"/>
  <c r="U8263" i="20" s="1"/>
  <c r="S8263" i="20"/>
  <c r="V8263" i="20" s="1"/>
  <c r="P8263" i="20" l="1"/>
  <c r="Q8265" i="20"/>
  <c r="S8264" i="20"/>
  <c r="V8264" i="20" s="1"/>
  <c r="T8264" i="20"/>
  <c r="W8264" i="20" s="1"/>
  <c r="R8264" i="20"/>
  <c r="U8264" i="20" s="1"/>
  <c r="P8264" i="20" s="1"/>
  <c r="Q8266" i="20" l="1"/>
  <c r="R8265" i="20"/>
  <c r="U8265" i="20" s="1"/>
  <c r="S8265" i="20"/>
  <c r="V8265" i="20" s="1"/>
  <c r="T8265" i="20"/>
  <c r="W8265" i="20" s="1"/>
  <c r="P8265" i="20" l="1"/>
  <c r="Q8267" i="20"/>
  <c r="R8266" i="20"/>
  <c r="U8266" i="20" s="1"/>
  <c r="S8266" i="20"/>
  <c r="V8266" i="20" s="1"/>
  <c r="T8266" i="20"/>
  <c r="W8266" i="20" s="1"/>
  <c r="P8266" i="20" l="1"/>
  <c r="Q8268" i="20"/>
  <c r="S8267" i="20"/>
  <c r="V8267" i="20" s="1"/>
  <c r="R8267" i="20"/>
  <c r="U8267" i="20" s="1"/>
  <c r="T8267" i="20"/>
  <c r="W8267" i="20" s="1"/>
  <c r="Q8269" i="20" l="1"/>
  <c r="R8268" i="20"/>
  <c r="U8268" i="20" s="1"/>
  <c r="S8268" i="20"/>
  <c r="V8268" i="20" s="1"/>
  <c r="T8268" i="20"/>
  <c r="W8268" i="20" s="1"/>
  <c r="P8267" i="20"/>
  <c r="P8268" i="20" l="1"/>
  <c r="Q8270" i="20"/>
  <c r="R8269" i="20"/>
  <c r="U8269" i="20" s="1"/>
  <c r="S8269" i="20"/>
  <c r="V8269" i="20" s="1"/>
  <c r="T8269" i="20"/>
  <c r="W8269" i="20" s="1"/>
  <c r="P8269" i="20" l="1"/>
  <c r="Q8271" i="20"/>
  <c r="R8270" i="20"/>
  <c r="U8270" i="20" s="1"/>
  <c r="S8270" i="20"/>
  <c r="V8270" i="20" s="1"/>
  <c r="T8270" i="20"/>
  <c r="W8270" i="20" s="1"/>
  <c r="P8270" i="20" l="1"/>
  <c r="Q8272" i="20"/>
  <c r="T8271" i="20"/>
  <c r="W8271" i="20" s="1"/>
  <c r="R8271" i="20"/>
  <c r="U8271" i="20" s="1"/>
  <c r="S8271" i="20"/>
  <c r="V8271" i="20" s="1"/>
  <c r="Q8273" i="20" l="1"/>
  <c r="R8272" i="20"/>
  <c r="U8272" i="20" s="1"/>
  <c r="S8272" i="20"/>
  <c r="V8272" i="20" s="1"/>
  <c r="T8272" i="20"/>
  <c r="W8272" i="20" s="1"/>
  <c r="P8271" i="20"/>
  <c r="P8272" i="20" l="1"/>
  <c r="Q8274" i="20"/>
  <c r="S8273" i="20"/>
  <c r="V8273" i="20" s="1"/>
  <c r="T8273" i="20"/>
  <c r="W8273" i="20" s="1"/>
  <c r="R8273" i="20"/>
  <c r="U8273" i="20" s="1"/>
  <c r="P8273" i="20" s="1"/>
  <c r="Q8275" i="20" l="1"/>
  <c r="R8274" i="20"/>
  <c r="U8274" i="20" s="1"/>
  <c r="S8274" i="20"/>
  <c r="V8274" i="20" s="1"/>
  <c r="T8274" i="20"/>
  <c r="W8274" i="20" s="1"/>
  <c r="P8274" i="20" l="1"/>
  <c r="Q8276" i="20"/>
  <c r="T8275" i="20"/>
  <c r="W8275" i="20" s="1"/>
  <c r="R8275" i="20"/>
  <c r="U8275" i="20" s="1"/>
  <c r="S8275" i="20"/>
  <c r="V8275" i="20" s="1"/>
  <c r="P8275" i="20" l="1"/>
  <c r="Q8277" i="20"/>
  <c r="T8276" i="20"/>
  <c r="W8276" i="20" s="1"/>
  <c r="R8276" i="20"/>
  <c r="U8276" i="20" s="1"/>
  <c r="S8276" i="20"/>
  <c r="V8276" i="20" s="1"/>
  <c r="P8276" i="20" l="1"/>
  <c r="Q8278" i="20"/>
  <c r="R8277" i="20"/>
  <c r="U8277" i="20" s="1"/>
  <c r="S8277" i="20"/>
  <c r="V8277" i="20" s="1"/>
  <c r="T8277" i="20"/>
  <c r="W8277" i="20" s="1"/>
  <c r="P8277" i="20" l="1"/>
  <c r="Q8279" i="20"/>
  <c r="R8278" i="20"/>
  <c r="U8278" i="20" s="1"/>
  <c r="S8278" i="20"/>
  <c r="V8278" i="20" s="1"/>
  <c r="T8278" i="20"/>
  <c r="W8278" i="20" s="1"/>
  <c r="Q8280" i="20" l="1"/>
  <c r="R8279" i="20"/>
  <c r="U8279" i="20" s="1"/>
  <c r="S8279" i="20"/>
  <c r="V8279" i="20" s="1"/>
  <c r="T8279" i="20"/>
  <c r="W8279" i="20" s="1"/>
  <c r="P8278" i="20"/>
  <c r="P8279" i="20" l="1"/>
  <c r="Q8281" i="20"/>
  <c r="R8280" i="20"/>
  <c r="U8280" i="20" s="1"/>
  <c r="T8280" i="20"/>
  <c r="W8280" i="20" s="1"/>
  <c r="S8280" i="20"/>
  <c r="V8280" i="20" s="1"/>
  <c r="P8280" i="20" l="1"/>
  <c r="Q8282" i="20"/>
  <c r="R8281" i="20"/>
  <c r="U8281" i="20" s="1"/>
  <c r="S8281" i="20"/>
  <c r="V8281" i="20" s="1"/>
  <c r="T8281" i="20"/>
  <c r="W8281" i="20" s="1"/>
  <c r="P8281" i="20" l="1"/>
  <c r="Q8283" i="20"/>
  <c r="R8282" i="20"/>
  <c r="U8282" i="20" s="1"/>
  <c r="S8282" i="20"/>
  <c r="V8282" i="20" s="1"/>
  <c r="T8282" i="20"/>
  <c r="W8282" i="20" s="1"/>
  <c r="Q8284" i="20" l="1"/>
  <c r="T8283" i="20"/>
  <c r="W8283" i="20" s="1"/>
  <c r="R8283" i="20"/>
  <c r="U8283" i="20" s="1"/>
  <c r="S8283" i="20"/>
  <c r="V8283" i="20" s="1"/>
  <c r="P8282" i="20"/>
  <c r="P8283" i="20" l="1"/>
  <c r="Q8285" i="20"/>
  <c r="R8284" i="20"/>
  <c r="U8284" i="20" s="1"/>
  <c r="S8284" i="20"/>
  <c r="V8284" i="20" s="1"/>
  <c r="T8284" i="20"/>
  <c r="W8284" i="20" s="1"/>
  <c r="Q8286" i="20" l="1"/>
  <c r="T8285" i="20"/>
  <c r="W8285" i="20" s="1"/>
  <c r="R8285" i="20"/>
  <c r="U8285" i="20" s="1"/>
  <c r="S8285" i="20"/>
  <c r="V8285" i="20" s="1"/>
  <c r="P8284" i="20"/>
  <c r="P8285" i="20" l="1"/>
  <c r="Q8287" i="20"/>
  <c r="S8286" i="20"/>
  <c r="V8286" i="20" s="1"/>
  <c r="R8286" i="20"/>
  <c r="U8286" i="20" s="1"/>
  <c r="T8286" i="20"/>
  <c r="W8286" i="20" s="1"/>
  <c r="Q8288" i="20" l="1"/>
  <c r="R8287" i="20"/>
  <c r="U8287" i="20" s="1"/>
  <c r="S8287" i="20"/>
  <c r="V8287" i="20" s="1"/>
  <c r="T8287" i="20"/>
  <c r="W8287" i="20" s="1"/>
  <c r="P8286" i="20"/>
  <c r="P8287" i="20" l="1"/>
  <c r="Q8289" i="20"/>
  <c r="T8288" i="20"/>
  <c r="W8288" i="20" s="1"/>
  <c r="R8288" i="20"/>
  <c r="U8288" i="20" s="1"/>
  <c r="S8288" i="20"/>
  <c r="V8288" i="20" s="1"/>
  <c r="Q8290" i="20" l="1"/>
  <c r="R8289" i="20"/>
  <c r="U8289" i="20" s="1"/>
  <c r="S8289" i="20"/>
  <c r="V8289" i="20" s="1"/>
  <c r="T8289" i="20"/>
  <c r="W8289" i="20" s="1"/>
  <c r="P8288" i="20"/>
  <c r="P8289" i="20" l="1"/>
  <c r="Q8291" i="20"/>
  <c r="R8290" i="20"/>
  <c r="U8290" i="20" s="1"/>
  <c r="S8290" i="20"/>
  <c r="V8290" i="20" s="1"/>
  <c r="T8290" i="20"/>
  <c r="W8290" i="20" s="1"/>
  <c r="P8290" i="20" l="1"/>
  <c r="Q8292" i="20"/>
  <c r="S8291" i="20"/>
  <c r="V8291" i="20" s="1"/>
  <c r="T8291" i="20"/>
  <c r="W8291" i="20" s="1"/>
  <c r="R8291" i="20"/>
  <c r="U8291" i="20" s="1"/>
  <c r="P8291" i="20" l="1"/>
  <c r="Q8293" i="20"/>
  <c r="R8292" i="20"/>
  <c r="U8292" i="20" s="1"/>
  <c r="S8292" i="20"/>
  <c r="V8292" i="20" s="1"/>
  <c r="T8292" i="20"/>
  <c r="W8292" i="20" s="1"/>
  <c r="P8292" i="20" l="1"/>
  <c r="Q8294" i="20"/>
  <c r="R8293" i="20"/>
  <c r="U8293" i="20" s="1"/>
  <c r="S8293" i="20"/>
  <c r="V8293" i="20" s="1"/>
  <c r="T8293" i="20"/>
  <c r="W8293" i="20" s="1"/>
  <c r="P8293" i="20" l="1"/>
  <c r="Q8295" i="20"/>
  <c r="S8294" i="20"/>
  <c r="V8294" i="20" s="1"/>
  <c r="T8294" i="20"/>
  <c r="W8294" i="20" s="1"/>
  <c r="R8294" i="20"/>
  <c r="U8294" i="20" s="1"/>
  <c r="P8294" i="20" s="1"/>
  <c r="Q8296" i="20" l="1"/>
  <c r="R8295" i="20"/>
  <c r="U8295" i="20" s="1"/>
  <c r="S8295" i="20"/>
  <c r="V8295" i="20" s="1"/>
  <c r="T8295" i="20"/>
  <c r="W8295" i="20" s="1"/>
  <c r="P8295" i="20" l="1"/>
  <c r="Q8297" i="20"/>
  <c r="R8296" i="20"/>
  <c r="U8296" i="20" s="1"/>
  <c r="S8296" i="20"/>
  <c r="V8296" i="20" s="1"/>
  <c r="T8296" i="20"/>
  <c r="W8296" i="20" s="1"/>
  <c r="Q8298" i="20" l="1"/>
  <c r="R8297" i="20"/>
  <c r="U8297" i="20" s="1"/>
  <c r="S8297" i="20"/>
  <c r="V8297" i="20" s="1"/>
  <c r="T8297" i="20"/>
  <c r="W8297" i="20" s="1"/>
  <c r="P8296" i="20"/>
  <c r="P8297" i="20" l="1"/>
  <c r="Q8299" i="20"/>
  <c r="R8298" i="20"/>
  <c r="U8298" i="20" s="1"/>
  <c r="S8298" i="20"/>
  <c r="V8298" i="20" s="1"/>
  <c r="T8298" i="20"/>
  <c r="W8298" i="20" s="1"/>
  <c r="P8298" i="20" l="1"/>
  <c r="Q8300" i="20"/>
  <c r="S8299" i="20"/>
  <c r="V8299" i="20" s="1"/>
  <c r="T8299" i="20"/>
  <c r="W8299" i="20" s="1"/>
  <c r="R8299" i="20"/>
  <c r="U8299" i="20" s="1"/>
  <c r="P8299" i="20" s="1"/>
  <c r="Q8301" i="20" l="1"/>
  <c r="R8300" i="20"/>
  <c r="U8300" i="20" s="1"/>
  <c r="S8300" i="20"/>
  <c r="V8300" i="20" s="1"/>
  <c r="T8300" i="20"/>
  <c r="W8300" i="20" s="1"/>
  <c r="P8300" i="20" l="1"/>
  <c r="Q8302" i="20"/>
  <c r="R8301" i="20"/>
  <c r="U8301" i="20" s="1"/>
  <c r="S8301" i="20"/>
  <c r="V8301" i="20" s="1"/>
  <c r="T8301" i="20"/>
  <c r="W8301" i="20" s="1"/>
  <c r="Q8303" i="20" l="1"/>
  <c r="R8302" i="20"/>
  <c r="U8302" i="20" s="1"/>
  <c r="S8302" i="20"/>
  <c r="V8302" i="20" s="1"/>
  <c r="T8302" i="20"/>
  <c r="W8302" i="20" s="1"/>
  <c r="P8301" i="20"/>
  <c r="P8302" i="20" l="1"/>
  <c r="Q8304" i="20"/>
  <c r="T8303" i="20"/>
  <c r="W8303" i="20" s="1"/>
  <c r="R8303" i="20"/>
  <c r="U8303" i="20" s="1"/>
  <c r="S8303" i="20"/>
  <c r="V8303" i="20" s="1"/>
  <c r="Q8305" i="20" l="1"/>
  <c r="R8304" i="20"/>
  <c r="U8304" i="20" s="1"/>
  <c r="S8304" i="20"/>
  <c r="V8304" i="20" s="1"/>
  <c r="T8304" i="20"/>
  <c r="W8304" i="20" s="1"/>
  <c r="P8303" i="20"/>
  <c r="P8304" i="20" l="1"/>
  <c r="Q8306" i="20"/>
  <c r="S8305" i="20"/>
  <c r="V8305" i="20" s="1"/>
  <c r="T8305" i="20"/>
  <c r="W8305" i="20" s="1"/>
  <c r="R8305" i="20"/>
  <c r="U8305" i="20" s="1"/>
  <c r="P8305" i="20" l="1"/>
  <c r="Q8307" i="20"/>
  <c r="R8306" i="20"/>
  <c r="U8306" i="20" s="1"/>
  <c r="S8306" i="20"/>
  <c r="V8306" i="20" s="1"/>
  <c r="T8306" i="20"/>
  <c r="W8306" i="20" s="1"/>
  <c r="P8306" i="20" l="1"/>
  <c r="Q8308" i="20"/>
  <c r="T8307" i="20"/>
  <c r="W8307" i="20" s="1"/>
  <c r="R8307" i="20"/>
  <c r="U8307" i="20" s="1"/>
  <c r="S8307" i="20"/>
  <c r="V8307" i="20" s="1"/>
  <c r="Q8309" i="20" l="1"/>
  <c r="S8308" i="20"/>
  <c r="V8308" i="20" s="1"/>
  <c r="T8308" i="20"/>
  <c r="W8308" i="20" s="1"/>
  <c r="R8308" i="20"/>
  <c r="U8308" i="20" s="1"/>
  <c r="P8308" i="20" s="1"/>
  <c r="P8307" i="20"/>
  <c r="Q8310" i="20" l="1"/>
  <c r="R8309" i="20"/>
  <c r="U8309" i="20" s="1"/>
  <c r="S8309" i="20"/>
  <c r="V8309" i="20" s="1"/>
  <c r="T8309" i="20"/>
  <c r="W8309" i="20" s="1"/>
  <c r="P8309" i="20" l="1"/>
  <c r="Q8311" i="20"/>
  <c r="R8310" i="20"/>
  <c r="U8310" i="20" s="1"/>
  <c r="S8310" i="20"/>
  <c r="V8310" i="20" s="1"/>
  <c r="T8310" i="20"/>
  <c r="W8310" i="20" s="1"/>
  <c r="Q8312" i="20" l="1"/>
  <c r="R8311" i="20"/>
  <c r="U8311" i="20" s="1"/>
  <c r="S8311" i="20"/>
  <c r="V8311" i="20" s="1"/>
  <c r="T8311" i="20"/>
  <c r="W8311" i="20" s="1"/>
  <c r="P8310" i="20"/>
  <c r="P8311" i="20" l="1"/>
  <c r="Q8313" i="20"/>
  <c r="R8312" i="20"/>
  <c r="U8312" i="20" s="1"/>
  <c r="S8312" i="20"/>
  <c r="V8312" i="20" s="1"/>
  <c r="T8312" i="20"/>
  <c r="W8312" i="20" s="1"/>
  <c r="Q8314" i="20" l="1"/>
  <c r="R8313" i="20"/>
  <c r="U8313" i="20" s="1"/>
  <c r="S8313" i="20"/>
  <c r="V8313" i="20" s="1"/>
  <c r="T8313" i="20"/>
  <c r="W8313" i="20" s="1"/>
  <c r="P8312" i="20"/>
  <c r="P8313" i="20" l="1"/>
  <c r="Q8315" i="20"/>
  <c r="R8314" i="20"/>
  <c r="U8314" i="20" s="1"/>
  <c r="S8314" i="20"/>
  <c r="V8314" i="20" s="1"/>
  <c r="T8314" i="20"/>
  <c r="W8314" i="20" s="1"/>
  <c r="Q8316" i="20" l="1"/>
  <c r="S8315" i="20"/>
  <c r="V8315" i="20" s="1"/>
  <c r="T8315" i="20"/>
  <c r="W8315" i="20" s="1"/>
  <c r="R8315" i="20"/>
  <c r="U8315" i="20" s="1"/>
  <c r="P8315" i="20" s="1"/>
  <c r="P8314" i="20"/>
  <c r="Q8317" i="20" l="1"/>
  <c r="S8316" i="20"/>
  <c r="V8316" i="20" s="1"/>
  <c r="T8316" i="20"/>
  <c r="W8316" i="20" s="1"/>
  <c r="R8316" i="20"/>
  <c r="U8316" i="20" s="1"/>
  <c r="P8316" i="20" s="1"/>
  <c r="Q8318" i="20" l="1"/>
  <c r="R8317" i="20"/>
  <c r="U8317" i="20" s="1"/>
  <c r="S8317" i="20"/>
  <c r="V8317" i="20" s="1"/>
  <c r="T8317" i="20"/>
  <c r="W8317" i="20" s="1"/>
  <c r="P8317" i="20" l="1"/>
  <c r="Q8319" i="20"/>
  <c r="S8318" i="20"/>
  <c r="V8318" i="20" s="1"/>
  <c r="R8318" i="20"/>
  <c r="U8318" i="20" s="1"/>
  <c r="T8318" i="20"/>
  <c r="W8318" i="20" s="1"/>
  <c r="P8318" i="20" l="1"/>
  <c r="Q8320" i="20"/>
  <c r="T8319" i="20"/>
  <c r="W8319" i="20" s="1"/>
  <c r="S8319" i="20"/>
  <c r="V8319" i="20" s="1"/>
  <c r="R8319" i="20"/>
  <c r="U8319" i="20" s="1"/>
  <c r="P8319" i="20" l="1"/>
  <c r="Q8321" i="20"/>
  <c r="T8320" i="20"/>
  <c r="W8320" i="20" s="1"/>
  <c r="R8320" i="20"/>
  <c r="U8320" i="20" s="1"/>
  <c r="S8320" i="20"/>
  <c r="V8320" i="20" s="1"/>
  <c r="P8320" i="20" l="1"/>
  <c r="Q8322" i="20"/>
  <c r="R8321" i="20"/>
  <c r="U8321" i="20" s="1"/>
  <c r="S8321" i="20"/>
  <c r="V8321" i="20" s="1"/>
  <c r="T8321" i="20"/>
  <c r="W8321" i="20" s="1"/>
  <c r="Q8323" i="20" l="1"/>
  <c r="S8322" i="20"/>
  <c r="V8322" i="20" s="1"/>
  <c r="T8322" i="20"/>
  <c r="W8322" i="20" s="1"/>
  <c r="R8322" i="20"/>
  <c r="U8322" i="20" s="1"/>
  <c r="P8322" i="20" s="1"/>
  <c r="P8321" i="20"/>
  <c r="Q8324" i="20" l="1"/>
  <c r="R8323" i="20"/>
  <c r="U8323" i="20" s="1"/>
  <c r="S8323" i="20"/>
  <c r="V8323" i="20" s="1"/>
  <c r="T8323" i="20"/>
  <c r="W8323" i="20" s="1"/>
  <c r="P8323" i="20" l="1"/>
  <c r="Q8325" i="20"/>
  <c r="R8324" i="20"/>
  <c r="U8324" i="20" s="1"/>
  <c r="S8324" i="20"/>
  <c r="V8324" i="20" s="1"/>
  <c r="T8324" i="20"/>
  <c r="W8324" i="20" s="1"/>
  <c r="P8324" i="20" l="1"/>
  <c r="Q8326" i="20"/>
  <c r="S8325" i="20"/>
  <c r="V8325" i="20" s="1"/>
  <c r="R8325" i="20"/>
  <c r="U8325" i="20" s="1"/>
  <c r="T8325" i="20"/>
  <c r="W8325" i="20" s="1"/>
  <c r="P8325" i="20" l="1"/>
  <c r="Q8327" i="20"/>
  <c r="R8326" i="20"/>
  <c r="U8326" i="20" s="1"/>
  <c r="S8326" i="20"/>
  <c r="V8326" i="20" s="1"/>
  <c r="T8326" i="20"/>
  <c r="W8326" i="20" s="1"/>
  <c r="P8326" i="20" l="1"/>
  <c r="Q8328" i="20"/>
  <c r="S8327" i="20"/>
  <c r="V8327" i="20" s="1"/>
  <c r="T8327" i="20"/>
  <c r="W8327" i="20" s="1"/>
  <c r="R8327" i="20"/>
  <c r="U8327" i="20" s="1"/>
  <c r="P8327" i="20" l="1"/>
  <c r="Q8329" i="20"/>
  <c r="R8328" i="20"/>
  <c r="U8328" i="20" s="1"/>
  <c r="S8328" i="20"/>
  <c r="V8328" i="20" s="1"/>
  <c r="T8328" i="20"/>
  <c r="W8328" i="20" s="1"/>
  <c r="P8328" i="20" l="1"/>
  <c r="Q8330" i="20"/>
  <c r="R8329" i="20"/>
  <c r="U8329" i="20" s="1"/>
  <c r="S8329" i="20"/>
  <c r="V8329" i="20" s="1"/>
  <c r="T8329" i="20"/>
  <c r="W8329" i="20" s="1"/>
  <c r="P8329" i="20" l="1"/>
  <c r="Q8331" i="20"/>
  <c r="T8330" i="20"/>
  <c r="W8330" i="20" s="1"/>
  <c r="R8330" i="20"/>
  <c r="U8330" i="20" s="1"/>
  <c r="S8330" i="20"/>
  <c r="V8330" i="20" s="1"/>
  <c r="P8330" i="20" l="1"/>
  <c r="Q8332" i="20"/>
  <c r="R8331" i="20"/>
  <c r="U8331" i="20" s="1"/>
  <c r="S8331" i="20"/>
  <c r="V8331" i="20" s="1"/>
  <c r="T8331" i="20"/>
  <c r="W8331" i="20" s="1"/>
  <c r="P8331" i="20" l="1"/>
  <c r="Q8333" i="20"/>
  <c r="R8332" i="20"/>
  <c r="U8332" i="20" s="1"/>
  <c r="S8332" i="20"/>
  <c r="V8332" i="20" s="1"/>
  <c r="T8332" i="20"/>
  <c r="W8332" i="20" s="1"/>
  <c r="P8332" i="20" l="1"/>
  <c r="Q8334" i="20"/>
  <c r="S8333" i="20"/>
  <c r="V8333" i="20" s="1"/>
  <c r="T8333" i="20"/>
  <c r="W8333" i="20" s="1"/>
  <c r="R8333" i="20"/>
  <c r="U8333" i="20" s="1"/>
  <c r="P8333" i="20" s="1"/>
  <c r="Q8335" i="20" l="1"/>
  <c r="R8334" i="20"/>
  <c r="U8334" i="20" s="1"/>
  <c r="S8334" i="20"/>
  <c r="V8334" i="20" s="1"/>
  <c r="T8334" i="20"/>
  <c r="W8334" i="20" s="1"/>
  <c r="P8334" i="20" l="1"/>
  <c r="Q8336" i="20"/>
  <c r="R8335" i="20"/>
  <c r="U8335" i="20" s="1"/>
  <c r="S8335" i="20"/>
  <c r="V8335" i="20" s="1"/>
  <c r="T8335" i="20"/>
  <c r="W8335" i="20" s="1"/>
  <c r="Q8337" i="20" l="1"/>
  <c r="S8336" i="20"/>
  <c r="V8336" i="20" s="1"/>
  <c r="T8336" i="20"/>
  <c r="W8336" i="20" s="1"/>
  <c r="R8336" i="20"/>
  <c r="U8336" i="20" s="1"/>
  <c r="P8336" i="20" s="1"/>
  <c r="P8335" i="20"/>
  <c r="Q8338" i="20" l="1"/>
  <c r="R8337" i="20"/>
  <c r="U8337" i="20" s="1"/>
  <c r="S8337" i="20"/>
  <c r="V8337" i="20" s="1"/>
  <c r="T8337" i="20"/>
  <c r="W8337" i="20" s="1"/>
  <c r="P8337" i="20" l="1"/>
  <c r="Q8339" i="20"/>
  <c r="R8338" i="20"/>
  <c r="U8338" i="20" s="1"/>
  <c r="S8338" i="20"/>
  <c r="V8338" i="20" s="1"/>
  <c r="T8338" i="20"/>
  <c r="W8338" i="20" s="1"/>
  <c r="P8338" i="20" l="1"/>
  <c r="Q8340" i="20"/>
  <c r="R8339" i="20"/>
  <c r="U8339" i="20" s="1"/>
  <c r="S8339" i="20"/>
  <c r="V8339" i="20" s="1"/>
  <c r="T8339" i="20"/>
  <c r="W8339" i="20" s="1"/>
  <c r="P8339" i="20" l="1"/>
  <c r="Q8341" i="20"/>
  <c r="R8340" i="20"/>
  <c r="U8340" i="20" s="1"/>
  <c r="T8340" i="20"/>
  <c r="W8340" i="20" s="1"/>
  <c r="S8340" i="20"/>
  <c r="V8340" i="20" s="1"/>
  <c r="P8340" i="20" l="1"/>
  <c r="Q8342" i="20"/>
  <c r="R8341" i="20"/>
  <c r="U8341" i="20" s="1"/>
  <c r="S8341" i="20"/>
  <c r="V8341" i="20" s="1"/>
  <c r="T8341" i="20"/>
  <c r="W8341" i="20" s="1"/>
  <c r="P8341" i="20" l="1"/>
  <c r="Q8343" i="20"/>
  <c r="S8342" i="20"/>
  <c r="V8342" i="20" s="1"/>
  <c r="T8342" i="20"/>
  <c r="W8342" i="20" s="1"/>
  <c r="R8342" i="20"/>
  <c r="U8342" i="20" s="1"/>
  <c r="P8342" i="20" s="1"/>
  <c r="Q8344" i="20" l="1"/>
  <c r="R8343" i="20"/>
  <c r="U8343" i="20" s="1"/>
  <c r="S8343" i="20"/>
  <c r="V8343" i="20" s="1"/>
  <c r="T8343" i="20"/>
  <c r="W8343" i="20" s="1"/>
  <c r="P8343" i="20" l="1"/>
  <c r="Q8345" i="20"/>
  <c r="R8344" i="20"/>
  <c r="U8344" i="20" s="1"/>
  <c r="S8344" i="20"/>
  <c r="V8344" i="20" s="1"/>
  <c r="T8344" i="20"/>
  <c r="W8344" i="20" s="1"/>
  <c r="Q8346" i="20" l="1"/>
  <c r="R8345" i="20"/>
  <c r="U8345" i="20" s="1"/>
  <c r="S8345" i="20"/>
  <c r="V8345" i="20" s="1"/>
  <c r="T8345" i="20"/>
  <c r="W8345" i="20" s="1"/>
  <c r="P8344" i="20"/>
  <c r="P8345" i="20" l="1"/>
  <c r="Q8347" i="20"/>
  <c r="R8346" i="20"/>
  <c r="U8346" i="20" s="1"/>
  <c r="S8346" i="20"/>
  <c r="V8346" i="20" s="1"/>
  <c r="T8346" i="20"/>
  <c r="W8346" i="20" s="1"/>
  <c r="Q8348" i="20" l="1"/>
  <c r="R8347" i="20"/>
  <c r="U8347" i="20" s="1"/>
  <c r="S8347" i="20"/>
  <c r="V8347" i="20" s="1"/>
  <c r="T8347" i="20"/>
  <c r="W8347" i="20" s="1"/>
  <c r="P8346" i="20"/>
  <c r="P8347" i="20" l="1"/>
  <c r="Q8349" i="20"/>
  <c r="R8348" i="20"/>
  <c r="U8348" i="20" s="1"/>
  <c r="S8348" i="20"/>
  <c r="V8348" i="20" s="1"/>
  <c r="T8348" i="20"/>
  <c r="W8348" i="20" s="1"/>
  <c r="P8348" i="20" l="1"/>
  <c r="Q8350" i="20"/>
  <c r="T8349" i="20"/>
  <c r="W8349" i="20" s="1"/>
  <c r="R8349" i="20"/>
  <c r="U8349" i="20" s="1"/>
  <c r="S8349" i="20"/>
  <c r="V8349" i="20" s="1"/>
  <c r="P8349" i="20" l="1"/>
  <c r="Q8351" i="20"/>
  <c r="R8350" i="20"/>
  <c r="U8350" i="20" s="1"/>
  <c r="S8350" i="20"/>
  <c r="V8350" i="20" s="1"/>
  <c r="T8350" i="20"/>
  <c r="W8350" i="20" s="1"/>
  <c r="P8350" i="20" l="1"/>
  <c r="Q8352" i="20"/>
  <c r="R8351" i="20"/>
  <c r="U8351" i="20" s="1"/>
  <c r="S8351" i="20"/>
  <c r="V8351" i="20" s="1"/>
  <c r="T8351" i="20"/>
  <c r="W8351" i="20" s="1"/>
  <c r="P8351" i="20" l="1"/>
  <c r="Q8353" i="20"/>
  <c r="T8352" i="20"/>
  <c r="W8352" i="20" s="1"/>
  <c r="R8352" i="20"/>
  <c r="U8352" i="20" s="1"/>
  <c r="S8352" i="20"/>
  <c r="V8352" i="20" s="1"/>
  <c r="P8352" i="20" l="1"/>
  <c r="Q8354" i="20"/>
  <c r="R8353" i="20"/>
  <c r="U8353" i="20" s="1"/>
  <c r="S8353" i="20"/>
  <c r="V8353" i="20" s="1"/>
  <c r="T8353" i="20"/>
  <c r="W8353" i="20" s="1"/>
  <c r="P8353" i="20" l="1"/>
  <c r="Q8355" i="20"/>
  <c r="T8354" i="20"/>
  <c r="W8354" i="20" s="1"/>
  <c r="R8354" i="20"/>
  <c r="U8354" i="20" s="1"/>
  <c r="S8354" i="20"/>
  <c r="V8354" i="20" s="1"/>
  <c r="Q8356" i="20" l="1"/>
  <c r="R8355" i="20"/>
  <c r="U8355" i="20" s="1"/>
  <c r="S8355" i="20"/>
  <c r="V8355" i="20" s="1"/>
  <c r="T8355" i="20"/>
  <c r="W8355" i="20" s="1"/>
  <c r="P8354" i="20"/>
  <c r="P8355" i="20" l="1"/>
  <c r="Q8357" i="20"/>
  <c r="R8356" i="20"/>
  <c r="U8356" i="20" s="1"/>
  <c r="S8356" i="20"/>
  <c r="V8356" i="20" s="1"/>
  <c r="T8356" i="20"/>
  <c r="W8356" i="20" s="1"/>
  <c r="P8356" i="20" l="1"/>
  <c r="Q8358" i="20"/>
  <c r="R8357" i="20"/>
  <c r="U8357" i="20" s="1"/>
  <c r="S8357" i="20"/>
  <c r="V8357" i="20" s="1"/>
  <c r="T8357" i="20"/>
  <c r="W8357" i="20" s="1"/>
  <c r="P8357" i="20" l="1"/>
  <c r="Q8359" i="20"/>
  <c r="R8358" i="20"/>
  <c r="U8358" i="20" s="1"/>
  <c r="T8358" i="20"/>
  <c r="W8358" i="20" s="1"/>
  <c r="S8358" i="20"/>
  <c r="V8358" i="20" s="1"/>
  <c r="P8358" i="20" l="1"/>
  <c r="Q8360" i="20"/>
  <c r="R8359" i="20"/>
  <c r="U8359" i="20" s="1"/>
  <c r="S8359" i="20"/>
  <c r="V8359" i="20" s="1"/>
  <c r="T8359" i="20"/>
  <c r="W8359" i="20" s="1"/>
  <c r="P8359" i="20" l="1"/>
  <c r="Q8361" i="20"/>
  <c r="R8360" i="20"/>
  <c r="U8360" i="20" s="1"/>
  <c r="S8360" i="20"/>
  <c r="V8360" i="20" s="1"/>
  <c r="T8360" i="20"/>
  <c r="W8360" i="20" s="1"/>
  <c r="P8360" i="20" l="1"/>
  <c r="Q8362" i="20"/>
  <c r="R8361" i="20"/>
  <c r="U8361" i="20" s="1"/>
  <c r="S8361" i="20"/>
  <c r="V8361" i="20" s="1"/>
  <c r="T8361" i="20"/>
  <c r="W8361" i="20" s="1"/>
  <c r="P8361" i="20" l="1"/>
  <c r="Q8363" i="20"/>
  <c r="R8362" i="20"/>
  <c r="U8362" i="20" s="1"/>
  <c r="S8362" i="20"/>
  <c r="V8362" i="20" s="1"/>
  <c r="T8362" i="20"/>
  <c r="W8362" i="20" s="1"/>
  <c r="P8362" i="20" l="1"/>
  <c r="Q8364" i="20"/>
  <c r="R8363" i="20"/>
  <c r="U8363" i="20" s="1"/>
  <c r="S8363" i="20"/>
  <c r="V8363" i="20" s="1"/>
  <c r="T8363" i="20"/>
  <c r="W8363" i="20" s="1"/>
  <c r="P8363" i="20" l="1"/>
  <c r="Q8365" i="20"/>
  <c r="R8364" i="20"/>
  <c r="U8364" i="20" s="1"/>
  <c r="S8364" i="20"/>
  <c r="V8364" i="20" s="1"/>
  <c r="T8364" i="20"/>
  <c r="W8364" i="20" s="1"/>
  <c r="P8364" i="20" l="1"/>
  <c r="Q8366" i="20"/>
  <c r="S8365" i="20"/>
  <c r="V8365" i="20" s="1"/>
  <c r="T8365" i="20"/>
  <c r="W8365" i="20" s="1"/>
  <c r="R8365" i="20"/>
  <c r="U8365" i="20" s="1"/>
  <c r="P8365" i="20" s="1"/>
  <c r="Q8367" i="20" l="1"/>
  <c r="R8366" i="20"/>
  <c r="U8366" i="20" s="1"/>
  <c r="S8366" i="20"/>
  <c r="V8366" i="20" s="1"/>
  <c r="T8366" i="20"/>
  <c r="W8366" i="20" s="1"/>
  <c r="P8366" i="20" l="1"/>
  <c r="Q8368" i="20"/>
  <c r="R8367" i="20"/>
  <c r="U8367" i="20" s="1"/>
  <c r="S8367" i="20"/>
  <c r="V8367" i="20" s="1"/>
  <c r="T8367" i="20"/>
  <c r="W8367" i="20" s="1"/>
  <c r="Q8369" i="20" l="1"/>
  <c r="T8368" i="20"/>
  <c r="W8368" i="20" s="1"/>
  <c r="S8368" i="20"/>
  <c r="V8368" i="20" s="1"/>
  <c r="R8368" i="20"/>
  <c r="U8368" i="20" s="1"/>
  <c r="P8368" i="20" s="1"/>
  <c r="P8367" i="20"/>
  <c r="Q8370" i="20" l="1"/>
  <c r="R8369" i="20"/>
  <c r="U8369" i="20" s="1"/>
  <c r="S8369" i="20"/>
  <c r="V8369" i="20" s="1"/>
  <c r="T8369" i="20"/>
  <c r="W8369" i="20" s="1"/>
  <c r="P8369" i="20" l="1"/>
  <c r="Q8371" i="20"/>
  <c r="R8370" i="20"/>
  <c r="U8370" i="20" s="1"/>
  <c r="S8370" i="20"/>
  <c r="V8370" i="20" s="1"/>
  <c r="T8370" i="20"/>
  <c r="W8370" i="20" s="1"/>
  <c r="P8370" i="20" l="1"/>
  <c r="Q8372" i="20"/>
  <c r="R8371" i="20"/>
  <c r="U8371" i="20" s="1"/>
  <c r="S8371" i="20"/>
  <c r="V8371" i="20" s="1"/>
  <c r="T8371" i="20"/>
  <c r="W8371" i="20" s="1"/>
  <c r="P8371" i="20" l="1"/>
  <c r="Q8373" i="20"/>
  <c r="R8372" i="20"/>
  <c r="U8372" i="20" s="1"/>
  <c r="S8372" i="20"/>
  <c r="V8372" i="20" s="1"/>
  <c r="T8372" i="20"/>
  <c r="W8372" i="20" s="1"/>
  <c r="P8372" i="20" l="1"/>
  <c r="Q8374" i="20"/>
  <c r="R8373" i="20"/>
  <c r="U8373" i="20" s="1"/>
  <c r="S8373" i="20"/>
  <c r="V8373" i="20" s="1"/>
  <c r="T8373" i="20"/>
  <c r="W8373" i="20" s="1"/>
  <c r="P8373" i="20" l="1"/>
  <c r="Q8375" i="20"/>
  <c r="T8374" i="20"/>
  <c r="W8374" i="20" s="1"/>
  <c r="S8374" i="20"/>
  <c r="V8374" i="20" s="1"/>
  <c r="R8374" i="20"/>
  <c r="U8374" i="20" s="1"/>
  <c r="P8374" i="20" l="1"/>
  <c r="Q8376" i="20"/>
  <c r="R8375" i="20"/>
  <c r="U8375" i="20" s="1"/>
  <c r="S8375" i="20"/>
  <c r="V8375" i="20" s="1"/>
  <c r="T8375" i="20"/>
  <c r="W8375" i="20" s="1"/>
  <c r="P8375" i="20" l="1"/>
  <c r="Q8377" i="20"/>
  <c r="R8376" i="20"/>
  <c r="U8376" i="20" s="1"/>
  <c r="S8376" i="20"/>
  <c r="V8376" i="20" s="1"/>
  <c r="T8376" i="20"/>
  <c r="W8376" i="20" s="1"/>
  <c r="P8376" i="20" l="1"/>
  <c r="Q8378" i="20"/>
  <c r="R8377" i="20"/>
  <c r="U8377" i="20" s="1"/>
  <c r="S8377" i="20"/>
  <c r="V8377" i="20" s="1"/>
  <c r="T8377" i="20"/>
  <c r="W8377" i="20" s="1"/>
  <c r="P8377" i="20" l="1"/>
  <c r="Q8379" i="20"/>
  <c r="R8378" i="20"/>
  <c r="U8378" i="20" s="1"/>
  <c r="S8378" i="20"/>
  <c r="V8378" i="20" s="1"/>
  <c r="T8378" i="20"/>
  <c r="W8378" i="20" s="1"/>
  <c r="Q8380" i="20" l="1"/>
  <c r="R8379" i="20"/>
  <c r="U8379" i="20" s="1"/>
  <c r="S8379" i="20"/>
  <c r="V8379" i="20" s="1"/>
  <c r="T8379" i="20"/>
  <c r="W8379" i="20" s="1"/>
  <c r="P8378" i="20"/>
  <c r="P8379" i="20" l="1"/>
  <c r="Q8381" i="20"/>
  <c r="R8380" i="20"/>
  <c r="U8380" i="20" s="1"/>
  <c r="S8380" i="20"/>
  <c r="V8380" i="20" s="1"/>
  <c r="T8380" i="20"/>
  <c r="W8380" i="20" s="1"/>
  <c r="P8380" i="20" l="1"/>
  <c r="Q8382" i="20"/>
  <c r="T8381" i="20"/>
  <c r="W8381" i="20" s="1"/>
  <c r="R8381" i="20"/>
  <c r="U8381" i="20" s="1"/>
  <c r="S8381" i="20"/>
  <c r="V8381" i="20" s="1"/>
  <c r="P8381" i="20" l="1"/>
  <c r="Q8383" i="20"/>
  <c r="T8382" i="20"/>
  <c r="W8382" i="20" s="1"/>
  <c r="R8382" i="20"/>
  <c r="U8382" i="20" s="1"/>
  <c r="S8382" i="20"/>
  <c r="V8382" i="20" s="1"/>
  <c r="Q8384" i="20" l="1"/>
  <c r="R8383" i="20"/>
  <c r="U8383" i="20" s="1"/>
  <c r="S8383" i="20"/>
  <c r="V8383" i="20" s="1"/>
  <c r="T8383" i="20"/>
  <c r="W8383" i="20" s="1"/>
  <c r="P8382" i="20"/>
  <c r="P8383" i="20" l="1"/>
  <c r="Q8385" i="20"/>
  <c r="S8384" i="20"/>
  <c r="V8384" i="20" s="1"/>
  <c r="T8384" i="20"/>
  <c r="W8384" i="20" s="1"/>
  <c r="R8384" i="20"/>
  <c r="U8384" i="20" s="1"/>
  <c r="P8384" i="20" s="1"/>
  <c r="Q8386" i="20" l="1"/>
  <c r="R8385" i="20"/>
  <c r="U8385" i="20" s="1"/>
  <c r="S8385" i="20"/>
  <c r="V8385" i="20" s="1"/>
  <c r="T8385" i="20"/>
  <c r="W8385" i="20" s="1"/>
  <c r="P8385" i="20" l="1"/>
  <c r="Q8387" i="20"/>
  <c r="T8386" i="20"/>
  <c r="W8386" i="20" s="1"/>
  <c r="R8386" i="20"/>
  <c r="U8386" i="20" s="1"/>
  <c r="S8386" i="20"/>
  <c r="V8386" i="20" s="1"/>
  <c r="P8386" i="20" l="1"/>
  <c r="Q8388" i="20"/>
  <c r="R8387" i="20"/>
  <c r="U8387" i="20" s="1"/>
  <c r="S8387" i="20"/>
  <c r="V8387" i="20" s="1"/>
  <c r="T8387" i="20"/>
  <c r="W8387" i="20" s="1"/>
  <c r="P8387" i="20" l="1"/>
  <c r="Q8389" i="20"/>
  <c r="R8388" i="20"/>
  <c r="U8388" i="20" s="1"/>
  <c r="S8388" i="20"/>
  <c r="V8388" i="20" s="1"/>
  <c r="T8388" i="20"/>
  <c r="W8388" i="20" s="1"/>
  <c r="P8388" i="20" l="1"/>
  <c r="Q8390" i="20"/>
  <c r="R8389" i="20"/>
  <c r="U8389" i="20" s="1"/>
  <c r="S8389" i="20"/>
  <c r="V8389" i="20" s="1"/>
  <c r="T8389" i="20"/>
  <c r="W8389" i="20" s="1"/>
  <c r="Q8391" i="20" l="1"/>
  <c r="R8390" i="20"/>
  <c r="U8390" i="20" s="1"/>
  <c r="S8390" i="20"/>
  <c r="V8390" i="20" s="1"/>
  <c r="T8390" i="20"/>
  <c r="W8390" i="20" s="1"/>
  <c r="P8389" i="20"/>
  <c r="P8390" i="20" l="1"/>
  <c r="Q8392" i="20"/>
  <c r="R8391" i="20"/>
  <c r="U8391" i="20" s="1"/>
  <c r="S8391" i="20"/>
  <c r="V8391" i="20" s="1"/>
  <c r="T8391" i="20"/>
  <c r="W8391" i="20" s="1"/>
  <c r="P8391" i="20" l="1"/>
  <c r="Q8393" i="20"/>
  <c r="S8392" i="20"/>
  <c r="V8392" i="20" s="1"/>
  <c r="T8392" i="20"/>
  <c r="W8392" i="20" s="1"/>
  <c r="R8392" i="20"/>
  <c r="U8392" i="20" s="1"/>
  <c r="P8392" i="20" s="1"/>
  <c r="Q8394" i="20" l="1"/>
  <c r="R8393" i="20"/>
  <c r="U8393" i="20" s="1"/>
  <c r="S8393" i="20"/>
  <c r="V8393" i="20" s="1"/>
  <c r="T8393" i="20"/>
  <c r="W8393" i="20" s="1"/>
  <c r="P8393" i="20" l="1"/>
  <c r="Q8395" i="20"/>
  <c r="R8394" i="20"/>
  <c r="U8394" i="20" s="1"/>
  <c r="S8394" i="20"/>
  <c r="V8394" i="20" s="1"/>
  <c r="T8394" i="20"/>
  <c r="W8394" i="20" s="1"/>
  <c r="Q8396" i="20" l="1"/>
  <c r="T8395" i="20"/>
  <c r="W8395" i="20" s="1"/>
  <c r="S8395" i="20"/>
  <c r="V8395" i="20" s="1"/>
  <c r="R8395" i="20"/>
  <c r="U8395" i="20" s="1"/>
  <c r="P8395" i="20" s="1"/>
  <c r="P8394" i="20"/>
  <c r="Q8397" i="20" l="1"/>
  <c r="R8396" i="20"/>
  <c r="U8396" i="20" s="1"/>
  <c r="S8396" i="20"/>
  <c r="V8396" i="20" s="1"/>
  <c r="T8396" i="20"/>
  <c r="W8396" i="20" s="1"/>
  <c r="P8396" i="20" l="1"/>
  <c r="Q8398" i="20"/>
  <c r="S8397" i="20"/>
  <c r="V8397" i="20" s="1"/>
  <c r="T8397" i="20"/>
  <c r="W8397" i="20" s="1"/>
  <c r="R8397" i="20"/>
  <c r="U8397" i="20" s="1"/>
  <c r="P8397" i="20" l="1"/>
  <c r="Q8399" i="20"/>
  <c r="R8398" i="20"/>
  <c r="U8398" i="20" s="1"/>
  <c r="S8398" i="20"/>
  <c r="V8398" i="20" s="1"/>
  <c r="T8398" i="20"/>
  <c r="W8398" i="20" s="1"/>
  <c r="P8398" i="20" l="1"/>
  <c r="Q8400" i="20"/>
  <c r="R8399" i="20"/>
  <c r="U8399" i="20" s="1"/>
  <c r="S8399" i="20"/>
  <c r="V8399" i="20" s="1"/>
  <c r="T8399" i="20"/>
  <c r="W8399" i="20" s="1"/>
  <c r="P8399" i="20" l="1"/>
  <c r="Q8401" i="20"/>
  <c r="R8400" i="20"/>
  <c r="U8400" i="20" s="1"/>
  <c r="S8400" i="20"/>
  <c r="V8400" i="20" s="1"/>
  <c r="T8400" i="20"/>
  <c r="W8400" i="20" s="1"/>
  <c r="Q8402" i="20" l="1"/>
  <c r="S8401" i="20"/>
  <c r="V8401" i="20" s="1"/>
  <c r="T8401" i="20"/>
  <c r="W8401" i="20" s="1"/>
  <c r="R8401" i="20"/>
  <c r="U8401" i="20" s="1"/>
  <c r="P8401" i="20" s="1"/>
  <c r="P8400" i="20"/>
  <c r="Q8403" i="20" l="1"/>
  <c r="R8402" i="20"/>
  <c r="U8402" i="20" s="1"/>
  <c r="S8402" i="20"/>
  <c r="V8402" i="20" s="1"/>
  <c r="T8402" i="20"/>
  <c r="W8402" i="20" s="1"/>
  <c r="P8402" i="20" l="1"/>
  <c r="Q8404" i="20"/>
  <c r="R8403" i="20"/>
  <c r="U8403" i="20" s="1"/>
  <c r="S8403" i="20"/>
  <c r="V8403" i="20" s="1"/>
  <c r="T8403" i="20"/>
  <c r="W8403" i="20" s="1"/>
  <c r="Q8405" i="20" l="1"/>
  <c r="R8404" i="20"/>
  <c r="U8404" i="20" s="1"/>
  <c r="S8404" i="20"/>
  <c r="V8404" i="20" s="1"/>
  <c r="T8404" i="20"/>
  <c r="W8404" i="20" s="1"/>
  <c r="P8403" i="20"/>
  <c r="P8404" i="20" l="1"/>
  <c r="Q8406" i="20"/>
  <c r="T8405" i="20"/>
  <c r="W8405" i="20" s="1"/>
  <c r="R8405" i="20"/>
  <c r="U8405" i="20" s="1"/>
  <c r="S8405" i="20"/>
  <c r="V8405" i="20" s="1"/>
  <c r="Q8407" i="20" l="1"/>
  <c r="R8406" i="20"/>
  <c r="U8406" i="20" s="1"/>
  <c r="S8406" i="20"/>
  <c r="V8406" i="20" s="1"/>
  <c r="T8406" i="20"/>
  <c r="W8406" i="20" s="1"/>
  <c r="P8405" i="20"/>
  <c r="P8406" i="20" l="1"/>
  <c r="Q8408" i="20"/>
  <c r="R8407" i="20"/>
  <c r="U8407" i="20" s="1"/>
  <c r="S8407" i="20"/>
  <c r="V8407" i="20" s="1"/>
  <c r="T8407" i="20"/>
  <c r="W8407" i="20" s="1"/>
  <c r="P8407" i="20" l="1"/>
  <c r="Q8409" i="20"/>
  <c r="R8408" i="20"/>
  <c r="U8408" i="20" s="1"/>
  <c r="S8408" i="20"/>
  <c r="V8408" i="20" s="1"/>
  <c r="T8408" i="20"/>
  <c r="W8408" i="20" s="1"/>
  <c r="Q8410" i="20" l="1"/>
  <c r="R8409" i="20"/>
  <c r="U8409" i="20" s="1"/>
  <c r="S8409" i="20"/>
  <c r="V8409" i="20" s="1"/>
  <c r="T8409" i="20"/>
  <c r="W8409" i="20" s="1"/>
  <c r="P8408" i="20"/>
  <c r="P8409" i="20" l="1"/>
  <c r="Q8411" i="20"/>
  <c r="R8410" i="20"/>
  <c r="U8410" i="20" s="1"/>
  <c r="S8410" i="20"/>
  <c r="V8410" i="20" s="1"/>
  <c r="T8410" i="20"/>
  <c r="W8410" i="20" s="1"/>
  <c r="P8410" i="20" l="1"/>
  <c r="Q8412" i="20"/>
  <c r="S8411" i="20"/>
  <c r="V8411" i="20" s="1"/>
  <c r="T8411" i="20"/>
  <c r="W8411" i="20" s="1"/>
  <c r="R8411" i="20"/>
  <c r="U8411" i="20" s="1"/>
  <c r="P8411" i="20" l="1"/>
  <c r="Q8413" i="20"/>
  <c r="R8412" i="20"/>
  <c r="U8412" i="20" s="1"/>
  <c r="S8412" i="20"/>
  <c r="V8412" i="20" s="1"/>
  <c r="T8412" i="20"/>
  <c r="W8412" i="20" s="1"/>
  <c r="Q8414" i="20" l="1"/>
  <c r="R8413" i="20"/>
  <c r="U8413" i="20" s="1"/>
  <c r="S8413" i="20"/>
  <c r="V8413" i="20" s="1"/>
  <c r="T8413" i="20"/>
  <c r="W8413" i="20" s="1"/>
  <c r="P8412" i="20"/>
  <c r="P8413" i="20" l="1"/>
  <c r="Q8415" i="20"/>
  <c r="R8414" i="20"/>
  <c r="U8414" i="20" s="1"/>
  <c r="S8414" i="20"/>
  <c r="V8414" i="20" s="1"/>
  <c r="T8414" i="20"/>
  <c r="W8414" i="20" s="1"/>
  <c r="Q8416" i="20" l="1"/>
  <c r="R8415" i="20"/>
  <c r="U8415" i="20" s="1"/>
  <c r="S8415" i="20"/>
  <c r="V8415" i="20" s="1"/>
  <c r="T8415" i="20"/>
  <c r="W8415" i="20" s="1"/>
  <c r="P8414" i="20"/>
  <c r="P8415" i="20" l="1"/>
  <c r="Q8417" i="20"/>
  <c r="R8416" i="20"/>
  <c r="U8416" i="20" s="1"/>
  <c r="S8416" i="20"/>
  <c r="V8416" i="20" s="1"/>
  <c r="T8416" i="20"/>
  <c r="W8416" i="20" s="1"/>
  <c r="P8416" i="20" l="1"/>
  <c r="Q8418" i="20"/>
  <c r="R8417" i="20"/>
  <c r="U8417" i="20" s="1"/>
  <c r="S8417" i="20"/>
  <c r="V8417" i="20" s="1"/>
  <c r="T8417" i="20"/>
  <c r="W8417" i="20" s="1"/>
  <c r="P8417" i="20" l="1"/>
  <c r="Q8419" i="20"/>
  <c r="T8418" i="20"/>
  <c r="W8418" i="20" s="1"/>
  <c r="R8418" i="20"/>
  <c r="U8418" i="20" s="1"/>
  <c r="S8418" i="20"/>
  <c r="V8418" i="20" s="1"/>
  <c r="Q8420" i="20" l="1"/>
  <c r="R8419" i="20"/>
  <c r="U8419" i="20" s="1"/>
  <c r="S8419" i="20"/>
  <c r="V8419" i="20" s="1"/>
  <c r="T8419" i="20"/>
  <c r="W8419" i="20" s="1"/>
  <c r="P8418" i="20"/>
  <c r="P8419" i="20" l="1"/>
  <c r="Q8421" i="20"/>
  <c r="R8420" i="20"/>
  <c r="U8420" i="20" s="1"/>
  <c r="S8420" i="20"/>
  <c r="V8420" i="20" s="1"/>
  <c r="T8420" i="20"/>
  <c r="W8420" i="20" s="1"/>
  <c r="P8420" i="20" l="1"/>
  <c r="Q8422" i="20"/>
  <c r="R8421" i="20"/>
  <c r="U8421" i="20" s="1"/>
  <c r="T8421" i="20"/>
  <c r="W8421" i="20" s="1"/>
  <c r="S8421" i="20"/>
  <c r="V8421" i="20" s="1"/>
  <c r="P8421" i="20" l="1"/>
  <c r="Q8423" i="20"/>
  <c r="R8422" i="20"/>
  <c r="U8422" i="20" s="1"/>
  <c r="S8422" i="20"/>
  <c r="V8422" i="20" s="1"/>
  <c r="T8422" i="20"/>
  <c r="W8422" i="20" s="1"/>
  <c r="P8422" i="20" l="1"/>
  <c r="Q8424" i="20"/>
  <c r="R8423" i="20"/>
  <c r="U8423" i="20" s="1"/>
  <c r="S8423" i="20"/>
  <c r="V8423" i="20" s="1"/>
  <c r="T8423" i="20"/>
  <c r="W8423" i="20" s="1"/>
  <c r="P8423" i="20" l="1"/>
  <c r="Q8425" i="20"/>
  <c r="T8424" i="20"/>
  <c r="W8424" i="20" s="1"/>
  <c r="S8424" i="20"/>
  <c r="V8424" i="20" s="1"/>
  <c r="R8424" i="20"/>
  <c r="U8424" i="20" s="1"/>
  <c r="P8424" i="20" s="1"/>
  <c r="Q8426" i="20" l="1"/>
  <c r="S8425" i="20"/>
  <c r="V8425" i="20" s="1"/>
  <c r="R8425" i="20"/>
  <c r="U8425" i="20" s="1"/>
  <c r="T8425" i="20"/>
  <c r="W8425" i="20" s="1"/>
  <c r="P8425" i="20" l="1"/>
  <c r="Q8427" i="20"/>
  <c r="R8426" i="20"/>
  <c r="U8426" i="20" s="1"/>
  <c r="S8426" i="20"/>
  <c r="V8426" i="20" s="1"/>
  <c r="T8426" i="20"/>
  <c r="W8426" i="20" s="1"/>
  <c r="P8426" i="20" l="1"/>
  <c r="Q8428" i="20"/>
  <c r="R8427" i="20"/>
  <c r="U8427" i="20" s="1"/>
  <c r="S8427" i="20"/>
  <c r="V8427" i="20" s="1"/>
  <c r="T8427" i="20"/>
  <c r="W8427" i="20" s="1"/>
  <c r="Q8429" i="20" l="1"/>
  <c r="R8428" i="20"/>
  <c r="U8428" i="20" s="1"/>
  <c r="S8428" i="20"/>
  <c r="V8428" i="20" s="1"/>
  <c r="T8428" i="20"/>
  <c r="W8428" i="20" s="1"/>
  <c r="P8427" i="20"/>
  <c r="P8428" i="20" l="1"/>
  <c r="Q8430" i="20"/>
  <c r="S8429" i="20"/>
  <c r="V8429" i="20" s="1"/>
  <c r="T8429" i="20"/>
  <c r="W8429" i="20" s="1"/>
  <c r="R8429" i="20"/>
  <c r="U8429" i="20" s="1"/>
  <c r="P8429" i="20" l="1"/>
  <c r="Q8431" i="20"/>
  <c r="R8430" i="20"/>
  <c r="U8430" i="20" s="1"/>
  <c r="S8430" i="20"/>
  <c r="V8430" i="20" s="1"/>
  <c r="T8430" i="20"/>
  <c r="W8430" i="20" s="1"/>
  <c r="P8430" i="20" l="1"/>
  <c r="Q8432" i="20"/>
  <c r="R8431" i="20"/>
  <c r="U8431" i="20" s="1"/>
  <c r="S8431" i="20"/>
  <c r="V8431" i="20" s="1"/>
  <c r="T8431" i="20"/>
  <c r="W8431" i="20" s="1"/>
  <c r="P8431" i="20" l="1"/>
  <c r="Q8433" i="20"/>
  <c r="R8432" i="20"/>
  <c r="U8432" i="20" s="1"/>
  <c r="S8432" i="20"/>
  <c r="V8432" i="20" s="1"/>
  <c r="T8432" i="20"/>
  <c r="W8432" i="20" s="1"/>
  <c r="P8432" i="20" l="1"/>
  <c r="Q8434" i="20"/>
  <c r="R8433" i="20"/>
  <c r="U8433" i="20" s="1"/>
  <c r="S8433" i="20"/>
  <c r="V8433" i="20" s="1"/>
  <c r="T8433" i="20"/>
  <c r="W8433" i="20" s="1"/>
  <c r="P8433" i="20" l="1"/>
  <c r="Q8435" i="20"/>
  <c r="R8434" i="20"/>
  <c r="U8434" i="20" s="1"/>
  <c r="S8434" i="20"/>
  <c r="V8434" i="20" s="1"/>
  <c r="T8434" i="20"/>
  <c r="W8434" i="20" s="1"/>
  <c r="P8434" i="20" l="1"/>
  <c r="Q8436" i="20"/>
  <c r="R8435" i="20"/>
  <c r="U8435" i="20" s="1"/>
  <c r="S8435" i="20"/>
  <c r="V8435" i="20" s="1"/>
  <c r="T8435" i="20"/>
  <c r="W8435" i="20" s="1"/>
  <c r="P8435" i="20" l="1"/>
  <c r="Q8437" i="20"/>
  <c r="R8436" i="20"/>
  <c r="U8436" i="20" s="1"/>
  <c r="S8436" i="20"/>
  <c r="V8436" i="20" s="1"/>
  <c r="T8436" i="20"/>
  <c r="W8436" i="20" s="1"/>
  <c r="Q8438" i="20" l="1"/>
  <c r="T8437" i="20"/>
  <c r="W8437" i="20" s="1"/>
  <c r="R8437" i="20"/>
  <c r="U8437" i="20" s="1"/>
  <c r="S8437" i="20"/>
  <c r="V8437" i="20" s="1"/>
  <c r="P8436" i="20"/>
  <c r="P8437" i="20" l="1"/>
  <c r="Q8439" i="20"/>
  <c r="S8438" i="20"/>
  <c r="V8438" i="20" s="1"/>
  <c r="T8438" i="20"/>
  <c r="W8438" i="20" s="1"/>
  <c r="R8438" i="20"/>
  <c r="U8438" i="20" s="1"/>
  <c r="P8438" i="20" l="1"/>
  <c r="Q8440" i="20"/>
  <c r="S8439" i="20"/>
  <c r="V8439" i="20" s="1"/>
  <c r="R8439" i="20"/>
  <c r="U8439" i="20" s="1"/>
  <c r="T8439" i="20"/>
  <c r="W8439" i="20" s="1"/>
  <c r="P8439" i="20" l="1"/>
  <c r="Q8441" i="20"/>
  <c r="R8440" i="20"/>
  <c r="U8440" i="20" s="1"/>
  <c r="S8440" i="20"/>
  <c r="V8440" i="20" s="1"/>
  <c r="T8440" i="20"/>
  <c r="W8440" i="20" s="1"/>
  <c r="P8440" i="20" l="1"/>
  <c r="Q8442" i="20"/>
  <c r="R8441" i="20"/>
  <c r="U8441" i="20" s="1"/>
  <c r="S8441" i="20"/>
  <c r="V8441" i="20" s="1"/>
  <c r="T8441" i="20"/>
  <c r="W8441" i="20" s="1"/>
  <c r="P8441" i="20" l="1"/>
  <c r="Q8443" i="20"/>
  <c r="R8442" i="20"/>
  <c r="U8442" i="20" s="1"/>
  <c r="S8442" i="20"/>
  <c r="V8442" i="20" s="1"/>
  <c r="T8442" i="20"/>
  <c r="W8442" i="20" s="1"/>
  <c r="P8442" i="20" l="1"/>
  <c r="Q8444" i="20"/>
  <c r="T8443" i="20"/>
  <c r="W8443" i="20" s="1"/>
  <c r="R8443" i="20"/>
  <c r="U8443" i="20" s="1"/>
  <c r="S8443" i="20"/>
  <c r="V8443" i="20" s="1"/>
  <c r="Q8445" i="20" l="1"/>
  <c r="R8444" i="20"/>
  <c r="U8444" i="20" s="1"/>
  <c r="S8444" i="20"/>
  <c r="V8444" i="20" s="1"/>
  <c r="T8444" i="20"/>
  <c r="W8444" i="20" s="1"/>
  <c r="P8443" i="20"/>
  <c r="P8444" i="20" l="1"/>
  <c r="Q8446" i="20"/>
  <c r="S8445" i="20"/>
  <c r="V8445" i="20" s="1"/>
  <c r="T8445" i="20"/>
  <c r="W8445" i="20" s="1"/>
  <c r="R8445" i="20"/>
  <c r="U8445" i="20" s="1"/>
  <c r="P8445" i="20" s="1"/>
  <c r="Q8447" i="20" l="1"/>
  <c r="R8446" i="20"/>
  <c r="U8446" i="20" s="1"/>
  <c r="S8446" i="20"/>
  <c r="V8446" i="20" s="1"/>
  <c r="T8446" i="20"/>
  <c r="W8446" i="20" s="1"/>
  <c r="P8446" i="20" l="1"/>
  <c r="Q8448" i="20"/>
  <c r="T8447" i="20"/>
  <c r="W8447" i="20" s="1"/>
  <c r="S8447" i="20"/>
  <c r="V8447" i="20" s="1"/>
  <c r="R8447" i="20"/>
  <c r="U8447" i="20" s="1"/>
  <c r="P8447" i="20" s="1"/>
  <c r="Q8449" i="20" l="1"/>
  <c r="S8448" i="20"/>
  <c r="V8448" i="20" s="1"/>
  <c r="T8448" i="20"/>
  <c r="W8448" i="20" s="1"/>
  <c r="R8448" i="20"/>
  <c r="U8448" i="20" s="1"/>
  <c r="P8448" i="20" s="1"/>
  <c r="Q8450" i="20" l="1"/>
  <c r="R8449" i="20"/>
  <c r="U8449" i="20" s="1"/>
  <c r="S8449" i="20"/>
  <c r="V8449" i="20" s="1"/>
  <c r="T8449" i="20"/>
  <c r="W8449" i="20" s="1"/>
  <c r="P8449" i="20" l="1"/>
  <c r="Q8451" i="20"/>
  <c r="T8450" i="20"/>
  <c r="W8450" i="20" s="1"/>
  <c r="R8450" i="20"/>
  <c r="U8450" i="20" s="1"/>
  <c r="S8450" i="20"/>
  <c r="V8450" i="20" s="1"/>
  <c r="P8450" i="20" l="1"/>
  <c r="Q8452" i="20"/>
  <c r="R8451" i="20"/>
  <c r="U8451" i="20" s="1"/>
  <c r="S8451" i="20"/>
  <c r="V8451" i="20" s="1"/>
  <c r="T8451" i="20"/>
  <c r="W8451" i="20" s="1"/>
  <c r="P8451" i="20" l="1"/>
  <c r="Q8453" i="20"/>
  <c r="R8452" i="20"/>
  <c r="U8452" i="20" s="1"/>
  <c r="S8452" i="20"/>
  <c r="V8452" i="20" s="1"/>
  <c r="T8452" i="20"/>
  <c r="W8452" i="20" s="1"/>
  <c r="P8452" i="20" l="1"/>
  <c r="Q8454" i="20"/>
  <c r="R8453" i="20"/>
  <c r="U8453" i="20" s="1"/>
  <c r="T8453" i="20"/>
  <c r="W8453" i="20" s="1"/>
  <c r="S8453" i="20"/>
  <c r="V8453" i="20" s="1"/>
  <c r="P8453" i="20" l="1"/>
  <c r="Q8455" i="20"/>
  <c r="S8454" i="20"/>
  <c r="V8454" i="20" s="1"/>
  <c r="R8454" i="20"/>
  <c r="U8454" i="20" s="1"/>
  <c r="T8454" i="20"/>
  <c r="W8454" i="20" s="1"/>
  <c r="P8454" i="20" l="1"/>
  <c r="Q8456" i="20"/>
  <c r="R8455" i="20"/>
  <c r="U8455" i="20" s="1"/>
  <c r="S8455" i="20"/>
  <c r="V8455" i="20" s="1"/>
  <c r="T8455" i="20"/>
  <c r="W8455" i="20" s="1"/>
  <c r="P8455" i="20" l="1"/>
  <c r="Q8457" i="20"/>
  <c r="R8456" i="20"/>
  <c r="U8456" i="20" s="1"/>
  <c r="S8456" i="20"/>
  <c r="V8456" i="20" s="1"/>
  <c r="T8456" i="20"/>
  <c r="W8456" i="20" s="1"/>
  <c r="P8456" i="20" l="1"/>
  <c r="Q8458" i="20"/>
  <c r="R8457" i="20"/>
  <c r="U8457" i="20" s="1"/>
  <c r="S8457" i="20"/>
  <c r="V8457" i="20" s="1"/>
  <c r="T8457" i="20"/>
  <c r="W8457" i="20" s="1"/>
  <c r="P8457" i="20" l="1"/>
  <c r="Q8459" i="20"/>
  <c r="R8458" i="20"/>
  <c r="U8458" i="20" s="1"/>
  <c r="S8458" i="20"/>
  <c r="V8458" i="20" s="1"/>
  <c r="T8458" i="20"/>
  <c r="W8458" i="20" s="1"/>
  <c r="P8458" i="20" l="1"/>
  <c r="Q8460" i="20"/>
  <c r="R8459" i="20"/>
  <c r="U8459" i="20" s="1"/>
  <c r="S8459" i="20"/>
  <c r="V8459" i="20" s="1"/>
  <c r="T8459" i="20"/>
  <c r="W8459" i="20" s="1"/>
  <c r="Q8461" i="20" l="1"/>
  <c r="R8460" i="20"/>
  <c r="U8460" i="20" s="1"/>
  <c r="S8460" i="20"/>
  <c r="V8460" i="20" s="1"/>
  <c r="T8460" i="20"/>
  <c r="W8460" i="20" s="1"/>
  <c r="P8459" i="20"/>
  <c r="P8460" i="20" l="1"/>
  <c r="Q8462" i="20"/>
  <c r="S8461" i="20"/>
  <c r="V8461" i="20" s="1"/>
  <c r="T8461" i="20"/>
  <c r="W8461" i="20" s="1"/>
  <c r="R8461" i="20"/>
  <c r="U8461" i="20" s="1"/>
  <c r="P8461" i="20" s="1"/>
  <c r="Q8463" i="20" l="1"/>
  <c r="R8462" i="20"/>
  <c r="U8462" i="20" s="1"/>
  <c r="S8462" i="20"/>
  <c r="V8462" i="20" s="1"/>
  <c r="T8462" i="20"/>
  <c r="W8462" i="20" s="1"/>
  <c r="P8462" i="20" l="1"/>
  <c r="Q8464" i="20"/>
  <c r="R8463" i="20"/>
  <c r="U8463" i="20" s="1"/>
  <c r="S8463" i="20"/>
  <c r="V8463" i="20" s="1"/>
  <c r="T8463" i="20"/>
  <c r="W8463" i="20" s="1"/>
  <c r="P8463" i="20" l="1"/>
  <c r="Q8465" i="20"/>
  <c r="S8464" i="20"/>
  <c r="V8464" i="20" s="1"/>
  <c r="T8464" i="20"/>
  <c r="W8464" i="20" s="1"/>
  <c r="R8464" i="20"/>
  <c r="U8464" i="20" s="1"/>
  <c r="P8464" i="20" s="1"/>
  <c r="Q8466" i="20" l="1"/>
  <c r="R8465" i="20"/>
  <c r="U8465" i="20" s="1"/>
  <c r="S8465" i="20"/>
  <c r="V8465" i="20" s="1"/>
  <c r="T8465" i="20"/>
  <c r="W8465" i="20" s="1"/>
  <c r="P8465" i="20" l="1"/>
  <c r="Q8467" i="20"/>
  <c r="R8466" i="20"/>
  <c r="U8466" i="20" s="1"/>
  <c r="S8466" i="20"/>
  <c r="V8466" i="20" s="1"/>
  <c r="T8466" i="20"/>
  <c r="W8466" i="20" s="1"/>
  <c r="P8466" i="20" l="1"/>
  <c r="Q8468" i="20"/>
  <c r="T8467" i="20"/>
  <c r="W8467" i="20" s="1"/>
  <c r="R8467" i="20"/>
  <c r="U8467" i="20" s="1"/>
  <c r="S8467" i="20"/>
  <c r="V8467" i="20" s="1"/>
  <c r="P8467" i="20" l="1"/>
  <c r="Q8469" i="20"/>
  <c r="R8468" i="20"/>
  <c r="U8468" i="20" s="1"/>
  <c r="T8468" i="20"/>
  <c r="W8468" i="20" s="1"/>
  <c r="S8468" i="20"/>
  <c r="V8468" i="20" s="1"/>
  <c r="P8468" i="20" l="1"/>
  <c r="Q8470" i="20"/>
  <c r="S8469" i="20"/>
  <c r="V8469" i="20" s="1"/>
  <c r="T8469" i="20"/>
  <c r="W8469" i="20" s="1"/>
  <c r="R8469" i="20"/>
  <c r="U8469" i="20" s="1"/>
  <c r="P8469" i="20" s="1"/>
  <c r="Q8471" i="20" l="1"/>
  <c r="R8470" i="20"/>
  <c r="U8470" i="20" s="1"/>
  <c r="S8470" i="20"/>
  <c r="V8470" i="20" s="1"/>
  <c r="T8470" i="20"/>
  <c r="W8470" i="20" s="1"/>
  <c r="P8470" i="20" l="1"/>
  <c r="Q8472" i="20"/>
  <c r="R8471" i="20"/>
  <c r="U8471" i="20" s="1"/>
  <c r="S8471" i="20"/>
  <c r="V8471" i="20" s="1"/>
  <c r="T8471" i="20"/>
  <c r="W8471" i="20" s="1"/>
  <c r="P8471" i="20" l="1"/>
  <c r="Q8473" i="20"/>
  <c r="R8472" i="20"/>
  <c r="U8472" i="20" s="1"/>
  <c r="S8472" i="20"/>
  <c r="V8472" i="20" s="1"/>
  <c r="T8472" i="20"/>
  <c r="W8472" i="20" s="1"/>
  <c r="Q8474" i="20" l="1"/>
  <c r="R8473" i="20"/>
  <c r="U8473" i="20" s="1"/>
  <c r="S8473" i="20"/>
  <c r="V8473" i="20" s="1"/>
  <c r="T8473" i="20"/>
  <c r="W8473" i="20" s="1"/>
  <c r="P8472" i="20"/>
  <c r="P8473" i="20" l="1"/>
  <c r="Q8475" i="20"/>
  <c r="R8474" i="20"/>
  <c r="U8474" i="20" s="1"/>
  <c r="S8474" i="20"/>
  <c r="V8474" i="20" s="1"/>
  <c r="T8474" i="20"/>
  <c r="W8474" i="20" s="1"/>
  <c r="Q8476" i="20" l="1"/>
  <c r="T8475" i="20"/>
  <c r="W8475" i="20" s="1"/>
  <c r="S8475" i="20"/>
  <c r="V8475" i="20" s="1"/>
  <c r="R8475" i="20"/>
  <c r="U8475" i="20" s="1"/>
  <c r="P8475" i="20" s="1"/>
  <c r="P8474" i="20"/>
  <c r="Q8477" i="20" l="1"/>
  <c r="R8476" i="20"/>
  <c r="U8476" i="20" s="1"/>
  <c r="S8476" i="20"/>
  <c r="V8476" i="20" s="1"/>
  <c r="T8476" i="20"/>
  <c r="W8476" i="20" s="1"/>
  <c r="P8476" i="20" l="1"/>
  <c r="Q8478" i="20"/>
  <c r="T8477" i="20"/>
  <c r="W8477" i="20" s="1"/>
  <c r="R8477" i="20"/>
  <c r="U8477" i="20" s="1"/>
  <c r="S8477" i="20"/>
  <c r="V8477" i="20" s="1"/>
  <c r="Q8479" i="20" l="1"/>
  <c r="R8478" i="20"/>
  <c r="U8478" i="20" s="1"/>
  <c r="S8478" i="20"/>
  <c r="V8478" i="20" s="1"/>
  <c r="T8478" i="20"/>
  <c r="W8478" i="20" s="1"/>
  <c r="P8477" i="20"/>
  <c r="P8478" i="20" l="1"/>
  <c r="Q8480" i="20"/>
  <c r="R8479" i="20"/>
  <c r="U8479" i="20" s="1"/>
  <c r="S8479" i="20"/>
  <c r="V8479" i="20" s="1"/>
  <c r="T8479" i="20"/>
  <c r="W8479" i="20" s="1"/>
  <c r="Q8481" i="20" l="1"/>
  <c r="S8480" i="20"/>
  <c r="V8480" i="20" s="1"/>
  <c r="T8480" i="20"/>
  <c r="W8480" i="20" s="1"/>
  <c r="R8480" i="20"/>
  <c r="U8480" i="20" s="1"/>
  <c r="P8480" i="20" s="1"/>
  <c r="P8479" i="20"/>
  <c r="Q8482" i="20" l="1"/>
  <c r="S8481" i="20"/>
  <c r="V8481" i="20" s="1"/>
  <c r="R8481" i="20"/>
  <c r="U8481" i="20" s="1"/>
  <c r="T8481" i="20"/>
  <c r="W8481" i="20" s="1"/>
  <c r="P8481" i="20" l="1"/>
  <c r="Q8483" i="20"/>
  <c r="T8482" i="20"/>
  <c r="W8482" i="20" s="1"/>
  <c r="R8482" i="20"/>
  <c r="U8482" i="20" s="1"/>
  <c r="S8482" i="20"/>
  <c r="V8482" i="20" s="1"/>
  <c r="P8482" i="20" l="1"/>
  <c r="Q8484" i="20"/>
  <c r="R8483" i="20"/>
  <c r="U8483" i="20" s="1"/>
  <c r="S8483" i="20"/>
  <c r="V8483" i="20" s="1"/>
  <c r="T8483" i="20"/>
  <c r="W8483" i="20" s="1"/>
  <c r="Q8485" i="20" l="1"/>
  <c r="R8484" i="20"/>
  <c r="U8484" i="20" s="1"/>
  <c r="S8484" i="20"/>
  <c r="V8484" i="20" s="1"/>
  <c r="T8484" i="20"/>
  <c r="W8484" i="20" s="1"/>
  <c r="P8483" i="20"/>
  <c r="P8484" i="20" l="1"/>
  <c r="Q8486" i="20"/>
  <c r="R8485" i="20"/>
  <c r="U8485" i="20" s="1"/>
  <c r="S8485" i="20"/>
  <c r="V8485" i="20" s="1"/>
  <c r="T8485" i="20"/>
  <c r="W8485" i="20" s="1"/>
  <c r="P8485" i="20" l="1"/>
  <c r="Q8487" i="20"/>
  <c r="R8486" i="20"/>
  <c r="U8486" i="20" s="1"/>
  <c r="S8486" i="20"/>
  <c r="V8486" i="20" s="1"/>
  <c r="T8486" i="20"/>
  <c r="W8486" i="20" s="1"/>
  <c r="P8486" i="20" l="1"/>
  <c r="Q8488" i="20"/>
  <c r="R8487" i="20"/>
  <c r="U8487" i="20" s="1"/>
  <c r="S8487" i="20"/>
  <c r="V8487" i="20" s="1"/>
  <c r="T8487" i="20"/>
  <c r="W8487" i="20" s="1"/>
  <c r="Q8489" i="20" l="1"/>
  <c r="R8488" i="20"/>
  <c r="U8488" i="20" s="1"/>
  <c r="S8488" i="20"/>
  <c r="V8488" i="20" s="1"/>
  <c r="T8488" i="20"/>
  <c r="W8488" i="20" s="1"/>
  <c r="P8487" i="20"/>
  <c r="P8488" i="20" l="1"/>
  <c r="Q8490" i="20"/>
  <c r="S8489" i="20"/>
  <c r="V8489" i="20" s="1"/>
  <c r="T8489" i="20"/>
  <c r="W8489" i="20" s="1"/>
  <c r="R8489" i="20"/>
  <c r="U8489" i="20" s="1"/>
  <c r="P8489" i="20" s="1"/>
  <c r="Q8491" i="20" l="1"/>
  <c r="R8490" i="20"/>
  <c r="U8490" i="20" s="1"/>
  <c r="T8490" i="20"/>
  <c r="W8490" i="20" s="1"/>
  <c r="S8490" i="20"/>
  <c r="V8490" i="20" s="1"/>
  <c r="P8490" i="20" l="1"/>
  <c r="Q8492" i="20"/>
  <c r="R8491" i="20"/>
  <c r="U8491" i="20" s="1"/>
  <c r="S8491" i="20"/>
  <c r="V8491" i="20" s="1"/>
  <c r="T8491" i="20"/>
  <c r="W8491" i="20" s="1"/>
  <c r="P8491" i="20" l="1"/>
  <c r="Q8493" i="20"/>
  <c r="R8492" i="20"/>
  <c r="U8492" i="20" s="1"/>
  <c r="S8492" i="20"/>
  <c r="V8492" i="20" s="1"/>
  <c r="T8492" i="20"/>
  <c r="W8492" i="20" s="1"/>
  <c r="Q8494" i="20" l="1"/>
  <c r="S8493" i="20"/>
  <c r="V8493" i="20" s="1"/>
  <c r="T8493" i="20"/>
  <c r="W8493" i="20" s="1"/>
  <c r="R8493" i="20"/>
  <c r="U8493" i="20" s="1"/>
  <c r="P8493" i="20" s="1"/>
  <c r="P8492" i="20"/>
  <c r="Q8495" i="20" l="1"/>
  <c r="R8494" i="20"/>
  <c r="U8494" i="20" s="1"/>
  <c r="S8494" i="20"/>
  <c r="V8494" i="20" s="1"/>
  <c r="T8494" i="20"/>
  <c r="W8494" i="20" s="1"/>
  <c r="P8494" i="20" l="1"/>
  <c r="Q8496" i="20"/>
  <c r="R8495" i="20"/>
  <c r="U8495" i="20" s="1"/>
  <c r="S8495" i="20"/>
  <c r="V8495" i="20" s="1"/>
  <c r="T8495" i="20"/>
  <c r="W8495" i="20" s="1"/>
  <c r="P8495" i="20" l="1"/>
  <c r="Q8497" i="20"/>
  <c r="S8496" i="20"/>
  <c r="V8496" i="20" s="1"/>
  <c r="T8496" i="20"/>
  <c r="W8496" i="20" s="1"/>
  <c r="R8496" i="20"/>
  <c r="U8496" i="20" s="1"/>
  <c r="P8496" i="20" s="1"/>
  <c r="Q8498" i="20" l="1"/>
  <c r="R8497" i="20"/>
  <c r="U8497" i="20" s="1"/>
  <c r="S8497" i="20"/>
  <c r="V8497" i="20" s="1"/>
  <c r="T8497" i="20"/>
  <c r="W8497" i="20" s="1"/>
  <c r="P8497" i="20" l="1"/>
  <c r="Q8499" i="20"/>
  <c r="R8498" i="20"/>
  <c r="U8498" i="20" s="1"/>
  <c r="S8498" i="20"/>
  <c r="V8498" i="20" s="1"/>
  <c r="T8498" i="20"/>
  <c r="W8498" i="20" s="1"/>
  <c r="P8498" i="20" l="1"/>
  <c r="Q8500" i="20"/>
  <c r="R8499" i="20"/>
  <c r="U8499" i="20" s="1"/>
  <c r="S8499" i="20"/>
  <c r="V8499" i="20" s="1"/>
  <c r="T8499" i="20"/>
  <c r="W8499" i="20" s="1"/>
  <c r="P8499" i="20" l="1"/>
  <c r="Q8501" i="20"/>
  <c r="R8500" i="20"/>
  <c r="U8500" i="20" s="1"/>
  <c r="S8500" i="20"/>
  <c r="V8500" i="20" s="1"/>
  <c r="T8500" i="20"/>
  <c r="W8500" i="20" s="1"/>
  <c r="Q8502" i="20" l="1"/>
  <c r="S8501" i="20"/>
  <c r="V8501" i="20" s="1"/>
  <c r="R8501" i="20"/>
  <c r="U8501" i="20" s="1"/>
  <c r="T8501" i="20"/>
  <c r="W8501" i="20" s="1"/>
  <c r="P8500" i="20"/>
  <c r="P8501" i="20" l="1"/>
  <c r="Q8503" i="20"/>
  <c r="S8502" i="20"/>
  <c r="V8502" i="20" s="1"/>
  <c r="T8502" i="20"/>
  <c r="W8502" i="20" s="1"/>
  <c r="R8502" i="20"/>
  <c r="U8502" i="20" s="1"/>
  <c r="P8502" i="20" s="1"/>
  <c r="Q8504" i="20" l="1"/>
  <c r="R8503" i="20"/>
  <c r="U8503" i="20" s="1"/>
  <c r="T8503" i="20"/>
  <c r="W8503" i="20" s="1"/>
  <c r="S8503" i="20"/>
  <c r="V8503" i="20" s="1"/>
  <c r="P8503" i="20" l="1"/>
  <c r="Q8505" i="20"/>
  <c r="R8504" i="20"/>
  <c r="U8504" i="20" s="1"/>
  <c r="S8504" i="20"/>
  <c r="V8504" i="20" s="1"/>
  <c r="T8504" i="20"/>
  <c r="W8504" i="20" s="1"/>
  <c r="P8504" i="20" l="1"/>
  <c r="Q8506" i="20"/>
  <c r="R8505" i="20"/>
  <c r="U8505" i="20" s="1"/>
  <c r="S8505" i="20"/>
  <c r="V8505" i="20" s="1"/>
  <c r="T8505" i="20"/>
  <c r="W8505" i="20" s="1"/>
  <c r="Q8507" i="20" l="1"/>
  <c r="R8506" i="20"/>
  <c r="U8506" i="20" s="1"/>
  <c r="S8506" i="20"/>
  <c r="V8506" i="20" s="1"/>
  <c r="T8506" i="20"/>
  <c r="W8506" i="20" s="1"/>
  <c r="P8505" i="20"/>
  <c r="P8506" i="20" l="1"/>
  <c r="Q8508" i="20"/>
  <c r="R8507" i="20"/>
  <c r="U8507" i="20" s="1"/>
  <c r="S8507" i="20"/>
  <c r="V8507" i="20" s="1"/>
  <c r="T8507" i="20"/>
  <c r="W8507" i="20" s="1"/>
  <c r="P8507" i="20" l="1"/>
  <c r="Q8509" i="20"/>
  <c r="R8508" i="20"/>
  <c r="U8508" i="20" s="1"/>
  <c r="S8508" i="20"/>
  <c r="V8508" i="20" s="1"/>
  <c r="T8508" i="20"/>
  <c r="W8508" i="20" s="1"/>
  <c r="P8508" i="20" l="1"/>
  <c r="Q8510" i="20"/>
  <c r="T8509" i="20"/>
  <c r="W8509" i="20" s="1"/>
  <c r="R8509" i="20"/>
  <c r="U8509" i="20" s="1"/>
  <c r="S8509" i="20"/>
  <c r="V8509" i="20" s="1"/>
  <c r="P8509" i="20" l="1"/>
  <c r="Q8511" i="20"/>
  <c r="S8510" i="20"/>
  <c r="V8510" i="20" s="1"/>
  <c r="T8510" i="20"/>
  <c r="W8510" i="20" s="1"/>
  <c r="R8510" i="20"/>
  <c r="U8510" i="20" s="1"/>
  <c r="P8510" i="20" l="1"/>
  <c r="Q8512" i="20"/>
  <c r="T8511" i="20"/>
  <c r="W8511" i="20" s="1"/>
  <c r="R8511" i="20"/>
  <c r="U8511" i="20" s="1"/>
  <c r="S8511" i="20"/>
  <c r="V8511" i="20" s="1"/>
  <c r="P8511" i="20" l="1"/>
  <c r="Q8513" i="20"/>
  <c r="R8512" i="20"/>
  <c r="U8512" i="20" s="1"/>
  <c r="S8512" i="20"/>
  <c r="V8512" i="20" s="1"/>
  <c r="T8512" i="20"/>
  <c r="W8512" i="20" s="1"/>
  <c r="P8512" i="20" l="1"/>
  <c r="Q8514" i="20"/>
  <c r="S8513" i="20"/>
  <c r="V8513" i="20" s="1"/>
  <c r="T8513" i="20"/>
  <c r="W8513" i="20" s="1"/>
  <c r="R8513" i="20"/>
  <c r="U8513" i="20" s="1"/>
  <c r="P8513" i="20" s="1"/>
  <c r="Q8515" i="20" l="1"/>
  <c r="T8514" i="20"/>
  <c r="W8514" i="20" s="1"/>
  <c r="R8514" i="20"/>
  <c r="U8514" i="20" s="1"/>
  <c r="S8514" i="20"/>
  <c r="V8514" i="20" s="1"/>
  <c r="P8514" i="20" l="1"/>
  <c r="Q8516" i="20"/>
  <c r="R8515" i="20"/>
  <c r="U8515" i="20" s="1"/>
  <c r="S8515" i="20"/>
  <c r="V8515" i="20" s="1"/>
  <c r="T8515" i="20"/>
  <c r="W8515" i="20" s="1"/>
  <c r="P8515" i="20" l="1"/>
  <c r="Q8517" i="20"/>
  <c r="R8516" i="20"/>
  <c r="U8516" i="20" s="1"/>
  <c r="S8516" i="20"/>
  <c r="V8516" i="20" s="1"/>
  <c r="T8516" i="20"/>
  <c r="W8516" i="20" s="1"/>
  <c r="Q8518" i="20" l="1"/>
  <c r="R8517" i="20"/>
  <c r="U8517" i="20" s="1"/>
  <c r="S8517" i="20"/>
  <c r="V8517" i="20" s="1"/>
  <c r="T8517" i="20"/>
  <c r="W8517" i="20" s="1"/>
  <c r="P8516" i="20"/>
  <c r="P8517" i="20" l="1"/>
  <c r="Q8519" i="20"/>
  <c r="S8518" i="20"/>
  <c r="V8518" i="20" s="1"/>
  <c r="T8518" i="20"/>
  <c r="W8518" i="20" s="1"/>
  <c r="R8518" i="20"/>
  <c r="U8518" i="20" s="1"/>
  <c r="P8518" i="20" s="1"/>
  <c r="Q8520" i="20" l="1"/>
  <c r="R8519" i="20"/>
  <c r="U8519" i="20" s="1"/>
  <c r="S8519" i="20"/>
  <c r="V8519" i="20" s="1"/>
  <c r="T8519" i="20"/>
  <c r="W8519" i="20" s="1"/>
  <c r="P8519" i="20" l="1"/>
  <c r="Q8521" i="20"/>
  <c r="S8520" i="20"/>
  <c r="V8520" i="20" s="1"/>
  <c r="T8520" i="20"/>
  <c r="W8520" i="20" s="1"/>
  <c r="R8520" i="20"/>
  <c r="U8520" i="20" s="1"/>
  <c r="P8520" i="20" s="1"/>
  <c r="Q8522" i="20" l="1"/>
  <c r="R8521" i="20"/>
  <c r="U8521" i="20" s="1"/>
  <c r="S8521" i="20"/>
  <c r="V8521" i="20" s="1"/>
  <c r="T8521" i="20"/>
  <c r="W8521" i="20" s="1"/>
  <c r="P8521" i="20" l="1"/>
  <c r="Q8523" i="20"/>
  <c r="R8522" i="20"/>
  <c r="U8522" i="20" s="1"/>
  <c r="S8522" i="20"/>
  <c r="V8522" i="20" s="1"/>
  <c r="T8522" i="20"/>
  <c r="W8522" i="20" s="1"/>
  <c r="Q8524" i="20" l="1"/>
  <c r="S8523" i="20"/>
  <c r="V8523" i="20" s="1"/>
  <c r="R8523" i="20"/>
  <c r="U8523" i="20" s="1"/>
  <c r="T8523" i="20"/>
  <c r="W8523" i="20" s="1"/>
  <c r="P8522" i="20"/>
  <c r="P8523" i="20" l="1"/>
  <c r="Q8525" i="20"/>
  <c r="R8524" i="20"/>
  <c r="U8524" i="20" s="1"/>
  <c r="S8524" i="20"/>
  <c r="V8524" i="20" s="1"/>
  <c r="T8524" i="20"/>
  <c r="W8524" i="20" s="1"/>
  <c r="Q8526" i="20" l="1"/>
  <c r="S8525" i="20"/>
  <c r="V8525" i="20" s="1"/>
  <c r="T8525" i="20"/>
  <c r="W8525" i="20" s="1"/>
  <c r="R8525" i="20"/>
  <c r="U8525" i="20" s="1"/>
  <c r="P8525" i="20" s="1"/>
  <c r="P8524" i="20"/>
  <c r="Q8527" i="20" l="1"/>
  <c r="R8526" i="20"/>
  <c r="U8526" i="20" s="1"/>
  <c r="S8526" i="20"/>
  <c r="V8526" i="20" s="1"/>
  <c r="T8526" i="20"/>
  <c r="W8526" i="20" s="1"/>
  <c r="P8526" i="20" l="1"/>
  <c r="Q8528" i="20"/>
  <c r="R8527" i="20"/>
  <c r="U8527" i="20" s="1"/>
  <c r="S8527" i="20"/>
  <c r="V8527" i="20" s="1"/>
  <c r="T8527" i="20"/>
  <c r="W8527" i="20" s="1"/>
  <c r="Q8529" i="20" l="1"/>
  <c r="R8528" i="20"/>
  <c r="U8528" i="20" s="1"/>
  <c r="T8528" i="20"/>
  <c r="W8528" i="20" s="1"/>
  <c r="S8528" i="20"/>
  <c r="V8528" i="20" s="1"/>
  <c r="P8527" i="20"/>
  <c r="P8528" i="20" l="1"/>
  <c r="Q8530" i="20"/>
  <c r="R8529" i="20"/>
  <c r="U8529" i="20" s="1"/>
  <c r="T8529" i="20"/>
  <c r="W8529" i="20" s="1"/>
  <c r="S8529" i="20"/>
  <c r="V8529" i="20" s="1"/>
  <c r="P8529" i="20" l="1"/>
  <c r="Q8531" i="20"/>
  <c r="S8530" i="20"/>
  <c r="V8530" i="20" s="1"/>
  <c r="T8530" i="20"/>
  <c r="W8530" i="20" s="1"/>
  <c r="R8530" i="20"/>
  <c r="U8530" i="20" s="1"/>
  <c r="P8530" i="20" s="1"/>
  <c r="Q8532" i="20" l="1"/>
  <c r="R8531" i="20"/>
  <c r="U8531" i="20" s="1"/>
  <c r="S8531" i="20"/>
  <c r="V8531" i="20" s="1"/>
  <c r="T8531" i="20"/>
  <c r="W8531" i="20" s="1"/>
  <c r="P8531" i="20" l="1"/>
  <c r="Q8533" i="20"/>
  <c r="R8532" i="20"/>
  <c r="U8532" i="20" s="1"/>
  <c r="S8532" i="20"/>
  <c r="V8532" i="20" s="1"/>
  <c r="T8532" i="20"/>
  <c r="W8532" i="20" s="1"/>
  <c r="P8532" i="20" l="1"/>
  <c r="Q8534" i="20"/>
  <c r="T8533" i="20"/>
  <c r="W8533" i="20" s="1"/>
  <c r="S8533" i="20"/>
  <c r="V8533" i="20" s="1"/>
  <c r="R8533" i="20"/>
  <c r="U8533" i="20" s="1"/>
  <c r="P8533" i="20" s="1"/>
  <c r="Q8535" i="20" l="1"/>
  <c r="R8534" i="20"/>
  <c r="U8534" i="20" s="1"/>
  <c r="S8534" i="20"/>
  <c r="V8534" i="20" s="1"/>
  <c r="T8534" i="20"/>
  <c r="W8534" i="20" s="1"/>
  <c r="P8534" i="20" l="1"/>
  <c r="Q8536" i="20"/>
  <c r="R8535" i="20"/>
  <c r="U8535" i="20" s="1"/>
  <c r="S8535" i="20"/>
  <c r="V8535" i="20" s="1"/>
  <c r="T8535" i="20"/>
  <c r="W8535" i="20" s="1"/>
  <c r="Q8537" i="20" l="1"/>
  <c r="R8536" i="20"/>
  <c r="U8536" i="20" s="1"/>
  <c r="S8536" i="20"/>
  <c r="V8536" i="20" s="1"/>
  <c r="T8536" i="20"/>
  <c r="W8536" i="20" s="1"/>
  <c r="P8535" i="20"/>
  <c r="P8536" i="20" l="1"/>
  <c r="Q8538" i="20"/>
  <c r="R8537" i="20"/>
  <c r="U8537" i="20" s="1"/>
  <c r="S8537" i="20"/>
  <c r="V8537" i="20" s="1"/>
  <c r="T8537" i="20"/>
  <c r="W8537" i="20" s="1"/>
  <c r="P8537" i="20" l="1"/>
  <c r="Q8539" i="20"/>
  <c r="R8538" i="20"/>
  <c r="U8538" i="20" s="1"/>
  <c r="S8538" i="20"/>
  <c r="V8538" i="20" s="1"/>
  <c r="T8538" i="20"/>
  <c r="W8538" i="20" s="1"/>
  <c r="P8538" i="20" l="1"/>
  <c r="Q8540" i="20"/>
  <c r="S8539" i="20"/>
  <c r="V8539" i="20" s="1"/>
  <c r="R8539" i="20"/>
  <c r="U8539" i="20" s="1"/>
  <c r="T8539" i="20"/>
  <c r="W8539" i="20" s="1"/>
  <c r="P8539" i="20" l="1"/>
  <c r="Q8541" i="20"/>
  <c r="R8540" i="20"/>
  <c r="U8540" i="20" s="1"/>
  <c r="S8540" i="20"/>
  <c r="V8540" i="20" s="1"/>
  <c r="T8540" i="20"/>
  <c r="W8540" i="20" s="1"/>
  <c r="P8540" i="20" l="1"/>
  <c r="Q8542" i="20"/>
  <c r="T8541" i="20"/>
  <c r="W8541" i="20" s="1"/>
  <c r="R8541" i="20"/>
  <c r="U8541" i="20" s="1"/>
  <c r="S8541" i="20"/>
  <c r="V8541" i="20" s="1"/>
  <c r="P8541" i="20" l="1"/>
  <c r="Q8543" i="20"/>
  <c r="R8542" i="20"/>
  <c r="U8542" i="20" s="1"/>
  <c r="S8542" i="20"/>
  <c r="V8542" i="20" s="1"/>
  <c r="T8542" i="20"/>
  <c r="W8542" i="20" s="1"/>
  <c r="P8542" i="20" l="1"/>
  <c r="Q8544" i="20"/>
  <c r="S8543" i="20"/>
  <c r="V8543" i="20" s="1"/>
  <c r="T8543" i="20"/>
  <c r="W8543" i="20" s="1"/>
  <c r="R8543" i="20"/>
  <c r="U8543" i="20" s="1"/>
  <c r="P8543" i="20" l="1"/>
  <c r="Q8545" i="20"/>
  <c r="R8544" i="20"/>
  <c r="U8544" i="20" s="1"/>
  <c r="S8544" i="20"/>
  <c r="V8544" i="20" s="1"/>
  <c r="T8544" i="20"/>
  <c r="W8544" i="20" s="1"/>
  <c r="P8544" i="20" l="1"/>
  <c r="Q8546" i="20"/>
  <c r="R8545" i="20"/>
  <c r="U8545" i="20" s="1"/>
  <c r="S8545" i="20"/>
  <c r="V8545" i="20" s="1"/>
  <c r="T8545" i="20"/>
  <c r="W8545" i="20" s="1"/>
  <c r="Q8547" i="20" l="1"/>
  <c r="T8546" i="20"/>
  <c r="W8546" i="20" s="1"/>
  <c r="R8546" i="20"/>
  <c r="U8546" i="20" s="1"/>
  <c r="S8546" i="20"/>
  <c r="V8546" i="20" s="1"/>
  <c r="P8545" i="20"/>
  <c r="P8546" i="20" l="1"/>
  <c r="Q8548" i="20"/>
  <c r="R8547" i="20"/>
  <c r="U8547" i="20" s="1"/>
  <c r="S8547" i="20"/>
  <c r="V8547" i="20" s="1"/>
  <c r="T8547" i="20"/>
  <c r="W8547" i="20" s="1"/>
  <c r="Q8549" i="20" l="1"/>
  <c r="R8548" i="20"/>
  <c r="U8548" i="20" s="1"/>
  <c r="S8548" i="20"/>
  <c r="V8548" i="20" s="1"/>
  <c r="T8548" i="20"/>
  <c r="W8548" i="20" s="1"/>
  <c r="P8547" i="20"/>
  <c r="P8548" i="20" l="1"/>
  <c r="Q8550" i="20"/>
  <c r="R8549" i="20"/>
  <c r="U8549" i="20" s="1"/>
  <c r="T8549" i="20"/>
  <c r="W8549" i="20" s="1"/>
  <c r="S8549" i="20"/>
  <c r="V8549" i="20" s="1"/>
  <c r="P8549" i="20" l="1"/>
  <c r="Q8551" i="20"/>
  <c r="R8550" i="20"/>
  <c r="U8550" i="20" s="1"/>
  <c r="S8550" i="20"/>
  <c r="V8550" i="20" s="1"/>
  <c r="T8550" i="20"/>
  <c r="W8550" i="20" s="1"/>
  <c r="P8550" i="20" l="1"/>
  <c r="Q8552" i="20"/>
  <c r="R8551" i="20"/>
  <c r="U8551" i="20" s="1"/>
  <c r="S8551" i="20"/>
  <c r="V8551" i="20" s="1"/>
  <c r="T8551" i="20"/>
  <c r="W8551" i="20" s="1"/>
  <c r="Q8553" i="20" l="1"/>
  <c r="S8552" i="20"/>
  <c r="V8552" i="20" s="1"/>
  <c r="T8552" i="20"/>
  <c r="W8552" i="20" s="1"/>
  <c r="R8552" i="20"/>
  <c r="U8552" i="20" s="1"/>
  <c r="P8552" i="20" s="1"/>
  <c r="P8551" i="20"/>
  <c r="Q8554" i="20" l="1"/>
  <c r="S8553" i="20"/>
  <c r="V8553" i="20" s="1"/>
  <c r="R8553" i="20"/>
  <c r="U8553" i="20" s="1"/>
  <c r="T8553" i="20"/>
  <c r="W8553" i="20" s="1"/>
  <c r="P8553" i="20" l="1"/>
  <c r="Q8555" i="20"/>
  <c r="R8554" i="20"/>
  <c r="U8554" i="20" s="1"/>
  <c r="T8554" i="20"/>
  <c r="W8554" i="20" s="1"/>
  <c r="S8554" i="20"/>
  <c r="V8554" i="20" s="1"/>
  <c r="Q8556" i="20" l="1"/>
  <c r="R8555" i="20"/>
  <c r="U8555" i="20" s="1"/>
  <c r="S8555" i="20"/>
  <c r="V8555" i="20" s="1"/>
  <c r="T8555" i="20"/>
  <c r="W8555" i="20" s="1"/>
  <c r="P8554" i="20"/>
  <c r="P8555" i="20" l="1"/>
  <c r="Q8557" i="20"/>
  <c r="R8556" i="20"/>
  <c r="U8556" i="20" s="1"/>
  <c r="S8556" i="20"/>
  <c r="V8556" i="20" s="1"/>
  <c r="T8556" i="20"/>
  <c r="W8556" i="20" s="1"/>
  <c r="Q8558" i="20" l="1"/>
  <c r="S8557" i="20"/>
  <c r="V8557" i="20" s="1"/>
  <c r="T8557" i="20"/>
  <c r="W8557" i="20" s="1"/>
  <c r="R8557" i="20"/>
  <c r="U8557" i="20" s="1"/>
  <c r="P8557" i="20" s="1"/>
  <c r="P8556" i="20"/>
  <c r="Q8559" i="20" l="1"/>
  <c r="R8558" i="20"/>
  <c r="U8558" i="20" s="1"/>
  <c r="S8558" i="20"/>
  <c r="V8558" i="20" s="1"/>
  <c r="T8558" i="20"/>
  <c r="W8558" i="20" s="1"/>
  <c r="P8558" i="20" l="1"/>
  <c r="Q8560" i="20"/>
  <c r="R8559" i="20"/>
  <c r="U8559" i="20" s="1"/>
  <c r="S8559" i="20"/>
  <c r="V8559" i="20" s="1"/>
  <c r="T8559" i="20"/>
  <c r="W8559" i="20" s="1"/>
  <c r="Q8561" i="20" l="1"/>
  <c r="R8560" i="20"/>
  <c r="U8560" i="20" s="1"/>
  <c r="S8560" i="20"/>
  <c r="V8560" i="20" s="1"/>
  <c r="T8560" i="20"/>
  <c r="W8560" i="20" s="1"/>
  <c r="P8559" i="20"/>
  <c r="P8560" i="20" l="1"/>
  <c r="Q8562" i="20"/>
  <c r="S8561" i="20"/>
  <c r="V8561" i="20" s="1"/>
  <c r="R8561" i="20"/>
  <c r="U8561" i="20" s="1"/>
  <c r="T8561" i="20"/>
  <c r="W8561" i="20" s="1"/>
  <c r="P8561" i="20" l="1"/>
  <c r="Q8563" i="20"/>
  <c r="R8562" i="20"/>
  <c r="U8562" i="20" s="1"/>
  <c r="S8562" i="20"/>
  <c r="V8562" i="20" s="1"/>
  <c r="T8562" i="20"/>
  <c r="W8562" i="20" s="1"/>
  <c r="P8562" i="20" l="1"/>
  <c r="Q8564" i="20"/>
  <c r="R8563" i="20"/>
  <c r="U8563" i="20" s="1"/>
  <c r="S8563" i="20"/>
  <c r="V8563" i="20" s="1"/>
  <c r="T8563" i="20"/>
  <c r="W8563" i="20" s="1"/>
  <c r="P8563" i="20" l="1"/>
  <c r="Q8565" i="20"/>
  <c r="R8564" i="20"/>
  <c r="U8564" i="20" s="1"/>
  <c r="S8564" i="20"/>
  <c r="V8564" i="20" s="1"/>
  <c r="T8564" i="20"/>
  <c r="W8564" i="20" s="1"/>
  <c r="Q8566" i="20" l="1"/>
  <c r="R8565" i="20"/>
  <c r="U8565" i="20" s="1"/>
  <c r="S8565" i="20"/>
  <c r="V8565" i="20" s="1"/>
  <c r="T8565" i="20"/>
  <c r="W8565" i="20" s="1"/>
  <c r="P8564" i="20"/>
  <c r="P8565" i="20" l="1"/>
  <c r="Q8567" i="20"/>
  <c r="T8566" i="20"/>
  <c r="W8566" i="20" s="1"/>
  <c r="R8566" i="20"/>
  <c r="U8566" i="20" s="1"/>
  <c r="S8566" i="20"/>
  <c r="V8566" i="20" s="1"/>
  <c r="P8566" i="20" l="1"/>
  <c r="Q8568" i="20"/>
  <c r="T8567" i="20"/>
  <c r="W8567" i="20" s="1"/>
  <c r="R8567" i="20"/>
  <c r="U8567" i="20" s="1"/>
  <c r="S8567" i="20"/>
  <c r="V8567" i="20" s="1"/>
  <c r="P8567" i="20" l="1"/>
  <c r="Q8569" i="20"/>
  <c r="R8568" i="20"/>
  <c r="U8568" i="20" s="1"/>
  <c r="S8568" i="20"/>
  <c r="V8568" i="20" s="1"/>
  <c r="T8568" i="20"/>
  <c r="W8568" i="20" s="1"/>
  <c r="Q8570" i="20" l="1"/>
  <c r="R8569" i="20"/>
  <c r="U8569" i="20" s="1"/>
  <c r="S8569" i="20"/>
  <c r="V8569" i="20" s="1"/>
  <c r="T8569" i="20"/>
  <c r="W8569" i="20" s="1"/>
  <c r="P8568" i="20"/>
  <c r="P8569" i="20" l="1"/>
  <c r="Q8571" i="20"/>
  <c r="R8570" i="20"/>
  <c r="U8570" i="20" s="1"/>
  <c r="S8570" i="20"/>
  <c r="V8570" i="20" s="1"/>
  <c r="T8570" i="20"/>
  <c r="W8570" i="20" s="1"/>
  <c r="Q8572" i="20" l="1"/>
  <c r="R8571" i="20"/>
  <c r="U8571" i="20" s="1"/>
  <c r="S8571" i="20"/>
  <c r="V8571" i="20" s="1"/>
  <c r="T8571" i="20"/>
  <c r="W8571" i="20" s="1"/>
  <c r="P8570" i="20"/>
  <c r="P8571" i="20" l="1"/>
  <c r="Q8573" i="20"/>
  <c r="R8572" i="20"/>
  <c r="U8572" i="20" s="1"/>
  <c r="S8572" i="20"/>
  <c r="V8572" i="20" s="1"/>
  <c r="T8572" i="20"/>
  <c r="W8572" i="20" s="1"/>
  <c r="P8572" i="20" l="1"/>
  <c r="Q8574" i="20"/>
  <c r="R8573" i="20"/>
  <c r="U8573" i="20" s="1"/>
  <c r="S8573" i="20"/>
  <c r="V8573" i="20" s="1"/>
  <c r="T8573" i="20"/>
  <c r="W8573" i="20" s="1"/>
  <c r="P8573" i="20" l="1"/>
  <c r="Q8575" i="20"/>
  <c r="R8574" i="20"/>
  <c r="U8574" i="20" s="1"/>
  <c r="S8574" i="20"/>
  <c r="V8574" i="20" s="1"/>
  <c r="T8574" i="20"/>
  <c r="W8574" i="20" s="1"/>
  <c r="P8574" i="20" l="1"/>
  <c r="Q8576" i="20"/>
  <c r="R8575" i="20"/>
  <c r="U8575" i="20" s="1"/>
  <c r="S8575" i="20"/>
  <c r="V8575" i="20" s="1"/>
  <c r="T8575" i="20"/>
  <c r="W8575" i="20" s="1"/>
  <c r="P8575" i="20" l="1"/>
  <c r="Q8577" i="20"/>
  <c r="S8576" i="20"/>
  <c r="V8576" i="20" s="1"/>
  <c r="T8576" i="20"/>
  <c r="W8576" i="20" s="1"/>
  <c r="R8576" i="20"/>
  <c r="U8576" i="20" s="1"/>
  <c r="P8576" i="20" l="1"/>
  <c r="Q8578" i="20"/>
  <c r="R8577" i="20"/>
  <c r="U8577" i="20" s="1"/>
  <c r="S8577" i="20"/>
  <c r="V8577" i="20" s="1"/>
  <c r="T8577" i="20"/>
  <c r="W8577" i="20" s="1"/>
  <c r="Q8579" i="20" l="1"/>
  <c r="T8578" i="20"/>
  <c r="W8578" i="20" s="1"/>
  <c r="R8578" i="20"/>
  <c r="U8578" i="20" s="1"/>
  <c r="S8578" i="20"/>
  <c r="V8578" i="20" s="1"/>
  <c r="P8577" i="20"/>
  <c r="P8578" i="20" l="1"/>
  <c r="Q8580" i="20"/>
  <c r="R8579" i="20"/>
  <c r="U8579" i="20" s="1"/>
  <c r="S8579" i="20"/>
  <c r="V8579" i="20" s="1"/>
  <c r="T8579" i="20"/>
  <c r="W8579" i="20" s="1"/>
  <c r="P8579" i="20" l="1"/>
  <c r="Q8581" i="20"/>
  <c r="R8580" i="20"/>
  <c r="U8580" i="20" s="1"/>
  <c r="S8580" i="20"/>
  <c r="V8580" i="20" s="1"/>
  <c r="T8580" i="20"/>
  <c r="W8580" i="20" s="1"/>
  <c r="Q8582" i="20" l="1"/>
  <c r="R8581" i="20"/>
  <c r="U8581" i="20" s="1"/>
  <c r="T8581" i="20"/>
  <c r="W8581" i="20" s="1"/>
  <c r="S8581" i="20"/>
  <c r="V8581" i="20" s="1"/>
  <c r="P8580" i="20"/>
  <c r="P8581" i="20" l="1"/>
  <c r="Q8583" i="20"/>
  <c r="S8582" i="20"/>
  <c r="V8582" i="20" s="1"/>
  <c r="T8582" i="20"/>
  <c r="W8582" i="20" s="1"/>
  <c r="R8582" i="20"/>
  <c r="U8582" i="20" s="1"/>
  <c r="P8582" i="20" l="1"/>
  <c r="Q8584" i="20"/>
  <c r="S8583" i="20"/>
  <c r="V8583" i="20" s="1"/>
  <c r="R8583" i="20"/>
  <c r="U8583" i="20" s="1"/>
  <c r="T8583" i="20"/>
  <c r="W8583" i="20" s="1"/>
  <c r="P8583" i="20" l="1"/>
  <c r="Q8585" i="20"/>
  <c r="R8584" i="20"/>
  <c r="U8584" i="20" s="1"/>
  <c r="S8584" i="20"/>
  <c r="V8584" i="20" s="1"/>
  <c r="T8584" i="20"/>
  <c r="W8584" i="20" s="1"/>
  <c r="P8584" i="20" l="1"/>
  <c r="Q8586" i="20"/>
  <c r="R8585" i="20"/>
  <c r="U8585" i="20" s="1"/>
  <c r="S8585" i="20"/>
  <c r="V8585" i="20" s="1"/>
  <c r="T8585" i="20"/>
  <c r="W8585" i="20" s="1"/>
  <c r="P8585" i="20" l="1"/>
  <c r="Q8587" i="20"/>
  <c r="R8586" i="20"/>
  <c r="U8586" i="20" s="1"/>
  <c r="S8586" i="20"/>
  <c r="V8586" i="20" s="1"/>
  <c r="T8586" i="20"/>
  <c r="W8586" i="20" s="1"/>
  <c r="Q8588" i="20" l="1"/>
  <c r="R8587" i="20"/>
  <c r="U8587" i="20" s="1"/>
  <c r="S8587" i="20"/>
  <c r="V8587" i="20" s="1"/>
  <c r="T8587" i="20"/>
  <c r="W8587" i="20" s="1"/>
  <c r="P8586" i="20"/>
  <c r="P8587" i="20" l="1"/>
  <c r="Q8589" i="20"/>
  <c r="R8588" i="20"/>
  <c r="U8588" i="20" s="1"/>
  <c r="S8588" i="20"/>
  <c r="V8588" i="20" s="1"/>
  <c r="T8588" i="20"/>
  <c r="W8588" i="20" s="1"/>
  <c r="P8588" i="20" l="1"/>
  <c r="Q8590" i="20"/>
  <c r="S8589" i="20"/>
  <c r="V8589" i="20" s="1"/>
  <c r="T8589" i="20"/>
  <c r="W8589" i="20" s="1"/>
  <c r="R8589" i="20"/>
  <c r="U8589" i="20" s="1"/>
  <c r="P8589" i="20" s="1"/>
  <c r="Q8591" i="20" l="1"/>
  <c r="R8590" i="20"/>
  <c r="U8590" i="20" s="1"/>
  <c r="S8590" i="20"/>
  <c r="V8590" i="20" s="1"/>
  <c r="T8590" i="20"/>
  <c r="W8590" i="20" s="1"/>
  <c r="P8590" i="20" l="1"/>
  <c r="Q8592" i="20"/>
  <c r="R8591" i="20"/>
  <c r="U8591" i="20" s="1"/>
  <c r="S8591" i="20"/>
  <c r="V8591" i="20" s="1"/>
  <c r="T8591" i="20"/>
  <c r="W8591" i="20" s="1"/>
  <c r="P8591" i="20" l="1"/>
  <c r="Q8593" i="20"/>
  <c r="S8592" i="20"/>
  <c r="V8592" i="20" s="1"/>
  <c r="T8592" i="20"/>
  <c r="W8592" i="20" s="1"/>
  <c r="R8592" i="20"/>
  <c r="U8592" i="20" s="1"/>
  <c r="P8592" i="20" s="1"/>
  <c r="Q8594" i="20" l="1"/>
  <c r="R8593" i="20"/>
  <c r="U8593" i="20" s="1"/>
  <c r="S8593" i="20"/>
  <c r="V8593" i="20" s="1"/>
  <c r="T8593" i="20"/>
  <c r="W8593" i="20" s="1"/>
  <c r="P8593" i="20" l="1"/>
  <c r="Q8595" i="20"/>
  <c r="R8594" i="20"/>
  <c r="U8594" i="20" s="1"/>
  <c r="S8594" i="20"/>
  <c r="V8594" i="20" s="1"/>
  <c r="T8594" i="20"/>
  <c r="W8594" i="20" s="1"/>
  <c r="P8594" i="20" l="1"/>
  <c r="Q8596" i="20"/>
  <c r="R8595" i="20"/>
  <c r="U8595" i="20" s="1"/>
  <c r="T8595" i="20"/>
  <c r="W8595" i="20" s="1"/>
  <c r="S8595" i="20"/>
  <c r="V8595" i="20" s="1"/>
  <c r="P8595" i="20" l="1"/>
  <c r="Q8597" i="20"/>
  <c r="R8596" i="20"/>
  <c r="U8596" i="20" s="1"/>
  <c r="S8596" i="20"/>
  <c r="V8596" i="20" s="1"/>
  <c r="T8596" i="20"/>
  <c r="W8596" i="20" s="1"/>
  <c r="P8596" i="20" l="1"/>
  <c r="Q8598" i="20"/>
  <c r="S8597" i="20"/>
  <c r="V8597" i="20" s="1"/>
  <c r="T8597" i="20"/>
  <c r="W8597" i="20" s="1"/>
  <c r="R8597" i="20"/>
  <c r="U8597" i="20" s="1"/>
  <c r="P8597" i="20" s="1"/>
  <c r="Q8599" i="20" l="1"/>
  <c r="R8598" i="20"/>
  <c r="U8598" i="20" s="1"/>
  <c r="S8598" i="20"/>
  <c r="V8598" i="20" s="1"/>
  <c r="T8598" i="20"/>
  <c r="W8598" i="20" s="1"/>
  <c r="P8598" i="20" l="1"/>
  <c r="Q8600" i="20"/>
  <c r="R8599" i="20"/>
  <c r="U8599" i="20" s="1"/>
  <c r="S8599" i="20"/>
  <c r="V8599" i="20" s="1"/>
  <c r="T8599" i="20"/>
  <c r="W8599" i="20" s="1"/>
  <c r="Q8601" i="20" l="1"/>
  <c r="R8600" i="20"/>
  <c r="U8600" i="20" s="1"/>
  <c r="S8600" i="20"/>
  <c r="V8600" i="20" s="1"/>
  <c r="T8600" i="20"/>
  <c r="W8600" i="20" s="1"/>
  <c r="P8599" i="20"/>
  <c r="P8600" i="20" l="1"/>
  <c r="Q8602" i="20"/>
  <c r="R8601" i="20"/>
  <c r="U8601" i="20" s="1"/>
  <c r="S8601" i="20"/>
  <c r="V8601" i="20" s="1"/>
  <c r="T8601" i="20"/>
  <c r="W8601" i="20" s="1"/>
  <c r="Q8603" i="20" l="1"/>
  <c r="R8602" i="20"/>
  <c r="U8602" i="20" s="1"/>
  <c r="S8602" i="20"/>
  <c r="V8602" i="20" s="1"/>
  <c r="T8602" i="20"/>
  <c r="W8602" i="20" s="1"/>
  <c r="P8601" i="20"/>
  <c r="P8602" i="20" l="1"/>
  <c r="Q8604" i="20"/>
  <c r="R8603" i="20"/>
  <c r="U8603" i="20" s="1"/>
  <c r="S8603" i="20"/>
  <c r="V8603" i="20" s="1"/>
  <c r="T8603" i="20"/>
  <c r="W8603" i="20" s="1"/>
  <c r="Q8605" i="20" l="1"/>
  <c r="R8604" i="20"/>
  <c r="U8604" i="20" s="1"/>
  <c r="S8604" i="20"/>
  <c r="V8604" i="20" s="1"/>
  <c r="T8604" i="20"/>
  <c r="W8604" i="20" s="1"/>
  <c r="P8603" i="20"/>
  <c r="P8604" i="20" l="1"/>
  <c r="Q8606" i="20"/>
  <c r="T8605" i="20"/>
  <c r="W8605" i="20" s="1"/>
  <c r="R8605" i="20"/>
  <c r="U8605" i="20" s="1"/>
  <c r="S8605" i="20"/>
  <c r="V8605" i="20" s="1"/>
  <c r="P8605" i="20" l="1"/>
  <c r="Q8607" i="20"/>
  <c r="R8606" i="20"/>
  <c r="U8606" i="20" s="1"/>
  <c r="S8606" i="20"/>
  <c r="V8606" i="20" s="1"/>
  <c r="T8606" i="20"/>
  <c r="W8606" i="20" s="1"/>
  <c r="Q8608" i="20" l="1"/>
  <c r="R8607" i="20"/>
  <c r="U8607" i="20" s="1"/>
  <c r="S8607" i="20"/>
  <c r="V8607" i="20" s="1"/>
  <c r="T8607" i="20"/>
  <c r="W8607" i="20" s="1"/>
  <c r="P8606" i="20"/>
  <c r="P8607" i="20" l="1"/>
  <c r="Q8609" i="20"/>
  <c r="S8608" i="20"/>
  <c r="V8608" i="20" s="1"/>
  <c r="T8608" i="20"/>
  <c r="W8608" i="20" s="1"/>
  <c r="R8608" i="20"/>
  <c r="U8608" i="20" s="1"/>
  <c r="P8608" i="20" l="1"/>
  <c r="Q8610" i="20"/>
  <c r="R8609" i="20"/>
  <c r="U8609" i="20" s="1"/>
  <c r="S8609" i="20"/>
  <c r="V8609" i="20" s="1"/>
  <c r="T8609" i="20"/>
  <c r="W8609" i="20" s="1"/>
  <c r="P8609" i="20" l="1"/>
  <c r="Q8611" i="20"/>
  <c r="T8610" i="20"/>
  <c r="W8610" i="20" s="1"/>
  <c r="S8610" i="20"/>
  <c r="V8610" i="20" s="1"/>
  <c r="R8610" i="20"/>
  <c r="U8610" i="20" s="1"/>
  <c r="P8610" i="20" s="1"/>
  <c r="Q8612" i="20" l="1"/>
  <c r="R8611" i="20"/>
  <c r="U8611" i="20" s="1"/>
  <c r="S8611" i="20"/>
  <c r="V8611" i="20" s="1"/>
  <c r="T8611" i="20"/>
  <c r="W8611" i="20" s="1"/>
  <c r="P8611" i="20" l="1"/>
  <c r="Q8613" i="20"/>
  <c r="R8612" i="20"/>
  <c r="U8612" i="20" s="1"/>
  <c r="S8612" i="20"/>
  <c r="V8612" i="20" s="1"/>
  <c r="T8612" i="20"/>
  <c r="W8612" i="20" s="1"/>
  <c r="P8612" i="20" l="1"/>
  <c r="Q8614" i="20"/>
  <c r="R8613" i="20"/>
  <c r="U8613" i="20" s="1"/>
  <c r="S8613" i="20"/>
  <c r="V8613" i="20" s="1"/>
  <c r="T8613" i="20"/>
  <c r="W8613" i="20" s="1"/>
  <c r="P8613" i="20" l="1"/>
  <c r="Q8615" i="20"/>
  <c r="S8614" i="20"/>
  <c r="V8614" i="20" s="1"/>
  <c r="R8614" i="20"/>
  <c r="U8614" i="20" s="1"/>
  <c r="T8614" i="20"/>
  <c r="W8614" i="20" s="1"/>
  <c r="P8614" i="20" l="1"/>
  <c r="Q8616" i="20"/>
  <c r="S8615" i="20"/>
  <c r="V8615" i="20" s="1"/>
  <c r="T8615" i="20"/>
  <c r="W8615" i="20" s="1"/>
  <c r="R8615" i="20"/>
  <c r="U8615" i="20" s="1"/>
  <c r="P8615" i="20" s="1"/>
  <c r="Q8617" i="20" l="1"/>
  <c r="S8616" i="20"/>
  <c r="V8616" i="20" s="1"/>
  <c r="T8616" i="20"/>
  <c r="W8616" i="20" s="1"/>
  <c r="R8616" i="20"/>
  <c r="U8616" i="20" s="1"/>
  <c r="P8616" i="20" s="1"/>
  <c r="Q8618" i="20" l="1"/>
  <c r="R8617" i="20"/>
  <c r="U8617" i="20" s="1"/>
  <c r="S8617" i="20"/>
  <c r="V8617" i="20" s="1"/>
  <c r="T8617" i="20"/>
  <c r="W8617" i="20" s="1"/>
  <c r="P8617" i="20" l="1"/>
  <c r="Q8619" i="20"/>
  <c r="T8618" i="20"/>
  <c r="W8618" i="20" s="1"/>
  <c r="R8618" i="20"/>
  <c r="U8618" i="20" s="1"/>
  <c r="S8618" i="20"/>
  <c r="V8618" i="20" s="1"/>
  <c r="P8618" i="20" l="1"/>
  <c r="Q8620" i="20"/>
  <c r="R8619" i="20"/>
  <c r="U8619" i="20" s="1"/>
  <c r="S8619" i="20"/>
  <c r="V8619" i="20" s="1"/>
  <c r="T8619" i="20"/>
  <c r="W8619" i="20" s="1"/>
  <c r="P8619" i="20" l="1"/>
  <c r="Q8621" i="20"/>
  <c r="R8620" i="20"/>
  <c r="U8620" i="20" s="1"/>
  <c r="S8620" i="20"/>
  <c r="V8620" i="20" s="1"/>
  <c r="T8620" i="20"/>
  <c r="W8620" i="20" s="1"/>
  <c r="Q8622" i="20" l="1"/>
  <c r="S8621" i="20"/>
  <c r="V8621" i="20" s="1"/>
  <c r="T8621" i="20"/>
  <c r="W8621" i="20" s="1"/>
  <c r="R8621" i="20"/>
  <c r="U8621" i="20" s="1"/>
  <c r="P8621" i="20" s="1"/>
  <c r="P8620" i="20"/>
  <c r="Q8623" i="20" l="1"/>
  <c r="R8622" i="20"/>
  <c r="U8622" i="20" s="1"/>
  <c r="S8622" i="20"/>
  <c r="V8622" i="20" s="1"/>
  <c r="T8622" i="20"/>
  <c r="W8622" i="20" s="1"/>
  <c r="P8622" i="20" l="1"/>
  <c r="Q8624" i="20"/>
  <c r="R8623" i="20"/>
  <c r="U8623" i="20" s="1"/>
  <c r="S8623" i="20"/>
  <c r="V8623" i="20" s="1"/>
  <c r="T8623" i="20"/>
  <c r="W8623" i="20" s="1"/>
  <c r="Q8625" i="20" l="1"/>
  <c r="T8624" i="20"/>
  <c r="W8624" i="20" s="1"/>
  <c r="S8624" i="20"/>
  <c r="V8624" i="20" s="1"/>
  <c r="R8624" i="20"/>
  <c r="U8624" i="20" s="1"/>
  <c r="P8624" i="20" s="1"/>
  <c r="P8623" i="20"/>
  <c r="Q8626" i="20" l="1"/>
  <c r="R8625" i="20"/>
  <c r="U8625" i="20" s="1"/>
  <c r="S8625" i="20"/>
  <c r="V8625" i="20" s="1"/>
  <c r="T8625" i="20"/>
  <c r="W8625" i="20" s="1"/>
  <c r="P8625" i="20" l="1"/>
  <c r="Q8627" i="20"/>
  <c r="R8626" i="20"/>
  <c r="U8626" i="20" s="1"/>
  <c r="S8626" i="20"/>
  <c r="V8626" i="20" s="1"/>
  <c r="T8626" i="20"/>
  <c r="W8626" i="20" s="1"/>
  <c r="Q8628" i="20" l="1"/>
  <c r="R8627" i="20"/>
  <c r="U8627" i="20" s="1"/>
  <c r="S8627" i="20"/>
  <c r="V8627" i="20" s="1"/>
  <c r="T8627" i="20"/>
  <c r="W8627" i="20" s="1"/>
  <c r="P8626" i="20"/>
  <c r="P8627" i="20" l="1"/>
  <c r="Q8629" i="20"/>
  <c r="R8628" i="20"/>
  <c r="U8628" i="20" s="1"/>
  <c r="S8628" i="20"/>
  <c r="V8628" i="20" s="1"/>
  <c r="T8628" i="20"/>
  <c r="W8628" i="20" s="1"/>
  <c r="P8628" i="20" l="1"/>
  <c r="Q8630" i="20"/>
  <c r="R8629" i="20"/>
  <c r="U8629" i="20" s="1"/>
  <c r="S8629" i="20"/>
  <c r="V8629" i="20" s="1"/>
  <c r="T8629" i="20"/>
  <c r="W8629" i="20" s="1"/>
  <c r="P8629" i="20" l="1"/>
  <c r="Q8631" i="20"/>
  <c r="R8630" i="20"/>
  <c r="U8630" i="20" s="1"/>
  <c r="S8630" i="20"/>
  <c r="V8630" i="20" s="1"/>
  <c r="T8630" i="20"/>
  <c r="W8630" i="20" s="1"/>
  <c r="P8630" i="20" l="1"/>
  <c r="Q8632" i="20"/>
  <c r="R8631" i="20"/>
  <c r="U8631" i="20" s="1"/>
  <c r="S8631" i="20"/>
  <c r="V8631" i="20" s="1"/>
  <c r="T8631" i="20"/>
  <c r="W8631" i="20" s="1"/>
  <c r="P8631" i="20" l="1"/>
  <c r="Q8633" i="20"/>
  <c r="R8632" i="20"/>
  <c r="U8632" i="20" s="1"/>
  <c r="S8632" i="20"/>
  <c r="V8632" i="20" s="1"/>
  <c r="T8632" i="20"/>
  <c r="W8632" i="20" s="1"/>
  <c r="P8632" i="20" l="1"/>
  <c r="Q8634" i="20"/>
  <c r="R8633" i="20"/>
  <c r="U8633" i="20" s="1"/>
  <c r="S8633" i="20"/>
  <c r="V8633" i="20" s="1"/>
  <c r="T8633" i="20"/>
  <c r="W8633" i="20" s="1"/>
  <c r="P8633" i="20" l="1"/>
  <c r="Q8635" i="20"/>
  <c r="R8634" i="20"/>
  <c r="U8634" i="20" s="1"/>
  <c r="S8634" i="20"/>
  <c r="V8634" i="20" s="1"/>
  <c r="T8634" i="20"/>
  <c r="W8634" i="20" s="1"/>
  <c r="Q8636" i="20" l="1"/>
  <c r="R8635" i="20"/>
  <c r="U8635" i="20" s="1"/>
  <c r="S8635" i="20"/>
  <c r="V8635" i="20" s="1"/>
  <c r="T8635" i="20"/>
  <c r="W8635" i="20" s="1"/>
  <c r="P8634" i="20"/>
  <c r="P8635" i="20" l="1"/>
  <c r="Q8637" i="20"/>
  <c r="R8636" i="20"/>
  <c r="U8636" i="20" s="1"/>
  <c r="S8636" i="20"/>
  <c r="V8636" i="20" s="1"/>
  <c r="T8636" i="20"/>
  <c r="W8636" i="20" s="1"/>
  <c r="P8636" i="20" l="1"/>
  <c r="Q8638" i="20"/>
  <c r="R8637" i="20"/>
  <c r="U8637" i="20" s="1"/>
  <c r="S8637" i="20"/>
  <c r="V8637" i="20" s="1"/>
  <c r="T8637" i="20"/>
  <c r="W8637" i="20" s="1"/>
  <c r="Q8639" i="20" l="1"/>
  <c r="S8638" i="20"/>
  <c r="V8638" i="20" s="1"/>
  <c r="T8638" i="20"/>
  <c r="W8638" i="20" s="1"/>
  <c r="R8638" i="20"/>
  <c r="U8638" i="20" s="1"/>
  <c r="P8638" i="20" s="1"/>
  <c r="P8637" i="20"/>
  <c r="Q8640" i="20" l="1"/>
  <c r="R8639" i="20"/>
  <c r="U8639" i="20" s="1"/>
  <c r="S8639" i="20"/>
  <c r="V8639" i="20" s="1"/>
  <c r="T8639" i="20"/>
  <c r="W8639" i="20" s="1"/>
  <c r="P8639" i="20" l="1"/>
  <c r="Q8641" i="20"/>
  <c r="T8640" i="20"/>
  <c r="W8640" i="20" s="1"/>
  <c r="R8640" i="20"/>
  <c r="U8640" i="20" s="1"/>
  <c r="S8640" i="20"/>
  <c r="V8640" i="20" s="1"/>
  <c r="Q8642" i="20" l="1"/>
  <c r="R8641" i="20"/>
  <c r="U8641" i="20" s="1"/>
  <c r="S8641" i="20"/>
  <c r="V8641" i="20" s="1"/>
  <c r="T8641" i="20"/>
  <c r="W8641" i="20" s="1"/>
  <c r="P8640" i="20"/>
  <c r="P8641" i="20" l="1"/>
  <c r="Q8643" i="20"/>
  <c r="T8642" i="20"/>
  <c r="W8642" i="20" s="1"/>
  <c r="R8642" i="20"/>
  <c r="U8642" i="20" s="1"/>
  <c r="S8642" i="20"/>
  <c r="V8642" i="20" s="1"/>
  <c r="P8642" i="20" l="1"/>
  <c r="Q8644" i="20"/>
  <c r="R8643" i="20"/>
  <c r="U8643" i="20" s="1"/>
  <c r="S8643" i="20"/>
  <c r="V8643" i="20" s="1"/>
  <c r="T8643" i="20"/>
  <c r="W8643" i="20" s="1"/>
  <c r="P8643" i="20" l="1"/>
  <c r="Q8645" i="20"/>
  <c r="R8644" i="20"/>
  <c r="U8644" i="20" s="1"/>
  <c r="S8644" i="20"/>
  <c r="V8644" i="20" s="1"/>
  <c r="T8644" i="20"/>
  <c r="W8644" i="20" s="1"/>
  <c r="P8644" i="20" l="1"/>
  <c r="Q8646" i="20"/>
  <c r="R8645" i="20"/>
  <c r="U8645" i="20" s="1"/>
  <c r="S8645" i="20"/>
  <c r="V8645" i="20" s="1"/>
  <c r="T8645" i="20"/>
  <c r="W8645" i="20" s="1"/>
  <c r="P8645" i="20" l="1"/>
  <c r="Q8647" i="20"/>
  <c r="R8646" i="20"/>
  <c r="U8646" i="20" s="1"/>
  <c r="S8646" i="20"/>
  <c r="V8646" i="20" s="1"/>
  <c r="T8646" i="20"/>
  <c r="W8646" i="20" s="1"/>
  <c r="Q8648" i="20" l="1"/>
  <c r="R8647" i="20"/>
  <c r="U8647" i="20" s="1"/>
  <c r="S8647" i="20"/>
  <c r="V8647" i="20" s="1"/>
  <c r="T8647" i="20"/>
  <c r="W8647" i="20" s="1"/>
  <c r="P8646" i="20"/>
  <c r="P8647" i="20" l="1"/>
  <c r="Q8649" i="20"/>
  <c r="S8648" i="20"/>
  <c r="V8648" i="20" s="1"/>
  <c r="T8648" i="20"/>
  <c r="W8648" i="20" s="1"/>
  <c r="R8648" i="20"/>
  <c r="U8648" i="20" s="1"/>
  <c r="P8648" i="20" s="1"/>
  <c r="Q8650" i="20" l="1"/>
  <c r="R8649" i="20"/>
  <c r="U8649" i="20" s="1"/>
  <c r="S8649" i="20"/>
  <c r="V8649" i="20" s="1"/>
  <c r="T8649" i="20"/>
  <c r="W8649" i="20" s="1"/>
  <c r="P8649" i="20" l="1"/>
  <c r="Q8651" i="20"/>
  <c r="R8650" i="20"/>
  <c r="U8650" i="20" s="1"/>
  <c r="S8650" i="20"/>
  <c r="V8650" i="20" s="1"/>
  <c r="T8650" i="20"/>
  <c r="W8650" i="20" s="1"/>
  <c r="P8650" i="20" l="1"/>
  <c r="Q8652" i="20"/>
  <c r="S8651" i="20"/>
  <c r="V8651" i="20" s="1"/>
  <c r="R8651" i="20"/>
  <c r="U8651" i="20" s="1"/>
  <c r="T8651" i="20"/>
  <c r="W8651" i="20" s="1"/>
  <c r="Q8653" i="20" l="1"/>
  <c r="R8652" i="20"/>
  <c r="U8652" i="20" s="1"/>
  <c r="S8652" i="20"/>
  <c r="V8652" i="20" s="1"/>
  <c r="T8652" i="20"/>
  <c r="W8652" i="20" s="1"/>
  <c r="P8651" i="20"/>
  <c r="P8652" i="20" l="1"/>
  <c r="Q8654" i="20"/>
  <c r="S8653" i="20"/>
  <c r="V8653" i="20" s="1"/>
  <c r="T8653" i="20"/>
  <c r="W8653" i="20" s="1"/>
  <c r="R8653" i="20"/>
  <c r="U8653" i="20" s="1"/>
  <c r="P8653" i="20" s="1"/>
  <c r="Q8655" i="20" l="1"/>
  <c r="R8654" i="20"/>
  <c r="U8654" i="20" s="1"/>
  <c r="S8654" i="20"/>
  <c r="V8654" i="20" s="1"/>
  <c r="T8654" i="20"/>
  <c r="W8654" i="20" s="1"/>
  <c r="P8654" i="20" l="1"/>
  <c r="Q8656" i="20"/>
  <c r="R8655" i="20"/>
  <c r="U8655" i="20" s="1"/>
  <c r="S8655" i="20"/>
  <c r="V8655" i="20" s="1"/>
  <c r="T8655" i="20"/>
  <c r="W8655" i="20" s="1"/>
  <c r="P8655" i="20" l="1"/>
  <c r="Q8657" i="20"/>
  <c r="R8656" i="20"/>
  <c r="U8656" i="20" s="1"/>
  <c r="S8656" i="20"/>
  <c r="V8656" i="20" s="1"/>
  <c r="T8656" i="20"/>
  <c r="W8656" i="20" s="1"/>
  <c r="P8656" i="20" l="1"/>
  <c r="Q8658" i="20"/>
  <c r="R8657" i="20"/>
  <c r="U8657" i="20" s="1"/>
  <c r="S8657" i="20"/>
  <c r="V8657" i="20" s="1"/>
  <c r="T8657" i="20"/>
  <c r="W8657" i="20" s="1"/>
  <c r="P8657" i="20" l="1"/>
  <c r="Q8659" i="20"/>
  <c r="R8658" i="20"/>
  <c r="U8658" i="20" s="1"/>
  <c r="S8658" i="20"/>
  <c r="V8658" i="20" s="1"/>
  <c r="T8658" i="20"/>
  <c r="W8658" i="20" s="1"/>
  <c r="P8658" i="20" l="1"/>
  <c r="Q8660" i="20"/>
  <c r="R8659" i="20"/>
  <c r="U8659" i="20" s="1"/>
  <c r="S8659" i="20"/>
  <c r="V8659" i="20" s="1"/>
  <c r="T8659" i="20"/>
  <c r="W8659" i="20" s="1"/>
  <c r="P8659" i="20" l="1"/>
  <c r="Q8661" i="20"/>
  <c r="R8660" i="20"/>
  <c r="U8660" i="20" s="1"/>
  <c r="S8660" i="20"/>
  <c r="V8660" i="20" s="1"/>
  <c r="T8660" i="20"/>
  <c r="W8660" i="20" s="1"/>
  <c r="P8660" i="20" l="1"/>
  <c r="Q8662" i="20"/>
  <c r="T8661" i="20"/>
  <c r="W8661" i="20" s="1"/>
  <c r="R8661" i="20"/>
  <c r="U8661" i="20" s="1"/>
  <c r="S8661" i="20"/>
  <c r="V8661" i="20" s="1"/>
  <c r="Q8663" i="20" l="1"/>
  <c r="R8662" i="20"/>
  <c r="U8662" i="20" s="1"/>
  <c r="S8662" i="20"/>
  <c r="V8662" i="20" s="1"/>
  <c r="T8662" i="20"/>
  <c r="W8662" i="20" s="1"/>
  <c r="P8661" i="20"/>
  <c r="P8662" i="20" l="1"/>
  <c r="Q8664" i="20"/>
  <c r="R8663" i="20"/>
  <c r="U8663" i="20" s="1"/>
  <c r="S8663" i="20"/>
  <c r="V8663" i="20" s="1"/>
  <c r="T8663" i="20"/>
  <c r="W8663" i="20" s="1"/>
  <c r="Q8665" i="20" l="1"/>
  <c r="R8664" i="20"/>
  <c r="U8664" i="20" s="1"/>
  <c r="S8664" i="20"/>
  <c r="V8664" i="20" s="1"/>
  <c r="T8664" i="20"/>
  <c r="W8664" i="20" s="1"/>
  <c r="P8663" i="20"/>
  <c r="P8664" i="20" l="1"/>
  <c r="Q8666" i="20"/>
  <c r="R8665" i="20"/>
  <c r="U8665" i="20" s="1"/>
  <c r="S8665" i="20"/>
  <c r="V8665" i="20" s="1"/>
  <c r="T8665" i="20"/>
  <c r="W8665" i="20" s="1"/>
  <c r="P8665" i="20" l="1"/>
  <c r="Q8667" i="20"/>
  <c r="R8666" i="20"/>
  <c r="U8666" i="20" s="1"/>
  <c r="S8666" i="20"/>
  <c r="V8666" i="20" s="1"/>
  <c r="T8666" i="20"/>
  <c r="W8666" i="20" s="1"/>
  <c r="P8666" i="20" l="1"/>
  <c r="Q8668" i="20"/>
  <c r="S8667" i="20"/>
  <c r="V8667" i="20" s="1"/>
  <c r="R8667" i="20"/>
  <c r="U8667" i="20" s="1"/>
  <c r="T8667" i="20"/>
  <c r="W8667" i="20" s="1"/>
  <c r="Q8669" i="20" l="1"/>
  <c r="R8668" i="20"/>
  <c r="U8668" i="20" s="1"/>
  <c r="S8668" i="20"/>
  <c r="V8668" i="20" s="1"/>
  <c r="T8668" i="20"/>
  <c r="W8668" i="20" s="1"/>
  <c r="P8667" i="20"/>
  <c r="P8668" i="20" l="1"/>
  <c r="Q8670" i="20"/>
  <c r="T8669" i="20"/>
  <c r="W8669" i="20" s="1"/>
  <c r="R8669" i="20"/>
  <c r="U8669" i="20" s="1"/>
  <c r="S8669" i="20"/>
  <c r="V8669" i="20" s="1"/>
  <c r="P8669" i="20" l="1"/>
  <c r="Q8671" i="20"/>
  <c r="R8670" i="20"/>
  <c r="U8670" i="20" s="1"/>
  <c r="S8670" i="20"/>
  <c r="V8670" i="20" s="1"/>
  <c r="T8670" i="20"/>
  <c r="W8670" i="20" s="1"/>
  <c r="P8670" i="20" l="1"/>
  <c r="Q8672" i="20"/>
  <c r="S8671" i="20"/>
  <c r="V8671" i="20" s="1"/>
  <c r="T8671" i="20"/>
  <c r="W8671" i="20" s="1"/>
  <c r="R8671" i="20"/>
  <c r="U8671" i="20" s="1"/>
  <c r="P8671" i="20" s="1"/>
  <c r="Q8673" i="20" l="1"/>
  <c r="R8672" i="20"/>
  <c r="U8672" i="20" s="1"/>
  <c r="S8672" i="20"/>
  <c r="V8672" i="20" s="1"/>
  <c r="T8672" i="20"/>
  <c r="W8672" i="20" s="1"/>
  <c r="P8672" i="20" l="1"/>
  <c r="Q8674" i="20"/>
  <c r="R8673" i="20"/>
  <c r="U8673" i="20" s="1"/>
  <c r="S8673" i="20"/>
  <c r="V8673" i="20" s="1"/>
  <c r="T8673" i="20"/>
  <c r="W8673" i="20" s="1"/>
  <c r="Q8675" i="20" l="1"/>
  <c r="T8674" i="20"/>
  <c r="W8674" i="20" s="1"/>
  <c r="S8674" i="20"/>
  <c r="V8674" i="20" s="1"/>
  <c r="R8674" i="20"/>
  <c r="U8674" i="20" s="1"/>
  <c r="P8674" i="20" s="1"/>
  <c r="P8673" i="20"/>
  <c r="Q8676" i="20" l="1"/>
  <c r="R8675" i="20"/>
  <c r="U8675" i="20" s="1"/>
  <c r="S8675" i="20"/>
  <c r="V8675" i="20" s="1"/>
  <c r="T8675" i="20"/>
  <c r="W8675" i="20" s="1"/>
  <c r="P8675" i="20" l="1"/>
  <c r="Q8677" i="20"/>
  <c r="R8676" i="20"/>
  <c r="U8676" i="20" s="1"/>
  <c r="S8676" i="20"/>
  <c r="V8676" i="20" s="1"/>
  <c r="T8676" i="20"/>
  <c r="W8676" i="20" s="1"/>
  <c r="P8676" i="20" l="1"/>
  <c r="Q8678" i="20"/>
  <c r="R8677" i="20"/>
  <c r="U8677" i="20" s="1"/>
  <c r="T8677" i="20"/>
  <c r="W8677" i="20" s="1"/>
  <c r="S8677" i="20"/>
  <c r="V8677" i="20" s="1"/>
  <c r="P8677" i="20" l="1"/>
  <c r="Q8679" i="20"/>
  <c r="R8678" i="20"/>
  <c r="U8678" i="20" s="1"/>
  <c r="S8678" i="20"/>
  <c r="V8678" i="20" s="1"/>
  <c r="T8678" i="20"/>
  <c r="W8678" i="20" s="1"/>
  <c r="Q8680" i="20" l="1"/>
  <c r="R8679" i="20"/>
  <c r="U8679" i="20" s="1"/>
  <c r="S8679" i="20"/>
  <c r="V8679" i="20" s="1"/>
  <c r="T8679" i="20"/>
  <c r="W8679" i="20" s="1"/>
  <c r="P8678" i="20"/>
  <c r="P8679" i="20" l="1"/>
  <c r="Q8681" i="20"/>
  <c r="T8680" i="20"/>
  <c r="W8680" i="20" s="1"/>
  <c r="S8680" i="20"/>
  <c r="V8680" i="20" s="1"/>
  <c r="R8680" i="20"/>
  <c r="U8680" i="20" s="1"/>
  <c r="P8680" i="20" s="1"/>
  <c r="Q8682" i="20" l="1"/>
  <c r="R8681" i="20"/>
  <c r="U8681" i="20" s="1"/>
  <c r="S8681" i="20"/>
  <c r="V8681" i="20" s="1"/>
  <c r="T8681" i="20"/>
  <c r="W8681" i="20" s="1"/>
  <c r="P8681" i="20" l="1"/>
  <c r="Q8683" i="20"/>
  <c r="R8682" i="20"/>
  <c r="U8682" i="20" s="1"/>
  <c r="S8682" i="20"/>
  <c r="V8682" i="20" s="1"/>
  <c r="T8682" i="20"/>
  <c r="W8682" i="20" s="1"/>
  <c r="Q8684" i="20" l="1"/>
  <c r="R8683" i="20"/>
  <c r="U8683" i="20" s="1"/>
  <c r="S8683" i="20"/>
  <c r="V8683" i="20" s="1"/>
  <c r="T8683" i="20"/>
  <c r="W8683" i="20" s="1"/>
  <c r="P8682" i="20"/>
  <c r="P8683" i="20" l="1"/>
  <c r="Q8685" i="20"/>
  <c r="R8684" i="20"/>
  <c r="U8684" i="20" s="1"/>
  <c r="S8684" i="20"/>
  <c r="V8684" i="20" s="1"/>
  <c r="T8684" i="20"/>
  <c r="W8684" i="20" s="1"/>
  <c r="Q8686" i="20" l="1"/>
  <c r="S8685" i="20"/>
  <c r="V8685" i="20" s="1"/>
  <c r="T8685" i="20"/>
  <c r="W8685" i="20" s="1"/>
  <c r="R8685" i="20"/>
  <c r="U8685" i="20" s="1"/>
  <c r="P8685" i="20" s="1"/>
  <c r="P8684" i="20"/>
  <c r="Q8687" i="20" l="1"/>
  <c r="R8686" i="20"/>
  <c r="U8686" i="20" s="1"/>
  <c r="S8686" i="20"/>
  <c r="V8686" i="20" s="1"/>
  <c r="T8686" i="20"/>
  <c r="W8686" i="20" s="1"/>
  <c r="P8686" i="20" l="1"/>
  <c r="Q8688" i="20"/>
  <c r="R8687" i="20"/>
  <c r="U8687" i="20" s="1"/>
  <c r="S8687" i="20"/>
  <c r="V8687" i="20" s="1"/>
  <c r="T8687" i="20"/>
  <c r="W8687" i="20" s="1"/>
  <c r="P8687" i="20" l="1"/>
  <c r="Q8689" i="20"/>
  <c r="R8688" i="20"/>
  <c r="U8688" i="20" s="1"/>
  <c r="S8688" i="20"/>
  <c r="V8688" i="20" s="1"/>
  <c r="T8688" i="20"/>
  <c r="W8688" i="20" s="1"/>
  <c r="P8688" i="20" l="1"/>
  <c r="Q8690" i="20"/>
  <c r="R8689" i="20"/>
  <c r="U8689" i="20" s="1"/>
  <c r="T8689" i="20"/>
  <c r="W8689" i="20" s="1"/>
  <c r="S8689" i="20"/>
  <c r="V8689" i="20" s="1"/>
  <c r="P8689" i="20" l="1"/>
  <c r="Q8691" i="20"/>
  <c r="T8690" i="20"/>
  <c r="W8690" i="20" s="1"/>
  <c r="R8690" i="20"/>
  <c r="U8690" i="20" s="1"/>
  <c r="S8690" i="20"/>
  <c r="V8690" i="20" s="1"/>
  <c r="P8690" i="20" l="1"/>
  <c r="Q8692" i="20"/>
  <c r="R8691" i="20"/>
  <c r="U8691" i="20" s="1"/>
  <c r="S8691" i="20"/>
  <c r="V8691" i="20" s="1"/>
  <c r="T8691" i="20"/>
  <c r="W8691" i="20" s="1"/>
  <c r="Q8693" i="20" l="1"/>
  <c r="R8692" i="20"/>
  <c r="U8692" i="20" s="1"/>
  <c r="S8692" i="20"/>
  <c r="V8692" i="20" s="1"/>
  <c r="T8692" i="20"/>
  <c r="W8692" i="20" s="1"/>
  <c r="P8691" i="20"/>
  <c r="P8692" i="20" l="1"/>
  <c r="Q8694" i="20"/>
  <c r="T8693" i="20"/>
  <c r="W8693" i="20" s="1"/>
  <c r="R8693" i="20"/>
  <c r="U8693" i="20" s="1"/>
  <c r="S8693" i="20"/>
  <c r="V8693" i="20" s="1"/>
  <c r="Q8695" i="20" l="1"/>
  <c r="R8694" i="20"/>
  <c r="U8694" i="20" s="1"/>
  <c r="T8694" i="20"/>
  <c r="W8694" i="20" s="1"/>
  <c r="S8694" i="20"/>
  <c r="V8694" i="20" s="1"/>
  <c r="P8693" i="20"/>
  <c r="P8694" i="20" l="1"/>
  <c r="Q8696" i="20"/>
  <c r="R8695" i="20"/>
  <c r="U8695" i="20" s="1"/>
  <c r="S8695" i="20"/>
  <c r="V8695" i="20" s="1"/>
  <c r="T8695" i="20"/>
  <c r="W8695" i="20" s="1"/>
  <c r="P8695" i="20" l="1"/>
  <c r="Q8697" i="20"/>
  <c r="R8696" i="20"/>
  <c r="U8696" i="20" s="1"/>
  <c r="S8696" i="20"/>
  <c r="V8696" i="20" s="1"/>
  <c r="T8696" i="20"/>
  <c r="W8696" i="20" s="1"/>
  <c r="P8696" i="20" l="1"/>
  <c r="Q8698" i="20"/>
  <c r="R8697" i="20"/>
  <c r="U8697" i="20" s="1"/>
  <c r="S8697" i="20"/>
  <c r="V8697" i="20" s="1"/>
  <c r="T8697" i="20"/>
  <c r="W8697" i="20" s="1"/>
  <c r="P8697" i="20" l="1"/>
  <c r="Q8699" i="20"/>
  <c r="R8698" i="20"/>
  <c r="U8698" i="20" s="1"/>
  <c r="S8698" i="20"/>
  <c r="V8698" i="20" s="1"/>
  <c r="T8698" i="20"/>
  <c r="W8698" i="20" s="1"/>
  <c r="Q8700" i="20" l="1"/>
  <c r="R8699" i="20"/>
  <c r="U8699" i="20" s="1"/>
  <c r="S8699" i="20"/>
  <c r="V8699" i="20" s="1"/>
  <c r="T8699" i="20"/>
  <c r="W8699" i="20" s="1"/>
  <c r="P8698" i="20"/>
  <c r="P8699" i="20" l="1"/>
  <c r="Q8701" i="20"/>
  <c r="R8700" i="20"/>
  <c r="U8700" i="20" s="1"/>
  <c r="S8700" i="20"/>
  <c r="V8700" i="20" s="1"/>
  <c r="T8700" i="20"/>
  <c r="W8700" i="20" s="1"/>
  <c r="Q8702" i="20" l="1"/>
  <c r="R8701" i="20"/>
  <c r="U8701" i="20" s="1"/>
  <c r="S8701" i="20"/>
  <c r="V8701" i="20" s="1"/>
  <c r="T8701" i="20"/>
  <c r="W8701" i="20" s="1"/>
  <c r="P8700" i="20"/>
  <c r="P8701" i="20" l="1"/>
  <c r="Q8703" i="20"/>
  <c r="R8702" i="20"/>
  <c r="U8702" i="20" s="1"/>
  <c r="S8702" i="20"/>
  <c r="V8702" i="20" s="1"/>
  <c r="T8702" i="20"/>
  <c r="W8702" i="20" s="1"/>
  <c r="P8702" i="20" l="1"/>
  <c r="Q8704" i="20"/>
  <c r="T8703" i="20"/>
  <c r="W8703" i="20" s="1"/>
  <c r="R8703" i="20"/>
  <c r="U8703" i="20" s="1"/>
  <c r="S8703" i="20"/>
  <c r="V8703" i="20" s="1"/>
  <c r="Q8705" i="20" l="1"/>
  <c r="S8704" i="20"/>
  <c r="V8704" i="20" s="1"/>
  <c r="T8704" i="20"/>
  <c r="W8704" i="20" s="1"/>
  <c r="R8704" i="20"/>
  <c r="U8704" i="20" s="1"/>
  <c r="P8704" i="20" s="1"/>
  <c r="P8703" i="20"/>
  <c r="Q8706" i="20" l="1"/>
  <c r="R8705" i="20"/>
  <c r="U8705" i="20" s="1"/>
  <c r="S8705" i="20"/>
  <c r="V8705" i="20" s="1"/>
  <c r="T8705" i="20"/>
  <c r="W8705" i="20" s="1"/>
  <c r="P8705" i="20" l="1"/>
  <c r="Q8707" i="20"/>
  <c r="T8706" i="20"/>
  <c r="W8706" i="20" s="1"/>
  <c r="R8706" i="20"/>
  <c r="U8706" i="20" s="1"/>
  <c r="S8706" i="20"/>
  <c r="V8706" i="20" s="1"/>
  <c r="P8706" i="20" l="1"/>
  <c r="Q8708" i="20"/>
  <c r="R8707" i="20"/>
  <c r="U8707" i="20" s="1"/>
  <c r="S8707" i="20"/>
  <c r="V8707" i="20" s="1"/>
  <c r="T8707" i="20"/>
  <c r="W8707" i="20" s="1"/>
  <c r="P8707" i="20" l="1"/>
  <c r="Q8709" i="20"/>
  <c r="R8708" i="20"/>
  <c r="U8708" i="20" s="1"/>
  <c r="S8708" i="20"/>
  <c r="V8708" i="20" s="1"/>
  <c r="T8708" i="20"/>
  <c r="W8708" i="20" s="1"/>
  <c r="P8708" i="20" l="1"/>
  <c r="Q8710" i="20"/>
  <c r="R8709" i="20"/>
  <c r="U8709" i="20" s="1"/>
  <c r="T8709" i="20"/>
  <c r="W8709" i="20" s="1"/>
  <c r="S8709" i="20"/>
  <c r="V8709" i="20" s="1"/>
  <c r="P8709" i="20" l="1"/>
  <c r="Q8711" i="20"/>
  <c r="S8710" i="20"/>
  <c r="V8710" i="20" s="1"/>
  <c r="R8710" i="20"/>
  <c r="U8710" i="20" s="1"/>
  <c r="T8710" i="20"/>
  <c r="W8710" i="20" s="1"/>
  <c r="Q8712" i="20" l="1"/>
  <c r="R8711" i="20"/>
  <c r="U8711" i="20" s="1"/>
  <c r="S8711" i="20"/>
  <c r="V8711" i="20" s="1"/>
  <c r="T8711" i="20"/>
  <c r="W8711" i="20" s="1"/>
  <c r="P8710" i="20"/>
  <c r="P8711" i="20" l="1"/>
  <c r="Q8713" i="20"/>
  <c r="R8712" i="20"/>
  <c r="U8712" i="20" s="1"/>
  <c r="S8712" i="20"/>
  <c r="V8712" i="20" s="1"/>
  <c r="T8712" i="20"/>
  <c r="W8712" i="20" s="1"/>
  <c r="P8712" i="20" l="1"/>
  <c r="Q8714" i="20"/>
  <c r="R8713" i="20"/>
  <c r="U8713" i="20" s="1"/>
  <c r="S8713" i="20"/>
  <c r="V8713" i="20" s="1"/>
  <c r="T8713" i="20"/>
  <c r="W8713" i="20" s="1"/>
  <c r="P8713" i="20" l="1"/>
  <c r="Q8715" i="20"/>
  <c r="R8714" i="20"/>
  <c r="U8714" i="20" s="1"/>
  <c r="S8714" i="20"/>
  <c r="V8714" i="20" s="1"/>
  <c r="T8714" i="20"/>
  <c r="W8714" i="20" s="1"/>
  <c r="Q8716" i="20" l="1"/>
  <c r="T8715" i="20"/>
  <c r="W8715" i="20" s="1"/>
  <c r="R8715" i="20"/>
  <c r="U8715" i="20" s="1"/>
  <c r="S8715" i="20"/>
  <c r="V8715" i="20" s="1"/>
  <c r="P8714" i="20"/>
  <c r="P8715" i="20" l="1"/>
  <c r="Q8717" i="20"/>
  <c r="R8716" i="20"/>
  <c r="U8716" i="20" s="1"/>
  <c r="S8716" i="20"/>
  <c r="V8716" i="20" s="1"/>
  <c r="T8716" i="20"/>
  <c r="W8716" i="20" s="1"/>
  <c r="P8716" i="20" l="1"/>
  <c r="Q8718" i="20"/>
  <c r="S8717" i="20"/>
  <c r="V8717" i="20" s="1"/>
  <c r="T8717" i="20"/>
  <c r="W8717" i="20" s="1"/>
  <c r="R8717" i="20"/>
  <c r="U8717" i="20" s="1"/>
  <c r="Q8719" i="20" l="1"/>
  <c r="R8718" i="20"/>
  <c r="U8718" i="20" s="1"/>
  <c r="S8718" i="20"/>
  <c r="V8718" i="20" s="1"/>
  <c r="T8718" i="20"/>
  <c r="W8718" i="20" s="1"/>
  <c r="P8717" i="20"/>
  <c r="P8718" i="20" l="1"/>
  <c r="Q8720" i="20"/>
  <c r="R8719" i="20"/>
  <c r="U8719" i="20" s="1"/>
  <c r="S8719" i="20"/>
  <c r="V8719" i="20" s="1"/>
  <c r="T8719" i="20"/>
  <c r="W8719" i="20" s="1"/>
  <c r="P8719" i="20" l="1"/>
  <c r="Q8721" i="20"/>
  <c r="S8720" i="20"/>
  <c r="V8720" i="20" s="1"/>
  <c r="T8720" i="20"/>
  <c r="W8720" i="20" s="1"/>
  <c r="R8720" i="20"/>
  <c r="U8720" i="20" s="1"/>
  <c r="P8720" i="20" l="1"/>
  <c r="Q8722" i="20"/>
  <c r="R8721" i="20"/>
  <c r="U8721" i="20" s="1"/>
  <c r="S8721" i="20"/>
  <c r="V8721" i="20" s="1"/>
  <c r="T8721" i="20"/>
  <c r="W8721" i="20" s="1"/>
  <c r="P8721" i="20" l="1"/>
  <c r="Q8723" i="20"/>
  <c r="R8722" i="20"/>
  <c r="U8722" i="20" s="1"/>
  <c r="S8722" i="20"/>
  <c r="V8722" i="20" s="1"/>
  <c r="T8722" i="20"/>
  <c r="W8722" i="20" s="1"/>
  <c r="P8722" i="20" l="1"/>
  <c r="Q8724" i="20"/>
  <c r="T8723" i="20"/>
  <c r="W8723" i="20" s="1"/>
  <c r="S8723" i="20"/>
  <c r="V8723" i="20" s="1"/>
  <c r="R8723" i="20"/>
  <c r="U8723" i="20" s="1"/>
  <c r="P8723" i="20" s="1"/>
  <c r="Q8725" i="20" l="1"/>
  <c r="R8724" i="20"/>
  <c r="U8724" i="20" s="1"/>
  <c r="S8724" i="20"/>
  <c r="V8724" i="20" s="1"/>
  <c r="T8724" i="20"/>
  <c r="W8724" i="20" s="1"/>
  <c r="P8724" i="20" l="1"/>
  <c r="Q8726" i="20"/>
  <c r="T8725" i="20"/>
  <c r="W8725" i="20" s="1"/>
  <c r="R8725" i="20"/>
  <c r="U8725" i="20" s="1"/>
  <c r="S8725" i="20"/>
  <c r="V8725" i="20" s="1"/>
  <c r="Q8727" i="20" l="1"/>
  <c r="R8726" i="20"/>
  <c r="U8726" i="20" s="1"/>
  <c r="S8726" i="20"/>
  <c r="V8726" i="20" s="1"/>
  <c r="T8726" i="20"/>
  <c r="W8726" i="20" s="1"/>
  <c r="P8725" i="20"/>
  <c r="P8726" i="20" l="1"/>
  <c r="Q8728" i="20"/>
  <c r="S8727" i="20"/>
  <c r="V8727" i="20" s="1"/>
  <c r="T8727" i="20"/>
  <c r="W8727" i="20" s="1"/>
  <c r="R8727" i="20"/>
  <c r="U8727" i="20" s="1"/>
  <c r="P8727" i="20" s="1"/>
  <c r="Q8729" i="20" l="1"/>
  <c r="R8728" i="20"/>
  <c r="U8728" i="20" s="1"/>
  <c r="S8728" i="20"/>
  <c r="V8728" i="20" s="1"/>
  <c r="T8728" i="20"/>
  <c r="W8728" i="20" s="1"/>
  <c r="P8728" i="20" l="1"/>
  <c r="Q8730" i="20"/>
  <c r="R8729" i="20"/>
  <c r="U8729" i="20" s="1"/>
  <c r="S8729" i="20"/>
  <c r="V8729" i="20" s="1"/>
  <c r="T8729" i="20"/>
  <c r="W8729" i="20" s="1"/>
  <c r="P8729" i="20" l="1"/>
  <c r="Q8731" i="20"/>
  <c r="R8730" i="20"/>
  <c r="U8730" i="20" s="1"/>
  <c r="S8730" i="20"/>
  <c r="V8730" i="20" s="1"/>
  <c r="T8730" i="20"/>
  <c r="W8730" i="20" s="1"/>
  <c r="P8730" i="20" l="1"/>
  <c r="Q8732" i="20"/>
  <c r="S8731" i="20"/>
  <c r="V8731" i="20" s="1"/>
  <c r="R8731" i="20"/>
  <c r="U8731" i="20" s="1"/>
  <c r="T8731" i="20"/>
  <c r="W8731" i="20" s="1"/>
  <c r="Q8733" i="20" l="1"/>
  <c r="S8732" i="20"/>
  <c r="V8732" i="20" s="1"/>
  <c r="T8732" i="20"/>
  <c r="W8732" i="20" s="1"/>
  <c r="R8732" i="20"/>
  <c r="U8732" i="20" s="1"/>
  <c r="P8732" i="20" s="1"/>
  <c r="P8731" i="20"/>
  <c r="Q8734" i="20" l="1"/>
  <c r="T8733" i="20"/>
  <c r="W8733" i="20" s="1"/>
  <c r="R8733" i="20"/>
  <c r="U8733" i="20" s="1"/>
  <c r="S8733" i="20"/>
  <c r="V8733" i="20" s="1"/>
  <c r="P8733" i="20" l="1"/>
  <c r="Q8735" i="20"/>
  <c r="R8734" i="20"/>
  <c r="U8734" i="20" s="1"/>
  <c r="S8734" i="20"/>
  <c r="V8734" i="20" s="1"/>
  <c r="T8734" i="20"/>
  <c r="W8734" i="20" s="1"/>
  <c r="Q8736" i="20" l="1"/>
  <c r="R8735" i="20"/>
  <c r="U8735" i="20" s="1"/>
  <c r="S8735" i="20"/>
  <c r="V8735" i="20" s="1"/>
  <c r="T8735" i="20"/>
  <c r="W8735" i="20" s="1"/>
  <c r="P8734" i="20"/>
  <c r="P8735" i="20" l="1"/>
  <c r="Q8737" i="20"/>
  <c r="R8736" i="20"/>
  <c r="U8736" i="20" s="1"/>
  <c r="S8736" i="20"/>
  <c r="V8736" i="20" s="1"/>
  <c r="T8736" i="20"/>
  <c r="W8736" i="20" s="1"/>
  <c r="P8736" i="20" l="1"/>
  <c r="Q8738" i="20"/>
  <c r="R8737" i="20"/>
  <c r="U8737" i="20" s="1"/>
  <c r="S8737" i="20"/>
  <c r="V8737" i="20" s="1"/>
  <c r="T8737" i="20"/>
  <c r="W8737" i="20" s="1"/>
  <c r="Q8739" i="20" l="1"/>
  <c r="T8738" i="20"/>
  <c r="W8738" i="20" s="1"/>
  <c r="R8738" i="20"/>
  <c r="U8738" i="20" s="1"/>
  <c r="S8738" i="20"/>
  <c r="V8738" i="20" s="1"/>
  <c r="P8737" i="20"/>
  <c r="P8738" i="20" l="1"/>
  <c r="Q8740" i="20"/>
  <c r="R8739" i="20"/>
  <c r="U8739" i="20" s="1"/>
  <c r="S8739" i="20"/>
  <c r="V8739" i="20" s="1"/>
  <c r="T8739" i="20"/>
  <c r="W8739" i="20" s="1"/>
  <c r="Q8741" i="20" l="1"/>
  <c r="R8740" i="20"/>
  <c r="U8740" i="20" s="1"/>
  <c r="S8740" i="20"/>
  <c r="V8740" i="20" s="1"/>
  <c r="T8740" i="20"/>
  <c r="W8740" i="20" s="1"/>
  <c r="P8739" i="20"/>
  <c r="P8740" i="20" l="1"/>
  <c r="Q8742" i="20"/>
  <c r="R8741" i="20"/>
  <c r="U8741" i="20" s="1"/>
  <c r="S8741" i="20"/>
  <c r="V8741" i="20" s="1"/>
  <c r="T8741" i="20"/>
  <c r="W8741" i="20" s="1"/>
  <c r="P8741" i="20" l="1"/>
  <c r="Q8743" i="20"/>
  <c r="T8742" i="20"/>
  <c r="W8742" i="20" s="1"/>
  <c r="R8742" i="20"/>
  <c r="U8742" i="20" s="1"/>
  <c r="S8742" i="20"/>
  <c r="V8742" i="20" s="1"/>
  <c r="P8742" i="20" l="1"/>
  <c r="Q8744" i="20"/>
  <c r="R8743" i="20"/>
  <c r="U8743" i="20" s="1"/>
  <c r="S8743" i="20"/>
  <c r="V8743" i="20" s="1"/>
  <c r="T8743" i="20"/>
  <c r="W8743" i="20" s="1"/>
  <c r="Q8745" i="20" l="1"/>
  <c r="S8744" i="20"/>
  <c r="V8744" i="20" s="1"/>
  <c r="T8744" i="20"/>
  <c r="W8744" i="20" s="1"/>
  <c r="R8744" i="20"/>
  <c r="U8744" i="20" s="1"/>
  <c r="P8744" i="20" s="1"/>
  <c r="P8743" i="20"/>
  <c r="Q8746" i="20" l="1"/>
  <c r="R8745" i="20"/>
  <c r="U8745" i="20" s="1"/>
  <c r="S8745" i="20"/>
  <c r="V8745" i="20" s="1"/>
  <c r="T8745" i="20"/>
  <c r="W8745" i="20" s="1"/>
  <c r="P8745" i="20" l="1"/>
  <c r="Q8747" i="20"/>
  <c r="S8746" i="20"/>
  <c r="V8746" i="20" s="1"/>
  <c r="R8746" i="20"/>
  <c r="U8746" i="20" s="1"/>
  <c r="T8746" i="20"/>
  <c r="W8746" i="20" s="1"/>
  <c r="P8746" i="20" l="1"/>
  <c r="Q8748" i="20"/>
  <c r="R8747" i="20"/>
  <c r="U8747" i="20" s="1"/>
  <c r="S8747" i="20"/>
  <c r="V8747" i="20" s="1"/>
  <c r="T8747" i="20"/>
  <c r="W8747" i="20" s="1"/>
  <c r="P8747" i="20" l="1"/>
  <c r="Q8749" i="20"/>
  <c r="R8748" i="20"/>
  <c r="U8748" i="20" s="1"/>
  <c r="S8748" i="20"/>
  <c r="V8748" i="20" s="1"/>
  <c r="T8748" i="20"/>
  <c r="W8748" i="20" s="1"/>
  <c r="Q8750" i="20" l="1"/>
  <c r="S8749" i="20"/>
  <c r="V8749" i="20" s="1"/>
  <c r="T8749" i="20"/>
  <c r="W8749" i="20" s="1"/>
  <c r="R8749" i="20"/>
  <c r="U8749" i="20" s="1"/>
  <c r="P8749" i="20" s="1"/>
  <c r="P8748" i="20"/>
  <c r="Q8751" i="20" l="1"/>
  <c r="R8750" i="20"/>
  <c r="U8750" i="20" s="1"/>
  <c r="S8750" i="20"/>
  <c r="V8750" i="20" s="1"/>
  <c r="T8750" i="20"/>
  <c r="W8750" i="20" s="1"/>
  <c r="P8750" i="20" l="1"/>
  <c r="Q8752" i="20"/>
  <c r="R8751" i="20"/>
  <c r="U8751" i="20" s="1"/>
  <c r="S8751" i="20"/>
  <c r="V8751" i="20" s="1"/>
  <c r="T8751" i="20"/>
  <c r="W8751" i="20" s="1"/>
  <c r="P8751" i="20" l="1"/>
  <c r="Q8753" i="20"/>
  <c r="S8752" i="20"/>
  <c r="V8752" i="20" s="1"/>
  <c r="T8752" i="20"/>
  <c r="W8752" i="20" s="1"/>
  <c r="R8752" i="20"/>
  <c r="U8752" i="20" s="1"/>
  <c r="P8752" i="20" s="1"/>
  <c r="Q8754" i="20" l="1"/>
  <c r="S8753" i="20"/>
  <c r="V8753" i="20" s="1"/>
  <c r="R8753" i="20"/>
  <c r="U8753" i="20" s="1"/>
  <c r="T8753" i="20"/>
  <c r="W8753" i="20" s="1"/>
  <c r="P8753" i="20" l="1"/>
  <c r="Q8755" i="20"/>
  <c r="T8754" i="20"/>
  <c r="W8754" i="20" s="1"/>
  <c r="R8754" i="20"/>
  <c r="U8754" i="20" s="1"/>
  <c r="S8754" i="20"/>
  <c r="V8754" i="20" s="1"/>
  <c r="P8754" i="20" l="1"/>
  <c r="Q8756" i="20"/>
  <c r="R8755" i="20"/>
  <c r="U8755" i="20" s="1"/>
  <c r="S8755" i="20"/>
  <c r="V8755" i="20" s="1"/>
  <c r="T8755" i="20"/>
  <c r="W8755" i="20" s="1"/>
  <c r="Q8757" i="20" l="1"/>
  <c r="R8756" i="20"/>
  <c r="U8756" i="20" s="1"/>
  <c r="S8756" i="20"/>
  <c r="V8756" i="20" s="1"/>
  <c r="T8756" i="20"/>
  <c r="W8756" i="20" s="1"/>
  <c r="P8755" i="20"/>
  <c r="P8756" i="20" l="1"/>
  <c r="Q8758" i="20"/>
  <c r="R8757" i="20"/>
  <c r="U8757" i="20" s="1"/>
  <c r="S8757" i="20"/>
  <c r="V8757" i="20" s="1"/>
  <c r="T8757" i="20"/>
  <c r="W8757" i="20" s="1"/>
  <c r="P8757" i="20" l="1"/>
  <c r="Q8759" i="20"/>
  <c r="S8758" i="20"/>
  <c r="V8758" i="20" s="1"/>
  <c r="T8758" i="20"/>
  <c r="W8758" i="20" s="1"/>
  <c r="R8758" i="20"/>
  <c r="U8758" i="20" s="1"/>
  <c r="P8758" i="20" s="1"/>
  <c r="Q8760" i="20" l="1"/>
  <c r="R8759" i="20"/>
  <c r="U8759" i="20" s="1"/>
  <c r="S8759" i="20"/>
  <c r="V8759" i="20" s="1"/>
  <c r="T8759" i="20"/>
  <c r="W8759" i="20" s="1"/>
  <c r="P8759" i="20" l="1"/>
  <c r="Q8761" i="20"/>
  <c r="R8760" i="20"/>
  <c r="U8760" i="20" s="1"/>
  <c r="S8760" i="20"/>
  <c r="V8760" i="20" s="1"/>
  <c r="T8760" i="20"/>
  <c r="W8760" i="20" s="1"/>
  <c r="P8760" i="20" l="1"/>
  <c r="Q8762" i="20"/>
  <c r="R8761" i="20"/>
  <c r="U8761" i="20" s="1"/>
  <c r="S8761" i="20"/>
  <c r="V8761" i="20" s="1"/>
  <c r="T8761" i="20"/>
  <c r="W8761" i="20" s="1"/>
  <c r="P8761" i="20" l="1"/>
  <c r="Q8763" i="20"/>
  <c r="R8762" i="20"/>
  <c r="U8762" i="20" s="1"/>
  <c r="S8762" i="20"/>
  <c r="V8762" i="20" s="1"/>
  <c r="T8762" i="20"/>
  <c r="W8762" i="20" s="1"/>
  <c r="P8762" i="20" l="1"/>
  <c r="Q8764" i="20"/>
  <c r="R8763" i="20"/>
  <c r="U8763" i="20" s="1"/>
  <c r="S8763" i="20"/>
  <c r="V8763" i="20" s="1"/>
  <c r="T8763" i="20"/>
  <c r="W8763" i="20" s="1"/>
  <c r="P8763" i="20" l="1"/>
  <c r="R8764" i="20"/>
  <c r="U8764" i="20" s="1"/>
  <c r="S8764" i="20"/>
  <c r="V8764" i="20" s="1"/>
  <c r="T8764" i="20"/>
  <c r="W8764" i="20" s="1"/>
  <c r="P8764" i="20" l="1"/>
</calcChain>
</file>

<file path=xl/sharedStrings.xml><?xml version="1.0" encoding="utf-8"?>
<sst xmlns="http://schemas.openxmlformats.org/spreadsheetml/2006/main" count="17805" uniqueCount="8937">
  <si>
    <t>~TFM_UPD</t>
  </si>
  <si>
    <t>ACT_BND</t>
  </si>
  <si>
    <t>Interpolation Options</t>
  </si>
  <si>
    <t>IMP*Z</t>
  </si>
  <si>
    <t>AllRegions</t>
  </si>
  <si>
    <t>Other_Indexes</t>
  </si>
  <si>
    <t>ACTCOST</t>
  </si>
  <si>
    <t>IMPDEMZ</t>
  </si>
  <si>
    <t>~BookRegions_Map</t>
  </si>
  <si>
    <t>~TimePeriods</t>
  </si>
  <si>
    <t>~TimeSlices</t>
  </si>
  <si>
    <t>Season</t>
  </si>
  <si>
    <t>Weekly</t>
  </si>
  <si>
    <t>DayNite</t>
  </si>
  <si>
    <t>BookName</t>
  </si>
  <si>
    <t>Region</t>
  </si>
  <si>
    <t>IRE</t>
  </si>
  <si>
    <t>~TFM_INS</t>
  </si>
  <si>
    <t>TimeSlice</t>
  </si>
  <si>
    <t>LimType</t>
  </si>
  <si>
    <t>Attribute</t>
  </si>
  <si>
    <t>Year</t>
  </si>
  <si>
    <t>Pset_Set</t>
  </si>
  <si>
    <t>Pset_PN</t>
  </si>
  <si>
    <t>Pset_CI</t>
  </si>
  <si>
    <t>Pset_CO</t>
  </si>
  <si>
    <t>Cset_Set</t>
  </si>
  <si>
    <t>Cset_CN</t>
  </si>
  <si>
    <t>Cset_CD</t>
  </si>
  <si>
    <t>Pset_PD</t>
  </si>
  <si>
    <t>~ImpSettings</t>
  </si>
  <si>
    <t>Option</t>
  </si>
  <si>
    <t>Value</t>
  </si>
  <si>
    <t>Check #DIV/0 and #REF errors in Templates</t>
  </si>
  <si>
    <t>Create Dummy Imports for Energy and Material Commodities</t>
  </si>
  <si>
    <t>Create Dummy Imports for Demands</t>
  </si>
  <si>
    <t>Generate Vintage Bounds</t>
  </si>
  <si>
    <t>~StartYear</t>
  </si>
  <si>
    <t>~ActivePDef</t>
  </si>
  <si>
    <t>YRFR</t>
  </si>
  <si>
    <t>IE</t>
  </si>
  <si>
    <t>Euro inflation rate</t>
  </si>
  <si>
    <t>€ CPI</t>
  </si>
  <si>
    <t>P15</t>
  </si>
  <si>
    <t>CURR</t>
  </si>
  <si>
    <t>EUR00</t>
  </si>
  <si>
    <t>EUR05</t>
  </si>
  <si>
    <t>EUR07</t>
  </si>
  <si>
    <t>EUR09</t>
  </si>
  <si>
    <t>EUR10</t>
  </si>
  <si>
    <t>EUR11</t>
  </si>
  <si>
    <t>EUR12</t>
  </si>
  <si>
    <t>EUR13</t>
  </si>
  <si>
    <t>EUR14</t>
  </si>
  <si>
    <t>G_CUREX</t>
  </si>
  <si>
    <t>~Currencies</t>
  </si>
  <si>
    <t>Currency</t>
  </si>
  <si>
    <t>TRA</t>
  </si>
  <si>
    <t>Process_ActUnit</t>
  </si>
  <si>
    <t>Process_CapUnit</t>
  </si>
  <si>
    <t>Commodity_Unit</t>
  </si>
  <si>
    <t>EUR15</t>
  </si>
  <si>
    <t>DumVarforUC</t>
  </si>
  <si>
    <t>UP</t>
  </si>
  <si>
    <t>Share-O</t>
  </si>
  <si>
    <t>Share-I</t>
  </si>
  <si>
    <t>Dummy Imp Prices</t>
  </si>
  <si>
    <t>AGR</t>
  </si>
  <si>
    <t>SUP</t>
  </si>
  <si>
    <t>IND</t>
  </si>
  <si>
    <t>ELC</t>
  </si>
  <si>
    <t>COM</t>
  </si>
  <si>
    <t>RSD</t>
  </si>
  <si>
    <t>PJ</t>
  </si>
  <si>
    <t>PJ-a</t>
  </si>
  <si>
    <t>GW</t>
  </si>
  <si>
    <t>EUR18</t>
    <phoneticPr fontId="105" type="noConversion"/>
  </si>
  <si>
    <t>EUR17</t>
    <phoneticPr fontId="105" type="noConversion"/>
  </si>
  <si>
    <t>EUR18</t>
  </si>
  <si>
    <t>Source: Eurostat EU 28 countries</t>
    <phoneticPr fontId="105" type="noConversion"/>
  </si>
  <si>
    <t>EUR16</t>
  </si>
  <si>
    <t>EUR17</t>
  </si>
  <si>
    <t>EUR19</t>
  </si>
  <si>
    <t>\I:  Attribute name</t>
  </si>
  <si>
    <t>Currency name</t>
  </si>
  <si>
    <t>Additional index</t>
  </si>
  <si>
    <t>Value by region</t>
  </si>
  <si>
    <t>EUR09</t>
    <phoneticPr fontId="105" type="noConversion"/>
  </si>
  <si>
    <t>EUR08</t>
  </si>
  <si>
    <t>EUR06</t>
  </si>
  <si>
    <t>EUR04</t>
  </si>
  <si>
    <t>EUR03</t>
  </si>
  <si>
    <t>EUR02</t>
  </si>
  <si>
    <t>EUR01</t>
  </si>
  <si>
    <t>EUR00</t>
    <phoneticPr fontId="105" type="noConversion"/>
  </si>
  <si>
    <t>EUR01</t>
    <phoneticPr fontId="105" type="noConversion"/>
  </si>
  <si>
    <t>~DefUnits</t>
    <phoneticPr fontId="105" type="noConversion"/>
  </si>
  <si>
    <t>G_DYEAR</t>
  </si>
  <si>
    <t>\I: Notes</t>
  </si>
  <si>
    <t>\I: TIMES attribute name</t>
  </si>
  <si>
    <t>Commodity name</t>
  </si>
  <si>
    <t>Discounting year</t>
  </si>
  <si>
    <t>Discount</t>
  </si>
  <si>
    <t>General real discount rate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</si>
  <si>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</si>
  <si>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</si>
  <si>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</si>
  <si>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</si>
  <si>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</si>
  <si>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</si>
  <si>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</si>
  <si>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</si>
  <si>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</si>
  <si>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</si>
  <si>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</si>
  <si>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</si>
  <si>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</si>
  <si>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</si>
  <si>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</si>
  <si>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</si>
  <si>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</si>
  <si>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</si>
  <si>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</si>
  <si>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</si>
  <si>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</si>
  <si>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</si>
  <si>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</si>
  <si>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XX~TFM_UPD</t>
    <phoneticPr fontId="0" type="noConversion"/>
  </si>
  <si>
    <t>H00</t>
    <phoneticPr fontId="105" type="noConversion"/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</si>
  <si>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</si>
  <si>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</si>
  <si>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</si>
  <si>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</si>
  <si>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</si>
  <si>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</si>
  <si>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</si>
  <si>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</si>
  <si>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</si>
  <si>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</si>
  <si>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</si>
  <si>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</si>
  <si>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</si>
  <si>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</si>
  <si>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</si>
  <si>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</si>
  <si>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</si>
  <si>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</si>
  <si>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</si>
  <si>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</si>
  <si>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</si>
  <si>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</si>
  <si>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</si>
  <si>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</si>
  <si>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</si>
  <si>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</si>
  <si>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</si>
  <si>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</si>
  <si>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</si>
  <si>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</si>
  <si>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</si>
  <si>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</si>
  <si>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</si>
  <si>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</si>
  <si>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</si>
  <si>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</si>
  <si>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</si>
  <si>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</si>
  <si>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</si>
  <si>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</si>
  <si>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</si>
  <si>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</si>
  <si>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</si>
  <si>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Month</t>
  </si>
  <si>
    <t>DATETIME</t>
  </si>
  <si>
    <t>Day</t>
  </si>
  <si>
    <t>Hour</t>
  </si>
  <si>
    <t>M01D01H00</t>
  </si>
  <si>
    <t>M01D01H01</t>
  </si>
  <si>
    <t>M01D01H02</t>
  </si>
  <si>
    <t>M01D01H03</t>
  </si>
  <si>
    <t>M01D01H04</t>
  </si>
  <si>
    <t>M01D01H05</t>
  </si>
  <si>
    <t>M01D01H06</t>
  </si>
  <si>
    <t>M01D01H07</t>
  </si>
  <si>
    <t>M01D01H08</t>
  </si>
  <si>
    <t>M01D01H09</t>
  </si>
  <si>
    <t>M01D01H10</t>
  </si>
  <si>
    <t>M01D01H11</t>
  </si>
  <si>
    <t>M01D01H12</t>
  </si>
  <si>
    <t>M01D01H13</t>
  </si>
  <si>
    <t>M01D01H14</t>
  </si>
  <si>
    <t>M01D01H15</t>
  </si>
  <si>
    <t>M01D01H16</t>
  </si>
  <si>
    <t>M01D01H17</t>
  </si>
  <si>
    <t>M01D01H18</t>
  </si>
  <si>
    <t>M01D01H19</t>
  </si>
  <si>
    <t>M01D01H20</t>
  </si>
  <si>
    <t>M01D01H21</t>
  </si>
  <si>
    <t>M01D01H22</t>
  </si>
  <si>
    <t>M01D01H23</t>
  </si>
  <si>
    <t>M01D02H00</t>
  </si>
  <si>
    <t>M01D02H01</t>
  </si>
  <si>
    <t>M01D02H02</t>
  </si>
  <si>
    <t>M01D02H03</t>
  </si>
  <si>
    <t>M01D02H04</t>
  </si>
  <si>
    <t>M01D02H05</t>
  </si>
  <si>
    <t>M01D02H06</t>
  </si>
  <si>
    <t>M01D02H07</t>
  </si>
  <si>
    <t>M01D02H08</t>
  </si>
  <si>
    <t>M01D02H09</t>
  </si>
  <si>
    <t>M01D02H10</t>
  </si>
  <si>
    <t>M01D02H11</t>
  </si>
  <si>
    <t>M01D02H12</t>
  </si>
  <si>
    <t>M01D02H13</t>
  </si>
  <si>
    <t>M01D02H14</t>
  </si>
  <si>
    <t>M01D02H15</t>
  </si>
  <si>
    <t>M01D02H16</t>
  </si>
  <si>
    <t>M01D02H17</t>
  </si>
  <si>
    <t>M01D02H18</t>
  </si>
  <si>
    <t>M01D02H19</t>
  </si>
  <si>
    <t>M01D02H20</t>
  </si>
  <si>
    <t>M01D02H21</t>
  </si>
  <si>
    <t>M01D02H22</t>
  </si>
  <si>
    <t>M01D02H23</t>
  </si>
  <si>
    <t>M01D03H00</t>
  </si>
  <si>
    <t>M01D03H01</t>
  </si>
  <si>
    <t>M01D03H02</t>
  </si>
  <si>
    <t>M01D03H03</t>
  </si>
  <si>
    <t>M01D03H04</t>
  </si>
  <si>
    <t>M01D03H05</t>
  </si>
  <si>
    <t>M01D03H06</t>
  </si>
  <si>
    <t>M01D03H07</t>
  </si>
  <si>
    <t>M01D03H08</t>
  </si>
  <si>
    <t>M01D03H09</t>
  </si>
  <si>
    <t>M01D03H10</t>
  </si>
  <si>
    <t>M01D03H11</t>
  </si>
  <si>
    <t>M01D03H12</t>
  </si>
  <si>
    <t>M01D03H13</t>
  </si>
  <si>
    <t>M01D03H14</t>
  </si>
  <si>
    <t>M01D03H15</t>
  </si>
  <si>
    <t>M01D03H16</t>
  </si>
  <si>
    <t>M01D03H17</t>
  </si>
  <si>
    <t>M01D03H18</t>
  </si>
  <si>
    <t>M01D03H19</t>
  </si>
  <si>
    <t>M01D03H20</t>
  </si>
  <si>
    <t>M01D03H21</t>
  </si>
  <si>
    <t>M01D03H22</t>
  </si>
  <si>
    <t>M01D03H23</t>
  </si>
  <si>
    <t>M01D04H00</t>
  </si>
  <si>
    <t>M01D04H01</t>
  </si>
  <si>
    <t>M01D04H02</t>
  </si>
  <si>
    <t>M01D04H03</t>
  </si>
  <si>
    <t>M01D04H04</t>
  </si>
  <si>
    <t>M01D04H05</t>
  </si>
  <si>
    <t>M01D04H06</t>
  </si>
  <si>
    <t>M01D04H07</t>
  </si>
  <si>
    <t>M01D04H08</t>
  </si>
  <si>
    <t>M01D04H09</t>
  </si>
  <si>
    <t>M01D04H10</t>
  </si>
  <si>
    <t>M01D04H11</t>
  </si>
  <si>
    <t>M01D04H12</t>
  </si>
  <si>
    <t>M01D04H13</t>
  </si>
  <si>
    <t>M01D04H14</t>
  </si>
  <si>
    <t>M01D04H15</t>
  </si>
  <si>
    <t>M01D04H16</t>
  </si>
  <si>
    <t>M01D04H17</t>
  </si>
  <si>
    <t>M01D04H18</t>
  </si>
  <si>
    <t>M01D04H19</t>
  </si>
  <si>
    <t>M01D04H20</t>
  </si>
  <si>
    <t>M01D04H21</t>
  </si>
  <si>
    <t>M01D04H22</t>
  </si>
  <si>
    <t>M01D04H23</t>
  </si>
  <si>
    <t>M01D05H00</t>
  </si>
  <si>
    <t>M01D05H01</t>
  </si>
  <si>
    <t>M01D05H02</t>
  </si>
  <si>
    <t>M01D05H03</t>
  </si>
  <si>
    <t>M01D05H04</t>
  </si>
  <si>
    <t>M01D05H05</t>
  </si>
  <si>
    <t>M01D05H06</t>
  </si>
  <si>
    <t>M01D05H07</t>
  </si>
  <si>
    <t>M01D05H08</t>
  </si>
  <si>
    <t>M01D05H09</t>
  </si>
  <si>
    <t>M01D05H10</t>
  </si>
  <si>
    <t>M01D05H11</t>
  </si>
  <si>
    <t>M01D05H12</t>
  </si>
  <si>
    <t>M01D05H13</t>
  </si>
  <si>
    <t>M01D05H14</t>
  </si>
  <si>
    <t>M01D05H15</t>
  </si>
  <si>
    <t>M01D05H16</t>
  </si>
  <si>
    <t>M01D05H17</t>
  </si>
  <si>
    <t>M01D05H18</t>
  </si>
  <si>
    <t>M01D05H19</t>
  </si>
  <si>
    <t>M01D05H20</t>
  </si>
  <si>
    <t>M01D05H21</t>
  </si>
  <si>
    <t>M01D05H22</t>
  </si>
  <si>
    <t>M01D05H23</t>
  </si>
  <si>
    <t>M01D06H00</t>
  </si>
  <si>
    <t>M01D06H01</t>
  </si>
  <si>
    <t>M01D06H02</t>
  </si>
  <si>
    <t>M01D06H03</t>
  </si>
  <si>
    <t>M01D06H04</t>
  </si>
  <si>
    <t>M01D06H05</t>
  </si>
  <si>
    <t>M01D06H06</t>
  </si>
  <si>
    <t>M01D06H07</t>
  </si>
  <si>
    <t>M01D06H08</t>
  </si>
  <si>
    <t>M01D06H09</t>
  </si>
  <si>
    <t>M01D06H10</t>
  </si>
  <si>
    <t>M01D06H11</t>
  </si>
  <si>
    <t>M01D06H12</t>
  </si>
  <si>
    <t>M01D06H13</t>
  </si>
  <si>
    <t>M01D06H14</t>
  </si>
  <si>
    <t>M01D06H15</t>
  </si>
  <si>
    <t>M01D06H16</t>
  </si>
  <si>
    <t>M01D06H17</t>
  </si>
  <si>
    <t>M01D06H18</t>
  </si>
  <si>
    <t>M01D06H19</t>
  </si>
  <si>
    <t>M01D06H20</t>
  </si>
  <si>
    <t>M01D06H21</t>
  </si>
  <si>
    <t>M01D06H22</t>
  </si>
  <si>
    <t>M01D06H23</t>
  </si>
  <si>
    <t>M01D07H00</t>
  </si>
  <si>
    <t>M01D07H01</t>
  </si>
  <si>
    <t>M01D07H02</t>
  </si>
  <si>
    <t>M01D07H03</t>
  </si>
  <si>
    <t>M01D07H04</t>
  </si>
  <si>
    <t>M01D07H05</t>
  </si>
  <si>
    <t>M01D07H06</t>
  </si>
  <si>
    <t>M01D07H07</t>
  </si>
  <si>
    <t>M01D07H08</t>
  </si>
  <si>
    <t>M01D07H09</t>
  </si>
  <si>
    <t>M01D07H10</t>
  </si>
  <si>
    <t>M01D07H11</t>
  </si>
  <si>
    <t>M01D07H12</t>
  </si>
  <si>
    <t>M01D07H13</t>
  </si>
  <si>
    <t>M01D07H14</t>
  </si>
  <si>
    <t>M01D07H15</t>
  </si>
  <si>
    <t>M01D07H16</t>
  </si>
  <si>
    <t>M01D07H17</t>
  </si>
  <si>
    <t>M01D07H18</t>
  </si>
  <si>
    <t>M01D07H19</t>
  </si>
  <si>
    <t>M01D07H20</t>
  </si>
  <si>
    <t>M01D07H21</t>
  </si>
  <si>
    <t>M01D07H22</t>
  </si>
  <si>
    <t>M01D07H23</t>
  </si>
  <si>
    <t>M01D08H00</t>
  </si>
  <si>
    <t>M01D08H01</t>
  </si>
  <si>
    <t>M01D08H02</t>
  </si>
  <si>
    <t>M01D08H03</t>
  </si>
  <si>
    <t>M01D08H04</t>
  </si>
  <si>
    <t>M01D08H05</t>
  </si>
  <si>
    <t>M01D08H06</t>
  </si>
  <si>
    <t>M01D08H07</t>
  </si>
  <si>
    <t>M01D08H08</t>
  </si>
  <si>
    <t>M01D08H09</t>
  </si>
  <si>
    <t>M01D08H10</t>
  </si>
  <si>
    <t>M01D08H11</t>
  </si>
  <si>
    <t>M01D08H12</t>
  </si>
  <si>
    <t>M01D08H13</t>
  </si>
  <si>
    <t>M01D08H14</t>
  </si>
  <si>
    <t>M01D08H15</t>
  </si>
  <si>
    <t>M01D08H16</t>
  </si>
  <si>
    <t>M01D08H17</t>
  </si>
  <si>
    <t>M01D08H18</t>
  </si>
  <si>
    <t>M01D08H19</t>
  </si>
  <si>
    <t>M01D08H20</t>
  </si>
  <si>
    <t>M01D08H21</t>
  </si>
  <si>
    <t>M01D08H22</t>
  </si>
  <si>
    <t>M01D08H23</t>
  </si>
  <si>
    <t>M01D09H00</t>
  </si>
  <si>
    <t>M01D09H01</t>
  </si>
  <si>
    <t>M01D09H02</t>
  </si>
  <si>
    <t>M01D09H03</t>
  </si>
  <si>
    <t>M01D09H04</t>
  </si>
  <si>
    <t>M01D09H05</t>
  </si>
  <si>
    <t>M01D09H06</t>
  </si>
  <si>
    <t>M01D09H07</t>
  </si>
  <si>
    <t>M01D09H08</t>
  </si>
  <si>
    <t>M01D09H09</t>
  </si>
  <si>
    <t>M01D09H10</t>
  </si>
  <si>
    <t>M01D09H11</t>
  </si>
  <si>
    <t>M01D09H12</t>
  </si>
  <si>
    <t>M01D09H13</t>
  </si>
  <si>
    <t>M01D09H14</t>
  </si>
  <si>
    <t>M01D09H15</t>
  </si>
  <si>
    <t>M01D09H16</t>
  </si>
  <si>
    <t>M01D09H17</t>
  </si>
  <si>
    <t>M01D09H18</t>
  </si>
  <si>
    <t>M01D09H19</t>
  </si>
  <si>
    <t>M01D09H20</t>
  </si>
  <si>
    <t>M01D09H21</t>
  </si>
  <si>
    <t>M01D09H22</t>
  </si>
  <si>
    <t>M01D09H23</t>
  </si>
  <si>
    <t>M01D10H00</t>
  </si>
  <si>
    <t>M01D10H01</t>
  </si>
  <si>
    <t>M01D10H02</t>
  </si>
  <si>
    <t>M01D10H03</t>
  </si>
  <si>
    <t>M01D10H04</t>
  </si>
  <si>
    <t>M01D10H05</t>
  </si>
  <si>
    <t>M01D10H06</t>
  </si>
  <si>
    <t>M01D10H07</t>
  </si>
  <si>
    <t>M01D10H08</t>
  </si>
  <si>
    <t>M01D10H09</t>
  </si>
  <si>
    <t>M01D10H10</t>
  </si>
  <si>
    <t>M01D10H11</t>
  </si>
  <si>
    <t>M01D10H12</t>
  </si>
  <si>
    <t>M01D10H13</t>
  </si>
  <si>
    <t>M01D10H14</t>
  </si>
  <si>
    <t>M01D10H15</t>
  </si>
  <si>
    <t>M01D10H16</t>
  </si>
  <si>
    <t>M01D10H17</t>
  </si>
  <si>
    <t>M01D10H18</t>
  </si>
  <si>
    <t>M01D10H19</t>
  </si>
  <si>
    <t>M01D10H20</t>
  </si>
  <si>
    <t>M01D10H21</t>
  </si>
  <si>
    <t>M01D10H22</t>
  </si>
  <si>
    <t>M01D10H23</t>
  </si>
  <si>
    <t>M01D11H00</t>
  </si>
  <si>
    <t>M01D11H01</t>
  </si>
  <si>
    <t>M01D11H02</t>
  </si>
  <si>
    <t>M01D11H03</t>
  </si>
  <si>
    <t>M01D11H04</t>
  </si>
  <si>
    <t>M01D11H05</t>
  </si>
  <si>
    <t>M01D11H06</t>
  </si>
  <si>
    <t>M01D11H07</t>
  </si>
  <si>
    <t>M01D11H08</t>
  </si>
  <si>
    <t>M01D11H09</t>
  </si>
  <si>
    <t>M01D11H10</t>
  </si>
  <si>
    <t>M01D11H11</t>
  </si>
  <si>
    <t>M01D11H12</t>
  </si>
  <si>
    <t>M01D11H13</t>
  </si>
  <si>
    <t>M01D11H14</t>
  </si>
  <si>
    <t>M01D11H15</t>
  </si>
  <si>
    <t>M01D11H16</t>
  </si>
  <si>
    <t>M01D11H17</t>
  </si>
  <si>
    <t>M01D11H18</t>
  </si>
  <si>
    <t>M01D11H19</t>
  </si>
  <si>
    <t>M01D11H20</t>
  </si>
  <si>
    <t>M01D11H21</t>
  </si>
  <si>
    <t>M01D11H22</t>
  </si>
  <si>
    <t>M01D11H23</t>
  </si>
  <si>
    <t>M01D12H00</t>
  </si>
  <si>
    <t>M01D12H01</t>
  </si>
  <si>
    <t>M01D12H02</t>
  </si>
  <si>
    <t>M01D12H03</t>
  </si>
  <si>
    <t>M01D12H04</t>
  </si>
  <si>
    <t>M01D12H05</t>
  </si>
  <si>
    <t>M01D12H06</t>
  </si>
  <si>
    <t>M01D12H07</t>
  </si>
  <si>
    <t>M01D12H08</t>
  </si>
  <si>
    <t>M01D12H09</t>
  </si>
  <si>
    <t>M01D12H10</t>
  </si>
  <si>
    <t>M01D12H11</t>
  </si>
  <si>
    <t>M01D12H12</t>
  </si>
  <si>
    <t>M01D12H13</t>
  </si>
  <si>
    <t>M01D12H14</t>
  </si>
  <si>
    <t>M01D12H15</t>
  </si>
  <si>
    <t>M01D12H16</t>
  </si>
  <si>
    <t>M01D12H17</t>
  </si>
  <si>
    <t>M01D12H18</t>
  </si>
  <si>
    <t>M01D12H19</t>
  </si>
  <si>
    <t>M01D12H20</t>
  </si>
  <si>
    <t>M01D12H21</t>
  </si>
  <si>
    <t>M01D12H22</t>
  </si>
  <si>
    <t>M01D12H23</t>
  </si>
  <si>
    <t>M01D13H00</t>
  </si>
  <si>
    <t>M01D13H01</t>
  </si>
  <si>
    <t>M01D13H02</t>
  </si>
  <si>
    <t>M01D13H03</t>
  </si>
  <si>
    <t>M01D13H04</t>
  </si>
  <si>
    <t>M01D13H05</t>
  </si>
  <si>
    <t>M01D13H06</t>
  </si>
  <si>
    <t>M01D13H07</t>
  </si>
  <si>
    <t>M01D13H08</t>
  </si>
  <si>
    <t>M01D13H09</t>
  </si>
  <si>
    <t>M01D13H10</t>
  </si>
  <si>
    <t>M01D13H11</t>
  </si>
  <si>
    <t>M01D13H12</t>
  </si>
  <si>
    <t>M01D13H13</t>
  </si>
  <si>
    <t>M01D13H14</t>
  </si>
  <si>
    <t>M01D13H15</t>
  </si>
  <si>
    <t>M01D13H16</t>
  </si>
  <si>
    <t>M01D13H17</t>
  </si>
  <si>
    <t>M01D13H18</t>
  </si>
  <si>
    <t>M01D13H19</t>
  </si>
  <si>
    <t>M01D13H20</t>
  </si>
  <si>
    <t>M01D13H21</t>
  </si>
  <si>
    <t>M01D13H22</t>
  </si>
  <si>
    <t>M01D13H23</t>
  </si>
  <si>
    <t>M01D14H00</t>
  </si>
  <si>
    <t>M01D14H01</t>
  </si>
  <si>
    <t>M01D14H02</t>
  </si>
  <si>
    <t>M01D14H03</t>
  </si>
  <si>
    <t>M01D14H04</t>
  </si>
  <si>
    <t>M01D14H05</t>
  </si>
  <si>
    <t>M01D14H06</t>
  </si>
  <si>
    <t>M01D14H07</t>
  </si>
  <si>
    <t>M01D14H08</t>
  </si>
  <si>
    <t>M01D14H09</t>
  </si>
  <si>
    <t>M01D14H10</t>
  </si>
  <si>
    <t>M01D14H11</t>
  </si>
  <si>
    <t>M01D14H12</t>
  </si>
  <si>
    <t>M01D14H13</t>
  </si>
  <si>
    <t>M01D14H14</t>
  </si>
  <si>
    <t>M01D14H15</t>
  </si>
  <si>
    <t>M01D14H16</t>
  </si>
  <si>
    <t>M01D14H17</t>
  </si>
  <si>
    <t>M01D14H18</t>
  </si>
  <si>
    <t>M01D14H19</t>
  </si>
  <si>
    <t>M01D14H20</t>
  </si>
  <si>
    <t>M01D14H21</t>
  </si>
  <si>
    <t>M01D14H22</t>
  </si>
  <si>
    <t>M01D14H23</t>
  </si>
  <si>
    <t>M01D15H00</t>
  </si>
  <si>
    <t>M01D15H01</t>
  </si>
  <si>
    <t>M01D15H02</t>
  </si>
  <si>
    <t>M01D15H03</t>
  </si>
  <si>
    <t>M01D15H04</t>
  </si>
  <si>
    <t>M01D15H05</t>
  </si>
  <si>
    <t>M01D15H06</t>
  </si>
  <si>
    <t>M01D15H07</t>
  </si>
  <si>
    <t>M01D15H08</t>
  </si>
  <si>
    <t>M01D15H09</t>
  </si>
  <si>
    <t>M01D15H10</t>
  </si>
  <si>
    <t>M01D15H11</t>
  </si>
  <si>
    <t>M01D15H12</t>
  </si>
  <si>
    <t>M01D15H13</t>
  </si>
  <si>
    <t>M01D15H14</t>
  </si>
  <si>
    <t>M01D15H15</t>
  </si>
  <si>
    <t>M01D15H16</t>
  </si>
  <si>
    <t>M01D15H17</t>
  </si>
  <si>
    <t>M01D15H18</t>
  </si>
  <si>
    <t>M01D15H19</t>
  </si>
  <si>
    <t>M01D15H20</t>
  </si>
  <si>
    <t>M01D15H21</t>
  </si>
  <si>
    <t>M01D15H22</t>
  </si>
  <si>
    <t>M01D15H23</t>
  </si>
  <si>
    <t>M01D16H00</t>
  </si>
  <si>
    <t>M01D16H01</t>
  </si>
  <si>
    <t>M01D16H02</t>
  </si>
  <si>
    <t>M01D16H03</t>
  </si>
  <si>
    <t>M01D16H04</t>
  </si>
  <si>
    <t>M01D16H05</t>
  </si>
  <si>
    <t>M01D16H06</t>
  </si>
  <si>
    <t>M01D16H07</t>
  </si>
  <si>
    <t>M01D16H08</t>
  </si>
  <si>
    <t>M01D16H09</t>
  </si>
  <si>
    <t>M01D16H10</t>
  </si>
  <si>
    <t>M01D16H11</t>
  </si>
  <si>
    <t>M01D16H12</t>
  </si>
  <si>
    <t>M01D16H13</t>
  </si>
  <si>
    <t>M01D16H14</t>
  </si>
  <si>
    <t>M01D16H15</t>
  </si>
  <si>
    <t>M01D16H16</t>
  </si>
  <si>
    <t>M01D16H17</t>
  </si>
  <si>
    <t>M01D16H18</t>
  </si>
  <si>
    <t>M01D16H19</t>
  </si>
  <si>
    <t>M01D16H20</t>
  </si>
  <si>
    <t>M01D16H21</t>
  </si>
  <si>
    <t>M01D16H22</t>
  </si>
  <si>
    <t>M01D16H23</t>
  </si>
  <si>
    <t>M01D17H00</t>
  </si>
  <si>
    <t>M01D17H01</t>
  </si>
  <si>
    <t>M01D17H02</t>
  </si>
  <si>
    <t>M01D17H03</t>
  </si>
  <si>
    <t>M01D17H04</t>
  </si>
  <si>
    <t>M01D17H05</t>
  </si>
  <si>
    <t>M01D17H06</t>
  </si>
  <si>
    <t>M01D17H07</t>
  </si>
  <si>
    <t>M01D17H08</t>
  </si>
  <si>
    <t>M01D17H09</t>
  </si>
  <si>
    <t>M01D17H10</t>
  </si>
  <si>
    <t>M01D17H11</t>
  </si>
  <si>
    <t>M01D17H12</t>
  </si>
  <si>
    <t>M01D17H13</t>
  </si>
  <si>
    <t>M01D17H14</t>
  </si>
  <si>
    <t>M01D17H15</t>
  </si>
  <si>
    <t>M01D17H16</t>
  </si>
  <si>
    <t>M01D17H17</t>
  </si>
  <si>
    <t>M01D17H18</t>
  </si>
  <si>
    <t>M01D17H19</t>
  </si>
  <si>
    <t>M01D17H20</t>
  </si>
  <si>
    <t>M01D17H21</t>
  </si>
  <si>
    <t>M01D17H22</t>
  </si>
  <si>
    <t>M01D17H23</t>
  </si>
  <si>
    <t>M01D18H00</t>
  </si>
  <si>
    <t>M01D18H01</t>
  </si>
  <si>
    <t>M01D18H02</t>
  </si>
  <si>
    <t>M01D18H03</t>
  </si>
  <si>
    <t>M01D18H04</t>
  </si>
  <si>
    <t>M01D18H05</t>
  </si>
  <si>
    <t>M01D18H06</t>
  </si>
  <si>
    <t>M01D18H07</t>
  </si>
  <si>
    <t>M01D18H08</t>
  </si>
  <si>
    <t>M01D18H09</t>
  </si>
  <si>
    <t>M01D18H10</t>
  </si>
  <si>
    <t>M01D18H11</t>
  </si>
  <si>
    <t>M01D18H12</t>
  </si>
  <si>
    <t>M01D18H13</t>
  </si>
  <si>
    <t>M01D18H14</t>
  </si>
  <si>
    <t>M01D18H15</t>
  </si>
  <si>
    <t>M01D18H16</t>
  </si>
  <si>
    <t>M01D18H17</t>
  </si>
  <si>
    <t>M01D18H18</t>
  </si>
  <si>
    <t>M01D18H19</t>
  </si>
  <si>
    <t>M01D18H20</t>
  </si>
  <si>
    <t>M01D18H21</t>
  </si>
  <si>
    <t>M01D18H22</t>
  </si>
  <si>
    <t>M01D18H23</t>
  </si>
  <si>
    <t>M01D19H00</t>
  </si>
  <si>
    <t>M01D19H01</t>
  </si>
  <si>
    <t>M01D19H02</t>
  </si>
  <si>
    <t>M01D19H03</t>
  </si>
  <si>
    <t>M01D19H04</t>
  </si>
  <si>
    <t>M01D19H05</t>
  </si>
  <si>
    <t>M01D19H06</t>
  </si>
  <si>
    <t>M01D19H07</t>
  </si>
  <si>
    <t>M01D19H08</t>
  </si>
  <si>
    <t>M01D19H09</t>
  </si>
  <si>
    <t>M01D19H10</t>
  </si>
  <si>
    <t>M01D19H11</t>
  </si>
  <si>
    <t>M01D19H12</t>
  </si>
  <si>
    <t>M01D19H13</t>
  </si>
  <si>
    <t>M01D19H14</t>
  </si>
  <si>
    <t>M01D19H15</t>
  </si>
  <si>
    <t>M01D19H16</t>
  </si>
  <si>
    <t>M01D19H17</t>
  </si>
  <si>
    <t>M01D19H18</t>
  </si>
  <si>
    <t>M01D19H19</t>
  </si>
  <si>
    <t>M01D19H20</t>
  </si>
  <si>
    <t>M01D19H21</t>
  </si>
  <si>
    <t>M01D19H22</t>
  </si>
  <si>
    <t>M01D19H23</t>
  </si>
  <si>
    <t>M01D20H00</t>
  </si>
  <si>
    <t>M01D20H01</t>
  </si>
  <si>
    <t>M01D20H02</t>
  </si>
  <si>
    <t>M01D20H03</t>
  </si>
  <si>
    <t>M01D20H04</t>
  </si>
  <si>
    <t>M01D20H05</t>
  </si>
  <si>
    <t>M01D20H06</t>
  </si>
  <si>
    <t>M01D20H07</t>
  </si>
  <si>
    <t>M01D20H08</t>
  </si>
  <si>
    <t>M01D20H09</t>
  </si>
  <si>
    <t>M01D20H10</t>
  </si>
  <si>
    <t>M01D20H11</t>
  </si>
  <si>
    <t>M01D20H12</t>
  </si>
  <si>
    <t>M01D20H13</t>
  </si>
  <si>
    <t>M01D20H14</t>
  </si>
  <si>
    <t>M01D20H15</t>
  </si>
  <si>
    <t>M01D20H16</t>
  </si>
  <si>
    <t>M01D20H17</t>
  </si>
  <si>
    <t>M01D20H18</t>
  </si>
  <si>
    <t>M01D20H19</t>
  </si>
  <si>
    <t>M01D20H20</t>
  </si>
  <si>
    <t>M01D20H21</t>
  </si>
  <si>
    <t>M01D20H22</t>
  </si>
  <si>
    <t>M01D20H23</t>
  </si>
  <si>
    <t>M01D21H00</t>
  </si>
  <si>
    <t>M01D21H01</t>
  </si>
  <si>
    <t>M01D21H02</t>
  </si>
  <si>
    <t>M01D21H03</t>
  </si>
  <si>
    <t>M01D21H04</t>
  </si>
  <si>
    <t>M01D21H05</t>
  </si>
  <si>
    <t>M01D21H06</t>
  </si>
  <si>
    <t>M01D21H07</t>
  </si>
  <si>
    <t>M01D21H08</t>
  </si>
  <si>
    <t>M01D21H09</t>
  </si>
  <si>
    <t>M01D21H10</t>
  </si>
  <si>
    <t>M01D21H11</t>
  </si>
  <si>
    <t>M01D21H12</t>
  </si>
  <si>
    <t>M01D21H13</t>
  </si>
  <si>
    <t>M01D21H14</t>
  </si>
  <si>
    <t>M01D21H15</t>
  </si>
  <si>
    <t>M01D21H16</t>
  </si>
  <si>
    <t>M01D21H17</t>
  </si>
  <si>
    <t>M01D21H18</t>
  </si>
  <si>
    <t>M01D21H19</t>
  </si>
  <si>
    <t>M01D21H20</t>
  </si>
  <si>
    <t>M01D21H21</t>
  </si>
  <si>
    <t>M01D21H22</t>
  </si>
  <si>
    <t>M01D21H23</t>
  </si>
  <si>
    <t>M01D22H00</t>
  </si>
  <si>
    <t>M01D22H01</t>
  </si>
  <si>
    <t>M01D22H02</t>
  </si>
  <si>
    <t>M01D22H03</t>
  </si>
  <si>
    <t>M01D22H04</t>
  </si>
  <si>
    <t>M01D22H05</t>
  </si>
  <si>
    <t>M01D22H06</t>
  </si>
  <si>
    <t>M01D22H07</t>
  </si>
  <si>
    <t>M01D22H08</t>
  </si>
  <si>
    <t>M01D22H09</t>
  </si>
  <si>
    <t>M01D22H10</t>
  </si>
  <si>
    <t>M01D22H11</t>
  </si>
  <si>
    <t>M01D22H12</t>
  </si>
  <si>
    <t>M01D22H13</t>
  </si>
  <si>
    <t>M01D22H14</t>
  </si>
  <si>
    <t>M01D22H15</t>
  </si>
  <si>
    <t>M01D22H16</t>
  </si>
  <si>
    <t>M01D22H17</t>
  </si>
  <si>
    <t>M01D22H18</t>
  </si>
  <si>
    <t>M01D22H19</t>
  </si>
  <si>
    <t>M01D22H20</t>
  </si>
  <si>
    <t>M01D22H21</t>
  </si>
  <si>
    <t>M01D22H22</t>
  </si>
  <si>
    <t>M01D22H23</t>
  </si>
  <si>
    <t>M01D23H00</t>
  </si>
  <si>
    <t>M01D23H01</t>
  </si>
  <si>
    <t>M01D23H02</t>
  </si>
  <si>
    <t>M01D23H03</t>
  </si>
  <si>
    <t>M01D23H04</t>
  </si>
  <si>
    <t>M01D23H05</t>
  </si>
  <si>
    <t>M01D23H06</t>
  </si>
  <si>
    <t>M01D23H07</t>
  </si>
  <si>
    <t>M01D23H08</t>
  </si>
  <si>
    <t>M01D23H09</t>
  </si>
  <si>
    <t>M01D23H10</t>
  </si>
  <si>
    <t>M01D23H11</t>
  </si>
  <si>
    <t>M01D23H12</t>
  </si>
  <si>
    <t>M01D23H13</t>
  </si>
  <si>
    <t>M01D23H14</t>
  </si>
  <si>
    <t>M01D23H15</t>
  </si>
  <si>
    <t>M01D23H16</t>
  </si>
  <si>
    <t>M01D23H17</t>
  </si>
  <si>
    <t>M01D23H18</t>
  </si>
  <si>
    <t>M01D23H19</t>
  </si>
  <si>
    <t>M01D23H20</t>
  </si>
  <si>
    <t>M01D23H21</t>
  </si>
  <si>
    <t>M01D23H22</t>
  </si>
  <si>
    <t>M01D23H23</t>
  </si>
  <si>
    <t>M01D24H00</t>
  </si>
  <si>
    <t>M01D24H01</t>
  </si>
  <si>
    <t>M01D24H02</t>
  </si>
  <si>
    <t>M01D24H03</t>
  </si>
  <si>
    <t>M01D24H04</t>
  </si>
  <si>
    <t>M01D24H05</t>
  </si>
  <si>
    <t>M01D24H06</t>
  </si>
  <si>
    <t>M01D24H07</t>
  </si>
  <si>
    <t>M01D24H08</t>
  </si>
  <si>
    <t>M01D24H09</t>
  </si>
  <si>
    <t>M01D24H10</t>
  </si>
  <si>
    <t>M01D24H11</t>
  </si>
  <si>
    <t>M01D24H12</t>
  </si>
  <si>
    <t>M01D24H13</t>
  </si>
  <si>
    <t>M01D24H14</t>
  </si>
  <si>
    <t>M01D24H15</t>
  </si>
  <si>
    <t>M01D24H16</t>
  </si>
  <si>
    <t>M01D24H17</t>
  </si>
  <si>
    <t>M01D24H18</t>
  </si>
  <si>
    <t>M01D24H19</t>
  </si>
  <si>
    <t>M01D24H20</t>
  </si>
  <si>
    <t>M01D24H21</t>
  </si>
  <si>
    <t>M01D24H22</t>
  </si>
  <si>
    <t>M01D24H23</t>
  </si>
  <si>
    <t>M01D25H00</t>
  </si>
  <si>
    <t>M01D25H01</t>
  </si>
  <si>
    <t>M01D25H02</t>
  </si>
  <si>
    <t>M01D25H03</t>
  </si>
  <si>
    <t>M01D25H04</t>
  </si>
  <si>
    <t>M01D25H05</t>
  </si>
  <si>
    <t>M01D25H06</t>
  </si>
  <si>
    <t>M01D25H07</t>
  </si>
  <si>
    <t>M01D25H08</t>
  </si>
  <si>
    <t>M01D25H09</t>
  </si>
  <si>
    <t>M01D25H10</t>
  </si>
  <si>
    <t>M01D25H11</t>
  </si>
  <si>
    <t>M01D25H12</t>
  </si>
  <si>
    <t>M01D25H13</t>
  </si>
  <si>
    <t>M01D25H14</t>
  </si>
  <si>
    <t>M01D25H15</t>
  </si>
  <si>
    <t>M01D25H16</t>
  </si>
  <si>
    <t>M01D25H17</t>
  </si>
  <si>
    <t>M01D25H18</t>
  </si>
  <si>
    <t>M01D25H19</t>
  </si>
  <si>
    <t>M01D25H20</t>
  </si>
  <si>
    <t>M01D25H21</t>
  </si>
  <si>
    <t>M01D25H22</t>
  </si>
  <si>
    <t>M01D25H23</t>
  </si>
  <si>
    <t>M01D26H00</t>
  </si>
  <si>
    <t>M01D26H01</t>
  </si>
  <si>
    <t>M01D26H02</t>
  </si>
  <si>
    <t>M01D26H03</t>
  </si>
  <si>
    <t>M01D26H04</t>
  </si>
  <si>
    <t>M01D26H05</t>
  </si>
  <si>
    <t>M01D26H06</t>
  </si>
  <si>
    <t>M01D26H07</t>
  </si>
  <si>
    <t>M01D26H08</t>
  </si>
  <si>
    <t>M01D26H09</t>
  </si>
  <si>
    <t>M01D26H10</t>
  </si>
  <si>
    <t>M01D26H11</t>
  </si>
  <si>
    <t>M01D26H12</t>
  </si>
  <si>
    <t>M01D26H13</t>
  </si>
  <si>
    <t>M01D26H14</t>
  </si>
  <si>
    <t>M01D26H15</t>
  </si>
  <si>
    <t>M01D26H16</t>
  </si>
  <si>
    <t>M01D26H17</t>
  </si>
  <si>
    <t>M01D26H18</t>
  </si>
  <si>
    <t>M01D26H19</t>
  </si>
  <si>
    <t>M01D26H20</t>
  </si>
  <si>
    <t>M01D26H21</t>
  </si>
  <si>
    <t>M01D26H22</t>
  </si>
  <si>
    <t>M01D26H23</t>
  </si>
  <si>
    <t>M01D27H00</t>
  </si>
  <si>
    <t>M01D27H01</t>
  </si>
  <si>
    <t>M01D27H02</t>
  </si>
  <si>
    <t>M01D27H03</t>
  </si>
  <si>
    <t>M01D27H04</t>
  </si>
  <si>
    <t>M01D27H05</t>
  </si>
  <si>
    <t>M01D27H06</t>
  </si>
  <si>
    <t>M01D27H07</t>
  </si>
  <si>
    <t>M01D27H08</t>
  </si>
  <si>
    <t>M01D27H09</t>
  </si>
  <si>
    <t>M01D27H10</t>
  </si>
  <si>
    <t>M01D27H11</t>
  </si>
  <si>
    <t>M01D27H12</t>
  </si>
  <si>
    <t>M01D27H13</t>
  </si>
  <si>
    <t>M01D27H14</t>
  </si>
  <si>
    <t>M01D27H15</t>
  </si>
  <si>
    <t>M01D27H16</t>
  </si>
  <si>
    <t>M01D27H17</t>
  </si>
  <si>
    <t>M01D27H18</t>
  </si>
  <si>
    <t>M01D27H19</t>
  </si>
  <si>
    <t>M01D27H20</t>
  </si>
  <si>
    <t>M01D27H21</t>
  </si>
  <si>
    <t>M01D27H22</t>
  </si>
  <si>
    <t>M01D27H23</t>
  </si>
  <si>
    <t>M01D28H00</t>
  </si>
  <si>
    <t>M01D28H01</t>
  </si>
  <si>
    <t>M01D28H02</t>
  </si>
  <si>
    <t>M01D28H03</t>
  </si>
  <si>
    <t>M01D28H04</t>
  </si>
  <si>
    <t>M01D28H05</t>
  </si>
  <si>
    <t>M01D28H06</t>
  </si>
  <si>
    <t>M01D28H07</t>
  </si>
  <si>
    <t>M01D28H08</t>
  </si>
  <si>
    <t>M01D28H09</t>
  </si>
  <si>
    <t>M01D28H10</t>
  </si>
  <si>
    <t>M01D28H11</t>
  </si>
  <si>
    <t>M01D28H12</t>
  </si>
  <si>
    <t>M01D28H13</t>
  </si>
  <si>
    <t>M01D28H14</t>
  </si>
  <si>
    <t>M01D28H15</t>
  </si>
  <si>
    <t>M01D28H16</t>
  </si>
  <si>
    <t>M01D28H17</t>
  </si>
  <si>
    <t>M01D28H18</t>
  </si>
  <si>
    <t>M01D28H19</t>
  </si>
  <si>
    <t>M01D28H20</t>
  </si>
  <si>
    <t>M01D28H21</t>
  </si>
  <si>
    <t>M01D28H22</t>
  </si>
  <si>
    <t>M01D28H23</t>
  </si>
  <si>
    <t>M01D29H00</t>
  </si>
  <si>
    <t>M01D29H01</t>
  </si>
  <si>
    <t>M01D29H02</t>
  </si>
  <si>
    <t>M01D29H03</t>
  </si>
  <si>
    <t>M01D29H04</t>
  </si>
  <si>
    <t>M01D29H05</t>
  </si>
  <si>
    <t>M01D29H06</t>
  </si>
  <si>
    <t>M01D29H07</t>
  </si>
  <si>
    <t>M01D29H08</t>
  </si>
  <si>
    <t>M01D29H09</t>
  </si>
  <si>
    <t>M01D29H10</t>
  </si>
  <si>
    <t>M01D29H11</t>
  </si>
  <si>
    <t>M01D29H12</t>
  </si>
  <si>
    <t>M01D29H13</t>
  </si>
  <si>
    <t>M01D29H14</t>
  </si>
  <si>
    <t>M01D29H15</t>
  </si>
  <si>
    <t>M01D29H16</t>
  </si>
  <si>
    <t>M01D29H17</t>
  </si>
  <si>
    <t>M01D29H18</t>
  </si>
  <si>
    <t>M01D29H19</t>
  </si>
  <si>
    <t>M01D29H20</t>
  </si>
  <si>
    <t>M01D29H21</t>
  </si>
  <si>
    <t>M01D29H22</t>
  </si>
  <si>
    <t>M01D29H23</t>
  </si>
  <si>
    <t>M01D30H00</t>
  </si>
  <si>
    <t>M01D30H01</t>
  </si>
  <si>
    <t>M01D30H02</t>
  </si>
  <si>
    <t>M01D30H03</t>
  </si>
  <si>
    <t>M01D30H04</t>
  </si>
  <si>
    <t>M01D30H05</t>
  </si>
  <si>
    <t>M01D30H06</t>
  </si>
  <si>
    <t>M01D30H07</t>
  </si>
  <si>
    <t>M01D30H08</t>
  </si>
  <si>
    <t>M01D30H09</t>
  </si>
  <si>
    <t>M01D30H10</t>
  </si>
  <si>
    <t>M01D30H11</t>
  </si>
  <si>
    <t>M01D30H12</t>
  </si>
  <si>
    <t>M01D30H13</t>
  </si>
  <si>
    <t>M01D30H14</t>
  </si>
  <si>
    <t>M01D30H15</t>
  </si>
  <si>
    <t>M01D30H16</t>
  </si>
  <si>
    <t>M01D30H17</t>
  </si>
  <si>
    <t>M01D30H18</t>
  </si>
  <si>
    <t>M01D30H19</t>
  </si>
  <si>
    <t>M01D30H20</t>
  </si>
  <si>
    <t>M01D30H21</t>
  </si>
  <si>
    <t>M01D30H22</t>
  </si>
  <si>
    <t>M01D30H23</t>
  </si>
  <si>
    <t>M01D31H00</t>
  </si>
  <si>
    <t>M01D31H01</t>
  </si>
  <si>
    <t>M01D31H02</t>
  </si>
  <si>
    <t>M01D31H03</t>
  </si>
  <si>
    <t>M01D31H04</t>
  </si>
  <si>
    <t>M01D31H05</t>
  </si>
  <si>
    <t>M01D31H06</t>
  </si>
  <si>
    <t>M01D31H07</t>
  </si>
  <si>
    <t>M01D31H08</t>
  </si>
  <si>
    <t>M01D31H09</t>
  </si>
  <si>
    <t>M01D31H10</t>
  </si>
  <si>
    <t>M01D31H11</t>
  </si>
  <si>
    <t>M01D31H12</t>
  </si>
  <si>
    <t>M01D31H13</t>
  </si>
  <si>
    <t>M01D31H14</t>
  </si>
  <si>
    <t>M01D31H15</t>
  </si>
  <si>
    <t>M01D31H16</t>
  </si>
  <si>
    <t>M01D31H17</t>
  </si>
  <si>
    <t>M01D31H18</t>
  </si>
  <si>
    <t>M01D31H19</t>
  </si>
  <si>
    <t>M01D31H20</t>
  </si>
  <si>
    <t>M01D31H21</t>
  </si>
  <si>
    <t>M01D31H22</t>
  </si>
  <si>
    <t>M01D31H23</t>
  </si>
  <si>
    <t>M02D01H00</t>
  </si>
  <si>
    <t>M02D01H01</t>
  </si>
  <si>
    <t>M02D01H02</t>
  </si>
  <si>
    <t>M02D01H03</t>
  </si>
  <si>
    <t>M02D01H04</t>
  </si>
  <si>
    <t>M02D01H05</t>
  </si>
  <si>
    <t>M02D01H06</t>
  </si>
  <si>
    <t>M02D01H07</t>
  </si>
  <si>
    <t>M02D01H08</t>
  </si>
  <si>
    <t>M02D01H09</t>
  </si>
  <si>
    <t>M02D01H10</t>
  </si>
  <si>
    <t>M02D01H11</t>
  </si>
  <si>
    <t>M02D01H12</t>
  </si>
  <si>
    <t>M02D01H13</t>
  </si>
  <si>
    <t>M02D01H14</t>
  </si>
  <si>
    <t>M02D01H15</t>
  </si>
  <si>
    <t>M02D01H16</t>
  </si>
  <si>
    <t>M02D01H17</t>
  </si>
  <si>
    <t>M02D01H18</t>
  </si>
  <si>
    <t>M02D01H19</t>
  </si>
  <si>
    <t>M02D01H20</t>
  </si>
  <si>
    <t>M02D01H21</t>
  </si>
  <si>
    <t>M02D01H22</t>
  </si>
  <si>
    <t>M02D01H23</t>
  </si>
  <si>
    <t>M02D02H00</t>
  </si>
  <si>
    <t>M02D02H01</t>
  </si>
  <si>
    <t>M02D02H02</t>
  </si>
  <si>
    <t>M02D02H03</t>
  </si>
  <si>
    <t>M02D02H04</t>
  </si>
  <si>
    <t>M02D02H05</t>
  </si>
  <si>
    <t>M02D02H06</t>
  </si>
  <si>
    <t>M02D02H07</t>
  </si>
  <si>
    <t>M02D02H08</t>
  </si>
  <si>
    <t>M02D02H09</t>
  </si>
  <si>
    <t>M02D02H10</t>
  </si>
  <si>
    <t>M02D02H11</t>
  </si>
  <si>
    <t>M02D02H12</t>
  </si>
  <si>
    <t>M02D02H13</t>
  </si>
  <si>
    <t>M02D02H14</t>
  </si>
  <si>
    <t>M02D02H15</t>
  </si>
  <si>
    <t>M02D02H16</t>
  </si>
  <si>
    <t>M02D02H17</t>
  </si>
  <si>
    <t>M02D02H18</t>
  </si>
  <si>
    <t>M02D02H19</t>
  </si>
  <si>
    <t>M02D02H20</t>
  </si>
  <si>
    <t>M02D02H21</t>
  </si>
  <si>
    <t>M02D02H22</t>
  </si>
  <si>
    <t>M02D02H23</t>
  </si>
  <si>
    <t>M02D03H00</t>
  </si>
  <si>
    <t>M02D03H01</t>
  </si>
  <si>
    <t>M02D03H02</t>
  </si>
  <si>
    <t>M02D03H03</t>
  </si>
  <si>
    <t>M02D03H04</t>
  </si>
  <si>
    <t>M02D03H05</t>
  </si>
  <si>
    <t>M02D03H06</t>
  </si>
  <si>
    <t>M02D03H07</t>
  </si>
  <si>
    <t>M02D03H08</t>
  </si>
  <si>
    <t>M02D03H09</t>
  </si>
  <si>
    <t>M02D03H10</t>
  </si>
  <si>
    <t>M02D03H11</t>
  </si>
  <si>
    <t>M02D03H12</t>
  </si>
  <si>
    <t>M02D03H13</t>
  </si>
  <si>
    <t>M02D03H14</t>
  </si>
  <si>
    <t>M02D03H15</t>
  </si>
  <si>
    <t>M02D03H16</t>
  </si>
  <si>
    <t>M02D03H17</t>
  </si>
  <si>
    <t>M02D03H18</t>
  </si>
  <si>
    <t>M02D03H19</t>
  </si>
  <si>
    <t>M02D03H20</t>
  </si>
  <si>
    <t>M02D03H21</t>
  </si>
  <si>
    <t>M02D03H22</t>
  </si>
  <si>
    <t>M02D03H23</t>
  </si>
  <si>
    <t>M02D04H00</t>
  </si>
  <si>
    <t>M02D04H01</t>
  </si>
  <si>
    <t>M02D04H02</t>
  </si>
  <si>
    <t>M02D04H03</t>
  </si>
  <si>
    <t>M02D04H04</t>
  </si>
  <si>
    <t>M02D04H05</t>
  </si>
  <si>
    <t>M02D04H06</t>
  </si>
  <si>
    <t>M02D04H07</t>
  </si>
  <si>
    <t>M02D04H08</t>
  </si>
  <si>
    <t>M02D04H09</t>
  </si>
  <si>
    <t>M02D04H10</t>
  </si>
  <si>
    <t>M02D04H11</t>
  </si>
  <si>
    <t>M02D04H12</t>
  </si>
  <si>
    <t>M02D04H13</t>
  </si>
  <si>
    <t>M02D04H14</t>
  </si>
  <si>
    <t>M02D04H15</t>
  </si>
  <si>
    <t>M02D04H16</t>
  </si>
  <si>
    <t>M02D04H17</t>
  </si>
  <si>
    <t>M02D04H18</t>
  </si>
  <si>
    <t>M02D04H19</t>
  </si>
  <si>
    <t>M02D04H20</t>
  </si>
  <si>
    <t>M02D04H21</t>
  </si>
  <si>
    <t>M02D04H22</t>
  </si>
  <si>
    <t>M02D04H23</t>
  </si>
  <si>
    <t>M02D05H00</t>
  </si>
  <si>
    <t>M02D05H01</t>
  </si>
  <si>
    <t>M02D05H02</t>
  </si>
  <si>
    <t>M02D05H03</t>
  </si>
  <si>
    <t>M02D05H04</t>
  </si>
  <si>
    <t>M02D05H05</t>
  </si>
  <si>
    <t>M02D05H06</t>
  </si>
  <si>
    <t>M02D05H07</t>
  </si>
  <si>
    <t>M02D05H08</t>
  </si>
  <si>
    <t>M02D05H09</t>
  </si>
  <si>
    <t>M02D05H10</t>
  </si>
  <si>
    <t>M02D05H11</t>
  </si>
  <si>
    <t>M02D05H12</t>
  </si>
  <si>
    <t>M02D05H13</t>
  </si>
  <si>
    <t>M02D05H14</t>
  </si>
  <si>
    <t>M02D05H15</t>
  </si>
  <si>
    <t>M02D05H16</t>
  </si>
  <si>
    <t>M02D05H17</t>
  </si>
  <si>
    <t>M02D05H18</t>
  </si>
  <si>
    <t>M02D05H19</t>
  </si>
  <si>
    <t>M02D05H20</t>
  </si>
  <si>
    <t>M02D05H21</t>
  </si>
  <si>
    <t>M02D05H22</t>
  </si>
  <si>
    <t>M02D05H23</t>
  </si>
  <si>
    <t>M02D06H00</t>
  </si>
  <si>
    <t>M02D06H01</t>
  </si>
  <si>
    <t>M02D06H02</t>
  </si>
  <si>
    <t>M02D06H03</t>
  </si>
  <si>
    <t>M02D06H04</t>
  </si>
  <si>
    <t>M02D06H05</t>
  </si>
  <si>
    <t>M02D06H06</t>
  </si>
  <si>
    <t>M02D06H07</t>
  </si>
  <si>
    <t>M02D06H08</t>
  </si>
  <si>
    <t>M02D06H09</t>
  </si>
  <si>
    <t>M02D06H10</t>
  </si>
  <si>
    <t>M02D06H11</t>
  </si>
  <si>
    <t>M02D06H12</t>
  </si>
  <si>
    <t>M02D06H13</t>
  </si>
  <si>
    <t>M02D06H14</t>
  </si>
  <si>
    <t>M02D06H15</t>
  </si>
  <si>
    <t>M02D06H16</t>
  </si>
  <si>
    <t>M02D06H17</t>
  </si>
  <si>
    <t>M02D06H18</t>
  </si>
  <si>
    <t>M02D06H19</t>
  </si>
  <si>
    <t>M02D06H20</t>
  </si>
  <si>
    <t>M02D06H21</t>
  </si>
  <si>
    <t>M02D06H22</t>
  </si>
  <si>
    <t>M02D06H23</t>
  </si>
  <si>
    <t>M02D07H00</t>
  </si>
  <si>
    <t>M02D07H01</t>
  </si>
  <si>
    <t>M02D07H02</t>
  </si>
  <si>
    <t>M02D07H03</t>
  </si>
  <si>
    <t>M02D07H04</t>
  </si>
  <si>
    <t>M02D07H05</t>
  </si>
  <si>
    <t>M02D07H06</t>
  </si>
  <si>
    <t>M02D07H07</t>
  </si>
  <si>
    <t>M02D07H08</t>
  </si>
  <si>
    <t>M02D07H09</t>
  </si>
  <si>
    <t>M02D07H10</t>
  </si>
  <si>
    <t>M02D07H11</t>
  </si>
  <si>
    <t>M02D07H12</t>
  </si>
  <si>
    <t>M02D07H13</t>
  </si>
  <si>
    <t>M02D07H14</t>
  </si>
  <si>
    <t>M02D07H15</t>
  </si>
  <si>
    <t>M02D07H16</t>
  </si>
  <si>
    <t>M02D07H17</t>
  </si>
  <si>
    <t>M02D07H18</t>
  </si>
  <si>
    <t>M02D07H19</t>
  </si>
  <si>
    <t>M02D07H20</t>
  </si>
  <si>
    <t>M02D07H21</t>
  </si>
  <si>
    <t>M02D07H22</t>
  </si>
  <si>
    <t>M02D07H23</t>
  </si>
  <si>
    <t>M02D08H00</t>
  </si>
  <si>
    <t>M02D08H01</t>
  </si>
  <si>
    <t>M02D08H02</t>
  </si>
  <si>
    <t>M02D08H03</t>
  </si>
  <si>
    <t>M02D08H04</t>
  </si>
  <si>
    <t>M02D08H05</t>
  </si>
  <si>
    <t>M02D08H06</t>
  </si>
  <si>
    <t>M02D08H07</t>
  </si>
  <si>
    <t>M02D08H08</t>
  </si>
  <si>
    <t>M02D08H09</t>
  </si>
  <si>
    <t>M02D08H10</t>
  </si>
  <si>
    <t>M02D08H11</t>
  </si>
  <si>
    <t>M02D08H12</t>
  </si>
  <si>
    <t>M02D08H13</t>
  </si>
  <si>
    <t>M02D08H14</t>
  </si>
  <si>
    <t>M02D08H15</t>
  </si>
  <si>
    <t>M02D08H16</t>
  </si>
  <si>
    <t>M02D08H17</t>
  </si>
  <si>
    <t>M02D08H18</t>
  </si>
  <si>
    <t>M02D08H19</t>
  </si>
  <si>
    <t>M02D08H20</t>
  </si>
  <si>
    <t>M02D08H21</t>
  </si>
  <si>
    <t>M02D08H22</t>
  </si>
  <si>
    <t>M02D08H23</t>
  </si>
  <si>
    <t>M02D09H00</t>
  </si>
  <si>
    <t>M02D09H01</t>
  </si>
  <si>
    <t>M02D09H02</t>
  </si>
  <si>
    <t>M02D09H03</t>
  </si>
  <si>
    <t>M02D09H04</t>
  </si>
  <si>
    <t>M02D09H05</t>
  </si>
  <si>
    <t>M02D09H06</t>
  </si>
  <si>
    <t>M02D09H07</t>
  </si>
  <si>
    <t>M02D09H08</t>
  </si>
  <si>
    <t>M02D09H09</t>
  </si>
  <si>
    <t>M02D09H10</t>
  </si>
  <si>
    <t>M02D09H11</t>
  </si>
  <si>
    <t>M02D09H12</t>
  </si>
  <si>
    <t>M02D09H13</t>
  </si>
  <si>
    <t>M02D09H14</t>
  </si>
  <si>
    <t>M02D09H15</t>
  </si>
  <si>
    <t>M02D09H16</t>
  </si>
  <si>
    <t>M02D09H17</t>
  </si>
  <si>
    <t>M02D09H18</t>
  </si>
  <si>
    <t>M02D09H19</t>
  </si>
  <si>
    <t>M02D09H20</t>
  </si>
  <si>
    <t>M02D09H21</t>
  </si>
  <si>
    <t>M02D09H22</t>
  </si>
  <si>
    <t>M02D09H23</t>
  </si>
  <si>
    <t>M02D10H00</t>
  </si>
  <si>
    <t>M02D10H01</t>
  </si>
  <si>
    <t>M02D10H02</t>
  </si>
  <si>
    <t>M02D10H03</t>
  </si>
  <si>
    <t>M02D10H04</t>
  </si>
  <si>
    <t>M02D10H05</t>
  </si>
  <si>
    <t>M02D10H06</t>
  </si>
  <si>
    <t>M02D10H07</t>
  </si>
  <si>
    <t>M02D10H08</t>
  </si>
  <si>
    <t>M02D10H09</t>
  </si>
  <si>
    <t>M02D10H10</t>
  </si>
  <si>
    <t>M02D10H11</t>
  </si>
  <si>
    <t>M02D10H12</t>
  </si>
  <si>
    <t>M02D10H13</t>
  </si>
  <si>
    <t>M02D10H14</t>
  </si>
  <si>
    <t>M02D10H15</t>
  </si>
  <si>
    <t>M02D10H16</t>
  </si>
  <si>
    <t>M02D10H17</t>
  </si>
  <si>
    <t>M02D10H18</t>
  </si>
  <si>
    <t>M02D10H19</t>
  </si>
  <si>
    <t>M02D10H20</t>
  </si>
  <si>
    <t>M02D10H21</t>
  </si>
  <si>
    <t>M02D10H22</t>
  </si>
  <si>
    <t>M02D10H23</t>
  </si>
  <si>
    <t>M02D11H00</t>
  </si>
  <si>
    <t>M02D11H01</t>
  </si>
  <si>
    <t>M02D11H02</t>
  </si>
  <si>
    <t>M02D11H03</t>
  </si>
  <si>
    <t>M02D11H04</t>
  </si>
  <si>
    <t>M02D11H05</t>
  </si>
  <si>
    <t>M02D11H06</t>
  </si>
  <si>
    <t>M02D11H07</t>
  </si>
  <si>
    <t>M02D11H08</t>
  </si>
  <si>
    <t>M02D11H09</t>
  </si>
  <si>
    <t>M02D11H10</t>
  </si>
  <si>
    <t>M02D11H11</t>
  </si>
  <si>
    <t>M02D11H12</t>
  </si>
  <si>
    <t>M02D11H13</t>
  </si>
  <si>
    <t>M02D11H14</t>
  </si>
  <si>
    <t>M02D11H15</t>
  </si>
  <si>
    <t>M02D11H16</t>
  </si>
  <si>
    <t>M02D11H17</t>
  </si>
  <si>
    <t>M02D11H18</t>
  </si>
  <si>
    <t>M02D11H19</t>
  </si>
  <si>
    <t>M02D11H20</t>
  </si>
  <si>
    <t>M02D11H21</t>
  </si>
  <si>
    <t>M02D11H22</t>
  </si>
  <si>
    <t>M02D11H23</t>
  </si>
  <si>
    <t>M02D12H00</t>
  </si>
  <si>
    <t>M02D12H01</t>
  </si>
  <si>
    <t>M02D12H02</t>
  </si>
  <si>
    <t>M02D12H03</t>
  </si>
  <si>
    <t>M02D12H04</t>
  </si>
  <si>
    <t>M02D12H05</t>
  </si>
  <si>
    <t>M02D12H06</t>
  </si>
  <si>
    <t>M02D12H07</t>
  </si>
  <si>
    <t>M02D12H08</t>
  </si>
  <si>
    <t>M02D12H09</t>
  </si>
  <si>
    <t>M02D12H10</t>
  </si>
  <si>
    <t>M02D12H11</t>
  </si>
  <si>
    <t>M02D12H12</t>
  </si>
  <si>
    <t>M02D12H13</t>
  </si>
  <si>
    <t>M02D12H14</t>
  </si>
  <si>
    <t>M02D12H15</t>
  </si>
  <si>
    <t>M02D12H16</t>
  </si>
  <si>
    <t>M02D12H17</t>
  </si>
  <si>
    <t>M02D12H18</t>
  </si>
  <si>
    <t>M02D12H19</t>
  </si>
  <si>
    <t>M02D12H20</t>
  </si>
  <si>
    <t>M02D12H21</t>
  </si>
  <si>
    <t>M02D12H22</t>
  </si>
  <si>
    <t>M02D12H23</t>
  </si>
  <si>
    <t>M02D13H00</t>
  </si>
  <si>
    <t>M02D13H01</t>
  </si>
  <si>
    <t>M02D13H02</t>
  </si>
  <si>
    <t>M02D13H03</t>
  </si>
  <si>
    <t>M02D13H04</t>
  </si>
  <si>
    <t>M02D13H05</t>
  </si>
  <si>
    <t>M02D13H06</t>
  </si>
  <si>
    <t>M02D13H07</t>
  </si>
  <si>
    <t>M02D13H08</t>
  </si>
  <si>
    <t>M02D13H09</t>
  </si>
  <si>
    <t>M02D13H10</t>
  </si>
  <si>
    <t>M02D13H11</t>
  </si>
  <si>
    <t>M02D13H12</t>
  </si>
  <si>
    <t>M02D13H13</t>
  </si>
  <si>
    <t>M02D13H14</t>
  </si>
  <si>
    <t>M02D13H15</t>
  </si>
  <si>
    <t>M02D13H16</t>
  </si>
  <si>
    <t>M02D13H17</t>
  </si>
  <si>
    <t>M02D13H18</t>
  </si>
  <si>
    <t>M02D13H19</t>
  </si>
  <si>
    <t>M02D13H20</t>
  </si>
  <si>
    <t>M02D13H21</t>
  </si>
  <si>
    <t>M02D13H22</t>
  </si>
  <si>
    <t>M02D13H23</t>
  </si>
  <si>
    <t>M02D14H00</t>
  </si>
  <si>
    <t>M02D14H01</t>
  </si>
  <si>
    <t>M02D14H02</t>
  </si>
  <si>
    <t>M02D14H03</t>
  </si>
  <si>
    <t>M02D14H04</t>
  </si>
  <si>
    <t>M02D14H05</t>
  </si>
  <si>
    <t>M02D14H06</t>
  </si>
  <si>
    <t>M02D14H07</t>
  </si>
  <si>
    <t>M02D14H08</t>
  </si>
  <si>
    <t>M02D14H09</t>
  </si>
  <si>
    <t>M02D14H10</t>
  </si>
  <si>
    <t>M02D14H11</t>
  </si>
  <si>
    <t>M02D14H12</t>
  </si>
  <si>
    <t>M02D14H13</t>
  </si>
  <si>
    <t>M02D14H14</t>
  </si>
  <si>
    <t>M02D14H15</t>
  </si>
  <si>
    <t>M02D14H16</t>
  </si>
  <si>
    <t>M02D14H17</t>
  </si>
  <si>
    <t>M02D14H18</t>
  </si>
  <si>
    <t>M02D14H19</t>
  </si>
  <si>
    <t>M02D14H20</t>
  </si>
  <si>
    <t>M02D14H21</t>
  </si>
  <si>
    <t>M02D14H22</t>
  </si>
  <si>
    <t>M02D14H23</t>
  </si>
  <si>
    <t>M02D15H00</t>
  </si>
  <si>
    <t>M02D15H01</t>
  </si>
  <si>
    <t>M02D15H02</t>
  </si>
  <si>
    <t>M02D15H03</t>
  </si>
  <si>
    <t>M02D15H04</t>
  </si>
  <si>
    <t>M02D15H05</t>
  </si>
  <si>
    <t>M02D15H06</t>
  </si>
  <si>
    <t>M02D15H07</t>
  </si>
  <si>
    <t>M02D15H08</t>
  </si>
  <si>
    <t>M02D15H09</t>
  </si>
  <si>
    <t>M02D15H10</t>
  </si>
  <si>
    <t>M02D15H11</t>
  </si>
  <si>
    <t>M02D15H12</t>
  </si>
  <si>
    <t>M02D15H13</t>
  </si>
  <si>
    <t>M02D15H14</t>
  </si>
  <si>
    <t>M02D15H15</t>
  </si>
  <si>
    <t>M02D15H16</t>
  </si>
  <si>
    <t>M02D15H17</t>
  </si>
  <si>
    <t>M02D15H18</t>
  </si>
  <si>
    <t>M02D15H19</t>
  </si>
  <si>
    <t>M02D15H20</t>
  </si>
  <si>
    <t>M02D15H21</t>
  </si>
  <si>
    <t>M02D15H22</t>
  </si>
  <si>
    <t>M02D15H23</t>
  </si>
  <si>
    <t>M02D16H00</t>
  </si>
  <si>
    <t>M02D16H01</t>
  </si>
  <si>
    <t>M02D16H02</t>
  </si>
  <si>
    <t>M02D16H03</t>
  </si>
  <si>
    <t>M02D16H04</t>
  </si>
  <si>
    <t>M02D16H05</t>
  </si>
  <si>
    <t>M02D16H06</t>
  </si>
  <si>
    <t>M02D16H07</t>
  </si>
  <si>
    <t>M02D16H08</t>
  </si>
  <si>
    <t>M02D16H09</t>
  </si>
  <si>
    <t>M02D16H10</t>
  </si>
  <si>
    <t>M02D16H11</t>
  </si>
  <si>
    <t>M02D16H12</t>
  </si>
  <si>
    <t>M02D16H13</t>
  </si>
  <si>
    <t>M02D16H14</t>
  </si>
  <si>
    <t>M02D16H15</t>
  </si>
  <si>
    <t>M02D16H16</t>
  </si>
  <si>
    <t>M02D16H17</t>
  </si>
  <si>
    <t>M02D16H18</t>
  </si>
  <si>
    <t>M02D16H19</t>
  </si>
  <si>
    <t>M02D16H20</t>
  </si>
  <si>
    <t>M02D16H21</t>
  </si>
  <si>
    <t>M02D16H22</t>
  </si>
  <si>
    <t>M02D16H23</t>
  </si>
  <si>
    <t>M02D17H00</t>
  </si>
  <si>
    <t>M02D17H01</t>
  </si>
  <si>
    <t>M02D17H02</t>
  </si>
  <si>
    <t>M02D17H03</t>
  </si>
  <si>
    <t>M02D17H04</t>
  </si>
  <si>
    <t>M02D17H05</t>
  </si>
  <si>
    <t>M02D17H06</t>
  </si>
  <si>
    <t>M02D17H07</t>
  </si>
  <si>
    <t>M02D17H08</t>
  </si>
  <si>
    <t>M02D17H09</t>
  </si>
  <si>
    <t>M02D17H10</t>
  </si>
  <si>
    <t>M02D17H11</t>
  </si>
  <si>
    <t>M02D17H12</t>
  </si>
  <si>
    <t>M02D17H13</t>
  </si>
  <si>
    <t>M02D17H14</t>
  </si>
  <si>
    <t>M02D17H15</t>
  </si>
  <si>
    <t>M02D17H16</t>
  </si>
  <si>
    <t>M02D17H17</t>
  </si>
  <si>
    <t>M02D17H18</t>
  </si>
  <si>
    <t>M02D17H19</t>
  </si>
  <si>
    <t>M02D17H20</t>
  </si>
  <si>
    <t>M02D17H21</t>
  </si>
  <si>
    <t>M02D17H22</t>
  </si>
  <si>
    <t>M02D17H23</t>
  </si>
  <si>
    <t>M02D18H00</t>
  </si>
  <si>
    <t>M02D18H01</t>
  </si>
  <si>
    <t>M02D18H02</t>
  </si>
  <si>
    <t>M02D18H03</t>
  </si>
  <si>
    <t>M02D18H04</t>
  </si>
  <si>
    <t>M02D18H05</t>
  </si>
  <si>
    <t>M02D18H06</t>
  </si>
  <si>
    <t>M02D18H07</t>
  </si>
  <si>
    <t>M02D18H08</t>
  </si>
  <si>
    <t>M02D18H09</t>
  </si>
  <si>
    <t>M02D18H10</t>
  </si>
  <si>
    <t>M02D18H11</t>
  </si>
  <si>
    <t>M02D18H12</t>
  </si>
  <si>
    <t>M02D18H13</t>
  </si>
  <si>
    <t>M02D18H14</t>
  </si>
  <si>
    <t>M02D18H15</t>
  </si>
  <si>
    <t>M02D18H16</t>
  </si>
  <si>
    <t>M02D18H17</t>
  </si>
  <si>
    <t>M02D18H18</t>
  </si>
  <si>
    <t>M02D18H19</t>
  </si>
  <si>
    <t>M02D18H20</t>
  </si>
  <si>
    <t>M02D18H21</t>
  </si>
  <si>
    <t>M02D18H22</t>
  </si>
  <si>
    <t>M02D18H23</t>
  </si>
  <si>
    <t>M02D19H00</t>
  </si>
  <si>
    <t>M02D19H01</t>
  </si>
  <si>
    <t>M02D19H02</t>
  </si>
  <si>
    <t>M02D19H03</t>
  </si>
  <si>
    <t>M02D19H04</t>
  </si>
  <si>
    <t>M02D19H05</t>
  </si>
  <si>
    <t>M02D19H06</t>
  </si>
  <si>
    <t>M02D19H07</t>
  </si>
  <si>
    <t>M02D19H08</t>
  </si>
  <si>
    <t>M02D19H09</t>
  </si>
  <si>
    <t>M02D19H10</t>
  </si>
  <si>
    <t>M02D19H11</t>
  </si>
  <si>
    <t>M02D19H12</t>
  </si>
  <si>
    <t>M02D19H13</t>
  </si>
  <si>
    <t>M02D19H14</t>
  </si>
  <si>
    <t>M02D19H15</t>
  </si>
  <si>
    <t>M02D19H16</t>
  </si>
  <si>
    <t>M02D19H17</t>
  </si>
  <si>
    <t>M02D19H18</t>
  </si>
  <si>
    <t>M02D19H19</t>
  </si>
  <si>
    <t>M02D19H20</t>
  </si>
  <si>
    <t>M02D19H21</t>
  </si>
  <si>
    <t>M02D19H22</t>
  </si>
  <si>
    <t>M02D19H23</t>
  </si>
  <si>
    <t>M02D20H00</t>
  </si>
  <si>
    <t>M02D20H01</t>
  </si>
  <si>
    <t>M02D20H02</t>
  </si>
  <si>
    <t>M02D20H03</t>
  </si>
  <si>
    <t>M02D20H04</t>
  </si>
  <si>
    <t>M02D20H05</t>
  </si>
  <si>
    <t>M02D20H06</t>
  </si>
  <si>
    <t>M02D20H07</t>
  </si>
  <si>
    <t>M02D20H08</t>
  </si>
  <si>
    <t>M02D20H09</t>
  </si>
  <si>
    <t>M02D20H10</t>
  </si>
  <si>
    <t>M02D20H11</t>
  </si>
  <si>
    <t>M02D20H12</t>
  </si>
  <si>
    <t>M02D20H13</t>
  </si>
  <si>
    <t>M02D20H14</t>
  </si>
  <si>
    <t>M02D20H15</t>
  </si>
  <si>
    <t>M02D20H16</t>
  </si>
  <si>
    <t>M02D20H17</t>
  </si>
  <si>
    <t>M02D20H18</t>
  </si>
  <si>
    <t>M02D20H19</t>
  </si>
  <si>
    <t>M02D20H20</t>
  </si>
  <si>
    <t>M02D20H21</t>
  </si>
  <si>
    <t>M02D20H22</t>
  </si>
  <si>
    <t>M02D20H23</t>
  </si>
  <si>
    <t>M02D21H00</t>
  </si>
  <si>
    <t>M02D21H01</t>
  </si>
  <si>
    <t>M02D21H02</t>
  </si>
  <si>
    <t>M02D21H03</t>
  </si>
  <si>
    <t>M02D21H04</t>
  </si>
  <si>
    <t>M02D21H05</t>
  </si>
  <si>
    <t>M02D21H06</t>
  </si>
  <si>
    <t>M02D21H07</t>
  </si>
  <si>
    <t>M02D21H08</t>
  </si>
  <si>
    <t>M02D21H09</t>
  </si>
  <si>
    <t>M02D21H10</t>
  </si>
  <si>
    <t>M02D21H11</t>
  </si>
  <si>
    <t>M02D21H12</t>
  </si>
  <si>
    <t>M02D21H13</t>
  </si>
  <si>
    <t>M02D21H14</t>
  </si>
  <si>
    <t>M02D21H15</t>
  </si>
  <si>
    <t>M02D21H16</t>
  </si>
  <si>
    <t>M02D21H17</t>
  </si>
  <si>
    <t>M02D21H18</t>
  </si>
  <si>
    <t>M02D21H19</t>
  </si>
  <si>
    <t>M02D21H20</t>
  </si>
  <si>
    <t>M02D21H21</t>
  </si>
  <si>
    <t>M02D21H22</t>
  </si>
  <si>
    <t>M02D21H23</t>
  </si>
  <si>
    <t>M02D22H00</t>
  </si>
  <si>
    <t>M02D22H01</t>
  </si>
  <si>
    <t>M02D22H02</t>
  </si>
  <si>
    <t>M02D22H03</t>
  </si>
  <si>
    <t>M02D22H04</t>
  </si>
  <si>
    <t>M02D22H05</t>
  </si>
  <si>
    <t>M02D22H06</t>
  </si>
  <si>
    <t>M02D22H07</t>
  </si>
  <si>
    <t>M02D22H08</t>
  </si>
  <si>
    <t>M02D22H09</t>
  </si>
  <si>
    <t>M02D22H10</t>
  </si>
  <si>
    <t>M02D22H11</t>
  </si>
  <si>
    <t>M02D22H12</t>
  </si>
  <si>
    <t>M02D22H13</t>
  </si>
  <si>
    <t>M02D22H14</t>
  </si>
  <si>
    <t>M02D22H15</t>
  </si>
  <si>
    <t>M02D22H16</t>
  </si>
  <si>
    <t>M02D22H17</t>
  </si>
  <si>
    <t>M02D22H18</t>
  </si>
  <si>
    <t>M02D22H19</t>
  </si>
  <si>
    <t>M02D22H20</t>
  </si>
  <si>
    <t>M02D22H21</t>
  </si>
  <si>
    <t>M02D22H22</t>
  </si>
  <si>
    <t>M02D22H23</t>
  </si>
  <si>
    <t>M02D23H00</t>
  </si>
  <si>
    <t>M02D23H01</t>
  </si>
  <si>
    <t>M02D23H02</t>
  </si>
  <si>
    <t>M02D23H03</t>
  </si>
  <si>
    <t>M02D23H04</t>
  </si>
  <si>
    <t>M02D23H05</t>
  </si>
  <si>
    <t>M02D23H06</t>
  </si>
  <si>
    <t>M02D23H07</t>
  </si>
  <si>
    <t>M02D23H08</t>
  </si>
  <si>
    <t>M02D23H09</t>
  </si>
  <si>
    <t>M02D23H10</t>
  </si>
  <si>
    <t>M02D23H11</t>
  </si>
  <si>
    <t>M02D23H12</t>
  </si>
  <si>
    <t>M02D23H13</t>
  </si>
  <si>
    <t>M02D23H14</t>
  </si>
  <si>
    <t>M02D23H15</t>
  </si>
  <si>
    <t>M02D23H16</t>
  </si>
  <si>
    <t>M02D23H17</t>
  </si>
  <si>
    <t>M02D23H18</t>
  </si>
  <si>
    <t>M02D23H19</t>
  </si>
  <si>
    <t>M02D23H20</t>
  </si>
  <si>
    <t>M02D23H21</t>
  </si>
  <si>
    <t>M02D23H22</t>
  </si>
  <si>
    <t>M02D23H23</t>
  </si>
  <si>
    <t>M02D24H00</t>
  </si>
  <si>
    <t>M02D24H01</t>
  </si>
  <si>
    <t>M02D24H02</t>
  </si>
  <si>
    <t>M02D24H03</t>
  </si>
  <si>
    <t>M02D24H04</t>
  </si>
  <si>
    <t>M02D24H05</t>
  </si>
  <si>
    <t>M02D24H06</t>
  </si>
  <si>
    <t>M02D24H07</t>
  </si>
  <si>
    <t>M02D24H08</t>
  </si>
  <si>
    <t>M02D24H09</t>
  </si>
  <si>
    <t>M02D24H10</t>
  </si>
  <si>
    <t>M02D24H11</t>
  </si>
  <si>
    <t>M02D24H12</t>
  </si>
  <si>
    <t>M02D24H13</t>
  </si>
  <si>
    <t>M02D24H14</t>
  </si>
  <si>
    <t>M02D24H15</t>
  </si>
  <si>
    <t>M02D24H16</t>
  </si>
  <si>
    <t>M02D24H17</t>
  </si>
  <si>
    <t>M02D24H18</t>
  </si>
  <si>
    <t>M02D24H19</t>
  </si>
  <si>
    <t>M02D24H20</t>
  </si>
  <si>
    <t>M02D24H21</t>
  </si>
  <si>
    <t>M02D24H22</t>
  </si>
  <si>
    <t>M02D24H23</t>
  </si>
  <si>
    <t>M02D25H00</t>
  </si>
  <si>
    <t>M02D25H01</t>
  </si>
  <si>
    <t>M02D25H02</t>
  </si>
  <si>
    <t>M02D25H03</t>
  </si>
  <si>
    <t>M02D25H04</t>
  </si>
  <si>
    <t>M02D25H05</t>
  </si>
  <si>
    <t>M02D25H06</t>
  </si>
  <si>
    <t>M02D25H07</t>
  </si>
  <si>
    <t>M02D25H08</t>
  </si>
  <si>
    <t>M02D25H09</t>
  </si>
  <si>
    <t>M02D25H10</t>
  </si>
  <si>
    <t>M02D25H11</t>
  </si>
  <si>
    <t>M02D25H12</t>
  </si>
  <si>
    <t>M02D25H13</t>
  </si>
  <si>
    <t>M02D25H14</t>
  </si>
  <si>
    <t>M02D25H15</t>
  </si>
  <si>
    <t>M02D25H16</t>
  </si>
  <si>
    <t>M02D25H17</t>
  </si>
  <si>
    <t>M02D25H18</t>
  </si>
  <si>
    <t>M02D25H19</t>
  </si>
  <si>
    <t>M02D25H20</t>
  </si>
  <si>
    <t>M02D25H21</t>
  </si>
  <si>
    <t>M02D25H22</t>
  </si>
  <si>
    <t>M02D25H23</t>
  </si>
  <si>
    <t>M02D26H00</t>
  </si>
  <si>
    <t>M02D26H01</t>
  </si>
  <si>
    <t>M02D26H02</t>
  </si>
  <si>
    <t>M02D26H03</t>
  </si>
  <si>
    <t>M02D26H04</t>
  </si>
  <si>
    <t>M02D26H05</t>
  </si>
  <si>
    <t>M02D26H06</t>
  </si>
  <si>
    <t>M02D26H07</t>
  </si>
  <si>
    <t>M02D26H08</t>
  </si>
  <si>
    <t>M02D26H09</t>
  </si>
  <si>
    <t>M02D26H10</t>
  </si>
  <si>
    <t>M02D26H11</t>
  </si>
  <si>
    <t>M02D26H12</t>
  </si>
  <si>
    <t>M02D26H13</t>
  </si>
  <si>
    <t>M02D26H14</t>
  </si>
  <si>
    <t>M02D26H15</t>
  </si>
  <si>
    <t>M02D26H16</t>
  </si>
  <si>
    <t>M02D26H17</t>
  </si>
  <si>
    <t>M02D26H18</t>
  </si>
  <si>
    <t>M02D26H19</t>
  </si>
  <si>
    <t>M02D26H20</t>
  </si>
  <si>
    <t>M02D26H21</t>
  </si>
  <si>
    <t>M02D26H22</t>
  </si>
  <si>
    <t>M02D26H23</t>
  </si>
  <si>
    <t>M02D27H00</t>
  </si>
  <si>
    <t>M02D27H01</t>
  </si>
  <si>
    <t>M02D27H02</t>
  </si>
  <si>
    <t>M02D27H03</t>
  </si>
  <si>
    <t>M02D27H04</t>
  </si>
  <si>
    <t>M02D27H05</t>
  </si>
  <si>
    <t>M02D27H06</t>
  </si>
  <si>
    <t>M02D27H07</t>
  </si>
  <si>
    <t>M02D27H08</t>
  </si>
  <si>
    <t>M02D27H09</t>
  </si>
  <si>
    <t>M02D27H10</t>
  </si>
  <si>
    <t>M02D27H11</t>
  </si>
  <si>
    <t>M02D27H12</t>
  </si>
  <si>
    <t>M02D27H13</t>
  </si>
  <si>
    <t>M02D27H14</t>
  </si>
  <si>
    <t>M02D27H15</t>
  </si>
  <si>
    <t>M02D27H16</t>
  </si>
  <si>
    <t>M02D27H17</t>
  </si>
  <si>
    <t>M02D27H18</t>
  </si>
  <si>
    <t>M02D27H19</t>
  </si>
  <si>
    <t>M02D27H20</t>
  </si>
  <si>
    <t>M02D27H21</t>
  </si>
  <si>
    <t>M02D27H22</t>
  </si>
  <si>
    <t>M02D27H23</t>
  </si>
  <si>
    <t>M02D28H00</t>
  </si>
  <si>
    <t>M02D28H01</t>
  </si>
  <si>
    <t>M02D28H02</t>
  </si>
  <si>
    <t>M02D28H03</t>
  </si>
  <si>
    <t>M02D28H04</t>
  </si>
  <si>
    <t>M02D28H05</t>
  </si>
  <si>
    <t>M02D28H06</t>
  </si>
  <si>
    <t>M02D28H07</t>
  </si>
  <si>
    <t>M02D28H08</t>
  </si>
  <si>
    <t>M02D28H09</t>
  </si>
  <si>
    <t>M02D28H10</t>
  </si>
  <si>
    <t>M02D28H11</t>
  </si>
  <si>
    <t>M02D28H12</t>
  </si>
  <si>
    <t>M02D28H13</t>
  </si>
  <si>
    <t>M02D28H14</t>
  </si>
  <si>
    <t>M02D28H15</t>
  </si>
  <si>
    <t>M02D28H16</t>
  </si>
  <si>
    <t>M02D28H17</t>
  </si>
  <si>
    <t>M02D28H18</t>
  </si>
  <si>
    <t>M02D28H19</t>
  </si>
  <si>
    <t>M02D28H20</t>
  </si>
  <si>
    <t>M02D28H21</t>
  </si>
  <si>
    <t>M02D28H22</t>
  </si>
  <si>
    <t>M02D28H23</t>
  </si>
  <si>
    <t>M03D01H00</t>
  </si>
  <si>
    <t>M03D01H01</t>
  </si>
  <si>
    <t>M03D01H02</t>
  </si>
  <si>
    <t>M03D01H03</t>
  </si>
  <si>
    <t>M03D01H04</t>
  </si>
  <si>
    <t>M03D01H05</t>
  </si>
  <si>
    <t>M03D01H06</t>
  </si>
  <si>
    <t>M03D01H07</t>
  </si>
  <si>
    <t>M03D01H08</t>
  </si>
  <si>
    <t>M03D01H09</t>
  </si>
  <si>
    <t>M03D01H10</t>
  </si>
  <si>
    <t>M03D01H11</t>
  </si>
  <si>
    <t>M03D01H12</t>
  </si>
  <si>
    <t>M03D01H13</t>
  </si>
  <si>
    <t>M03D01H14</t>
  </si>
  <si>
    <t>M03D01H15</t>
  </si>
  <si>
    <t>M03D01H16</t>
  </si>
  <si>
    <t>M03D01H17</t>
  </si>
  <si>
    <t>M03D01H18</t>
  </si>
  <si>
    <t>M03D01H19</t>
  </si>
  <si>
    <t>M03D01H20</t>
  </si>
  <si>
    <t>M03D01H21</t>
  </si>
  <si>
    <t>M03D01H22</t>
  </si>
  <si>
    <t>M03D01H23</t>
  </si>
  <si>
    <t>M03D02H00</t>
  </si>
  <si>
    <t>M03D02H01</t>
  </si>
  <si>
    <t>M03D02H02</t>
  </si>
  <si>
    <t>M03D02H03</t>
  </si>
  <si>
    <t>M03D02H04</t>
  </si>
  <si>
    <t>M03D02H05</t>
  </si>
  <si>
    <t>M03D02H06</t>
  </si>
  <si>
    <t>M03D02H07</t>
  </si>
  <si>
    <t>M03D02H08</t>
  </si>
  <si>
    <t>M03D02H09</t>
  </si>
  <si>
    <t>M03D02H10</t>
  </si>
  <si>
    <t>M03D02H11</t>
  </si>
  <si>
    <t>M03D02H12</t>
  </si>
  <si>
    <t>M03D02H13</t>
  </si>
  <si>
    <t>M03D02H14</t>
  </si>
  <si>
    <t>M03D02H15</t>
  </si>
  <si>
    <t>M03D02H16</t>
  </si>
  <si>
    <t>M03D02H17</t>
  </si>
  <si>
    <t>M03D02H18</t>
  </si>
  <si>
    <t>M03D02H19</t>
  </si>
  <si>
    <t>M03D02H20</t>
  </si>
  <si>
    <t>M03D02H21</t>
  </si>
  <si>
    <t>M03D02H22</t>
  </si>
  <si>
    <t>M03D02H23</t>
  </si>
  <si>
    <t>M03D03H00</t>
  </si>
  <si>
    <t>M03D03H01</t>
  </si>
  <si>
    <t>M03D03H02</t>
  </si>
  <si>
    <t>M03D03H03</t>
  </si>
  <si>
    <t>M03D03H04</t>
  </si>
  <si>
    <t>M03D03H05</t>
  </si>
  <si>
    <t>M03D03H06</t>
  </si>
  <si>
    <t>M03D03H07</t>
  </si>
  <si>
    <t>M03D03H08</t>
  </si>
  <si>
    <t>M03D03H09</t>
  </si>
  <si>
    <t>M03D03H10</t>
  </si>
  <si>
    <t>M03D03H11</t>
  </si>
  <si>
    <t>M03D03H12</t>
  </si>
  <si>
    <t>M03D03H13</t>
  </si>
  <si>
    <t>M03D03H14</t>
  </si>
  <si>
    <t>M03D03H15</t>
  </si>
  <si>
    <t>M03D03H16</t>
  </si>
  <si>
    <t>M03D03H17</t>
  </si>
  <si>
    <t>M03D03H18</t>
  </si>
  <si>
    <t>M03D03H19</t>
  </si>
  <si>
    <t>M03D03H20</t>
  </si>
  <si>
    <t>M03D03H21</t>
  </si>
  <si>
    <t>M03D03H22</t>
  </si>
  <si>
    <t>M03D03H23</t>
  </si>
  <si>
    <t>M03D04H00</t>
  </si>
  <si>
    <t>M03D04H01</t>
  </si>
  <si>
    <t>M03D04H02</t>
  </si>
  <si>
    <t>M03D04H03</t>
  </si>
  <si>
    <t>M03D04H04</t>
  </si>
  <si>
    <t>M03D04H05</t>
  </si>
  <si>
    <t>M03D04H06</t>
  </si>
  <si>
    <t>M03D04H07</t>
  </si>
  <si>
    <t>M03D04H08</t>
  </si>
  <si>
    <t>M03D04H09</t>
  </si>
  <si>
    <t>M03D04H10</t>
  </si>
  <si>
    <t>M03D04H11</t>
  </si>
  <si>
    <t>M03D04H12</t>
  </si>
  <si>
    <t>M03D04H13</t>
  </si>
  <si>
    <t>M03D04H14</t>
  </si>
  <si>
    <t>M03D04H15</t>
  </si>
  <si>
    <t>M03D04H16</t>
  </si>
  <si>
    <t>M03D04H17</t>
  </si>
  <si>
    <t>M03D04H18</t>
  </si>
  <si>
    <t>M03D04H19</t>
  </si>
  <si>
    <t>M03D04H20</t>
  </si>
  <si>
    <t>M03D04H21</t>
  </si>
  <si>
    <t>M03D04H22</t>
  </si>
  <si>
    <t>M03D04H23</t>
  </si>
  <si>
    <t>M03D05H00</t>
  </si>
  <si>
    <t>M03D05H01</t>
  </si>
  <si>
    <t>M03D05H02</t>
  </si>
  <si>
    <t>M03D05H03</t>
  </si>
  <si>
    <t>M03D05H04</t>
  </si>
  <si>
    <t>M03D05H05</t>
  </si>
  <si>
    <t>M03D05H06</t>
  </si>
  <si>
    <t>M03D05H07</t>
  </si>
  <si>
    <t>M03D05H08</t>
  </si>
  <si>
    <t>M03D05H09</t>
  </si>
  <si>
    <t>M03D05H10</t>
  </si>
  <si>
    <t>M03D05H11</t>
  </si>
  <si>
    <t>M03D05H12</t>
  </si>
  <si>
    <t>M03D05H13</t>
  </si>
  <si>
    <t>M03D05H14</t>
  </si>
  <si>
    <t>M03D05H15</t>
  </si>
  <si>
    <t>M03D05H16</t>
  </si>
  <si>
    <t>M03D05H17</t>
  </si>
  <si>
    <t>M03D05H18</t>
  </si>
  <si>
    <t>M03D05H19</t>
  </si>
  <si>
    <t>M03D05H20</t>
  </si>
  <si>
    <t>M03D05H21</t>
  </si>
  <si>
    <t>M03D05H22</t>
  </si>
  <si>
    <t>M03D05H23</t>
  </si>
  <si>
    <t>M03D06H00</t>
  </si>
  <si>
    <t>M03D06H01</t>
  </si>
  <si>
    <t>M03D06H02</t>
  </si>
  <si>
    <t>M03D06H03</t>
  </si>
  <si>
    <t>M03D06H04</t>
  </si>
  <si>
    <t>M03D06H05</t>
  </si>
  <si>
    <t>M03D06H06</t>
  </si>
  <si>
    <t>M03D06H07</t>
  </si>
  <si>
    <t>M03D06H08</t>
  </si>
  <si>
    <t>M03D06H09</t>
  </si>
  <si>
    <t>M03D06H10</t>
  </si>
  <si>
    <t>M03D06H11</t>
  </si>
  <si>
    <t>M03D06H12</t>
  </si>
  <si>
    <t>M03D06H13</t>
  </si>
  <si>
    <t>M03D06H14</t>
  </si>
  <si>
    <t>M03D06H15</t>
  </si>
  <si>
    <t>M03D06H16</t>
  </si>
  <si>
    <t>M03D06H17</t>
  </si>
  <si>
    <t>M03D06H18</t>
  </si>
  <si>
    <t>M03D06H19</t>
  </si>
  <si>
    <t>M03D06H20</t>
  </si>
  <si>
    <t>M03D06H21</t>
  </si>
  <si>
    <t>M03D06H22</t>
  </si>
  <si>
    <t>M03D06H23</t>
  </si>
  <si>
    <t>M03D07H00</t>
  </si>
  <si>
    <t>M03D07H01</t>
  </si>
  <si>
    <t>M03D07H02</t>
  </si>
  <si>
    <t>M03D07H03</t>
  </si>
  <si>
    <t>M03D07H04</t>
  </si>
  <si>
    <t>M03D07H05</t>
  </si>
  <si>
    <t>M03D07H06</t>
  </si>
  <si>
    <t>M03D07H07</t>
  </si>
  <si>
    <t>M03D07H08</t>
  </si>
  <si>
    <t>M03D07H09</t>
  </si>
  <si>
    <t>M03D07H10</t>
  </si>
  <si>
    <t>M03D07H11</t>
  </si>
  <si>
    <t>M03D07H12</t>
  </si>
  <si>
    <t>M03D07H13</t>
  </si>
  <si>
    <t>M03D07H14</t>
  </si>
  <si>
    <t>M03D07H15</t>
  </si>
  <si>
    <t>M03D07H16</t>
  </si>
  <si>
    <t>M03D07H17</t>
  </si>
  <si>
    <t>M03D07H18</t>
  </si>
  <si>
    <t>M03D07H19</t>
  </si>
  <si>
    <t>M03D07H20</t>
  </si>
  <si>
    <t>M03D07H21</t>
  </si>
  <si>
    <t>M03D07H22</t>
  </si>
  <si>
    <t>M03D07H23</t>
  </si>
  <si>
    <t>M03D08H00</t>
  </si>
  <si>
    <t>M03D08H01</t>
  </si>
  <si>
    <t>M03D08H02</t>
  </si>
  <si>
    <t>M03D08H03</t>
  </si>
  <si>
    <t>M03D08H04</t>
  </si>
  <si>
    <t>M03D08H05</t>
  </si>
  <si>
    <t>M03D08H06</t>
  </si>
  <si>
    <t>M03D08H07</t>
  </si>
  <si>
    <t>M03D08H08</t>
  </si>
  <si>
    <t>M03D08H09</t>
  </si>
  <si>
    <t>M03D08H10</t>
  </si>
  <si>
    <t>M03D08H11</t>
  </si>
  <si>
    <t>M03D08H12</t>
  </si>
  <si>
    <t>M03D08H13</t>
  </si>
  <si>
    <t>M03D08H14</t>
  </si>
  <si>
    <t>M03D08H15</t>
  </si>
  <si>
    <t>M03D08H16</t>
  </si>
  <si>
    <t>M03D08H17</t>
  </si>
  <si>
    <t>M03D08H18</t>
  </si>
  <si>
    <t>M03D08H19</t>
  </si>
  <si>
    <t>M03D08H20</t>
  </si>
  <si>
    <t>M03D08H21</t>
  </si>
  <si>
    <t>M03D08H22</t>
  </si>
  <si>
    <t>M03D08H23</t>
  </si>
  <si>
    <t>M03D09H00</t>
  </si>
  <si>
    <t>M03D09H01</t>
  </si>
  <si>
    <t>M03D09H02</t>
  </si>
  <si>
    <t>M03D09H03</t>
  </si>
  <si>
    <t>M03D09H04</t>
  </si>
  <si>
    <t>M03D09H05</t>
  </si>
  <si>
    <t>M03D09H06</t>
  </si>
  <si>
    <t>M03D09H07</t>
  </si>
  <si>
    <t>M03D09H08</t>
  </si>
  <si>
    <t>M03D09H09</t>
  </si>
  <si>
    <t>M03D09H10</t>
  </si>
  <si>
    <t>M03D09H11</t>
  </si>
  <si>
    <t>M03D09H12</t>
  </si>
  <si>
    <t>M03D09H13</t>
  </si>
  <si>
    <t>M03D09H14</t>
  </si>
  <si>
    <t>M03D09H15</t>
  </si>
  <si>
    <t>M03D09H16</t>
  </si>
  <si>
    <t>M03D09H17</t>
  </si>
  <si>
    <t>M03D09H18</t>
  </si>
  <si>
    <t>M03D09H19</t>
  </si>
  <si>
    <t>M03D09H20</t>
  </si>
  <si>
    <t>M03D09H21</t>
  </si>
  <si>
    <t>M03D09H22</t>
  </si>
  <si>
    <t>M03D09H23</t>
  </si>
  <si>
    <t>M03D10H00</t>
  </si>
  <si>
    <t>M03D10H01</t>
  </si>
  <si>
    <t>M03D10H02</t>
  </si>
  <si>
    <t>M03D10H03</t>
  </si>
  <si>
    <t>M03D10H04</t>
  </si>
  <si>
    <t>M03D10H05</t>
  </si>
  <si>
    <t>M03D10H06</t>
  </si>
  <si>
    <t>M03D10H07</t>
  </si>
  <si>
    <t>M03D10H08</t>
  </si>
  <si>
    <t>M03D10H09</t>
  </si>
  <si>
    <t>M03D10H10</t>
  </si>
  <si>
    <t>M03D10H11</t>
  </si>
  <si>
    <t>M03D10H12</t>
  </si>
  <si>
    <t>M03D10H13</t>
  </si>
  <si>
    <t>M03D10H14</t>
  </si>
  <si>
    <t>M03D10H15</t>
  </si>
  <si>
    <t>M03D10H16</t>
  </si>
  <si>
    <t>M03D10H17</t>
  </si>
  <si>
    <t>M03D10H18</t>
  </si>
  <si>
    <t>M03D10H19</t>
  </si>
  <si>
    <t>M03D10H20</t>
  </si>
  <si>
    <t>M03D10H21</t>
  </si>
  <si>
    <t>M03D10H22</t>
  </si>
  <si>
    <t>M03D10H23</t>
  </si>
  <si>
    <t>M03D11H00</t>
  </si>
  <si>
    <t>M03D11H01</t>
  </si>
  <si>
    <t>M03D11H02</t>
  </si>
  <si>
    <t>M03D11H03</t>
  </si>
  <si>
    <t>M03D11H04</t>
  </si>
  <si>
    <t>M03D11H05</t>
  </si>
  <si>
    <t>M03D11H06</t>
  </si>
  <si>
    <t>M03D11H07</t>
  </si>
  <si>
    <t>M03D11H08</t>
  </si>
  <si>
    <t>M03D11H09</t>
  </si>
  <si>
    <t>M03D11H10</t>
  </si>
  <si>
    <t>M03D11H11</t>
  </si>
  <si>
    <t>M03D11H12</t>
  </si>
  <si>
    <t>M03D11H13</t>
  </si>
  <si>
    <t>M03D11H14</t>
  </si>
  <si>
    <t>M03D11H15</t>
  </si>
  <si>
    <t>M03D11H16</t>
  </si>
  <si>
    <t>M03D11H17</t>
  </si>
  <si>
    <t>M03D11H18</t>
  </si>
  <si>
    <t>M03D11H19</t>
  </si>
  <si>
    <t>M03D11H20</t>
  </si>
  <si>
    <t>M03D11H21</t>
  </si>
  <si>
    <t>M03D11H22</t>
  </si>
  <si>
    <t>M03D11H23</t>
  </si>
  <si>
    <t>M03D12H00</t>
  </si>
  <si>
    <t>M03D12H01</t>
  </si>
  <si>
    <t>M03D12H02</t>
  </si>
  <si>
    <t>M03D12H03</t>
  </si>
  <si>
    <t>M03D12H04</t>
  </si>
  <si>
    <t>M03D12H05</t>
  </si>
  <si>
    <t>M03D12H06</t>
  </si>
  <si>
    <t>M03D12H07</t>
  </si>
  <si>
    <t>M03D12H08</t>
  </si>
  <si>
    <t>M03D12H09</t>
  </si>
  <si>
    <t>M03D12H10</t>
  </si>
  <si>
    <t>M03D12H11</t>
  </si>
  <si>
    <t>M03D12H12</t>
  </si>
  <si>
    <t>M03D12H13</t>
  </si>
  <si>
    <t>M03D12H14</t>
  </si>
  <si>
    <t>M03D12H15</t>
  </si>
  <si>
    <t>M03D12H16</t>
  </si>
  <si>
    <t>M03D12H17</t>
  </si>
  <si>
    <t>M03D12H18</t>
  </si>
  <si>
    <t>M03D12H19</t>
  </si>
  <si>
    <t>M03D12H20</t>
  </si>
  <si>
    <t>M03D12H21</t>
  </si>
  <si>
    <t>M03D12H22</t>
  </si>
  <si>
    <t>M03D12H23</t>
  </si>
  <si>
    <t>M03D13H00</t>
  </si>
  <si>
    <t>M03D13H01</t>
  </si>
  <si>
    <t>M03D13H02</t>
  </si>
  <si>
    <t>M03D13H03</t>
  </si>
  <si>
    <t>M03D13H04</t>
  </si>
  <si>
    <t>M03D13H05</t>
  </si>
  <si>
    <t>M03D13H06</t>
  </si>
  <si>
    <t>M03D13H07</t>
  </si>
  <si>
    <t>M03D13H08</t>
  </si>
  <si>
    <t>M03D13H09</t>
  </si>
  <si>
    <t>M03D13H10</t>
  </si>
  <si>
    <t>M03D13H11</t>
  </si>
  <si>
    <t>M03D13H12</t>
  </si>
  <si>
    <t>M03D13H13</t>
  </si>
  <si>
    <t>M03D13H14</t>
  </si>
  <si>
    <t>M03D13H15</t>
  </si>
  <si>
    <t>M03D13H16</t>
  </si>
  <si>
    <t>M03D13H17</t>
  </si>
  <si>
    <t>M03D13H18</t>
  </si>
  <si>
    <t>M03D13H19</t>
  </si>
  <si>
    <t>M03D13H20</t>
  </si>
  <si>
    <t>M03D13H21</t>
  </si>
  <si>
    <t>M03D13H22</t>
  </si>
  <si>
    <t>M03D13H23</t>
  </si>
  <si>
    <t>M03D14H00</t>
  </si>
  <si>
    <t>M03D14H01</t>
  </si>
  <si>
    <t>M03D14H02</t>
  </si>
  <si>
    <t>M03D14H03</t>
  </si>
  <si>
    <t>M03D14H04</t>
  </si>
  <si>
    <t>M03D14H05</t>
  </si>
  <si>
    <t>M03D14H06</t>
  </si>
  <si>
    <t>M03D14H07</t>
  </si>
  <si>
    <t>M03D14H08</t>
  </si>
  <si>
    <t>M03D14H09</t>
  </si>
  <si>
    <t>M03D14H10</t>
  </si>
  <si>
    <t>M03D14H11</t>
  </si>
  <si>
    <t>M03D14H12</t>
  </si>
  <si>
    <t>M03D14H13</t>
  </si>
  <si>
    <t>M03D14H14</t>
  </si>
  <si>
    <t>M03D14H15</t>
  </si>
  <si>
    <t>M03D14H16</t>
  </si>
  <si>
    <t>M03D14H17</t>
  </si>
  <si>
    <t>M03D14H18</t>
  </si>
  <si>
    <t>M03D14H19</t>
  </si>
  <si>
    <t>M03D14H20</t>
  </si>
  <si>
    <t>M03D14H21</t>
  </si>
  <si>
    <t>M03D14H22</t>
  </si>
  <si>
    <t>M03D14H23</t>
  </si>
  <si>
    <t>M03D15H00</t>
  </si>
  <si>
    <t>M03D15H01</t>
  </si>
  <si>
    <t>M03D15H02</t>
  </si>
  <si>
    <t>M03D15H03</t>
  </si>
  <si>
    <t>M03D15H04</t>
  </si>
  <si>
    <t>M03D15H05</t>
  </si>
  <si>
    <t>M03D15H06</t>
  </si>
  <si>
    <t>M03D15H07</t>
  </si>
  <si>
    <t>M03D15H08</t>
  </si>
  <si>
    <t>M03D15H09</t>
  </si>
  <si>
    <t>M03D15H10</t>
  </si>
  <si>
    <t>M03D15H11</t>
  </si>
  <si>
    <t>M03D15H12</t>
  </si>
  <si>
    <t>M03D15H13</t>
  </si>
  <si>
    <t>M03D15H14</t>
  </si>
  <si>
    <t>M03D15H15</t>
  </si>
  <si>
    <t>M03D15H16</t>
  </si>
  <si>
    <t>M03D15H17</t>
  </si>
  <si>
    <t>M03D15H18</t>
  </si>
  <si>
    <t>M03D15H19</t>
  </si>
  <si>
    <t>M03D15H20</t>
  </si>
  <si>
    <t>M03D15H21</t>
  </si>
  <si>
    <t>M03D15H22</t>
  </si>
  <si>
    <t>M03D15H23</t>
  </si>
  <si>
    <t>M03D16H00</t>
  </si>
  <si>
    <t>M03D16H01</t>
  </si>
  <si>
    <t>M03D16H02</t>
  </si>
  <si>
    <t>M03D16H03</t>
  </si>
  <si>
    <t>M03D16H04</t>
  </si>
  <si>
    <t>M03D16H05</t>
  </si>
  <si>
    <t>M03D16H06</t>
  </si>
  <si>
    <t>M03D16H07</t>
  </si>
  <si>
    <t>M03D16H08</t>
  </si>
  <si>
    <t>M03D16H09</t>
  </si>
  <si>
    <t>M03D16H10</t>
  </si>
  <si>
    <t>M03D16H11</t>
  </si>
  <si>
    <t>M03D16H12</t>
  </si>
  <si>
    <t>M03D16H13</t>
  </si>
  <si>
    <t>M03D16H14</t>
  </si>
  <si>
    <t>M03D16H15</t>
  </si>
  <si>
    <t>M03D16H16</t>
  </si>
  <si>
    <t>M03D16H17</t>
  </si>
  <si>
    <t>M03D16H18</t>
  </si>
  <si>
    <t>M03D16H19</t>
  </si>
  <si>
    <t>M03D16H20</t>
  </si>
  <si>
    <t>M03D16H21</t>
  </si>
  <si>
    <t>M03D16H22</t>
  </si>
  <si>
    <t>M03D16H23</t>
  </si>
  <si>
    <t>M03D17H00</t>
  </si>
  <si>
    <t>M03D17H01</t>
  </si>
  <si>
    <t>M03D17H02</t>
  </si>
  <si>
    <t>M03D17H03</t>
  </si>
  <si>
    <t>M03D17H04</t>
  </si>
  <si>
    <t>M03D17H05</t>
  </si>
  <si>
    <t>M03D17H06</t>
  </si>
  <si>
    <t>M03D17H07</t>
  </si>
  <si>
    <t>M03D17H08</t>
  </si>
  <si>
    <t>M03D17H09</t>
  </si>
  <si>
    <t>M03D17H10</t>
  </si>
  <si>
    <t>M03D17H11</t>
  </si>
  <si>
    <t>M03D17H12</t>
  </si>
  <si>
    <t>M03D17H13</t>
  </si>
  <si>
    <t>M03D17H14</t>
  </si>
  <si>
    <t>M03D17H15</t>
  </si>
  <si>
    <t>M03D17H16</t>
  </si>
  <si>
    <t>M03D17H17</t>
  </si>
  <si>
    <t>M03D17H18</t>
  </si>
  <si>
    <t>M03D17H19</t>
  </si>
  <si>
    <t>M03D17H20</t>
  </si>
  <si>
    <t>M03D17H21</t>
  </si>
  <si>
    <t>M03D17H22</t>
  </si>
  <si>
    <t>M03D17H23</t>
  </si>
  <si>
    <t>M03D18H00</t>
  </si>
  <si>
    <t>M03D18H01</t>
  </si>
  <si>
    <t>M03D18H02</t>
  </si>
  <si>
    <t>M03D18H03</t>
  </si>
  <si>
    <t>M03D18H04</t>
  </si>
  <si>
    <t>M03D18H05</t>
  </si>
  <si>
    <t>M03D18H06</t>
  </si>
  <si>
    <t>M03D18H07</t>
  </si>
  <si>
    <t>M03D18H08</t>
  </si>
  <si>
    <t>M03D18H09</t>
  </si>
  <si>
    <t>M03D18H10</t>
  </si>
  <si>
    <t>M03D18H11</t>
  </si>
  <si>
    <t>M03D18H12</t>
  </si>
  <si>
    <t>M03D18H13</t>
  </si>
  <si>
    <t>M03D18H14</t>
  </si>
  <si>
    <t>M03D18H15</t>
  </si>
  <si>
    <t>M03D18H16</t>
  </si>
  <si>
    <t>M03D18H17</t>
  </si>
  <si>
    <t>M03D18H18</t>
  </si>
  <si>
    <t>M03D18H19</t>
  </si>
  <si>
    <t>M03D18H20</t>
  </si>
  <si>
    <t>M03D18H21</t>
  </si>
  <si>
    <t>M03D18H22</t>
  </si>
  <si>
    <t>M03D18H23</t>
  </si>
  <si>
    <t>M03D19H00</t>
  </si>
  <si>
    <t>M03D19H01</t>
  </si>
  <si>
    <t>M03D19H02</t>
  </si>
  <si>
    <t>M03D19H03</t>
  </si>
  <si>
    <t>M03D19H04</t>
  </si>
  <si>
    <t>M03D19H05</t>
  </si>
  <si>
    <t>M03D19H06</t>
  </si>
  <si>
    <t>M03D19H07</t>
  </si>
  <si>
    <t>M03D19H08</t>
  </si>
  <si>
    <t>M03D19H09</t>
  </si>
  <si>
    <t>M03D19H10</t>
  </si>
  <si>
    <t>M03D19H11</t>
  </si>
  <si>
    <t>M03D19H12</t>
  </si>
  <si>
    <t>M03D19H13</t>
  </si>
  <si>
    <t>M03D19H14</t>
  </si>
  <si>
    <t>M03D19H15</t>
  </si>
  <si>
    <t>M03D19H16</t>
  </si>
  <si>
    <t>M03D19H17</t>
  </si>
  <si>
    <t>M03D19H18</t>
  </si>
  <si>
    <t>M03D19H19</t>
  </si>
  <si>
    <t>M03D19H20</t>
  </si>
  <si>
    <t>M03D19H21</t>
  </si>
  <si>
    <t>M03D19H22</t>
  </si>
  <si>
    <t>M03D19H23</t>
  </si>
  <si>
    <t>M03D20H00</t>
  </si>
  <si>
    <t>M03D20H01</t>
  </si>
  <si>
    <t>M03D20H02</t>
  </si>
  <si>
    <t>M03D20H03</t>
  </si>
  <si>
    <t>M03D20H04</t>
  </si>
  <si>
    <t>M03D20H05</t>
  </si>
  <si>
    <t>M03D20H06</t>
  </si>
  <si>
    <t>M03D20H07</t>
  </si>
  <si>
    <t>M03D20H08</t>
  </si>
  <si>
    <t>M03D20H09</t>
  </si>
  <si>
    <t>M03D20H10</t>
  </si>
  <si>
    <t>M03D20H11</t>
  </si>
  <si>
    <t>M03D20H12</t>
  </si>
  <si>
    <t>M03D20H13</t>
  </si>
  <si>
    <t>M03D20H14</t>
  </si>
  <si>
    <t>M03D20H15</t>
  </si>
  <si>
    <t>M03D20H16</t>
  </si>
  <si>
    <t>M03D20H17</t>
  </si>
  <si>
    <t>M03D20H18</t>
  </si>
  <si>
    <t>M03D20H19</t>
  </si>
  <si>
    <t>M03D20H20</t>
  </si>
  <si>
    <t>M03D20H21</t>
  </si>
  <si>
    <t>M03D20H22</t>
  </si>
  <si>
    <t>M03D20H23</t>
  </si>
  <si>
    <t>M03D21H00</t>
  </si>
  <si>
    <t>M03D21H01</t>
  </si>
  <si>
    <t>M03D21H02</t>
  </si>
  <si>
    <t>M03D21H03</t>
  </si>
  <si>
    <t>M03D21H04</t>
  </si>
  <si>
    <t>M03D21H05</t>
  </si>
  <si>
    <t>M03D21H06</t>
  </si>
  <si>
    <t>M03D21H07</t>
  </si>
  <si>
    <t>M03D21H08</t>
  </si>
  <si>
    <t>M03D21H09</t>
  </si>
  <si>
    <t>M03D21H10</t>
  </si>
  <si>
    <t>M03D21H11</t>
  </si>
  <si>
    <t>M03D21H12</t>
  </si>
  <si>
    <t>M03D21H13</t>
  </si>
  <si>
    <t>M03D21H14</t>
  </si>
  <si>
    <t>M03D21H15</t>
  </si>
  <si>
    <t>M03D21H16</t>
  </si>
  <si>
    <t>M03D21H17</t>
  </si>
  <si>
    <t>M03D21H18</t>
  </si>
  <si>
    <t>M03D21H19</t>
  </si>
  <si>
    <t>M03D21H20</t>
  </si>
  <si>
    <t>M03D21H21</t>
  </si>
  <si>
    <t>M03D21H22</t>
  </si>
  <si>
    <t>M03D21H23</t>
  </si>
  <si>
    <t>M03D22H00</t>
  </si>
  <si>
    <t>M03D22H01</t>
  </si>
  <si>
    <t>M03D22H02</t>
  </si>
  <si>
    <t>M03D22H03</t>
  </si>
  <si>
    <t>M03D22H04</t>
  </si>
  <si>
    <t>M03D22H05</t>
  </si>
  <si>
    <t>M03D22H06</t>
  </si>
  <si>
    <t>M03D22H07</t>
  </si>
  <si>
    <t>M03D22H08</t>
  </si>
  <si>
    <t>M03D22H09</t>
  </si>
  <si>
    <t>M03D22H10</t>
  </si>
  <si>
    <t>M03D22H11</t>
  </si>
  <si>
    <t>M03D22H12</t>
  </si>
  <si>
    <t>M03D22H13</t>
  </si>
  <si>
    <t>M03D22H14</t>
  </si>
  <si>
    <t>M03D22H15</t>
  </si>
  <si>
    <t>M03D22H16</t>
  </si>
  <si>
    <t>M03D22H17</t>
  </si>
  <si>
    <t>M03D22H18</t>
  </si>
  <si>
    <t>M03D22H19</t>
  </si>
  <si>
    <t>M03D22H20</t>
  </si>
  <si>
    <t>M03D22H21</t>
  </si>
  <si>
    <t>M03D22H22</t>
  </si>
  <si>
    <t>M03D22H23</t>
  </si>
  <si>
    <t>M03D23H00</t>
  </si>
  <si>
    <t>M03D23H01</t>
  </si>
  <si>
    <t>M03D23H02</t>
  </si>
  <si>
    <t>M03D23H03</t>
  </si>
  <si>
    <t>M03D23H04</t>
  </si>
  <si>
    <t>M03D23H05</t>
  </si>
  <si>
    <t>M03D23H06</t>
  </si>
  <si>
    <t>M03D23H07</t>
  </si>
  <si>
    <t>M03D23H08</t>
  </si>
  <si>
    <t>M03D23H09</t>
  </si>
  <si>
    <t>M03D23H10</t>
  </si>
  <si>
    <t>M03D23H11</t>
  </si>
  <si>
    <t>M03D23H12</t>
  </si>
  <si>
    <t>M03D23H13</t>
  </si>
  <si>
    <t>M03D23H14</t>
  </si>
  <si>
    <t>M03D23H15</t>
  </si>
  <si>
    <t>M03D23H16</t>
  </si>
  <si>
    <t>M03D23H17</t>
  </si>
  <si>
    <t>M03D23H18</t>
  </si>
  <si>
    <t>M03D23H19</t>
  </si>
  <si>
    <t>M03D23H20</t>
  </si>
  <si>
    <t>M03D23H21</t>
  </si>
  <si>
    <t>M03D23H22</t>
  </si>
  <si>
    <t>M03D23H23</t>
  </si>
  <si>
    <t>M03D24H00</t>
  </si>
  <si>
    <t>M03D24H01</t>
  </si>
  <si>
    <t>M03D24H02</t>
  </si>
  <si>
    <t>M03D24H03</t>
  </si>
  <si>
    <t>M03D24H04</t>
  </si>
  <si>
    <t>M03D24H05</t>
  </si>
  <si>
    <t>M03D24H06</t>
  </si>
  <si>
    <t>M03D24H07</t>
  </si>
  <si>
    <t>M03D24H08</t>
  </si>
  <si>
    <t>M03D24H09</t>
  </si>
  <si>
    <t>M03D24H10</t>
  </si>
  <si>
    <t>M03D24H11</t>
  </si>
  <si>
    <t>M03D24H12</t>
  </si>
  <si>
    <t>M03D24H13</t>
  </si>
  <si>
    <t>M03D24H14</t>
  </si>
  <si>
    <t>M03D24H15</t>
  </si>
  <si>
    <t>M03D24H16</t>
  </si>
  <si>
    <t>M03D24H17</t>
  </si>
  <si>
    <t>M03D24H18</t>
  </si>
  <si>
    <t>M03D24H19</t>
  </si>
  <si>
    <t>M03D24H20</t>
  </si>
  <si>
    <t>M03D24H21</t>
  </si>
  <si>
    <t>M03D24H22</t>
  </si>
  <si>
    <t>M03D24H23</t>
  </si>
  <si>
    <t>M03D25H00</t>
  </si>
  <si>
    <t>M03D25H01</t>
  </si>
  <si>
    <t>M03D25H02</t>
  </si>
  <si>
    <t>M03D25H03</t>
  </si>
  <si>
    <t>M03D25H04</t>
  </si>
  <si>
    <t>M03D25H05</t>
  </si>
  <si>
    <t>M03D25H06</t>
  </si>
  <si>
    <t>M03D25H07</t>
  </si>
  <si>
    <t>M03D25H08</t>
  </si>
  <si>
    <t>M03D25H09</t>
  </si>
  <si>
    <t>M03D25H10</t>
  </si>
  <si>
    <t>M03D25H11</t>
  </si>
  <si>
    <t>M03D25H12</t>
  </si>
  <si>
    <t>M03D25H13</t>
  </si>
  <si>
    <t>M03D25H14</t>
  </si>
  <si>
    <t>M03D25H15</t>
  </si>
  <si>
    <t>M03D25H16</t>
  </si>
  <si>
    <t>M03D25H17</t>
  </si>
  <si>
    <t>M03D25H18</t>
  </si>
  <si>
    <t>M03D25H19</t>
  </si>
  <si>
    <t>M03D25H20</t>
  </si>
  <si>
    <t>M03D25H21</t>
  </si>
  <si>
    <t>M03D25H22</t>
  </si>
  <si>
    <t>M03D25H23</t>
  </si>
  <si>
    <t>M03D26H00</t>
  </si>
  <si>
    <t>M03D26H01</t>
  </si>
  <si>
    <t>M03D26H02</t>
  </si>
  <si>
    <t>M03D26H03</t>
  </si>
  <si>
    <t>M03D26H04</t>
  </si>
  <si>
    <t>M03D26H05</t>
  </si>
  <si>
    <t>M03D26H06</t>
  </si>
  <si>
    <t>M03D26H07</t>
  </si>
  <si>
    <t>M03D26H08</t>
  </si>
  <si>
    <t>M03D26H09</t>
  </si>
  <si>
    <t>M03D26H10</t>
  </si>
  <si>
    <t>M03D26H11</t>
  </si>
  <si>
    <t>M03D26H12</t>
  </si>
  <si>
    <t>M03D26H13</t>
  </si>
  <si>
    <t>M03D26H14</t>
  </si>
  <si>
    <t>M03D26H15</t>
  </si>
  <si>
    <t>M03D26H16</t>
  </si>
  <si>
    <t>M03D26H17</t>
  </si>
  <si>
    <t>M03D26H18</t>
  </si>
  <si>
    <t>M03D26H19</t>
  </si>
  <si>
    <t>M03D26H20</t>
  </si>
  <si>
    <t>M03D26H21</t>
  </si>
  <si>
    <t>M03D26H22</t>
  </si>
  <si>
    <t>M03D26H23</t>
  </si>
  <si>
    <t>M03D27H00</t>
  </si>
  <si>
    <t>M03D27H01</t>
  </si>
  <si>
    <t>M03D27H02</t>
  </si>
  <si>
    <t>M03D27H03</t>
  </si>
  <si>
    <t>M03D27H04</t>
  </si>
  <si>
    <t>M03D27H05</t>
  </si>
  <si>
    <t>M03D27H06</t>
  </si>
  <si>
    <t>M03D27H07</t>
  </si>
  <si>
    <t>M03D27H08</t>
  </si>
  <si>
    <t>M03D27H09</t>
  </si>
  <si>
    <t>M03D27H10</t>
  </si>
  <si>
    <t>M03D27H11</t>
  </si>
  <si>
    <t>M03D27H12</t>
  </si>
  <si>
    <t>M03D27H13</t>
  </si>
  <si>
    <t>M03D27H14</t>
  </si>
  <si>
    <t>M03D27H15</t>
  </si>
  <si>
    <t>M03D27H16</t>
  </si>
  <si>
    <t>M03D27H17</t>
  </si>
  <si>
    <t>M03D27H18</t>
  </si>
  <si>
    <t>M03D27H19</t>
  </si>
  <si>
    <t>M03D27H20</t>
  </si>
  <si>
    <t>M03D27H21</t>
  </si>
  <si>
    <t>M03D27H22</t>
  </si>
  <si>
    <t>M03D27H23</t>
  </si>
  <si>
    <t>M03D28H00</t>
  </si>
  <si>
    <t>M03D28H01</t>
  </si>
  <si>
    <t>M03D28H02</t>
  </si>
  <si>
    <t>M03D28H03</t>
  </si>
  <si>
    <t>M03D28H04</t>
  </si>
  <si>
    <t>M03D28H05</t>
  </si>
  <si>
    <t>M03D28H06</t>
  </si>
  <si>
    <t>M03D28H07</t>
  </si>
  <si>
    <t>M03D28H08</t>
  </si>
  <si>
    <t>M03D28H09</t>
  </si>
  <si>
    <t>M03D28H10</t>
  </si>
  <si>
    <t>M03D28H11</t>
  </si>
  <si>
    <t>M03D28H12</t>
  </si>
  <si>
    <t>M03D28H13</t>
  </si>
  <si>
    <t>M03D28H14</t>
  </si>
  <si>
    <t>M03D28H15</t>
  </si>
  <si>
    <t>M03D28H16</t>
  </si>
  <si>
    <t>M03D28H17</t>
  </si>
  <si>
    <t>M03D28H18</t>
  </si>
  <si>
    <t>M03D28H19</t>
  </si>
  <si>
    <t>M03D28H20</t>
  </si>
  <si>
    <t>M03D28H21</t>
  </si>
  <si>
    <t>M03D28H22</t>
  </si>
  <si>
    <t>M03D28H23</t>
  </si>
  <si>
    <t>M03D29H00</t>
  </si>
  <si>
    <t>M03D29H01</t>
  </si>
  <si>
    <t>M03D29H02</t>
  </si>
  <si>
    <t>M03D29H03</t>
  </si>
  <si>
    <t>M03D29H04</t>
  </si>
  <si>
    <t>M03D29H05</t>
  </si>
  <si>
    <t>M03D29H06</t>
  </si>
  <si>
    <t>M03D29H07</t>
  </si>
  <si>
    <t>M03D29H08</t>
  </si>
  <si>
    <t>M03D29H09</t>
  </si>
  <si>
    <t>M03D29H10</t>
  </si>
  <si>
    <t>M03D29H11</t>
  </si>
  <si>
    <t>M03D29H12</t>
  </si>
  <si>
    <t>M03D29H13</t>
  </si>
  <si>
    <t>M03D29H14</t>
  </si>
  <si>
    <t>M03D29H15</t>
  </si>
  <si>
    <t>M03D29H16</t>
  </si>
  <si>
    <t>M03D29H17</t>
  </si>
  <si>
    <t>M03D29H18</t>
  </si>
  <si>
    <t>M03D29H19</t>
  </si>
  <si>
    <t>M03D29H20</t>
  </si>
  <si>
    <t>M03D29H21</t>
  </si>
  <si>
    <t>M03D29H22</t>
  </si>
  <si>
    <t>M03D29H23</t>
  </si>
  <si>
    <t>M03D30H00</t>
  </si>
  <si>
    <t>M03D30H01</t>
  </si>
  <si>
    <t>M03D30H02</t>
  </si>
  <si>
    <t>M03D30H03</t>
  </si>
  <si>
    <t>M03D30H04</t>
  </si>
  <si>
    <t>M03D30H05</t>
  </si>
  <si>
    <t>M03D30H06</t>
  </si>
  <si>
    <t>M03D30H07</t>
  </si>
  <si>
    <t>M03D30H08</t>
  </si>
  <si>
    <t>M03D30H09</t>
  </si>
  <si>
    <t>M03D30H10</t>
  </si>
  <si>
    <t>M03D30H11</t>
  </si>
  <si>
    <t>M03D30H12</t>
  </si>
  <si>
    <t>M03D30H13</t>
  </si>
  <si>
    <t>M03D30H14</t>
  </si>
  <si>
    <t>M03D30H15</t>
  </si>
  <si>
    <t>M03D30H16</t>
  </si>
  <si>
    <t>M03D30H17</t>
  </si>
  <si>
    <t>M03D30H18</t>
  </si>
  <si>
    <t>M03D30H19</t>
  </si>
  <si>
    <t>M03D30H20</t>
  </si>
  <si>
    <t>M03D30H21</t>
  </si>
  <si>
    <t>M03D30H22</t>
  </si>
  <si>
    <t>M03D30H23</t>
  </si>
  <si>
    <t>M03D31H00</t>
  </si>
  <si>
    <t>M03D31H01</t>
  </si>
  <si>
    <t>M03D31H02</t>
  </si>
  <si>
    <t>M03D31H03</t>
  </si>
  <si>
    <t>M03D31H04</t>
  </si>
  <si>
    <t>M03D31H05</t>
  </si>
  <si>
    <t>M03D31H06</t>
  </si>
  <si>
    <t>M03D31H07</t>
  </si>
  <si>
    <t>M03D31H08</t>
  </si>
  <si>
    <t>M03D31H09</t>
  </si>
  <si>
    <t>M03D31H10</t>
  </si>
  <si>
    <t>M03D31H11</t>
  </si>
  <si>
    <t>M03D31H12</t>
  </si>
  <si>
    <t>M03D31H13</t>
  </si>
  <si>
    <t>M03D31H14</t>
  </si>
  <si>
    <t>M03D31H15</t>
  </si>
  <si>
    <t>M03D31H16</t>
  </si>
  <si>
    <t>M03D31H17</t>
  </si>
  <si>
    <t>M03D31H18</t>
  </si>
  <si>
    <t>M03D31H19</t>
  </si>
  <si>
    <t>M03D31H20</t>
  </si>
  <si>
    <t>M03D31H21</t>
  </si>
  <si>
    <t>M03D31H22</t>
  </si>
  <si>
    <t>M03D31H23</t>
  </si>
  <si>
    <t>M04D01H00</t>
  </si>
  <si>
    <t>M04D01H01</t>
  </si>
  <si>
    <t>M04D01H02</t>
  </si>
  <si>
    <t>M04D01H03</t>
  </si>
  <si>
    <t>M04D01H04</t>
  </si>
  <si>
    <t>M04D01H05</t>
  </si>
  <si>
    <t>M04D01H06</t>
  </si>
  <si>
    <t>M04D01H07</t>
  </si>
  <si>
    <t>M04D01H08</t>
  </si>
  <si>
    <t>M04D01H09</t>
  </si>
  <si>
    <t>M04D01H10</t>
  </si>
  <si>
    <t>M04D01H11</t>
  </si>
  <si>
    <t>M04D01H12</t>
  </si>
  <si>
    <t>M04D01H13</t>
  </si>
  <si>
    <t>M04D01H14</t>
  </si>
  <si>
    <t>M04D01H15</t>
  </si>
  <si>
    <t>M04D01H16</t>
  </si>
  <si>
    <t>M04D01H17</t>
  </si>
  <si>
    <t>M04D01H18</t>
  </si>
  <si>
    <t>M04D01H19</t>
  </si>
  <si>
    <t>M04D01H20</t>
  </si>
  <si>
    <t>M04D01H21</t>
  </si>
  <si>
    <t>M04D01H22</t>
  </si>
  <si>
    <t>M04D01H23</t>
  </si>
  <si>
    <t>M04D02H00</t>
  </si>
  <si>
    <t>M04D02H01</t>
  </si>
  <si>
    <t>M04D02H02</t>
  </si>
  <si>
    <t>M04D02H03</t>
  </si>
  <si>
    <t>M04D02H04</t>
  </si>
  <si>
    <t>M04D02H05</t>
  </si>
  <si>
    <t>M04D02H06</t>
  </si>
  <si>
    <t>M04D02H07</t>
  </si>
  <si>
    <t>M04D02H08</t>
  </si>
  <si>
    <t>M04D02H09</t>
  </si>
  <si>
    <t>M04D02H10</t>
  </si>
  <si>
    <t>M04D02H11</t>
  </si>
  <si>
    <t>M04D02H12</t>
  </si>
  <si>
    <t>M04D02H13</t>
  </si>
  <si>
    <t>M04D02H14</t>
  </si>
  <si>
    <t>M04D02H15</t>
  </si>
  <si>
    <t>M04D02H16</t>
  </si>
  <si>
    <t>M04D02H17</t>
  </si>
  <si>
    <t>M04D02H18</t>
  </si>
  <si>
    <t>M04D02H19</t>
  </si>
  <si>
    <t>M04D02H20</t>
  </si>
  <si>
    <t>M04D02H21</t>
  </si>
  <si>
    <t>M04D02H22</t>
  </si>
  <si>
    <t>M04D02H23</t>
  </si>
  <si>
    <t>M04D03H00</t>
  </si>
  <si>
    <t>M04D03H01</t>
  </si>
  <si>
    <t>M04D03H02</t>
  </si>
  <si>
    <t>M04D03H03</t>
  </si>
  <si>
    <t>M04D03H04</t>
  </si>
  <si>
    <t>M04D03H05</t>
  </si>
  <si>
    <t>M04D03H06</t>
  </si>
  <si>
    <t>M04D03H07</t>
  </si>
  <si>
    <t>M04D03H08</t>
  </si>
  <si>
    <t>M04D03H09</t>
  </si>
  <si>
    <t>M04D03H10</t>
  </si>
  <si>
    <t>M04D03H11</t>
  </si>
  <si>
    <t>M04D03H12</t>
  </si>
  <si>
    <t>M04D03H13</t>
  </si>
  <si>
    <t>M04D03H14</t>
  </si>
  <si>
    <t>M04D03H15</t>
  </si>
  <si>
    <t>M04D03H16</t>
  </si>
  <si>
    <t>M04D03H17</t>
  </si>
  <si>
    <t>M04D03H18</t>
  </si>
  <si>
    <t>M04D03H19</t>
  </si>
  <si>
    <t>M04D03H20</t>
  </si>
  <si>
    <t>M04D03H21</t>
  </si>
  <si>
    <t>M04D03H22</t>
  </si>
  <si>
    <t>M04D03H23</t>
  </si>
  <si>
    <t>M04D04H00</t>
  </si>
  <si>
    <t>M04D04H01</t>
  </si>
  <si>
    <t>M04D04H02</t>
  </si>
  <si>
    <t>M04D04H03</t>
  </si>
  <si>
    <t>M04D04H04</t>
  </si>
  <si>
    <t>M04D04H05</t>
  </si>
  <si>
    <t>M04D04H06</t>
  </si>
  <si>
    <t>M04D04H07</t>
  </si>
  <si>
    <t>M04D04H08</t>
  </si>
  <si>
    <t>M04D04H09</t>
  </si>
  <si>
    <t>M04D04H10</t>
  </si>
  <si>
    <t>M04D04H11</t>
  </si>
  <si>
    <t>M04D04H12</t>
  </si>
  <si>
    <t>M04D04H13</t>
  </si>
  <si>
    <t>M04D04H14</t>
  </si>
  <si>
    <t>M04D04H15</t>
  </si>
  <si>
    <t>M04D04H16</t>
  </si>
  <si>
    <t>M04D04H17</t>
  </si>
  <si>
    <t>M04D04H18</t>
  </si>
  <si>
    <t>M04D04H19</t>
  </si>
  <si>
    <t>M04D04H20</t>
  </si>
  <si>
    <t>M04D04H21</t>
  </si>
  <si>
    <t>M04D04H22</t>
  </si>
  <si>
    <t>M04D04H23</t>
  </si>
  <si>
    <t>M04D05H00</t>
  </si>
  <si>
    <t>M04D05H01</t>
  </si>
  <si>
    <t>M04D05H02</t>
  </si>
  <si>
    <t>M04D05H03</t>
  </si>
  <si>
    <t>M04D05H04</t>
  </si>
  <si>
    <t>M04D05H05</t>
  </si>
  <si>
    <t>M04D05H06</t>
  </si>
  <si>
    <t>M04D05H07</t>
  </si>
  <si>
    <t>M04D05H08</t>
  </si>
  <si>
    <t>M04D05H09</t>
  </si>
  <si>
    <t>M04D05H10</t>
  </si>
  <si>
    <t>M04D05H11</t>
  </si>
  <si>
    <t>M04D05H12</t>
  </si>
  <si>
    <t>M04D05H13</t>
  </si>
  <si>
    <t>M04D05H14</t>
  </si>
  <si>
    <t>M04D05H15</t>
  </si>
  <si>
    <t>M04D05H16</t>
  </si>
  <si>
    <t>M04D05H17</t>
  </si>
  <si>
    <t>M04D05H18</t>
  </si>
  <si>
    <t>M04D05H19</t>
  </si>
  <si>
    <t>M04D05H20</t>
  </si>
  <si>
    <t>M04D05H21</t>
  </si>
  <si>
    <t>M04D05H22</t>
  </si>
  <si>
    <t>M04D05H23</t>
  </si>
  <si>
    <t>M04D06H00</t>
  </si>
  <si>
    <t>M04D06H01</t>
  </si>
  <si>
    <t>M04D06H02</t>
  </si>
  <si>
    <t>M04D06H03</t>
  </si>
  <si>
    <t>M04D06H04</t>
  </si>
  <si>
    <t>M04D06H05</t>
  </si>
  <si>
    <t>M04D06H06</t>
  </si>
  <si>
    <t>M04D06H07</t>
  </si>
  <si>
    <t>M04D06H08</t>
  </si>
  <si>
    <t>M04D06H09</t>
  </si>
  <si>
    <t>M04D06H10</t>
  </si>
  <si>
    <t>M04D06H11</t>
  </si>
  <si>
    <t>M04D06H12</t>
  </si>
  <si>
    <t>M04D06H13</t>
  </si>
  <si>
    <t>M04D06H14</t>
  </si>
  <si>
    <t>M04D06H15</t>
  </si>
  <si>
    <t>M04D06H16</t>
  </si>
  <si>
    <t>M04D06H17</t>
  </si>
  <si>
    <t>M04D06H18</t>
  </si>
  <si>
    <t>M04D06H19</t>
  </si>
  <si>
    <t>M04D06H20</t>
  </si>
  <si>
    <t>M04D06H21</t>
  </si>
  <si>
    <t>M04D06H22</t>
  </si>
  <si>
    <t>M04D06H23</t>
  </si>
  <si>
    <t>M04D07H00</t>
  </si>
  <si>
    <t>M04D07H01</t>
  </si>
  <si>
    <t>M04D07H02</t>
  </si>
  <si>
    <t>M04D07H03</t>
  </si>
  <si>
    <t>M04D07H04</t>
  </si>
  <si>
    <t>M04D07H05</t>
  </si>
  <si>
    <t>M04D07H06</t>
  </si>
  <si>
    <t>M04D07H07</t>
  </si>
  <si>
    <t>M04D07H08</t>
  </si>
  <si>
    <t>M04D07H09</t>
  </si>
  <si>
    <t>M04D07H10</t>
  </si>
  <si>
    <t>M04D07H11</t>
  </si>
  <si>
    <t>M04D07H12</t>
  </si>
  <si>
    <t>M04D07H13</t>
  </si>
  <si>
    <t>M04D07H14</t>
  </si>
  <si>
    <t>M04D07H15</t>
  </si>
  <si>
    <t>M04D07H16</t>
  </si>
  <si>
    <t>M04D07H17</t>
  </si>
  <si>
    <t>M04D07H18</t>
  </si>
  <si>
    <t>M04D07H19</t>
  </si>
  <si>
    <t>M04D07H20</t>
  </si>
  <si>
    <t>M04D07H21</t>
  </si>
  <si>
    <t>M04D07H22</t>
  </si>
  <si>
    <t>M04D07H23</t>
  </si>
  <si>
    <t>M04D08H00</t>
  </si>
  <si>
    <t>M04D08H01</t>
  </si>
  <si>
    <t>M04D08H02</t>
  </si>
  <si>
    <t>M04D08H03</t>
  </si>
  <si>
    <t>M04D08H04</t>
  </si>
  <si>
    <t>M04D08H05</t>
  </si>
  <si>
    <t>M04D08H06</t>
  </si>
  <si>
    <t>M04D08H07</t>
  </si>
  <si>
    <t>M04D08H08</t>
  </si>
  <si>
    <t>M04D08H09</t>
  </si>
  <si>
    <t>M04D08H10</t>
  </si>
  <si>
    <t>M04D08H11</t>
  </si>
  <si>
    <t>M04D08H12</t>
  </si>
  <si>
    <t>M04D08H13</t>
  </si>
  <si>
    <t>M04D08H14</t>
  </si>
  <si>
    <t>M04D08H15</t>
  </si>
  <si>
    <t>M04D08H16</t>
  </si>
  <si>
    <t>M04D08H17</t>
  </si>
  <si>
    <t>M04D08H18</t>
  </si>
  <si>
    <t>M04D08H19</t>
  </si>
  <si>
    <t>M04D08H20</t>
  </si>
  <si>
    <t>M04D08H21</t>
  </si>
  <si>
    <t>M04D08H22</t>
  </si>
  <si>
    <t>M04D08H23</t>
  </si>
  <si>
    <t>M04D09H00</t>
  </si>
  <si>
    <t>M04D09H01</t>
  </si>
  <si>
    <t>M04D09H02</t>
  </si>
  <si>
    <t>M04D09H03</t>
  </si>
  <si>
    <t>M04D09H04</t>
  </si>
  <si>
    <t>M04D09H05</t>
  </si>
  <si>
    <t>M04D09H06</t>
  </si>
  <si>
    <t>M04D09H07</t>
  </si>
  <si>
    <t>M04D09H08</t>
  </si>
  <si>
    <t>M04D09H09</t>
  </si>
  <si>
    <t>M04D09H10</t>
  </si>
  <si>
    <t>M04D09H11</t>
  </si>
  <si>
    <t>M04D09H12</t>
  </si>
  <si>
    <t>M04D09H13</t>
  </si>
  <si>
    <t>M04D09H14</t>
  </si>
  <si>
    <t>M04D09H15</t>
  </si>
  <si>
    <t>M04D09H16</t>
  </si>
  <si>
    <t>M04D09H17</t>
  </si>
  <si>
    <t>M04D09H18</t>
  </si>
  <si>
    <t>M04D09H19</t>
  </si>
  <si>
    <t>M04D09H20</t>
  </si>
  <si>
    <t>M04D09H21</t>
  </si>
  <si>
    <t>M04D09H22</t>
  </si>
  <si>
    <t>M04D09H23</t>
  </si>
  <si>
    <t>M04D10H00</t>
  </si>
  <si>
    <t>M04D10H01</t>
  </si>
  <si>
    <t>M04D10H02</t>
  </si>
  <si>
    <t>M04D10H03</t>
  </si>
  <si>
    <t>M04D10H04</t>
  </si>
  <si>
    <t>M04D10H05</t>
  </si>
  <si>
    <t>M04D10H06</t>
  </si>
  <si>
    <t>M04D10H07</t>
  </si>
  <si>
    <t>M04D10H08</t>
  </si>
  <si>
    <t>M04D10H09</t>
  </si>
  <si>
    <t>M04D10H10</t>
  </si>
  <si>
    <t>M04D10H11</t>
  </si>
  <si>
    <t>M04D10H12</t>
  </si>
  <si>
    <t>M04D10H13</t>
  </si>
  <si>
    <t>M04D10H14</t>
  </si>
  <si>
    <t>M04D10H15</t>
  </si>
  <si>
    <t>M04D10H16</t>
  </si>
  <si>
    <t>M04D10H17</t>
  </si>
  <si>
    <t>M04D10H18</t>
  </si>
  <si>
    <t>M04D10H19</t>
  </si>
  <si>
    <t>M04D10H20</t>
  </si>
  <si>
    <t>M04D10H21</t>
  </si>
  <si>
    <t>M04D10H22</t>
  </si>
  <si>
    <t>M04D10H23</t>
  </si>
  <si>
    <t>M04D11H00</t>
  </si>
  <si>
    <t>M04D11H01</t>
  </si>
  <si>
    <t>M04D11H02</t>
  </si>
  <si>
    <t>M04D11H03</t>
  </si>
  <si>
    <t>M04D11H04</t>
  </si>
  <si>
    <t>M04D11H05</t>
  </si>
  <si>
    <t>M04D11H06</t>
  </si>
  <si>
    <t>M04D11H07</t>
  </si>
  <si>
    <t>M04D11H08</t>
  </si>
  <si>
    <t>M04D11H09</t>
  </si>
  <si>
    <t>M04D11H10</t>
  </si>
  <si>
    <t>M04D11H11</t>
  </si>
  <si>
    <t>M04D11H12</t>
  </si>
  <si>
    <t>M04D11H13</t>
  </si>
  <si>
    <t>M04D11H14</t>
  </si>
  <si>
    <t>M04D11H15</t>
  </si>
  <si>
    <t>M04D11H16</t>
  </si>
  <si>
    <t>M04D11H17</t>
  </si>
  <si>
    <t>M04D11H18</t>
  </si>
  <si>
    <t>M04D11H19</t>
  </si>
  <si>
    <t>M04D11H20</t>
  </si>
  <si>
    <t>M04D11H21</t>
  </si>
  <si>
    <t>M04D11H22</t>
  </si>
  <si>
    <t>M04D11H23</t>
  </si>
  <si>
    <t>M04D12H00</t>
  </si>
  <si>
    <t>M04D12H01</t>
  </si>
  <si>
    <t>M04D12H02</t>
  </si>
  <si>
    <t>M04D12H03</t>
  </si>
  <si>
    <t>M04D12H04</t>
  </si>
  <si>
    <t>M04D12H05</t>
  </si>
  <si>
    <t>M04D12H06</t>
  </si>
  <si>
    <t>M04D12H07</t>
  </si>
  <si>
    <t>M04D12H08</t>
  </si>
  <si>
    <t>M04D12H09</t>
  </si>
  <si>
    <t>M04D12H10</t>
  </si>
  <si>
    <t>M04D12H11</t>
  </si>
  <si>
    <t>M04D12H12</t>
  </si>
  <si>
    <t>M04D12H13</t>
  </si>
  <si>
    <t>M04D12H14</t>
  </si>
  <si>
    <t>M04D12H15</t>
  </si>
  <si>
    <t>M04D12H16</t>
  </si>
  <si>
    <t>M04D12H17</t>
  </si>
  <si>
    <t>M04D12H18</t>
  </si>
  <si>
    <t>M04D12H19</t>
  </si>
  <si>
    <t>M04D12H20</t>
  </si>
  <si>
    <t>M04D12H21</t>
  </si>
  <si>
    <t>M04D12H22</t>
  </si>
  <si>
    <t>M04D12H23</t>
  </si>
  <si>
    <t>M04D13H00</t>
  </si>
  <si>
    <t>M04D13H01</t>
  </si>
  <si>
    <t>M04D13H02</t>
  </si>
  <si>
    <t>M04D13H03</t>
  </si>
  <si>
    <t>M04D13H04</t>
  </si>
  <si>
    <t>M04D13H05</t>
  </si>
  <si>
    <t>M04D13H06</t>
  </si>
  <si>
    <t>M04D13H07</t>
  </si>
  <si>
    <t>M04D13H08</t>
  </si>
  <si>
    <t>M04D13H09</t>
  </si>
  <si>
    <t>M04D13H10</t>
  </si>
  <si>
    <t>M04D13H11</t>
  </si>
  <si>
    <t>M04D13H12</t>
  </si>
  <si>
    <t>M04D13H13</t>
  </si>
  <si>
    <t>M04D13H14</t>
  </si>
  <si>
    <t>M04D13H15</t>
  </si>
  <si>
    <t>M04D13H16</t>
  </si>
  <si>
    <t>M04D13H17</t>
  </si>
  <si>
    <t>M04D13H18</t>
  </si>
  <si>
    <t>M04D13H19</t>
  </si>
  <si>
    <t>M04D13H20</t>
  </si>
  <si>
    <t>M04D13H21</t>
  </si>
  <si>
    <t>M04D13H22</t>
  </si>
  <si>
    <t>M04D13H23</t>
  </si>
  <si>
    <t>M04D14H00</t>
  </si>
  <si>
    <t>M04D14H01</t>
  </si>
  <si>
    <t>M04D14H02</t>
  </si>
  <si>
    <t>M04D14H03</t>
  </si>
  <si>
    <t>M04D14H04</t>
  </si>
  <si>
    <t>M04D14H05</t>
  </si>
  <si>
    <t>M04D14H06</t>
  </si>
  <si>
    <t>M04D14H07</t>
  </si>
  <si>
    <t>M04D14H08</t>
  </si>
  <si>
    <t>M04D14H09</t>
  </si>
  <si>
    <t>M04D14H10</t>
  </si>
  <si>
    <t>M04D14H11</t>
  </si>
  <si>
    <t>M04D14H12</t>
  </si>
  <si>
    <t>M04D14H13</t>
  </si>
  <si>
    <t>M04D14H14</t>
  </si>
  <si>
    <t>M04D14H15</t>
  </si>
  <si>
    <t>M04D14H16</t>
  </si>
  <si>
    <t>M04D14H17</t>
  </si>
  <si>
    <t>M04D14H18</t>
  </si>
  <si>
    <t>M04D14H19</t>
  </si>
  <si>
    <t>M04D14H20</t>
  </si>
  <si>
    <t>M04D14H21</t>
  </si>
  <si>
    <t>M04D14H22</t>
  </si>
  <si>
    <t>M04D14H23</t>
  </si>
  <si>
    <t>M04D15H00</t>
  </si>
  <si>
    <t>M04D15H01</t>
  </si>
  <si>
    <t>M04D15H02</t>
  </si>
  <si>
    <t>M04D15H03</t>
  </si>
  <si>
    <t>M04D15H04</t>
  </si>
  <si>
    <t>M04D15H05</t>
  </si>
  <si>
    <t>M04D15H06</t>
  </si>
  <si>
    <t>M04D15H07</t>
  </si>
  <si>
    <t>M04D15H08</t>
  </si>
  <si>
    <t>M04D15H09</t>
  </si>
  <si>
    <t>M04D15H10</t>
  </si>
  <si>
    <t>M04D15H11</t>
  </si>
  <si>
    <t>M04D15H12</t>
  </si>
  <si>
    <t>M04D15H13</t>
  </si>
  <si>
    <t>M04D15H14</t>
  </si>
  <si>
    <t>M04D15H15</t>
  </si>
  <si>
    <t>M04D15H16</t>
  </si>
  <si>
    <t>M04D15H17</t>
  </si>
  <si>
    <t>M04D15H18</t>
  </si>
  <si>
    <t>M04D15H19</t>
  </si>
  <si>
    <t>M04D15H20</t>
  </si>
  <si>
    <t>M04D15H21</t>
  </si>
  <si>
    <t>M04D15H22</t>
  </si>
  <si>
    <t>M04D15H23</t>
  </si>
  <si>
    <t>M04D16H00</t>
  </si>
  <si>
    <t>M04D16H01</t>
  </si>
  <si>
    <t>M04D16H02</t>
  </si>
  <si>
    <t>M04D16H03</t>
  </si>
  <si>
    <t>M04D16H04</t>
  </si>
  <si>
    <t>M04D16H05</t>
  </si>
  <si>
    <t>M04D16H06</t>
  </si>
  <si>
    <t>M04D16H07</t>
  </si>
  <si>
    <t>M04D16H08</t>
  </si>
  <si>
    <t>M04D16H09</t>
  </si>
  <si>
    <t>M04D16H10</t>
  </si>
  <si>
    <t>M04D16H11</t>
  </si>
  <si>
    <t>M04D16H12</t>
  </si>
  <si>
    <t>M04D16H13</t>
  </si>
  <si>
    <t>M04D16H14</t>
  </si>
  <si>
    <t>M04D16H15</t>
  </si>
  <si>
    <t>M04D16H16</t>
  </si>
  <si>
    <t>M04D16H17</t>
  </si>
  <si>
    <t>M04D16H18</t>
  </si>
  <si>
    <t>M04D16H19</t>
  </si>
  <si>
    <t>M04D16H20</t>
  </si>
  <si>
    <t>M04D16H21</t>
  </si>
  <si>
    <t>M04D16H22</t>
  </si>
  <si>
    <t>M04D16H23</t>
  </si>
  <si>
    <t>M04D17H00</t>
  </si>
  <si>
    <t>M04D17H01</t>
  </si>
  <si>
    <t>M04D17H02</t>
  </si>
  <si>
    <t>M04D17H03</t>
  </si>
  <si>
    <t>M04D17H04</t>
  </si>
  <si>
    <t>M04D17H05</t>
  </si>
  <si>
    <t>M04D17H06</t>
  </si>
  <si>
    <t>M04D17H07</t>
  </si>
  <si>
    <t>M04D17H08</t>
  </si>
  <si>
    <t>M04D17H09</t>
  </si>
  <si>
    <t>M04D17H10</t>
  </si>
  <si>
    <t>M04D17H11</t>
  </si>
  <si>
    <t>M04D17H12</t>
  </si>
  <si>
    <t>M04D17H13</t>
  </si>
  <si>
    <t>M04D17H14</t>
  </si>
  <si>
    <t>M04D17H15</t>
  </si>
  <si>
    <t>M04D17H16</t>
  </si>
  <si>
    <t>M04D17H17</t>
  </si>
  <si>
    <t>M04D17H18</t>
  </si>
  <si>
    <t>M04D17H19</t>
  </si>
  <si>
    <t>M04D17H20</t>
  </si>
  <si>
    <t>M04D17H21</t>
  </si>
  <si>
    <t>M04D17H22</t>
  </si>
  <si>
    <t>M04D17H23</t>
  </si>
  <si>
    <t>M04D18H00</t>
  </si>
  <si>
    <t>M04D18H01</t>
  </si>
  <si>
    <t>M04D18H02</t>
  </si>
  <si>
    <t>M04D18H03</t>
  </si>
  <si>
    <t>M04D18H04</t>
  </si>
  <si>
    <t>M04D18H05</t>
  </si>
  <si>
    <t>M04D18H06</t>
  </si>
  <si>
    <t>M04D18H07</t>
  </si>
  <si>
    <t>M04D18H08</t>
  </si>
  <si>
    <t>M04D18H09</t>
  </si>
  <si>
    <t>M04D18H10</t>
  </si>
  <si>
    <t>M04D18H11</t>
  </si>
  <si>
    <t>M04D18H12</t>
  </si>
  <si>
    <t>M04D18H13</t>
  </si>
  <si>
    <t>M04D18H14</t>
  </si>
  <si>
    <t>M04D18H15</t>
  </si>
  <si>
    <t>M04D18H16</t>
  </si>
  <si>
    <t>M04D18H17</t>
  </si>
  <si>
    <t>M04D18H18</t>
  </si>
  <si>
    <t>M04D18H19</t>
  </si>
  <si>
    <t>M04D18H20</t>
  </si>
  <si>
    <t>M04D18H21</t>
  </si>
  <si>
    <t>M04D18H22</t>
  </si>
  <si>
    <t>M04D18H23</t>
  </si>
  <si>
    <t>M04D19H00</t>
  </si>
  <si>
    <t>M04D19H01</t>
  </si>
  <si>
    <t>M04D19H02</t>
  </si>
  <si>
    <t>M04D19H03</t>
  </si>
  <si>
    <t>M04D19H04</t>
  </si>
  <si>
    <t>M04D19H05</t>
  </si>
  <si>
    <t>M04D19H06</t>
  </si>
  <si>
    <t>M04D19H07</t>
  </si>
  <si>
    <t>M04D19H08</t>
  </si>
  <si>
    <t>M04D19H09</t>
  </si>
  <si>
    <t>M04D19H10</t>
  </si>
  <si>
    <t>M04D19H11</t>
  </si>
  <si>
    <t>M04D19H12</t>
  </si>
  <si>
    <t>M04D19H13</t>
  </si>
  <si>
    <t>M04D19H14</t>
  </si>
  <si>
    <t>M04D19H15</t>
  </si>
  <si>
    <t>M04D19H16</t>
  </si>
  <si>
    <t>M04D19H17</t>
  </si>
  <si>
    <t>M04D19H18</t>
  </si>
  <si>
    <t>M04D19H19</t>
  </si>
  <si>
    <t>M04D19H20</t>
  </si>
  <si>
    <t>M04D19H21</t>
  </si>
  <si>
    <t>M04D19H22</t>
  </si>
  <si>
    <t>M04D19H23</t>
  </si>
  <si>
    <t>M04D20H00</t>
  </si>
  <si>
    <t>M04D20H01</t>
  </si>
  <si>
    <t>M04D20H02</t>
  </si>
  <si>
    <t>M04D20H03</t>
  </si>
  <si>
    <t>M04D20H04</t>
  </si>
  <si>
    <t>M04D20H05</t>
  </si>
  <si>
    <t>M04D20H06</t>
  </si>
  <si>
    <t>M04D20H07</t>
  </si>
  <si>
    <t>M04D20H08</t>
  </si>
  <si>
    <t>M04D20H09</t>
  </si>
  <si>
    <t>M04D20H10</t>
  </si>
  <si>
    <t>M04D20H11</t>
  </si>
  <si>
    <t>M04D20H12</t>
  </si>
  <si>
    <t>M04D20H13</t>
  </si>
  <si>
    <t>M04D20H14</t>
  </si>
  <si>
    <t>M04D20H15</t>
  </si>
  <si>
    <t>M04D20H16</t>
  </si>
  <si>
    <t>M04D20H17</t>
  </si>
  <si>
    <t>M04D20H18</t>
  </si>
  <si>
    <t>M04D20H19</t>
  </si>
  <si>
    <t>M04D20H20</t>
  </si>
  <si>
    <t>M04D20H21</t>
  </si>
  <si>
    <t>M04D20H22</t>
  </si>
  <si>
    <t>M04D20H23</t>
  </si>
  <si>
    <t>M04D21H00</t>
  </si>
  <si>
    <t>M04D21H01</t>
  </si>
  <si>
    <t>M04D21H02</t>
  </si>
  <si>
    <t>M04D21H03</t>
  </si>
  <si>
    <t>M04D21H04</t>
  </si>
  <si>
    <t>M04D21H05</t>
  </si>
  <si>
    <t>M04D21H06</t>
  </si>
  <si>
    <t>M04D21H07</t>
  </si>
  <si>
    <t>M04D21H08</t>
  </si>
  <si>
    <t>M04D21H09</t>
  </si>
  <si>
    <t>M04D21H10</t>
  </si>
  <si>
    <t>M04D21H11</t>
  </si>
  <si>
    <t>M04D21H12</t>
  </si>
  <si>
    <t>M04D21H13</t>
  </si>
  <si>
    <t>M04D21H14</t>
  </si>
  <si>
    <t>M04D21H15</t>
  </si>
  <si>
    <t>M04D21H16</t>
  </si>
  <si>
    <t>M04D21H17</t>
  </si>
  <si>
    <t>M04D21H18</t>
  </si>
  <si>
    <t>M04D21H19</t>
  </si>
  <si>
    <t>M04D21H20</t>
  </si>
  <si>
    <t>M04D21H21</t>
  </si>
  <si>
    <t>M04D21H22</t>
  </si>
  <si>
    <t>M04D21H23</t>
  </si>
  <si>
    <t>M04D22H00</t>
  </si>
  <si>
    <t>M04D22H01</t>
  </si>
  <si>
    <t>M04D22H02</t>
  </si>
  <si>
    <t>M04D22H03</t>
  </si>
  <si>
    <t>M04D22H04</t>
  </si>
  <si>
    <t>M04D22H05</t>
  </si>
  <si>
    <t>M04D22H06</t>
  </si>
  <si>
    <t>M04D22H07</t>
  </si>
  <si>
    <t>M04D22H08</t>
  </si>
  <si>
    <t>M04D22H09</t>
  </si>
  <si>
    <t>M04D22H10</t>
  </si>
  <si>
    <t>M04D22H11</t>
  </si>
  <si>
    <t>M04D22H12</t>
  </si>
  <si>
    <t>M04D22H13</t>
  </si>
  <si>
    <t>M04D22H14</t>
  </si>
  <si>
    <t>M04D22H15</t>
  </si>
  <si>
    <t>M04D22H16</t>
  </si>
  <si>
    <t>M04D22H17</t>
  </si>
  <si>
    <t>M04D22H18</t>
  </si>
  <si>
    <t>M04D22H19</t>
  </si>
  <si>
    <t>M04D22H20</t>
  </si>
  <si>
    <t>M04D22H21</t>
  </si>
  <si>
    <t>M04D22H22</t>
  </si>
  <si>
    <t>M04D22H23</t>
  </si>
  <si>
    <t>M04D23H00</t>
  </si>
  <si>
    <t>M04D23H01</t>
  </si>
  <si>
    <t>M04D23H02</t>
  </si>
  <si>
    <t>M04D23H03</t>
  </si>
  <si>
    <t>M04D23H04</t>
  </si>
  <si>
    <t>M04D23H05</t>
  </si>
  <si>
    <t>M04D23H06</t>
  </si>
  <si>
    <t>M04D23H07</t>
  </si>
  <si>
    <t>M04D23H08</t>
  </si>
  <si>
    <t>M04D23H09</t>
  </si>
  <si>
    <t>M04D23H10</t>
  </si>
  <si>
    <t>M04D23H11</t>
  </si>
  <si>
    <t>M04D23H12</t>
  </si>
  <si>
    <t>M04D23H13</t>
  </si>
  <si>
    <t>M04D23H14</t>
  </si>
  <si>
    <t>M04D23H15</t>
  </si>
  <si>
    <t>M04D23H16</t>
  </si>
  <si>
    <t>M04D23H17</t>
  </si>
  <si>
    <t>M04D23H18</t>
  </si>
  <si>
    <t>M04D23H19</t>
  </si>
  <si>
    <t>M04D23H20</t>
  </si>
  <si>
    <t>M04D23H21</t>
  </si>
  <si>
    <t>M04D23H22</t>
  </si>
  <si>
    <t>M04D23H23</t>
  </si>
  <si>
    <t>M04D24H00</t>
  </si>
  <si>
    <t>M04D24H01</t>
  </si>
  <si>
    <t>M04D24H02</t>
  </si>
  <si>
    <t>M04D24H03</t>
  </si>
  <si>
    <t>M04D24H04</t>
  </si>
  <si>
    <t>M04D24H05</t>
  </si>
  <si>
    <t>M04D24H06</t>
  </si>
  <si>
    <t>M04D24H07</t>
  </si>
  <si>
    <t>M04D24H08</t>
  </si>
  <si>
    <t>M04D24H09</t>
  </si>
  <si>
    <t>M04D24H10</t>
  </si>
  <si>
    <t>M04D24H11</t>
  </si>
  <si>
    <t>M04D24H12</t>
  </si>
  <si>
    <t>M04D24H13</t>
  </si>
  <si>
    <t>M04D24H14</t>
  </si>
  <si>
    <t>M04D24H15</t>
  </si>
  <si>
    <t>M04D24H16</t>
  </si>
  <si>
    <t>M04D24H17</t>
  </si>
  <si>
    <t>M04D24H18</t>
  </si>
  <si>
    <t>M04D24H19</t>
  </si>
  <si>
    <t>M04D24H20</t>
  </si>
  <si>
    <t>M04D24H21</t>
  </si>
  <si>
    <t>M04D24H22</t>
  </si>
  <si>
    <t>M04D24H23</t>
  </si>
  <si>
    <t>M04D25H00</t>
  </si>
  <si>
    <t>M04D25H01</t>
  </si>
  <si>
    <t>M04D25H02</t>
  </si>
  <si>
    <t>M04D25H03</t>
  </si>
  <si>
    <t>M04D25H04</t>
  </si>
  <si>
    <t>M04D25H05</t>
  </si>
  <si>
    <t>M04D25H06</t>
  </si>
  <si>
    <t>M04D25H07</t>
  </si>
  <si>
    <t>M04D25H08</t>
  </si>
  <si>
    <t>M04D25H09</t>
  </si>
  <si>
    <t>M04D25H10</t>
  </si>
  <si>
    <t>M04D25H11</t>
  </si>
  <si>
    <t>M04D25H12</t>
  </si>
  <si>
    <t>M04D25H13</t>
  </si>
  <si>
    <t>M04D25H14</t>
  </si>
  <si>
    <t>M04D25H15</t>
  </si>
  <si>
    <t>M04D25H16</t>
  </si>
  <si>
    <t>M04D25H17</t>
  </si>
  <si>
    <t>M04D25H18</t>
  </si>
  <si>
    <t>M04D25H19</t>
  </si>
  <si>
    <t>M04D25H20</t>
  </si>
  <si>
    <t>M04D25H21</t>
  </si>
  <si>
    <t>M04D25H22</t>
  </si>
  <si>
    <t>M04D25H23</t>
  </si>
  <si>
    <t>M04D26H00</t>
  </si>
  <si>
    <t>M04D26H01</t>
  </si>
  <si>
    <t>M04D26H02</t>
  </si>
  <si>
    <t>M04D26H03</t>
  </si>
  <si>
    <t>M04D26H04</t>
  </si>
  <si>
    <t>M04D26H05</t>
  </si>
  <si>
    <t>M04D26H06</t>
  </si>
  <si>
    <t>M04D26H07</t>
  </si>
  <si>
    <t>M04D26H08</t>
  </si>
  <si>
    <t>M04D26H09</t>
  </si>
  <si>
    <t>M04D26H10</t>
  </si>
  <si>
    <t>M04D26H11</t>
  </si>
  <si>
    <t>M04D26H12</t>
  </si>
  <si>
    <t>M04D26H13</t>
  </si>
  <si>
    <t>M04D26H14</t>
  </si>
  <si>
    <t>M04D26H15</t>
  </si>
  <si>
    <t>M04D26H16</t>
  </si>
  <si>
    <t>M04D26H17</t>
  </si>
  <si>
    <t>M04D26H18</t>
  </si>
  <si>
    <t>M04D26H19</t>
  </si>
  <si>
    <t>M04D26H20</t>
  </si>
  <si>
    <t>M04D26H21</t>
  </si>
  <si>
    <t>M04D26H22</t>
  </si>
  <si>
    <t>M04D26H23</t>
  </si>
  <si>
    <t>M04D27H00</t>
  </si>
  <si>
    <t>M04D27H01</t>
  </si>
  <si>
    <t>M04D27H02</t>
  </si>
  <si>
    <t>M04D27H03</t>
  </si>
  <si>
    <t>M04D27H04</t>
  </si>
  <si>
    <t>M04D27H05</t>
  </si>
  <si>
    <t>M04D27H06</t>
  </si>
  <si>
    <t>M04D27H07</t>
  </si>
  <si>
    <t>M04D27H08</t>
  </si>
  <si>
    <t>M04D27H09</t>
  </si>
  <si>
    <t>M04D27H10</t>
  </si>
  <si>
    <t>M04D27H11</t>
  </si>
  <si>
    <t>M04D27H12</t>
  </si>
  <si>
    <t>M04D27H13</t>
  </si>
  <si>
    <t>M04D27H14</t>
  </si>
  <si>
    <t>M04D27H15</t>
  </si>
  <si>
    <t>M04D27H16</t>
  </si>
  <si>
    <t>M04D27H17</t>
  </si>
  <si>
    <t>M04D27H18</t>
  </si>
  <si>
    <t>M04D27H19</t>
  </si>
  <si>
    <t>M04D27H20</t>
  </si>
  <si>
    <t>M04D27H21</t>
  </si>
  <si>
    <t>M04D27H22</t>
  </si>
  <si>
    <t>M04D27H23</t>
  </si>
  <si>
    <t>M04D28H00</t>
  </si>
  <si>
    <t>M04D28H01</t>
  </si>
  <si>
    <t>M04D28H02</t>
  </si>
  <si>
    <t>M04D28H03</t>
  </si>
  <si>
    <t>M04D28H04</t>
  </si>
  <si>
    <t>M04D28H05</t>
  </si>
  <si>
    <t>M04D28H06</t>
  </si>
  <si>
    <t>M04D28H07</t>
  </si>
  <si>
    <t>M04D28H08</t>
  </si>
  <si>
    <t>M04D28H09</t>
  </si>
  <si>
    <t>M04D28H10</t>
  </si>
  <si>
    <t>M04D28H11</t>
  </si>
  <si>
    <t>M04D28H12</t>
  </si>
  <si>
    <t>M04D28H13</t>
  </si>
  <si>
    <t>M04D28H14</t>
  </si>
  <si>
    <t>M04D28H15</t>
  </si>
  <si>
    <t>M04D28H16</t>
  </si>
  <si>
    <t>M04D28H17</t>
  </si>
  <si>
    <t>M04D28H18</t>
  </si>
  <si>
    <t>M04D28H19</t>
  </si>
  <si>
    <t>M04D28H20</t>
  </si>
  <si>
    <t>M04D28H21</t>
  </si>
  <si>
    <t>M04D28H22</t>
  </si>
  <si>
    <t>M04D28H23</t>
  </si>
  <si>
    <t>M04D29H00</t>
  </si>
  <si>
    <t>M04D29H01</t>
  </si>
  <si>
    <t>M04D29H02</t>
  </si>
  <si>
    <t>M04D29H03</t>
  </si>
  <si>
    <t>M04D29H04</t>
  </si>
  <si>
    <t>M04D29H05</t>
  </si>
  <si>
    <t>M04D29H06</t>
  </si>
  <si>
    <t>M04D29H07</t>
  </si>
  <si>
    <t>M04D29H08</t>
  </si>
  <si>
    <t>M04D29H09</t>
  </si>
  <si>
    <t>M04D29H10</t>
  </si>
  <si>
    <t>M04D29H11</t>
  </si>
  <si>
    <t>M04D29H12</t>
  </si>
  <si>
    <t>M04D29H13</t>
  </si>
  <si>
    <t>M04D29H14</t>
  </si>
  <si>
    <t>M04D29H15</t>
  </si>
  <si>
    <t>M04D29H16</t>
  </si>
  <si>
    <t>M04D29H17</t>
  </si>
  <si>
    <t>M04D29H18</t>
  </si>
  <si>
    <t>M04D29H19</t>
  </si>
  <si>
    <t>M04D29H20</t>
  </si>
  <si>
    <t>M04D29H21</t>
  </si>
  <si>
    <t>M04D29H22</t>
  </si>
  <si>
    <t>M04D29H23</t>
  </si>
  <si>
    <t>M04D30H00</t>
  </si>
  <si>
    <t>M04D30H01</t>
  </si>
  <si>
    <t>M04D30H02</t>
  </si>
  <si>
    <t>M04D30H03</t>
  </si>
  <si>
    <t>M04D30H04</t>
  </si>
  <si>
    <t>M04D30H05</t>
  </si>
  <si>
    <t>M04D30H06</t>
  </si>
  <si>
    <t>M04D30H07</t>
  </si>
  <si>
    <t>M04D30H08</t>
  </si>
  <si>
    <t>M04D30H09</t>
  </si>
  <si>
    <t>M04D30H10</t>
  </si>
  <si>
    <t>M04D30H11</t>
  </si>
  <si>
    <t>M04D30H12</t>
  </si>
  <si>
    <t>M04D30H13</t>
  </si>
  <si>
    <t>M04D30H14</t>
  </si>
  <si>
    <t>M04D30H15</t>
  </si>
  <si>
    <t>M04D30H16</t>
  </si>
  <si>
    <t>M04D30H17</t>
  </si>
  <si>
    <t>M04D30H18</t>
  </si>
  <si>
    <t>M04D30H19</t>
  </si>
  <si>
    <t>M04D30H20</t>
  </si>
  <si>
    <t>M04D30H21</t>
  </si>
  <si>
    <t>M04D30H22</t>
  </si>
  <si>
    <t>M04D30H23</t>
  </si>
  <si>
    <t>M05D01H00</t>
  </si>
  <si>
    <t>M05D01H01</t>
  </si>
  <si>
    <t>M05D01H02</t>
  </si>
  <si>
    <t>M05D01H03</t>
  </si>
  <si>
    <t>M05D01H04</t>
  </si>
  <si>
    <t>M05D01H05</t>
  </si>
  <si>
    <t>M05D01H06</t>
  </si>
  <si>
    <t>M05D01H07</t>
  </si>
  <si>
    <t>M05D01H08</t>
  </si>
  <si>
    <t>M05D01H09</t>
  </si>
  <si>
    <t>M05D01H10</t>
  </si>
  <si>
    <t>M05D01H11</t>
  </si>
  <si>
    <t>M05D01H12</t>
  </si>
  <si>
    <t>M05D01H13</t>
  </si>
  <si>
    <t>M05D01H14</t>
  </si>
  <si>
    <t>M05D01H15</t>
  </si>
  <si>
    <t>M05D01H16</t>
  </si>
  <si>
    <t>M05D01H17</t>
  </si>
  <si>
    <t>M05D01H18</t>
  </si>
  <si>
    <t>M05D01H19</t>
  </si>
  <si>
    <t>M05D01H20</t>
  </si>
  <si>
    <t>M05D01H21</t>
  </si>
  <si>
    <t>M05D01H22</t>
  </si>
  <si>
    <t>M05D01H23</t>
  </si>
  <si>
    <t>M05D02H00</t>
  </si>
  <si>
    <t>M05D02H01</t>
  </si>
  <si>
    <t>M05D02H02</t>
  </si>
  <si>
    <t>M05D02H03</t>
  </si>
  <si>
    <t>M05D02H04</t>
  </si>
  <si>
    <t>M05D02H05</t>
  </si>
  <si>
    <t>M05D02H06</t>
  </si>
  <si>
    <t>M05D02H07</t>
  </si>
  <si>
    <t>M05D02H08</t>
  </si>
  <si>
    <t>M05D02H09</t>
  </si>
  <si>
    <t>M05D02H10</t>
  </si>
  <si>
    <t>M05D02H11</t>
  </si>
  <si>
    <t>M05D02H12</t>
  </si>
  <si>
    <t>M05D02H13</t>
  </si>
  <si>
    <t>M05D02H14</t>
  </si>
  <si>
    <t>M05D02H15</t>
  </si>
  <si>
    <t>M05D02H16</t>
  </si>
  <si>
    <t>M05D02H17</t>
  </si>
  <si>
    <t>M05D02H18</t>
  </si>
  <si>
    <t>M05D02H19</t>
  </si>
  <si>
    <t>M05D02H20</t>
  </si>
  <si>
    <t>M05D02H21</t>
  </si>
  <si>
    <t>M05D02H22</t>
  </si>
  <si>
    <t>M05D02H23</t>
  </si>
  <si>
    <t>M05D03H00</t>
  </si>
  <si>
    <t>M05D03H01</t>
  </si>
  <si>
    <t>M05D03H02</t>
  </si>
  <si>
    <t>M05D03H03</t>
  </si>
  <si>
    <t>M05D03H04</t>
  </si>
  <si>
    <t>M05D03H05</t>
  </si>
  <si>
    <t>M05D03H06</t>
  </si>
  <si>
    <t>M05D03H07</t>
  </si>
  <si>
    <t>M05D03H08</t>
  </si>
  <si>
    <t>M05D03H09</t>
  </si>
  <si>
    <t>M05D03H10</t>
  </si>
  <si>
    <t>M05D03H11</t>
  </si>
  <si>
    <t>M05D03H12</t>
  </si>
  <si>
    <t>M05D03H13</t>
  </si>
  <si>
    <t>M05D03H14</t>
  </si>
  <si>
    <t>M05D03H15</t>
  </si>
  <si>
    <t>M05D03H16</t>
  </si>
  <si>
    <t>M05D03H17</t>
  </si>
  <si>
    <t>M05D03H18</t>
  </si>
  <si>
    <t>M05D03H19</t>
  </si>
  <si>
    <t>M05D03H20</t>
  </si>
  <si>
    <t>M05D03H21</t>
  </si>
  <si>
    <t>M05D03H22</t>
  </si>
  <si>
    <t>M05D03H23</t>
  </si>
  <si>
    <t>M05D04H00</t>
  </si>
  <si>
    <t>M05D04H01</t>
  </si>
  <si>
    <t>M05D04H02</t>
  </si>
  <si>
    <t>M05D04H03</t>
  </si>
  <si>
    <t>M05D04H04</t>
  </si>
  <si>
    <t>M05D04H05</t>
  </si>
  <si>
    <t>M05D04H06</t>
  </si>
  <si>
    <t>M05D04H07</t>
  </si>
  <si>
    <t>M05D04H08</t>
  </si>
  <si>
    <t>M05D04H09</t>
  </si>
  <si>
    <t>M05D04H10</t>
  </si>
  <si>
    <t>M05D04H11</t>
  </si>
  <si>
    <t>M05D04H12</t>
  </si>
  <si>
    <t>M05D04H13</t>
  </si>
  <si>
    <t>M05D04H14</t>
  </si>
  <si>
    <t>M05D04H15</t>
  </si>
  <si>
    <t>M05D04H16</t>
  </si>
  <si>
    <t>M05D04H17</t>
  </si>
  <si>
    <t>M05D04H18</t>
  </si>
  <si>
    <t>M05D04H19</t>
  </si>
  <si>
    <t>M05D04H20</t>
  </si>
  <si>
    <t>M05D04H21</t>
  </si>
  <si>
    <t>M05D04H22</t>
  </si>
  <si>
    <t>M05D04H23</t>
  </si>
  <si>
    <t>M05D05H00</t>
  </si>
  <si>
    <t>M05D05H01</t>
  </si>
  <si>
    <t>M05D05H02</t>
  </si>
  <si>
    <t>M05D05H03</t>
  </si>
  <si>
    <t>M05D05H04</t>
  </si>
  <si>
    <t>M05D05H05</t>
  </si>
  <si>
    <t>M05D05H06</t>
  </si>
  <si>
    <t>M05D05H07</t>
  </si>
  <si>
    <t>M05D05H08</t>
  </si>
  <si>
    <t>M05D05H09</t>
  </si>
  <si>
    <t>M05D05H10</t>
  </si>
  <si>
    <t>M05D05H11</t>
  </si>
  <si>
    <t>M05D05H12</t>
  </si>
  <si>
    <t>M05D05H13</t>
  </si>
  <si>
    <t>M05D05H14</t>
  </si>
  <si>
    <t>M05D05H15</t>
  </si>
  <si>
    <t>M05D05H16</t>
  </si>
  <si>
    <t>M05D05H17</t>
  </si>
  <si>
    <t>M05D05H18</t>
  </si>
  <si>
    <t>M05D05H19</t>
  </si>
  <si>
    <t>M05D05H20</t>
  </si>
  <si>
    <t>M05D05H21</t>
  </si>
  <si>
    <t>M05D05H22</t>
  </si>
  <si>
    <t>M05D05H23</t>
  </si>
  <si>
    <t>M05D06H00</t>
  </si>
  <si>
    <t>M05D06H01</t>
  </si>
  <si>
    <t>M05D06H02</t>
  </si>
  <si>
    <t>M05D06H03</t>
  </si>
  <si>
    <t>M05D06H04</t>
  </si>
  <si>
    <t>M05D06H05</t>
  </si>
  <si>
    <t>M05D06H06</t>
  </si>
  <si>
    <t>M05D06H07</t>
  </si>
  <si>
    <t>M05D06H08</t>
  </si>
  <si>
    <t>M05D06H09</t>
  </si>
  <si>
    <t>M05D06H10</t>
  </si>
  <si>
    <t>M05D06H11</t>
  </si>
  <si>
    <t>M05D06H12</t>
  </si>
  <si>
    <t>M05D06H13</t>
  </si>
  <si>
    <t>M05D06H14</t>
  </si>
  <si>
    <t>M05D06H15</t>
  </si>
  <si>
    <t>M05D06H16</t>
  </si>
  <si>
    <t>M05D06H17</t>
  </si>
  <si>
    <t>M05D06H18</t>
  </si>
  <si>
    <t>M05D06H19</t>
  </si>
  <si>
    <t>M05D06H20</t>
  </si>
  <si>
    <t>M05D06H21</t>
  </si>
  <si>
    <t>M05D06H22</t>
  </si>
  <si>
    <t>M05D06H23</t>
  </si>
  <si>
    <t>M05D07H00</t>
  </si>
  <si>
    <t>M05D07H01</t>
  </si>
  <si>
    <t>M05D07H02</t>
  </si>
  <si>
    <t>M05D07H03</t>
  </si>
  <si>
    <t>M05D07H04</t>
  </si>
  <si>
    <t>M05D07H05</t>
  </si>
  <si>
    <t>M05D07H06</t>
  </si>
  <si>
    <t>M05D07H07</t>
  </si>
  <si>
    <t>M05D07H08</t>
  </si>
  <si>
    <t>M05D07H09</t>
  </si>
  <si>
    <t>M05D07H10</t>
  </si>
  <si>
    <t>M05D07H11</t>
  </si>
  <si>
    <t>M05D07H12</t>
  </si>
  <si>
    <t>M05D07H13</t>
  </si>
  <si>
    <t>M05D07H14</t>
  </si>
  <si>
    <t>M05D07H15</t>
  </si>
  <si>
    <t>M05D07H16</t>
  </si>
  <si>
    <t>M05D07H17</t>
  </si>
  <si>
    <t>M05D07H18</t>
  </si>
  <si>
    <t>M05D07H19</t>
  </si>
  <si>
    <t>M05D07H20</t>
  </si>
  <si>
    <t>M05D07H21</t>
  </si>
  <si>
    <t>M05D07H22</t>
  </si>
  <si>
    <t>M05D07H23</t>
  </si>
  <si>
    <t>M05D08H00</t>
  </si>
  <si>
    <t>M05D08H01</t>
  </si>
  <si>
    <t>M05D08H02</t>
  </si>
  <si>
    <t>M05D08H03</t>
  </si>
  <si>
    <t>M05D08H04</t>
  </si>
  <si>
    <t>M05D08H05</t>
  </si>
  <si>
    <t>M05D08H06</t>
  </si>
  <si>
    <t>M05D08H07</t>
  </si>
  <si>
    <t>M05D08H08</t>
  </si>
  <si>
    <t>M05D08H09</t>
  </si>
  <si>
    <t>M05D08H10</t>
  </si>
  <si>
    <t>M05D08H11</t>
  </si>
  <si>
    <t>M05D08H12</t>
  </si>
  <si>
    <t>M05D08H13</t>
  </si>
  <si>
    <t>M05D08H14</t>
  </si>
  <si>
    <t>M05D08H15</t>
  </si>
  <si>
    <t>M05D08H16</t>
  </si>
  <si>
    <t>M05D08H17</t>
  </si>
  <si>
    <t>M05D08H18</t>
  </si>
  <si>
    <t>M05D08H19</t>
  </si>
  <si>
    <t>M05D08H20</t>
  </si>
  <si>
    <t>M05D08H21</t>
  </si>
  <si>
    <t>M05D08H22</t>
  </si>
  <si>
    <t>M05D08H23</t>
  </si>
  <si>
    <t>M05D09H00</t>
  </si>
  <si>
    <t>M05D09H01</t>
  </si>
  <si>
    <t>M05D09H02</t>
  </si>
  <si>
    <t>M05D09H03</t>
  </si>
  <si>
    <t>M05D09H04</t>
  </si>
  <si>
    <t>M05D09H05</t>
  </si>
  <si>
    <t>M05D09H06</t>
  </si>
  <si>
    <t>M05D09H07</t>
  </si>
  <si>
    <t>M05D09H08</t>
  </si>
  <si>
    <t>M05D09H09</t>
  </si>
  <si>
    <t>M05D09H10</t>
  </si>
  <si>
    <t>M05D09H11</t>
  </si>
  <si>
    <t>M05D09H12</t>
  </si>
  <si>
    <t>M05D09H13</t>
  </si>
  <si>
    <t>M05D09H14</t>
  </si>
  <si>
    <t>M05D09H15</t>
  </si>
  <si>
    <t>M05D09H16</t>
  </si>
  <si>
    <t>M05D09H17</t>
  </si>
  <si>
    <t>M05D09H18</t>
  </si>
  <si>
    <t>M05D09H19</t>
  </si>
  <si>
    <t>M05D09H20</t>
  </si>
  <si>
    <t>M05D09H21</t>
  </si>
  <si>
    <t>M05D09H22</t>
  </si>
  <si>
    <t>M05D09H23</t>
  </si>
  <si>
    <t>M05D10H00</t>
  </si>
  <si>
    <t>M05D10H01</t>
  </si>
  <si>
    <t>M05D10H02</t>
  </si>
  <si>
    <t>M05D10H03</t>
  </si>
  <si>
    <t>M05D10H04</t>
  </si>
  <si>
    <t>M05D10H05</t>
  </si>
  <si>
    <t>M05D10H06</t>
  </si>
  <si>
    <t>M05D10H07</t>
  </si>
  <si>
    <t>M05D10H08</t>
  </si>
  <si>
    <t>M05D10H09</t>
  </si>
  <si>
    <t>M05D10H10</t>
  </si>
  <si>
    <t>M05D10H11</t>
  </si>
  <si>
    <t>M05D10H12</t>
  </si>
  <si>
    <t>M05D10H13</t>
  </si>
  <si>
    <t>M05D10H14</t>
  </si>
  <si>
    <t>M05D10H15</t>
  </si>
  <si>
    <t>M05D10H16</t>
  </si>
  <si>
    <t>M05D10H17</t>
  </si>
  <si>
    <t>M05D10H18</t>
  </si>
  <si>
    <t>M05D10H19</t>
  </si>
  <si>
    <t>M05D10H20</t>
  </si>
  <si>
    <t>M05D10H21</t>
  </si>
  <si>
    <t>M05D10H22</t>
  </si>
  <si>
    <t>M05D10H23</t>
  </si>
  <si>
    <t>M05D11H00</t>
  </si>
  <si>
    <t>M05D11H01</t>
  </si>
  <si>
    <t>M05D11H02</t>
  </si>
  <si>
    <t>M05D11H03</t>
  </si>
  <si>
    <t>M05D11H04</t>
  </si>
  <si>
    <t>M05D11H05</t>
  </si>
  <si>
    <t>M05D11H06</t>
  </si>
  <si>
    <t>M05D11H07</t>
  </si>
  <si>
    <t>M05D11H08</t>
  </si>
  <si>
    <t>M05D11H09</t>
  </si>
  <si>
    <t>M05D11H10</t>
  </si>
  <si>
    <t>M05D11H11</t>
  </si>
  <si>
    <t>M05D11H12</t>
  </si>
  <si>
    <t>M05D11H13</t>
  </si>
  <si>
    <t>M05D11H14</t>
  </si>
  <si>
    <t>M05D11H15</t>
  </si>
  <si>
    <t>M05D11H16</t>
  </si>
  <si>
    <t>M05D11H17</t>
  </si>
  <si>
    <t>M05D11H18</t>
  </si>
  <si>
    <t>M05D11H19</t>
  </si>
  <si>
    <t>M05D11H20</t>
  </si>
  <si>
    <t>M05D11H21</t>
  </si>
  <si>
    <t>M05D11H22</t>
  </si>
  <si>
    <t>M05D11H23</t>
  </si>
  <si>
    <t>M05D12H00</t>
  </si>
  <si>
    <t>M05D12H01</t>
  </si>
  <si>
    <t>M05D12H02</t>
  </si>
  <si>
    <t>M05D12H03</t>
  </si>
  <si>
    <t>M05D12H04</t>
  </si>
  <si>
    <t>M05D12H05</t>
  </si>
  <si>
    <t>M05D12H06</t>
  </si>
  <si>
    <t>M05D12H07</t>
  </si>
  <si>
    <t>M05D12H08</t>
  </si>
  <si>
    <t>M05D12H09</t>
  </si>
  <si>
    <t>M05D12H10</t>
  </si>
  <si>
    <t>M05D12H11</t>
  </si>
  <si>
    <t>M05D12H12</t>
  </si>
  <si>
    <t>M05D12H13</t>
  </si>
  <si>
    <t>M05D12H14</t>
  </si>
  <si>
    <t>M05D12H15</t>
  </si>
  <si>
    <t>M05D12H16</t>
  </si>
  <si>
    <t>M05D12H17</t>
  </si>
  <si>
    <t>M05D12H18</t>
  </si>
  <si>
    <t>M05D12H19</t>
  </si>
  <si>
    <t>M05D12H20</t>
  </si>
  <si>
    <t>M05D12H21</t>
  </si>
  <si>
    <t>M05D12H22</t>
  </si>
  <si>
    <t>M05D12H23</t>
  </si>
  <si>
    <t>M05D13H00</t>
  </si>
  <si>
    <t>M05D13H01</t>
  </si>
  <si>
    <t>M05D13H02</t>
  </si>
  <si>
    <t>M05D13H03</t>
  </si>
  <si>
    <t>M05D13H04</t>
  </si>
  <si>
    <t>M05D13H05</t>
  </si>
  <si>
    <t>M05D13H06</t>
  </si>
  <si>
    <t>M05D13H07</t>
  </si>
  <si>
    <t>M05D13H08</t>
  </si>
  <si>
    <t>M05D13H09</t>
  </si>
  <si>
    <t>M05D13H10</t>
  </si>
  <si>
    <t>M05D13H11</t>
  </si>
  <si>
    <t>M05D13H12</t>
  </si>
  <si>
    <t>M05D13H13</t>
  </si>
  <si>
    <t>M05D13H14</t>
  </si>
  <si>
    <t>M05D13H15</t>
  </si>
  <si>
    <t>M05D13H16</t>
  </si>
  <si>
    <t>M05D13H17</t>
  </si>
  <si>
    <t>M05D13H18</t>
  </si>
  <si>
    <t>M05D13H19</t>
  </si>
  <si>
    <t>M05D13H20</t>
  </si>
  <si>
    <t>M05D13H21</t>
  </si>
  <si>
    <t>M05D13H22</t>
  </si>
  <si>
    <t>M05D13H23</t>
  </si>
  <si>
    <t>M05D14H00</t>
  </si>
  <si>
    <t>M05D14H01</t>
  </si>
  <si>
    <t>M05D14H02</t>
  </si>
  <si>
    <t>M05D14H03</t>
  </si>
  <si>
    <t>M05D14H04</t>
  </si>
  <si>
    <t>M05D14H05</t>
  </si>
  <si>
    <t>M05D14H06</t>
  </si>
  <si>
    <t>M05D14H07</t>
  </si>
  <si>
    <t>M05D14H08</t>
  </si>
  <si>
    <t>M05D14H09</t>
  </si>
  <si>
    <t>M05D14H10</t>
  </si>
  <si>
    <t>M05D14H11</t>
  </si>
  <si>
    <t>M05D14H12</t>
  </si>
  <si>
    <t>M05D14H13</t>
  </si>
  <si>
    <t>M05D14H14</t>
  </si>
  <si>
    <t>M05D14H15</t>
  </si>
  <si>
    <t>M05D14H16</t>
  </si>
  <si>
    <t>M05D14H17</t>
  </si>
  <si>
    <t>M05D14H18</t>
  </si>
  <si>
    <t>M05D14H19</t>
  </si>
  <si>
    <t>M05D14H20</t>
  </si>
  <si>
    <t>M05D14H21</t>
  </si>
  <si>
    <t>M05D14H22</t>
  </si>
  <si>
    <t>M05D14H23</t>
  </si>
  <si>
    <t>M05D15H00</t>
  </si>
  <si>
    <t>M05D15H01</t>
  </si>
  <si>
    <t>M05D15H02</t>
  </si>
  <si>
    <t>M05D15H03</t>
  </si>
  <si>
    <t>M05D15H04</t>
  </si>
  <si>
    <t>M05D15H05</t>
  </si>
  <si>
    <t>M05D15H06</t>
  </si>
  <si>
    <t>M05D15H07</t>
  </si>
  <si>
    <t>M05D15H08</t>
  </si>
  <si>
    <t>M05D15H09</t>
  </si>
  <si>
    <t>M05D15H10</t>
  </si>
  <si>
    <t>M05D15H11</t>
  </si>
  <si>
    <t>M05D15H12</t>
  </si>
  <si>
    <t>M05D15H13</t>
  </si>
  <si>
    <t>M05D15H14</t>
  </si>
  <si>
    <t>M05D15H15</t>
  </si>
  <si>
    <t>M05D15H16</t>
  </si>
  <si>
    <t>M05D15H17</t>
  </si>
  <si>
    <t>M05D15H18</t>
  </si>
  <si>
    <t>M05D15H19</t>
  </si>
  <si>
    <t>M05D15H20</t>
  </si>
  <si>
    <t>M05D15H21</t>
  </si>
  <si>
    <t>M05D15H22</t>
  </si>
  <si>
    <t>M05D15H23</t>
  </si>
  <si>
    <t>M05D16H00</t>
  </si>
  <si>
    <t>M05D16H01</t>
  </si>
  <si>
    <t>M05D16H02</t>
  </si>
  <si>
    <t>M05D16H03</t>
  </si>
  <si>
    <t>M05D16H04</t>
  </si>
  <si>
    <t>M05D16H05</t>
  </si>
  <si>
    <t>M05D16H06</t>
  </si>
  <si>
    <t>M05D16H07</t>
  </si>
  <si>
    <t>M05D16H08</t>
  </si>
  <si>
    <t>M05D16H09</t>
  </si>
  <si>
    <t>M05D16H10</t>
  </si>
  <si>
    <t>M05D16H11</t>
  </si>
  <si>
    <t>M05D16H12</t>
  </si>
  <si>
    <t>M05D16H13</t>
  </si>
  <si>
    <t>M05D16H14</t>
  </si>
  <si>
    <t>M05D16H15</t>
  </si>
  <si>
    <t>M05D16H16</t>
  </si>
  <si>
    <t>M05D16H17</t>
  </si>
  <si>
    <t>M05D16H18</t>
  </si>
  <si>
    <t>M05D16H19</t>
  </si>
  <si>
    <t>M05D16H20</t>
  </si>
  <si>
    <t>M05D16H21</t>
  </si>
  <si>
    <t>M05D16H22</t>
  </si>
  <si>
    <t>M05D16H23</t>
  </si>
  <si>
    <t>M05D17H00</t>
  </si>
  <si>
    <t>M05D17H01</t>
  </si>
  <si>
    <t>M05D17H02</t>
  </si>
  <si>
    <t>M05D17H03</t>
  </si>
  <si>
    <t>M05D17H04</t>
  </si>
  <si>
    <t>M05D17H05</t>
  </si>
  <si>
    <t>M05D17H06</t>
  </si>
  <si>
    <t>M05D17H07</t>
  </si>
  <si>
    <t>M05D17H08</t>
  </si>
  <si>
    <t>M05D17H09</t>
  </si>
  <si>
    <t>M05D17H10</t>
  </si>
  <si>
    <t>M05D17H11</t>
  </si>
  <si>
    <t>M05D17H12</t>
  </si>
  <si>
    <t>M05D17H13</t>
  </si>
  <si>
    <t>M05D17H14</t>
  </si>
  <si>
    <t>M05D17H15</t>
  </si>
  <si>
    <t>M05D17H16</t>
  </si>
  <si>
    <t>M05D17H17</t>
  </si>
  <si>
    <t>M05D17H18</t>
  </si>
  <si>
    <t>M05D17H19</t>
  </si>
  <si>
    <t>M05D17H20</t>
  </si>
  <si>
    <t>M05D17H21</t>
  </si>
  <si>
    <t>M05D17H22</t>
  </si>
  <si>
    <t>M05D17H23</t>
  </si>
  <si>
    <t>M05D18H00</t>
  </si>
  <si>
    <t>M05D18H01</t>
  </si>
  <si>
    <t>M05D18H02</t>
  </si>
  <si>
    <t>M05D18H03</t>
  </si>
  <si>
    <t>M05D18H04</t>
  </si>
  <si>
    <t>M05D18H05</t>
  </si>
  <si>
    <t>M05D18H06</t>
  </si>
  <si>
    <t>M05D18H07</t>
  </si>
  <si>
    <t>M05D18H08</t>
  </si>
  <si>
    <t>M05D18H09</t>
  </si>
  <si>
    <t>M05D18H10</t>
  </si>
  <si>
    <t>M05D18H11</t>
  </si>
  <si>
    <t>M05D18H12</t>
  </si>
  <si>
    <t>M05D18H13</t>
  </si>
  <si>
    <t>M05D18H14</t>
  </si>
  <si>
    <t>M05D18H15</t>
  </si>
  <si>
    <t>M05D18H16</t>
  </si>
  <si>
    <t>M05D18H17</t>
  </si>
  <si>
    <t>M05D18H18</t>
  </si>
  <si>
    <t>M05D18H19</t>
  </si>
  <si>
    <t>M05D18H20</t>
  </si>
  <si>
    <t>M05D18H21</t>
  </si>
  <si>
    <t>M05D18H22</t>
  </si>
  <si>
    <t>M05D18H23</t>
  </si>
  <si>
    <t>M05D19H00</t>
  </si>
  <si>
    <t>M05D19H01</t>
  </si>
  <si>
    <t>M05D19H02</t>
  </si>
  <si>
    <t>M05D19H03</t>
  </si>
  <si>
    <t>M05D19H04</t>
  </si>
  <si>
    <t>M05D19H05</t>
  </si>
  <si>
    <t>M05D19H06</t>
  </si>
  <si>
    <t>M05D19H07</t>
  </si>
  <si>
    <t>M05D19H08</t>
  </si>
  <si>
    <t>M05D19H09</t>
  </si>
  <si>
    <t>M05D19H10</t>
  </si>
  <si>
    <t>M05D19H11</t>
  </si>
  <si>
    <t>M05D19H12</t>
  </si>
  <si>
    <t>M05D19H13</t>
  </si>
  <si>
    <t>M05D19H14</t>
  </si>
  <si>
    <t>M05D19H15</t>
  </si>
  <si>
    <t>M05D19H16</t>
  </si>
  <si>
    <t>M05D19H17</t>
  </si>
  <si>
    <t>M05D19H18</t>
  </si>
  <si>
    <t>M05D19H19</t>
  </si>
  <si>
    <t>M05D19H20</t>
  </si>
  <si>
    <t>M05D19H21</t>
  </si>
  <si>
    <t>M05D19H22</t>
  </si>
  <si>
    <t>M05D19H23</t>
  </si>
  <si>
    <t>M05D20H00</t>
  </si>
  <si>
    <t>M05D20H01</t>
  </si>
  <si>
    <t>M05D20H02</t>
  </si>
  <si>
    <t>M05D20H03</t>
  </si>
  <si>
    <t>M05D20H04</t>
  </si>
  <si>
    <t>M05D20H05</t>
  </si>
  <si>
    <t>M05D20H06</t>
  </si>
  <si>
    <t>M05D20H07</t>
  </si>
  <si>
    <t>M05D20H08</t>
  </si>
  <si>
    <t>M05D20H09</t>
  </si>
  <si>
    <t>M05D20H10</t>
  </si>
  <si>
    <t>M05D20H11</t>
  </si>
  <si>
    <t>M05D20H12</t>
  </si>
  <si>
    <t>M05D20H13</t>
  </si>
  <si>
    <t>M05D20H14</t>
  </si>
  <si>
    <t>M05D20H15</t>
  </si>
  <si>
    <t>M05D20H16</t>
  </si>
  <si>
    <t>M05D20H17</t>
  </si>
  <si>
    <t>M05D20H18</t>
  </si>
  <si>
    <t>M05D20H19</t>
  </si>
  <si>
    <t>M05D20H20</t>
  </si>
  <si>
    <t>M05D20H21</t>
  </si>
  <si>
    <t>M05D20H22</t>
  </si>
  <si>
    <t>M05D20H23</t>
  </si>
  <si>
    <t>M05D21H00</t>
  </si>
  <si>
    <t>M05D21H01</t>
  </si>
  <si>
    <t>M05D21H02</t>
  </si>
  <si>
    <t>M05D21H03</t>
  </si>
  <si>
    <t>M05D21H04</t>
  </si>
  <si>
    <t>M05D21H05</t>
  </si>
  <si>
    <t>M05D21H06</t>
  </si>
  <si>
    <t>M05D21H07</t>
  </si>
  <si>
    <t>M05D21H08</t>
  </si>
  <si>
    <t>M05D21H09</t>
  </si>
  <si>
    <t>M05D21H10</t>
  </si>
  <si>
    <t>M05D21H11</t>
  </si>
  <si>
    <t>M05D21H12</t>
  </si>
  <si>
    <t>M05D21H13</t>
  </si>
  <si>
    <t>M05D21H14</t>
  </si>
  <si>
    <t>M05D21H15</t>
  </si>
  <si>
    <t>M05D21H16</t>
  </si>
  <si>
    <t>M05D21H17</t>
  </si>
  <si>
    <t>M05D21H18</t>
  </si>
  <si>
    <t>M05D21H19</t>
  </si>
  <si>
    <t>M05D21H20</t>
  </si>
  <si>
    <t>M05D21H21</t>
  </si>
  <si>
    <t>M05D21H22</t>
  </si>
  <si>
    <t>M05D21H23</t>
  </si>
  <si>
    <t>M05D22H00</t>
  </si>
  <si>
    <t>M05D22H01</t>
  </si>
  <si>
    <t>M05D22H02</t>
  </si>
  <si>
    <t>M05D22H03</t>
  </si>
  <si>
    <t>M05D22H04</t>
  </si>
  <si>
    <t>M05D22H05</t>
  </si>
  <si>
    <t>M05D22H06</t>
  </si>
  <si>
    <t>M05D22H07</t>
  </si>
  <si>
    <t>M05D22H08</t>
  </si>
  <si>
    <t>M05D22H09</t>
  </si>
  <si>
    <t>M05D22H10</t>
  </si>
  <si>
    <t>M05D22H11</t>
  </si>
  <si>
    <t>M05D22H12</t>
  </si>
  <si>
    <t>M05D22H13</t>
  </si>
  <si>
    <t>M05D22H14</t>
  </si>
  <si>
    <t>M05D22H15</t>
  </si>
  <si>
    <t>M05D22H16</t>
  </si>
  <si>
    <t>M05D22H17</t>
  </si>
  <si>
    <t>M05D22H18</t>
  </si>
  <si>
    <t>M05D22H19</t>
  </si>
  <si>
    <t>M05D22H20</t>
  </si>
  <si>
    <t>M05D22H21</t>
  </si>
  <si>
    <t>M05D22H22</t>
  </si>
  <si>
    <t>M05D22H23</t>
  </si>
  <si>
    <t>M05D23H00</t>
  </si>
  <si>
    <t>M05D23H01</t>
  </si>
  <si>
    <t>M05D23H02</t>
  </si>
  <si>
    <t>M05D23H03</t>
  </si>
  <si>
    <t>M05D23H04</t>
  </si>
  <si>
    <t>M05D23H05</t>
  </si>
  <si>
    <t>M05D23H06</t>
  </si>
  <si>
    <t>M05D23H07</t>
  </si>
  <si>
    <t>M05D23H08</t>
  </si>
  <si>
    <t>M05D23H09</t>
  </si>
  <si>
    <t>M05D23H10</t>
  </si>
  <si>
    <t>M05D23H11</t>
  </si>
  <si>
    <t>M05D23H12</t>
  </si>
  <si>
    <t>M05D23H13</t>
  </si>
  <si>
    <t>M05D23H14</t>
  </si>
  <si>
    <t>M05D23H15</t>
  </si>
  <si>
    <t>M05D23H16</t>
  </si>
  <si>
    <t>M05D23H17</t>
  </si>
  <si>
    <t>M05D23H18</t>
  </si>
  <si>
    <t>M05D23H19</t>
  </si>
  <si>
    <t>M05D23H20</t>
  </si>
  <si>
    <t>M05D23H21</t>
  </si>
  <si>
    <t>M05D23H22</t>
  </si>
  <si>
    <t>M05D23H23</t>
  </si>
  <si>
    <t>M05D24H00</t>
  </si>
  <si>
    <t>M05D24H01</t>
  </si>
  <si>
    <t>M05D24H02</t>
  </si>
  <si>
    <t>M05D24H03</t>
  </si>
  <si>
    <t>M05D24H04</t>
  </si>
  <si>
    <t>M05D24H05</t>
  </si>
  <si>
    <t>M05D24H06</t>
  </si>
  <si>
    <t>M05D24H07</t>
  </si>
  <si>
    <t>M05D24H08</t>
  </si>
  <si>
    <t>M05D24H09</t>
  </si>
  <si>
    <t>M05D24H10</t>
  </si>
  <si>
    <t>M05D24H11</t>
  </si>
  <si>
    <t>M05D24H12</t>
  </si>
  <si>
    <t>M05D24H13</t>
  </si>
  <si>
    <t>M05D24H14</t>
  </si>
  <si>
    <t>M05D24H15</t>
  </si>
  <si>
    <t>M05D24H16</t>
  </si>
  <si>
    <t>M05D24H17</t>
  </si>
  <si>
    <t>M05D24H18</t>
  </si>
  <si>
    <t>M05D24H19</t>
  </si>
  <si>
    <t>M05D24H20</t>
  </si>
  <si>
    <t>M05D24H21</t>
  </si>
  <si>
    <t>M05D24H22</t>
  </si>
  <si>
    <t>M05D24H23</t>
  </si>
  <si>
    <t>M05D25H00</t>
  </si>
  <si>
    <t>M05D25H01</t>
  </si>
  <si>
    <t>M05D25H02</t>
  </si>
  <si>
    <t>M05D25H03</t>
  </si>
  <si>
    <t>M05D25H04</t>
  </si>
  <si>
    <t>M05D25H05</t>
  </si>
  <si>
    <t>M05D25H06</t>
  </si>
  <si>
    <t>M05D25H07</t>
  </si>
  <si>
    <t>M05D25H08</t>
  </si>
  <si>
    <t>M05D25H09</t>
  </si>
  <si>
    <t>M05D25H10</t>
  </si>
  <si>
    <t>M05D25H11</t>
  </si>
  <si>
    <t>M05D25H12</t>
  </si>
  <si>
    <t>M05D25H13</t>
  </si>
  <si>
    <t>M05D25H14</t>
  </si>
  <si>
    <t>M05D25H15</t>
  </si>
  <si>
    <t>M05D25H16</t>
  </si>
  <si>
    <t>M05D25H17</t>
  </si>
  <si>
    <t>M05D25H18</t>
  </si>
  <si>
    <t>M05D25H19</t>
  </si>
  <si>
    <t>M05D25H20</t>
  </si>
  <si>
    <t>M05D25H21</t>
  </si>
  <si>
    <t>M05D25H22</t>
  </si>
  <si>
    <t>M05D25H23</t>
  </si>
  <si>
    <t>M05D26H00</t>
  </si>
  <si>
    <t>M05D26H01</t>
  </si>
  <si>
    <t>M05D26H02</t>
  </si>
  <si>
    <t>M05D26H03</t>
  </si>
  <si>
    <t>M05D26H04</t>
  </si>
  <si>
    <t>M05D26H05</t>
  </si>
  <si>
    <t>M05D26H06</t>
  </si>
  <si>
    <t>M05D26H07</t>
  </si>
  <si>
    <t>M05D26H08</t>
  </si>
  <si>
    <t>M05D26H09</t>
  </si>
  <si>
    <t>M05D26H10</t>
  </si>
  <si>
    <t>M05D26H11</t>
  </si>
  <si>
    <t>M05D26H12</t>
  </si>
  <si>
    <t>M05D26H13</t>
  </si>
  <si>
    <t>M05D26H14</t>
  </si>
  <si>
    <t>M05D26H15</t>
  </si>
  <si>
    <t>M05D26H16</t>
  </si>
  <si>
    <t>M05D26H17</t>
  </si>
  <si>
    <t>M05D26H18</t>
  </si>
  <si>
    <t>M05D26H19</t>
  </si>
  <si>
    <t>M05D26H20</t>
  </si>
  <si>
    <t>M05D26H21</t>
  </si>
  <si>
    <t>M05D26H22</t>
  </si>
  <si>
    <t>M05D26H23</t>
  </si>
  <si>
    <t>M05D27H00</t>
  </si>
  <si>
    <t>M05D27H01</t>
  </si>
  <si>
    <t>M05D27H02</t>
  </si>
  <si>
    <t>M05D27H03</t>
  </si>
  <si>
    <t>M05D27H04</t>
  </si>
  <si>
    <t>M05D27H05</t>
  </si>
  <si>
    <t>M05D27H06</t>
  </si>
  <si>
    <t>M05D27H07</t>
  </si>
  <si>
    <t>M05D27H08</t>
  </si>
  <si>
    <t>M05D27H09</t>
  </si>
  <si>
    <t>M05D27H10</t>
  </si>
  <si>
    <t>M05D27H11</t>
  </si>
  <si>
    <t>M05D27H12</t>
  </si>
  <si>
    <t>M05D27H13</t>
  </si>
  <si>
    <t>M05D27H14</t>
  </si>
  <si>
    <t>M05D27H15</t>
  </si>
  <si>
    <t>M05D27H16</t>
  </si>
  <si>
    <t>M05D27H17</t>
  </si>
  <si>
    <t>M05D27H18</t>
  </si>
  <si>
    <t>M05D27H19</t>
  </si>
  <si>
    <t>M05D27H20</t>
  </si>
  <si>
    <t>M05D27H21</t>
  </si>
  <si>
    <t>M05D27H22</t>
  </si>
  <si>
    <t>M05D27H23</t>
  </si>
  <si>
    <t>M05D28H00</t>
  </si>
  <si>
    <t>M05D28H01</t>
  </si>
  <si>
    <t>M05D28H02</t>
  </si>
  <si>
    <t>M05D28H03</t>
  </si>
  <si>
    <t>M05D28H04</t>
  </si>
  <si>
    <t>M05D28H05</t>
  </si>
  <si>
    <t>M05D28H06</t>
  </si>
  <si>
    <t>M05D28H07</t>
  </si>
  <si>
    <t>M05D28H08</t>
  </si>
  <si>
    <t>M05D28H09</t>
  </si>
  <si>
    <t>M05D28H10</t>
  </si>
  <si>
    <t>M05D28H11</t>
  </si>
  <si>
    <t>M05D28H12</t>
  </si>
  <si>
    <t>M05D28H13</t>
  </si>
  <si>
    <t>M05D28H14</t>
  </si>
  <si>
    <t>M05D28H15</t>
  </si>
  <si>
    <t>M05D28H16</t>
  </si>
  <si>
    <t>M05D28H17</t>
  </si>
  <si>
    <t>M05D28H18</t>
  </si>
  <si>
    <t>M05D28H19</t>
  </si>
  <si>
    <t>M05D28H20</t>
  </si>
  <si>
    <t>M05D28H21</t>
  </si>
  <si>
    <t>M05D28H22</t>
  </si>
  <si>
    <t>M05D28H23</t>
  </si>
  <si>
    <t>M05D29H00</t>
  </si>
  <si>
    <t>M05D29H01</t>
  </si>
  <si>
    <t>M05D29H02</t>
  </si>
  <si>
    <t>M05D29H03</t>
  </si>
  <si>
    <t>M05D29H04</t>
  </si>
  <si>
    <t>M05D29H05</t>
  </si>
  <si>
    <t>M05D29H06</t>
  </si>
  <si>
    <t>M05D29H07</t>
  </si>
  <si>
    <t>M05D29H08</t>
  </si>
  <si>
    <t>M05D29H09</t>
  </si>
  <si>
    <t>M05D29H10</t>
  </si>
  <si>
    <t>M05D29H11</t>
  </si>
  <si>
    <t>M05D29H12</t>
  </si>
  <si>
    <t>M05D29H13</t>
  </si>
  <si>
    <t>M05D29H14</t>
  </si>
  <si>
    <t>M05D29H15</t>
  </si>
  <si>
    <t>M05D29H16</t>
  </si>
  <si>
    <t>M05D29H17</t>
  </si>
  <si>
    <t>M05D29H18</t>
  </si>
  <si>
    <t>M05D29H19</t>
  </si>
  <si>
    <t>M05D29H20</t>
  </si>
  <si>
    <t>M05D29H21</t>
  </si>
  <si>
    <t>M05D29H22</t>
  </si>
  <si>
    <t>M05D29H23</t>
  </si>
  <si>
    <t>M05D30H00</t>
  </si>
  <si>
    <t>M05D30H01</t>
  </si>
  <si>
    <t>M05D30H02</t>
  </si>
  <si>
    <t>M05D30H03</t>
  </si>
  <si>
    <t>M05D30H04</t>
  </si>
  <si>
    <t>M05D30H05</t>
  </si>
  <si>
    <t>M05D30H06</t>
  </si>
  <si>
    <t>M05D30H07</t>
  </si>
  <si>
    <t>M05D30H08</t>
  </si>
  <si>
    <t>M05D30H09</t>
  </si>
  <si>
    <t>M05D30H10</t>
  </si>
  <si>
    <t>M05D30H11</t>
  </si>
  <si>
    <t>M05D30H12</t>
  </si>
  <si>
    <t>M05D30H13</t>
  </si>
  <si>
    <t>M05D30H14</t>
  </si>
  <si>
    <t>M05D30H15</t>
  </si>
  <si>
    <t>M05D30H16</t>
  </si>
  <si>
    <t>M05D30H17</t>
  </si>
  <si>
    <t>M05D30H18</t>
  </si>
  <si>
    <t>M05D30H19</t>
  </si>
  <si>
    <t>M05D30H20</t>
  </si>
  <si>
    <t>M05D30H21</t>
  </si>
  <si>
    <t>M05D30H22</t>
  </si>
  <si>
    <t>M05D30H23</t>
  </si>
  <si>
    <t>M05D31H00</t>
  </si>
  <si>
    <t>M05D31H01</t>
  </si>
  <si>
    <t>M05D31H02</t>
  </si>
  <si>
    <t>M05D31H03</t>
  </si>
  <si>
    <t>M05D31H04</t>
  </si>
  <si>
    <t>M05D31H05</t>
  </si>
  <si>
    <t>M05D31H06</t>
  </si>
  <si>
    <t>M05D31H07</t>
  </si>
  <si>
    <t>M05D31H08</t>
  </si>
  <si>
    <t>M05D31H09</t>
  </si>
  <si>
    <t>M05D31H10</t>
  </si>
  <si>
    <t>M05D31H11</t>
  </si>
  <si>
    <t>M05D31H12</t>
  </si>
  <si>
    <t>M05D31H13</t>
  </si>
  <si>
    <t>M05D31H14</t>
  </si>
  <si>
    <t>M05D31H15</t>
  </si>
  <si>
    <t>M05D31H16</t>
  </si>
  <si>
    <t>M05D31H17</t>
  </si>
  <si>
    <t>M05D31H18</t>
  </si>
  <si>
    <t>M05D31H19</t>
  </si>
  <si>
    <t>M05D31H20</t>
  </si>
  <si>
    <t>M05D31H21</t>
  </si>
  <si>
    <t>M05D31H22</t>
  </si>
  <si>
    <t>M05D31H23</t>
  </si>
  <si>
    <t>M06D01H00</t>
  </si>
  <si>
    <t>M06D01H01</t>
  </si>
  <si>
    <t>M06D01H02</t>
  </si>
  <si>
    <t>M06D01H03</t>
  </si>
  <si>
    <t>M06D01H04</t>
  </si>
  <si>
    <t>M06D01H05</t>
  </si>
  <si>
    <t>M06D01H06</t>
  </si>
  <si>
    <t>M06D01H07</t>
  </si>
  <si>
    <t>M06D01H08</t>
  </si>
  <si>
    <t>M06D01H09</t>
  </si>
  <si>
    <t>M06D01H10</t>
  </si>
  <si>
    <t>M06D01H11</t>
  </si>
  <si>
    <t>M06D01H12</t>
  </si>
  <si>
    <t>M06D01H13</t>
  </si>
  <si>
    <t>M06D01H14</t>
  </si>
  <si>
    <t>M06D01H15</t>
  </si>
  <si>
    <t>M06D01H16</t>
  </si>
  <si>
    <t>M06D01H17</t>
  </si>
  <si>
    <t>M06D01H18</t>
  </si>
  <si>
    <t>M06D01H19</t>
  </si>
  <si>
    <t>M06D01H20</t>
  </si>
  <si>
    <t>M06D01H21</t>
  </si>
  <si>
    <t>M06D01H22</t>
  </si>
  <si>
    <t>M06D01H23</t>
  </si>
  <si>
    <t>M06D02H00</t>
  </si>
  <si>
    <t>M06D02H01</t>
  </si>
  <si>
    <t>M06D02H02</t>
  </si>
  <si>
    <t>M06D02H03</t>
  </si>
  <si>
    <t>M06D02H04</t>
  </si>
  <si>
    <t>M06D02H05</t>
  </si>
  <si>
    <t>M06D02H06</t>
  </si>
  <si>
    <t>M06D02H07</t>
  </si>
  <si>
    <t>M06D02H08</t>
  </si>
  <si>
    <t>M06D02H09</t>
  </si>
  <si>
    <t>M06D02H10</t>
  </si>
  <si>
    <t>M06D02H11</t>
  </si>
  <si>
    <t>M06D02H12</t>
  </si>
  <si>
    <t>M06D02H13</t>
  </si>
  <si>
    <t>M06D02H14</t>
  </si>
  <si>
    <t>M06D02H15</t>
  </si>
  <si>
    <t>M06D02H16</t>
  </si>
  <si>
    <t>M06D02H17</t>
  </si>
  <si>
    <t>M06D02H18</t>
  </si>
  <si>
    <t>M06D02H19</t>
  </si>
  <si>
    <t>M06D02H20</t>
  </si>
  <si>
    <t>M06D02H21</t>
  </si>
  <si>
    <t>M06D02H22</t>
  </si>
  <si>
    <t>M06D02H23</t>
  </si>
  <si>
    <t>M06D03H00</t>
  </si>
  <si>
    <t>M06D03H01</t>
  </si>
  <si>
    <t>M06D03H02</t>
  </si>
  <si>
    <t>M06D03H03</t>
  </si>
  <si>
    <t>M06D03H04</t>
  </si>
  <si>
    <t>M06D03H05</t>
  </si>
  <si>
    <t>M06D03H06</t>
  </si>
  <si>
    <t>M06D03H07</t>
  </si>
  <si>
    <t>M06D03H08</t>
  </si>
  <si>
    <t>M06D03H09</t>
  </si>
  <si>
    <t>M06D03H10</t>
  </si>
  <si>
    <t>M06D03H11</t>
  </si>
  <si>
    <t>M06D03H12</t>
  </si>
  <si>
    <t>M06D03H13</t>
  </si>
  <si>
    <t>M06D03H14</t>
  </si>
  <si>
    <t>M06D03H15</t>
  </si>
  <si>
    <t>M06D03H16</t>
  </si>
  <si>
    <t>M06D03H17</t>
  </si>
  <si>
    <t>M06D03H18</t>
  </si>
  <si>
    <t>M06D03H19</t>
  </si>
  <si>
    <t>M06D03H20</t>
  </si>
  <si>
    <t>M06D03H21</t>
  </si>
  <si>
    <t>M06D03H22</t>
  </si>
  <si>
    <t>M06D03H23</t>
  </si>
  <si>
    <t>M06D04H00</t>
  </si>
  <si>
    <t>M06D04H01</t>
  </si>
  <si>
    <t>M06D04H02</t>
  </si>
  <si>
    <t>M06D04H03</t>
  </si>
  <si>
    <t>M06D04H04</t>
  </si>
  <si>
    <t>M06D04H05</t>
  </si>
  <si>
    <t>M06D04H06</t>
  </si>
  <si>
    <t>M06D04H07</t>
  </si>
  <si>
    <t>M06D04H08</t>
  </si>
  <si>
    <t>M06D04H09</t>
  </si>
  <si>
    <t>M06D04H10</t>
  </si>
  <si>
    <t>M06D04H11</t>
  </si>
  <si>
    <t>M06D04H12</t>
  </si>
  <si>
    <t>M06D04H13</t>
  </si>
  <si>
    <t>M06D04H14</t>
  </si>
  <si>
    <t>M06D04H15</t>
  </si>
  <si>
    <t>M06D04H16</t>
  </si>
  <si>
    <t>M06D04H17</t>
  </si>
  <si>
    <t>M06D04H18</t>
  </si>
  <si>
    <t>M06D04H19</t>
  </si>
  <si>
    <t>M06D04H20</t>
  </si>
  <si>
    <t>M06D04H21</t>
  </si>
  <si>
    <t>M06D04H22</t>
  </si>
  <si>
    <t>M06D04H23</t>
  </si>
  <si>
    <t>M06D05H00</t>
  </si>
  <si>
    <t>M06D05H01</t>
  </si>
  <si>
    <t>M06D05H02</t>
  </si>
  <si>
    <t>M06D05H03</t>
  </si>
  <si>
    <t>M06D05H04</t>
  </si>
  <si>
    <t>M06D05H05</t>
  </si>
  <si>
    <t>M06D05H06</t>
  </si>
  <si>
    <t>M06D05H07</t>
  </si>
  <si>
    <t>M06D05H08</t>
  </si>
  <si>
    <t>M06D05H09</t>
  </si>
  <si>
    <t>M06D05H10</t>
  </si>
  <si>
    <t>M06D05H11</t>
  </si>
  <si>
    <t>M06D05H12</t>
  </si>
  <si>
    <t>M06D05H13</t>
  </si>
  <si>
    <t>M06D05H14</t>
  </si>
  <si>
    <t>M06D05H15</t>
  </si>
  <si>
    <t>M06D05H16</t>
  </si>
  <si>
    <t>M06D05H17</t>
  </si>
  <si>
    <t>M06D05H18</t>
  </si>
  <si>
    <t>M06D05H19</t>
  </si>
  <si>
    <t>M06D05H20</t>
  </si>
  <si>
    <t>M06D05H21</t>
  </si>
  <si>
    <t>M06D05H22</t>
  </si>
  <si>
    <t>M06D05H23</t>
  </si>
  <si>
    <t>M06D06H00</t>
  </si>
  <si>
    <t>M06D06H01</t>
  </si>
  <si>
    <t>M06D06H02</t>
  </si>
  <si>
    <t>M06D06H03</t>
  </si>
  <si>
    <t>M06D06H04</t>
  </si>
  <si>
    <t>M06D06H05</t>
  </si>
  <si>
    <t>M06D06H06</t>
  </si>
  <si>
    <t>M06D06H07</t>
  </si>
  <si>
    <t>M06D06H08</t>
  </si>
  <si>
    <t>M06D06H09</t>
  </si>
  <si>
    <t>M06D06H10</t>
  </si>
  <si>
    <t>M06D06H11</t>
  </si>
  <si>
    <t>M06D06H12</t>
  </si>
  <si>
    <t>M06D06H13</t>
  </si>
  <si>
    <t>M06D06H14</t>
  </si>
  <si>
    <t>M06D06H15</t>
  </si>
  <si>
    <t>M06D06H16</t>
  </si>
  <si>
    <t>M06D06H17</t>
  </si>
  <si>
    <t>M06D06H18</t>
  </si>
  <si>
    <t>M06D06H19</t>
  </si>
  <si>
    <t>M06D06H20</t>
  </si>
  <si>
    <t>M06D06H21</t>
  </si>
  <si>
    <t>M06D06H22</t>
  </si>
  <si>
    <t>M06D06H23</t>
  </si>
  <si>
    <t>M06D07H00</t>
  </si>
  <si>
    <t>M06D07H01</t>
  </si>
  <si>
    <t>M06D07H02</t>
  </si>
  <si>
    <t>M06D07H03</t>
  </si>
  <si>
    <t>M06D07H04</t>
  </si>
  <si>
    <t>M06D07H05</t>
  </si>
  <si>
    <t>M06D07H06</t>
  </si>
  <si>
    <t>M06D07H07</t>
  </si>
  <si>
    <t>M06D07H08</t>
  </si>
  <si>
    <t>M06D07H09</t>
  </si>
  <si>
    <t>M06D07H10</t>
  </si>
  <si>
    <t>M06D07H11</t>
  </si>
  <si>
    <t>M06D07H12</t>
  </si>
  <si>
    <t>M06D07H13</t>
  </si>
  <si>
    <t>M06D07H14</t>
  </si>
  <si>
    <t>M06D07H15</t>
  </si>
  <si>
    <t>M06D07H16</t>
  </si>
  <si>
    <t>M06D07H17</t>
  </si>
  <si>
    <t>M06D07H18</t>
  </si>
  <si>
    <t>M06D07H19</t>
  </si>
  <si>
    <t>M06D07H20</t>
  </si>
  <si>
    <t>M06D07H21</t>
  </si>
  <si>
    <t>M06D07H22</t>
  </si>
  <si>
    <t>M06D07H23</t>
  </si>
  <si>
    <t>M06D08H00</t>
  </si>
  <si>
    <t>M06D08H01</t>
  </si>
  <si>
    <t>M06D08H02</t>
  </si>
  <si>
    <t>M06D08H03</t>
  </si>
  <si>
    <t>M06D08H04</t>
  </si>
  <si>
    <t>M06D08H05</t>
  </si>
  <si>
    <t>M06D08H06</t>
  </si>
  <si>
    <t>M06D08H07</t>
  </si>
  <si>
    <t>M06D08H08</t>
  </si>
  <si>
    <t>M06D08H09</t>
  </si>
  <si>
    <t>M06D08H10</t>
  </si>
  <si>
    <t>M06D08H11</t>
  </si>
  <si>
    <t>M06D08H12</t>
  </si>
  <si>
    <t>M06D08H13</t>
  </si>
  <si>
    <t>M06D08H14</t>
  </si>
  <si>
    <t>M06D08H15</t>
  </si>
  <si>
    <t>M06D08H16</t>
  </si>
  <si>
    <t>M06D08H17</t>
  </si>
  <si>
    <t>M06D08H18</t>
  </si>
  <si>
    <t>M06D08H19</t>
  </si>
  <si>
    <t>M06D08H20</t>
  </si>
  <si>
    <t>M06D08H21</t>
  </si>
  <si>
    <t>M06D08H22</t>
  </si>
  <si>
    <t>M06D08H23</t>
  </si>
  <si>
    <t>M06D09H00</t>
  </si>
  <si>
    <t>M06D09H01</t>
  </si>
  <si>
    <t>M06D09H02</t>
  </si>
  <si>
    <t>M06D09H03</t>
  </si>
  <si>
    <t>M06D09H04</t>
  </si>
  <si>
    <t>M06D09H05</t>
  </si>
  <si>
    <t>M06D09H06</t>
  </si>
  <si>
    <t>M06D09H07</t>
  </si>
  <si>
    <t>M06D09H08</t>
  </si>
  <si>
    <t>M06D09H09</t>
  </si>
  <si>
    <t>M06D09H10</t>
  </si>
  <si>
    <t>M06D09H11</t>
  </si>
  <si>
    <t>M06D09H12</t>
  </si>
  <si>
    <t>M06D09H13</t>
  </si>
  <si>
    <t>M06D09H14</t>
  </si>
  <si>
    <t>M06D09H15</t>
  </si>
  <si>
    <t>M06D09H16</t>
  </si>
  <si>
    <t>M06D09H17</t>
  </si>
  <si>
    <t>M06D09H18</t>
  </si>
  <si>
    <t>M06D09H19</t>
  </si>
  <si>
    <t>M06D09H20</t>
  </si>
  <si>
    <t>M06D09H21</t>
  </si>
  <si>
    <t>M06D09H22</t>
  </si>
  <si>
    <t>M06D09H23</t>
  </si>
  <si>
    <t>M06D10H00</t>
  </si>
  <si>
    <t>M06D10H01</t>
  </si>
  <si>
    <t>M06D10H02</t>
  </si>
  <si>
    <t>M06D10H03</t>
  </si>
  <si>
    <t>M06D10H04</t>
  </si>
  <si>
    <t>M06D10H05</t>
  </si>
  <si>
    <t>M06D10H06</t>
  </si>
  <si>
    <t>M06D10H07</t>
  </si>
  <si>
    <t>M06D10H08</t>
  </si>
  <si>
    <t>M06D10H09</t>
  </si>
  <si>
    <t>M06D10H10</t>
  </si>
  <si>
    <t>M06D10H11</t>
  </si>
  <si>
    <t>M06D10H12</t>
  </si>
  <si>
    <t>M06D10H13</t>
  </si>
  <si>
    <t>M06D10H14</t>
  </si>
  <si>
    <t>M06D10H15</t>
  </si>
  <si>
    <t>M06D10H16</t>
  </si>
  <si>
    <t>M06D10H17</t>
  </si>
  <si>
    <t>M06D10H18</t>
  </si>
  <si>
    <t>M06D10H19</t>
  </si>
  <si>
    <t>M06D10H20</t>
  </si>
  <si>
    <t>M06D10H21</t>
  </si>
  <si>
    <t>M06D10H22</t>
  </si>
  <si>
    <t>M06D10H23</t>
  </si>
  <si>
    <t>M06D11H00</t>
  </si>
  <si>
    <t>M06D11H01</t>
  </si>
  <si>
    <t>M06D11H02</t>
  </si>
  <si>
    <t>M06D11H03</t>
  </si>
  <si>
    <t>M06D11H04</t>
  </si>
  <si>
    <t>M06D11H05</t>
  </si>
  <si>
    <t>M06D11H06</t>
  </si>
  <si>
    <t>M06D11H07</t>
  </si>
  <si>
    <t>M06D11H08</t>
  </si>
  <si>
    <t>M06D11H09</t>
  </si>
  <si>
    <t>M06D11H10</t>
  </si>
  <si>
    <t>M06D11H11</t>
  </si>
  <si>
    <t>M06D11H12</t>
  </si>
  <si>
    <t>M06D11H13</t>
  </si>
  <si>
    <t>M06D11H14</t>
  </si>
  <si>
    <t>M06D11H15</t>
  </si>
  <si>
    <t>M06D11H16</t>
  </si>
  <si>
    <t>M06D11H17</t>
  </si>
  <si>
    <t>M06D11H18</t>
  </si>
  <si>
    <t>M06D11H19</t>
  </si>
  <si>
    <t>M06D11H20</t>
  </si>
  <si>
    <t>M06D11H21</t>
  </si>
  <si>
    <t>M06D11H22</t>
  </si>
  <si>
    <t>M06D11H23</t>
  </si>
  <si>
    <t>M06D12H00</t>
  </si>
  <si>
    <t>M06D12H01</t>
  </si>
  <si>
    <t>M06D12H02</t>
  </si>
  <si>
    <t>M06D12H03</t>
  </si>
  <si>
    <t>M06D12H04</t>
  </si>
  <si>
    <t>M06D12H05</t>
  </si>
  <si>
    <t>M06D12H06</t>
  </si>
  <si>
    <t>M06D12H07</t>
  </si>
  <si>
    <t>M06D12H08</t>
  </si>
  <si>
    <t>M06D12H09</t>
  </si>
  <si>
    <t>M06D12H10</t>
  </si>
  <si>
    <t>M06D12H11</t>
  </si>
  <si>
    <t>M06D12H12</t>
  </si>
  <si>
    <t>M06D12H13</t>
  </si>
  <si>
    <t>M06D12H14</t>
  </si>
  <si>
    <t>M06D12H15</t>
  </si>
  <si>
    <t>M06D12H16</t>
  </si>
  <si>
    <t>M06D12H17</t>
  </si>
  <si>
    <t>M06D12H18</t>
  </si>
  <si>
    <t>M06D12H19</t>
  </si>
  <si>
    <t>M06D12H20</t>
  </si>
  <si>
    <t>M06D12H21</t>
  </si>
  <si>
    <t>M06D12H22</t>
  </si>
  <si>
    <t>M06D12H23</t>
  </si>
  <si>
    <t>M06D13H00</t>
  </si>
  <si>
    <t>M06D13H01</t>
  </si>
  <si>
    <t>M06D13H02</t>
  </si>
  <si>
    <t>M06D13H03</t>
  </si>
  <si>
    <t>M06D13H04</t>
  </si>
  <si>
    <t>M06D13H05</t>
  </si>
  <si>
    <t>M06D13H06</t>
  </si>
  <si>
    <t>M06D13H07</t>
  </si>
  <si>
    <t>M06D13H08</t>
  </si>
  <si>
    <t>M06D13H09</t>
  </si>
  <si>
    <t>M06D13H10</t>
  </si>
  <si>
    <t>M06D13H11</t>
  </si>
  <si>
    <t>M06D13H12</t>
  </si>
  <si>
    <t>M06D13H13</t>
  </si>
  <si>
    <t>M06D13H14</t>
  </si>
  <si>
    <t>M06D13H15</t>
  </si>
  <si>
    <t>M06D13H16</t>
  </si>
  <si>
    <t>M06D13H17</t>
  </si>
  <si>
    <t>M06D13H18</t>
  </si>
  <si>
    <t>M06D13H19</t>
  </si>
  <si>
    <t>M06D13H20</t>
  </si>
  <si>
    <t>M06D13H21</t>
  </si>
  <si>
    <t>M06D13H22</t>
  </si>
  <si>
    <t>M06D13H23</t>
  </si>
  <si>
    <t>M06D14H00</t>
  </si>
  <si>
    <t>M06D14H01</t>
  </si>
  <si>
    <t>M06D14H02</t>
  </si>
  <si>
    <t>M06D14H03</t>
  </si>
  <si>
    <t>M06D14H04</t>
  </si>
  <si>
    <t>M06D14H05</t>
  </si>
  <si>
    <t>M06D14H06</t>
  </si>
  <si>
    <t>M06D14H07</t>
  </si>
  <si>
    <t>M06D14H08</t>
  </si>
  <si>
    <t>M06D14H09</t>
  </si>
  <si>
    <t>M06D14H10</t>
  </si>
  <si>
    <t>M06D14H11</t>
  </si>
  <si>
    <t>M06D14H12</t>
  </si>
  <si>
    <t>M06D14H13</t>
  </si>
  <si>
    <t>M06D14H14</t>
  </si>
  <si>
    <t>M06D14H15</t>
  </si>
  <si>
    <t>M06D14H16</t>
  </si>
  <si>
    <t>M06D14H17</t>
  </si>
  <si>
    <t>M06D14H18</t>
  </si>
  <si>
    <t>M06D14H19</t>
  </si>
  <si>
    <t>M06D14H20</t>
  </si>
  <si>
    <t>M06D14H21</t>
  </si>
  <si>
    <t>M06D14H22</t>
  </si>
  <si>
    <t>M06D14H23</t>
  </si>
  <si>
    <t>M06D15H00</t>
  </si>
  <si>
    <t>M06D15H01</t>
  </si>
  <si>
    <t>M06D15H02</t>
  </si>
  <si>
    <t>M06D15H03</t>
  </si>
  <si>
    <t>M06D15H04</t>
  </si>
  <si>
    <t>M06D15H05</t>
  </si>
  <si>
    <t>M06D15H06</t>
  </si>
  <si>
    <t>M06D15H07</t>
  </si>
  <si>
    <t>M06D15H08</t>
  </si>
  <si>
    <t>M06D15H09</t>
  </si>
  <si>
    <t>M06D15H10</t>
  </si>
  <si>
    <t>M06D15H11</t>
  </si>
  <si>
    <t>M06D15H12</t>
  </si>
  <si>
    <t>M06D15H13</t>
  </si>
  <si>
    <t>M06D15H14</t>
  </si>
  <si>
    <t>M06D15H15</t>
  </si>
  <si>
    <t>M06D15H16</t>
  </si>
  <si>
    <t>M06D15H17</t>
  </si>
  <si>
    <t>M06D15H18</t>
  </si>
  <si>
    <t>M06D15H19</t>
  </si>
  <si>
    <t>M06D15H20</t>
  </si>
  <si>
    <t>M06D15H21</t>
  </si>
  <si>
    <t>M06D15H22</t>
  </si>
  <si>
    <t>M06D15H23</t>
  </si>
  <si>
    <t>M06D16H00</t>
  </si>
  <si>
    <t>M06D16H01</t>
  </si>
  <si>
    <t>M06D16H02</t>
  </si>
  <si>
    <t>M06D16H03</t>
  </si>
  <si>
    <t>M06D16H04</t>
  </si>
  <si>
    <t>M06D16H05</t>
  </si>
  <si>
    <t>M06D16H06</t>
  </si>
  <si>
    <t>M06D16H07</t>
  </si>
  <si>
    <t>M06D16H08</t>
  </si>
  <si>
    <t>M06D16H09</t>
  </si>
  <si>
    <t>M06D16H10</t>
  </si>
  <si>
    <t>M06D16H11</t>
  </si>
  <si>
    <t>M06D16H12</t>
  </si>
  <si>
    <t>M06D16H13</t>
  </si>
  <si>
    <t>M06D16H14</t>
  </si>
  <si>
    <t>M06D16H15</t>
  </si>
  <si>
    <t>M06D16H16</t>
  </si>
  <si>
    <t>M06D16H17</t>
  </si>
  <si>
    <t>M06D16H18</t>
  </si>
  <si>
    <t>M06D16H19</t>
  </si>
  <si>
    <t>M06D16H20</t>
  </si>
  <si>
    <t>M06D16H21</t>
  </si>
  <si>
    <t>M06D16H22</t>
  </si>
  <si>
    <t>M06D16H23</t>
  </si>
  <si>
    <t>M06D17H00</t>
  </si>
  <si>
    <t>M06D17H01</t>
  </si>
  <si>
    <t>M06D17H02</t>
  </si>
  <si>
    <t>M06D17H03</t>
  </si>
  <si>
    <t>M06D17H04</t>
  </si>
  <si>
    <t>M06D17H05</t>
  </si>
  <si>
    <t>M06D17H06</t>
  </si>
  <si>
    <t>M06D17H07</t>
  </si>
  <si>
    <t>M06D17H08</t>
  </si>
  <si>
    <t>M06D17H09</t>
  </si>
  <si>
    <t>M06D17H10</t>
  </si>
  <si>
    <t>M06D17H11</t>
  </si>
  <si>
    <t>M06D17H12</t>
  </si>
  <si>
    <t>M06D17H13</t>
  </si>
  <si>
    <t>M06D17H14</t>
  </si>
  <si>
    <t>M06D17H15</t>
  </si>
  <si>
    <t>M06D17H16</t>
  </si>
  <si>
    <t>M06D17H17</t>
  </si>
  <si>
    <t>M06D17H18</t>
  </si>
  <si>
    <t>M06D17H19</t>
  </si>
  <si>
    <t>M06D17H20</t>
  </si>
  <si>
    <t>M06D17H21</t>
  </si>
  <si>
    <t>M06D17H22</t>
  </si>
  <si>
    <t>M06D17H23</t>
  </si>
  <si>
    <t>M06D18H00</t>
  </si>
  <si>
    <t>M06D18H01</t>
  </si>
  <si>
    <t>M06D18H02</t>
  </si>
  <si>
    <t>M06D18H03</t>
  </si>
  <si>
    <t>M06D18H04</t>
  </si>
  <si>
    <t>M06D18H05</t>
  </si>
  <si>
    <t>M06D18H06</t>
  </si>
  <si>
    <t>M06D18H07</t>
  </si>
  <si>
    <t>M06D18H08</t>
  </si>
  <si>
    <t>M06D18H09</t>
  </si>
  <si>
    <t>M06D18H10</t>
  </si>
  <si>
    <t>M06D18H11</t>
  </si>
  <si>
    <t>M06D18H12</t>
  </si>
  <si>
    <t>M06D18H13</t>
  </si>
  <si>
    <t>M06D18H14</t>
  </si>
  <si>
    <t>M06D18H15</t>
  </si>
  <si>
    <t>M06D18H16</t>
  </si>
  <si>
    <t>M06D18H17</t>
  </si>
  <si>
    <t>M06D18H18</t>
  </si>
  <si>
    <t>M06D18H19</t>
  </si>
  <si>
    <t>M06D18H20</t>
  </si>
  <si>
    <t>M06D18H21</t>
  </si>
  <si>
    <t>M06D18H22</t>
  </si>
  <si>
    <t>M06D18H23</t>
  </si>
  <si>
    <t>M06D19H00</t>
  </si>
  <si>
    <t>M06D19H01</t>
  </si>
  <si>
    <t>M06D19H02</t>
  </si>
  <si>
    <t>M06D19H03</t>
  </si>
  <si>
    <t>M06D19H04</t>
  </si>
  <si>
    <t>M06D19H05</t>
  </si>
  <si>
    <t>M06D19H06</t>
  </si>
  <si>
    <t>M06D19H07</t>
  </si>
  <si>
    <t>M06D19H08</t>
  </si>
  <si>
    <t>M06D19H09</t>
  </si>
  <si>
    <t>M06D19H10</t>
  </si>
  <si>
    <t>M06D19H11</t>
  </si>
  <si>
    <t>M06D19H12</t>
  </si>
  <si>
    <t>M06D19H13</t>
  </si>
  <si>
    <t>M06D19H14</t>
  </si>
  <si>
    <t>M06D19H15</t>
  </si>
  <si>
    <t>M06D19H16</t>
  </si>
  <si>
    <t>M06D19H17</t>
  </si>
  <si>
    <t>M06D19H18</t>
  </si>
  <si>
    <t>M06D19H19</t>
  </si>
  <si>
    <t>M06D19H20</t>
  </si>
  <si>
    <t>M06D19H21</t>
  </si>
  <si>
    <t>M06D19H22</t>
  </si>
  <si>
    <t>M06D19H23</t>
  </si>
  <si>
    <t>M06D20H00</t>
  </si>
  <si>
    <t>M06D20H01</t>
  </si>
  <si>
    <t>M06D20H02</t>
  </si>
  <si>
    <t>M06D20H03</t>
  </si>
  <si>
    <t>M06D20H04</t>
  </si>
  <si>
    <t>M06D20H05</t>
  </si>
  <si>
    <t>M06D20H06</t>
  </si>
  <si>
    <t>M06D20H07</t>
  </si>
  <si>
    <t>M06D20H08</t>
  </si>
  <si>
    <t>M06D20H09</t>
  </si>
  <si>
    <t>M06D20H10</t>
  </si>
  <si>
    <t>M06D20H11</t>
  </si>
  <si>
    <t>M06D20H12</t>
  </si>
  <si>
    <t>M06D20H13</t>
  </si>
  <si>
    <t>M06D20H14</t>
  </si>
  <si>
    <t>M06D20H15</t>
  </si>
  <si>
    <t>M06D20H16</t>
  </si>
  <si>
    <t>M06D20H17</t>
  </si>
  <si>
    <t>M06D20H18</t>
  </si>
  <si>
    <t>M06D20H19</t>
  </si>
  <si>
    <t>M06D20H20</t>
  </si>
  <si>
    <t>M06D20H21</t>
  </si>
  <si>
    <t>M06D20H22</t>
  </si>
  <si>
    <t>M06D20H23</t>
  </si>
  <si>
    <t>M06D21H00</t>
  </si>
  <si>
    <t>M06D21H01</t>
  </si>
  <si>
    <t>M06D21H02</t>
  </si>
  <si>
    <t>M06D21H03</t>
  </si>
  <si>
    <t>M06D21H04</t>
  </si>
  <si>
    <t>M06D21H05</t>
  </si>
  <si>
    <t>M06D21H06</t>
  </si>
  <si>
    <t>M06D21H07</t>
  </si>
  <si>
    <t>M06D21H08</t>
  </si>
  <si>
    <t>M06D21H09</t>
  </si>
  <si>
    <t>M06D21H10</t>
  </si>
  <si>
    <t>M06D21H11</t>
  </si>
  <si>
    <t>M06D21H12</t>
  </si>
  <si>
    <t>M06D21H13</t>
  </si>
  <si>
    <t>M06D21H14</t>
  </si>
  <si>
    <t>M06D21H15</t>
  </si>
  <si>
    <t>M06D21H16</t>
  </si>
  <si>
    <t>M06D21H17</t>
  </si>
  <si>
    <t>M06D21H18</t>
  </si>
  <si>
    <t>M06D21H19</t>
  </si>
  <si>
    <t>M06D21H20</t>
  </si>
  <si>
    <t>M06D21H21</t>
  </si>
  <si>
    <t>M06D21H22</t>
  </si>
  <si>
    <t>M06D21H23</t>
  </si>
  <si>
    <t>M06D22H00</t>
  </si>
  <si>
    <t>M06D22H01</t>
  </si>
  <si>
    <t>M06D22H02</t>
  </si>
  <si>
    <t>M06D22H03</t>
  </si>
  <si>
    <t>M06D22H04</t>
  </si>
  <si>
    <t>M06D22H05</t>
  </si>
  <si>
    <t>M06D22H06</t>
  </si>
  <si>
    <t>M06D22H07</t>
  </si>
  <si>
    <t>M06D22H08</t>
  </si>
  <si>
    <t>M06D22H09</t>
  </si>
  <si>
    <t>M06D22H10</t>
  </si>
  <si>
    <t>M06D22H11</t>
  </si>
  <si>
    <t>M06D22H12</t>
  </si>
  <si>
    <t>M06D22H13</t>
  </si>
  <si>
    <t>M06D22H14</t>
  </si>
  <si>
    <t>M06D22H15</t>
  </si>
  <si>
    <t>M06D22H16</t>
  </si>
  <si>
    <t>M06D22H17</t>
  </si>
  <si>
    <t>M06D22H18</t>
  </si>
  <si>
    <t>M06D22H19</t>
  </si>
  <si>
    <t>M06D22H20</t>
  </si>
  <si>
    <t>M06D22H21</t>
  </si>
  <si>
    <t>M06D22H22</t>
  </si>
  <si>
    <t>M06D22H23</t>
  </si>
  <si>
    <t>M06D23H00</t>
  </si>
  <si>
    <t>M06D23H01</t>
  </si>
  <si>
    <t>M06D23H02</t>
  </si>
  <si>
    <t>M06D23H03</t>
  </si>
  <si>
    <t>M06D23H04</t>
  </si>
  <si>
    <t>M06D23H05</t>
  </si>
  <si>
    <t>M06D23H06</t>
  </si>
  <si>
    <t>M06D23H07</t>
  </si>
  <si>
    <t>M06D23H08</t>
  </si>
  <si>
    <t>M06D23H09</t>
  </si>
  <si>
    <t>M06D23H10</t>
  </si>
  <si>
    <t>M06D23H11</t>
  </si>
  <si>
    <t>M06D23H12</t>
  </si>
  <si>
    <t>M06D23H13</t>
  </si>
  <si>
    <t>M06D23H14</t>
  </si>
  <si>
    <t>M06D23H15</t>
  </si>
  <si>
    <t>M06D23H16</t>
  </si>
  <si>
    <t>M06D23H17</t>
  </si>
  <si>
    <t>M06D23H18</t>
  </si>
  <si>
    <t>M06D23H19</t>
  </si>
  <si>
    <t>M06D23H20</t>
  </si>
  <si>
    <t>M06D23H21</t>
  </si>
  <si>
    <t>M06D23H22</t>
  </si>
  <si>
    <t>M06D23H23</t>
  </si>
  <si>
    <t>M06D24H00</t>
  </si>
  <si>
    <t>M06D24H01</t>
  </si>
  <si>
    <t>M06D24H02</t>
  </si>
  <si>
    <t>M06D24H03</t>
  </si>
  <si>
    <t>M06D24H04</t>
  </si>
  <si>
    <t>M06D24H05</t>
  </si>
  <si>
    <t>M06D24H06</t>
  </si>
  <si>
    <t>M06D24H07</t>
  </si>
  <si>
    <t>M06D24H08</t>
  </si>
  <si>
    <t>M06D24H09</t>
  </si>
  <si>
    <t>M06D24H10</t>
  </si>
  <si>
    <t>M06D24H11</t>
  </si>
  <si>
    <t>M06D24H12</t>
  </si>
  <si>
    <t>M06D24H13</t>
  </si>
  <si>
    <t>M06D24H14</t>
  </si>
  <si>
    <t>M06D24H15</t>
  </si>
  <si>
    <t>M06D24H16</t>
  </si>
  <si>
    <t>M06D24H17</t>
  </si>
  <si>
    <t>M06D24H18</t>
  </si>
  <si>
    <t>M06D24H19</t>
  </si>
  <si>
    <t>M06D24H20</t>
  </si>
  <si>
    <t>M06D24H21</t>
  </si>
  <si>
    <t>M06D24H22</t>
  </si>
  <si>
    <t>M06D24H23</t>
  </si>
  <si>
    <t>M06D25H00</t>
  </si>
  <si>
    <t>M06D25H01</t>
  </si>
  <si>
    <t>M06D25H02</t>
  </si>
  <si>
    <t>M06D25H03</t>
  </si>
  <si>
    <t>M06D25H04</t>
  </si>
  <si>
    <t>M06D25H05</t>
  </si>
  <si>
    <t>M06D25H06</t>
  </si>
  <si>
    <t>M06D25H07</t>
  </si>
  <si>
    <t>M06D25H08</t>
  </si>
  <si>
    <t>M06D25H09</t>
  </si>
  <si>
    <t>M06D25H10</t>
  </si>
  <si>
    <t>M06D25H11</t>
  </si>
  <si>
    <t>M06D25H12</t>
  </si>
  <si>
    <t>M06D25H13</t>
  </si>
  <si>
    <t>M06D25H14</t>
  </si>
  <si>
    <t>M06D25H15</t>
  </si>
  <si>
    <t>M06D25H16</t>
  </si>
  <si>
    <t>M06D25H17</t>
  </si>
  <si>
    <t>M06D25H18</t>
  </si>
  <si>
    <t>M06D25H19</t>
  </si>
  <si>
    <t>M06D25H20</t>
  </si>
  <si>
    <t>M06D25H21</t>
  </si>
  <si>
    <t>M06D25H22</t>
  </si>
  <si>
    <t>M06D25H23</t>
  </si>
  <si>
    <t>M06D26H00</t>
  </si>
  <si>
    <t>M06D26H01</t>
  </si>
  <si>
    <t>M06D26H02</t>
  </si>
  <si>
    <t>M06D26H03</t>
  </si>
  <si>
    <t>M06D26H04</t>
  </si>
  <si>
    <t>M06D26H05</t>
  </si>
  <si>
    <t>M06D26H06</t>
  </si>
  <si>
    <t>M06D26H07</t>
  </si>
  <si>
    <t>M06D26H08</t>
  </si>
  <si>
    <t>M06D26H09</t>
  </si>
  <si>
    <t>M06D26H10</t>
  </si>
  <si>
    <t>M06D26H11</t>
  </si>
  <si>
    <t>M06D26H12</t>
  </si>
  <si>
    <t>M06D26H13</t>
  </si>
  <si>
    <t>M06D26H14</t>
  </si>
  <si>
    <t>M06D26H15</t>
  </si>
  <si>
    <t>M06D26H16</t>
  </si>
  <si>
    <t>M06D26H17</t>
  </si>
  <si>
    <t>M06D26H18</t>
  </si>
  <si>
    <t>M06D26H19</t>
  </si>
  <si>
    <t>M06D26H20</t>
  </si>
  <si>
    <t>M06D26H21</t>
  </si>
  <si>
    <t>M06D26H22</t>
  </si>
  <si>
    <t>M06D26H23</t>
  </si>
  <si>
    <t>M06D27H00</t>
  </si>
  <si>
    <t>M06D27H01</t>
  </si>
  <si>
    <t>M06D27H02</t>
  </si>
  <si>
    <t>M06D27H03</t>
  </si>
  <si>
    <t>M06D27H04</t>
  </si>
  <si>
    <t>M06D27H05</t>
  </si>
  <si>
    <t>M06D27H06</t>
  </si>
  <si>
    <t>M06D27H07</t>
  </si>
  <si>
    <t>M06D27H08</t>
  </si>
  <si>
    <t>M06D27H09</t>
  </si>
  <si>
    <t>M06D27H10</t>
  </si>
  <si>
    <t>M06D27H11</t>
  </si>
  <si>
    <t>M06D27H12</t>
  </si>
  <si>
    <t>M06D27H13</t>
  </si>
  <si>
    <t>M06D27H14</t>
  </si>
  <si>
    <t>M06D27H15</t>
  </si>
  <si>
    <t>M06D27H16</t>
  </si>
  <si>
    <t>M06D27H17</t>
  </si>
  <si>
    <t>M06D27H18</t>
  </si>
  <si>
    <t>M06D27H19</t>
  </si>
  <si>
    <t>M06D27H20</t>
  </si>
  <si>
    <t>M06D27H21</t>
  </si>
  <si>
    <t>M06D27H22</t>
  </si>
  <si>
    <t>M06D27H23</t>
  </si>
  <si>
    <t>M06D28H00</t>
  </si>
  <si>
    <t>M06D28H01</t>
  </si>
  <si>
    <t>M06D28H02</t>
  </si>
  <si>
    <t>M06D28H03</t>
  </si>
  <si>
    <t>M06D28H04</t>
  </si>
  <si>
    <t>M06D28H05</t>
  </si>
  <si>
    <t>M06D28H06</t>
  </si>
  <si>
    <t>M06D28H07</t>
  </si>
  <si>
    <t>M06D28H08</t>
  </si>
  <si>
    <t>M06D28H09</t>
  </si>
  <si>
    <t>M06D28H10</t>
  </si>
  <si>
    <t>M06D28H11</t>
  </si>
  <si>
    <t>M06D28H12</t>
  </si>
  <si>
    <t>M06D28H13</t>
  </si>
  <si>
    <t>M06D28H14</t>
  </si>
  <si>
    <t>M06D28H15</t>
  </si>
  <si>
    <t>M06D28H16</t>
  </si>
  <si>
    <t>M06D28H17</t>
  </si>
  <si>
    <t>M06D28H18</t>
  </si>
  <si>
    <t>M06D28H19</t>
  </si>
  <si>
    <t>M06D28H20</t>
  </si>
  <si>
    <t>M06D28H21</t>
  </si>
  <si>
    <t>M06D28H22</t>
  </si>
  <si>
    <t>M06D28H23</t>
  </si>
  <si>
    <t>M06D29H00</t>
  </si>
  <si>
    <t>M06D29H01</t>
  </si>
  <si>
    <t>M06D29H02</t>
  </si>
  <si>
    <t>M06D29H03</t>
  </si>
  <si>
    <t>M06D29H04</t>
  </si>
  <si>
    <t>M06D29H05</t>
  </si>
  <si>
    <t>M06D29H06</t>
  </si>
  <si>
    <t>M06D29H07</t>
  </si>
  <si>
    <t>M06D29H08</t>
  </si>
  <si>
    <t>M06D29H09</t>
  </si>
  <si>
    <t>M06D29H10</t>
  </si>
  <si>
    <t>M06D29H11</t>
  </si>
  <si>
    <t>M06D29H12</t>
  </si>
  <si>
    <t>M06D29H13</t>
  </si>
  <si>
    <t>M06D29H14</t>
  </si>
  <si>
    <t>M06D29H15</t>
  </si>
  <si>
    <t>M06D29H16</t>
  </si>
  <si>
    <t>M06D29H17</t>
  </si>
  <si>
    <t>M06D29H18</t>
  </si>
  <si>
    <t>M06D29H19</t>
  </si>
  <si>
    <t>M06D29H20</t>
  </si>
  <si>
    <t>M06D29H21</t>
  </si>
  <si>
    <t>M06D29H22</t>
  </si>
  <si>
    <t>M06D29H23</t>
  </si>
  <si>
    <t>M06D30H00</t>
  </si>
  <si>
    <t>M06D30H01</t>
  </si>
  <si>
    <t>M06D30H02</t>
  </si>
  <si>
    <t>M06D30H03</t>
  </si>
  <si>
    <t>M06D30H04</t>
  </si>
  <si>
    <t>M06D30H05</t>
  </si>
  <si>
    <t>M06D30H06</t>
  </si>
  <si>
    <t>M06D30H07</t>
  </si>
  <si>
    <t>M06D30H08</t>
  </si>
  <si>
    <t>M06D30H09</t>
  </si>
  <si>
    <t>M06D30H10</t>
  </si>
  <si>
    <t>M06D30H11</t>
  </si>
  <si>
    <t>M06D30H12</t>
  </si>
  <si>
    <t>M06D30H13</t>
  </si>
  <si>
    <t>M06D30H14</t>
  </si>
  <si>
    <t>M06D30H15</t>
  </si>
  <si>
    <t>M06D30H16</t>
  </si>
  <si>
    <t>M06D30H17</t>
  </si>
  <si>
    <t>M06D30H18</t>
  </si>
  <si>
    <t>M06D30H19</t>
  </si>
  <si>
    <t>M06D30H20</t>
  </si>
  <si>
    <t>M06D30H21</t>
  </si>
  <si>
    <t>M06D30H22</t>
  </si>
  <si>
    <t>M06D30H23</t>
  </si>
  <si>
    <t>M07D01H00</t>
  </si>
  <si>
    <t>M07D01H01</t>
  </si>
  <si>
    <t>M07D01H02</t>
  </si>
  <si>
    <t>M07D01H03</t>
  </si>
  <si>
    <t>M07D01H04</t>
  </si>
  <si>
    <t>M07D01H05</t>
  </si>
  <si>
    <t>M07D01H06</t>
  </si>
  <si>
    <t>M07D01H07</t>
  </si>
  <si>
    <t>M07D01H08</t>
  </si>
  <si>
    <t>M07D01H09</t>
  </si>
  <si>
    <t>M07D01H10</t>
  </si>
  <si>
    <t>M07D01H11</t>
  </si>
  <si>
    <t>M07D01H12</t>
  </si>
  <si>
    <t>M07D01H13</t>
  </si>
  <si>
    <t>M07D01H14</t>
  </si>
  <si>
    <t>M07D01H15</t>
  </si>
  <si>
    <t>M07D01H16</t>
  </si>
  <si>
    <t>M07D01H17</t>
  </si>
  <si>
    <t>M07D01H18</t>
  </si>
  <si>
    <t>M07D01H19</t>
  </si>
  <si>
    <t>M07D01H20</t>
  </si>
  <si>
    <t>M07D01H21</t>
  </si>
  <si>
    <t>M07D01H22</t>
  </si>
  <si>
    <t>M07D01H23</t>
  </si>
  <si>
    <t>M07D02H00</t>
  </si>
  <si>
    <t>M07D02H01</t>
  </si>
  <si>
    <t>M07D02H02</t>
  </si>
  <si>
    <t>M07D02H03</t>
  </si>
  <si>
    <t>M07D02H04</t>
  </si>
  <si>
    <t>M07D02H05</t>
  </si>
  <si>
    <t>M07D02H06</t>
  </si>
  <si>
    <t>M07D02H07</t>
  </si>
  <si>
    <t>M07D02H08</t>
  </si>
  <si>
    <t>M07D02H09</t>
  </si>
  <si>
    <t>M07D02H10</t>
  </si>
  <si>
    <t>M07D02H11</t>
  </si>
  <si>
    <t>M07D02H12</t>
  </si>
  <si>
    <t>M07D02H13</t>
  </si>
  <si>
    <t>M07D02H14</t>
  </si>
  <si>
    <t>M07D02H15</t>
  </si>
  <si>
    <t>M07D02H16</t>
  </si>
  <si>
    <t>M07D02H17</t>
  </si>
  <si>
    <t>M07D02H18</t>
  </si>
  <si>
    <t>M07D02H19</t>
  </si>
  <si>
    <t>M07D02H20</t>
  </si>
  <si>
    <t>M07D02H21</t>
  </si>
  <si>
    <t>M07D02H22</t>
  </si>
  <si>
    <t>M07D02H23</t>
  </si>
  <si>
    <t>M07D03H00</t>
  </si>
  <si>
    <t>M07D03H01</t>
  </si>
  <si>
    <t>M07D03H02</t>
  </si>
  <si>
    <t>M07D03H03</t>
  </si>
  <si>
    <t>M07D03H04</t>
  </si>
  <si>
    <t>M07D03H05</t>
  </si>
  <si>
    <t>M07D03H06</t>
  </si>
  <si>
    <t>M07D03H07</t>
  </si>
  <si>
    <t>M07D03H08</t>
  </si>
  <si>
    <t>M07D03H09</t>
  </si>
  <si>
    <t>M07D03H10</t>
  </si>
  <si>
    <t>M07D03H11</t>
  </si>
  <si>
    <t>M07D03H12</t>
  </si>
  <si>
    <t>M07D03H13</t>
  </si>
  <si>
    <t>M07D03H14</t>
  </si>
  <si>
    <t>M07D03H15</t>
  </si>
  <si>
    <t>M07D03H16</t>
  </si>
  <si>
    <t>M07D03H17</t>
  </si>
  <si>
    <t>M07D03H18</t>
  </si>
  <si>
    <t>M07D03H19</t>
  </si>
  <si>
    <t>M07D03H20</t>
  </si>
  <si>
    <t>M07D03H21</t>
  </si>
  <si>
    <t>M07D03H22</t>
  </si>
  <si>
    <t>M07D03H23</t>
  </si>
  <si>
    <t>M07D04H00</t>
  </si>
  <si>
    <t>M07D04H01</t>
  </si>
  <si>
    <t>M07D04H02</t>
  </si>
  <si>
    <t>M07D04H03</t>
  </si>
  <si>
    <t>M07D04H04</t>
  </si>
  <si>
    <t>M07D04H05</t>
  </si>
  <si>
    <t>M07D04H06</t>
  </si>
  <si>
    <t>M07D04H07</t>
  </si>
  <si>
    <t>M07D04H08</t>
  </si>
  <si>
    <t>M07D04H09</t>
  </si>
  <si>
    <t>M07D04H10</t>
  </si>
  <si>
    <t>M07D04H11</t>
  </si>
  <si>
    <t>M07D04H12</t>
  </si>
  <si>
    <t>M07D04H13</t>
  </si>
  <si>
    <t>M07D04H14</t>
  </si>
  <si>
    <t>M07D04H15</t>
  </si>
  <si>
    <t>M07D04H16</t>
  </si>
  <si>
    <t>M07D04H17</t>
  </si>
  <si>
    <t>M07D04H18</t>
  </si>
  <si>
    <t>M07D04H19</t>
  </si>
  <si>
    <t>M07D04H20</t>
  </si>
  <si>
    <t>M07D04H21</t>
  </si>
  <si>
    <t>M07D04H22</t>
  </si>
  <si>
    <t>M07D04H23</t>
  </si>
  <si>
    <t>M07D05H00</t>
  </si>
  <si>
    <t>M07D05H01</t>
  </si>
  <si>
    <t>M07D05H02</t>
  </si>
  <si>
    <t>M07D05H03</t>
  </si>
  <si>
    <t>M07D05H04</t>
  </si>
  <si>
    <t>M07D05H05</t>
  </si>
  <si>
    <t>M07D05H06</t>
  </si>
  <si>
    <t>M07D05H07</t>
  </si>
  <si>
    <t>M07D05H08</t>
  </si>
  <si>
    <t>M07D05H09</t>
  </si>
  <si>
    <t>M07D05H10</t>
  </si>
  <si>
    <t>M07D05H11</t>
  </si>
  <si>
    <t>M07D05H12</t>
  </si>
  <si>
    <t>M07D05H13</t>
  </si>
  <si>
    <t>M07D05H14</t>
  </si>
  <si>
    <t>M07D05H15</t>
  </si>
  <si>
    <t>M07D05H16</t>
  </si>
  <si>
    <t>M07D05H17</t>
  </si>
  <si>
    <t>M07D05H18</t>
  </si>
  <si>
    <t>M07D05H19</t>
  </si>
  <si>
    <t>M07D05H20</t>
  </si>
  <si>
    <t>M07D05H21</t>
  </si>
  <si>
    <t>M07D05H22</t>
  </si>
  <si>
    <t>M07D05H23</t>
  </si>
  <si>
    <t>M07D06H00</t>
  </si>
  <si>
    <t>M07D06H01</t>
  </si>
  <si>
    <t>M07D06H02</t>
  </si>
  <si>
    <t>M07D06H03</t>
  </si>
  <si>
    <t>M07D06H04</t>
  </si>
  <si>
    <t>M07D06H05</t>
  </si>
  <si>
    <t>M07D06H06</t>
  </si>
  <si>
    <t>M07D06H07</t>
  </si>
  <si>
    <t>M07D06H08</t>
  </si>
  <si>
    <t>M07D06H09</t>
  </si>
  <si>
    <t>M07D06H10</t>
  </si>
  <si>
    <t>M07D06H11</t>
  </si>
  <si>
    <t>M07D06H12</t>
  </si>
  <si>
    <t>M07D06H13</t>
  </si>
  <si>
    <t>M07D06H14</t>
  </si>
  <si>
    <t>M07D06H15</t>
  </si>
  <si>
    <t>M07D06H16</t>
  </si>
  <si>
    <t>M07D06H17</t>
  </si>
  <si>
    <t>M07D06H18</t>
  </si>
  <si>
    <t>M07D06H19</t>
  </si>
  <si>
    <t>M07D06H20</t>
  </si>
  <si>
    <t>M07D06H21</t>
  </si>
  <si>
    <t>M07D06H22</t>
  </si>
  <si>
    <t>M07D06H23</t>
  </si>
  <si>
    <t>M07D07H00</t>
  </si>
  <si>
    <t>M07D07H01</t>
  </si>
  <si>
    <t>M07D07H02</t>
  </si>
  <si>
    <t>M07D07H03</t>
  </si>
  <si>
    <t>M07D07H04</t>
  </si>
  <si>
    <t>M07D07H05</t>
  </si>
  <si>
    <t>M07D07H06</t>
  </si>
  <si>
    <t>M07D07H07</t>
  </si>
  <si>
    <t>M07D07H08</t>
  </si>
  <si>
    <t>M07D07H09</t>
  </si>
  <si>
    <t>M07D07H10</t>
  </si>
  <si>
    <t>M07D07H11</t>
  </si>
  <si>
    <t>M07D07H12</t>
  </si>
  <si>
    <t>M07D07H13</t>
  </si>
  <si>
    <t>M07D07H14</t>
  </si>
  <si>
    <t>M07D07H15</t>
  </si>
  <si>
    <t>M07D07H16</t>
  </si>
  <si>
    <t>M07D07H17</t>
  </si>
  <si>
    <t>M07D07H18</t>
  </si>
  <si>
    <t>M07D07H19</t>
  </si>
  <si>
    <t>M07D07H20</t>
  </si>
  <si>
    <t>M07D07H21</t>
  </si>
  <si>
    <t>M07D07H22</t>
  </si>
  <si>
    <t>M07D07H23</t>
  </si>
  <si>
    <t>M07D08H00</t>
  </si>
  <si>
    <t>M07D08H01</t>
  </si>
  <si>
    <t>M07D08H02</t>
  </si>
  <si>
    <t>M07D08H03</t>
  </si>
  <si>
    <t>M07D08H04</t>
  </si>
  <si>
    <t>M07D08H05</t>
  </si>
  <si>
    <t>M07D08H06</t>
  </si>
  <si>
    <t>M07D08H07</t>
  </si>
  <si>
    <t>M07D08H08</t>
  </si>
  <si>
    <t>M07D08H09</t>
  </si>
  <si>
    <t>M07D08H10</t>
  </si>
  <si>
    <t>M07D08H11</t>
  </si>
  <si>
    <t>M07D08H12</t>
  </si>
  <si>
    <t>M07D08H13</t>
  </si>
  <si>
    <t>M07D08H14</t>
  </si>
  <si>
    <t>M07D08H15</t>
  </si>
  <si>
    <t>M07D08H16</t>
  </si>
  <si>
    <t>M07D08H17</t>
  </si>
  <si>
    <t>M07D08H18</t>
  </si>
  <si>
    <t>M07D08H19</t>
  </si>
  <si>
    <t>M07D08H20</t>
  </si>
  <si>
    <t>M07D08H21</t>
  </si>
  <si>
    <t>M07D08H22</t>
  </si>
  <si>
    <t>M07D08H23</t>
  </si>
  <si>
    <t>M07D09H00</t>
  </si>
  <si>
    <t>M07D09H01</t>
  </si>
  <si>
    <t>M07D09H02</t>
  </si>
  <si>
    <t>M07D09H03</t>
  </si>
  <si>
    <t>M07D09H04</t>
  </si>
  <si>
    <t>M07D09H05</t>
  </si>
  <si>
    <t>M07D09H06</t>
  </si>
  <si>
    <t>M07D09H07</t>
  </si>
  <si>
    <t>M07D09H08</t>
  </si>
  <si>
    <t>M07D09H09</t>
  </si>
  <si>
    <t>M07D09H10</t>
  </si>
  <si>
    <t>M07D09H11</t>
  </si>
  <si>
    <t>M07D09H12</t>
  </si>
  <si>
    <t>M07D09H13</t>
  </si>
  <si>
    <t>M07D09H14</t>
  </si>
  <si>
    <t>M07D09H15</t>
  </si>
  <si>
    <t>M07D09H16</t>
  </si>
  <si>
    <t>M07D09H17</t>
  </si>
  <si>
    <t>M07D09H18</t>
  </si>
  <si>
    <t>M07D09H19</t>
  </si>
  <si>
    <t>M07D09H20</t>
  </si>
  <si>
    <t>M07D09H21</t>
  </si>
  <si>
    <t>M07D09H22</t>
  </si>
  <si>
    <t>M07D09H23</t>
  </si>
  <si>
    <t>M07D10H00</t>
  </si>
  <si>
    <t>M07D10H01</t>
  </si>
  <si>
    <t>M07D10H02</t>
  </si>
  <si>
    <t>M07D10H03</t>
  </si>
  <si>
    <t>M07D10H04</t>
  </si>
  <si>
    <t>M07D10H05</t>
  </si>
  <si>
    <t>M07D10H06</t>
  </si>
  <si>
    <t>M07D10H07</t>
  </si>
  <si>
    <t>M07D10H08</t>
  </si>
  <si>
    <t>M07D10H09</t>
  </si>
  <si>
    <t>M07D10H10</t>
  </si>
  <si>
    <t>M07D10H11</t>
  </si>
  <si>
    <t>M07D10H12</t>
  </si>
  <si>
    <t>M07D10H13</t>
  </si>
  <si>
    <t>M07D10H14</t>
  </si>
  <si>
    <t>M07D10H15</t>
  </si>
  <si>
    <t>M07D10H16</t>
  </si>
  <si>
    <t>M07D10H17</t>
  </si>
  <si>
    <t>M07D10H18</t>
  </si>
  <si>
    <t>M07D10H19</t>
  </si>
  <si>
    <t>M07D10H20</t>
  </si>
  <si>
    <t>M07D10H21</t>
  </si>
  <si>
    <t>M07D10H22</t>
  </si>
  <si>
    <t>M07D10H23</t>
  </si>
  <si>
    <t>M07D11H00</t>
  </si>
  <si>
    <t>M07D11H01</t>
  </si>
  <si>
    <t>M07D11H02</t>
  </si>
  <si>
    <t>M07D11H03</t>
  </si>
  <si>
    <t>M07D11H04</t>
  </si>
  <si>
    <t>M07D11H05</t>
  </si>
  <si>
    <t>M07D11H06</t>
  </si>
  <si>
    <t>M07D11H07</t>
  </si>
  <si>
    <t>M07D11H08</t>
  </si>
  <si>
    <t>M07D11H09</t>
  </si>
  <si>
    <t>M07D11H10</t>
  </si>
  <si>
    <t>M07D11H11</t>
  </si>
  <si>
    <t>M07D11H12</t>
  </si>
  <si>
    <t>M07D11H13</t>
  </si>
  <si>
    <t>M07D11H14</t>
  </si>
  <si>
    <t>M07D11H15</t>
  </si>
  <si>
    <t>M07D11H16</t>
  </si>
  <si>
    <t>M07D11H17</t>
  </si>
  <si>
    <t>M07D11H18</t>
  </si>
  <si>
    <t>M07D11H19</t>
  </si>
  <si>
    <t>M07D11H20</t>
  </si>
  <si>
    <t>M07D11H21</t>
  </si>
  <si>
    <t>M07D11H22</t>
  </si>
  <si>
    <t>M07D11H23</t>
  </si>
  <si>
    <t>M07D12H00</t>
  </si>
  <si>
    <t>M07D12H01</t>
  </si>
  <si>
    <t>M07D12H02</t>
  </si>
  <si>
    <t>M07D12H03</t>
  </si>
  <si>
    <t>M07D12H04</t>
  </si>
  <si>
    <t>M07D12H05</t>
  </si>
  <si>
    <t>M07D12H06</t>
  </si>
  <si>
    <t>M07D12H07</t>
  </si>
  <si>
    <t>M07D12H08</t>
  </si>
  <si>
    <t>M07D12H09</t>
  </si>
  <si>
    <t>M07D12H10</t>
  </si>
  <si>
    <t>M07D12H11</t>
  </si>
  <si>
    <t>M07D12H12</t>
  </si>
  <si>
    <t>M07D12H13</t>
  </si>
  <si>
    <t>M07D12H14</t>
  </si>
  <si>
    <t>M07D12H15</t>
  </si>
  <si>
    <t>M07D12H16</t>
  </si>
  <si>
    <t>M07D12H17</t>
  </si>
  <si>
    <t>M07D12H18</t>
  </si>
  <si>
    <t>M07D12H19</t>
  </si>
  <si>
    <t>M07D12H20</t>
  </si>
  <si>
    <t>M07D12H21</t>
  </si>
  <si>
    <t>M07D12H22</t>
  </si>
  <si>
    <t>M07D12H23</t>
  </si>
  <si>
    <t>M07D13H00</t>
  </si>
  <si>
    <t>M07D13H01</t>
  </si>
  <si>
    <t>M07D13H02</t>
  </si>
  <si>
    <t>M07D13H03</t>
  </si>
  <si>
    <t>M07D13H04</t>
  </si>
  <si>
    <t>M07D13H05</t>
  </si>
  <si>
    <t>M07D13H06</t>
  </si>
  <si>
    <t>M07D13H07</t>
  </si>
  <si>
    <t>M07D13H08</t>
  </si>
  <si>
    <t>M07D13H09</t>
  </si>
  <si>
    <t>M07D13H10</t>
  </si>
  <si>
    <t>M07D13H11</t>
  </si>
  <si>
    <t>M07D13H12</t>
  </si>
  <si>
    <t>M07D13H13</t>
  </si>
  <si>
    <t>M07D13H14</t>
  </si>
  <si>
    <t>M07D13H15</t>
  </si>
  <si>
    <t>M07D13H16</t>
  </si>
  <si>
    <t>M07D13H17</t>
  </si>
  <si>
    <t>M07D13H18</t>
  </si>
  <si>
    <t>M07D13H19</t>
  </si>
  <si>
    <t>M07D13H20</t>
  </si>
  <si>
    <t>M07D13H21</t>
  </si>
  <si>
    <t>M07D13H22</t>
  </si>
  <si>
    <t>M07D13H23</t>
  </si>
  <si>
    <t>M07D14H00</t>
  </si>
  <si>
    <t>M07D14H01</t>
  </si>
  <si>
    <t>M07D14H02</t>
  </si>
  <si>
    <t>M07D14H03</t>
  </si>
  <si>
    <t>M07D14H04</t>
  </si>
  <si>
    <t>M07D14H05</t>
  </si>
  <si>
    <t>M07D14H06</t>
  </si>
  <si>
    <t>M07D14H07</t>
  </si>
  <si>
    <t>M07D14H08</t>
  </si>
  <si>
    <t>M07D14H09</t>
  </si>
  <si>
    <t>M07D14H10</t>
  </si>
  <si>
    <t>M07D14H11</t>
  </si>
  <si>
    <t>M07D14H12</t>
  </si>
  <si>
    <t>M07D14H13</t>
  </si>
  <si>
    <t>M07D14H14</t>
  </si>
  <si>
    <t>M07D14H15</t>
  </si>
  <si>
    <t>M07D14H16</t>
  </si>
  <si>
    <t>M07D14H17</t>
  </si>
  <si>
    <t>M07D14H18</t>
  </si>
  <si>
    <t>M07D14H19</t>
  </si>
  <si>
    <t>M07D14H20</t>
  </si>
  <si>
    <t>M07D14H21</t>
  </si>
  <si>
    <t>M07D14H22</t>
  </si>
  <si>
    <t>M07D14H23</t>
  </si>
  <si>
    <t>M07D15H00</t>
  </si>
  <si>
    <t>M07D15H01</t>
  </si>
  <si>
    <t>M07D15H02</t>
  </si>
  <si>
    <t>M07D15H03</t>
  </si>
  <si>
    <t>M07D15H04</t>
  </si>
  <si>
    <t>M07D15H05</t>
  </si>
  <si>
    <t>M07D15H06</t>
  </si>
  <si>
    <t>M07D15H07</t>
  </si>
  <si>
    <t>M07D15H08</t>
  </si>
  <si>
    <t>M07D15H09</t>
  </si>
  <si>
    <t>M07D15H10</t>
  </si>
  <si>
    <t>M07D15H11</t>
  </si>
  <si>
    <t>M07D15H12</t>
  </si>
  <si>
    <t>M07D15H13</t>
  </si>
  <si>
    <t>M07D15H14</t>
  </si>
  <si>
    <t>M07D15H15</t>
  </si>
  <si>
    <t>M07D15H16</t>
  </si>
  <si>
    <t>M07D15H17</t>
  </si>
  <si>
    <t>M07D15H18</t>
  </si>
  <si>
    <t>M07D15H19</t>
  </si>
  <si>
    <t>M07D15H20</t>
  </si>
  <si>
    <t>M07D15H21</t>
  </si>
  <si>
    <t>M07D15H22</t>
  </si>
  <si>
    <t>M07D15H23</t>
  </si>
  <si>
    <t>M07D16H00</t>
  </si>
  <si>
    <t>M07D16H01</t>
  </si>
  <si>
    <t>M07D16H02</t>
  </si>
  <si>
    <t>M07D16H03</t>
  </si>
  <si>
    <t>M07D16H04</t>
  </si>
  <si>
    <t>M07D16H05</t>
  </si>
  <si>
    <t>M07D16H06</t>
  </si>
  <si>
    <t>M07D16H07</t>
  </si>
  <si>
    <t>M07D16H08</t>
  </si>
  <si>
    <t>M07D16H09</t>
  </si>
  <si>
    <t>M07D16H10</t>
  </si>
  <si>
    <t>M07D16H11</t>
  </si>
  <si>
    <t>M07D16H12</t>
  </si>
  <si>
    <t>M07D16H13</t>
  </si>
  <si>
    <t>M07D16H14</t>
  </si>
  <si>
    <t>M07D16H15</t>
  </si>
  <si>
    <t>M07D16H16</t>
  </si>
  <si>
    <t>M07D16H17</t>
  </si>
  <si>
    <t>M07D16H18</t>
  </si>
  <si>
    <t>M07D16H19</t>
  </si>
  <si>
    <t>M07D16H20</t>
  </si>
  <si>
    <t>M07D16H21</t>
  </si>
  <si>
    <t>M07D16H22</t>
  </si>
  <si>
    <t>M07D16H23</t>
  </si>
  <si>
    <t>M07D17H00</t>
  </si>
  <si>
    <t>M07D17H01</t>
  </si>
  <si>
    <t>M07D17H02</t>
  </si>
  <si>
    <t>M07D17H03</t>
  </si>
  <si>
    <t>M07D17H04</t>
  </si>
  <si>
    <t>M07D17H05</t>
  </si>
  <si>
    <t>M07D17H06</t>
  </si>
  <si>
    <t>M07D17H07</t>
  </si>
  <si>
    <t>M07D17H08</t>
  </si>
  <si>
    <t>M07D17H09</t>
  </si>
  <si>
    <t>M07D17H10</t>
  </si>
  <si>
    <t>M07D17H11</t>
  </si>
  <si>
    <t>M07D17H12</t>
  </si>
  <si>
    <t>M07D17H13</t>
  </si>
  <si>
    <t>M07D17H14</t>
  </si>
  <si>
    <t>M07D17H15</t>
  </si>
  <si>
    <t>M07D17H16</t>
  </si>
  <si>
    <t>M07D17H17</t>
  </si>
  <si>
    <t>M07D17H18</t>
  </si>
  <si>
    <t>M07D17H19</t>
  </si>
  <si>
    <t>M07D17H20</t>
  </si>
  <si>
    <t>M07D17H21</t>
  </si>
  <si>
    <t>M07D17H22</t>
  </si>
  <si>
    <t>M07D17H23</t>
  </si>
  <si>
    <t>M07D18H00</t>
  </si>
  <si>
    <t>M07D18H01</t>
  </si>
  <si>
    <t>M07D18H02</t>
  </si>
  <si>
    <t>M07D18H03</t>
  </si>
  <si>
    <t>M07D18H04</t>
  </si>
  <si>
    <t>M07D18H05</t>
  </si>
  <si>
    <t>M07D18H06</t>
  </si>
  <si>
    <t>M07D18H07</t>
  </si>
  <si>
    <t>M07D18H08</t>
  </si>
  <si>
    <t>M07D18H09</t>
  </si>
  <si>
    <t>M07D18H10</t>
  </si>
  <si>
    <t>M07D18H11</t>
  </si>
  <si>
    <t>M07D18H12</t>
  </si>
  <si>
    <t>M07D18H13</t>
  </si>
  <si>
    <t>M07D18H14</t>
  </si>
  <si>
    <t>M07D18H15</t>
  </si>
  <si>
    <t>M07D18H16</t>
  </si>
  <si>
    <t>M07D18H17</t>
  </si>
  <si>
    <t>M07D18H18</t>
  </si>
  <si>
    <t>M07D18H19</t>
  </si>
  <si>
    <t>M07D18H20</t>
  </si>
  <si>
    <t>M07D18H21</t>
  </si>
  <si>
    <t>M07D18H22</t>
  </si>
  <si>
    <t>M07D18H23</t>
  </si>
  <si>
    <t>M07D19H00</t>
  </si>
  <si>
    <t>M07D19H01</t>
  </si>
  <si>
    <t>M07D19H02</t>
  </si>
  <si>
    <t>M07D19H03</t>
  </si>
  <si>
    <t>M07D19H04</t>
  </si>
  <si>
    <t>M07D19H05</t>
  </si>
  <si>
    <t>M07D19H06</t>
  </si>
  <si>
    <t>M07D19H07</t>
  </si>
  <si>
    <t>M07D19H08</t>
  </si>
  <si>
    <t>M07D19H09</t>
  </si>
  <si>
    <t>M07D19H10</t>
  </si>
  <si>
    <t>M07D19H11</t>
  </si>
  <si>
    <t>M07D19H12</t>
  </si>
  <si>
    <t>M07D19H13</t>
  </si>
  <si>
    <t>M07D19H14</t>
  </si>
  <si>
    <t>M07D19H15</t>
  </si>
  <si>
    <t>M07D19H16</t>
  </si>
  <si>
    <t>M07D19H17</t>
  </si>
  <si>
    <t>M07D19H18</t>
  </si>
  <si>
    <t>M07D19H19</t>
  </si>
  <si>
    <t>M07D19H20</t>
  </si>
  <si>
    <t>M07D19H21</t>
  </si>
  <si>
    <t>M07D19H22</t>
  </si>
  <si>
    <t>M07D19H23</t>
  </si>
  <si>
    <t>M07D20H00</t>
  </si>
  <si>
    <t>M07D20H01</t>
  </si>
  <si>
    <t>M07D20H02</t>
  </si>
  <si>
    <t>M07D20H03</t>
  </si>
  <si>
    <t>M07D20H04</t>
  </si>
  <si>
    <t>M07D20H05</t>
  </si>
  <si>
    <t>M07D20H06</t>
  </si>
  <si>
    <t>M07D20H07</t>
  </si>
  <si>
    <t>M07D20H08</t>
  </si>
  <si>
    <t>M07D20H09</t>
  </si>
  <si>
    <t>M07D20H10</t>
  </si>
  <si>
    <t>M07D20H11</t>
  </si>
  <si>
    <t>M07D20H12</t>
  </si>
  <si>
    <t>M07D20H13</t>
  </si>
  <si>
    <t>M07D20H14</t>
  </si>
  <si>
    <t>M07D20H15</t>
  </si>
  <si>
    <t>M07D20H16</t>
  </si>
  <si>
    <t>M07D20H17</t>
  </si>
  <si>
    <t>M07D20H18</t>
  </si>
  <si>
    <t>M07D20H19</t>
  </si>
  <si>
    <t>M07D20H20</t>
  </si>
  <si>
    <t>M07D20H21</t>
  </si>
  <si>
    <t>M07D20H22</t>
  </si>
  <si>
    <t>M07D20H23</t>
  </si>
  <si>
    <t>M07D21H00</t>
  </si>
  <si>
    <t>M07D21H01</t>
  </si>
  <si>
    <t>M07D21H02</t>
  </si>
  <si>
    <t>M07D21H03</t>
  </si>
  <si>
    <t>M07D21H04</t>
  </si>
  <si>
    <t>M07D21H05</t>
  </si>
  <si>
    <t>M07D21H06</t>
  </si>
  <si>
    <t>M07D21H07</t>
  </si>
  <si>
    <t>M07D21H08</t>
  </si>
  <si>
    <t>M07D21H09</t>
  </si>
  <si>
    <t>M07D21H10</t>
  </si>
  <si>
    <t>M07D21H11</t>
  </si>
  <si>
    <t>M07D21H12</t>
  </si>
  <si>
    <t>M07D21H13</t>
  </si>
  <si>
    <t>M07D21H14</t>
  </si>
  <si>
    <t>M07D21H15</t>
  </si>
  <si>
    <t>M07D21H16</t>
  </si>
  <si>
    <t>M07D21H17</t>
  </si>
  <si>
    <t>M07D21H18</t>
  </si>
  <si>
    <t>M07D21H19</t>
  </si>
  <si>
    <t>M07D21H20</t>
  </si>
  <si>
    <t>M07D21H21</t>
  </si>
  <si>
    <t>M07D21H22</t>
  </si>
  <si>
    <t>M07D21H23</t>
  </si>
  <si>
    <t>M07D22H00</t>
  </si>
  <si>
    <t>M07D22H01</t>
  </si>
  <si>
    <t>M07D22H02</t>
  </si>
  <si>
    <t>M07D22H03</t>
  </si>
  <si>
    <t>M07D22H04</t>
  </si>
  <si>
    <t>M07D22H05</t>
  </si>
  <si>
    <t>M07D22H06</t>
  </si>
  <si>
    <t>M07D22H07</t>
  </si>
  <si>
    <t>M07D22H08</t>
  </si>
  <si>
    <t>M07D22H09</t>
  </si>
  <si>
    <t>M07D22H10</t>
  </si>
  <si>
    <t>M07D22H11</t>
  </si>
  <si>
    <t>M07D22H12</t>
  </si>
  <si>
    <t>M07D22H13</t>
  </si>
  <si>
    <t>M07D22H14</t>
  </si>
  <si>
    <t>M07D22H15</t>
  </si>
  <si>
    <t>M07D22H16</t>
  </si>
  <si>
    <t>M07D22H17</t>
  </si>
  <si>
    <t>M07D22H18</t>
  </si>
  <si>
    <t>M07D22H19</t>
  </si>
  <si>
    <t>M07D22H20</t>
  </si>
  <si>
    <t>M07D22H21</t>
  </si>
  <si>
    <t>M07D22H22</t>
  </si>
  <si>
    <t>M07D22H23</t>
  </si>
  <si>
    <t>M07D23H00</t>
  </si>
  <si>
    <t>M07D23H01</t>
  </si>
  <si>
    <t>M07D23H02</t>
  </si>
  <si>
    <t>M07D23H03</t>
  </si>
  <si>
    <t>M07D23H04</t>
  </si>
  <si>
    <t>M07D23H05</t>
  </si>
  <si>
    <t>M07D23H06</t>
  </si>
  <si>
    <t>M07D23H07</t>
  </si>
  <si>
    <t>M07D23H08</t>
  </si>
  <si>
    <t>M07D23H09</t>
  </si>
  <si>
    <t>M07D23H10</t>
  </si>
  <si>
    <t>M07D23H11</t>
  </si>
  <si>
    <t>M07D23H12</t>
  </si>
  <si>
    <t>M07D23H13</t>
  </si>
  <si>
    <t>M07D23H14</t>
  </si>
  <si>
    <t>M07D23H15</t>
  </si>
  <si>
    <t>M07D23H16</t>
  </si>
  <si>
    <t>M07D23H17</t>
  </si>
  <si>
    <t>M07D23H18</t>
  </si>
  <si>
    <t>M07D23H19</t>
  </si>
  <si>
    <t>M07D23H20</t>
  </si>
  <si>
    <t>M07D23H21</t>
  </si>
  <si>
    <t>M07D23H22</t>
  </si>
  <si>
    <t>M07D23H23</t>
  </si>
  <si>
    <t>M07D24H00</t>
  </si>
  <si>
    <t>M07D24H01</t>
  </si>
  <si>
    <t>M07D24H02</t>
  </si>
  <si>
    <t>M07D24H03</t>
  </si>
  <si>
    <t>M07D24H04</t>
  </si>
  <si>
    <t>M07D24H05</t>
  </si>
  <si>
    <t>M07D24H06</t>
  </si>
  <si>
    <t>M07D24H07</t>
  </si>
  <si>
    <t>M07D24H08</t>
  </si>
  <si>
    <t>M07D24H09</t>
  </si>
  <si>
    <t>M07D24H10</t>
  </si>
  <si>
    <t>M07D24H11</t>
  </si>
  <si>
    <t>M07D24H12</t>
  </si>
  <si>
    <t>M07D24H13</t>
  </si>
  <si>
    <t>M07D24H14</t>
  </si>
  <si>
    <t>M07D24H15</t>
  </si>
  <si>
    <t>M07D24H16</t>
  </si>
  <si>
    <t>M07D24H17</t>
  </si>
  <si>
    <t>M07D24H18</t>
  </si>
  <si>
    <t>M07D24H19</t>
  </si>
  <si>
    <t>M07D24H20</t>
  </si>
  <si>
    <t>M07D24H21</t>
  </si>
  <si>
    <t>M07D24H22</t>
  </si>
  <si>
    <t>M07D24H23</t>
  </si>
  <si>
    <t>M07D25H00</t>
  </si>
  <si>
    <t>M07D25H01</t>
  </si>
  <si>
    <t>M07D25H02</t>
  </si>
  <si>
    <t>M07D25H03</t>
  </si>
  <si>
    <t>M07D25H04</t>
  </si>
  <si>
    <t>M07D25H05</t>
  </si>
  <si>
    <t>M07D25H06</t>
  </si>
  <si>
    <t>M07D25H07</t>
  </si>
  <si>
    <t>M07D25H08</t>
  </si>
  <si>
    <t>M07D25H09</t>
  </si>
  <si>
    <t>M07D25H10</t>
  </si>
  <si>
    <t>M07D25H11</t>
  </si>
  <si>
    <t>M07D25H12</t>
  </si>
  <si>
    <t>M07D25H13</t>
  </si>
  <si>
    <t>M07D25H14</t>
  </si>
  <si>
    <t>M07D25H15</t>
  </si>
  <si>
    <t>M07D25H16</t>
  </si>
  <si>
    <t>M07D25H17</t>
  </si>
  <si>
    <t>M07D25H18</t>
  </si>
  <si>
    <t>M07D25H19</t>
  </si>
  <si>
    <t>M07D25H20</t>
  </si>
  <si>
    <t>M07D25H21</t>
  </si>
  <si>
    <t>M07D25H22</t>
  </si>
  <si>
    <t>M07D25H23</t>
  </si>
  <si>
    <t>M07D26H00</t>
  </si>
  <si>
    <t>M07D26H01</t>
  </si>
  <si>
    <t>M07D26H02</t>
  </si>
  <si>
    <t>M07D26H03</t>
  </si>
  <si>
    <t>M07D26H04</t>
  </si>
  <si>
    <t>M07D26H05</t>
  </si>
  <si>
    <t>M07D26H06</t>
  </si>
  <si>
    <t>M07D26H07</t>
  </si>
  <si>
    <t>M07D26H08</t>
  </si>
  <si>
    <t>M07D26H09</t>
  </si>
  <si>
    <t>M07D26H10</t>
  </si>
  <si>
    <t>M07D26H11</t>
  </si>
  <si>
    <t>M07D26H12</t>
  </si>
  <si>
    <t>M07D26H13</t>
  </si>
  <si>
    <t>M07D26H14</t>
  </si>
  <si>
    <t>M07D26H15</t>
  </si>
  <si>
    <t>M07D26H16</t>
  </si>
  <si>
    <t>M07D26H17</t>
  </si>
  <si>
    <t>M07D26H18</t>
  </si>
  <si>
    <t>M07D26H19</t>
  </si>
  <si>
    <t>M07D26H20</t>
  </si>
  <si>
    <t>M07D26H21</t>
  </si>
  <si>
    <t>M07D26H22</t>
  </si>
  <si>
    <t>M07D26H23</t>
  </si>
  <si>
    <t>M07D27H00</t>
  </si>
  <si>
    <t>M07D27H01</t>
  </si>
  <si>
    <t>M07D27H02</t>
  </si>
  <si>
    <t>M07D27H03</t>
  </si>
  <si>
    <t>M07D27H04</t>
  </si>
  <si>
    <t>M07D27H05</t>
  </si>
  <si>
    <t>M07D27H06</t>
  </si>
  <si>
    <t>M07D27H07</t>
  </si>
  <si>
    <t>M07D27H08</t>
  </si>
  <si>
    <t>M07D27H09</t>
  </si>
  <si>
    <t>M07D27H10</t>
  </si>
  <si>
    <t>M07D27H11</t>
  </si>
  <si>
    <t>M07D27H12</t>
  </si>
  <si>
    <t>M07D27H13</t>
  </si>
  <si>
    <t>M07D27H14</t>
  </si>
  <si>
    <t>M07D27H15</t>
  </si>
  <si>
    <t>M07D27H16</t>
  </si>
  <si>
    <t>M07D27H17</t>
  </si>
  <si>
    <t>M07D27H18</t>
  </si>
  <si>
    <t>M07D27H19</t>
  </si>
  <si>
    <t>M07D27H20</t>
  </si>
  <si>
    <t>M07D27H21</t>
  </si>
  <si>
    <t>M07D27H22</t>
  </si>
  <si>
    <t>M07D27H23</t>
  </si>
  <si>
    <t>M07D28H00</t>
  </si>
  <si>
    <t>M07D28H01</t>
  </si>
  <si>
    <t>M07D28H02</t>
  </si>
  <si>
    <t>M07D28H03</t>
  </si>
  <si>
    <t>M07D28H04</t>
  </si>
  <si>
    <t>M07D28H05</t>
  </si>
  <si>
    <t>M07D28H06</t>
  </si>
  <si>
    <t>M07D28H07</t>
  </si>
  <si>
    <t>M07D28H08</t>
  </si>
  <si>
    <t>M07D28H09</t>
  </si>
  <si>
    <t>M07D28H10</t>
  </si>
  <si>
    <t>M07D28H11</t>
  </si>
  <si>
    <t>M07D28H12</t>
  </si>
  <si>
    <t>M07D28H13</t>
  </si>
  <si>
    <t>M07D28H14</t>
  </si>
  <si>
    <t>M07D28H15</t>
  </si>
  <si>
    <t>M07D28H16</t>
  </si>
  <si>
    <t>M07D28H17</t>
  </si>
  <si>
    <t>M07D28H18</t>
  </si>
  <si>
    <t>M07D28H19</t>
  </si>
  <si>
    <t>M07D28H20</t>
  </si>
  <si>
    <t>M07D28H21</t>
  </si>
  <si>
    <t>M07D28H22</t>
  </si>
  <si>
    <t>M07D28H23</t>
  </si>
  <si>
    <t>M07D29H00</t>
  </si>
  <si>
    <t>M07D29H01</t>
  </si>
  <si>
    <t>M07D29H02</t>
  </si>
  <si>
    <t>M07D29H03</t>
  </si>
  <si>
    <t>M07D29H04</t>
  </si>
  <si>
    <t>M07D29H05</t>
  </si>
  <si>
    <t>M07D29H06</t>
  </si>
  <si>
    <t>M07D29H07</t>
  </si>
  <si>
    <t>M07D29H08</t>
  </si>
  <si>
    <t>M07D29H09</t>
  </si>
  <si>
    <t>M07D29H10</t>
  </si>
  <si>
    <t>M07D29H11</t>
  </si>
  <si>
    <t>M07D29H12</t>
  </si>
  <si>
    <t>M07D29H13</t>
  </si>
  <si>
    <t>M07D29H14</t>
  </si>
  <si>
    <t>M07D29H15</t>
  </si>
  <si>
    <t>M07D29H16</t>
  </si>
  <si>
    <t>M07D29H17</t>
  </si>
  <si>
    <t>M07D29H18</t>
  </si>
  <si>
    <t>M07D29H19</t>
  </si>
  <si>
    <t>M07D29H20</t>
  </si>
  <si>
    <t>M07D29H21</t>
  </si>
  <si>
    <t>M07D29H22</t>
  </si>
  <si>
    <t>M07D29H23</t>
  </si>
  <si>
    <t>M07D30H00</t>
  </si>
  <si>
    <t>M07D30H01</t>
  </si>
  <si>
    <t>M07D30H02</t>
  </si>
  <si>
    <t>M07D30H03</t>
  </si>
  <si>
    <t>M07D30H04</t>
  </si>
  <si>
    <t>M07D30H05</t>
  </si>
  <si>
    <t>M07D30H06</t>
  </si>
  <si>
    <t>M07D30H07</t>
  </si>
  <si>
    <t>M07D30H08</t>
  </si>
  <si>
    <t>M07D30H09</t>
  </si>
  <si>
    <t>M07D30H10</t>
  </si>
  <si>
    <t>M07D30H11</t>
  </si>
  <si>
    <t>M07D30H12</t>
  </si>
  <si>
    <t>M07D30H13</t>
  </si>
  <si>
    <t>M07D30H14</t>
  </si>
  <si>
    <t>M07D30H15</t>
  </si>
  <si>
    <t>M07D30H16</t>
  </si>
  <si>
    <t>M07D30H17</t>
  </si>
  <si>
    <t>M07D30H18</t>
  </si>
  <si>
    <t>M07D30H19</t>
  </si>
  <si>
    <t>M07D30H20</t>
  </si>
  <si>
    <t>M07D30H21</t>
  </si>
  <si>
    <t>M07D30H22</t>
  </si>
  <si>
    <t>M07D30H23</t>
  </si>
  <si>
    <t>M07D31H00</t>
  </si>
  <si>
    <t>M07D31H01</t>
  </si>
  <si>
    <t>M07D31H02</t>
  </si>
  <si>
    <t>M07D31H03</t>
  </si>
  <si>
    <t>M07D31H04</t>
  </si>
  <si>
    <t>M07D31H05</t>
  </si>
  <si>
    <t>M07D31H06</t>
  </si>
  <si>
    <t>M07D31H07</t>
  </si>
  <si>
    <t>M07D31H08</t>
  </si>
  <si>
    <t>M07D31H09</t>
  </si>
  <si>
    <t>M07D31H10</t>
  </si>
  <si>
    <t>M07D31H11</t>
  </si>
  <si>
    <t>M07D31H12</t>
  </si>
  <si>
    <t>M07D31H13</t>
  </si>
  <si>
    <t>M07D31H14</t>
  </si>
  <si>
    <t>M07D31H15</t>
  </si>
  <si>
    <t>M07D31H16</t>
  </si>
  <si>
    <t>M07D31H17</t>
  </si>
  <si>
    <t>M07D31H18</t>
  </si>
  <si>
    <t>M07D31H19</t>
  </si>
  <si>
    <t>M07D31H20</t>
  </si>
  <si>
    <t>M07D31H21</t>
  </si>
  <si>
    <t>M07D31H22</t>
  </si>
  <si>
    <t>M07D31H23</t>
  </si>
  <si>
    <t>M08D01H00</t>
  </si>
  <si>
    <t>M08D01H01</t>
  </si>
  <si>
    <t>M08D01H02</t>
  </si>
  <si>
    <t>M08D01H03</t>
  </si>
  <si>
    <t>M08D01H04</t>
  </si>
  <si>
    <t>M08D01H05</t>
  </si>
  <si>
    <t>M08D01H06</t>
  </si>
  <si>
    <t>M08D01H07</t>
  </si>
  <si>
    <t>M08D01H08</t>
  </si>
  <si>
    <t>M08D01H09</t>
  </si>
  <si>
    <t>M08D01H10</t>
  </si>
  <si>
    <t>M08D01H11</t>
  </si>
  <si>
    <t>M08D01H12</t>
  </si>
  <si>
    <t>M08D01H13</t>
  </si>
  <si>
    <t>M08D01H14</t>
  </si>
  <si>
    <t>M08D01H15</t>
  </si>
  <si>
    <t>M08D01H16</t>
  </si>
  <si>
    <t>M08D01H17</t>
  </si>
  <si>
    <t>M08D01H18</t>
  </si>
  <si>
    <t>M08D01H19</t>
  </si>
  <si>
    <t>M08D01H20</t>
  </si>
  <si>
    <t>M08D01H21</t>
  </si>
  <si>
    <t>M08D01H22</t>
  </si>
  <si>
    <t>M08D01H23</t>
  </si>
  <si>
    <t>M08D02H00</t>
  </si>
  <si>
    <t>M08D02H01</t>
  </si>
  <si>
    <t>M08D02H02</t>
  </si>
  <si>
    <t>M08D02H03</t>
  </si>
  <si>
    <t>M08D02H04</t>
  </si>
  <si>
    <t>M08D02H05</t>
  </si>
  <si>
    <t>M08D02H06</t>
  </si>
  <si>
    <t>M08D02H07</t>
  </si>
  <si>
    <t>M08D02H08</t>
  </si>
  <si>
    <t>M08D02H09</t>
  </si>
  <si>
    <t>M08D02H10</t>
  </si>
  <si>
    <t>M08D02H11</t>
  </si>
  <si>
    <t>M08D02H12</t>
  </si>
  <si>
    <t>M08D02H13</t>
  </si>
  <si>
    <t>M08D02H14</t>
  </si>
  <si>
    <t>M08D02H15</t>
  </si>
  <si>
    <t>M08D02H16</t>
  </si>
  <si>
    <t>M08D02H17</t>
  </si>
  <si>
    <t>M08D02H18</t>
  </si>
  <si>
    <t>M08D02H19</t>
  </si>
  <si>
    <t>M08D02H20</t>
  </si>
  <si>
    <t>M08D02H21</t>
  </si>
  <si>
    <t>M08D02H22</t>
  </si>
  <si>
    <t>M08D02H23</t>
  </si>
  <si>
    <t>M08D03H00</t>
  </si>
  <si>
    <t>M08D03H01</t>
  </si>
  <si>
    <t>M08D03H02</t>
  </si>
  <si>
    <t>M08D03H03</t>
  </si>
  <si>
    <t>M08D03H04</t>
  </si>
  <si>
    <t>M08D03H05</t>
  </si>
  <si>
    <t>M08D03H06</t>
  </si>
  <si>
    <t>M08D03H07</t>
  </si>
  <si>
    <t>M08D03H08</t>
  </si>
  <si>
    <t>M08D03H09</t>
  </si>
  <si>
    <t>M08D03H10</t>
  </si>
  <si>
    <t>M08D03H11</t>
  </si>
  <si>
    <t>M08D03H12</t>
  </si>
  <si>
    <t>M08D03H13</t>
  </si>
  <si>
    <t>M08D03H14</t>
  </si>
  <si>
    <t>M08D03H15</t>
  </si>
  <si>
    <t>M08D03H16</t>
  </si>
  <si>
    <t>M08D03H17</t>
  </si>
  <si>
    <t>M08D03H18</t>
  </si>
  <si>
    <t>M08D03H19</t>
  </si>
  <si>
    <t>M08D03H20</t>
  </si>
  <si>
    <t>M08D03H21</t>
  </si>
  <si>
    <t>M08D03H22</t>
  </si>
  <si>
    <t>M08D03H23</t>
  </si>
  <si>
    <t>M08D04H00</t>
  </si>
  <si>
    <t>M08D04H01</t>
  </si>
  <si>
    <t>M08D04H02</t>
  </si>
  <si>
    <t>M08D04H03</t>
  </si>
  <si>
    <t>M08D04H04</t>
  </si>
  <si>
    <t>M08D04H05</t>
  </si>
  <si>
    <t>M08D04H06</t>
  </si>
  <si>
    <t>M08D04H07</t>
  </si>
  <si>
    <t>M08D04H08</t>
  </si>
  <si>
    <t>M08D04H09</t>
  </si>
  <si>
    <t>M08D04H10</t>
  </si>
  <si>
    <t>M08D04H11</t>
  </si>
  <si>
    <t>M08D04H12</t>
  </si>
  <si>
    <t>M08D04H13</t>
  </si>
  <si>
    <t>M08D04H14</t>
  </si>
  <si>
    <t>M08D04H15</t>
  </si>
  <si>
    <t>M08D04H16</t>
  </si>
  <si>
    <t>M08D04H17</t>
  </si>
  <si>
    <t>M08D04H18</t>
  </si>
  <si>
    <t>M08D04H19</t>
  </si>
  <si>
    <t>M08D04H20</t>
  </si>
  <si>
    <t>M08D04H21</t>
  </si>
  <si>
    <t>M08D04H22</t>
  </si>
  <si>
    <t>M08D04H23</t>
  </si>
  <si>
    <t>M08D05H00</t>
  </si>
  <si>
    <t>M08D05H01</t>
  </si>
  <si>
    <t>M08D05H02</t>
  </si>
  <si>
    <t>M08D05H03</t>
  </si>
  <si>
    <t>M08D05H04</t>
  </si>
  <si>
    <t>M08D05H05</t>
  </si>
  <si>
    <t>M08D05H06</t>
  </si>
  <si>
    <t>M08D05H07</t>
  </si>
  <si>
    <t>M08D05H08</t>
  </si>
  <si>
    <t>M08D05H09</t>
  </si>
  <si>
    <t>M08D05H10</t>
  </si>
  <si>
    <t>M08D05H11</t>
  </si>
  <si>
    <t>M08D05H12</t>
  </si>
  <si>
    <t>M08D05H13</t>
  </si>
  <si>
    <t>M08D05H14</t>
  </si>
  <si>
    <t>M08D05H15</t>
  </si>
  <si>
    <t>M08D05H16</t>
  </si>
  <si>
    <t>M08D05H17</t>
  </si>
  <si>
    <t>M08D05H18</t>
  </si>
  <si>
    <t>M08D05H19</t>
  </si>
  <si>
    <t>M08D05H20</t>
  </si>
  <si>
    <t>M08D05H21</t>
  </si>
  <si>
    <t>M08D05H22</t>
  </si>
  <si>
    <t>M08D05H23</t>
  </si>
  <si>
    <t>M08D06H00</t>
  </si>
  <si>
    <t>M08D06H01</t>
  </si>
  <si>
    <t>M08D06H02</t>
  </si>
  <si>
    <t>M08D06H03</t>
  </si>
  <si>
    <t>M08D06H04</t>
  </si>
  <si>
    <t>M08D06H05</t>
  </si>
  <si>
    <t>M08D06H06</t>
  </si>
  <si>
    <t>M08D06H07</t>
  </si>
  <si>
    <t>M08D06H08</t>
  </si>
  <si>
    <t>M08D06H09</t>
  </si>
  <si>
    <t>M08D06H10</t>
  </si>
  <si>
    <t>M08D06H11</t>
  </si>
  <si>
    <t>M08D06H12</t>
  </si>
  <si>
    <t>M08D06H13</t>
  </si>
  <si>
    <t>M08D06H14</t>
  </si>
  <si>
    <t>M08D06H15</t>
  </si>
  <si>
    <t>M08D06H16</t>
  </si>
  <si>
    <t>M08D06H17</t>
  </si>
  <si>
    <t>M08D06H18</t>
  </si>
  <si>
    <t>M08D06H19</t>
  </si>
  <si>
    <t>M08D06H20</t>
  </si>
  <si>
    <t>M08D06H21</t>
  </si>
  <si>
    <t>M08D06H22</t>
  </si>
  <si>
    <t>M08D06H23</t>
  </si>
  <si>
    <t>M08D07H00</t>
  </si>
  <si>
    <t>M08D07H01</t>
  </si>
  <si>
    <t>M08D07H02</t>
  </si>
  <si>
    <t>M08D07H03</t>
  </si>
  <si>
    <t>M08D07H04</t>
  </si>
  <si>
    <t>M08D07H05</t>
  </si>
  <si>
    <t>M08D07H06</t>
  </si>
  <si>
    <t>M08D07H07</t>
  </si>
  <si>
    <t>M08D07H08</t>
  </si>
  <si>
    <t>M08D07H09</t>
  </si>
  <si>
    <t>M08D07H10</t>
  </si>
  <si>
    <t>M08D07H11</t>
  </si>
  <si>
    <t>M08D07H12</t>
  </si>
  <si>
    <t>M08D07H13</t>
  </si>
  <si>
    <t>M08D07H14</t>
  </si>
  <si>
    <t>M08D07H15</t>
  </si>
  <si>
    <t>M08D07H16</t>
  </si>
  <si>
    <t>M08D07H17</t>
  </si>
  <si>
    <t>M08D07H18</t>
  </si>
  <si>
    <t>M08D07H19</t>
  </si>
  <si>
    <t>M08D07H20</t>
  </si>
  <si>
    <t>M08D07H21</t>
  </si>
  <si>
    <t>M08D07H22</t>
  </si>
  <si>
    <t>M08D07H23</t>
  </si>
  <si>
    <t>M08D08H00</t>
  </si>
  <si>
    <t>M08D08H01</t>
  </si>
  <si>
    <t>M08D08H02</t>
  </si>
  <si>
    <t>M08D08H03</t>
  </si>
  <si>
    <t>M08D08H04</t>
  </si>
  <si>
    <t>M08D08H05</t>
  </si>
  <si>
    <t>M08D08H06</t>
  </si>
  <si>
    <t>M08D08H07</t>
  </si>
  <si>
    <t>M08D08H08</t>
  </si>
  <si>
    <t>M08D08H09</t>
  </si>
  <si>
    <t>M08D08H10</t>
  </si>
  <si>
    <t>M08D08H11</t>
  </si>
  <si>
    <t>M08D08H12</t>
  </si>
  <si>
    <t>M08D08H13</t>
  </si>
  <si>
    <t>M08D08H14</t>
  </si>
  <si>
    <t>M08D08H15</t>
  </si>
  <si>
    <t>M08D08H16</t>
  </si>
  <si>
    <t>M08D08H17</t>
  </si>
  <si>
    <t>M08D08H18</t>
  </si>
  <si>
    <t>M08D08H19</t>
  </si>
  <si>
    <t>M08D08H20</t>
  </si>
  <si>
    <t>M08D08H21</t>
  </si>
  <si>
    <t>M08D08H22</t>
  </si>
  <si>
    <t>M08D08H23</t>
  </si>
  <si>
    <t>M08D09H00</t>
  </si>
  <si>
    <t>M08D09H01</t>
  </si>
  <si>
    <t>M08D09H02</t>
  </si>
  <si>
    <t>M08D09H03</t>
  </si>
  <si>
    <t>M08D09H04</t>
  </si>
  <si>
    <t>M08D09H05</t>
  </si>
  <si>
    <t>M08D09H06</t>
  </si>
  <si>
    <t>M08D09H07</t>
  </si>
  <si>
    <t>M08D09H08</t>
  </si>
  <si>
    <t>M08D09H09</t>
  </si>
  <si>
    <t>M08D09H10</t>
  </si>
  <si>
    <t>M08D09H11</t>
  </si>
  <si>
    <t>M08D09H12</t>
  </si>
  <si>
    <t>M08D09H13</t>
  </si>
  <si>
    <t>M08D09H14</t>
  </si>
  <si>
    <t>M08D09H15</t>
  </si>
  <si>
    <t>M08D09H16</t>
  </si>
  <si>
    <t>M08D09H17</t>
  </si>
  <si>
    <t>M08D09H18</t>
  </si>
  <si>
    <t>M08D09H19</t>
  </si>
  <si>
    <t>M08D09H20</t>
  </si>
  <si>
    <t>M08D09H21</t>
  </si>
  <si>
    <t>M08D09H22</t>
  </si>
  <si>
    <t>M08D09H23</t>
  </si>
  <si>
    <t>M08D10H00</t>
  </si>
  <si>
    <t>M08D10H01</t>
  </si>
  <si>
    <t>M08D10H02</t>
  </si>
  <si>
    <t>M08D10H03</t>
  </si>
  <si>
    <t>M08D10H04</t>
  </si>
  <si>
    <t>M08D10H05</t>
  </si>
  <si>
    <t>M08D10H06</t>
  </si>
  <si>
    <t>M08D10H07</t>
  </si>
  <si>
    <t>M08D10H08</t>
  </si>
  <si>
    <t>M08D10H09</t>
  </si>
  <si>
    <t>M08D10H10</t>
  </si>
  <si>
    <t>M08D10H11</t>
  </si>
  <si>
    <t>M08D10H12</t>
  </si>
  <si>
    <t>M08D10H13</t>
  </si>
  <si>
    <t>M08D10H14</t>
  </si>
  <si>
    <t>M08D10H15</t>
  </si>
  <si>
    <t>M08D10H16</t>
  </si>
  <si>
    <t>M08D10H17</t>
  </si>
  <si>
    <t>M08D10H18</t>
  </si>
  <si>
    <t>M08D10H19</t>
  </si>
  <si>
    <t>M08D10H20</t>
  </si>
  <si>
    <t>M08D10H21</t>
  </si>
  <si>
    <t>M08D10H22</t>
  </si>
  <si>
    <t>M08D10H23</t>
  </si>
  <si>
    <t>M08D11H00</t>
  </si>
  <si>
    <t>M08D11H01</t>
  </si>
  <si>
    <t>M08D11H02</t>
  </si>
  <si>
    <t>M08D11H03</t>
  </si>
  <si>
    <t>M08D11H04</t>
  </si>
  <si>
    <t>M08D11H05</t>
  </si>
  <si>
    <t>M08D11H06</t>
  </si>
  <si>
    <t>M08D11H07</t>
  </si>
  <si>
    <t>M08D11H08</t>
  </si>
  <si>
    <t>M08D11H09</t>
  </si>
  <si>
    <t>M08D11H10</t>
  </si>
  <si>
    <t>M08D11H11</t>
  </si>
  <si>
    <t>M08D11H12</t>
  </si>
  <si>
    <t>M08D11H13</t>
  </si>
  <si>
    <t>M08D11H14</t>
  </si>
  <si>
    <t>M08D11H15</t>
  </si>
  <si>
    <t>M08D11H16</t>
  </si>
  <si>
    <t>M08D11H17</t>
  </si>
  <si>
    <t>M08D11H18</t>
  </si>
  <si>
    <t>M08D11H19</t>
  </si>
  <si>
    <t>M08D11H20</t>
  </si>
  <si>
    <t>M08D11H21</t>
  </si>
  <si>
    <t>M08D11H22</t>
  </si>
  <si>
    <t>M08D11H23</t>
  </si>
  <si>
    <t>M08D12H00</t>
  </si>
  <si>
    <t>M08D12H01</t>
  </si>
  <si>
    <t>M08D12H02</t>
  </si>
  <si>
    <t>M08D12H03</t>
  </si>
  <si>
    <t>M08D12H04</t>
  </si>
  <si>
    <t>M08D12H05</t>
  </si>
  <si>
    <t>M08D12H06</t>
  </si>
  <si>
    <t>M08D12H07</t>
  </si>
  <si>
    <t>M08D12H08</t>
  </si>
  <si>
    <t>M08D12H09</t>
  </si>
  <si>
    <t>M08D12H10</t>
  </si>
  <si>
    <t>M08D12H11</t>
  </si>
  <si>
    <t>M08D12H12</t>
  </si>
  <si>
    <t>M08D12H13</t>
  </si>
  <si>
    <t>M08D12H14</t>
  </si>
  <si>
    <t>M08D12H15</t>
  </si>
  <si>
    <t>M08D12H16</t>
  </si>
  <si>
    <t>M08D12H17</t>
  </si>
  <si>
    <t>M08D12H18</t>
  </si>
  <si>
    <t>M08D12H19</t>
  </si>
  <si>
    <t>M08D12H20</t>
  </si>
  <si>
    <t>M08D12H21</t>
  </si>
  <si>
    <t>M08D12H22</t>
  </si>
  <si>
    <t>M08D12H23</t>
  </si>
  <si>
    <t>M08D13H00</t>
  </si>
  <si>
    <t>M08D13H01</t>
  </si>
  <si>
    <t>M08D13H02</t>
  </si>
  <si>
    <t>M08D13H03</t>
  </si>
  <si>
    <t>M08D13H04</t>
  </si>
  <si>
    <t>M08D13H05</t>
  </si>
  <si>
    <t>M08D13H06</t>
  </si>
  <si>
    <t>M08D13H07</t>
  </si>
  <si>
    <t>M08D13H08</t>
  </si>
  <si>
    <t>M08D13H09</t>
  </si>
  <si>
    <t>M08D13H10</t>
  </si>
  <si>
    <t>M08D13H11</t>
  </si>
  <si>
    <t>M08D13H12</t>
  </si>
  <si>
    <t>M08D13H13</t>
  </si>
  <si>
    <t>M08D13H14</t>
  </si>
  <si>
    <t>M08D13H15</t>
  </si>
  <si>
    <t>M08D13H16</t>
  </si>
  <si>
    <t>M08D13H17</t>
  </si>
  <si>
    <t>M08D13H18</t>
  </si>
  <si>
    <t>M08D13H19</t>
  </si>
  <si>
    <t>M08D13H20</t>
  </si>
  <si>
    <t>M08D13H21</t>
  </si>
  <si>
    <t>M08D13H22</t>
  </si>
  <si>
    <t>M08D13H23</t>
  </si>
  <si>
    <t>M08D14H00</t>
  </si>
  <si>
    <t>M08D14H01</t>
  </si>
  <si>
    <t>M08D14H02</t>
  </si>
  <si>
    <t>M08D14H03</t>
  </si>
  <si>
    <t>M08D14H04</t>
  </si>
  <si>
    <t>M08D14H05</t>
  </si>
  <si>
    <t>M08D14H06</t>
  </si>
  <si>
    <t>M08D14H07</t>
  </si>
  <si>
    <t>M08D14H08</t>
  </si>
  <si>
    <t>M08D14H09</t>
  </si>
  <si>
    <t>M08D14H10</t>
  </si>
  <si>
    <t>M08D14H11</t>
  </si>
  <si>
    <t>M08D14H12</t>
  </si>
  <si>
    <t>M08D14H13</t>
  </si>
  <si>
    <t>M08D14H14</t>
  </si>
  <si>
    <t>M08D14H15</t>
  </si>
  <si>
    <t>M08D14H16</t>
  </si>
  <si>
    <t>M08D14H17</t>
  </si>
  <si>
    <t>M08D14H18</t>
  </si>
  <si>
    <t>M08D14H19</t>
  </si>
  <si>
    <t>M08D14H20</t>
  </si>
  <si>
    <t>M08D14H21</t>
  </si>
  <si>
    <t>M08D14H22</t>
  </si>
  <si>
    <t>M08D14H23</t>
  </si>
  <si>
    <t>M08D15H00</t>
  </si>
  <si>
    <t>M08D15H01</t>
  </si>
  <si>
    <t>M08D15H02</t>
  </si>
  <si>
    <t>M08D15H03</t>
  </si>
  <si>
    <t>M08D15H04</t>
  </si>
  <si>
    <t>M08D15H05</t>
  </si>
  <si>
    <t>M08D15H06</t>
  </si>
  <si>
    <t>M08D15H07</t>
  </si>
  <si>
    <t>M08D15H08</t>
  </si>
  <si>
    <t>M08D15H09</t>
  </si>
  <si>
    <t>M08D15H10</t>
  </si>
  <si>
    <t>M08D15H11</t>
  </si>
  <si>
    <t>M08D15H12</t>
  </si>
  <si>
    <t>M08D15H13</t>
  </si>
  <si>
    <t>M08D15H14</t>
  </si>
  <si>
    <t>M08D15H15</t>
  </si>
  <si>
    <t>M08D15H16</t>
  </si>
  <si>
    <t>M08D15H17</t>
  </si>
  <si>
    <t>M08D15H18</t>
  </si>
  <si>
    <t>M08D15H19</t>
  </si>
  <si>
    <t>M08D15H20</t>
  </si>
  <si>
    <t>M08D15H21</t>
  </si>
  <si>
    <t>M08D15H22</t>
  </si>
  <si>
    <t>M08D15H23</t>
  </si>
  <si>
    <t>M08D16H00</t>
  </si>
  <si>
    <t>M08D16H01</t>
  </si>
  <si>
    <t>M08D16H02</t>
  </si>
  <si>
    <t>M08D16H03</t>
  </si>
  <si>
    <t>M08D16H04</t>
  </si>
  <si>
    <t>M08D16H05</t>
  </si>
  <si>
    <t>M08D16H06</t>
  </si>
  <si>
    <t>M08D16H07</t>
  </si>
  <si>
    <t>M08D16H08</t>
  </si>
  <si>
    <t>M08D16H09</t>
  </si>
  <si>
    <t>M08D16H10</t>
  </si>
  <si>
    <t>M08D16H11</t>
  </si>
  <si>
    <t>M08D16H12</t>
  </si>
  <si>
    <t>M08D16H13</t>
  </si>
  <si>
    <t>M08D16H14</t>
  </si>
  <si>
    <t>M08D16H15</t>
  </si>
  <si>
    <t>M08D16H16</t>
  </si>
  <si>
    <t>M08D16H17</t>
  </si>
  <si>
    <t>M08D16H18</t>
  </si>
  <si>
    <t>M08D16H19</t>
  </si>
  <si>
    <t>M08D16H20</t>
  </si>
  <si>
    <t>M08D16H21</t>
  </si>
  <si>
    <t>M08D16H22</t>
  </si>
  <si>
    <t>M08D16H23</t>
  </si>
  <si>
    <t>M08D17H00</t>
  </si>
  <si>
    <t>M08D17H01</t>
  </si>
  <si>
    <t>M08D17H02</t>
  </si>
  <si>
    <t>M08D17H03</t>
  </si>
  <si>
    <t>M08D17H04</t>
  </si>
  <si>
    <t>M08D17H05</t>
  </si>
  <si>
    <t>M08D17H06</t>
  </si>
  <si>
    <t>M08D17H07</t>
  </si>
  <si>
    <t>M08D17H08</t>
  </si>
  <si>
    <t>M08D17H09</t>
  </si>
  <si>
    <t>M08D17H10</t>
  </si>
  <si>
    <t>M08D17H11</t>
  </si>
  <si>
    <t>M08D17H12</t>
  </si>
  <si>
    <t>M08D17H13</t>
  </si>
  <si>
    <t>M08D17H14</t>
  </si>
  <si>
    <t>M08D17H15</t>
  </si>
  <si>
    <t>M08D17H16</t>
  </si>
  <si>
    <t>M08D17H17</t>
  </si>
  <si>
    <t>M08D17H18</t>
  </si>
  <si>
    <t>M08D17H19</t>
  </si>
  <si>
    <t>M08D17H20</t>
  </si>
  <si>
    <t>M08D17H21</t>
  </si>
  <si>
    <t>M08D17H22</t>
  </si>
  <si>
    <t>M08D17H23</t>
  </si>
  <si>
    <t>M08D18H00</t>
  </si>
  <si>
    <t>M08D18H01</t>
  </si>
  <si>
    <t>M08D18H02</t>
  </si>
  <si>
    <t>M08D18H03</t>
  </si>
  <si>
    <t>M08D18H04</t>
  </si>
  <si>
    <t>M08D18H05</t>
  </si>
  <si>
    <t>M08D18H06</t>
  </si>
  <si>
    <t>M08D18H07</t>
  </si>
  <si>
    <t>M08D18H08</t>
  </si>
  <si>
    <t>M08D18H09</t>
  </si>
  <si>
    <t>M08D18H10</t>
  </si>
  <si>
    <t>M08D18H11</t>
  </si>
  <si>
    <t>M08D18H12</t>
  </si>
  <si>
    <t>M08D18H13</t>
  </si>
  <si>
    <t>M08D18H14</t>
  </si>
  <si>
    <t>M08D18H15</t>
  </si>
  <si>
    <t>M08D18H16</t>
  </si>
  <si>
    <t>M08D18H17</t>
  </si>
  <si>
    <t>M08D18H18</t>
  </si>
  <si>
    <t>M08D18H19</t>
  </si>
  <si>
    <t>M08D18H20</t>
  </si>
  <si>
    <t>M08D18H21</t>
  </si>
  <si>
    <t>M08D18H22</t>
  </si>
  <si>
    <t>M08D18H23</t>
  </si>
  <si>
    <t>M08D19H00</t>
  </si>
  <si>
    <t>M08D19H01</t>
  </si>
  <si>
    <t>M08D19H02</t>
  </si>
  <si>
    <t>M08D19H03</t>
  </si>
  <si>
    <t>M08D19H04</t>
  </si>
  <si>
    <t>M08D19H05</t>
  </si>
  <si>
    <t>M08D19H06</t>
  </si>
  <si>
    <t>M08D19H07</t>
  </si>
  <si>
    <t>M08D19H08</t>
  </si>
  <si>
    <t>M08D19H09</t>
  </si>
  <si>
    <t>M08D19H10</t>
  </si>
  <si>
    <t>M08D19H11</t>
  </si>
  <si>
    <t>M08D19H12</t>
  </si>
  <si>
    <t>M08D19H13</t>
  </si>
  <si>
    <t>M08D19H14</t>
  </si>
  <si>
    <t>M08D19H15</t>
  </si>
  <si>
    <t>M08D19H16</t>
  </si>
  <si>
    <t>M08D19H17</t>
  </si>
  <si>
    <t>M08D19H18</t>
  </si>
  <si>
    <t>M08D19H19</t>
  </si>
  <si>
    <t>M08D19H20</t>
  </si>
  <si>
    <t>M08D19H21</t>
  </si>
  <si>
    <t>M08D19H22</t>
  </si>
  <si>
    <t>M08D19H23</t>
  </si>
  <si>
    <t>M08D20H00</t>
  </si>
  <si>
    <t>M08D20H01</t>
  </si>
  <si>
    <t>M08D20H02</t>
  </si>
  <si>
    <t>M08D20H03</t>
  </si>
  <si>
    <t>M08D20H04</t>
  </si>
  <si>
    <t>M08D20H05</t>
  </si>
  <si>
    <t>M08D20H06</t>
  </si>
  <si>
    <t>M08D20H07</t>
  </si>
  <si>
    <t>M08D20H08</t>
  </si>
  <si>
    <t>M08D20H09</t>
  </si>
  <si>
    <t>M08D20H10</t>
  </si>
  <si>
    <t>M08D20H11</t>
  </si>
  <si>
    <t>M08D20H12</t>
  </si>
  <si>
    <t>M08D20H13</t>
  </si>
  <si>
    <t>M08D20H14</t>
  </si>
  <si>
    <t>M08D20H15</t>
  </si>
  <si>
    <t>M08D20H16</t>
  </si>
  <si>
    <t>M08D20H17</t>
  </si>
  <si>
    <t>M08D20H18</t>
  </si>
  <si>
    <t>M08D20H19</t>
  </si>
  <si>
    <t>M08D20H20</t>
  </si>
  <si>
    <t>M08D20H21</t>
  </si>
  <si>
    <t>M08D20H22</t>
  </si>
  <si>
    <t>M08D20H23</t>
  </si>
  <si>
    <t>M08D21H00</t>
  </si>
  <si>
    <t>M08D21H01</t>
  </si>
  <si>
    <t>M08D21H02</t>
  </si>
  <si>
    <t>M08D21H03</t>
  </si>
  <si>
    <t>M08D21H04</t>
  </si>
  <si>
    <t>M08D21H05</t>
  </si>
  <si>
    <t>M08D21H06</t>
  </si>
  <si>
    <t>M08D21H07</t>
  </si>
  <si>
    <t>M08D21H08</t>
  </si>
  <si>
    <t>M08D21H09</t>
  </si>
  <si>
    <t>M08D21H10</t>
  </si>
  <si>
    <t>M08D21H11</t>
  </si>
  <si>
    <t>M08D21H12</t>
  </si>
  <si>
    <t>M08D21H13</t>
  </si>
  <si>
    <t>M08D21H14</t>
  </si>
  <si>
    <t>M08D21H15</t>
  </si>
  <si>
    <t>M08D21H16</t>
  </si>
  <si>
    <t>M08D21H17</t>
  </si>
  <si>
    <t>M08D21H18</t>
  </si>
  <si>
    <t>M08D21H19</t>
  </si>
  <si>
    <t>M08D21H20</t>
  </si>
  <si>
    <t>M08D21H21</t>
  </si>
  <si>
    <t>M08D21H22</t>
  </si>
  <si>
    <t>M08D21H23</t>
  </si>
  <si>
    <t>M08D22H00</t>
  </si>
  <si>
    <t>M08D22H01</t>
  </si>
  <si>
    <t>M08D22H02</t>
  </si>
  <si>
    <t>M08D22H03</t>
  </si>
  <si>
    <t>M08D22H04</t>
  </si>
  <si>
    <t>M08D22H05</t>
  </si>
  <si>
    <t>M08D22H06</t>
  </si>
  <si>
    <t>M08D22H07</t>
  </si>
  <si>
    <t>M08D22H08</t>
  </si>
  <si>
    <t>M08D22H09</t>
  </si>
  <si>
    <t>M08D22H10</t>
  </si>
  <si>
    <t>M08D22H11</t>
  </si>
  <si>
    <t>M08D22H12</t>
  </si>
  <si>
    <t>M08D22H13</t>
  </si>
  <si>
    <t>M08D22H14</t>
  </si>
  <si>
    <t>M08D22H15</t>
  </si>
  <si>
    <t>M08D22H16</t>
  </si>
  <si>
    <t>M08D22H17</t>
  </si>
  <si>
    <t>M08D22H18</t>
  </si>
  <si>
    <t>M08D22H19</t>
  </si>
  <si>
    <t>M08D22H20</t>
  </si>
  <si>
    <t>M08D22H21</t>
  </si>
  <si>
    <t>M08D22H22</t>
  </si>
  <si>
    <t>M08D22H23</t>
  </si>
  <si>
    <t>M08D23H00</t>
  </si>
  <si>
    <t>M08D23H01</t>
  </si>
  <si>
    <t>M08D23H02</t>
  </si>
  <si>
    <t>M08D23H03</t>
  </si>
  <si>
    <t>M08D23H04</t>
  </si>
  <si>
    <t>M08D23H05</t>
  </si>
  <si>
    <t>M08D23H06</t>
  </si>
  <si>
    <t>M08D23H07</t>
  </si>
  <si>
    <t>M08D23H08</t>
  </si>
  <si>
    <t>M08D23H09</t>
  </si>
  <si>
    <t>M08D23H10</t>
  </si>
  <si>
    <t>M08D23H11</t>
  </si>
  <si>
    <t>M08D23H12</t>
  </si>
  <si>
    <t>M08D23H13</t>
  </si>
  <si>
    <t>M08D23H14</t>
  </si>
  <si>
    <t>M08D23H15</t>
  </si>
  <si>
    <t>M08D23H16</t>
  </si>
  <si>
    <t>M08D23H17</t>
  </si>
  <si>
    <t>M08D23H18</t>
  </si>
  <si>
    <t>M08D23H19</t>
  </si>
  <si>
    <t>M08D23H20</t>
  </si>
  <si>
    <t>M08D23H21</t>
  </si>
  <si>
    <t>M08D23H22</t>
  </si>
  <si>
    <t>M08D23H23</t>
  </si>
  <si>
    <t>M08D24H00</t>
  </si>
  <si>
    <t>M08D24H01</t>
  </si>
  <si>
    <t>M08D24H02</t>
  </si>
  <si>
    <t>M08D24H03</t>
  </si>
  <si>
    <t>M08D24H04</t>
  </si>
  <si>
    <t>M08D24H05</t>
  </si>
  <si>
    <t>M08D24H06</t>
  </si>
  <si>
    <t>M08D24H07</t>
  </si>
  <si>
    <t>M08D24H08</t>
  </si>
  <si>
    <t>M08D24H09</t>
  </si>
  <si>
    <t>M08D24H10</t>
  </si>
  <si>
    <t>M08D24H11</t>
  </si>
  <si>
    <t>M08D24H12</t>
  </si>
  <si>
    <t>M08D24H13</t>
  </si>
  <si>
    <t>M08D24H14</t>
  </si>
  <si>
    <t>M08D24H15</t>
  </si>
  <si>
    <t>M08D24H16</t>
  </si>
  <si>
    <t>M08D24H17</t>
  </si>
  <si>
    <t>M08D24H18</t>
  </si>
  <si>
    <t>M08D24H19</t>
  </si>
  <si>
    <t>M08D24H20</t>
  </si>
  <si>
    <t>M08D24H21</t>
  </si>
  <si>
    <t>M08D24H22</t>
  </si>
  <si>
    <t>M08D24H23</t>
  </si>
  <si>
    <t>M08D25H00</t>
  </si>
  <si>
    <t>M08D25H01</t>
  </si>
  <si>
    <t>M08D25H02</t>
  </si>
  <si>
    <t>M08D25H03</t>
  </si>
  <si>
    <t>M08D25H04</t>
  </si>
  <si>
    <t>M08D25H05</t>
  </si>
  <si>
    <t>M08D25H06</t>
  </si>
  <si>
    <t>M08D25H07</t>
  </si>
  <si>
    <t>M08D25H08</t>
  </si>
  <si>
    <t>M08D25H09</t>
  </si>
  <si>
    <t>M08D25H10</t>
  </si>
  <si>
    <t>M08D25H11</t>
  </si>
  <si>
    <t>M08D25H12</t>
  </si>
  <si>
    <t>M08D25H13</t>
  </si>
  <si>
    <t>M08D25H14</t>
  </si>
  <si>
    <t>M08D25H15</t>
  </si>
  <si>
    <t>M08D25H16</t>
  </si>
  <si>
    <t>M08D25H17</t>
  </si>
  <si>
    <t>M08D25H18</t>
  </si>
  <si>
    <t>M08D25H19</t>
  </si>
  <si>
    <t>M08D25H20</t>
  </si>
  <si>
    <t>M08D25H21</t>
  </si>
  <si>
    <t>M08D25H22</t>
  </si>
  <si>
    <t>M08D25H23</t>
  </si>
  <si>
    <t>M08D26H00</t>
  </si>
  <si>
    <t>M08D26H01</t>
  </si>
  <si>
    <t>M08D26H02</t>
  </si>
  <si>
    <t>M08D26H03</t>
  </si>
  <si>
    <t>M08D26H04</t>
  </si>
  <si>
    <t>M08D26H05</t>
  </si>
  <si>
    <t>M08D26H06</t>
  </si>
  <si>
    <t>M08D26H07</t>
  </si>
  <si>
    <t>M08D26H08</t>
  </si>
  <si>
    <t>M08D26H09</t>
  </si>
  <si>
    <t>M08D26H10</t>
  </si>
  <si>
    <t>M08D26H11</t>
  </si>
  <si>
    <t>M08D26H12</t>
  </si>
  <si>
    <t>M08D26H13</t>
  </si>
  <si>
    <t>M08D26H14</t>
  </si>
  <si>
    <t>M08D26H15</t>
  </si>
  <si>
    <t>M08D26H16</t>
  </si>
  <si>
    <t>M08D26H17</t>
  </si>
  <si>
    <t>M08D26H18</t>
  </si>
  <si>
    <t>M08D26H19</t>
  </si>
  <si>
    <t>M08D26H20</t>
  </si>
  <si>
    <t>M08D26H21</t>
  </si>
  <si>
    <t>M08D26H22</t>
  </si>
  <si>
    <t>M08D26H23</t>
  </si>
  <si>
    <t>M08D27H00</t>
  </si>
  <si>
    <t>M08D27H01</t>
  </si>
  <si>
    <t>M08D27H02</t>
  </si>
  <si>
    <t>M08D27H03</t>
  </si>
  <si>
    <t>M08D27H04</t>
  </si>
  <si>
    <t>M08D27H05</t>
  </si>
  <si>
    <t>M08D27H06</t>
  </si>
  <si>
    <t>M08D27H07</t>
  </si>
  <si>
    <t>M08D27H08</t>
  </si>
  <si>
    <t>M08D27H09</t>
  </si>
  <si>
    <t>M08D27H10</t>
  </si>
  <si>
    <t>M08D27H11</t>
  </si>
  <si>
    <t>M08D27H12</t>
  </si>
  <si>
    <t>M08D27H13</t>
  </si>
  <si>
    <t>M08D27H14</t>
  </si>
  <si>
    <t>M08D27H15</t>
  </si>
  <si>
    <t>M08D27H16</t>
  </si>
  <si>
    <t>M08D27H17</t>
  </si>
  <si>
    <t>M08D27H18</t>
  </si>
  <si>
    <t>M08D27H19</t>
  </si>
  <si>
    <t>M08D27H20</t>
  </si>
  <si>
    <t>M08D27H21</t>
  </si>
  <si>
    <t>M08D27H22</t>
  </si>
  <si>
    <t>M08D27H23</t>
  </si>
  <si>
    <t>M08D28H00</t>
  </si>
  <si>
    <t>M08D28H01</t>
  </si>
  <si>
    <t>M08D28H02</t>
  </si>
  <si>
    <t>M08D28H03</t>
  </si>
  <si>
    <t>M08D28H04</t>
  </si>
  <si>
    <t>M08D28H05</t>
  </si>
  <si>
    <t>M08D28H06</t>
  </si>
  <si>
    <t>M08D28H07</t>
  </si>
  <si>
    <t>M08D28H08</t>
  </si>
  <si>
    <t>M08D28H09</t>
  </si>
  <si>
    <t>M08D28H10</t>
  </si>
  <si>
    <t>M08D28H11</t>
  </si>
  <si>
    <t>M08D28H12</t>
  </si>
  <si>
    <t>M08D28H13</t>
  </si>
  <si>
    <t>M08D28H14</t>
  </si>
  <si>
    <t>M08D28H15</t>
  </si>
  <si>
    <t>M08D28H16</t>
  </si>
  <si>
    <t>M08D28H17</t>
  </si>
  <si>
    <t>M08D28H18</t>
  </si>
  <si>
    <t>M08D28H19</t>
  </si>
  <si>
    <t>M08D28H20</t>
  </si>
  <si>
    <t>M08D28H21</t>
  </si>
  <si>
    <t>M08D28H22</t>
  </si>
  <si>
    <t>M08D28H23</t>
  </si>
  <si>
    <t>M08D29H00</t>
  </si>
  <si>
    <t>M08D29H01</t>
  </si>
  <si>
    <t>M08D29H02</t>
  </si>
  <si>
    <t>M08D29H03</t>
  </si>
  <si>
    <t>M08D29H04</t>
  </si>
  <si>
    <t>M08D29H05</t>
  </si>
  <si>
    <t>M08D29H06</t>
  </si>
  <si>
    <t>M08D29H07</t>
  </si>
  <si>
    <t>M08D29H08</t>
  </si>
  <si>
    <t>M08D29H09</t>
  </si>
  <si>
    <t>M08D29H10</t>
  </si>
  <si>
    <t>M08D29H11</t>
  </si>
  <si>
    <t>M08D29H12</t>
  </si>
  <si>
    <t>M08D29H13</t>
  </si>
  <si>
    <t>M08D29H14</t>
  </si>
  <si>
    <t>M08D29H15</t>
  </si>
  <si>
    <t>M08D29H16</t>
  </si>
  <si>
    <t>M08D29H17</t>
  </si>
  <si>
    <t>M08D29H18</t>
  </si>
  <si>
    <t>M08D29H19</t>
  </si>
  <si>
    <t>M08D29H20</t>
  </si>
  <si>
    <t>M08D29H21</t>
  </si>
  <si>
    <t>M08D29H22</t>
  </si>
  <si>
    <t>M08D29H23</t>
  </si>
  <si>
    <t>M08D30H00</t>
  </si>
  <si>
    <t>M08D30H01</t>
  </si>
  <si>
    <t>M08D30H02</t>
  </si>
  <si>
    <t>M08D30H03</t>
  </si>
  <si>
    <t>M08D30H04</t>
  </si>
  <si>
    <t>M08D30H05</t>
  </si>
  <si>
    <t>M08D30H06</t>
  </si>
  <si>
    <t>M08D30H07</t>
  </si>
  <si>
    <t>M08D30H08</t>
  </si>
  <si>
    <t>M08D30H09</t>
  </si>
  <si>
    <t>M08D30H10</t>
  </si>
  <si>
    <t>M08D30H11</t>
  </si>
  <si>
    <t>M08D30H12</t>
  </si>
  <si>
    <t>M08D30H13</t>
  </si>
  <si>
    <t>M08D30H14</t>
  </si>
  <si>
    <t>M08D30H15</t>
  </si>
  <si>
    <t>M08D30H16</t>
  </si>
  <si>
    <t>M08D30H17</t>
  </si>
  <si>
    <t>M08D30H18</t>
  </si>
  <si>
    <t>M08D30H19</t>
  </si>
  <si>
    <t>M08D30H20</t>
  </si>
  <si>
    <t>M08D30H21</t>
  </si>
  <si>
    <t>M08D30H22</t>
  </si>
  <si>
    <t>M08D30H23</t>
  </si>
  <si>
    <t>M08D31H00</t>
  </si>
  <si>
    <t>M08D31H01</t>
  </si>
  <si>
    <t>M08D31H02</t>
  </si>
  <si>
    <t>M08D31H03</t>
  </si>
  <si>
    <t>M08D31H04</t>
  </si>
  <si>
    <t>M08D31H05</t>
  </si>
  <si>
    <t>M08D31H06</t>
  </si>
  <si>
    <t>M08D31H07</t>
  </si>
  <si>
    <t>M08D31H08</t>
  </si>
  <si>
    <t>M08D31H09</t>
  </si>
  <si>
    <t>M08D31H10</t>
  </si>
  <si>
    <t>M08D31H11</t>
  </si>
  <si>
    <t>M08D31H12</t>
  </si>
  <si>
    <t>M08D31H13</t>
  </si>
  <si>
    <t>M08D31H14</t>
  </si>
  <si>
    <t>M08D31H15</t>
  </si>
  <si>
    <t>M08D31H16</t>
  </si>
  <si>
    <t>M08D31H17</t>
  </si>
  <si>
    <t>M08D31H18</t>
  </si>
  <si>
    <t>M08D31H19</t>
  </si>
  <si>
    <t>M08D31H20</t>
  </si>
  <si>
    <t>M08D31H21</t>
  </si>
  <si>
    <t>M08D31H22</t>
  </si>
  <si>
    <t>M08D31H23</t>
  </si>
  <si>
    <t>M09D01H00</t>
  </si>
  <si>
    <t>M09D01H01</t>
  </si>
  <si>
    <t>M09D01H02</t>
  </si>
  <si>
    <t>M09D01H03</t>
  </si>
  <si>
    <t>M09D01H04</t>
  </si>
  <si>
    <t>M09D01H05</t>
  </si>
  <si>
    <t>M09D01H06</t>
  </si>
  <si>
    <t>M09D01H07</t>
  </si>
  <si>
    <t>M09D01H08</t>
  </si>
  <si>
    <t>M09D01H09</t>
  </si>
  <si>
    <t>M09D01H10</t>
  </si>
  <si>
    <t>M09D01H11</t>
  </si>
  <si>
    <t>M09D01H12</t>
  </si>
  <si>
    <t>M09D01H13</t>
  </si>
  <si>
    <t>M09D01H14</t>
  </si>
  <si>
    <t>M09D01H15</t>
  </si>
  <si>
    <t>M09D01H16</t>
  </si>
  <si>
    <t>M09D01H17</t>
  </si>
  <si>
    <t>M09D01H18</t>
  </si>
  <si>
    <t>M09D01H19</t>
  </si>
  <si>
    <t>M09D01H20</t>
  </si>
  <si>
    <t>M09D01H21</t>
  </si>
  <si>
    <t>M09D01H22</t>
  </si>
  <si>
    <t>M09D01H23</t>
  </si>
  <si>
    <t>M09D02H00</t>
  </si>
  <si>
    <t>M09D02H01</t>
  </si>
  <si>
    <t>M09D02H02</t>
  </si>
  <si>
    <t>M09D02H03</t>
  </si>
  <si>
    <t>M09D02H04</t>
  </si>
  <si>
    <t>M09D02H05</t>
  </si>
  <si>
    <t>M09D02H06</t>
  </si>
  <si>
    <t>M09D02H07</t>
  </si>
  <si>
    <t>M09D02H08</t>
  </si>
  <si>
    <t>M09D02H09</t>
  </si>
  <si>
    <t>M09D02H10</t>
  </si>
  <si>
    <t>M09D02H11</t>
  </si>
  <si>
    <t>M09D02H12</t>
  </si>
  <si>
    <t>M09D02H13</t>
  </si>
  <si>
    <t>M09D02H14</t>
  </si>
  <si>
    <t>M09D02H15</t>
  </si>
  <si>
    <t>M09D02H16</t>
  </si>
  <si>
    <t>M09D02H17</t>
  </si>
  <si>
    <t>M09D02H18</t>
  </si>
  <si>
    <t>M09D02H19</t>
  </si>
  <si>
    <t>M09D02H20</t>
  </si>
  <si>
    <t>M09D02H21</t>
  </si>
  <si>
    <t>M09D02H22</t>
  </si>
  <si>
    <t>M09D02H23</t>
  </si>
  <si>
    <t>M09D03H00</t>
  </si>
  <si>
    <t>M09D03H01</t>
  </si>
  <si>
    <t>M09D03H02</t>
  </si>
  <si>
    <t>M09D03H03</t>
  </si>
  <si>
    <t>M09D03H04</t>
  </si>
  <si>
    <t>M09D03H05</t>
  </si>
  <si>
    <t>M09D03H06</t>
  </si>
  <si>
    <t>M09D03H07</t>
  </si>
  <si>
    <t>M09D03H08</t>
  </si>
  <si>
    <t>M09D03H09</t>
  </si>
  <si>
    <t>M09D03H10</t>
  </si>
  <si>
    <t>M09D03H11</t>
  </si>
  <si>
    <t>M09D03H12</t>
  </si>
  <si>
    <t>M09D03H13</t>
  </si>
  <si>
    <t>M09D03H14</t>
  </si>
  <si>
    <t>M09D03H15</t>
  </si>
  <si>
    <t>M09D03H16</t>
  </si>
  <si>
    <t>M09D03H17</t>
  </si>
  <si>
    <t>M09D03H18</t>
  </si>
  <si>
    <t>M09D03H19</t>
  </si>
  <si>
    <t>M09D03H20</t>
  </si>
  <si>
    <t>M09D03H21</t>
  </si>
  <si>
    <t>M09D03H22</t>
  </si>
  <si>
    <t>M09D03H23</t>
  </si>
  <si>
    <t>M09D04H00</t>
  </si>
  <si>
    <t>M09D04H01</t>
  </si>
  <si>
    <t>M09D04H02</t>
  </si>
  <si>
    <t>M09D04H03</t>
  </si>
  <si>
    <t>M09D04H04</t>
  </si>
  <si>
    <t>M09D04H05</t>
  </si>
  <si>
    <t>M09D04H06</t>
  </si>
  <si>
    <t>M09D04H07</t>
  </si>
  <si>
    <t>M09D04H08</t>
  </si>
  <si>
    <t>M09D04H09</t>
  </si>
  <si>
    <t>M09D04H10</t>
  </si>
  <si>
    <t>M09D04H11</t>
  </si>
  <si>
    <t>M09D04H12</t>
  </si>
  <si>
    <t>M09D04H13</t>
  </si>
  <si>
    <t>M09D04H14</t>
  </si>
  <si>
    <t>M09D04H15</t>
  </si>
  <si>
    <t>M09D04H16</t>
  </si>
  <si>
    <t>M09D04H17</t>
  </si>
  <si>
    <t>M09D04H18</t>
  </si>
  <si>
    <t>M09D04H19</t>
  </si>
  <si>
    <t>M09D04H20</t>
  </si>
  <si>
    <t>M09D04H21</t>
  </si>
  <si>
    <t>M09D04H22</t>
  </si>
  <si>
    <t>M09D04H23</t>
  </si>
  <si>
    <t>M09D05H00</t>
  </si>
  <si>
    <t>M09D05H01</t>
  </si>
  <si>
    <t>M09D05H02</t>
  </si>
  <si>
    <t>M09D05H03</t>
  </si>
  <si>
    <t>M09D05H04</t>
  </si>
  <si>
    <t>M09D05H05</t>
  </si>
  <si>
    <t>M09D05H06</t>
  </si>
  <si>
    <t>M09D05H07</t>
  </si>
  <si>
    <t>M09D05H08</t>
  </si>
  <si>
    <t>M09D05H09</t>
  </si>
  <si>
    <t>M09D05H10</t>
  </si>
  <si>
    <t>M09D05H11</t>
  </si>
  <si>
    <t>M09D05H12</t>
  </si>
  <si>
    <t>M09D05H13</t>
  </si>
  <si>
    <t>M09D05H14</t>
  </si>
  <si>
    <t>M09D05H15</t>
  </si>
  <si>
    <t>M09D05H16</t>
  </si>
  <si>
    <t>M09D05H17</t>
  </si>
  <si>
    <t>M09D05H18</t>
  </si>
  <si>
    <t>M09D05H19</t>
  </si>
  <si>
    <t>M09D05H20</t>
  </si>
  <si>
    <t>M09D05H21</t>
  </si>
  <si>
    <t>M09D05H22</t>
  </si>
  <si>
    <t>M09D05H23</t>
  </si>
  <si>
    <t>M09D06H00</t>
  </si>
  <si>
    <t>M09D06H01</t>
  </si>
  <si>
    <t>M09D06H02</t>
  </si>
  <si>
    <t>M09D06H03</t>
  </si>
  <si>
    <t>M09D06H04</t>
  </si>
  <si>
    <t>M09D06H05</t>
  </si>
  <si>
    <t>M09D06H06</t>
  </si>
  <si>
    <t>M09D06H07</t>
  </si>
  <si>
    <t>M09D06H08</t>
  </si>
  <si>
    <t>M09D06H09</t>
  </si>
  <si>
    <t>M09D06H10</t>
  </si>
  <si>
    <t>M09D06H11</t>
  </si>
  <si>
    <t>M09D06H12</t>
  </si>
  <si>
    <t>M09D06H13</t>
  </si>
  <si>
    <t>M09D06H14</t>
  </si>
  <si>
    <t>M09D06H15</t>
  </si>
  <si>
    <t>M09D06H16</t>
  </si>
  <si>
    <t>M09D06H17</t>
  </si>
  <si>
    <t>M09D06H18</t>
  </si>
  <si>
    <t>M09D06H19</t>
  </si>
  <si>
    <t>M09D06H20</t>
  </si>
  <si>
    <t>M09D06H21</t>
  </si>
  <si>
    <t>M09D06H22</t>
  </si>
  <si>
    <t>M09D06H23</t>
  </si>
  <si>
    <t>M09D07H00</t>
  </si>
  <si>
    <t>M09D07H01</t>
  </si>
  <si>
    <t>M09D07H02</t>
  </si>
  <si>
    <t>M09D07H03</t>
  </si>
  <si>
    <t>M09D07H04</t>
  </si>
  <si>
    <t>M09D07H05</t>
  </si>
  <si>
    <t>M09D07H06</t>
  </si>
  <si>
    <t>M09D07H07</t>
  </si>
  <si>
    <t>M09D07H08</t>
  </si>
  <si>
    <t>M09D07H09</t>
  </si>
  <si>
    <t>M09D07H10</t>
  </si>
  <si>
    <t>M09D07H11</t>
  </si>
  <si>
    <t>M09D07H12</t>
  </si>
  <si>
    <t>M09D07H13</t>
  </si>
  <si>
    <t>M09D07H14</t>
  </si>
  <si>
    <t>M09D07H15</t>
  </si>
  <si>
    <t>M09D07H16</t>
  </si>
  <si>
    <t>M09D07H17</t>
  </si>
  <si>
    <t>M09D07H18</t>
  </si>
  <si>
    <t>M09D07H19</t>
  </si>
  <si>
    <t>M09D07H20</t>
  </si>
  <si>
    <t>M09D07H21</t>
  </si>
  <si>
    <t>M09D07H22</t>
  </si>
  <si>
    <t>M09D07H23</t>
  </si>
  <si>
    <t>M09D08H00</t>
  </si>
  <si>
    <t>M09D08H01</t>
  </si>
  <si>
    <t>M09D08H02</t>
  </si>
  <si>
    <t>M09D08H03</t>
  </si>
  <si>
    <t>M09D08H04</t>
  </si>
  <si>
    <t>M09D08H05</t>
  </si>
  <si>
    <t>M09D08H06</t>
  </si>
  <si>
    <t>M09D08H07</t>
  </si>
  <si>
    <t>M09D08H08</t>
  </si>
  <si>
    <t>M09D08H09</t>
  </si>
  <si>
    <t>M09D08H10</t>
  </si>
  <si>
    <t>M09D08H11</t>
  </si>
  <si>
    <t>M09D08H12</t>
  </si>
  <si>
    <t>M09D08H13</t>
  </si>
  <si>
    <t>M09D08H14</t>
  </si>
  <si>
    <t>M09D08H15</t>
  </si>
  <si>
    <t>M09D08H16</t>
  </si>
  <si>
    <t>M09D08H17</t>
  </si>
  <si>
    <t>M09D08H18</t>
  </si>
  <si>
    <t>M09D08H19</t>
  </si>
  <si>
    <t>M09D08H20</t>
  </si>
  <si>
    <t>M09D08H21</t>
  </si>
  <si>
    <t>M09D08H22</t>
  </si>
  <si>
    <t>M09D08H23</t>
  </si>
  <si>
    <t>M09D09H00</t>
  </si>
  <si>
    <t>M09D09H01</t>
  </si>
  <si>
    <t>M09D09H02</t>
  </si>
  <si>
    <t>M09D09H03</t>
  </si>
  <si>
    <t>M09D09H04</t>
  </si>
  <si>
    <t>M09D09H05</t>
  </si>
  <si>
    <t>M09D09H06</t>
  </si>
  <si>
    <t>M09D09H07</t>
  </si>
  <si>
    <t>M09D09H08</t>
  </si>
  <si>
    <t>M09D09H09</t>
  </si>
  <si>
    <t>M09D09H10</t>
  </si>
  <si>
    <t>M09D09H11</t>
  </si>
  <si>
    <t>M09D09H12</t>
  </si>
  <si>
    <t>M09D09H13</t>
  </si>
  <si>
    <t>M09D09H14</t>
  </si>
  <si>
    <t>M09D09H15</t>
  </si>
  <si>
    <t>M09D09H16</t>
  </si>
  <si>
    <t>M09D09H17</t>
  </si>
  <si>
    <t>M09D09H18</t>
  </si>
  <si>
    <t>M09D09H19</t>
  </si>
  <si>
    <t>M09D09H20</t>
  </si>
  <si>
    <t>M09D09H21</t>
  </si>
  <si>
    <t>M09D09H22</t>
  </si>
  <si>
    <t>M09D09H23</t>
  </si>
  <si>
    <t>M09D10H00</t>
  </si>
  <si>
    <t>M09D10H01</t>
  </si>
  <si>
    <t>M09D10H02</t>
  </si>
  <si>
    <t>M09D10H03</t>
  </si>
  <si>
    <t>M09D10H04</t>
  </si>
  <si>
    <t>M09D10H05</t>
  </si>
  <si>
    <t>M09D10H06</t>
  </si>
  <si>
    <t>M09D10H07</t>
  </si>
  <si>
    <t>M09D10H08</t>
  </si>
  <si>
    <t>M09D10H09</t>
  </si>
  <si>
    <t>M09D10H10</t>
  </si>
  <si>
    <t>M09D10H11</t>
  </si>
  <si>
    <t>M09D10H12</t>
  </si>
  <si>
    <t>M09D10H13</t>
  </si>
  <si>
    <t>M09D10H14</t>
  </si>
  <si>
    <t>M09D10H15</t>
  </si>
  <si>
    <t>M09D10H16</t>
  </si>
  <si>
    <t>M09D10H17</t>
  </si>
  <si>
    <t>M09D10H18</t>
  </si>
  <si>
    <t>M09D10H19</t>
  </si>
  <si>
    <t>M09D10H20</t>
  </si>
  <si>
    <t>M09D10H21</t>
  </si>
  <si>
    <t>M09D10H22</t>
  </si>
  <si>
    <t>M09D10H23</t>
  </si>
  <si>
    <t>M09D11H00</t>
  </si>
  <si>
    <t>M09D11H01</t>
  </si>
  <si>
    <t>M09D11H02</t>
  </si>
  <si>
    <t>M09D11H03</t>
  </si>
  <si>
    <t>M09D11H04</t>
  </si>
  <si>
    <t>M09D11H05</t>
  </si>
  <si>
    <t>M09D11H06</t>
  </si>
  <si>
    <t>M09D11H07</t>
  </si>
  <si>
    <t>M09D11H08</t>
  </si>
  <si>
    <t>M09D11H09</t>
  </si>
  <si>
    <t>M09D11H10</t>
  </si>
  <si>
    <t>M09D11H11</t>
  </si>
  <si>
    <t>M09D11H12</t>
  </si>
  <si>
    <t>M09D11H13</t>
  </si>
  <si>
    <t>M09D11H14</t>
  </si>
  <si>
    <t>M09D11H15</t>
  </si>
  <si>
    <t>M09D11H16</t>
  </si>
  <si>
    <t>M09D11H17</t>
  </si>
  <si>
    <t>M09D11H18</t>
  </si>
  <si>
    <t>M09D11H19</t>
  </si>
  <si>
    <t>M09D11H20</t>
  </si>
  <si>
    <t>M09D11H21</t>
  </si>
  <si>
    <t>M09D11H22</t>
  </si>
  <si>
    <t>M09D11H23</t>
  </si>
  <si>
    <t>M09D12H00</t>
  </si>
  <si>
    <t>M09D12H01</t>
  </si>
  <si>
    <t>M09D12H02</t>
  </si>
  <si>
    <t>M09D12H03</t>
  </si>
  <si>
    <t>M09D12H04</t>
  </si>
  <si>
    <t>M09D12H05</t>
  </si>
  <si>
    <t>M09D12H06</t>
  </si>
  <si>
    <t>M09D12H07</t>
  </si>
  <si>
    <t>M09D12H08</t>
  </si>
  <si>
    <t>M09D12H09</t>
  </si>
  <si>
    <t>M09D12H10</t>
  </si>
  <si>
    <t>M09D12H11</t>
  </si>
  <si>
    <t>M09D12H12</t>
  </si>
  <si>
    <t>M09D12H13</t>
  </si>
  <si>
    <t>M09D12H14</t>
  </si>
  <si>
    <t>M09D12H15</t>
  </si>
  <si>
    <t>M09D12H16</t>
  </si>
  <si>
    <t>M09D12H17</t>
  </si>
  <si>
    <t>M09D12H18</t>
  </si>
  <si>
    <t>M09D12H19</t>
  </si>
  <si>
    <t>M09D12H20</t>
  </si>
  <si>
    <t>M09D12H21</t>
  </si>
  <si>
    <t>M09D12H22</t>
  </si>
  <si>
    <t>M09D12H23</t>
  </si>
  <si>
    <t>M09D13H00</t>
  </si>
  <si>
    <t>M09D13H01</t>
  </si>
  <si>
    <t>M09D13H02</t>
  </si>
  <si>
    <t>M09D13H03</t>
  </si>
  <si>
    <t>M09D13H04</t>
  </si>
  <si>
    <t>M09D13H05</t>
  </si>
  <si>
    <t>M09D13H06</t>
  </si>
  <si>
    <t>M09D13H07</t>
  </si>
  <si>
    <t>M09D13H08</t>
  </si>
  <si>
    <t>M09D13H09</t>
  </si>
  <si>
    <t>M09D13H10</t>
  </si>
  <si>
    <t>M09D13H11</t>
  </si>
  <si>
    <t>M09D13H12</t>
  </si>
  <si>
    <t>M09D13H13</t>
  </si>
  <si>
    <t>M09D13H14</t>
  </si>
  <si>
    <t>M09D13H15</t>
  </si>
  <si>
    <t>M09D13H16</t>
  </si>
  <si>
    <t>M09D13H17</t>
  </si>
  <si>
    <t>M09D13H18</t>
  </si>
  <si>
    <t>M09D13H19</t>
  </si>
  <si>
    <t>M09D13H20</t>
  </si>
  <si>
    <t>M09D13H21</t>
  </si>
  <si>
    <t>M09D13H22</t>
  </si>
  <si>
    <t>M09D13H23</t>
  </si>
  <si>
    <t>M09D14H00</t>
  </si>
  <si>
    <t>M09D14H01</t>
  </si>
  <si>
    <t>M09D14H02</t>
  </si>
  <si>
    <t>M09D14H03</t>
  </si>
  <si>
    <t>M09D14H04</t>
  </si>
  <si>
    <t>M09D14H05</t>
  </si>
  <si>
    <t>M09D14H06</t>
  </si>
  <si>
    <t>M09D14H07</t>
  </si>
  <si>
    <t>M09D14H08</t>
  </si>
  <si>
    <t>M09D14H09</t>
  </si>
  <si>
    <t>M09D14H10</t>
  </si>
  <si>
    <t>M09D14H11</t>
  </si>
  <si>
    <t>M09D14H12</t>
  </si>
  <si>
    <t>M09D14H13</t>
  </si>
  <si>
    <t>M09D14H14</t>
  </si>
  <si>
    <t>M09D14H15</t>
  </si>
  <si>
    <t>M09D14H16</t>
  </si>
  <si>
    <t>M09D14H17</t>
  </si>
  <si>
    <t>M09D14H18</t>
  </si>
  <si>
    <t>M09D14H19</t>
  </si>
  <si>
    <t>M09D14H20</t>
  </si>
  <si>
    <t>M09D14H21</t>
  </si>
  <si>
    <t>M09D14H22</t>
  </si>
  <si>
    <t>M09D14H23</t>
  </si>
  <si>
    <t>M09D15H00</t>
  </si>
  <si>
    <t>M09D15H01</t>
  </si>
  <si>
    <t>M09D15H02</t>
  </si>
  <si>
    <t>M09D15H03</t>
  </si>
  <si>
    <t>M09D15H04</t>
  </si>
  <si>
    <t>M09D15H05</t>
  </si>
  <si>
    <t>M09D15H06</t>
  </si>
  <si>
    <t>M09D15H07</t>
  </si>
  <si>
    <t>M09D15H08</t>
  </si>
  <si>
    <t>M09D15H09</t>
  </si>
  <si>
    <t>M09D15H10</t>
  </si>
  <si>
    <t>M09D15H11</t>
  </si>
  <si>
    <t>M09D15H12</t>
  </si>
  <si>
    <t>M09D15H13</t>
  </si>
  <si>
    <t>M09D15H14</t>
  </si>
  <si>
    <t>M09D15H15</t>
  </si>
  <si>
    <t>M09D15H16</t>
  </si>
  <si>
    <t>M09D15H17</t>
  </si>
  <si>
    <t>M09D15H18</t>
  </si>
  <si>
    <t>M09D15H19</t>
  </si>
  <si>
    <t>M09D15H20</t>
  </si>
  <si>
    <t>M09D15H21</t>
  </si>
  <si>
    <t>M09D15H22</t>
  </si>
  <si>
    <t>M09D15H23</t>
  </si>
  <si>
    <t>M09D16H00</t>
  </si>
  <si>
    <t>M09D16H01</t>
  </si>
  <si>
    <t>M09D16H02</t>
  </si>
  <si>
    <t>M09D16H03</t>
  </si>
  <si>
    <t>M09D16H04</t>
  </si>
  <si>
    <t>M09D16H05</t>
  </si>
  <si>
    <t>M09D16H06</t>
  </si>
  <si>
    <t>M09D16H07</t>
  </si>
  <si>
    <t>M09D16H08</t>
  </si>
  <si>
    <t>M09D16H09</t>
  </si>
  <si>
    <t>M09D16H10</t>
  </si>
  <si>
    <t>M09D16H11</t>
  </si>
  <si>
    <t>M09D16H12</t>
  </si>
  <si>
    <t>M09D16H13</t>
  </si>
  <si>
    <t>M09D16H14</t>
  </si>
  <si>
    <t>M09D16H15</t>
  </si>
  <si>
    <t>M09D16H16</t>
  </si>
  <si>
    <t>M09D16H17</t>
  </si>
  <si>
    <t>M09D16H18</t>
  </si>
  <si>
    <t>M09D16H19</t>
  </si>
  <si>
    <t>M09D16H20</t>
  </si>
  <si>
    <t>M09D16H21</t>
  </si>
  <si>
    <t>M09D16H22</t>
  </si>
  <si>
    <t>M09D16H23</t>
  </si>
  <si>
    <t>M09D17H00</t>
  </si>
  <si>
    <t>M09D17H01</t>
  </si>
  <si>
    <t>M09D17H02</t>
  </si>
  <si>
    <t>M09D17H03</t>
  </si>
  <si>
    <t>M09D17H04</t>
  </si>
  <si>
    <t>M09D17H05</t>
  </si>
  <si>
    <t>M09D17H06</t>
  </si>
  <si>
    <t>M09D17H07</t>
  </si>
  <si>
    <t>M09D17H08</t>
  </si>
  <si>
    <t>M09D17H09</t>
  </si>
  <si>
    <t>M09D17H10</t>
  </si>
  <si>
    <t>M09D17H11</t>
  </si>
  <si>
    <t>M09D17H12</t>
  </si>
  <si>
    <t>M09D17H13</t>
  </si>
  <si>
    <t>M09D17H14</t>
  </si>
  <si>
    <t>M09D17H15</t>
  </si>
  <si>
    <t>M09D17H16</t>
  </si>
  <si>
    <t>M09D17H17</t>
  </si>
  <si>
    <t>M09D17H18</t>
  </si>
  <si>
    <t>M09D17H19</t>
  </si>
  <si>
    <t>M09D17H20</t>
  </si>
  <si>
    <t>M09D17H21</t>
  </si>
  <si>
    <t>M09D17H22</t>
  </si>
  <si>
    <t>M09D17H23</t>
  </si>
  <si>
    <t>M09D18H00</t>
  </si>
  <si>
    <t>M09D18H01</t>
  </si>
  <si>
    <t>M09D18H02</t>
  </si>
  <si>
    <t>M09D18H03</t>
  </si>
  <si>
    <t>M09D18H04</t>
  </si>
  <si>
    <t>M09D18H05</t>
  </si>
  <si>
    <t>M09D18H06</t>
  </si>
  <si>
    <t>M09D18H07</t>
  </si>
  <si>
    <t>M09D18H08</t>
  </si>
  <si>
    <t>M09D18H09</t>
  </si>
  <si>
    <t>M09D18H10</t>
  </si>
  <si>
    <t>M09D18H11</t>
  </si>
  <si>
    <t>M09D18H12</t>
  </si>
  <si>
    <t>M09D18H13</t>
  </si>
  <si>
    <t>M09D18H14</t>
  </si>
  <si>
    <t>M09D18H15</t>
  </si>
  <si>
    <t>M09D18H16</t>
  </si>
  <si>
    <t>M09D18H17</t>
  </si>
  <si>
    <t>M09D18H18</t>
  </si>
  <si>
    <t>M09D18H19</t>
  </si>
  <si>
    <t>M09D18H20</t>
  </si>
  <si>
    <t>M09D18H21</t>
  </si>
  <si>
    <t>M09D18H22</t>
  </si>
  <si>
    <t>M09D18H23</t>
  </si>
  <si>
    <t>M09D19H00</t>
  </si>
  <si>
    <t>M09D19H01</t>
  </si>
  <si>
    <t>M09D19H02</t>
  </si>
  <si>
    <t>M09D19H03</t>
  </si>
  <si>
    <t>M09D19H04</t>
  </si>
  <si>
    <t>M09D19H05</t>
  </si>
  <si>
    <t>M09D19H06</t>
  </si>
  <si>
    <t>M09D19H07</t>
  </si>
  <si>
    <t>M09D19H08</t>
  </si>
  <si>
    <t>M09D19H09</t>
  </si>
  <si>
    <t>M09D19H10</t>
  </si>
  <si>
    <t>M09D19H11</t>
  </si>
  <si>
    <t>M09D19H12</t>
  </si>
  <si>
    <t>M09D19H13</t>
  </si>
  <si>
    <t>M09D19H14</t>
  </si>
  <si>
    <t>M09D19H15</t>
  </si>
  <si>
    <t>M09D19H16</t>
  </si>
  <si>
    <t>M09D19H17</t>
  </si>
  <si>
    <t>M09D19H18</t>
  </si>
  <si>
    <t>M09D19H19</t>
  </si>
  <si>
    <t>M09D19H20</t>
  </si>
  <si>
    <t>M09D19H21</t>
  </si>
  <si>
    <t>M09D19H22</t>
  </si>
  <si>
    <t>M09D19H23</t>
  </si>
  <si>
    <t>M09D20H00</t>
  </si>
  <si>
    <t>M09D20H01</t>
  </si>
  <si>
    <t>M09D20H02</t>
  </si>
  <si>
    <t>M09D20H03</t>
  </si>
  <si>
    <t>M09D20H04</t>
  </si>
  <si>
    <t>M09D20H05</t>
  </si>
  <si>
    <t>M09D20H06</t>
  </si>
  <si>
    <t>M09D20H07</t>
  </si>
  <si>
    <t>M09D20H08</t>
  </si>
  <si>
    <t>M09D20H09</t>
  </si>
  <si>
    <t>M09D20H10</t>
  </si>
  <si>
    <t>M09D20H11</t>
  </si>
  <si>
    <t>M09D20H12</t>
  </si>
  <si>
    <t>M09D20H13</t>
  </si>
  <si>
    <t>M09D20H14</t>
  </si>
  <si>
    <t>M09D20H15</t>
  </si>
  <si>
    <t>M09D20H16</t>
  </si>
  <si>
    <t>M09D20H17</t>
  </si>
  <si>
    <t>M09D20H18</t>
  </si>
  <si>
    <t>M09D20H19</t>
  </si>
  <si>
    <t>M09D20H20</t>
  </si>
  <si>
    <t>M09D20H21</t>
  </si>
  <si>
    <t>M09D20H22</t>
  </si>
  <si>
    <t>M09D20H23</t>
  </si>
  <si>
    <t>M09D21H00</t>
  </si>
  <si>
    <t>M09D21H01</t>
  </si>
  <si>
    <t>M09D21H02</t>
  </si>
  <si>
    <t>M09D21H03</t>
  </si>
  <si>
    <t>M09D21H04</t>
  </si>
  <si>
    <t>M09D21H05</t>
  </si>
  <si>
    <t>M09D21H06</t>
  </si>
  <si>
    <t>M09D21H07</t>
  </si>
  <si>
    <t>M09D21H08</t>
  </si>
  <si>
    <t>M09D21H09</t>
  </si>
  <si>
    <t>M09D21H10</t>
  </si>
  <si>
    <t>M09D21H11</t>
  </si>
  <si>
    <t>M09D21H12</t>
  </si>
  <si>
    <t>M09D21H13</t>
  </si>
  <si>
    <t>M09D21H14</t>
  </si>
  <si>
    <t>M09D21H15</t>
  </si>
  <si>
    <t>M09D21H16</t>
  </si>
  <si>
    <t>M09D21H17</t>
  </si>
  <si>
    <t>M09D21H18</t>
  </si>
  <si>
    <t>M09D21H19</t>
  </si>
  <si>
    <t>M09D21H20</t>
  </si>
  <si>
    <t>M09D21H21</t>
  </si>
  <si>
    <t>M09D21H22</t>
  </si>
  <si>
    <t>M09D21H23</t>
  </si>
  <si>
    <t>M09D22H00</t>
  </si>
  <si>
    <t>M09D22H01</t>
  </si>
  <si>
    <t>M09D22H02</t>
  </si>
  <si>
    <t>M09D22H03</t>
  </si>
  <si>
    <t>M09D22H04</t>
  </si>
  <si>
    <t>M09D22H05</t>
  </si>
  <si>
    <t>M09D22H06</t>
  </si>
  <si>
    <t>M09D22H07</t>
  </si>
  <si>
    <t>M09D22H08</t>
  </si>
  <si>
    <t>M09D22H09</t>
  </si>
  <si>
    <t>M09D22H10</t>
  </si>
  <si>
    <t>M09D22H11</t>
  </si>
  <si>
    <t>M09D22H12</t>
  </si>
  <si>
    <t>M09D22H13</t>
  </si>
  <si>
    <t>M09D22H14</t>
  </si>
  <si>
    <t>M09D22H15</t>
  </si>
  <si>
    <t>M09D22H16</t>
  </si>
  <si>
    <t>M09D22H17</t>
  </si>
  <si>
    <t>M09D22H18</t>
  </si>
  <si>
    <t>M09D22H19</t>
  </si>
  <si>
    <t>M09D22H20</t>
  </si>
  <si>
    <t>M09D22H21</t>
  </si>
  <si>
    <t>M09D22H22</t>
  </si>
  <si>
    <t>M09D22H23</t>
  </si>
  <si>
    <t>M09D23H00</t>
  </si>
  <si>
    <t>M09D23H01</t>
  </si>
  <si>
    <t>M09D23H02</t>
  </si>
  <si>
    <t>M09D23H03</t>
  </si>
  <si>
    <t>M09D23H04</t>
  </si>
  <si>
    <t>M09D23H05</t>
  </si>
  <si>
    <t>M09D23H06</t>
  </si>
  <si>
    <t>M09D23H07</t>
  </si>
  <si>
    <t>M09D23H08</t>
  </si>
  <si>
    <t>M09D23H09</t>
  </si>
  <si>
    <t>M09D23H10</t>
  </si>
  <si>
    <t>M09D23H11</t>
  </si>
  <si>
    <t>M09D23H12</t>
  </si>
  <si>
    <t>M09D23H13</t>
  </si>
  <si>
    <t>M09D23H14</t>
  </si>
  <si>
    <t>M09D23H15</t>
  </si>
  <si>
    <t>M09D23H16</t>
  </si>
  <si>
    <t>M09D23H17</t>
  </si>
  <si>
    <t>M09D23H18</t>
  </si>
  <si>
    <t>M09D23H19</t>
  </si>
  <si>
    <t>M09D23H20</t>
  </si>
  <si>
    <t>M09D23H21</t>
  </si>
  <si>
    <t>M09D23H22</t>
  </si>
  <si>
    <t>M09D23H23</t>
  </si>
  <si>
    <t>M09D24H00</t>
  </si>
  <si>
    <t>M09D24H01</t>
  </si>
  <si>
    <t>M09D24H02</t>
  </si>
  <si>
    <t>M09D24H03</t>
  </si>
  <si>
    <t>M09D24H04</t>
  </si>
  <si>
    <t>M09D24H05</t>
  </si>
  <si>
    <t>M09D24H06</t>
  </si>
  <si>
    <t>M09D24H07</t>
  </si>
  <si>
    <t>M09D24H08</t>
  </si>
  <si>
    <t>M09D24H09</t>
  </si>
  <si>
    <t>M09D24H10</t>
  </si>
  <si>
    <t>M09D24H11</t>
  </si>
  <si>
    <t>M09D24H12</t>
  </si>
  <si>
    <t>M09D24H13</t>
  </si>
  <si>
    <t>M09D24H14</t>
  </si>
  <si>
    <t>M09D24H15</t>
  </si>
  <si>
    <t>M09D24H16</t>
  </si>
  <si>
    <t>M09D24H17</t>
  </si>
  <si>
    <t>M09D24H18</t>
  </si>
  <si>
    <t>M09D24H19</t>
  </si>
  <si>
    <t>M09D24H20</t>
  </si>
  <si>
    <t>M09D24H21</t>
  </si>
  <si>
    <t>M09D24H22</t>
  </si>
  <si>
    <t>M09D24H23</t>
  </si>
  <si>
    <t>M09D25H00</t>
  </si>
  <si>
    <t>M09D25H01</t>
  </si>
  <si>
    <t>M09D25H02</t>
  </si>
  <si>
    <t>M09D25H03</t>
  </si>
  <si>
    <t>M09D25H04</t>
  </si>
  <si>
    <t>M09D25H05</t>
  </si>
  <si>
    <t>M09D25H06</t>
  </si>
  <si>
    <t>M09D25H07</t>
  </si>
  <si>
    <t>M09D25H08</t>
  </si>
  <si>
    <t>M09D25H09</t>
  </si>
  <si>
    <t>M09D25H10</t>
  </si>
  <si>
    <t>M09D25H11</t>
  </si>
  <si>
    <t>M09D25H12</t>
  </si>
  <si>
    <t>M09D25H13</t>
  </si>
  <si>
    <t>M09D25H14</t>
  </si>
  <si>
    <t>M09D25H15</t>
  </si>
  <si>
    <t>M09D25H16</t>
  </si>
  <si>
    <t>M09D25H17</t>
  </si>
  <si>
    <t>M09D25H18</t>
  </si>
  <si>
    <t>M09D25H19</t>
  </si>
  <si>
    <t>M09D25H20</t>
  </si>
  <si>
    <t>M09D25H21</t>
  </si>
  <si>
    <t>M09D25H22</t>
  </si>
  <si>
    <t>M09D25H23</t>
  </si>
  <si>
    <t>M09D26H00</t>
  </si>
  <si>
    <t>M09D26H01</t>
  </si>
  <si>
    <t>M09D26H02</t>
  </si>
  <si>
    <t>M09D26H03</t>
  </si>
  <si>
    <t>M09D26H04</t>
  </si>
  <si>
    <t>M09D26H05</t>
  </si>
  <si>
    <t>M09D26H06</t>
  </si>
  <si>
    <t>M09D26H07</t>
  </si>
  <si>
    <t>M09D26H08</t>
  </si>
  <si>
    <t>M09D26H09</t>
  </si>
  <si>
    <t>M09D26H10</t>
  </si>
  <si>
    <t>M09D26H11</t>
  </si>
  <si>
    <t>M09D26H12</t>
  </si>
  <si>
    <t>M09D26H13</t>
  </si>
  <si>
    <t>M09D26H14</t>
  </si>
  <si>
    <t>M09D26H15</t>
  </si>
  <si>
    <t>M09D26H16</t>
  </si>
  <si>
    <t>M09D26H17</t>
  </si>
  <si>
    <t>M09D26H18</t>
  </si>
  <si>
    <t>M09D26H19</t>
  </si>
  <si>
    <t>M09D26H20</t>
  </si>
  <si>
    <t>M09D26H21</t>
  </si>
  <si>
    <t>M09D26H22</t>
  </si>
  <si>
    <t>M09D26H23</t>
  </si>
  <si>
    <t>M09D27H00</t>
  </si>
  <si>
    <t>M09D27H01</t>
  </si>
  <si>
    <t>M09D27H02</t>
  </si>
  <si>
    <t>M09D27H03</t>
  </si>
  <si>
    <t>M09D27H04</t>
  </si>
  <si>
    <t>M09D27H05</t>
  </si>
  <si>
    <t>M09D27H06</t>
  </si>
  <si>
    <t>M09D27H07</t>
  </si>
  <si>
    <t>M09D27H08</t>
  </si>
  <si>
    <t>M09D27H09</t>
  </si>
  <si>
    <t>M09D27H10</t>
  </si>
  <si>
    <t>M09D27H11</t>
  </si>
  <si>
    <t>M09D27H12</t>
  </si>
  <si>
    <t>M09D27H13</t>
  </si>
  <si>
    <t>M09D27H14</t>
  </si>
  <si>
    <t>M09D27H15</t>
  </si>
  <si>
    <t>M09D27H16</t>
  </si>
  <si>
    <t>M09D27H17</t>
  </si>
  <si>
    <t>M09D27H18</t>
  </si>
  <si>
    <t>M09D27H19</t>
  </si>
  <si>
    <t>M09D27H20</t>
  </si>
  <si>
    <t>M09D27H21</t>
  </si>
  <si>
    <t>M09D27H22</t>
  </si>
  <si>
    <t>M09D27H23</t>
  </si>
  <si>
    <t>M09D28H00</t>
  </si>
  <si>
    <t>M09D28H01</t>
  </si>
  <si>
    <t>M09D28H02</t>
  </si>
  <si>
    <t>M09D28H03</t>
  </si>
  <si>
    <t>M09D28H04</t>
  </si>
  <si>
    <t>M09D28H05</t>
  </si>
  <si>
    <t>M09D28H06</t>
  </si>
  <si>
    <t>M09D28H07</t>
  </si>
  <si>
    <t>M09D28H08</t>
  </si>
  <si>
    <t>M09D28H09</t>
  </si>
  <si>
    <t>M09D28H10</t>
  </si>
  <si>
    <t>M09D28H11</t>
  </si>
  <si>
    <t>M09D28H12</t>
  </si>
  <si>
    <t>M09D28H13</t>
  </si>
  <si>
    <t>M09D28H14</t>
  </si>
  <si>
    <t>M09D28H15</t>
  </si>
  <si>
    <t>M09D28H16</t>
  </si>
  <si>
    <t>M09D28H17</t>
  </si>
  <si>
    <t>M09D28H18</t>
  </si>
  <si>
    <t>M09D28H19</t>
  </si>
  <si>
    <t>M09D28H20</t>
  </si>
  <si>
    <t>M09D28H21</t>
  </si>
  <si>
    <t>M09D28H22</t>
  </si>
  <si>
    <t>M09D28H23</t>
  </si>
  <si>
    <t>M09D29H00</t>
  </si>
  <si>
    <t>M09D29H01</t>
  </si>
  <si>
    <t>M09D29H02</t>
  </si>
  <si>
    <t>M09D29H03</t>
  </si>
  <si>
    <t>M09D29H04</t>
  </si>
  <si>
    <t>M09D29H05</t>
  </si>
  <si>
    <t>M09D29H06</t>
  </si>
  <si>
    <t>M09D29H07</t>
  </si>
  <si>
    <t>M09D29H08</t>
  </si>
  <si>
    <t>M09D29H09</t>
  </si>
  <si>
    <t>M09D29H10</t>
  </si>
  <si>
    <t>M09D29H11</t>
  </si>
  <si>
    <t>M09D29H12</t>
  </si>
  <si>
    <t>M09D29H13</t>
  </si>
  <si>
    <t>M09D29H14</t>
  </si>
  <si>
    <t>M09D29H15</t>
  </si>
  <si>
    <t>M09D29H16</t>
  </si>
  <si>
    <t>M09D29H17</t>
  </si>
  <si>
    <t>M09D29H18</t>
  </si>
  <si>
    <t>M09D29H19</t>
  </si>
  <si>
    <t>M09D29H20</t>
  </si>
  <si>
    <t>M09D29H21</t>
  </si>
  <si>
    <t>M09D29H22</t>
  </si>
  <si>
    <t>M09D29H23</t>
  </si>
  <si>
    <t>M09D30H00</t>
  </si>
  <si>
    <t>M09D30H01</t>
  </si>
  <si>
    <t>M09D30H02</t>
  </si>
  <si>
    <t>M09D30H03</t>
  </si>
  <si>
    <t>M09D30H04</t>
  </si>
  <si>
    <t>M09D30H05</t>
  </si>
  <si>
    <t>M09D30H06</t>
  </si>
  <si>
    <t>M09D30H07</t>
  </si>
  <si>
    <t>M09D30H08</t>
  </si>
  <si>
    <t>M09D30H09</t>
  </si>
  <si>
    <t>M09D30H10</t>
  </si>
  <si>
    <t>M09D30H11</t>
  </si>
  <si>
    <t>M09D30H12</t>
  </si>
  <si>
    <t>M09D30H13</t>
  </si>
  <si>
    <t>M09D30H14</t>
  </si>
  <si>
    <t>M09D30H15</t>
  </si>
  <si>
    <t>M09D30H16</t>
  </si>
  <si>
    <t>M09D30H17</t>
  </si>
  <si>
    <t>M09D30H18</t>
  </si>
  <si>
    <t>M09D30H19</t>
  </si>
  <si>
    <t>M09D30H20</t>
  </si>
  <si>
    <t>M09D30H21</t>
  </si>
  <si>
    <t>M09D30H22</t>
  </si>
  <si>
    <t>M09D30H23</t>
  </si>
  <si>
    <t>M10D01H00</t>
  </si>
  <si>
    <t>M10D01H01</t>
  </si>
  <si>
    <t>M10D01H02</t>
  </si>
  <si>
    <t>M10D01H03</t>
  </si>
  <si>
    <t>M10D01H04</t>
  </si>
  <si>
    <t>M10D01H05</t>
  </si>
  <si>
    <t>M10D01H06</t>
  </si>
  <si>
    <t>M10D01H07</t>
  </si>
  <si>
    <t>M10D01H08</t>
  </si>
  <si>
    <t>M10D01H09</t>
  </si>
  <si>
    <t>M10D01H10</t>
  </si>
  <si>
    <t>M10D01H11</t>
  </si>
  <si>
    <t>M10D01H12</t>
  </si>
  <si>
    <t>M10D01H13</t>
  </si>
  <si>
    <t>M10D01H14</t>
  </si>
  <si>
    <t>M10D01H15</t>
  </si>
  <si>
    <t>M10D01H16</t>
  </si>
  <si>
    <t>M10D01H17</t>
  </si>
  <si>
    <t>M10D01H18</t>
  </si>
  <si>
    <t>M10D01H19</t>
  </si>
  <si>
    <t>M10D01H20</t>
  </si>
  <si>
    <t>M10D01H21</t>
  </si>
  <si>
    <t>M10D01H22</t>
  </si>
  <si>
    <t>M10D01H23</t>
  </si>
  <si>
    <t>M10D02H00</t>
  </si>
  <si>
    <t>M10D02H01</t>
  </si>
  <si>
    <t>M10D02H02</t>
  </si>
  <si>
    <t>M10D02H03</t>
  </si>
  <si>
    <t>M10D02H04</t>
  </si>
  <si>
    <t>M10D02H05</t>
  </si>
  <si>
    <t>M10D02H06</t>
  </si>
  <si>
    <t>M10D02H07</t>
  </si>
  <si>
    <t>M10D02H08</t>
  </si>
  <si>
    <t>M10D02H09</t>
  </si>
  <si>
    <t>M10D02H10</t>
  </si>
  <si>
    <t>M10D02H11</t>
  </si>
  <si>
    <t>M10D02H12</t>
  </si>
  <si>
    <t>M10D02H13</t>
  </si>
  <si>
    <t>M10D02H14</t>
  </si>
  <si>
    <t>M10D02H15</t>
  </si>
  <si>
    <t>M10D02H16</t>
  </si>
  <si>
    <t>M10D02H17</t>
  </si>
  <si>
    <t>M10D02H18</t>
  </si>
  <si>
    <t>M10D02H19</t>
  </si>
  <si>
    <t>M10D02H20</t>
  </si>
  <si>
    <t>M10D02H21</t>
  </si>
  <si>
    <t>M10D02H22</t>
  </si>
  <si>
    <t>M10D02H23</t>
  </si>
  <si>
    <t>M10D03H00</t>
  </si>
  <si>
    <t>M10D03H01</t>
  </si>
  <si>
    <t>M10D03H02</t>
  </si>
  <si>
    <t>M10D03H03</t>
  </si>
  <si>
    <t>M10D03H04</t>
  </si>
  <si>
    <t>M10D03H05</t>
  </si>
  <si>
    <t>M10D03H06</t>
  </si>
  <si>
    <t>M10D03H07</t>
  </si>
  <si>
    <t>M10D03H08</t>
  </si>
  <si>
    <t>M10D03H09</t>
  </si>
  <si>
    <t>M10D03H10</t>
  </si>
  <si>
    <t>M10D03H11</t>
  </si>
  <si>
    <t>M10D03H12</t>
  </si>
  <si>
    <t>M10D03H13</t>
  </si>
  <si>
    <t>M10D03H14</t>
  </si>
  <si>
    <t>M10D03H15</t>
  </si>
  <si>
    <t>M10D03H16</t>
  </si>
  <si>
    <t>M10D03H17</t>
  </si>
  <si>
    <t>M10D03H18</t>
  </si>
  <si>
    <t>M10D03H19</t>
  </si>
  <si>
    <t>M10D03H20</t>
  </si>
  <si>
    <t>M10D03H21</t>
  </si>
  <si>
    <t>M10D03H22</t>
  </si>
  <si>
    <t>M10D03H23</t>
  </si>
  <si>
    <t>M10D04H00</t>
  </si>
  <si>
    <t>M10D04H01</t>
  </si>
  <si>
    <t>M10D04H02</t>
  </si>
  <si>
    <t>M10D04H03</t>
  </si>
  <si>
    <t>M10D04H04</t>
  </si>
  <si>
    <t>M10D04H05</t>
  </si>
  <si>
    <t>M10D04H06</t>
  </si>
  <si>
    <t>M10D04H07</t>
  </si>
  <si>
    <t>M10D04H08</t>
  </si>
  <si>
    <t>M10D04H09</t>
  </si>
  <si>
    <t>M10D04H10</t>
  </si>
  <si>
    <t>M10D04H11</t>
  </si>
  <si>
    <t>M10D04H12</t>
  </si>
  <si>
    <t>M10D04H13</t>
  </si>
  <si>
    <t>M10D04H14</t>
  </si>
  <si>
    <t>M10D04H15</t>
  </si>
  <si>
    <t>M10D04H16</t>
  </si>
  <si>
    <t>M10D04H17</t>
  </si>
  <si>
    <t>M10D04H18</t>
  </si>
  <si>
    <t>M10D04H19</t>
  </si>
  <si>
    <t>M10D04H20</t>
  </si>
  <si>
    <t>M10D04H21</t>
  </si>
  <si>
    <t>M10D04H22</t>
  </si>
  <si>
    <t>M10D04H23</t>
  </si>
  <si>
    <t>M10D05H00</t>
  </si>
  <si>
    <t>M10D05H01</t>
  </si>
  <si>
    <t>M10D05H02</t>
  </si>
  <si>
    <t>M10D05H03</t>
  </si>
  <si>
    <t>M10D05H04</t>
  </si>
  <si>
    <t>M10D05H05</t>
  </si>
  <si>
    <t>M10D05H06</t>
  </si>
  <si>
    <t>M10D05H07</t>
  </si>
  <si>
    <t>M10D05H08</t>
  </si>
  <si>
    <t>M10D05H09</t>
  </si>
  <si>
    <t>M10D05H10</t>
  </si>
  <si>
    <t>M10D05H11</t>
  </si>
  <si>
    <t>M10D05H12</t>
  </si>
  <si>
    <t>M10D05H13</t>
  </si>
  <si>
    <t>M10D05H14</t>
  </si>
  <si>
    <t>M10D05H15</t>
  </si>
  <si>
    <t>M10D05H16</t>
  </si>
  <si>
    <t>M10D05H17</t>
  </si>
  <si>
    <t>M10D05H18</t>
  </si>
  <si>
    <t>M10D05H19</t>
  </si>
  <si>
    <t>M10D05H20</t>
  </si>
  <si>
    <t>M10D05H21</t>
  </si>
  <si>
    <t>M10D05H22</t>
  </si>
  <si>
    <t>M10D05H23</t>
  </si>
  <si>
    <t>M10D06H00</t>
  </si>
  <si>
    <t>M10D06H01</t>
  </si>
  <si>
    <t>M10D06H02</t>
  </si>
  <si>
    <t>M10D06H03</t>
  </si>
  <si>
    <t>M10D06H04</t>
  </si>
  <si>
    <t>M10D06H05</t>
  </si>
  <si>
    <t>M10D06H06</t>
  </si>
  <si>
    <t>M10D06H07</t>
  </si>
  <si>
    <t>M10D06H08</t>
  </si>
  <si>
    <t>M10D06H09</t>
  </si>
  <si>
    <t>M10D06H10</t>
  </si>
  <si>
    <t>M10D06H11</t>
  </si>
  <si>
    <t>M10D06H12</t>
  </si>
  <si>
    <t>M10D06H13</t>
  </si>
  <si>
    <t>M10D06H14</t>
  </si>
  <si>
    <t>M10D06H15</t>
  </si>
  <si>
    <t>M10D06H16</t>
  </si>
  <si>
    <t>M10D06H17</t>
  </si>
  <si>
    <t>M10D06H18</t>
  </si>
  <si>
    <t>M10D06H19</t>
  </si>
  <si>
    <t>M10D06H20</t>
  </si>
  <si>
    <t>M10D06H21</t>
  </si>
  <si>
    <t>M10D06H22</t>
  </si>
  <si>
    <t>M10D06H23</t>
  </si>
  <si>
    <t>M10D07H00</t>
  </si>
  <si>
    <t>M10D07H01</t>
  </si>
  <si>
    <t>M10D07H02</t>
  </si>
  <si>
    <t>M10D07H03</t>
  </si>
  <si>
    <t>M10D07H04</t>
  </si>
  <si>
    <t>M10D07H05</t>
  </si>
  <si>
    <t>M10D07H06</t>
  </si>
  <si>
    <t>M10D07H07</t>
  </si>
  <si>
    <t>M10D07H08</t>
  </si>
  <si>
    <t>M10D07H09</t>
  </si>
  <si>
    <t>M10D07H10</t>
  </si>
  <si>
    <t>M10D07H11</t>
  </si>
  <si>
    <t>M10D07H12</t>
  </si>
  <si>
    <t>M10D07H13</t>
  </si>
  <si>
    <t>M10D07H14</t>
  </si>
  <si>
    <t>M10D07H15</t>
  </si>
  <si>
    <t>M10D07H16</t>
  </si>
  <si>
    <t>M10D07H17</t>
  </si>
  <si>
    <t>M10D07H18</t>
  </si>
  <si>
    <t>M10D07H19</t>
  </si>
  <si>
    <t>M10D07H20</t>
  </si>
  <si>
    <t>M10D07H21</t>
  </si>
  <si>
    <t>M10D07H22</t>
  </si>
  <si>
    <t>M10D07H23</t>
  </si>
  <si>
    <t>M10D08H00</t>
  </si>
  <si>
    <t>M10D08H01</t>
  </si>
  <si>
    <t>M10D08H02</t>
  </si>
  <si>
    <t>M10D08H03</t>
  </si>
  <si>
    <t>M10D08H04</t>
  </si>
  <si>
    <t>M10D08H05</t>
  </si>
  <si>
    <t>M10D08H06</t>
  </si>
  <si>
    <t>M10D08H07</t>
  </si>
  <si>
    <t>M10D08H08</t>
  </si>
  <si>
    <t>M10D08H09</t>
  </si>
  <si>
    <t>M10D08H10</t>
  </si>
  <si>
    <t>M10D08H11</t>
  </si>
  <si>
    <t>M10D08H12</t>
  </si>
  <si>
    <t>M10D08H13</t>
  </si>
  <si>
    <t>M10D08H14</t>
  </si>
  <si>
    <t>M10D08H15</t>
  </si>
  <si>
    <t>M10D08H16</t>
  </si>
  <si>
    <t>M10D08H17</t>
  </si>
  <si>
    <t>M10D08H18</t>
  </si>
  <si>
    <t>M10D08H19</t>
  </si>
  <si>
    <t>M10D08H20</t>
  </si>
  <si>
    <t>M10D08H21</t>
  </si>
  <si>
    <t>M10D08H22</t>
  </si>
  <si>
    <t>M10D08H23</t>
  </si>
  <si>
    <t>M10D09H00</t>
  </si>
  <si>
    <t>M10D09H01</t>
  </si>
  <si>
    <t>M10D09H02</t>
  </si>
  <si>
    <t>M10D09H03</t>
  </si>
  <si>
    <t>M10D09H04</t>
  </si>
  <si>
    <t>M10D09H05</t>
  </si>
  <si>
    <t>M10D09H06</t>
  </si>
  <si>
    <t>M10D09H07</t>
  </si>
  <si>
    <t>M10D09H08</t>
  </si>
  <si>
    <t>M10D09H09</t>
  </si>
  <si>
    <t>M10D09H10</t>
  </si>
  <si>
    <t>M10D09H11</t>
  </si>
  <si>
    <t>M10D09H12</t>
  </si>
  <si>
    <t>M10D09H13</t>
  </si>
  <si>
    <t>M10D09H14</t>
  </si>
  <si>
    <t>M10D09H15</t>
  </si>
  <si>
    <t>M10D09H16</t>
  </si>
  <si>
    <t>M10D09H17</t>
  </si>
  <si>
    <t>M10D09H18</t>
  </si>
  <si>
    <t>M10D09H19</t>
  </si>
  <si>
    <t>M10D09H20</t>
  </si>
  <si>
    <t>M10D09H21</t>
  </si>
  <si>
    <t>M10D09H22</t>
  </si>
  <si>
    <t>M10D09H23</t>
  </si>
  <si>
    <t>M10D10H00</t>
  </si>
  <si>
    <t>M10D10H01</t>
  </si>
  <si>
    <t>M10D10H02</t>
  </si>
  <si>
    <t>M10D10H03</t>
  </si>
  <si>
    <t>M10D10H04</t>
  </si>
  <si>
    <t>M10D10H05</t>
  </si>
  <si>
    <t>M10D10H06</t>
  </si>
  <si>
    <t>M10D10H07</t>
  </si>
  <si>
    <t>M10D10H08</t>
  </si>
  <si>
    <t>M10D10H09</t>
  </si>
  <si>
    <t>M10D10H10</t>
  </si>
  <si>
    <t>M10D10H11</t>
  </si>
  <si>
    <t>M10D10H12</t>
  </si>
  <si>
    <t>M10D10H13</t>
  </si>
  <si>
    <t>M10D10H14</t>
  </si>
  <si>
    <t>M10D10H15</t>
  </si>
  <si>
    <t>M10D10H16</t>
  </si>
  <si>
    <t>M10D10H17</t>
  </si>
  <si>
    <t>M10D10H18</t>
  </si>
  <si>
    <t>M10D10H19</t>
  </si>
  <si>
    <t>M10D10H20</t>
  </si>
  <si>
    <t>M10D10H21</t>
  </si>
  <si>
    <t>M10D10H22</t>
  </si>
  <si>
    <t>M10D10H23</t>
  </si>
  <si>
    <t>M10D11H00</t>
  </si>
  <si>
    <t>M10D11H01</t>
  </si>
  <si>
    <t>M10D11H02</t>
  </si>
  <si>
    <t>M10D11H03</t>
  </si>
  <si>
    <t>M10D11H04</t>
  </si>
  <si>
    <t>M10D11H05</t>
  </si>
  <si>
    <t>M10D11H06</t>
  </si>
  <si>
    <t>M10D11H07</t>
  </si>
  <si>
    <t>M10D11H08</t>
  </si>
  <si>
    <t>M10D11H09</t>
  </si>
  <si>
    <t>M10D11H10</t>
  </si>
  <si>
    <t>M10D11H11</t>
  </si>
  <si>
    <t>M10D11H12</t>
  </si>
  <si>
    <t>M10D11H13</t>
  </si>
  <si>
    <t>M10D11H14</t>
  </si>
  <si>
    <t>M10D11H15</t>
  </si>
  <si>
    <t>M10D11H16</t>
  </si>
  <si>
    <t>M10D11H17</t>
  </si>
  <si>
    <t>M10D11H18</t>
  </si>
  <si>
    <t>M10D11H19</t>
  </si>
  <si>
    <t>M10D11H20</t>
  </si>
  <si>
    <t>M10D11H21</t>
  </si>
  <si>
    <t>M10D11H22</t>
  </si>
  <si>
    <t>M10D11H23</t>
  </si>
  <si>
    <t>M10D12H00</t>
  </si>
  <si>
    <t>M10D12H01</t>
  </si>
  <si>
    <t>M10D12H02</t>
  </si>
  <si>
    <t>M10D12H03</t>
  </si>
  <si>
    <t>M10D12H04</t>
  </si>
  <si>
    <t>M10D12H05</t>
  </si>
  <si>
    <t>M10D12H06</t>
  </si>
  <si>
    <t>M10D12H07</t>
  </si>
  <si>
    <t>M10D12H08</t>
  </si>
  <si>
    <t>M10D12H09</t>
  </si>
  <si>
    <t>M10D12H10</t>
  </si>
  <si>
    <t>M10D12H11</t>
  </si>
  <si>
    <t>M10D12H12</t>
  </si>
  <si>
    <t>M10D12H13</t>
  </si>
  <si>
    <t>M10D12H14</t>
  </si>
  <si>
    <t>M10D12H15</t>
  </si>
  <si>
    <t>M10D12H16</t>
  </si>
  <si>
    <t>M10D12H17</t>
  </si>
  <si>
    <t>M10D12H18</t>
  </si>
  <si>
    <t>M10D12H19</t>
  </si>
  <si>
    <t>M10D12H20</t>
  </si>
  <si>
    <t>M10D12H21</t>
  </si>
  <si>
    <t>M10D12H22</t>
  </si>
  <si>
    <t>M10D12H23</t>
  </si>
  <si>
    <t>M10D13H00</t>
  </si>
  <si>
    <t>M10D13H01</t>
  </si>
  <si>
    <t>M10D13H02</t>
  </si>
  <si>
    <t>M10D13H03</t>
  </si>
  <si>
    <t>M10D13H04</t>
  </si>
  <si>
    <t>M10D13H05</t>
  </si>
  <si>
    <t>M10D13H06</t>
  </si>
  <si>
    <t>M10D13H07</t>
  </si>
  <si>
    <t>M10D13H08</t>
  </si>
  <si>
    <t>M10D13H09</t>
  </si>
  <si>
    <t>M10D13H10</t>
  </si>
  <si>
    <t>M10D13H11</t>
  </si>
  <si>
    <t>M10D13H12</t>
  </si>
  <si>
    <t>M10D13H13</t>
  </si>
  <si>
    <t>M10D13H14</t>
  </si>
  <si>
    <t>M10D13H15</t>
  </si>
  <si>
    <t>M10D13H16</t>
  </si>
  <si>
    <t>M10D13H17</t>
  </si>
  <si>
    <t>M10D13H18</t>
  </si>
  <si>
    <t>M10D13H19</t>
  </si>
  <si>
    <t>M10D13H20</t>
  </si>
  <si>
    <t>M10D13H21</t>
  </si>
  <si>
    <t>M10D13H22</t>
  </si>
  <si>
    <t>M10D13H23</t>
  </si>
  <si>
    <t>M10D14H00</t>
  </si>
  <si>
    <t>M10D14H01</t>
  </si>
  <si>
    <t>M10D14H02</t>
  </si>
  <si>
    <t>M10D14H03</t>
  </si>
  <si>
    <t>M10D14H04</t>
  </si>
  <si>
    <t>M10D14H05</t>
  </si>
  <si>
    <t>M10D14H06</t>
  </si>
  <si>
    <t>M10D14H07</t>
  </si>
  <si>
    <t>M10D14H08</t>
  </si>
  <si>
    <t>M10D14H09</t>
  </si>
  <si>
    <t>M10D14H10</t>
  </si>
  <si>
    <t>M10D14H11</t>
  </si>
  <si>
    <t>M10D14H12</t>
  </si>
  <si>
    <t>M10D14H13</t>
  </si>
  <si>
    <t>M10D14H14</t>
  </si>
  <si>
    <t>M10D14H15</t>
  </si>
  <si>
    <t>M10D14H16</t>
  </si>
  <si>
    <t>M10D14H17</t>
  </si>
  <si>
    <t>M10D14H18</t>
  </si>
  <si>
    <t>M10D14H19</t>
  </si>
  <si>
    <t>M10D14H20</t>
  </si>
  <si>
    <t>M10D14H21</t>
  </si>
  <si>
    <t>M10D14H22</t>
  </si>
  <si>
    <t>M10D14H23</t>
  </si>
  <si>
    <t>M10D15H00</t>
  </si>
  <si>
    <t>M10D15H01</t>
  </si>
  <si>
    <t>M10D15H02</t>
  </si>
  <si>
    <t>M10D15H03</t>
  </si>
  <si>
    <t>M10D15H04</t>
  </si>
  <si>
    <t>M10D15H05</t>
  </si>
  <si>
    <t>M10D15H06</t>
  </si>
  <si>
    <t>M10D15H07</t>
  </si>
  <si>
    <t>M10D15H08</t>
  </si>
  <si>
    <t>M10D15H09</t>
  </si>
  <si>
    <t>M10D15H10</t>
  </si>
  <si>
    <t>M10D15H11</t>
  </si>
  <si>
    <t>M10D15H12</t>
  </si>
  <si>
    <t>M10D15H13</t>
  </si>
  <si>
    <t>M10D15H14</t>
  </si>
  <si>
    <t>M10D15H15</t>
  </si>
  <si>
    <t>M10D15H16</t>
  </si>
  <si>
    <t>M10D15H17</t>
  </si>
  <si>
    <t>M10D15H18</t>
  </si>
  <si>
    <t>M10D15H19</t>
  </si>
  <si>
    <t>M10D15H20</t>
  </si>
  <si>
    <t>M10D15H21</t>
  </si>
  <si>
    <t>M10D15H22</t>
  </si>
  <si>
    <t>M10D15H23</t>
  </si>
  <si>
    <t>M10D16H00</t>
  </si>
  <si>
    <t>M10D16H01</t>
  </si>
  <si>
    <t>M10D16H02</t>
  </si>
  <si>
    <t>M10D16H03</t>
  </si>
  <si>
    <t>M10D16H04</t>
  </si>
  <si>
    <t>M10D16H05</t>
  </si>
  <si>
    <t>M10D16H06</t>
  </si>
  <si>
    <t>M10D16H07</t>
  </si>
  <si>
    <t>M10D16H08</t>
  </si>
  <si>
    <t>M10D16H09</t>
  </si>
  <si>
    <t>M10D16H10</t>
  </si>
  <si>
    <t>M10D16H11</t>
  </si>
  <si>
    <t>M10D16H12</t>
  </si>
  <si>
    <t>M10D16H13</t>
  </si>
  <si>
    <t>M10D16H14</t>
  </si>
  <si>
    <t>M10D16H15</t>
  </si>
  <si>
    <t>M10D16H16</t>
  </si>
  <si>
    <t>M10D16H17</t>
  </si>
  <si>
    <t>M10D16H18</t>
  </si>
  <si>
    <t>M10D16H19</t>
  </si>
  <si>
    <t>M10D16H20</t>
  </si>
  <si>
    <t>M10D16H21</t>
  </si>
  <si>
    <t>M10D16H22</t>
  </si>
  <si>
    <t>M10D16H23</t>
  </si>
  <si>
    <t>M10D17H00</t>
  </si>
  <si>
    <t>M10D17H01</t>
  </si>
  <si>
    <t>M10D17H02</t>
  </si>
  <si>
    <t>M10D17H03</t>
  </si>
  <si>
    <t>M10D17H04</t>
  </si>
  <si>
    <t>M10D17H05</t>
  </si>
  <si>
    <t>M10D17H06</t>
  </si>
  <si>
    <t>M10D17H07</t>
  </si>
  <si>
    <t>M10D17H08</t>
  </si>
  <si>
    <t>M10D17H09</t>
  </si>
  <si>
    <t>M10D17H10</t>
  </si>
  <si>
    <t>M10D17H11</t>
  </si>
  <si>
    <t>M10D17H12</t>
  </si>
  <si>
    <t>M10D17H13</t>
  </si>
  <si>
    <t>M10D17H14</t>
  </si>
  <si>
    <t>M10D17H15</t>
  </si>
  <si>
    <t>M10D17H16</t>
  </si>
  <si>
    <t>M10D17H17</t>
  </si>
  <si>
    <t>M10D17H18</t>
  </si>
  <si>
    <t>M10D17H19</t>
  </si>
  <si>
    <t>M10D17H20</t>
  </si>
  <si>
    <t>M10D17H21</t>
  </si>
  <si>
    <t>M10D17H22</t>
  </si>
  <si>
    <t>M10D17H23</t>
  </si>
  <si>
    <t>M10D18H00</t>
  </si>
  <si>
    <t>M10D18H01</t>
  </si>
  <si>
    <t>M10D18H02</t>
  </si>
  <si>
    <t>M10D18H03</t>
  </si>
  <si>
    <t>M10D18H04</t>
  </si>
  <si>
    <t>M10D18H05</t>
  </si>
  <si>
    <t>M10D18H06</t>
  </si>
  <si>
    <t>M10D18H07</t>
  </si>
  <si>
    <t>M10D18H08</t>
  </si>
  <si>
    <t>M10D18H09</t>
  </si>
  <si>
    <t>M10D18H10</t>
  </si>
  <si>
    <t>M10D18H11</t>
  </si>
  <si>
    <t>M10D18H12</t>
  </si>
  <si>
    <t>M10D18H13</t>
  </si>
  <si>
    <t>M10D18H14</t>
  </si>
  <si>
    <t>M10D18H15</t>
  </si>
  <si>
    <t>M10D18H16</t>
  </si>
  <si>
    <t>M10D18H17</t>
  </si>
  <si>
    <t>M10D18H18</t>
  </si>
  <si>
    <t>M10D18H19</t>
  </si>
  <si>
    <t>M10D18H20</t>
  </si>
  <si>
    <t>M10D18H21</t>
  </si>
  <si>
    <t>M10D18H22</t>
  </si>
  <si>
    <t>M10D18H23</t>
  </si>
  <si>
    <t>M10D19H00</t>
  </si>
  <si>
    <t>M10D19H01</t>
  </si>
  <si>
    <t>M10D19H02</t>
  </si>
  <si>
    <t>M10D19H03</t>
  </si>
  <si>
    <t>M10D19H04</t>
  </si>
  <si>
    <t>M10D19H05</t>
  </si>
  <si>
    <t>M10D19H06</t>
  </si>
  <si>
    <t>M10D19H07</t>
  </si>
  <si>
    <t>M10D19H08</t>
  </si>
  <si>
    <t>M10D19H09</t>
  </si>
  <si>
    <t>M10D19H10</t>
  </si>
  <si>
    <t>M10D19H11</t>
  </si>
  <si>
    <t>M10D19H12</t>
  </si>
  <si>
    <t>M10D19H13</t>
  </si>
  <si>
    <t>M10D19H14</t>
  </si>
  <si>
    <t>M10D19H15</t>
  </si>
  <si>
    <t>M10D19H16</t>
  </si>
  <si>
    <t>M10D19H17</t>
  </si>
  <si>
    <t>M10D19H18</t>
  </si>
  <si>
    <t>M10D19H19</t>
  </si>
  <si>
    <t>M10D19H20</t>
  </si>
  <si>
    <t>M10D19H21</t>
  </si>
  <si>
    <t>M10D19H22</t>
  </si>
  <si>
    <t>M10D19H23</t>
  </si>
  <si>
    <t>M10D20H00</t>
  </si>
  <si>
    <t>M10D20H01</t>
  </si>
  <si>
    <t>M10D20H02</t>
  </si>
  <si>
    <t>M10D20H03</t>
  </si>
  <si>
    <t>M10D20H04</t>
  </si>
  <si>
    <t>M10D20H05</t>
  </si>
  <si>
    <t>M10D20H06</t>
  </si>
  <si>
    <t>M10D20H07</t>
  </si>
  <si>
    <t>M10D20H08</t>
  </si>
  <si>
    <t>M10D20H09</t>
  </si>
  <si>
    <t>M10D20H10</t>
  </si>
  <si>
    <t>M10D20H11</t>
  </si>
  <si>
    <t>M10D20H12</t>
  </si>
  <si>
    <t>M10D20H13</t>
  </si>
  <si>
    <t>M10D20H14</t>
  </si>
  <si>
    <t>M10D20H15</t>
  </si>
  <si>
    <t>M10D20H16</t>
  </si>
  <si>
    <t>M10D20H17</t>
  </si>
  <si>
    <t>M10D20H18</t>
  </si>
  <si>
    <t>M10D20H19</t>
  </si>
  <si>
    <t>M10D20H20</t>
  </si>
  <si>
    <t>M10D20H21</t>
  </si>
  <si>
    <t>M10D20H22</t>
  </si>
  <si>
    <t>M10D20H23</t>
  </si>
  <si>
    <t>M10D21H00</t>
  </si>
  <si>
    <t>M10D21H01</t>
  </si>
  <si>
    <t>M10D21H02</t>
  </si>
  <si>
    <t>M10D21H03</t>
  </si>
  <si>
    <t>M10D21H04</t>
  </si>
  <si>
    <t>M10D21H05</t>
  </si>
  <si>
    <t>M10D21H06</t>
  </si>
  <si>
    <t>M10D21H07</t>
  </si>
  <si>
    <t>M10D21H08</t>
  </si>
  <si>
    <t>M10D21H09</t>
  </si>
  <si>
    <t>M10D21H10</t>
  </si>
  <si>
    <t>M10D21H11</t>
  </si>
  <si>
    <t>M10D21H12</t>
  </si>
  <si>
    <t>M10D21H13</t>
  </si>
  <si>
    <t>M10D21H14</t>
  </si>
  <si>
    <t>M10D21H15</t>
  </si>
  <si>
    <t>M10D21H16</t>
  </si>
  <si>
    <t>M10D21H17</t>
  </si>
  <si>
    <t>M10D21H18</t>
  </si>
  <si>
    <t>M10D21H19</t>
  </si>
  <si>
    <t>M10D21H20</t>
  </si>
  <si>
    <t>M10D21H21</t>
  </si>
  <si>
    <t>M10D21H22</t>
  </si>
  <si>
    <t>M10D21H23</t>
  </si>
  <si>
    <t>M10D22H00</t>
  </si>
  <si>
    <t>M10D22H01</t>
  </si>
  <si>
    <t>M10D22H02</t>
  </si>
  <si>
    <t>M10D22H03</t>
  </si>
  <si>
    <t>M10D22H04</t>
  </si>
  <si>
    <t>M10D22H05</t>
  </si>
  <si>
    <t>M10D22H06</t>
  </si>
  <si>
    <t>M10D22H07</t>
  </si>
  <si>
    <t>M10D22H08</t>
  </si>
  <si>
    <t>M10D22H09</t>
  </si>
  <si>
    <t>M10D22H10</t>
  </si>
  <si>
    <t>M10D22H11</t>
  </si>
  <si>
    <t>M10D22H12</t>
  </si>
  <si>
    <t>M10D22H13</t>
  </si>
  <si>
    <t>M10D22H14</t>
  </si>
  <si>
    <t>M10D22H15</t>
  </si>
  <si>
    <t>M10D22H16</t>
  </si>
  <si>
    <t>M10D22H17</t>
  </si>
  <si>
    <t>M10D22H18</t>
  </si>
  <si>
    <t>M10D22H19</t>
  </si>
  <si>
    <t>M10D22H20</t>
  </si>
  <si>
    <t>M10D22H21</t>
  </si>
  <si>
    <t>M10D22H22</t>
  </si>
  <si>
    <t>M10D22H23</t>
  </si>
  <si>
    <t>M10D23H00</t>
  </si>
  <si>
    <t>M10D23H01</t>
  </si>
  <si>
    <t>M10D23H02</t>
  </si>
  <si>
    <t>M10D23H03</t>
  </si>
  <si>
    <t>M10D23H04</t>
  </si>
  <si>
    <t>M10D23H05</t>
  </si>
  <si>
    <t>M10D23H06</t>
  </si>
  <si>
    <t>M10D23H07</t>
  </si>
  <si>
    <t>M10D23H08</t>
  </si>
  <si>
    <t>M10D23H09</t>
  </si>
  <si>
    <t>M10D23H10</t>
  </si>
  <si>
    <t>M10D23H11</t>
  </si>
  <si>
    <t>M10D23H12</t>
  </si>
  <si>
    <t>M10D23H13</t>
  </si>
  <si>
    <t>M10D23H14</t>
  </si>
  <si>
    <t>M10D23H15</t>
  </si>
  <si>
    <t>M10D23H16</t>
  </si>
  <si>
    <t>M10D23H17</t>
  </si>
  <si>
    <t>M10D23H18</t>
  </si>
  <si>
    <t>M10D23H19</t>
  </si>
  <si>
    <t>M10D23H20</t>
  </si>
  <si>
    <t>M10D23H21</t>
  </si>
  <si>
    <t>M10D23H22</t>
  </si>
  <si>
    <t>M10D23H23</t>
  </si>
  <si>
    <t>M10D24H00</t>
  </si>
  <si>
    <t>M10D24H01</t>
  </si>
  <si>
    <t>M10D24H02</t>
  </si>
  <si>
    <t>M10D24H03</t>
  </si>
  <si>
    <t>M10D24H04</t>
  </si>
  <si>
    <t>M10D24H05</t>
  </si>
  <si>
    <t>M10D24H06</t>
  </si>
  <si>
    <t>M10D24H07</t>
  </si>
  <si>
    <t>M10D24H08</t>
  </si>
  <si>
    <t>M10D24H09</t>
  </si>
  <si>
    <t>M10D24H10</t>
  </si>
  <si>
    <t>M10D24H11</t>
  </si>
  <si>
    <t>M10D24H12</t>
  </si>
  <si>
    <t>M10D24H13</t>
  </si>
  <si>
    <t>M10D24H14</t>
  </si>
  <si>
    <t>M10D24H15</t>
  </si>
  <si>
    <t>M10D24H16</t>
  </si>
  <si>
    <t>M10D24H17</t>
  </si>
  <si>
    <t>M10D24H18</t>
  </si>
  <si>
    <t>M10D24H19</t>
  </si>
  <si>
    <t>M10D24H20</t>
  </si>
  <si>
    <t>M10D24H21</t>
  </si>
  <si>
    <t>M10D24H22</t>
  </si>
  <si>
    <t>M10D24H23</t>
  </si>
  <si>
    <t>M10D25H00</t>
  </si>
  <si>
    <t>M10D25H01</t>
  </si>
  <si>
    <t>M10D25H02</t>
  </si>
  <si>
    <t>M10D25H03</t>
  </si>
  <si>
    <t>M10D25H04</t>
  </si>
  <si>
    <t>M10D25H05</t>
  </si>
  <si>
    <t>M10D25H06</t>
  </si>
  <si>
    <t>M10D25H07</t>
  </si>
  <si>
    <t>M10D25H08</t>
  </si>
  <si>
    <t>M10D25H09</t>
  </si>
  <si>
    <t>M10D25H10</t>
  </si>
  <si>
    <t>M10D25H11</t>
  </si>
  <si>
    <t>M10D25H12</t>
  </si>
  <si>
    <t>M10D25H13</t>
  </si>
  <si>
    <t>M10D25H14</t>
  </si>
  <si>
    <t>M10D25H15</t>
  </si>
  <si>
    <t>M10D25H16</t>
  </si>
  <si>
    <t>M10D25H17</t>
  </si>
  <si>
    <t>M10D25H18</t>
  </si>
  <si>
    <t>M10D25H19</t>
  </si>
  <si>
    <t>M10D25H20</t>
  </si>
  <si>
    <t>M10D25H21</t>
  </si>
  <si>
    <t>M10D25H22</t>
  </si>
  <si>
    <t>M10D25H23</t>
  </si>
  <si>
    <t>M10D26H00</t>
  </si>
  <si>
    <t>M10D26H01</t>
  </si>
  <si>
    <t>M10D26H02</t>
  </si>
  <si>
    <t>M10D26H03</t>
  </si>
  <si>
    <t>M10D26H04</t>
  </si>
  <si>
    <t>M10D26H05</t>
  </si>
  <si>
    <t>M10D26H06</t>
  </si>
  <si>
    <t>M10D26H07</t>
  </si>
  <si>
    <t>M10D26H08</t>
  </si>
  <si>
    <t>M10D26H09</t>
  </si>
  <si>
    <t>M10D26H10</t>
  </si>
  <si>
    <t>M10D26H11</t>
  </si>
  <si>
    <t>M10D26H12</t>
  </si>
  <si>
    <t>M10D26H13</t>
  </si>
  <si>
    <t>M10D26H14</t>
  </si>
  <si>
    <t>M10D26H15</t>
  </si>
  <si>
    <t>M10D26H16</t>
  </si>
  <si>
    <t>M10D26H17</t>
  </si>
  <si>
    <t>M10D26H18</t>
  </si>
  <si>
    <t>M10D26H19</t>
  </si>
  <si>
    <t>M10D26H20</t>
  </si>
  <si>
    <t>M10D26H21</t>
  </si>
  <si>
    <t>M10D26H22</t>
  </si>
  <si>
    <t>M10D26H23</t>
  </si>
  <si>
    <t>M10D27H00</t>
  </si>
  <si>
    <t>M10D27H01</t>
  </si>
  <si>
    <t>M10D27H02</t>
  </si>
  <si>
    <t>M10D27H03</t>
  </si>
  <si>
    <t>M10D27H04</t>
  </si>
  <si>
    <t>M10D27H05</t>
  </si>
  <si>
    <t>M10D27H06</t>
  </si>
  <si>
    <t>M10D27H07</t>
  </si>
  <si>
    <t>M10D27H08</t>
  </si>
  <si>
    <t>M10D27H09</t>
  </si>
  <si>
    <t>M10D27H10</t>
  </si>
  <si>
    <t>M10D27H11</t>
  </si>
  <si>
    <t>M10D27H12</t>
  </si>
  <si>
    <t>M10D27H13</t>
  </si>
  <si>
    <t>M10D27H14</t>
  </si>
  <si>
    <t>M10D27H15</t>
  </si>
  <si>
    <t>M10D27H16</t>
  </si>
  <si>
    <t>M10D27H17</t>
  </si>
  <si>
    <t>M10D27H18</t>
  </si>
  <si>
    <t>M10D27H19</t>
  </si>
  <si>
    <t>M10D27H20</t>
  </si>
  <si>
    <t>M10D27H21</t>
  </si>
  <si>
    <t>M10D27H22</t>
  </si>
  <si>
    <t>M10D27H23</t>
  </si>
  <si>
    <t>M10D28H00</t>
  </si>
  <si>
    <t>M10D28H01</t>
  </si>
  <si>
    <t>M10D28H02</t>
  </si>
  <si>
    <t>M10D28H03</t>
  </si>
  <si>
    <t>M10D28H04</t>
  </si>
  <si>
    <t>M10D28H05</t>
  </si>
  <si>
    <t>M10D28H06</t>
  </si>
  <si>
    <t>M10D28H07</t>
  </si>
  <si>
    <t>M10D28H08</t>
  </si>
  <si>
    <t>M10D28H09</t>
  </si>
  <si>
    <t>M10D28H10</t>
  </si>
  <si>
    <t>M10D28H11</t>
  </si>
  <si>
    <t>M10D28H12</t>
  </si>
  <si>
    <t>M10D28H13</t>
  </si>
  <si>
    <t>M10D28H14</t>
  </si>
  <si>
    <t>M10D28H15</t>
  </si>
  <si>
    <t>M10D28H16</t>
  </si>
  <si>
    <t>M10D28H17</t>
  </si>
  <si>
    <t>M10D28H18</t>
  </si>
  <si>
    <t>M10D28H19</t>
  </si>
  <si>
    <t>M10D28H20</t>
  </si>
  <si>
    <t>M10D28H21</t>
  </si>
  <si>
    <t>M10D28H22</t>
  </si>
  <si>
    <t>M10D28H23</t>
  </si>
  <si>
    <t>M10D29H00</t>
  </si>
  <si>
    <t>M10D29H01</t>
  </si>
  <si>
    <t>M10D29H02</t>
  </si>
  <si>
    <t>M10D29H03</t>
  </si>
  <si>
    <t>M10D29H04</t>
  </si>
  <si>
    <t>M10D29H05</t>
  </si>
  <si>
    <t>M10D29H06</t>
  </si>
  <si>
    <t>M10D29H07</t>
  </si>
  <si>
    <t>M10D29H08</t>
  </si>
  <si>
    <t>M10D29H09</t>
  </si>
  <si>
    <t>M10D29H10</t>
  </si>
  <si>
    <t>M10D29H11</t>
  </si>
  <si>
    <t>M10D29H12</t>
  </si>
  <si>
    <t>M10D29H13</t>
  </si>
  <si>
    <t>M10D29H14</t>
  </si>
  <si>
    <t>M10D29H15</t>
  </si>
  <si>
    <t>M10D29H16</t>
  </si>
  <si>
    <t>M10D29H17</t>
  </si>
  <si>
    <t>M10D29H18</t>
  </si>
  <si>
    <t>M10D29H19</t>
  </si>
  <si>
    <t>M10D29H20</t>
  </si>
  <si>
    <t>M10D29H21</t>
  </si>
  <si>
    <t>M10D29H22</t>
  </si>
  <si>
    <t>M10D29H23</t>
  </si>
  <si>
    <t>M10D30H00</t>
  </si>
  <si>
    <t>M10D30H01</t>
  </si>
  <si>
    <t>M10D30H02</t>
  </si>
  <si>
    <t>M10D30H03</t>
  </si>
  <si>
    <t>M10D30H04</t>
  </si>
  <si>
    <t>M10D30H05</t>
  </si>
  <si>
    <t>M10D30H06</t>
  </si>
  <si>
    <t>M10D30H07</t>
  </si>
  <si>
    <t>M10D30H08</t>
  </si>
  <si>
    <t>M10D30H09</t>
  </si>
  <si>
    <t>M10D30H10</t>
  </si>
  <si>
    <t>M10D30H11</t>
  </si>
  <si>
    <t>M10D30H12</t>
  </si>
  <si>
    <t>M10D30H13</t>
  </si>
  <si>
    <t>M10D30H14</t>
  </si>
  <si>
    <t>M10D30H15</t>
  </si>
  <si>
    <t>M10D30H16</t>
  </si>
  <si>
    <t>M10D30H17</t>
  </si>
  <si>
    <t>M10D30H18</t>
  </si>
  <si>
    <t>M10D30H19</t>
  </si>
  <si>
    <t>M10D30H20</t>
  </si>
  <si>
    <t>M10D30H21</t>
  </si>
  <si>
    <t>M10D30H22</t>
  </si>
  <si>
    <t>M10D30H23</t>
  </si>
  <si>
    <t>M10D31H00</t>
  </si>
  <si>
    <t>M10D31H01</t>
  </si>
  <si>
    <t>M10D31H02</t>
  </si>
  <si>
    <t>M10D31H03</t>
  </si>
  <si>
    <t>M10D31H04</t>
  </si>
  <si>
    <t>M10D31H05</t>
  </si>
  <si>
    <t>M10D31H06</t>
  </si>
  <si>
    <t>M10D31H07</t>
  </si>
  <si>
    <t>M10D31H08</t>
  </si>
  <si>
    <t>M10D31H09</t>
  </si>
  <si>
    <t>M10D31H10</t>
  </si>
  <si>
    <t>M10D31H11</t>
  </si>
  <si>
    <t>M10D31H12</t>
  </si>
  <si>
    <t>M10D31H13</t>
  </si>
  <si>
    <t>M10D31H14</t>
  </si>
  <si>
    <t>M10D31H15</t>
  </si>
  <si>
    <t>M10D31H16</t>
  </si>
  <si>
    <t>M10D31H17</t>
  </si>
  <si>
    <t>M10D31H18</t>
  </si>
  <si>
    <t>M10D31H19</t>
  </si>
  <si>
    <t>M10D31H20</t>
  </si>
  <si>
    <t>M10D31H21</t>
  </si>
  <si>
    <t>M10D31H22</t>
  </si>
  <si>
    <t>M10D31H23</t>
  </si>
  <si>
    <t>M11D01H00</t>
  </si>
  <si>
    <t>M11D01H01</t>
  </si>
  <si>
    <t>M11D01H02</t>
  </si>
  <si>
    <t>M11D01H03</t>
  </si>
  <si>
    <t>M11D01H04</t>
  </si>
  <si>
    <t>M11D01H05</t>
  </si>
  <si>
    <t>M11D01H06</t>
  </si>
  <si>
    <t>M11D01H07</t>
  </si>
  <si>
    <t>M11D01H08</t>
  </si>
  <si>
    <t>M11D01H09</t>
  </si>
  <si>
    <t>M11D01H10</t>
  </si>
  <si>
    <t>M11D01H11</t>
  </si>
  <si>
    <t>M11D01H12</t>
  </si>
  <si>
    <t>M11D01H13</t>
  </si>
  <si>
    <t>M11D01H14</t>
  </si>
  <si>
    <t>M11D01H15</t>
  </si>
  <si>
    <t>M11D01H16</t>
  </si>
  <si>
    <t>M11D01H17</t>
  </si>
  <si>
    <t>M11D01H18</t>
  </si>
  <si>
    <t>M11D01H19</t>
  </si>
  <si>
    <t>M11D01H20</t>
  </si>
  <si>
    <t>M11D01H21</t>
  </si>
  <si>
    <t>M11D01H22</t>
  </si>
  <si>
    <t>M11D01H23</t>
  </si>
  <si>
    <t>M11D02H00</t>
  </si>
  <si>
    <t>M11D02H01</t>
  </si>
  <si>
    <t>M11D02H02</t>
  </si>
  <si>
    <t>M11D02H03</t>
  </si>
  <si>
    <t>M11D02H04</t>
  </si>
  <si>
    <t>M11D02H05</t>
  </si>
  <si>
    <t>M11D02H06</t>
  </si>
  <si>
    <t>M11D02H07</t>
  </si>
  <si>
    <t>M11D02H08</t>
  </si>
  <si>
    <t>M11D02H09</t>
  </si>
  <si>
    <t>M11D02H10</t>
  </si>
  <si>
    <t>M11D02H11</t>
  </si>
  <si>
    <t>M11D02H12</t>
  </si>
  <si>
    <t>M11D02H13</t>
  </si>
  <si>
    <t>M11D02H14</t>
  </si>
  <si>
    <t>M11D02H15</t>
  </si>
  <si>
    <t>M11D02H16</t>
  </si>
  <si>
    <t>M11D02H17</t>
  </si>
  <si>
    <t>M11D02H18</t>
  </si>
  <si>
    <t>M11D02H19</t>
  </si>
  <si>
    <t>M11D02H20</t>
  </si>
  <si>
    <t>M11D02H21</t>
  </si>
  <si>
    <t>M11D02H22</t>
  </si>
  <si>
    <t>M11D02H23</t>
  </si>
  <si>
    <t>M11D03H00</t>
  </si>
  <si>
    <t>M11D03H01</t>
  </si>
  <si>
    <t>M11D03H02</t>
  </si>
  <si>
    <t>M11D03H03</t>
  </si>
  <si>
    <t>M11D03H04</t>
  </si>
  <si>
    <t>M11D03H05</t>
  </si>
  <si>
    <t>M11D03H06</t>
  </si>
  <si>
    <t>M11D03H07</t>
  </si>
  <si>
    <t>M11D03H08</t>
  </si>
  <si>
    <t>M11D03H09</t>
  </si>
  <si>
    <t>M11D03H10</t>
  </si>
  <si>
    <t>M11D03H11</t>
  </si>
  <si>
    <t>M11D03H12</t>
  </si>
  <si>
    <t>M11D03H13</t>
  </si>
  <si>
    <t>M11D03H14</t>
  </si>
  <si>
    <t>M11D03H15</t>
  </si>
  <si>
    <t>M11D03H16</t>
  </si>
  <si>
    <t>M11D03H17</t>
  </si>
  <si>
    <t>M11D03H18</t>
  </si>
  <si>
    <t>M11D03H19</t>
  </si>
  <si>
    <t>M11D03H20</t>
  </si>
  <si>
    <t>M11D03H21</t>
  </si>
  <si>
    <t>M11D03H22</t>
  </si>
  <si>
    <t>M11D03H23</t>
  </si>
  <si>
    <t>M11D04H00</t>
  </si>
  <si>
    <t>M11D04H01</t>
  </si>
  <si>
    <t>M11D04H02</t>
  </si>
  <si>
    <t>M11D04H03</t>
  </si>
  <si>
    <t>M11D04H04</t>
  </si>
  <si>
    <t>M11D04H05</t>
  </si>
  <si>
    <t>M11D04H06</t>
  </si>
  <si>
    <t>M11D04H07</t>
  </si>
  <si>
    <t>M11D04H08</t>
  </si>
  <si>
    <t>M11D04H09</t>
  </si>
  <si>
    <t>M11D04H10</t>
  </si>
  <si>
    <t>M11D04H11</t>
  </si>
  <si>
    <t>M11D04H12</t>
  </si>
  <si>
    <t>M11D04H13</t>
  </si>
  <si>
    <t>M11D04H14</t>
  </si>
  <si>
    <t>M11D04H15</t>
  </si>
  <si>
    <t>M11D04H16</t>
  </si>
  <si>
    <t>M11D04H17</t>
  </si>
  <si>
    <t>M11D04H18</t>
  </si>
  <si>
    <t>M11D04H19</t>
  </si>
  <si>
    <t>M11D04H20</t>
  </si>
  <si>
    <t>M11D04H21</t>
  </si>
  <si>
    <t>M11D04H22</t>
  </si>
  <si>
    <t>M11D04H23</t>
  </si>
  <si>
    <t>M11D05H00</t>
  </si>
  <si>
    <t>M11D05H01</t>
  </si>
  <si>
    <t>M11D05H02</t>
  </si>
  <si>
    <t>M11D05H03</t>
  </si>
  <si>
    <t>M11D05H04</t>
  </si>
  <si>
    <t>M11D05H05</t>
  </si>
  <si>
    <t>M11D05H06</t>
  </si>
  <si>
    <t>M11D05H07</t>
  </si>
  <si>
    <t>M11D05H08</t>
  </si>
  <si>
    <t>M11D05H09</t>
  </si>
  <si>
    <t>M11D05H10</t>
  </si>
  <si>
    <t>M11D05H11</t>
  </si>
  <si>
    <t>M11D05H12</t>
  </si>
  <si>
    <t>M11D05H13</t>
  </si>
  <si>
    <t>M11D05H14</t>
  </si>
  <si>
    <t>M11D05H15</t>
  </si>
  <si>
    <t>M11D05H16</t>
  </si>
  <si>
    <t>M11D05H17</t>
  </si>
  <si>
    <t>M11D05H18</t>
  </si>
  <si>
    <t>M11D05H19</t>
  </si>
  <si>
    <t>M11D05H20</t>
  </si>
  <si>
    <t>M11D05H21</t>
  </si>
  <si>
    <t>M11D05H22</t>
  </si>
  <si>
    <t>M11D05H23</t>
  </si>
  <si>
    <t>M11D06H00</t>
  </si>
  <si>
    <t>M11D06H01</t>
  </si>
  <si>
    <t>M11D06H02</t>
  </si>
  <si>
    <t>M11D06H03</t>
  </si>
  <si>
    <t>M11D06H04</t>
  </si>
  <si>
    <t>M11D06H05</t>
  </si>
  <si>
    <t>M11D06H06</t>
  </si>
  <si>
    <t>M11D06H07</t>
  </si>
  <si>
    <t>M11D06H08</t>
  </si>
  <si>
    <t>M11D06H09</t>
  </si>
  <si>
    <t>M11D06H10</t>
  </si>
  <si>
    <t>M11D06H11</t>
  </si>
  <si>
    <t>M11D06H12</t>
  </si>
  <si>
    <t>M11D06H13</t>
  </si>
  <si>
    <t>M11D06H14</t>
  </si>
  <si>
    <t>M11D06H15</t>
  </si>
  <si>
    <t>M11D06H16</t>
  </si>
  <si>
    <t>M11D06H17</t>
  </si>
  <si>
    <t>M11D06H18</t>
  </si>
  <si>
    <t>M11D06H19</t>
  </si>
  <si>
    <t>M11D06H20</t>
  </si>
  <si>
    <t>M11D06H21</t>
  </si>
  <si>
    <t>M11D06H22</t>
  </si>
  <si>
    <t>M11D06H23</t>
  </si>
  <si>
    <t>M11D07H00</t>
  </si>
  <si>
    <t>M11D07H01</t>
  </si>
  <si>
    <t>M11D07H02</t>
  </si>
  <si>
    <t>M11D07H03</t>
  </si>
  <si>
    <t>M11D07H04</t>
  </si>
  <si>
    <t>M11D07H05</t>
  </si>
  <si>
    <t>M11D07H06</t>
  </si>
  <si>
    <t>M11D07H07</t>
  </si>
  <si>
    <t>M11D07H08</t>
  </si>
  <si>
    <t>M11D07H09</t>
  </si>
  <si>
    <t>M11D07H10</t>
  </si>
  <si>
    <t>M11D07H11</t>
  </si>
  <si>
    <t>M11D07H12</t>
  </si>
  <si>
    <t>M11D07H13</t>
  </si>
  <si>
    <t>M11D07H14</t>
  </si>
  <si>
    <t>M11D07H15</t>
  </si>
  <si>
    <t>M11D07H16</t>
  </si>
  <si>
    <t>M11D07H17</t>
  </si>
  <si>
    <t>M11D07H18</t>
  </si>
  <si>
    <t>M11D07H19</t>
  </si>
  <si>
    <t>M11D07H20</t>
  </si>
  <si>
    <t>M11D07H21</t>
  </si>
  <si>
    <t>M11D07H22</t>
  </si>
  <si>
    <t>M11D07H23</t>
  </si>
  <si>
    <t>M11D08H00</t>
  </si>
  <si>
    <t>M11D08H01</t>
  </si>
  <si>
    <t>M11D08H02</t>
  </si>
  <si>
    <t>M11D08H03</t>
  </si>
  <si>
    <t>M11D08H04</t>
  </si>
  <si>
    <t>M11D08H05</t>
  </si>
  <si>
    <t>M11D08H06</t>
  </si>
  <si>
    <t>M11D08H07</t>
  </si>
  <si>
    <t>M11D08H08</t>
  </si>
  <si>
    <t>M11D08H09</t>
  </si>
  <si>
    <t>M11D08H10</t>
  </si>
  <si>
    <t>M11D08H11</t>
  </si>
  <si>
    <t>M11D08H12</t>
  </si>
  <si>
    <t>M11D08H13</t>
  </si>
  <si>
    <t>M11D08H14</t>
  </si>
  <si>
    <t>M11D08H15</t>
  </si>
  <si>
    <t>M11D08H16</t>
  </si>
  <si>
    <t>M11D08H17</t>
  </si>
  <si>
    <t>M11D08H18</t>
  </si>
  <si>
    <t>M11D08H19</t>
  </si>
  <si>
    <t>M11D08H20</t>
  </si>
  <si>
    <t>M11D08H21</t>
  </si>
  <si>
    <t>M11D08H22</t>
  </si>
  <si>
    <t>M11D08H23</t>
  </si>
  <si>
    <t>M11D09H00</t>
  </si>
  <si>
    <t>M11D09H01</t>
  </si>
  <si>
    <t>M11D09H02</t>
  </si>
  <si>
    <t>M11D09H03</t>
  </si>
  <si>
    <t>M11D09H04</t>
  </si>
  <si>
    <t>M11D09H05</t>
  </si>
  <si>
    <t>M11D09H06</t>
  </si>
  <si>
    <t>M11D09H07</t>
  </si>
  <si>
    <t>M11D09H08</t>
  </si>
  <si>
    <t>M11D09H09</t>
  </si>
  <si>
    <t>M11D09H10</t>
  </si>
  <si>
    <t>M11D09H11</t>
  </si>
  <si>
    <t>M11D09H12</t>
  </si>
  <si>
    <t>M11D09H13</t>
  </si>
  <si>
    <t>M11D09H14</t>
  </si>
  <si>
    <t>M11D09H15</t>
  </si>
  <si>
    <t>M11D09H16</t>
  </si>
  <si>
    <t>M11D09H17</t>
  </si>
  <si>
    <t>M11D09H18</t>
  </si>
  <si>
    <t>M11D09H19</t>
  </si>
  <si>
    <t>M11D09H20</t>
  </si>
  <si>
    <t>M11D09H21</t>
  </si>
  <si>
    <t>M11D09H22</t>
  </si>
  <si>
    <t>M11D09H23</t>
  </si>
  <si>
    <t>M11D10H00</t>
  </si>
  <si>
    <t>M11D10H01</t>
  </si>
  <si>
    <t>M11D10H02</t>
  </si>
  <si>
    <t>M11D10H03</t>
  </si>
  <si>
    <t>M11D10H04</t>
  </si>
  <si>
    <t>M11D10H05</t>
  </si>
  <si>
    <t>M11D10H06</t>
  </si>
  <si>
    <t>M11D10H07</t>
  </si>
  <si>
    <t>M11D10H08</t>
  </si>
  <si>
    <t>M11D10H09</t>
  </si>
  <si>
    <t>M11D10H10</t>
  </si>
  <si>
    <t>M11D10H11</t>
  </si>
  <si>
    <t>M11D10H12</t>
  </si>
  <si>
    <t>M11D10H13</t>
  </si>
  <si>
    <t>M11D10H14</t>
  </si>
  <si>
    <t>M11D10H15</t>
  </si>
  <si>
    <t>M11D10H16</t>
  </si>
  <si>
    <t>M11D10H17</t>
  </si>
  <si>
    <t>M11D10H18</t>
  </si>
  <si>
    <t>M11D10H19</t>
  </si>
  <si>
    <t>M11D10H20</t>
  </si>
  <si>
    <t>M11D10H21</t>
  </si>
  <si>
    <t>M11D10H22</t>
  </si>
  <si>
    <t>M11D10H23</t>
  </si>
  <si>
    <t>M11D11H00</t>
  </si>
  <si>
    <t>M11D11H01</t>
  </si>
  <si>
    <t>M11D11H02</t>
  </si>
  <si>
    <t>M11D11H03</t>
  </si>
  <si>
    <t>M11D11H04</t>
  </si>
  <si>
    <t>M11D11H05</t>
  </si>
  <si>
    <t>M11D11H06</t>
  </si>
  <si>
    <t>M11D11H07</t>
  </si>
  <si>
    <t>M11D11H08</t>
  </si>
  <si>
    <t>M11D11H09</t>
  </si>
  <si>
    <t>M11D11H10</t>
  </si>
  <si>
    <t>M11D11H11</t>
  </si>
  <si>
    <t>M11D11H12</t>
  </si>
  <si>
    <t>M11D11H13</t>
  </si>
  <si>
    <t>M11D11H14</t>
  </si>
  <si>
    <t>M11D11H15</t>
  </si>
  <si>
    <t>M11D11H16</t>
  </si>
  <si>
    <t>M11D11H17</t>
  </si>
  <si>
    <t>M11D11H18</t>
  </si>
  <si>
    <t>M11D11H19</t>
  </si>
  <si>
    <t>M11D11H20</t>
  </si>
  <si>
    <t>M11D11H21</t>
  </si>
  <si>
    <t>M11D11H22</t>
  </si>
  <si>
    <t>M11D11H23</t>
  </si>
  <si>
    <t>M11D12H00</t>
  </si>
  <si>
    <t>M11D12H01</t>
  </si>
  <si>
    <t>M11D12H02</t>
  </si>
  <si>
    <t>M11D12H03</t>
  </si>
  <si>
    <t>M11D12H04</t>
  </si>
  <si>
    <t>M11D12H05</t>
  </si>
  <si>
    <t>M11D12H06</t>
  </si>
  <si>
    <t>M11D12H07</t>
  </si>
  <si>
    <t>M11D12H08</t>
  </si>
  <si>
    <t>M11D12H09</t>
  </si>
  <si>
    <t>M11D12H10</t>
  </si>
  <si>
    <t>M11D12H11</t>
  </si>
  <si>
    <t>M11D12H12</t>
  </si>
  <si>
    <t>M11D12H13</t>
  </si>
  <si>
    <t>M11D12H14</t>
  </si>
  <si>
    <t>M11D12H15</t>
  </si>
  <si>
    <t>M11D12H16</t>
  </si>
  <si>
    <t>M11D12H17</t>
  </si>
  <si>
    <t>M11D12H18</t>
  </si>
  <si>
    <t>M11D12H19</t>
  </si>
  <si>
    <t>M11D12H20</t>
  </si>
  <si>
    <t>M11D12H21</t>
  </si>
  <si>
    <t>M11D12H22</t>
  </si>
  <si>
    <t>M11D12H23</t>
  </si>
  <si>
    <t>M11D13H00</t>
  </si>
  <si>
    <t>M11D13H01</t>
  </si>
  <si>
    <t>M11D13H02</t>
  </si>
  <si>
    <t>M11D13H03</t>
  </si>
  <si>
    <t>M11D13H04</t>
  </si>
  <si>
    <t>M11D13H05</t>
  </si>
  <si>
    <t>M11D13H06</t>
  </si>
  <si>
    <t>M11D13H07</t>
  </si>
  <si>
    <t>M11D13H08</t>
  </si>
  <si>
    <t>M11D13H09</t>
  </si>
  <si>
    <t>M11D13H10</t>
  </si>
  <si>
    <t>M11D13H11</t>
  </si>
  <si>
    <t>M11D13H12</t>
  </si>
  <si>
    <t>M11D13H13</t>
  </si>
  <si>
    <t>M11D13H14</t>
  </si>
  <si>
    <t>M11D13H15</t>
  </si>
  <si>
    <t>M11D13H16</t>
  </si>
  <si>
    <t>M11D13H17</t>
  </si>
  <si>
    <t>M11D13H18</t>
  </si>
  <si>
    <t>M11D13H19</t>
  </si>
  <si>
    <t>M11D13H20</t>
  </si>
  <si>
    <t>M11D13H21</t>
  </si>
  <si>
    <t>M11D13H22</t>
  </si>
  <si>
    <t>M11D13H23</t>
  </si>
  <si>
    <t>M11D14H00</t>
  </si>
  <si>
    <t>M11D14H01</t>
  </si>
  <si>
    <t>M11D14H02</t>
  </si>
  <si>
    <t>M11D14H03</t>
  </si>
  <si>
    <t>M11D14H04</t>
  </si>
  <si>
    <t>M11D14H05</t>
  </si>
  <si>
    <t>M11D14H06</t>
  </si>
  <si>
    <t>M11D14H07</t>
  </si>
  <si>
    <t>M11D14H08</t>
  </si>
  <si>
    <t>M11D14H09</t>
  </si>
  <si>
    <t>M11D14H10</t>
  </si>
  <si>
    <t>M11D14H11</t>
  </si>
  <si>
    <t>M11D14H12</t>
  </si>
  <si>
    <t>M11D14H13</t>
  </si>
  <si>
    <t>M11D14H14</t>
  </si>
  <si>
    <t>M11D14H15</t>
  </si>
  <si>
    <t>M11D14H16</t>
  </si>
  <si>
    <t>M11D14H17</t>
  </si>
  <si>
    <t>M11D14H18</t>
  </si>
  <si>
    <t>M11D14H19</t>
  </si>
  <si>
    <t>M11D14H20</t>
  </si>
  <si>
    <t>M11D14H21</t>
  </si>
  <si>
    <t>M11D14H22</t>
  </si>
  <si>
    <t>M11D14H23</t>
  </si>
  <si>
    <t>M11D15H00</t>
  </si>
  <si>
    <t>M11D15H01</t>
  </si>
  <si>
    <t>M11D15H02</t>
  </si>
  <si>
    <t>M11D15H03</t>
  </si>
  <si>
    <t>M11D15H04</t>
  </si>
  <si>
    <t>M11D15H05</t>
  </si>
  <si>
    <t>M11D15H06</t>
  </si>
  <si>
    <t>M11D15H07</t>
  </si>
  <si>
    <t>M11D15H08</t>
  </si>
  <si>
    <t>M11D15H09</t>
  </si>
  <si>
    <t>M11D15H10</t>
  </si>
  <si>
    <t>M11D15H11</t>
  </si>
  <si>
    <t>M11D15H12</t>
  </si>
  <si>
    <t>M11D15H13</t>
  </si>
  <si>
    <t>M11D15H14</t>
  </si>
  <si>
    <t>M11D15H15</t>
  </si>
  <si>
    <t>M11D15H16</t>
  </si>
  <si>
    <t>M11D15H17</t>
  </si>
  <si>
    <t>M11D15H18</t>
  </si>
  <si>
    <t>M11D15H19</t>
  </si>
  <si>
    <t>M11D15H20</t>
  </si>
  <si>
    <t>M11D15H21</t>
  </si>
  <si>
    <t>M11D15H22</t>
  </si>
  <si>
    <t>M11D15H23</t>
  </si>
  <si>
    <t>M11D16H00</t>
  </si>
  <si>
    <t>M11D16H01</t>
  </si>
  <si>
    <t>M11D16H02</t>
  </si>
  <si>
    <t>M11D16H03</t>
  </si>
  <si>
    <t>M11D16H04</t>
  </si>
  <si>
    <t>M11D16H05</t>
  </si>
  <si>
    <t>M11D16H06</t>
  </si>
  <si>
    <t>M11D16H07</t>
  </si>
  <si>
    <t>M11D16H08</t>
  </si>
  <si>
    <t>M11D16H09</t>
  </si>
  <si>
    <t>M11D16H10</t>
  </si>
  <si>
    <t>M11D16H11</t>
  </si>
  <si>
    <t>M11D16H12</t>
  </si>
  <si>
    <t>M11D16H13</t>
  </si>
  <si>
    <t>M11D16H14</t>
  </si>
  <si>
    <t>M11D16H15</t>
  </si>
  <si>
    <t>M11D16H16</t>
  </si>
  <si>
    <t>M11D16H17</t>
  </si>
  <si>
    <t>M11D16H18</t>
  </si>
  <si>
    <t>M11D16H19</t>
  </si>
  <si>
    <t>M11D16H20</t>
  </si>
  <si>
    <t>M11D16H21</t>
  </si>
  <si>
    <t>M11D16H22</t>
  </si>
  <si>
    <t>M11D16H23</t>
  </si>
  <si>
    <t>M11D17H00</t>
  </si>
  <si>
    <t>M11D17H01</t>
  </si>
  <si>
    <t>M11D17H02</t>
  </si>
  <si>
    <t>M11D17H03</t>
  </si>
  <si>
    <t>M11D17H04</t>
  </si>
  <si>
    <t>M11D17H05</t>
  </si>
  <si>
    <t>M11D17H06</t>
  </si>
  <si>
    <t>M11D17H07</t>
  </si>
  <si>
    <t>M11D17H08</t>
  </si>
  <si>
    <t>M11D17H09</t>
  </si>
  <si>
    <t>M11D17H10</t>
  </si>
  <si>
    <t>M11D17H11</t>
  </si>
  <si>
    <t>M11D17H12</t>
  </si>
  <si>
    <t>M11D17H13</t>
  </si>
  <si>
    <t>M11D17H14</t>
  </si>
  <si>
    <t>M11D17H15</t>
  </si>
  <si>
    <t>M11D17H16</t>
  </si>
  <si>
    <t>M11D17H17</t>
  </si>
  <si>
    <t>M11D17H18</t>
  </si>
  <si>
    <t>M11D17H19</t>
  </si>
  <si>
    <t>M11D17H20</t>
  </si>
  <si>
    <t>M11D17H21</t>
  </si>
  <si>
    <t>M11D17H22</t>
  </si>
  <si>
    <t>M11D17H23</t>
  </si>
  <si>
    <t>M11D18H00</t>
  </si>
  <si>
    <t>M11D18H01</t>
  </si>
  <si>
    <t>M11D18H02</t>
  </si>
  <si>
    <t>M11D18H03</t>
  </si>
  <si>
    <t>M11D18H04</t>
  </si>
  <si>
    <t>M11D18H05</t>
  </si>
  <si>
    <t>M11D18H06</t>
  </si>
  <si>
    <t>M11D18H07</t>
  </si>
  <si>
    <t>M11D18H08</t>
  </si>
  <si>
    <t>M11D18H09</t>
  </si>
  <si>
    <t>M11D18H10</t>
  </si>
  <si>
    <t>M11D18H11</t>
  </si>
  <si>
    <t>M11D18H12</t>
  </si>
  <si>
    <t>M11D18H13</t>
  </si>
  <si>
    <t>M11D18H14</t>
  </si>
  <si>
    <t>M11D18H15</t>
  </si>
  <si>
    <t>M11D18H16</t>
  </si>
  <si>
    <t>M11D18H17</t>
  </si>
  <si>
    <t>M11D18H18</t>
  </si>
  <si>
    <t>M11D18H19</t>
  </si>
  <si>
    <t>M11D18H20</t>
  </si>
  <si>
    <t>M11D18H21</t>
  </si>
  <si>
    <t>M11D18H22</t>
  </si>
  <si>
    <t>M11D18H23</t>
  </si>
  <si>
    <t>M11D19H00</t>
  </si>
  <si>
    <t>M11D19H01</t>
  </si>
  <si>
    <t>M11D19H02</t>
  </si>
  <si>
    <t>M11D19H03</t>
  </si>
  <si>
    <t>M11D19H04</t>
  </si>
  <si>
    <t>M11D19H05</t>
  </si>
  <si>
    <t>M11D19H06</t>
  </si>
  <si>
    <t>M11D19H07</t>
  </si>
  <si>
    <t>M11D19H08</t>
  </si>
  <si>
    <t>M11D19H09</t>
  </si>
  <si>
    <t>M11D19H10</t>
  </si>
  <si>
    <t>M11D19H11</t>
  </si>
  <si>
    <t>M11D19H12</t>
  </si>
  <si>
    <t>M11D19H13</t>
  </si>
  <si>
    <t>M11D19H14</t>
  </si>
  <si>
    <t>M11D19H15</t>
  </si>
  <si>
    <t>M11D19H16</t>
  </si>
  <si>
    <t>M11D19H17</t>
  </si>
  <si>
    <t>M11D19H18</t>
  </si>
  <si>
    <t>M11D19H19</t>
  </si>
  <si>
    <t>M11D19H20</t>
  </si>
  <si>
    <t>M11D19H21</t>
  </si>
  <si>
    <t>M11D19H22</t>
  </si>
  <si>
    <t>M11D19H23</t>
  </si>
  <si>
    <t>M11D20H00</t>
  </si>
  <si>
    <t>M11D20H01</t>
  </si>
  <si>
    <t>M11D20H02</t>
  </si>
  <si>
    <t>M11D20H03</t>
  </si>
  <si>
    <t>M11D20H04</t>
  </si>
  <si>
    <t>M11D20H05</t>
  </si>
  <si>
    <t>M11D20H06</t>
  </si>
  <si>
    <t>M11D20H07</t>
  </si>
  <si>
    <t>M11D20H08</t>
  </si>
  <si>
    <t>M11D20H09</t>
  </si>
  <si>
    <t>M11D20H10</t>
  </si>
  <si>
    <t>M11D20H11</t>
  </si>
  <si>
    <t>M11D20H12</t>
  </si>
  <si>
    <t>M11D20H13</t>
  </si>
  <si>
    <t>M11D20H14</t>
  </si>
  <si>
    <t>M11D20H15</t>
  </si>
  <si>
    <t>M11D20H16</t>
  </si>
  <si>
    <t>M11D20H17</t>
  </si>
  <si>
    <t>M11D20H18</t>
  </si>
  <si>
    <t>M11D20H19</t>
  </si>
  <si>
    <t>M11D20H20</t>
  </si>
  <si>
    <t>M11D20H21</t>
  </si>
  <si>
    <t>M11D20H22</t>
  </si>
  <si>
    <t>M11D20H23</t>
  </si>
  <si>
    <t>M11D21H00</t>
  </si>
  <si>
    <t>M11D21H01</t>
  </si>
  <si>
    <t>M11D21H02</t>
  </si>
  <si>
    <t>M11D21H03</t>
  </si>
  <si>
    <t>M11D21H04</t>
  </si>
  <si>
    <t>M11D21H05</t>
  </si>
  <si>
    <t>M11D21H06</t>
  </si>
  <si>
    <t>M11D21H07</t>
  </si>
  <si>
    <t>M11D21H08</t>
  </si>
  <si>
    <t>M11D21H09</t>
  </si>
  <si>
    <t>M11D21H10</t>
  </si>
  <si>
    <t>M11D21H11</t>
  </si>
  <si>
    <t>M11D21H12</t>
  </si>
  <si>
    <t>M11D21H13</t>
  </si>
  <si>
    <t>M11D21H14</t>
  </si>
  <si>
    <t>M11D21H15</t>
  </si>
  <si>
    <t>M11D21H16</t>
  </si>
  <si>
    <t>M11D21H17</t>
  </si>
  <si>
    <t>M11D21H18</t>
  </si>
  <si>
    <t>M11D21H19</t>
  </si>
  <si>
    <t>M11D21H20</t>
  </si>
  <si>
    <t>M11D21H21</t>
  </si>
  <si>
    <t>M11D21H22</t>
  </si>
  <si>
    <t>M11D21H23</t>
  </si>
  <si>
    <t>M11D22H00</t>
  </si>
  <si>
    <t>M11D22H01</t>
  </si>
  <si>
    <t>M11D22H02</t>
  </si>
  <si>
    <t>M11D22H03</t>
  </si>
  <si>
    <t>M11D22H04</t>
  </si>
  <si>
    <t>M11D22H05</t>
  </si>
  <si>
    <t>M11D22H06</t>
  </si>
  <si>
    <t>M11D22H07</t>
  </si>
  <si>
    <t>M11D22H08</t>
  </si>
  <si>
    <t>M11D22H09</t>
  </si>
  <si>
    <t>M11D22H10</t>
  </si>
  <si>
    <t>M11D22H11</t>
  </si>
  <si>
    <t>M11D22H12</t>
  </si>
  <si>
    <t>M11D22H13</t>
  </si>
  <si>
    <t>M11D22H14</t>
  </si>
  <si>
    <t>M11D22H15</t>
  </si>
  <si>
    <t>M11D22H16</t>
  </si>
  <si>
    <t>M11D22H17</t>
  </si>
  <si>
    <t>M11D22H18</t>
  </si>
  <si>
    <t>M11D22H19</t>
  </si>
  <si>
    <t>M11D22H20</t>
  </si>
  <si>
    <t>M11D22H21</t>
  </si>
  <si>
    <t>M11D22H22</t>
  </si>
  <si>
    <t>M11D22H23</t>
  </si>
  <si>
    <t>M11D23H00</t>
  </si>
  <si>
    <t>M11D23H01</t>
  </si>
  <si>
    <t>M11D23H02</t>
  </si>
  <si>
    <t>M11D23H03</t>
  </si>
  <si>
    <t>M11D23H04</t>
  </si>
  <si>
    <t>M11D23H05</t>
  </si>
  <si>
    <t>M11D23H06</t>
  </si>
  <si>
    <t>M11D23H07</t>
  </si>
  <si>
    <t>M11D23H08</t>
  </si>
  <si>
    <t>M11D23H09</t>
  </si>
  <si>
    <t>M11D23H10</t>
  </si>
  <si>
    <t>M11D23H11</t>
  </si>
  <si>
    <t>M11D23H12</t>
  </si>
  <si>
    <t>M11D23H13</t>
  </si>
  <si>
    <t>M11D23H14</t>
  </si>
  <si>
    <t>M11D23H15</t>
  </si>
  <si>
    <t>M11D23H16</t>
  </si>
  <si>
    <t>M11D23H17</t>
  </si>
  <si>
    <t>M11D23H18</t>
  </si>
  <si>
    <t>M11D23H19</t>
  </si>
  <si>
    <t>M11D23H20</t>
  </si>
  <si>
    <t>M11D23H21</t>
  </si>
  <si>
    <t>M11D23H22</t>
  </si>
  <si>
    <t>M11D23H23</t>
  </si>
  <si>
    <t>M11D24H00</t>
  </si>
  <si>
    <t>M11D24H01</t>
  </si>
  <si>
    <t>M11D24H02</t>
  </si>
  <si>
    <t>M11D24H03</t>
  </si>
  <si>
    <t>M11D24H04</t>
  </si>
  <si>
    <t>M11D24H05</t>
  </si>
  <si>
    <t>M11D24H06</t>
  </si>
  <si>
    <t>M11D24H07</t>
  </si>
  <si>
    <t>M11D24H08</t>
  </si>
  <si>
    <t>M11D24H09</t>
  </si>
  <si>
    <t>M11D24H10</t>
  </si>
  <si>
    <t>M11D24H11</t>
  </si>
  <si>
    <t>M11D24H12</t>
  </si>
  <si>
    <t>M11D24H13</t>
  </si>
  <si>
    <t>M11D24H14</t>
  </si>
  <si>
    <t>M11D24H15</t>
  </si>
  <si>
    <t>M11D24H16</t>
  </si>
  <si>
    <t>M11D24H17</t>
  </si>
  <si>
    <t>M11D24H18</t>
  </si>
  <si>
    <t>M11D24H19</t>
  </si>
  <si>
    <t>M11D24H20</t>
  </si>
  <si>
    <t>M11D24H21</t>
  </si>
  <si>
    <t>M11D24H22</t>
  </si>
  <si>
    <t>M11D24H23</t>
  </si>
  <si>
    <t>M11D25H00</t>
  </si>
  <si>
    <t>M11D25H01</t>
  </si>
  <si>
    <t>M11D25H02</t>
  </si>
  <si>
    <t>M11D25H03</t>
  </si>
  <si>
    <t>M11D25H04</t>
  </si>
  <si>
    <t>M11D25H05</t>
  </si>
  <si>
    <t>M11D25H06</t>
  </si>
  <si>
    <t>M11D25H07</t>
  </si>
  <si>
    <t>M11D25H08</t>
  </si>
  <si>
    <t>M11D25H09</t>
  </si>
  <si>
    <t>M11D25H10</t>
  </si>
  <si>
    <t>M11D25H11</t>
  </si>
  <si>
    <t>M11D25H12</t>
  </si>
  <si>
    <t>M11D25H13</t>
  </si>
  <si>
    <t>M11D25H14</t>
  </si>
  <si>
    <t>M11D25H15</t>
  </si>
  <si>
    <t>M11D25H16</t>
  </si>
  <si>
    <t>M11D25H17</t>
  </si>
  <si>
    <t>M11D25H18</t>
  </si>
  <si>
    <t>M11D25H19</t>
  </si>
  <si>
    <t>M11D25H20</t>
  </si>
  <si>
    <t>M11D25H21</t>
  </si>
  <si>
    <t>M11D25H22</t>
  </si>
  <si>
    <t>M11D25H23</t>
  </si>
  <si>
    <t>M11D26H00</t>
  </si>
  <si>
    <t>M11D26H01</t>
  </si>
  <si>
    <t>M11D26H02</t>
  </si>
  <si>
    <t>M11D26H03</t>
  </si>
  <si>
    <t>M11D26H04</t>
  </si>
  <si>
    <t>M11D26H05</t>
  </si>
  <si>
    <t>M11D26H06</t>
  </si>
  <si>
    <t>M11D26H07</t>
  </si>
  <si>
    <t>M11D26H08</t>
  </si>
  <si>
    <t>M11D26H09</t>
  </si>
  <si>
    <t>M11D26H10</t>
  </si>
  <si>
    <t>M11D26H11</t>
  </si>
  <si>
    <t>M11D26H12</t>
  </si>
  <si>
    <t>M11D26H13</t>
  </si>
  <si>
    <t>M11D26H14</t>
  </si>
  <si>
    <t>M11D26H15</t>
  </si>
  <si>
    <t>M11D26H16</t>
  </si>
  <si>
    <t>M11D26H17</t>
  </si>
  <si>
    <t>M11D26H18</t>
  </si>
  <si>
    <t>M11D26H19</t>
  </si>
  <si>
    <t>M11D26H20</t>
  </si>
  <si>
    <t>M11D26H21</t>
  </si>
  <si>
    <t>M11D26H22</t>
  </si>
  <si>
    <t>M11D26H23</t>
  </si>
  <si>
    <t>M11D27H00</t>
  </si>
  <si>
    <t>M11D27H01</t>
  </si>
  <si>
    <t>M11D27H02</t>
  </si>
  <si>
    <t>M11D27H03</t>
  </si>
  <si>
    <t>M11D27H04</t>
  </si>
  <si>
    <t>M11D27H05</t>
  </si>
  <si>
    <t>M11D27H06</t>
  </si>
  <si>
    <t>M11D27H07</t>
  </si>
  <si>
    <t>M11D27H08</t>
  </si>
  <si>
    <t>M11D27H09</t>
  </si>
  <si>
    <t>M11D27H10</t>
  </si>
  <si>
    <t>M11D27H11</t>
  </si>
  <si>
    <t>M11D27H12</t>
  </si>
  <si>
    <t>M11D27H13</t>
  </si>
  <si>
    <t>M11D27H14</t>
  </si>
  <si>
    <t>M11D27H15</t>
  </si>
  <si>
    <t>M11D27H16</t>
  </si>
  <si>
    <t>M11D27H17</t>
  </si>
  <si>
    <t>M11D27H18</t>
  </si>
  <si>
    <t>M11D27H19</t>
  </si>
  <si>
    <t>M11D27H20</t>
  </si>
  <si>
    <t>M11D27H21</t>
  </si>
  <si>
    <t>M11D27H22</t>
  </si>
  <si>
    <t>M11D27H23</t>
  </si>
  <si>
    <t>M11D28H00</t>
  </si>
  <si>
    <t>M11D28H01</t>
  </si>
  <si>
    <t>M11D28H02</t>
  </si>
  <si>
    <t>M11D28H03</t>
  </si>
  <si>
    <t>M11D28H04</t>
  </si>
  <si>
    <t>M11D28H05</t>
  </si>
  <si>
    <t>M11D28H06</t>
  </si>
  <si>
    <t>M11D28H07</t>
  </si>
  <si>
    <t>M11D28H08</t>
  </si>
  <si>
    <t>M11D28H09</t>
  </si>
  <si>
    <t>M11D28H10</t>
  </si>
  <si>
    <t>M11D28H11</t>
  </si>
  <si>
    <t>M11D28H12</t>
  </si>
  <si>
    <t>M11D28H13</t>
  </si>
  <si>
    <t>M11D28H14</t>
  </si>
  <si>
    <t>M11D28H15</t>
  </si>
  <si>
    <t>M11D28H16</t>
  </si>
  <si>
    <t>M11D28H17</t>
  </si>
  <si>
    <t>M11D28H18</t>
  </si>
  <si>
    <t>M11D28H19</t>
  </si>
  <si>
    <t>M11D28H20</t>
  </si>
  <si>
    <t>M11D28H21</t>
  </si>
  <si>
    <t>M11D28H22</t>
  </si>
  <si>
    <t>M11D28H23</t>
  </si>
  <si>
    <t>M11D29H00</t>
  </si>
  <si>
    <t>M11D29H01</t>
  </si>
  <si>
    <t>M11D29H02</t>
  </si>
  <si>
    <t>M11D29H03</t>
  </si>
  <si>
    <t>M11D29H04</t>
  </si>
  <si>
    <t>M11D29H05</t>
  </si>
  <si>
    <t>M11D29H06</t>
  </si>
  <si>
    <t>M11D29H07</t>
  </si>
  <si>
    <t>M11D29H08</t>
  </si>
  <si>
    <t>M11D29H09</t>
  </si>
  <si>
    <t>M11D29H10</t>
  </si>
  <si>
    <t>M11D29H11</t>
  </si>
  <si>
    <t>M11D29H12</t>
  </si>
  <si>
    <t>M11D29H13</t>
  </si>
  <si>
    <t>M11D29H14</t>
  </si>
  <si>
    <t>M11D29H15</t>
  </si>
  <si>
    <t>M11D29H16</t>
  </si>
  <si>
    <t>M11D29H17</t>
  </si>
  <si>
    <t>M11D29H18</t>
  </si>
  <si>
    <t>M11D29H19</t>
  </si>
  <si>
    <t>M11D29H20</t>
  </si>
  <si>
    <t>M11D29H21</t>
  </si>
  <si>
    <t>M11D29H22</t>
  </si>
  <si>
    <t>M11D29H23</t>
  </si>
  <si>
    <t>M11D30H00</t>
  </si>
  <si>
    <t>M11D30H01</t>
  </si>
  <si>
    <t>M11D30H02</t>
  </si>
  <si>
    <t>M11D30H03</t>
  </si>
  <si>
    <t>M11D30H04</t>
  </si>
  <si>
    <t>M11D30H05</t>
  </si>
  <si>
    <t>M11D30H06</t>
  </si>
  <si>
    <t>M11D30H07</t>
  </si>
  <si>
    <t>M11D30H08</t>
  </si>
  <si>
    <t>M11D30H09</t>
  </si>
  <si>
    <t>M11D30H10</t>
  </si>
  <si>
    <t>M11D30H11</t>
  </si>
  <si>
    <t>M11D30H12</t>
  </si>
  <si>
    <t>M11D30H13</t>
  </si>
  <si>
    <t>M11D30H14</t>
  </si>
  <si>
    <t>M11D30H15</t>
  </si>
  <si>
    <t>M11D30H16</t>
  </si>
  <si>
    <t>M11D30H17</t>
  </si>
  <si>
    <t>M11D30H18</t>
  </si>
  <si>
    <t>M11D30H19</t>
  </si>
  <si>
    <t>M11D30H20</t>
  </si>
  <si>
    <t>M11D30H21</t>
  </si>
  <si>
    <t>M11D30H22</t>
  </si>
  <si>
    <t>M11D30H23</t>
  </si>
  <si>
    <t>M12D01H00</t>
  </si>
  <si>
    <t>M12D01H01</t>
  </si>
  <si>
    <t>M12D01H02</t>
  </si>
  <si>
    <t>M12D01H03</t>
  </si>
  <si>
    <t>M12D01H04</t>
  </si>
  <si>
    <t>M12D01H05</t>
  </si>
  <si>
    <t>M12D01H06</t>
  </si>
  <si>
    <t>M12D01H07</t>
  </si>
  <si>
    <t>M12D01H08</t>
  </si>
  <si>
    <t>M12D01H09</t>
  </si>
  <si>
    <t>M12D01H10</t>
  </si>
  <si>
    <t>M12D01H11</t>
  </si>
  <si>
    <t>M12D01H12</t>
  </si>
  <si>
    <t>M12D01H13</t>
  </si>
  <si>
    <t>M12D01H14</t>
  </si>
  <si>
    <t>M12D01H15</t>
  </si>
  <si>
    <t>M12D01H16</t>
  </si>
  <si>
    <t>M12D01H17</t>
  </si>
  <si>
    <t>M12D01H18</t>
  </si>
  <si>
    <t>M12D01H19</t>
  </si>
  <si>
    <t>M12D01H20</t>
  </si>
  <si>
    <t>M12D01H21</t>
  </si>
  <si>
    <t>M12D01H22</t>
  </si>
  <si>
    <t>M12D01H23</t>
  </si>
  <si>
    <t>M12D02H00</t>
  </si>
  <si>
    <t>M12D02H01</t>
  </si>
  <si>
    <t>M12D02H02</t>
  </si>
  <si>
    <t>M12D02H03</t>
  </si>
  <si>
    <t>M12D02H04</t>
  </si>
  <si>
    <t>M12D02H05</t>
  </si>
  <si>
    <t>M12D02H06</t>
  </si>
  <si>
    <t>M12D02H07</t>
  </si>
  <si>
    <t>M12D02H08</t>
  </si>
  <si>
    <t>M12D02H09</t>
  </si>
  <si>
    <t>M12D02H10</t>
  </si>
  <si>
    <t>M12D02H11</t>
  </si>
  <si>
    <t>M12D02H12</t>
  </si>
  <si>
    <t>M12D02H13</t>
  </si>
  <si>
    <t>M12D02H14</t>
  </si>
  <si>
    <t>M12D02H15</t>
  </si>
  <si>
    <t>M12D02H16</t>
  </si>
  <si>
    <t>M12D02H17</t>
  </si>
  <si>
    <t>M12D02H18</t>
  </si>
  <si>
    <t>M12D02H19</t>
  </si>
  <si>
    <t>M12D02H20</t>
  </si>
  <si>
    <t>M12D02H21</t>
  </si>
  <si>
    <t>M12D02H22</t>
  </si>
  <si>
    <t>M12D02H23</t>
  </si>
  <si>
    <t>M12D03H00</t>
  </si>
  <si>
    <t>M12D03H01</t>
  </si>
  <si>
    <t>M12D03H02</t>
  </si>
  <si>
    <t>M12D03H03</t>
  </si>
  <si>
    <t>M12D03H04</t>
  </si>
  <si>
    <t>M12D03H05</t>
  </si>
  <si>
    <t>M12D03H06</t>
  </si>
  <si>
    <t>M12D03H07</t>
  </si>
  <si>
    <t>M12D03H08</t>
  </si>
  <si>
    <t>M12D03H09</t>
  </si>
  <si>
    <t>M12D03H10</t>
  </si>
  <si>
    <t>M12D03H11</t>
  </si>
  <si>
    <t>M12D03H12</t>
  </si>
  <si>
    <t>M12D03H13</t>
  </si>
  <si>
    <t>M12D03H14</t>
  </si>
  <si>
    <t>M12D03H15</t>
  </si>
  <si>
    <t>M12D03H16</t>
  </si>
  <si>
    <t>M12D03H17</t>
  </si>
  <si>
    <t>M12D03H18</t>
  </si>
  <si>
    <t>M12D03H19</t>
  </si>
  <si>
    <t>M12D03H20</t>
  </si>
  <si>
    <t>M12D03H21</t>
  </si>
  <si>
    <t>M12D03H22</t>
  </si>
  <si>
    <t>M12D03H23</t>
  </si>
  <si>
    <t>M12D04H00</t>
  </si>
  <si>
    <t>M12D04H01</t>
  </si>
  <si>
    <t>M12D04H02</t>
  </si>
  <si>
    <t>M12D04H03</t>
  </si>
  <si>
    <t>M12D04H04</t>
  </si>
  <si>
    <t>M12D04H05</t>
  </si>
  <si>
    <t>M12D04H06</t>
  </si>
  <si>
    <t>M12D04H07</t>
  </si>
  <si>
    <t>M12D04H08</t>
  </si>
  <si>
    <t>M12D04H09</t>
  </si>
  <si>
    <t>M12D04H10</t>
  </si>
  <si>
    <t>M12D04H11</t>
  </si>
  <si>
    <t>M12D04H12</t>
  </si>
  <si>
    <t>M12D04H13</t>
  </si>
  <si>
    <t>M12D04H14</t>
  </si>
  <si>
    <t>M12D04H15</t>
  </si>
  <si>
    <t>M12D04H16</t>
  </si>
  <si>
    <t>M12D04H17</t>
  </si>
  <si>
    <t>M12D04H18</t>
  </si>
  <si>
    <t>M12D04H19</t>
  </si>
  <si>
    <t>M12D04H20</t>
  </si>
  <si>
    <t>M12D04H21</t>
  </si>
  <si>
    <t>M12D04H22</t>
  </si>
  <si>
    <t>M12D04H23</t>
  </si>
  <si>
    <t>M12D05H00</t>
  </si>
  <si>
    <t>M12D05H01</t>
  </si>
  <si>
    <t>M12D05H02</t>
  </si>
  <si>
    <t>M12D05H03</t>
  </si>
  <si>
    <t>M12D05H04</t>
  </si>
  <si>
    <t>M12D05H05</t>
  </si>
  <si>
    <t>M12D05H06</t>
  </si>
  <si>
    <t>M12D05H07</t>
  </si>
  <si>
    <t>M12D05H08</t>
  </si>
  <si>
    <t>M12D05H09</t>
  </si>
  <si>
    <t>M12D05H10</t>
  </si>
  <si>
    <t>M12D05H11</t>
  </si>
  <si>
    <t>M12D05H12</t>
  </si>
  <si>
    <t>M12D05H13</t>
  </si>
  <si>
    <t>M12D05H14</t>
  </si>
  <si>
    <t>M12D05H15</t>
  </si>
  <si>
    <t>M12D05H16</t>
  </si>
  <si>
    <t>M12D05H17</t>
  </si>
  <si>
    <t>M12D05H18</t>
  </si>
  <si>
    <t>M12D05H19</t>
  </si>
  <si>
    <t>M12D05H20</t>
  </si>
  <si>
    <t>M12D05H21</t>
  </si>
  <si>
    <t>M12D05H22</t>
  </si>
  <si>
    <t>M12D05H23</t>
  </si>
  <si>
    <t>M12D06H00</t>
  </si>
  <si>
    <t>M12D06H01</t>
  </si>
  <si>
    <t>M12D06H02</t>
  </si>
  <si>
    <t>M12D06H03</t>
  </si>
  <si>
    <t>M12D06H04</t>
  </si>
  <si>
    <t>M12D06H05</t>
  </si>
  <si>
    <t>M12D06H06</t>
  </si>
  <si>
    <t>M12D06H07</t>
  </si>
  <si>
    <t>M12D06H08</t>
  </si>
  <si>
    <t>M12D06H09</t>
  </si>
  <si>
    <t>M12D06H10</t>
  </si>
  <si>
    <t>M12D06H11</t>
  </si>
  <si>
    <t>M12D06H12</t>
  </si>
  <si>
    <t>M12D06H13</t>
  </si>
  <si>
    <t>M12D06H14</t>
  </si>
  <si>
    <t>M12D06H15</t>
  </si>
  <si>
    <t>M12D06H16</t>
  </si>
  <si>
    <t>M12D06H17</t>
  </si>
  <si>
    <t>M12D06H18</t>
  </si>
  <si>
    <t>M12D06H19</t>
  </si>
  <si>
    <t>M12D06H20</t>
  </si>
  <si>
    <t>M12D06H21</t>
  </si>
  <si>
    <t>M12D06H22</t>
  </si>
  <si>
    <t>M12D06H23</t>
  </si>
  <si>
    <t>M12D07H00</t>
  </si>
  <si>
    <t>M12D07H01</t>
  </si>
  <si>
    <t>M12D07H02</t>
  </si>
  <si>
    <t>M12D07H03</t>
  </si>
  <si>
    <t>M12D07H04</t>
  </si>
  <si>
    <t>M12D07H05</t>
  </si>
  <si>
    <t>M12D07H06</t>
  </si>
  <si>
    <t>M12D07H07</t>
  </si>
  <si>
    <t>M12D07H08</t>
  </si>
  <si>
    <t>M12D07H09</t>
  </si>
  <si>
    <t>M12D07H10</t>
  </si>
  <si>
    <t>M12D07H11</t>
  </si>
  <si>
    <t>M12D07H12</t>
  </si>
  <si>
    <t>M12D07H13</t>
  </si>
  <si>
    <t>M12D07H14</t>
  </si>
  <si>
    <t>M12D07H15</t>
  </si>
  <si>
    <t>M12D07H16</t>
  </si>
  <si>
    <t>M12D07H17</t>
  </si>
  <si>
    <t>M12D07H18</t>
  </si>
  <si>
    <t>M12D07H19</t>
  </si>
  <si>
    <t>M12D07H20</t>
  </si>
  <si>
    <t>M12D07H21</t>
  </si>
  <si>
    <t>M12D07H22</t>
  </si>
  <si>
    <t>M12D07H23</t>
  </si>
  <si>
    <t>M12D08H00</t>
  </si>
  <si>
    <t>M12D08H01</t>
  </si>
  <si>
    <t>M12D08H02</t>
  </si>
  <si>
    <t>M12D08H03</t>
  </si>
  <si>
    <t>M12D08H04</t>
  </si>
  <si>
    <t>M12D08H05</t>
  </si>
  <si>
    <t>M12D08H06</t>
  </si>
  <si>
    <t>M12D08H07</t>
  </si>
  <si>
    <t>M12D08H08</t>
  </si>
  <si>
    <t>M12D08H09</t>
  </si>
  <si>
    <t>M12D08H10</t>
  </si>
  <si>
    <t>M12D08H11</t>
  </si>
  <si>
    <t>M12D08H12</t>
  </si>
  <si>
    <t>M12D08H13</t>
  </si>
  <si>
    <t>M12D08H14</t>
  </si>
  <si>
    <t>M12D08H15</t>
  </si>
  <si>
    <t>M12D08H16</t>
  </si>
  <si>
    <t>M12D08H17</t>
  </si>
  <si>
    <t>M12D08H18</t>
  </si>
  <si>
    <t>M12D08H19</t>
  </si>
  <si>
    <t>M12D08H20</t>
  </si>
  <si>
    <t>M12D08H21</t>
  </si>
  <si>
    <t>M12D08H22</t>
  </si>
  <si>
    <t>M12D08H23</t>
  </si>
  <si>
    <t>M12D09H00</t>
  </si>
  <si>
    <t>M12D09H01</t>
  </si>
  <si>
    <t>M12D09H02</t>
  </si>
  <si>
    <t>M12D09H03</t>
  </si>
  <si>
    <t>M12D09H04</t>
  </si>
  <si>
    <t>M12D09H05</t>
  </si>
  <si>
    <t>M12D09H06</t>
  </si>
  <si>
    <t>M12D09H07</t>
  </si>
  <si>
    <t>M12D09H08</t>
  </si>
  <si>
    <t>M12D09H09</t>
  </si>
  <si>
    <t>M12D09H10</t>
  </si>
  <si>
    <t>M12D09H11</t>
  </si>
  <si>
    <t>M12D09H12</t>
  </si>
  <si>
    <t>M12D09H13</t>
  </si>
  <si>
    <t>M12D09H14</t>
  </si>
  <si>
    <t>M12D09H15</t>
  </si>
  <si>
    <t>M12D09H16</t>
  </si>
  <si>
    <t>M12D09H17</t>
  </si>
  <si>
    <t>M12D09H18</t>
  </si>
  <si>
    <t>M12D09H19</t>
  </si>
  <si>
    <t>M12D09H20</t>
  </si>
  <si>
    <t>M12D09H21</t>
  </si>
  <si>
    <t>M12D09H22</t>
  </si>
  <si>
    <t>M12D09H23</t>
  </si>
  <si>
    <t>M12D10H00</t>
  </si>
  <si>
    <t>M12D10H01</t>
  </si>
  <si>
    <t>M12D10H02</t>
  </si>
  <si>
    <t>M12D10H03</t>
  </si>
  <si>
    <t>M12D10H04</t>
  </si>
  <si>
    <t>M12D10H05</t>
  </si>
  <si>
    <t>M12D10H06</t>
  </si>
  <si>
    <t>M12D10H07</t>
  </si>
  <si>
    <t>M12D10H08</t>
  </si>
  <si>
    <t>M12D10H09</t>
  </si>
  <si>
    <t>M12D10H10</t>
  </si>
  <si>
    <t>M12D10H11</t>
  </si>
  <si>
    <t>M12D10H12</t>
  </si>
  <si>
    <t>M12D10H13</t>
  </si>
  <si>
    <t>M12D10H14</t>
  </si>
  <si>
    <t>M12D10H15</t>
  </si>
  <si>
    <t>M12D10H16</t>
  </si>
  <si>
    <t>M12D10H17</t>
  </si>
  <si>
    <t>M12D10H18</t>
  </si>
  <si>
    <t>M12D10H19</t>
  </si>
  <si>
    <t>M12D10H20</t>
  </si>
  <si>
    <t>M12D10H21</t>
  </si>
  <si>
    <t>M12D10H22</t>
  </si>
  <si>
    <t>M12D10H23</t>
  </si>
  <si>
    <t>M12D11H00</t>
  </si>
  <si>
    <t>M12D11H01</t>
  </si>
  <si>
    <t>M12D11H02</t>
  </si>
  <si>
    <t>M12D11H03</t>
  </si>
  <si>
    <t>M12D11H04</t>
  </si>
  <si>
    <t>M12D11H05</t>
  </si>
  <si>
    <t>M12D11H06</t>
  </si>
  <si>
    <t>M12D11H07</t>
  </si>
  <si>
    <t>M12D11H08</t>
  </si>
  <si>
    <t>M12D11H09</t>
  </si>
  <si>
    <t>M12D11H10</t>
  </si>
  <si>
    <t>M12D11H11</t>
  </si>
  <si>
    <t>M12D11H12</t>
  </si>
  <si>
    <t>M12D11H13</t>
  </si>
  <si>
    <t>M12D11H14</t>
  </si>
  <si>
    <t>M12D11H15</t>
  </si>
  <si>
    <t>M12D11H16</t>
  </si>
  <si>
    <t>M12D11H17</t>
  </si>
  <si>
    <t>M12D11H18</t>
  </si>
  <si>
    <t>M12D11H19</t>
  </si>
  <si>
    <t>M12D11H20</t>
  </si>
  <si>
    <t>M12D11H21</t>
  </si>
  <si>
    <t>M12D11H22</t>
  </si>
  <si>
    <t>M12D11H23</t>
  </si>
  <si>
    <t>M12D12H00</t>
  </si>
  <si>
    <t>M12D12H01</t>
  </si>
  <si>
    <t>M12D12H02</t>
  </si>
  <si>
    <t>M12D12H03</t>
  </si>
  <si>
    <t>M12D12H04</t>
  </si>
  <si>
    <t>M12D12H05</t>
  </si>
  <si>
    <t>M12D12H06</t>
  </si>
  <si>
    <t>M12D12H07</t>
  </si>
  <si>
    <t>M12D12H08</t>
  </si>
  <si>
    <t>M12D12H09</t>
  </si>
  <si>
    <t>M12D12H10</t>
  </si>
  <si>
    <t>M12D12H11</t>
  </si>
  <si>
    <t>M12D12H12</t>
  </si>
  <si>
    <t>M12D12H13</t>
  </si>
  <si>
    <t>M12D12H14</t>
  </si>
  <si>
    <t>M12D12H15</t>
  </si>
  <si>
    <t>M12D12H16</t>
  </si>
  <si>
    <t>M12D12H17</t>
  </si>
  <si>
    <t>M12D12H18</t>
  </si>
  <si>
    <t>M12D12H19</t>
  </si>
  <si>
    <t>M12D12H20</t>
  </si>
  <si>
    <t>M12D12H21</t>
  </si>
  <si>
    <t>M12D12H22</t>
  </si>
  <si>
    <t>M12D12H23</t>
  </si>
  <si>
    <t>M12D13H00</t>
  </si>
  <si>
    <t>M12D13H01</t>
  </si>
  <si>
    <t>M12D13H02</t>
  </si>
  <si>
    <t>M12D13H03</t>
  </si>
  <si>
    <t>M12D13H04</t>
  </si>
  <si>
    <t>M12D13H05</t>
  </si>
  <si>
    <t>M12D13H06</t>
  </si>
  <si>
    <t>M12D13H07</t>
  </si>
  <si>
    <t>M12D13H08</t>
  </si>
  <si>
    <t>M12D13H09</t>
  </si>
  <si>
    <t>M12D13H10</t>
  </si>
  <si>
    <t>M12D13H11</t>
  </si>
  <si>
    <t>M12D13H12</t>
  </si>
  <si>
    <t>M12D13H13</t>
  </si>
  <si>
    <t>M12D13H14</t>
  </si>
  <si>
    <t>M12D13H15</t>
  </si>
  <si>
    <t>M12D13H16</t>
  </si>
  <si>
    <t>M12D13H17</t>
  </si>
  <si>
    <t>M12D13H18</t>
  </si>
  <si>
    <t>M12D13H19</t>
  </si>
  <si>
    <t>M12D13H20</t>
  </si>
  <si>
    <t>M12D13H21</t>
  </si>
  <si>
    <t>M12D13H22</t>
  </si>
  <si>
    <t>M12D13H23</t>
  </si>
  <si>
    <t>M12D14H00</t>
  </si>
  <si>
    <t>M12D14H01</t>
  </si>
  <si>
    <t>M12D14H02</t>
  </si>
  <si>
    <t>M12D14H03</t>
  </si>
  <si>
    <t>M12D14H04</t>
  </si>
  <si>
    <t>M12D14H05</t>
  </si>
  <si>
    <t>M12D14H06</t>
  </si>
  <si>
    <t>M12D14H07</t>
  </si>
  <si>
    <t>M12D14H08</t>
  </si>
  <si>
    <t>M12D14H09</t>
  </si>
  <si>
    <t>M12D14H10</t>
  </si>
  <si>
    <t>M12D14H11</t>
  </si>
  <si>
    <t>M12D14H12</t>
  </si>
  <si>
    <t>M12D14H13</t>
  </si>
  <si>
    <t>M12D14H14</t>
  </si>
  <si>
    <t>M12D14H15</t>
  </si>
  <si>
    <t>M12D14H16</t>
  </si>
  <si>
    <t>M12D14H17</t>
  </si>
  <si>
    <t>M12D14H18</t>
  </si>
  <si>
    <t>M12D14H19</t>
  </si>
  <si>
    <t>M12D14H20</t>
  </si>
  <si>
    <t>M12D14H21</t>
  </si>
  <si>
    <t>M12D14H22</t>
  </si>
  <si>
    <t>M12D14H23</t>
  </si>
  <si>
    <t>M12D15H00</t>
  </si>
  <si>
    <t>M12D15H01</t>
  </si>
  <si>
    <t>M12D15H02</t>
  </si>
  <si>
    <t>M12D15H03</t>
  </si>
  <si>
    <t>M12D15H04</t>
  </si>
  <si>
    <t>M12D15H05</t>
  </si>
  <si>
    <t>M12D15H06</t>
  </si>
  <si>
    <t>M12D15H07</t>
  </si>
  <si>
    <t>M12D15H08</t>
  </si>
  <si>
    <t>M12D15H09</t>
  </si>
  <si>
    <t>M12D15H10</t>
  </si>
  <si>
    <t>M12D15H11</t>
  </si>
  <si>
    <t>M12D15H12</t>
  </si>
  <si>
    <t>M12D15H13</t>
  </si>
  <si>
    <t>M12D15H14</t>
  </si>
  <si>
    <t>M12D15H15</t>
  </si>
  <si>
    <t>M12D15H16</t>
  </si>
  <si>
    <t>M12D15H17</t>
  </si>
  <si>
    <t>M12D15H18</t>
  </si>
  <si>
    <t>M12D15H19</t>
  </si>
  <si>
    <t>M12D15H20</t>
  </si>
  <si>
    <t>M12D15H21</t>
  </si>
  <si>
    <t>M12D15H22</t>
  </si>
  <si>
    <t>M12D15H23</t>
  </si>
  <si>
    <t>M12D16H00</t>
  </si>
  <si>
    <t>M12D16H01</t>
  </si>
  <si>
    <t>M12D16H02</t>
  </si>
  <si>
    <t>M12D16H03</t>
  </si>
  <si>
    <t>M12D16H04</t>
  </si>
  <si>
    <t>M12D16H05</t>
  </si>
  <si>
    <t>M12D16H06</t>
  </si>
  <si>
    <t>M12D16H07</t>
  </si>
  <si>
    <t>M12D16H08</t>
  </si>
  <si>
    <t>M12D16H09</t>
  </si>
  <si>
    <t>M12D16H10</t>
  </si>
  <si>
    <t>M12D16H11</t>
  </si>
  <si>
    <t>M12D16H12</t>
  </si>
  <si>
    <t>M12D16H13</t>
  </si>
  <si>
    <t>M12D16H14</t>
  </si>
  <si>
    <t>M12D16H15</t>
  </si>
  <si>
    <t>M12D16H16</t>
  </si>
  <si>
    <t>M12D16H17</t>
  </si>
  <si>
    <t>M12D16H18</t>
  </si>
  <si>
    <t>M12D16H19</t>
  </si>
  <si>
    <t>M12D16H20</t>
  </si>
  <si>
    <t>M12D16H21</t>
  </si>
  <si>
    <t>M12D16H22</t>
  </si>
  <si>
    <t>M12D16H23</t>
  </si>
  <si>
    <t>M12D17H00</t>
  </si>
  <si>
    <t>M12D17H01</t>
  </si>
  <si>
    <t>M12D17H02</t>
  </si>
  <si>
    <t>M12D17H03</t>
  </si>
  <si>
    <t>M12D17H04</t>
  </si>
  <si>
    <t>M12D17H05</t>
  </si>
  <si>
    <t>M12D17H06</t>
  </si>
  <si>
    <t>M12D17H07</t>
  </si>
  <si>
    <t>M12D17H08</t>
  </si>
  <si>
    <t>M12D17H09</t>
  </si>
  <si>
    <t>M12D17H10</t>
  </si>
  <si>
    <t>M12D17H11</t>
  </si>
  <si>
    <t>M12D17H12</t>
  </si>
  <si>
    <t>M12D17H13</t>
  </si>
  <si>
    <t>M12D17H14</t>
  </si>
  <si>
    <t>M12D17H15</t>
  </si>
  <si>
    <t>M12D17H16</t>
  </si>
  <si>
    <t>M12D17H17</t>
  </si>
  <si>
    <t>M12D17H18</t>
  </si>
  <si>
    <t>M12D17H19</t>
  </si>
  <si>
    <t>M12D17H20</t>
  </si>
  <si>
    <t>M12D17H21</t>
  </si>
  <si>
    <t>M12D17H22</t>
  </si>
  <si>
    <t>M12D17H23</t>
  </si>
  <si>
    <t>M12D18H00</t>
  </si>
  <si>
    <t>M12D18H01</t>
  </si>
  <si>
    <t>M12D18H02</t>
  </si>
  <si>
    <t>M12D18H03</t>
  </si>
  <si>
    <t>M12D18H04</t>
  </si>
  <si>
    <t>M12D18H05</t>
  </si>
  <si>
    <t>M12D18H06</t>
  </si>
  <si>
    <t>M12D18H07</t>
  </si>
  <si>
    <t>M12D18H08</t>
  </si>
  <si>
    <t>M12D18H09</t>
  </si>
  <si>
    <t>M12D18H10</t>
  </si>
  <si>
    <t>M12D18H11</t>
  </si>
  <si>
    <t>M12D18H12</t>
  </si>
  <si>
    <t>M12D18H13</t>
  </si>
  <si>
    <t>M12D18H14</t>
  </si>
  <si>
    <t>M12D18H15</t>
  </si>
  <si>
    <t>M12D18H16</t>
  </si>
  <si>
    <t>M12D18H17</t>
  </si>
  <si>
    <t>M12D18H18</t>
  </si>
  <si>
    <t>M12D18H19</t>
  </si>
  <si>
    <t>M12D18H20</t>
  </si>
  <si>
    <t>M12D18H21</t>
  </si>
  <si>
    <t>M12D18H22</t>
  </si>
  <si>
    <t>M12D18H23</t>
  </si>
  <si>
    <t>M12D19H00</t>
  </si>
  <si>
    <t>M12D19H01</t>
  </si>
  <si>
    <t>M12D19H02</t>
  </si>
  <si>
    <t>M12D19H03</t>
  </si>
  <si>
    <t>M12D19H04</t>
  </si>
  <si>
    <t>M12D19H05</t>
  </si>
  <si>
    <t>M12D19H06</t>
  </si>
  <si>
    <t>M12D19H07</t>
  </si>
  <si>
    <t>M12D19H08</t>
  </si>
  <si>
    <t>M12D19H09</t>
  </si>
  <si>
    <t>M12D19H10</t>
  </si>
  <si>
    <t>M12D19H11</t>
  </si>
  <si>
    <t>M12D19H12</t>
  </si>
  <si>
    <t>M12D19H13</t>
  </si>
  <si>
    <t>M12D19H14</t>
  </si>
  <si>
    <t>M12D19H15</t>
  </si>
  <si>
    <t>M12D19H16</t>
  </si>
  <si>
    <t>M12D19H17</t>
  </si>
  <si>
    <t>M12D19H18</t>
  </si>
  <si>
    <t>M12D19H19</t>
  </si>
  <si>
    <t>M12D19H20</t>
  </si>
  <si>
    <t>M12D19H21</t>
  </si>
  <si>
    <t>M12D19H22</t>
  </si>
  <si>
    <t>M12D19H23</t>
  </si>
  <si>
    <t>M12D20H00</t>
  </si>
  <si>
    <t>M12D20H01</t>
  </si>
  <si>
    <t>M12D20H02</t>
  </si>
  <si>
    <t>M12D20H03</t>
  </si>
  <si>
    <t>M12D20H04</t>
  </si>
  <si>
    <t>M12D20H05</t>
  </si>
  <si>
    <t>M12D20H06</t>
  </si>
  <si>
    <t>M12D20H07</t>
  </si>
  <si>
    <t>M12D20H08</t>
  </si>
  <si>
    <t>M12D20H09</t>
  </si>
  <si>
    <t>M12D20H10</t>
  </si>
  <si>
    <t>M12D20H11</t>
  </si>
  <si>
    <t>M12D20H12</t>
  </si>
  <si>
    <t>M12D20H13</t>
  </si>
  <si>
    <t>M12D20H14</t>
  </si>
  <si>
    <t>M12D20H15</t>
  </si>
  <si>
    <t>M12D20H16</t>
  </si>
  <si>
    <t>M12D20H17</t>
  </si>
  <si>
    <t>M12D20H18</t>
  </si>
  <si>
    <t>M12D20H19</t>
  </si>
  <si>
    <t>M12D20H20</t>
  </si>
  <si>
    <t>M12D20H21</t>
  </si>
  <si>
    <t>M12D20H22</t>
  </si>
  <si>
    <t>M12D20H23</t>
  </si>
  <si>
    <t>M12D21H00</t>
  </si>
  <si>
    <t>M12D21H01</t>
  </si>
  <si>
    <t>M12D21H02</t>
  </si>
  <si>
    <t>M12D21H03</t>
  </si>
  <si>
    <t>M12D21H04</t>
  </si>
  <si>
    <t>M12D21H05</t>
  </si>
  <si>
    <t>M12D21H06</t>
  </si>
  <si>
    <t>M12D21H07</t>
  </si>
  <si>
    <t>M12D21H08</t>
  </si>
  <si>
    <t>M12D21H09</t>
  </si>
  <si>
    <t>M12D21H10</t>
  </si>
  <si>
    <t>M12D21H11</t>
  </si>
  <si>
    <t>M12D21H12</t>
  </si>
  <si>
    <t>M12D21H13</t>
  </si>
  <si>
    <t>M12D21H14</t>
  </si>
  <si>
    <t>M12D21H15</t>
  </si>
  <si>
    <t>M12D21H16</t>
  </si>
  <si>
    <t>M12D21H17</t>
  </si>
  <si>
    <t>M12D21H18</t>
  </si>
  <si>
    <t>M12D21H19</t>
  </si>
  <si>
    <t>M12D21H20</t>
  </si>
  <si>
    <t>M12D21H21</t>
  </si>
  <si>
    <t>M12D21H22</t>
  </si>
  <si>
    <t>M12D21H23</t>
  </si>
  <si>
    <t>M12D22H00</t>
  </si>
  <si>
    <t>M12D22H01</t>
  </si>
  <si>
    <t>M12D22H02</t>
  </si>
  <si>
    <t>M12D22H03</t>
  </si>
  <si>
    <t>M12D22H04</t>
  </si>
  <si>
    <t>M12D22H05</t>
  </si>
  <si>
    <t>M12D22H06</t>
  </si>
  <si>
    <t>M12D22H07</t>
  </si>
  <si>
    <t>M12D22H08</t>
  </si>
  <si>
    <t>M12D22H09</t>
  </si>
  <si>
    <t>M12D22H10</t>
  </si>
  <si>
    <t>M12D22H11</t>
  </si>
  <si>
    <t>M12D22H12</t>
  </si>
  <si>
    <t>M12D22H13</t>
  </si>
  <si>
    <t>M12D22H14</t>
  </si>
  <si>
    <t>M12D22H15</t>
  </si>
  <si>
    <t>M12D22H16</t>
  </si>
  <si>
    <t>M12D22H17</t>
  </si>
  <si>
    <t>M12D22H18</t>
  </si>
  <si>
    <t>M12D22H19</t>
  </si>
  <si>
    <t>M12D22H20</t>
  </si>
  <si>
    <t>M12D22H21</t>
  </si>
  <si>
    <t>M12D22H22</t>
  </si>
  <si>
    <t>M12D22H23</t>
  </si>
  <si>
    <t>M12D23H00</t>
  </si>
  <si>
    <t>M12D23H01</t>
  </si>
  <si>
    <t>M12D23H02</t>
  </si>
  <si>
    <t>M12D23H03</t>
  </si>
  <si>
    <t>M12D23H04</t>
  </si>
  <si>
    <t>M12D23H05</t>
  </si>
  <si>
    <t>M12D23H06</t>
  </si>
  <si>
    <t>M12D23H07</t>
  </si>
  <si>
    <t>M12D23H08</t>
  </si>
  <si>
    <t>M12D23H09</t>
  </si>
  <si>
    <t>M12D23H10</t>
  </si>
  <si>
    <t>M12D23H11</t>
  </si>
  <si>
    <t>M12D23H12</t>
  </si>
  <si>
    <t>M12D23H13</t>
  </si>
  <si>
    <t>M12D23H14</t>
  </si>
  <si>
    <t>M12D23H15</t>
  </si>
  <si>
    <t>M12D23H16</t>
  </si>
  <si>
    <t>M12D23H17</t>
  </si>
  <si>
    <t>M12D23H18</t>
  </si>
  <si>
    <t>M12D23H19</t>
  </si>
  <si>
    <t>M12D23H20</t>
  </si>
  <si>
    <t>M12D23H21</t>
  </si>
  <si>
    <t>M12D23H22</t>
  </si>
  <si>
    <t>M12D23H23</t>
  </si>
  <si>
    <t>M12D24H00</t>
  </si>
  <si>
    <t>M12D24H01</t>
  </si>
  <si>
    <t>M12D24H02</t>
  </si>
  <si>
    <t>M12D24H03</t>
  </si>
  <si>
    <t>M12D24H04</t>
  </si>
  <si>
    <t>M12D24H05</t>
  </si>
  <si>
    <t>M12D24H06</t>
  </si>
  <si>
    <t>M12D24H07</t>
  </si>
  <si>
    <t>M12D24H08</t>
  </si>
  <si>
    <t>M12D24H09</t>
  </si>
  <si>
    <t>M12D24H10</t>
  </si>
  <si>
    <t>M12D24H11</t>
  </si>
  <si>
    <t>M12D24H12</t>
  </si>
  <si>
    <t>M12D24H13</t>
  </si>
  <si>
    <t>M12D24H14</t>
  </si>
  <si>
    <t>M12D24H15</t>
  </si>
  <si>
    <t>M12D24H16</t>
  </si>
  <si>
    <t>M12D24H17</t>
  </si>
  <si>
    <t>M12D24H18</t>
  </si>
  <si>
    <t>M12D24H19</t>
  </si>
  <si>
    <t>M12D24H20</t>
  </si>
  <si>
    <t>M12D24H21</t>
  </si>
  <si>
    <t>M12D24H22</t>
  </si>
  <si>
    <t>M12D24H23</t>
  </si>
  <si>
    <t>M12D25H00</t>
  </si>
  <si>
    <t>M12D25H01</t>
  </si>
  <si>
    <t>M12D25H02</t>
  </si>
  <si>
    <t>M12D25H03</t>
  </si>
  <si>
    <t>M12D25H04</t>
  </si>
  <si>
    <t>M12D25H05</t>
  </si>
  <si>
    <t>M12D25H06</t>
  </si>
  <si>
    <t>M12D25H07</t>
  </si>
  <si>
    <t>M12D25H08</t>
  </si>
  <si>
    <t>M12D25H09</t>
  </si>
  <si>
    <t>M12D25H10</t>
  </si>
  <si>
    <t>M12D25H11</t>
  </si>
  <si>
    <t>M12D25H12</t>
  </si>
  <si>
    <t>M12D25H13</t>
  </si>
  <si>
    <t>M12D25H14</t>
  </si>
  <si>
    <t>M12D25H15</t>
  </si>
  <si>
    <t>M12D25H16</t>
  </si>
  <si>
    <t>M12D25H17</t>
  </si>
  <si>
    <t>M12D25H18</t>
  </si>
  <si>
    <t>M12D25H19</t>
  </si>
  <si>
    <t>M12D25H20</t>
  </si>
  <si>
    <t>M12D25H21</t>
  </si>
  <si>
    <t>M12D25H22</t>
  </si>
  <si>
    <t>M12D25H23</t>
  </si>
  <si>
    <t>M12D26H00</t>
  </si>
  <si>
    <t>M12D26H01</t>
  </si>
  <si>
    <t>M12D26H02</t>
  </si>
  <si>
    <t>M12D26H03</t>
  </si>
  <si>
    <t>M12D26H04</t>
  </si>
  <si>
    <t>M12D26H05</t>
  </si>
  <si>
    <t>M12D26H06</t>
  </si>
  <si>
    <t>M12D26H07</t>
  </si>
  <si>
    <t>M12D26H08</t>
  </si>
  <si>
    <t>M12D26H09</t>
  </si>
  <si>
    <t>M12D26H10</t>
  </si>
  <si>
    <t>M12D26H11</t>
  </si>
  <si>
    <t>M12D26H12</t>
  </si>
  <si>
    <t>M12D26H13</t>
  </si>
  <si>
    <t>M12D26H14</t>
  </si>
  <si>
    <t>M12D26H15</t>
  </si>
  <si>
    <t>M12D26H16</t>
  </si>
  <si>
    <t>M12D26H17</t>
  </si>
  <si>
    <t>M12D26H18</t>
  </si>
  <si>
    <t>M12D26H19</t>
  </si>
  <si>
    <t>M12D26H20</t>
  </si>
  <si>
    <t>M12D26H21</t>
  </si>
  <si>
    <t>M12D26H22</t>
  </si>
  <si>
    <t>M12D26H23</t>
  </si>
  <si>
    <t>M12D27H00</t>
  </si>
  <si>
    <t>M12D27H01</t>
  </si>
  <si>
    <t>M12D27H02</t>
  </si>
  <si>
    <t>M12D27H03</t>
  </si>
  <si>
    <t>M12D27H04</t>
  </si>
  <si>
    <t>M12D27H05</t>
  </si>
  <si>
    <t>M12D27H06</t>
  </si>
  <si>
    <t>M12D27H07</t>
  </si>
  <si>
    <t>M12D27H08</t>
  </si>
  <si>
    <t>M12D27H09</t>
  </si>
  <si>
    <t>M12D27H10</t>
  </si>
  <si>
    <t>M12D27H11</t>
  </si>
  <si>
    <t>M12D27H12</t>
  </si>
  <si>
    <t>M12D27H13</t>
  </si>
  <si>
    <t>M12D27H14</t>
  </si>
  <si>
    <t>M12D27H15</t>
  </si>
  <si>
    <t>M12D27H16</t>
  </si>
  <si>
    <t>M12D27H17</t>
  </si>
  <si>
    <t>M12D27H18</t>
  </si>
  <si>
    <t>M12D27H19</t>
  </si>
  <si>
    <t>M12D27H20</t>
  </si>
  <si>
    <t>M12D27H21</t>
  </si>
  <si>
    <t>M12D27H22</t>
  </si>
  <si>
    <t>M12D27H23</t>
  </si>
  <si>
    <t>M12D28H00</t>
  </si>
  <si>
    <t>M12D28H01</t>
  </si>
  <si>
    <t>M12D28H02</t>
  </si>
  <si>
    <t>M12D28H03</t>
  </si>
  <si>
    <t>M12D28H04</t>
  </si>
  <si>
    <t>M12D28H05</t>
  </si>
  <si>
    <t>M12D28H06</t>
  </si>
  <si>
    <t>M12D28H07</t>
  </si>
  <si>
    <t>M12D28H08</t>
  </si>
  <si>
    <t>M12D28H09</t>
  </si>
  <si>
    <t>M12D28H10</t>
  </si>
  <si>
    <t>M12D28H11</t>
  </si>
  <si>
    <t>M12D28H12</t>
  </si>
  <si>
    <t>M12D28H13</t>
  </si>
  <si>
    <t>M12D28H14</t>
  </si>
  <si>
    <t>M12D28H15</t>
  </si>
  <si>
    <t>M12D28H16</t>
  </si>
  <si>
    <t>M12D28H17</t>
  </si>
  <si>
    <t>M12D28H18</t>
  </si>
  <si>
    <t>M12D28H19</t>
  </si>
  <si>
    <t>M12D28H20</t>
  </si>
  <si>
    <t>M12D28H21</t>
  </si>
  <si>
    <t>M12D28H22</t>
  </si>
  <si>
    <t>M12D28H23</t>
  </si>
  <si>
    <t>M12D29H00</t>
  </si>
  <si>
    <t>M12D29H01</t>
  </si>
  <si>
    <t>M12D29H02</t>
  </si>
  <si>
    <t>M12D29H03</t>
  </si>
  <si>
    <t>M12D29H04</t>
  </si>
  <si>
    <t>M12D29H05</t>
  </si>
  <si>
    <t>M12D29H06</t>
  </si>
  <si>
    <t>M12D29H07</t>
  </si>
  <si>
    <t>M12D29H08</t>
  </si>
  <si>
    <t>M12D29H09</t>
  </si>
  <si>
    <t>M12D29H10</t>
  </si>
  <si>
    <t>M12D29H11</t>
  </si>
  <si>
    <t>M12D29H12</t>
  </si>
  <si>
    <t>M12D29H13</t>
  </si>
  <si>
    <t>M12D29H14</t>
  </si>
  <si>
    <t>M12D29H15</t>
  </si>
  <si>
    <t>M12D29H16</t>
  </si>
  <si>
    <t>M12D29H17</t>
  </si>
  <si>
    <t>M12D29H18</t>
  </si>
  <si>
    <t>M12D29H19</t>
  </si>
  <si>
    <t>M12D29H20</t>
  </si>
  <si>
    <t>M12D29H21</t>
  </si>
  <si>
    <t>M12D29H22</t>
  </si>
  <si>
    <t>M12D29H23</t>
  </si>
  <si>
    <t>M12D30H00</t>
  </si>
  <si>
    <t>M12D30H01</t>
  </si>
  <si>
    <t>M12D30H02</t>
  </si>
  <si>
    <t>M12D30H03</t>
  </si>
  <si>
    <t>M12D30H04</t>
  </si>
  <si>
    <t>M12D30H05</t>
  </si>
  <si>
    <t>M12D30H06</t>
  </si>
  <si>
    <t>M12D30H07</t>
  </si>
  <si>
    <t>M12D30H08</t>
  </si>
  <si>
    <t>M12D30H09</t>
  </si>
  <si>
    <t>M12D30H10</t>
  </si>
  <si>
    <t>M12D30H11</t>
  </si>
  <si>
    <t>M12D30H12</t>
  </si>
  <si>
    <t>M12D30H13</t>
  </si>
  <si>
    <t>M12D30H14</t>
  </si>
  <si>
    <t>M12D30H15</t>
  </si>
  <si>
    <t>M12D30H16</t>
  </si>
  <si>
    <t>M12D30H17</t>
  </si>
  <si>
    <t>M12D30H18</t>
  </si>
  <si>
    <t>M12D30H19</t>
  </si>
  <si>
    <t>M12D30H20</t>
  </si>
  <si>
    <t>M12D30H21</t>
  </si>
  <si>
    <t>M12D30H22</t>
  </si>
  <si>
    <t>M12D30H23</t>
  </si>
  <si>
    <t>M12D31H00</t>
  </si>
  <si>
    <t>M12D31H01</t>
  </si>
  <si>
    <t>M12D31H02</t>
  </si>
  <si>
    <t>M12D31H03</t>
  </si>
  <si>
    <t>M12D31H04</t>
  </si>
  <si>
    <t>M12D31H05</t>
  </si>
  <si>
    <t>M12D31H06</t>
  </si>
  <si>
    <t>M12D31H07</t>
  </si>
  <si>
    <t>M12D31H08</t>
  </si>
  <si>
    <t>M12D31H09</t>
  </si>
  <si>
    <t>M12D31H10</t>
  </si>
  <si>
    <t>M12D31H11</t>
  </si>
  <si>
    <t>M12D31H12</t>
  </si>
  <si>
    <t>M12D31H13</t>
  </si>
  <si>
    <t>M12D31H14</t>
  </si>
  <si>
    <t>M12D31H15</t>
  </si>
  <si>
    <t>M12D31H16</t>
  </si>
  <si>
    <t>M12D31H17</t>
  </si>
  <si>
    <t>M12D31H18</t>
  </si>
  <si>
    <t>M12D31H19</t>
  </si>
  <si>
    <t>M12D31H20</t>
  </si>
  <si>
    <t>M12D31H21</t>
  </si>
  <si>
    <t>M12D31H22</t>
  </si>
  <si>
    <t>M12D31H23</t>
  </si>
  <si>
    <t>DEFINING 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</si>
</sst>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7">
    <numFmt numFmtId="41" formatCode="_-* #,##0_-;\-* #,##0_-;_-* &quot;-&quot;_-;_-@_-"/>
    <numFmt numFmtId="43" formatCode="_-* #,##0.00_-;\-* #,##0.00_-;_-* &quot;-&quot;??_-;_-@_-"/>
    <numFmt numFmtId="164" formatCode="_(* #,##0_);_(* \(#,##0\);_(* &quot;-&quot;_);_(@_)"/>
    <numFmt numFmtId="165" formatCode="_(* #,##0.00_);_(* \(#,##0.00\);_(* &quot;-&quot;??_);_(@_)"/>
    <numFmt numFmtId="166" formatCode="&quot;$&quot;#,##0_);\(&quot;$&quot;#,##0\)"/>
    <numFmt numFmtId="167" formatCode="_(&quot;£&quot;* #,##0.00_);_(&quot;£&quot;* \(#,##0.00\);_(&quot;£&quot;* &quot;-&quot;??_);_(@_)"/>
    <numFmt numFmtId="168" formatCode="_([$€]* #,##0.00_);_([$€]* \(#,##0.00\);_([$€]* &quot;-&quot;??_);_(@_)"/>
    <numFmt numFmtId="169" formatCode="_([$€-2]* #,##0.00_);_([$€-2]* \(#,##0.00\);_([$€-2]* &quot;-&quot;??_)"/>
    <numFmt numFmtId="170" formatCode="_-[$€-2]\ * #,##0.00_-;\-[$€-2]\ * #,##0.00_-;_-[$€-2]\ * &quot;-&quot;??_-"/>
    <numFmt numFmtId="171" formatCode="\(##\);\(##\)"/>
    <numFmt numFmtId="172" formatCode="#,##0;\-\ #,##0;_-\ &quot;- &quot;"/>
    <numFmt numFmtId="173" formatCode="_ &quot;kr&quot;\ * #,##0_ ;_ &quot;kr&quot;\ * \-#,##0_ ;_ &quot;kr&quot;\ * &quot;-&quot;_ ;_ @_ "/>
    <numFmt numFmtId="174" formatCode="#,##0.0"/>
    <numFmt numFmtId="175" formatCode="0.0%"/>
    <numFmt numFmtId="176" formatCode="_ &quot;kr&quot;\ * #,##0.00_ ;_ &quot;kr&quot;\ * \-#,##0.00_ ;_ &quot;kr&quot;\ * &quot;-&quot;??_ ;_ @_ "/>
    <numFmt numFmtId="177" formatCode="0.0"/>
    <numFmt numFmtId="178" formatCode="_-[$€]* #,##0.00_-;\-[$€]* #,##0.00_-;_-[$€]* &quot;-&quot;??_-;_-@_-"/>
    <numFmt numFmtId="179" formatCode="#,##0.0000"/>
    <numFmt numFmtId="180" formatCode="_-&quot;$&quot;* #,##0.00_-;\-&quot;$&quot;* #,##0.00_-;_-&quot;$&quot;* &quot;-&quot;??_-;_-@_-"/>
    <numFmt numFmtId="181" formatCode="General_)"/>
    <numFmt numFmtId="182" formatCode="_-* #,##0.00_-;\-* #,##0.00_-;_-* \-??_-;_-@_-"/>
    <numFmt numFmtId="183" formatCode="[&gt;0.5]#,##0;[&lt;-0.5]\-#,##0;\-"/>
    <numFmt numFmtId="184" formatCode="_-[$€-2]* #,##0.00_-;\-[$€-2]* #,##0.00_-;_-[$€-2]* &quot;-&quot;??_-"/>
    <numFmt numFmtId="185" formatCode="_-* #,##0\ &quot;F&quot;_-;\-* #,##0\ &quot;F&quot;_-;_-* &quot;-&quot;\ &quot;F&quot;_-;_-@_-"/>
    <numFmt numFmtId="186" formatCode="_-* #,##0\ _F_-;\-* #,##0\ _F_-;_-* &quot;-&quot;\ _F_-;_-@_-"/>
    <numFmt numFmtId="187" formatCode="_-* #,##0.00\ &quot;F&quot;_-;\-* #,##0.00\ &quot;F&quot;_-;_-* &quot;-&quot;??\ &quot;F&quot;_-;_-@_-"/>
    <numFmt numFmtId="188" formatCode="_-* #,##0.00\ _F_-;\-* #,##0.00\ _F_-;_-* &quot;-&quot;??\ _F_-;_-@_-"/>
    <numFmt numFmtId="189" formatCode="#,##0.0;\-#,##0.0;&quot;-&quot;"/>
    <numFmt numFmtId="190" formatCode="0.00_);[Red]\(0.00\)"/>
    <numFmt numFmtId="191" formatCode="_(&quot;$&quot;* #,##0.00_);_(&quot;$&quot;* \(#,##0.00\);_(&quot;$&quot;* &quot;-&quot;??_);_(@_)"/>
    <numFmt numFmtId="192" formatCode="_-&quot;£&quot;* #,##0.00_-;\-&quot;£&quot;* #,##0.00_-;_-&quot;£&quot;* &quot;-&quot;??_-;_-@_-"/>
    <numFmt numFmtId="193" formatCode="_-&quot;€&quot;\ * #,##0.00_-;\-&quot;€&quot;\ * #,##0.00_-;_-&quot;€&quot;\ * &quot;-&quot;??_-;_-@_-"/>
    <numFmt numFmtId="194" formatCode="_-* #,##0.00\ &quot;€&quot;_-;\-* #,##0.00\ &quot;€&quot;_-;_-* &quot;-&quot;??\ &quot;€&quot;_-;_-@_-"/>
    <numFmt numFmtId="195" formatCode="_-* #,##0.00\ _€_-;\-* #,##0.00\ _€_-;_-* &quot;-&quot;??\ _€_-;_-@_-"/>
    <numFmt numFmtId="196" formatCode="0.000000%"/>
    <numFmt numFmtId="197" formatCode="0.000000000"/>
    <numFmt numFmtId="198" formatCode="0.000000000000000000000"/>
  </numFmts>
  <fonts count="15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8"/>
      <name val="Arial"/>
      <family val="2"/>
    </font>
    <font>
      <sz val="10"/>
      <name val="Courier"/>
      <family val="3"/>
    </font>
    <font>
      <sz val="10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9"/>
      <color indexed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b/>
      <sz val="12"/>
      <name val="Times New Roman"/>
      <family val="1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Verdana"/>
      <family val="2"/>
    </font>
    <font>
      <sz val="11"/>
      <color theme="1"/>
      <name val="Calibri"/>
      <family val="2"/>
      <charset val="186"/>
      <scheme val="minor"/>
    </font>
    <font>
      <sz val="10"/>
      <name val="Myriad Pro"/>
      <family val="2"/>
    </font>
    <font>
      <sz val="10"/>
      <name val="Myriad Pro"/>
      <family val="2"/>
    </font>
    <font>
      <b/>
      <sz val="9"/>
      <name val="Times New Roman"/>
      <family val="1"/>
    </font>
    <font>
      <b/>
      <vertAlign val="superscript"/>
      <sz val="12"/>
      <color indexed="54"/>
      <name val="Arial"/>
      <family val="2"/>
    </font>
    <font>
      <b/>
      <sz val="11"/>
      <color indexed="63"/>
      <name val="Calibri"/>
      <family val="2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2"/>
      <color indexed="20"/>
      <name val="宋体"/>
      <family val="3"/>
      <charset val="134"/>
    </font>
    <font>
      <sz val="12"/>
      <color indexed="53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name val="Calibri"/>
      <family val="2"/>
      <scheme val="minor"/>
    </font>
    <font>
      <sz val="10"/>
      <name val="Times New Roman"/>
      <family val="1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12"/>
      <color theme="1"/>
      <name val="Myriad Pro"/>
      <family val="2"/>
    </font>
    <font>
      <sz val="10"/>
      <name val="Calibri"/>
      <family val="2"/>
    </font>
    <font>
      <sz val="12"/>
      <color indexed="8"/>
      <name val="Times New Roman"/>
      <family val="1"/>
    </font>
    <font>
      <sz val="11"/>
      <color indexed="8"/>
      <name val="Arial"/>
      <family val="2"/>
    </font>
    <font>
      <sz val="10"/>
      <name val="Arial Cyr"/>
      <charset val="204"/>
    </font>
    <font>
      <b/>
      <sz val="12"/>
      <color indexed="8"/>
      <name val="Times New Roman"/>
      <family val="1"/>
    </font>
    <font>
      <u/>
      <sz val="10"/>
      <color indexed="12"/>
      <name val="Times New Roman"/>
      <family val="1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scheme val="minor"/>
    </font>
    <font>
      <sz val="9"/>
      <name val="Arial"/>
      <family val="2"/>
    </font>
    <font>
      <sz val="10"/>
      <color indexed="8"/>
      <name val="MS Sans Serif"/>
      <family val="2"/>
    </font>
    <font>
      <b/>
      <sz val="12.6"/>
      <color indexed="8"/>
      <name val="Times New Roman"/>
      <family val="1"/>
    </font>
    <font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sz val="14"/>
      <color indexed="9"/>
      <name val="Arial"/>
      <family val="2"/>
    </font>
    <font>
      <b/>
      <sz val="18"/>
      <color indexed="56"/>
      <name val="Cambria"/>
      <family val="1"/>
    </font>
    <font>
      <i/>
      <sz val="10"/>
      <name val="Arial"/>
      <family val="2"/>
    </font>
    <font>
      <u/>
      <sz val="10"/>
      <color indexed="12"/>
      <name val="Tahoma"/>
      <family val="2"/>
    </font>
    <font>
      <sz val="10"/>
      <color indexed="8"/>
      <name val="Arial"/>
      <family val="2"/>
    </font>
    <font>
      <b/>
      <i/>
      <sz val="10"/>
      <name val="Arial"/>
      <family val="2"/>
    </font>
    <font>
      <sz val="14"/>
      <name val="Arial"/>
      <family val="2"/>
    </font>
    <font>
      <sz val="10"/>
      <name val="Arial Cyr"/>
    </font>
    <font>
      <u/>
      <sz val="7.5"/>
      <color indexed="12"/>
      <name val="Arial"/>
      <family val="2"/>
    </font>
    <font>
      <i/>
      <sz val="12"/>
      <name val="Times New Roman"/>
      <family val="1"/>
    </font>
    <font>
      <sz val="12"/>
      <name val="Arial"/>
      <family val="2"/>
    </font>
    <font>
      <b/>
      <i/>
      <sz val="11"/>
      <color rgb="FFFF0000"/>
      <name val="Calibri"/>
      <family val="2"/>
      <scheme val="minor"/>
    </font>
    <font>
      <b/>
      <sz val="10"/>
      <color rgb="FFFA7D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4"/>
      <name val="Arial"/>
      <family val="2"/>
    </font>
    <font>
      <sz val="9"/>
      <name val="宋体"/>
      <family val="3"/>
      <charset val="134"/>
    </font>
    <font>
      <b/>
      <sz val="11"/>
      <color rgb="FFFA7D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3"/>
      <name val="Cambria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u/>
      <sz val="9.9"/>
      <color theme="10"/>
      <name val="Calibri"/>
      <family val="2"/>
    </font>
    <font>
      <u/>
      <sz val="12"/>
      <color indexed="20"/>
      <name val="??"/>
      <family val="1"/>
    </font>
    <font>
      <sz val="11"/>
      <name val="Arial"/>
      <family val="2"/>
    </font>
    <font>
      <sz val="11"/>
      <color rgb="FF9C6500"/>
      <name val="Calibri"/>
      <family val="2"/>
      <charset val="161"/>
      <scheme val="minor"/>
    </font>
  </fonts>
  <fills count="9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80"/>
        <bgColor indexed="64"/>
      </patternFill>
    </fill>
    <fill>
      <patternFill patternType="solid">
        <fgColor rgb="FFFA72E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theme="4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EB9C"/>
      </patternFill>
    </fill>
    <fill>
      <patternFill patternType="solid">
        <fgColor indexed="15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1B429A"/>
        <bgColor indexed="64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rgb="FFC2D69A"/>
        <bgColor indexed="64"/>
      </patternFill>
    </fill>
  </fills>
  <borders count="7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8819">
    <xf numFmtId="0" fontId="0" fillId="0" borderId="0"/>
    <xf numFmtId="0" fontId="14" fillId="0" borderId="0"/>
    <xf numFmtId="9" fontId="16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5" fillId="0" borderId="0" applyNumberFormat="0" applyFont="0" applyFill="0" applyBorder="0" applyProtection="0">
      <alignment horizontal="left" vertical="center" indent="5"/>
    </xf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4" fontId="19" fillId="25" borderId="3">
      <alignment horizontal="right" vertical="center"/>
    </xf>
    <xf numFmtId="4" fontId="19" fillId="25" borderId="3">
      <alignment horizontal="right" vertical="center"/>
    </xf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1" fillId="26" borderId="8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9" fontId="15" fillId="28" borderId="10">
      <alignment vertical="top" wrapText="1"/>
    </xf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3" fontId="24" fillId="0" borderId="10">
      <alignment horizontal="right" vertical="top"/>
    </xf>
    <xf numFmtId="0" fontId="11" fillId="29" borderId="3">
      <alignment horizontal="centerContinuous" vertical="top" wrapText="1"/>
    </xf>
    <xf numFmtId="0" fontId="25" fillId="0" borderId="0">
      <alignment vertical="top" wrapText="1"/>
    </xf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>
      <alignment vertical="top"/>
      <protection locked="0"/>
    </xf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0" fontId="32" fillId="12" borderId="8" applyNumberFormat="0" applyAlignment="0" applyProtection="0"/>
    <xf numFmtId="4" fontId="23" fillId="0" borderId="0" applyBorder="0">
      <alignment horizontal="right" vertical="center"/>
    </xf>
    <xf numFmtId="0" fontId="33" fillId="0" borderId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6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7" fillId="0" borderId="0"/>
    <xf numFmtId="0" fontId="10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7" fillId="0" borderId="0"/>
    <xf numFmtId="0" fontId="37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 applyNumberFormat="0" applyFont="0" applyFill="0" applyBorder="0" applyProtection="0">
      <alignment vertical="center"/>
    </xf>
    <xf numFmtId="0" fontId="1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5" fillId="0" borderId="0"/>
    <xf numFmtId="0" fontId="15" fillId="0" borderId="0"/>
    <xf numFmtId="0" fontId="38" fillId="0" borderId="0"/>
    <xf numFmtId="0" fontId="3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15" fillId="0" borderId="0"/>
    <xf numFmtId="0" fontId="39" fillId="0" borderId="0"/>
    <xf numFmtId="0" fontId="10" fillId="0" borderId="0"/>
    <xf numFmtId="0" fontId="38" fillId="0" borderId="0"/>
    <xf numFmtId="0" fontId="39" fillId="0" borderId="0"/>
    <xf numFmtId="0" fontId="38" fillId="0" borderId="0"/>
    <xf numFmtId="0" fontId="39" fillId="0" borderId="0"/>
    <xf numFmtId="0" fontId="38" fillId="0" borderId="0"/>
    <xf numFmtId="0" fontId="39" fillId="0" borderId="0"/>
    <xf numFmtId="0" fontId="10" fillId="0" borderId="0"/>
    <xf numFmtId="0" fontId="38" fillId="0" borderId="0"/>
    <xf numFmtId="0" fontId="15" fillId="0" borderId="0"/>
    <xf numFmtId="0" fontId="3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" fontId="23" fillId="0" borderId="3" applyFill="0" applyBorder="0" applyProtection="0">
      <alignment horizontal="right" vertical="center"/>
    </xf>
    <xf numFmtId="4" fontId="23" fillId="0" borderId="3" applyFill="0" applyBorder="0" applyProtection="0">
      <alignment horizontal="right" vertical="center"/>
    </xf>
    <xf numFmtId="4" fontId="23" fillId="0" borderId="3" applyFill="0" applyBorder="0" applyProtection="0">
      <alignment horizontal="right" vertical="center"/>
    </xf>
    <xf numFmtId="0" fontId="40" fillId="0" borderId="0" applyNumberFormat="0" applyFill="0" applyBorder="0" applyProtection="0">
      <alignment horizontal="left" vertical="center"/>
    </xf>
    <xf numFmtId="0" fontId="15" fillId="31" borderId="0" applyNumberFormat="0" applyFont="0" applyBorder="0" applyAlignment="0" applyProtection="0"/>
    <xf numFmtId="0" fontId="15" fillId="0" borderId="0"/>
    <xf numFmtId="0" fontId="15" fillId="0" borderId="0"/>
    <xf numFmtId="0" fontId="16" fillId="0" borderId="0"/>
    <xf numFmtId="0" fontId="10" fillId="0" borderId="0"/>
    <xf numFmtId="0" fontId="10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171" fontId="41" fillId="0" borderId="0">
      <alignment horizontal="right"/>
    </xf>
    <xf numFmtId="172" fontId="15" fillId="0" borderId="0" applyFont="0" applyFill="0" applyBorder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0" fontId="42" fillId="26" borderId="17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10" fillId="0" borderId="0" applyFont="0" applyFill="0" applyBorder="0" applyAlignment="0" applyProtection="0"/>
    <xf numFmtId="165" fontId="43" fillId="0" borderId="0" applyFont="0" applyFill="0" applyBorder="0" applyAlignment="0" applyProtection="0"/>
    <xf numFmtId="164" fontId="43" fillId="0" borderId="0" applyFont="0" applyFill="0" applyBorder="0" applyAlignment="0" applyProtection="0"/>
    <xf numFmtId="173" fontId="43" fillId="0" borderId="0" applyFont="0" applyFill="0" applyBorder="0" applyAlignment="0" applyProtection="0"/>
    <xf numFmtId="0" fontId="25" fillId="0" borderId="0">
      <alignment vertical="top" wrapText="1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3" applyNumberFormat="0" applyProtection="0">
      <alignment horizontal="left"/>
    </xf>
    <xf numFmtId="0" fontId="11" fillId="33" borderId="3" applyNumberFormat="0" applyProtection="0">
      <alignment horizontal="left"/>
    </xf>
    <xf numFmtId="0" fontId="11" fillId="33" borderId="3" applyNumberFormat="0" applyProtection="0">
      <alignment horizontal="lef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174" fontId="46" fillId="35" borderId="18">
      <alignment vertical="center"/>
    </xf>
    <xf numFmtId="175" fontId="47" fillId="35" borderId="18">
      <alignment vertical="center"/>
    </xf>
    <xf numFmtId="174" fontId="48" fillId="36" borderId="18">
      <alignment vertical="center"/>
    </xf>
    <xf numFmtId="0" fontId="15" fillId="37" borderId="6" applyBorder="0">
      <alignment horizontal="left" vertical="center"/>
    </xf>
    <xf numFmtId="49" fontId="15" fillId="38" borderId="3">
      <alignment vertical="center" wrapText="1"/>
    </xf>
    <xf numFmtId="0" fontId="15" fillId="39" borderId="1">
      <alignment horizontal="left" vertical="center" wrapText="1"/>
    </xf>
    <xf numFmtId="0" fontId="49" fillId="40" borderId="3">
      <alignment horizontal="left" vertical="center" wrapText="1"/>
    </xf>
    <xf numFmtId="0" fontId="15" fillId="41" borderId="3">
      <alignment horizontal="left" vertical="center" wrapText="1"/>
    </xf>
    <xf numFmtId="0" fontId="15" fillId="42" borderId="3">
      <alignment horizontal="left" vertical="center" wrapText="1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0" fontId="51" fillId="0" borderId="19" applyNumberFormat="0" applyFill="0" applyAlignment="0" applyProtection="0"/>
    <xf numFmtId="176" fontId="43" fillId="0" borderId="0" applyFon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center"/>
    </xf>
    <xf numFmtId="0" fontId="9" fillId="0" borderId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21" fillId="26" borderId="8" applyNumberFormat="0" applyAlignment="0" applyProtection="0"/>
    <xf numFmtId="0" fontId="22" fillId="27" borderId="9" applyNumberFormat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0" fontId="66" fillId="30" borderId="0" applyNumberFormat="0" applyBorder="0" applyAlignment="0" applyProtection="0"/>
    <xf numFmtId="0" fontId="9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7" fillId="0" borderId="0"/>
    <xf numFmtId="0" fontId="9" fillId="0" borderId="0"/>
    <xf numFmtId="0" fontId="15" fillId="0" borderId="0"/>
    <xf numFmtId="0" fontId="67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17" fillId="0" borderId="0"/>
    <xf numFmtId="0" fontId="15" fillId="0" borderId="0"/>
    <xf numFmtId="0" fontId="17" fillId="0" borderId="0"/>
    <xf numFmtId="0" fontId="9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9" fillId="0" borderId="0"/>
    <xf numFmtId="0" fontId="38" fillId="0" borderId="0"/>
    <xf numFmtId="0" fontId="38" fillId="0" borderId="0"/>
    <xf numFmtId="0" fontId="17" fillId="0" borderId="0"/>
    <xf numFmtId="0" fontId="38" fillId="0" borderId="0"/>
    <xf numFmtId="0" fontId="38" fillId="0" borderId="0"/>
    <xf numFmtId="0" fontId="17" fillId="0" borderId="0"/>
    <xf numFmtId="0" fontId="17" fillId="0" borderId="0"/>
    <xf numFmtId="0" fontId="9" fillId="0" borderId="0"/>
    <xf numFmtId="0" fontId="1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7" fillId="0" borderId="0"/>
    <xf numFmtId="0" fontId="15" fillId="0" borderId="0"/>
    <xf numFmtId="0" fontId="17" fillId="0" borderId="0"/>
    <xf numFmtId="0" fontId="15" fillId="0" borderId="0"/>
    <xf numFmtId="0" fontId="9" fillId="0" borderId="0"/>
    <xf numFmtId="0" fontId="15" fillId="0" borderId="0" applyNumberFormat="0" applyFont="0" applyFill="0" applyBorder="0" applyAlignment="0" applyProtection="0"/>
    <xf numFmtId="0" fontId="15" fillId="0" borderId="0"/>
    <xf numFmtId="0" fontId="17" fillId="0" borderId="0"/>
    <xf numFmtId="0" fontId="9" fillId="0" borderId="0"/>
    <xf numFmtId="0" fontId="15" fillId="0" borderId="0"/>
    <xf numFmtId="0" fontId="15" fillId="0" borderId="0"/>
    <xf numFmtId="0" fontId="9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" fontId="23" fillId="0" borderId="20" applyFill="0" applyBorder="0" applyProtection="0">
      <alignment horizontal="right" vertical="center"/>
    </xf>
    <xf numFmtId="0" fontId="9" fillId="0" borderId="0"/>
    <xf numFmtId="0" fontId="15" fillId="0" borderId="0"/>
    <xf numFmtId="0" fontId="15" fillId="0" borderId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0" fontId="17" fillId="32" borderId="16" applyNumberFormat="0" applyFont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9" fillId="0" borderId="0"/>
    <xf numFmtId="0" fontId="9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9" fillId="44" borderId="3">
      <alignment horizontal="right" vertical="center"/>
    </xf>
    <xf numFmtId="0" fontId="69" fillId="44" borderId="3">
      <alignment horizontal="right" vertical="center"/>
    </xf>
    <xf numFmtId="0" fontId="19" fillId="25" borderId="3">
      <alignment horizontal="right" vertical="center"/>
    </xf>
    <xf numFmtId="0" fontId="19" fillId="25" borderId="3">
      <alignment horizontal="right" vertical="center"/>
    </xf>
    <xf numFmtId="0" fontId="19" fillId="25" borderId="26">
      <alignment horizontal="right" vertical="center"/>
    </xf>
    <xf numFmtId="0" fontId="23" fillId="0" borderId="3">
      <alignment horizontal="right" vertical="center"/>
    </xf>
    <xf numFmtId="0" fontId="23" fillId="0" borderId="3" applyNumberFormat="0" applyFill="0" applyAlignment="0" applyProtection="0"/>
    <xf numFmtId="0" fontId="23" fillId="31" borderId="3"/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11" fillId="33" borderId="3" applyNumberFormat="0" applyProtection="0">
      <alignment horizontal="right"/>
    </xf>
    <xf numFmtId="0" fontId="11" fillId="33" borderId="3" applyNumberFormat="0" applyProtection="0">
      <alignment horizontal="left"/>
    </xf>
    <xf numFmtId="0" fontId="15" fillId="0" borderId="3" applyNumberFormat="0" applyFill="0" applyProtection="0">
      <alignment horizontal="right"/>
    </xf>
    <xf numFmtId="0" fontId="15" fillId="0" borderId="3" applyNumberFormat="0" applyFill="0" applyProtection="0">
      <alignment horizontal="right"/>
    </xf>
    <xf numFmtId="0" fontId="42" fillId="26" borderId="36" applyNumberFormat="0" applyAlignment="0" applyProtection="0"/>
    <xf numFmtId="49" fontId="23" fillId="0" borderId="3" applyNumberFormat="0" applyFont="0" applyFill="0" applyBorder="0" applyProtection="0">
      <alignment horizontal="left" vertical="center" indent="2"/>
    </xf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15" fillId="0" borderId="0"/>
    <xf numFmtId="0" fontId="9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4" fontId="23" fillId="44" borderId="0" applyBorder="0">
      <alignment horizontal="right" vertical="center"/>
    </xf>
    <xf numFmtId="165" fontId="61" fillId="0" borderId="0" applyFont="0" applyFill="0" applyBorder="0" applyAlignment="0" applyProtection="0"/>
    <xf numFmtId="0" fontId="19" fillId="0" borderId="0" applyNumberFormat="0">
      <alignment horizontal="right"/>
    </xf>
    <xf numFmtId="0" fontId="19" fillId="0" borderId="27">
      <alignment horizontal="left" vertical="top" wrapText="1"/>
    </xf>
    <xf numFmtId="0" fontId="33" fillId="0" borderId="0" applyNumberFormat="0" applyFill="0" applyBorder="0" applyAlignment="0" applyProtection="0"/>
    <xf numFmtId="0" fontId="9" fillId="0" borderId="0"/>
    <xf numFmtId="0" fontId="9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31" borderId="0" applyNumberFormat="0" applyFont="0" applyBorder="0" applyAlignment="0" applyProtection="0"/>
    <xf numFmtId="0" fontId="15" fillId="31" borderId="0" applyNumberFormat="0" applyFont="0" applyBorder="0" applyAlignment="0" applyProtection="0"/>
    <xf numFmtId="0" fontId="40" fillId="28" borderId="0" applyBorder="0" applyAlignment="0"/>
    <xf numFmtId="0" fontId="23" fillId="28" borderId="0" applyBorder="0">
      <alignment horizontal="right" vertical="center"/>
    </xf>
    <xf numFmtId="4" fontId="23" fillId="44" borderId="0" applyBorder="0">
      <alignment horizontal="right" vertical="center"/>
    </xf>
    <xf numFmtId="0" fontId="19" fillId="44" borderId="20">
      <alignment horizontal="right" vertical="center"/>
    </xf>
    <xf numFmtId="0" fontId="69" fillId="44" borderId="20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19" fillId="25" borderId="25">
      <alignment horizontal="right" vertical="center"/>
    </xf>
    <xf numFmtId="0" fontId="19" fillId="25" borderId="22">
      <alignment horizontal="right" vertical="center"/>
    </xf>
    <xf numFmtId="0" fontId="19" fillId="25" borderId="26">
      <alignment horizontal="right" vertical="center"/>
    </xf>
    <xf numFmtId="0" fontId="23" fillId="25" borderId="11">
      <alignment horizontal="left" vertical="center" wrapText="1" indent="2"/>
    </xf>
    <xf numFmtId="0" fontId="23" fillId="44" borderId="22">
      <alignment horizontal="left" vertical="center"/>
    </xf>
    <xf numFmtId="0" fontId="70" fillId="46" borderId="28">
      <alignment horizontal="center" vertical="center" wrapText="1"/>
    </xf>
    <xf numFmtId="0" fontId="15" fillId="0" borderId="24"/>
    <xf numFmtId="0" fontId="71" fillId="0" borderId="23"/>
    <xf numFmtId="0" fontId="23" fillId="0" borderId="20">
      <alignment horizontal="right" vertical="center"/>
    </xf>
    <xf numFmtId="1" fontId="72" fillId="44" borderId="0" applyBorder="0">
      <alignment horizontal="right" vertical="center"/>
    </xf>
    <xf numFmtId="0" fontId="9" fillId="0" borderId="0"/>
    <xf numFmtId="0" fontId="9" fillId="0" borderId="0"/>
    <xf numFmtId="0" fontId="23" fillId="0" borderId="20" applyNumberFormat="0" applyFill="0" applyAlignment="0" applyProtection="0"/>
    <xf numFmtId="0" fontId="23" fillId="31" borderId="20"/>
    <xf numFmtId="0" fontId="15" fillId="0" borderId="0"/>
    <xf numFmtId="0" fontId="73" fillId="0" borderId="0" applyNumberFormat="0" applyFill="0" applyBorder="0" applyAlignment="0" applyProtection="0"/>
    <xf numFmtId="0" fontId="23" fillId="0" borderId="0"/>
    <xf numFmtId="169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79" fontId="23" fillId="0" borderId="0" applyBorder="0">
      <alignment horizontal="right"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8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44" fillId="33" borderId="0" applyNumberFormat="0" applyBorder="0" applyProtection="0">
      <alignment horizontal="lef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1" fillId="0" borderId="29" applyNumberFormat="0" applyFill="0" applyAlignment="0" applyProtection="0"/>
    <xf numFmtId="0" fontId="52" fillId="0" borderId="0" applyNumberForma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71" fillId="0" borderId="0" applyNumberFormat="0" applyFont="0" applyFill="0" applyBorder="0" applyProtection="0">
      <alignment horizontal="left" vertical="center" indent="5"/>
    </xf>
    <xf numFmtId="4" fontId="23" fillId="0" borderId="0" applyFill="0" applyBorder="0" applyProtection="0">
      <alignment horizontal="right" vertical="center"/>
    </xf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47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48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0" fontId="65" fillId="49" borderId="8" applyNumberFormat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80" fontId="15" fillId="0" borderId="0" applyFont="0" applyFill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27" fillId="11" borderId="0" applyNumberFormat="0" applyBorder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6" fillId="0" borderId="30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7" fillId="0" borderId="31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81" fillId="0" borderId="0" applyNumberFormat="0" applyFill="0" applyBorder="0" applyAlignment="0" applyProtection="0">
      <alignment vertical="top"/>
      <protection locked="0"/>
    </xf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32" fillId="30" borderId="8" applyNumberFormat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52" fillId="0" borderId="33" applyNumberFormat="0" applyFill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78" fillId="30" borderId="0" applyNumberFormat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166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166" fontId="79" fillId="0" borderId="0">
      <alignment vertical="center"/>
    </xf>
    <xf numFmtId="166" fontId="79" fillId="0" borderId="0">
      <alignment vertical="center"/>
    </xf>
    <xf numFmtId="166" fontId="79" fillId="0" borderId="0">
      <alignment vertical="center"/>
    </xf>
    <xf numFmtId="166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6" fontId="79" fillId="0" borderId="0">
      <alignment vertical="center"/>
    </xf>
    <xf numFmtId="166" fontId="79" fillId="0" borderId="0">
      <alignment vertical="center"/>
    </xf>
    <xf numFmtId="166" fontId="7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166" fontId="79" fillId="0" borderId="0">
      <alignment vertical="center"/>
    </xf>
    <xf numFmtId="166" fontId="79" fillId="0" borderId="0">
      <alignment vertical="center"/>
    </xf>
    <xf numFmtId="166" fontId="79" fillId="0" borderId="0">
      <alignment vertical="center"/>
    </xf>
    <xf numFmtId="166" fontId="79" fillId="0" borderId="0">
      <alignment vertical="center"/>
    </xf>
    <xf numFmtId="0" fontId="9" fillId="0" borderId="0"/>
    <xf numFmtId="175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175" fontId="79" fillId="0" borderId="0">
      <alignment vertical="center"/>
    </xf>
    <xf numFmtId="0" fontId="9" fillId="0" borderId="0"/>
    <xf numFmtId="0" fontId="9" fillId="0" borderId="0"/>
    <xf numFmtId="0" fontId="9" fillId="0" borderId="0"/>
    <xf numFmtId="0" fontId="15" fillId="0" borderId="0" applyNumberFormat="0" applyFont="0" applyFill="0" applyBorder="0" applyAlignment="0" applyProtection="0"/>
    <xf numFmtId="0" fontId="6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81" fontId="79" fillId="0" borderId="0">
      <alignment vertical="center"/>
    </xf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0" fontId="42" fillId="49" borderId="17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1" fillId="0" borderId="34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61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65" fontId="15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82" fillId="45" borderId="0" applyNumberFormat="0" applyBorder="0" applyAlignment="0" applyProtection="0"/>
    <xf numFmtId="0" fontId="83" fillId="0" borderId="0"/>
    <xf numFmtId="0" fontId="84" fillId="0" borderId="0"/>
    <xf numFmtId="165" fontId="85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42" fillId="26" borderId="36" applyNumberFormat="0" applyAlignment="0" applyProtection="0"/>
    <xf numFmtId="0" fontId="21" fillId="26" borderId="8" applyNumberFormat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2" fillId="12" borderId="8" applyNumberFormat="0" applyAlignment="0" applyProtection="0"/>
    <xf numFmtId="0" fontId="51" fillId="0" borderId="19" applyNumberFormat="0" applyFill="0" applyAlignment="0" applyProtection="0"/>
    <xf numFmtId="0" fontId="26" fillId="0" borderId="0" applyNumberForma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0" fontId="27" fillId="9" borderId="0" applyNumberFormat="0" applyBorder="0" applyAlignment="0" applyProtection="0"/>
    <xf numFmtId="0" fontId="17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32" borderId="16" applyNumberFormat="0" applyFont="0" applyAlignment="0" applyProtection="0"/>
    <xf numFmtId="0" fontId="15" fillId="32" borderId="16" applyNumberFormat="0" applyFont="0" applyAlignment="0" applyProtection="0"/>
    <xf numFmtId="0" fontId="15" fillId="32" borderId="16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20" fillId="8" borderId="0" applyNumberFormat="0" applyBorder="0" applyAlignment="0" applyProtection="0"/>
    <xf numFmtId="0" fontId="50" fillId="0" borderId="0" applyNumberFormat="0" applyFill="0" applyBorder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4" fillId="0" borderId="15" applyNumberFormat="0" applyFill="0" applyAlignment="0" applyProtection="0"/>
    <xf numFmtId="0" fontId="52" fillId="0" borderId="0" applyNumberFormat="0" applyFill="0" applyBorder="0" applyAlignment="0" applyProtection="0"/>
    <xf numFmtId="165" fontId="9" fillId="0" borderId="0" applyFont="0" applyFill="0" applyBorder="0" applyAlignment="0" applyProtection="0"/>
    <xf numFmtId="0" fontId="22" fillId="27" borderId="9" applyNumberFormat="0" applyAlignment="0" applyProtection="0"/>
    <xf numFmtId="49" fontId="15" fillId="28" borderId="40">
      <alignment vertical="top" wrapText="1"/>
    </xf>
    <xf numFmtId="9" fontId="9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165" fontId="9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0" fontId="8" fillId="52" borderId="0" applyNumberFormat="0" applyBorder="0" applyAlignment="0" applyProtection="0"/>
    <xf numFmtId="0" fontId="8" fillId="53" borderId="0" applyNumberFormat="0" applyBorder="0" applyAlignment="0" applyProtection="0"/>
    <xf numFmtId="0" fontId="8" fillId="54" borderId="0" applyNumberFormat="0" applyBorder="0" applyAlignment="0" applyProtection="0"/>
    <xf numFmtId="0" fontId="8" fillId="57" borderId="0" applyNumberFormat="0" applyBorder="0" applyAlignment="0" applyProtection="0"/>
    <xf numFmtId="0" fontId="8" fillId="55" borderId="0" applyNumberFormat="0" applyBorder="0" applyAlignment="0" applyProtection="0"/>
    <xf numFmtId="0" fontId="96" fillId="0" borderId="0" applyNumberFormat="0" applyFont="0" applyFill="0" applyBorder="0" applyProtection="0">
      <alignment horizontal="left" vertical="center" indent="5"/>
    </xf>
    <xf numFmtId="0" fontId="96" fillId="0" borderId="0" applyNumberFormat="0" applyFont="0" applyFill="0" applyBorder="0" applyProtection="0">
      <alignment horizontal="left" vertical="center" indent="5"/>
    </xf>
    <xf numFmtId="0" fontId="87" fillId="56" borderId="0" applyNumberFormat="0" applyBorder="0" applyAlignment="0" applyProtection="0"/>
    <xf numFmtId="0" fontId="87" fillId="58" borderId="0" applyNumberFormat="0" applyBorder="0" applyAlignment="0" applyProtection="0"/>
    <xf numFmtId="0" fontId="87" fillId="59" borderId="0" applyNumberFormat="0" applyBorder="0" applyAlignment="0" applyProtection="0"/>
    <xf numFmtId="0" fontId="11" fillId="0" borderId="0">
      <alignment horizontal="center" vertical="center"/>
    </xf>
    <xf numFmtId="0" fontId="100" fillId="60" borderId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4" fontId="40" fillId="0" borderId="7" applyFill="0" applyBorder="0" applyProtection="0">
      <alignment horizontal="right" vertical="center"/>
    </xf>
    <xf numFmtId="0" fontId="21" fillId="26" borderId="45" applyNumberFormat="0" applyAlignment="0" applyProtection="0"/>
    <xf numFmtId="0" fontId="86" fillId="50" borderId="42" applyNumberFormat="0" applyAlignment="0" applyProtection="0"/>
    <xf numFmtId="0" fontId="101" fillId="50" borderId="42" applyNumberFormat="0" applyAlignment="0" applyProtection="0"/>
    <xf numFmtId="1" fontId="8" fillId="62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82" fontId="15" fillId="0" borderId="0" applyFill="0" applyBorder="0" applyAlignment="0" applyProtection="0"/>
    <xf numFmtId="182" fontId="15" fillId="0" borderId="0" applyFill="0" applyBorder="0" applyAlignment="0" applyProtection="0"/>
    <xf numFmtId="182" fontId="15" fillId="0" borderId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" fontId="8" fillId="63" borderId="0"/>
    <xf numFmtId="0" fontId="15" fillId="64" borderId="0"/>
    <xf numFmtId="0" fontId="15" fillId="64" borderId="0"/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">
      <alignment horizontal="center" vertical="center" wrapText="1"/>
    </xf>
    <xf numFmtId="0" fontId="15" fillId="65" borderId="4">
      <alignment horizontal="center" vertical="center" wrapText="1"/>
    </xf>
    <xf numFmtId="0" fontId="15" fillId="65" borderId="4">
      <alignment horizontal="center" vertical="center" wrapText="1"/>
    </xf>
    <xf numFmtId="0" fontId="15" fillId="65" borderId="46">
      <alignment horizontal="center" vertical="center" wrapText="1"/>
    </xf>
    <xf numFmtId="0" fontId="94" fillId="0" borderId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84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0" fontId="17" fillId="0" borderId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11" fontId="15" fillId="0" borderId="0" applyFont="0" applyFill="0" applyBorder="0" applyAlignment="0" applyProtection="0"/>
    <xf numFmtId="0" fontId="89" fillId="43" borderId="0">
      <alignment horizontal="left"/>
    </xf>
    <xf numFmtId="0" fontId="11" fillId="0" borderId="5" applyNumberFormat="0">
      <alignment horizontal="center" wrapText="1"/>
    </xf>
    <xf numFmtId="0" fontId="11" fillId="0" borderId="5" applyNumberFormat="0">
      <alignment horizontal="center" wrapText="1"/>
    </xf>
    <xf numFmtId="0" fontId="11" fillId="0" borderId="5" applyNumberFormat="0">
      <alignment horizontal="center" wrapText="1"/>
    </xf>
    <xf numFmtId="0" fontId="89" fillId="43" borderId="0">
      <alignment horizontal="left"/>
    </xf>
    <xf numFmtId="183" fontId="95" fillId="0" borderId="0">
      <alignment horizontal="left" vertical="center"/>
    </xf>
    <xf numFmtId="183" fontId="95" fillId="0" borderId="0">
      <alignment horizontal="left" vertical="center"/>
    </xf>
    <xf numFmtId="0" fontId="92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97" fillId="0" borderId="0" applyNumberFormat="0" applyFill="0" applyBorder="0" applyAlignment="0" applyProtection="0">
      <alignment vertical="top"/>
      <protection locked="0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32" fillId="12" borderId="45" applyNumberFormat="0" applyAlignment="0" applyProtection="0"/>
    <xf numFmtId="4" fontId="23" fillId="0" borderId="47">
      <alignment horizontal="right" vertical="center"/>
    </xf>
    <xf numFmtId="0" fontId="103" fillId="0" borderId="43" applyNumberFormat="0" applyFill="0" applyAlignment="0" applyProtection="0"/>
    <xf numFmtId="186" fontId="15" fillId="0" borderId="0" applyFont="0" applyFill="0" applyBorder="0" applyAlignment="0" applyProtection="0"/>
    <xf numFmtId="188" fontId="15" fillId="0" borderId="0" applyFont="0" applyFill="0" applyBorder="0" applyAlignment="0" applyProtection="0"/>
    <xf numFmtId="185" fontId="15" fillId="0" borderId="0" applyFont="0" applyFill="0" applyBorder="0" applyAlignment="0" applyProtection="0"/>
    <xf numFmtId="187" fontId="15" fillId="0" borderId="0" applyFont="0" applyFill="0" applyBorder="0" applyAlignment="0" applyProtection="0"/>
    <xf numFmtId="0" fontId="15" fillId="0" borderId="0"/>
    <xf numFmtId="0" fontId="15" fillId="0" borderId="0"/>
    <xf numFmtId="0" fontId="8" fillId="0" borderId="0"/>
    <xf numFmtId="0" fontId="99" fillId="0" borderId="0"/>
    <xf numFmtId="0" fontId="99" fillId="0" borderId="0"/>
    <xf numFmtId="0" fontId="99" fillId="0" borderId="0"/>
    <xf numFmtId="0" fontId="8" fillId="0" borderId="0"/>
    <xf numFmtId="0" fontId="8" fillId="0" borderId="0"/>
    <xf numFmtId="0" fontId="61" fillId="0" borderId="0"/>
    <xf numFmtId="0" fontId="61" fillId="0" borderId="0"/>
    <xf numFmtId="0" fontId="6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17" fillId="0" borderId="0"/>
    <xf numFmtId="0" fontId="15" fillId="0" borderId="0"/>
    <xf numFmtId="0" fontId="8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8" fillId="0" borderId="0"/>
    <xf numFmtId="0" fontId="15" fillId="0" borderId="0"/>
    <xf numFmtId="0" fontId="8" fillId="0" borderId="0"/>
    <xf numFmtId="0" fontId="58" fillId="0" borderId="0"/>
    <xf numFmtId="0" fontId="8" fillId="0" borderId="0"/>
    <xf numFmtId="0" fontId="8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" fillId="0" borderId="0"/>
    <xf numFmtId="0" fontId="88" fillId="0" borderId="0"/>
    <xf numFmtId="0" fontId="8" fillId="0" borderId="0"/>
    <xf numFmtId="0" fontId="8" fillId="0" borderId="0"/>
    <xf numFmtId="0" fontId="15" fillId="0" borderId="0"/>
    <xf numFmtId="0" fontId="17" fillId="0" borderId="0"/>
    <xf numFmtId="0" fontId="8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6" fillId="31" borderId="0" applyNumberFormat="0" applyFont="0" applyBorder="0" applyAlignment="0" applyProtection="0"/>
    <xf numFmtId="0" fontId="96" fillId="31" borderId="0" applyNumberFormat="0" applyFont="0" applyBorder="0" applyAlignment="0" applyProtection="0"/>
    <xf numFmtId="0" fontId="17" fillId="32" borderId="48" applyNumberFormat="0" applyFont="0" applyAlignment="0" applyProtection="0"/>
    <xf numFmtId="0" fontId="17" fillId="51" borderId="44" applyNumberFormat="0" applyFont="0" applyAlignment="0" applyProtection="0"/>
    <xf numFmtId="0" fontId="17" fillId="51" borderId="44" applyNumberFormat="0" applyFont="0" applyAlignment="0" applyProtection="0"/>
    <xf numFmtId="189" fontId="15" fillId="0" borderId="0" applyFont="0" applyFill="0" applyBorder="0" applyAlignment="0" applyProtection="0"/>
    <xf numFmtId="189" fontId="15" fillId="0" borderId="0" applyFont="0" applyFill="0" applyBorder="0" applyAlignment="0" applyProtection="0"/>
    <xf numFmtId="9" fontId="15" fillId="0" borderId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ill="0" applyBorder="0" applyAlignment="0" applyProtection="0"/>
    <xf numFmtId="9" fontId="15" fillId="0" borderId="0" applyFont="0" applyFill="0" applyBorder="0" applyAlignment="0" applyProtection="0"/>
    <xf numFmtId="183" fontId="61" fillId="0" borderId="0" applyFill="0" applyBorder="0" applyAlignment="0" applyProtection="0"/>
    <xf numFmtId="0" fontId="15" fillId="0" borderId="0"/>
    <xf numFmtId="0" fontId="15" fillId="0" borderId="0"/>
    <xf numFmtId="0" fontId="23" fillId="31" borderId="37"/>
    <xf numFmtId="0" fontId="98" fillId="0" borderId="0"/>
    <xf numFmtId="0" fontId="93" fillId="0" borderId="0">
      <alignment vertical="top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04" fillId="0" borderId="0"/>
    <xf numFmtId="0" fontId="104" fillId="0" borderId="0"/>
    <xf numFmtId="0" fontId="90" fillId="0" borderId="0" applyNumberFormat="0" applyFill="0" applyBorder="0" applyAlignment="0" applyProtection="0"/>
    <xf numFmtId="0" fontId="51" fillId="0" borderId="49" applyNumberFormat="0" applyFill="0" applyAlignment="0" applyProtection="0"/>
    <xf numFmtId="0" fontId="91" fillId="5" borderId="4">
      <alignment horizontal="center" vertical="center" wrapText="1"/>
    </xf>
    <xf numFmtId="0" fontId="91" fillId="5" borderId="4">
      <alignment horizontal="center" vertical="center" wrapText="1"/>
    </xf>
    <xf numFmtId="0" fontId="91" fillId="5" borderId="4">
      <alignment vertical="center" wrapText="1"/>
    </xf>
    <xf numFmtId="0" fontId="7" fillId="52" borderId="0" applyNumberFormat="0" applyBorder="0" applyAlignment="0" applyProtection="0"/>
    <xf numFmtId="0" fontId="7" fillId="53" borderId="0" applyNumberFormat="0" applyBorder="0" applyAlignment="0" applyProtection="0"/>
    <xf numFmtId="0" fontId="7" fillId="54" borderId="0" applyNumberFormat="0" applyBorder="0" applyAlignment="0" applyProtection="0"/>
    <xf numFmtId="0" fontId="7" fillId="57" borderId="0" applyNumberFormat="0" applyBorder="0" applyAlignment="0" applyProtection="0"/>
    <xf numFmtId="0" fontId="7" fillId="55" borderId="0" applyNumberFormat="0" applyBorder="0" applyAlignment="0" applyProtection="0"/>
    <xf numFmtId="0" fontId="11" fillId="61" borderId="50">
      <alignment horizontal="center" vertical="center" wrapText="1"/>
    </xf>
    <xf numFmtId="0" fontId="15" fillId="61" borderId="50">
      <alignment horizontal="center" vertical="center" wrapText="1"/>
    </xf>
    <xf numFmtId="0" fontId="15" fillId="61" borderId="50">
      <alignment horizontal="center" vertical="center" wrapText="1"/>
    </xf>
    <xf numFmtId="0" fontId="15" fillId="61" borderId="50">
      <alignment horizontal="center" vertical="center" wrapText="1"/>
    </xf>
    <xf numFmtId="1" fontId="7" fillId="62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" fontId="7" fillId="63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06" fillId="50" borderId="42" applyNumberFormat="0" applyAlignment="0" applyProtection="0"/>
    <xf numFmtId="0" fontId="10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ont="0" applyFill="0" applyBorder="0" applyProtection="0">
      <alignment vertical="center"/>
    </xf>
    <xf numFmtId="0" fontId="3" fillId="0" borderId="0"/>
    <xf numFmtId="0" fontId="3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15" fillId="0" borderId="0"/>
    <xf numFmtId="0" fontId="3" fillId="0" borderId="0"/>
    <xf numFmtId="0" fontId="3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" fillId="0" borderId="0"/>
    <xf numFmtId="0" fontId="3" fillId="0" borderId="0"/>
    <xf numFmtId="0" fontId="21" fillId="26" borderId="45" applyNumberFormat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" fillId="0" borderId="0"/>
    <xf numFmtId="0" fontId="3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51" fillId="0" borderId="49" applyNumberFormat="0" applyFill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6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65" fontId="15" fillId="0" borderId="0" applyFon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85" fillId="0" borderId="0" applyFont="0" applyFill="0" applyBorder="0" applyAlignment="0" applyProtection="0"/>
    <xf numFmtId="0" fontId="21" fillId="26" borderId="45" applyNumberFormat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3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" fillId="57" borderId="0" applyNumberFormat="0" applyBorder="0" applyAlignment="0" applyProtection="0"/>
    <xf numFmtId="0" fontId="3" fillId="55" borderId="0" applyNumberFormat="0" applyBorder="0" applyAlignment="0" applyProtection="0"/>
    <xf numFmtId="1" fontId="3" fillId="62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" fontId="3" fillId="63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52" borderId="0" applyNumberFormat="0" applyBorder="0" applyAlignment="0" applyProtection="0"/>
    <xf numFmtId="0" fontId="3" fillId="53" borderId="0" applyNumberFormat="0" applyBorder="0" applyAlignment="0" applyProtection="0"/>
    <xf numFmtId="0" fontId="3" fillId="54" borderId="0" applyNumberFormat="0" applyBorder="0" applyAlignment="0" applyProtection="0"/>
    <xf numFmtId="0" fontId="3" fillId="57" borderId="0" applyNumberFormat="0" applyBorder="0" applyAlignment="0" applyProtection="0"/>
    <xf numFmtId="0" fontId="3" fillId="55" borderId="0" applyNumberFormat="0" applyBorder="0" applyAlignment="0" applyProtection="0"/>
    <xf numFmtId="1" fontId="3" fillId="62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" fontId="3" fillId="63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1" fillId="0" borderId="0" applyNumberFormat="0" applyFill="0" applyBorder="0" applyAlignment="0" applyProtection="0">
      <alignment vertical="center"/>
    </xf>
    <xf numFmtId="0" fontId="112" fillId="0" borderId="52" applyNumberFormat="0" applyFill="0" applyAlignment="0" applyProtection="0">
      <alignment vertical="center"/>
    </xf>
    <xf numFmtId="0" fontId="113" fillId="0" borderId="53" applyNumberFormat="0" applyFill="0" applyAlignment="0" applyProtection="0">
      <alignment vertical="center"/>
    </xf>
    <xf numFmtId="0" fontId="114" fillId="0" borderId="54" applyNumberFormat="0" applyFill="0" applyAlignment="0" applyProtection="0">
      <alignment vertical="center"/>
    </xf>
    <xf numFmtId="0" fontId="114" fillId="0" borderId="0" applyNumberFormat="0" applyFill="0" applyBorder="0" applyAlignment="0" applyProtection="0">
      <alignment vertical="center"/>
    </xf>
    <xf numFmtId="0" fontId="115" fillId="68" borderId="0" applyNumberFormat="0" applyBorder="0" applyAlignment="0" applyProtection="0">
      <alignment vertical="center"/>
    </xf>
    <xf numFmtId="0" fontId="116" fillId="69" borderId="0" applyNumberFormat="0" applyBorder="0" applyAlignment="0" applyProtection="0">
      <alignment vertical="center"/>
    </xf>
    <xf numFmtId="0" fontId="117" fillId="45" borderId="0" applyNumberFormat="0" applyBorder="0" applyAlignment="0" applyProtection="0">
      <alignment vertical="center"/>
    </xf>
    <xf numFmtId="0" fontId="118" fillId="70" borderId="42" applyNumberFormat="0" applyAlignment="0" applyProtection="0">
      <alignment vertical="center"/>
    </xf>
    <xf numFmtId="0" fontId="119" fillId="50" borderId="55" applyNumberFormat="0" applyAlignment="0" applyProtection="0">
      <alignment vertical="center"/>
    </xf>
    <xf numFmtId="0" fontId="120" fillId="50" borderId="42" applyNumberFormat="0" applyAlignment="0" applyProtection="0">
      <alignment vertical="center"/>
    </xf>
    <xf numFmtId="0" fontId="121" fillId="0" borderId="43" applyNumberFormat="0" applyFill="0" applyAlignment="0" applyProtection="0">
      <alignment vertical="center"/>
    </xf>
    <xf numFmtId="0" fontId="122" fillId="71" borderId="56" applyNumberFormat="0" applyAlignment="0" applyProtection="0">
      <alignment vertical="center"/>
    </xf>
    <xf numFmtId="0" fontId="123" fillId="0" borderId="0" applyNumberForma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5" fillId="0" borderId="57" applyNumberFormat="0" applyFill="0" applyAlignment="0" applyProtection="0">
      <alignment vertical="center"/>
    </xf>
    <xf numFmtId="0" fontId="127" fillId="52" borderId="0" applyNumberFormat="0" applyBorder="0" applyAlignment="0" applyProtection="0">
      <alignment vertical="center"/>
    </xf>
    <xf numFmtId="0" fontId="127" fillId="73" borderId="0" applyNumberFormat="0" applyBorder="0" applyAlignment="0" applyProtection="0">
      <alignment vertical="center"/>
    </xf>
    <xf numFmtId="0" fontId="127" fillId="74" borderId="0" applyNumberFormat="0" applyBorder="0" applyAlignment="0" applyProtection="0">
      <alignment vertical="center"/>
    </xf>
    <xf numFmtId="0" fontId="126" fillId="75" borderId="0" applyNumberFormat="0" applyBorder="0" applyAlignment="0" applyProtection="0">
      <alignment vertical="center"/>
    </xf>
    <xf numFmtId="0" fontId="127" fillId="53" borderId="0" applyNumberFormat="0" applyBorder="0" applyAlignment="0" applyProtection="0">
      <alignment vertical="center"/>
    </xf>
    <xf numFmtId="0" fontId="127" fillId="76" borderId="0" applyNumberFormat="0" applyBorder="0" applyAlignment="0" applyProtection="0">
      <alignment vertical="center"/>
    </xf>
    <xf numFmtId="0" fontId="127" fillId="77" borderId="0" applyNumberFormat="0" applyBorder="0" applyAlignment="0" applyProtection="0">
      <alignment vertical="center"/>
    </xf>
    <xf numFmtId="0" fontId="126" fillId="78" borderId="0" applyNumberFormat="0" applyBorder="0" applyAlignment="0" applyProtection="0">
      <alignment vertical="center"/>
    </xf>
    <xf numFmtId="0" fontId="127" fillId="54" borderId="0" applyNumberFormat="0" applyBorder="0" applyAlignment="0" applyProtection="0">
      <alignment vertical="center"/>
    </xf>
    <xf numFmtId="0" fontId="127" fillId="55" borderId="0" applyNumberFormat="0" applyBorder="0" applyAlignment="0" applyProtection="0">
      <alignment vertical="center"/>
    </xf>
    <xf numFmtId="0" fontId="127" fillId="56" borderId="0" applyNumberFormat="0" applyBorder="0" applyAlignment="0" applyProtection="0">
      <alignment vertical="center"/>
    </xf>
    <xf numFmtId="0" fontId="126" fillId="79" borderId="0" applyNumberFormat="0" applyBorder="0" applyAlignment="0" applyProtection="0">
      <alignment vertical="center"/>
    </xf>
    <xf numFmtId="0" fontId="127" fillId="57" borderId="0" applyNumberFormat="0" applyBorder="0" applyAlignment="0" applyProtection="0">
      <alignment vertical="center"/>
    </xf>
    <xf numFmtId="0" fontId="127" fillId="80" borderId="0" applyNumberFormat="0" applyBorder="0" applyAlignment="0" applyProtection="0">
      <alignment vertical="center"/>
    </xf>
    <xf numFmtId="0" fontId="127" fillId="58" borderId="0" applyNumberFormat="0" applyBorder="0" applyAlignment="0" applyProtection="0">
      <alignment vertical="center"/>
    </xf>
    <xf numFmtId="0" fontId="126" fillId="81" borderId="0" applyNumberFormat="0" applyBorder="0" applyAlignment="0" applyProtection="0">
      <alignment vertical="center"/>
    </xf>
    <xf numFmtId="0" fontId="127" fillId="82" borderId="0" applyNumberFormat="0" applyBorder="0" applyAlignment="0" applyProtection="0">
      <alignment vertical="center"/>
    </xf>
    <xf numFmtId="0" fontId="127" fillId="83" borderId="0" applyNumberFormat="0" applyBorder="0" applyAlignment="0" applyProtection="0">
      <alignment vertical="center"/>
    </xf>
    <xf numFmtId="0" fontId="127" fillId="84" borderId="0" applyNumberFormat="0" applyBorder="0" applyAlignment="0" applyProtection="0">
      <alignment vertical="center"/>
    </xf>
    <xf numFmtId="0" fontId="126" fillId="85" borderId="0" applyNumberFormat="0" applyBorder="0" applyAlignment="0" applyProtection="0">
      <alignment vertical="center"/>
    </xf>
    <xf numFmtId="0" fontId="127" fillId="86" borderId="0" applyNumberFormat="0" applyBorder="0" applyAlignment="0" applyProtection="0">
      <alignment vertical="center"/>
    </xf>
    <xf numFmtId="0" fontId="127" fillId="87" borderId="0" applyNumberFormat="0" applyBorder="0" applyAlignment="0" applyProtection="0">
      <alignment vertical="center"/>
    </xf>
    <xf numFmtId="0" fontId="127" fillId="59" borderId="0" applyNumberFormat="0" applyBorder="0" applyAlignment="0" applyProtection="0">
      <alignment vertical="center"/>
    </xf>
    <xf numFmtId="0" fontId="2" fillId="0" borderId="0"/>
    <xf numFmtId="0" fontId="2" fillId="0" borderId="0"/>
    <xf numFmtId="43" fontId="1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7" fillId="72" borderId="0" applyNumberFormat="0" applyBorder="0" applyAlignment="0" applyProtection="0"/>
    <xf numFmtId="0" fontId="128" fillId="7" borderId="0" applyNumberFormat="0" applyBorder="0" applyAlignment="0" applyProtection="0"/>
    <xf numFmtId="0" fontId="128" fillId="8" borderId="0" applyNumberFormat="0" applyBorder="0" applyAlignment="0" applyProtection="0"/>
    <xf numFmtId="0" fontId="128" fillId="9" borderId="0" applyNumberFormat="0" applyBorder="0" applyAlignment="0" applyProtection="0"/>
    <xf numFmtId="0" fontId="128" fillId="10" borderId="0" applyNumberFormat="0" applyBorder="0" applyAlignment="0" applyProtection="0"/>
    <xf numFmtId="0" fontId="128" fillId="11" borderId="0" applyNumberFormat="0" applyBorder="0" applyAlignment="0" applyProtection="0"/>
    <xf numFmtId="0" fontId="128" fillId="12" borderId="0" applyNumberFormat="0" applyBorder="0" applyAlignment="0" applyProtection="0"/>
    <xf numFmtId="0" fontId="128" fillId="13" borderId="0" applyNumberFormat="0" applyBorder="0" applyAlignment="0" applyProtection="0"/>
    <xf numFmtId="0" fontId="128" fillId="14" borderId="0" applyNumberFormat="0" applyBorder="0" applyAlignment="0" applyProtection="0"/>
    <xf numFmtId="0" fontId="128" fillId="15" borderId="0" applyNumberFormat="0" applyBorder="0" applyAlignment="0" applyProtection="0"/>
    <xf numFmtId="0" fontId="128" fillId="10" borderId="0" applyNumberFormat="0" applyBorder="0" applyAlignment="0" applyProtection="0"/>
    <xf numFmtId="0" fontId="128" fillId="13" borderId="0" applyNumberFormat="0" applyBorder="0" applyAlignment="0" applyProtection="0"/>
    <xf numFmtId="0" fontId="128" fillId="16" borderId="0" applyNumberFormat="0" applyBorder="0" applyAlignment="0" applyProtection="0"/>
    <xf numFmtId="0" fontId="129" fillId="17" borderId="0" applyNumberFormat="0" applyBorder="0" applyAlignment="0" applyProtection="0"/>
    <xf numFmtId="0" fontId="129" fillId="14" borderId="0" applyNumberFormat="0" applyBorder="0" applyAlignment="0" applyProtection="0"/>
    <xf numFmtId="0" fontId="129" fillId="15" borderId="0" applyNumberFormat="0" applyBorder="0" applyAlignment="0" applyProtection="0"/>
    <xf numFmtId="0" fontId="129" fillId="18" borderId="0" applyNumberFormat="0" applyBorder="0" applyAlignment="0" applyProtection="0"/>
    <xf numFmtId="0" fontId="129" fillId="19" borderId="0" applyNumberFormat="0" applyBorder="0" applyAlignment="0" applyProtection="0"/>
    <xf numFmtId="0" fontId="129" fillId="20" borderId="0" applyNumberFormat="0" applyBorder="0" applyAlignment="0" applyProtection="0"/>
    <xf numFmtId="0" fontId="130" fillId="12" borderId="45" applyNumberFormat="0" applyAlignment="0" applyProtection="0"/>
    <xf numFmtId="0" fontId="131" fillId="0" borderId="0" applyNumberFormat="0" applyFill="0" applyBorder="0" applyAlignment="0" applyProtection="0"/>
    <xf numFmtId="0" fontId="132" fillId="0" borderId="12" applyNumberFormat="0" applyFill="0" applyAlignment="0" applyProtection="0"/>
    <xf numFmtId="0" fontId="133" fillId="0" borderId="13" applyNumberFormat="0" applyFill="0" applyAlignment="0" applyProtection="0"/>
    <xf numFmtId="0" fontId="134" fillId="0" borderId="14" applyNumberFormat="0" applyFill="0" applyAlignment="0" applyProtection="0"/>
    <xf numFmtId="0" fontId="134" fillId="0" borderId="0" applyNumberFormat="0" applyFill="0" applyBorder="0" applyAlignment="0" applyProtection="0"/>
    <xf numFmtId="0" fontId="135" fillId="27" borderId="9" applyNumberFormat="0" applyAlignment="0" applyProtection="0"/>
    <xf numFmtId="43" fontId="15" fillId="0" borderId="0" applyFont="0" applyFill="0" applyBorder="0" applyAlignment="0" applyProtection="0"/>
    <xf numFmtId="0" fontId="136" fillId="0" borderId="0" applyNumberFormat="0" applyFill="0" applyBorder="0" applyAlignment="0" applyProtection="0"/>
    <xf numFmtId="0" fontId="137" fillId="0" borderId="15" applyNumberFormat="0" applyFill="0" applyAlignment="0" applyProtection="0"/>
    <xf numFmtId="0" fontId="128" fillId="32" borderId="48" applyNumberFormat="0" applyFont="0" applyAlignment="0" applyProtection="0"/>
    <xf numFmtId="0" fontId="129" fillId="21" borderId="0" applyNumberFormat="0" applyBorder="0" applyAlignment="0" applyProtection="0"/>
    <xf numFmtId="0" fontId="129" fillId="22" borderId="0" applyNumberFormat="0" applyBorder="0" applyAlignment="0" applyProtection="0"/>
    <xf numFmtId="0" fontId="129" fillId="23" borderId="0" applyNumberFormat="0" applyBorder="0" applyAlignment="0" applyProtection="0"/>
    <xf numFmtId="0" fontId="129" fillId="18" borderId="0" applyNumberFormat="0" applyBorder="0" applyAlignment="0" applyProtection="0"/>
    <xf numFmtId="0" fontId="129" fillId="19" borderId="0" applyNumberFormat="0" applyBorder="0" applyAlignment="0" applyProtection="0"/>
    <xf numFmtId="0" fontId="129" fillId="24" borderId="0" applyNumberFormat="0" applyBorder="0" applyAlignment="0" applyProtection="0"/>
    <xf numFmtId="0" fontId="138" fillId="9" borderId="0" applyNumberFormat="0" applyBorder="0" applyAlignment="0" applyProtection="0"/>
    <xf numFmtId="0" fontId="139" fillId="26" borderId="36" applyNumberFormat="0" applyAlignment="0" applyProtection="0"/>
    <xf numFmtId="0" fontId="140" fillId="0" borderId="0" applyNumberFormat="0" applyFill="0" applyBorder="0" applyAlignment="0" applyProtection="0"/>
    <xf numFmtId="0" fontId="141" fillId="0" borderId="0"/>
    <xf numFmtId="0" fontId="15" fillId="0" borderId="0"/>
    <xf numFmtId="0" fontId="93" fillId="0" borderId="0"/>
    <xf numFmtId="0" fontId="142" fillId="0" borderId="49" applyNumberFormat="0" applyFill="0" applyAlignment="0" applyProtection="0"/>
    <xf numFmtId="0" fontId="143" fillId="8" borderId="0" applyNumberFormat="0" applyBorder="0" applyAlignment="0" applyProtection="0"/>
    <xf numFmtId="0" fontId="144" fillId="30" borderId="0" applyNumberFormat="0" applyBorder="0" applyAlignment="0" applyProtection="0"/>
    <xf numFmtId="0" fontId="145" fillId="26" borderId="45" applyNumberFormat="0" applyAlignment="0" applyProtection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5" fillId="0" borderId="0"/>
    <xf numFmtId="193" fontId="15" fillId="0" borderId="0" applyFont="0" applyFill="0" applyBorder="0" applyAlignment="0" applyProtection="0"/>
    <xf numFmtId="193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93" fontId="15" fillId="0" borderId="0" applyFont="0" applyFill="0" applyBorder="0" applyAlignment="0" applyProtection="0"/>
    <xf numFmtId="0" fontId="99" fillId="0" borderId="0"/>
    <xf numFmtId="0" fontId="146" fillId="88" borderId="58"/>
    <xf numFmtId="0" fontId="147" fillId="0" borderId="59"/>
    <xf numFmtId="0" fontId="15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7" fillId="7" borderId="0" applyNumberFormat="0" applyBorder="0" applyAlignment="0" applyProtection="0"/>
    <xf numFmtId="0" fontId="17" fillId="8" borderId="0" applyNumberFormat="0" applyBorder="0" applyAlignment="0" applyProtection="0"/>
    <xf numFmtId="0" fontId="17" fillId="9" borderId="0" applyNumberFormat="0" applyBorder="0" applyAlignment="0" applyProtection="0"/>
    <xf numFmtId="0" fontId="17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0" borderId="0" applyNumberFormat="0" applyBorder="0" applyAlignment="0" applyProtection="0"/>
    <xf numFmtId="0" fontId="17" fillId="13" borderId="0" applyNumberFormat="0" applyBorder="0" applyAlignment="0" applyProtection="0"/>
    <xf numFmtId="0" fontId="17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21" fillId="26" borderId="45" applyNumberFormat="0" applyAlignment="0" applyProtection="0"/>
    <xf numFmtId="0" fontId="34" fillId="0" borderId="15" applyNumberFormat="0" applyFill="0" applyAlignment="0" applyProtection="0"/>
    <xf numFmtId="0" fontId="22" fillId="27" borderId="9" applyNumberFormat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43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19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5" fillId="30" borderId="0" applyNumberFormat="0" applyBorder="0" applyAlignment="0" applyProtection="0"/>
    <xf numFmtId="0" fontId="148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48" applyNumberFormat="0" applyFont="0" applyAlignment="0" applyProtection="0"/>
    <xf numFmtId="0" fontId="52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51" fillId="0" borderId="49" applyNumberFormat="0" applyFill="0" applyAlignment="0" applyProtection="0"/>
    <xf numFmtId="0" fontId="20" fillId="8" borderId="0" applyNumberFormat="0" applyBorder="0" applyAlignment="0" applyProtection="0"/>
    <xf numFmtId="0" fontId="27" fillId="9" borderId="0" applyNumberFormat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17" fillId="13" borderId="0" applyNumberFormat="0" applyBorder="0" applyAlignment="0" applyProtection="0"/>
    <xf numFmtId="0" fontId="17" fillId="14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30" borderId="0" applyNumberFormat="0" applyBorder="0" applyAlignment="0" applyProtection="0"/>
    <xf numFmtId="0" fontId="17" fillId="8" borderId="0" applyNumberFormat="0" applyBorder="0" applyAlignment="0" applyProtection="0"/>
    <xf numFmtId="0" fontId="17" fillId="11" borderId="0" applyNumberFormat="0" applyBorder="0" applyAlignment="0" applyProtection="0"/>
    <xf numFmtId="0" fontId="17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24" borderId="0" applyNumberFormat="0" applyBorder="0" applyAlignment="0" applyProtection="0"/>
    <xf numFmtId="0" fontId="18" fillId="16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4" borderId="0" applyNumberFormat="0" applyBorder="0" applyAlignment="0" applyProtection="0"/>
    <xf numFmtId="0" fontId="52" fillId="0" borderId="0" applyNumberFormat="0" applyFill="0" applyBorder="0" applyAlignment="0" applyProtection="0"/>
    <xf numFmtId="0" fontId="65" fillId="49" borderId="45" applyNumberFormat="0" applyAlignment="0" applyProtection="0"/>
    <xf numFmtId="0" fontId="52" fillId="0" borderId="33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0" fillId="10" borderId="0" applyNumberFormat="0" applyBorder="0" applyAlignment="0" applyProtection="0"/>
    <xf numFmtId="0" fontId="78" fillId="30" borderId="0" applyNumberFormat="0" applyBorder="0" applyAlignment="0" applyProtection="0"/>
    <xf numFmtId="0" fontId="13" fillId="0" borderId="0"/>
    <xf numFmtId="0" fontId="27" fillId="11" borderId="0" applyNumberFormat="0" applyBorder="0" applyAlignment="0" applyProtection="0"/>
    <xf numFmtId="0" fontId="42" fillId="49" borderId="36" applyNumberFormat="0" applyAlignment="0" applyProtection="0"/>
    <xf numFmtId="0" fontId="99" fillId="0" borderId="0"/>
    <xf numFmtId="0" fontId="26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76" fillId="0" borderId="30" applyNumberFormat="0" applyFill="0" applyAlignment="0" applyProtection="0"/>
    <xf numFmtId="0" fontId="77" fillId="0" borderId="31" applyNumberFormat="0" applyFill="0" applyAlignment="0" applyProtection="0"/>
    <xf numFmtId="0" fontId="74" fillId="0" borderId="32" applyNumberFormat="0" applyFill="0" applyAlignment="0" applyProtection="0"/>
    <xf numFmtId="0" fontId="74" fillId="0" borderId="0" applyNumberFormat="0" applyFill="0" applyBorder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43" fontId="15" fillId="0" borderId="0" applyFont="0" applyFill="0" applyBorder="0" applyAlignment="0" applyProtection="0"/>
    <xf numFmtId="0" fontId="15" fillId="0" borderId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15" fillId="0" borderId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" fillId="0" borderId="0"/>
    <xf numFmtId="43" fontId="2" fillId="0" borderId="0" applyFont="0" applyFill="0" applyBorder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3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8" fillId="0" borderId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0"/>
    <xf numFmtId="0" fontId="15" fillId="0" borderId="0"/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0" fontId="21" fillId="26" borderId="45" applyNumberFormat="0" applyAlignment="0" applyProtection="0"/>
    <xf numFmtId="41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5" fillId="0" borderId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43" fontId="15" fillId="0" borderId="0" applyFont="0" applyFill="0" applyBorder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3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0" fontId="21" fillId="26" borderId="45" applyNumberFormat="0" applyAlignment="0" applyProtection="0"/>
    <xf numFmtId="41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3" fontId="15" fillId="0" borderId="0" applyFont="0" applyFill="0" applyBorder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74" fillId="0" borderId="32" applyNumberFormat="0" applyFill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2" fillId="0" borderId="49" applyNumberFormat="0" applyFill="0" applyAlignment="0" applyProtection="0"/>
    <xf numFmtId="0" fontId="128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39" fillId="26" borderId="36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49" fontId="23" fillId="0" borderId="37" applyNumberFormat="0" applyFont="0" applyFill="0" applyBorder="0" applyProtection="0">
      <alignment horizontal="left" vertical="center" indent="2"/>
    </xf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43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43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5" fillId="37" borderId="39" applyBorder="0">
      <alignment horizontal="left" vertical="center"/>
    </xf>
    <xf numFmtId="174" fontId="48" fillId="36" borderId="41">
      <alignment vertical="center"/>
    </xf>
    <xf numFmtId="175" fontId="47" fillId="35" borderId="41">
      <alignment vertical="center"/>
    </xf>
    <xf numFmtId="174" fontId="46" fillId="35" borderId="41">
      <alignment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49" fontId="15" fillId="28" borderId="40">
      <alignment vertical="top" wrapText="1"/>
    </xf>
    <xf numFmtId="43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28" fillId="32" borderId="48" applyNumberFormat="0" applyFont="0" applyAlignment="0" applyProtection="0"/>
    <xf numFmtId="0" fontId="32" fillId="12" borderId="45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74" fillId="0" borderId="32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43" fontId="2" fillId="0" borderId="0" applyFont="0" applyFill="0" applyBorder="0" applyAlignment="0" applyProtection="0"/>
    <xf numFmtId="0" fontId="21" fillId="26" borderId="45" applyNumberForma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3" fontId="2" fillId="0" borderId="0" applyFont="0" applyFill="0" applyBorder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42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35" fillId="27" borderId="9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41" fontId="15" fillId="0" borderId="0" applyFont="0" applyFill="0" applyBorder="0" applyAlignment="0" applyProtection="0"/>
    <xf numFmtId="0" fontId="30" fillId="0" borderId="14" applyNumberFormat="0" applyFill="0" applyAlignment="0" applyProtection="0"/>
    <xf numFmtId="43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3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43" fontId="15" fillId="0" borderId="0" applyFont="0" applyFill="0" applyBorder="0" applyAlignment="0" applyProtection="0"/>
    <xf numFmtId="0" fontId="130" fillId="12" borderId="45" applyNumberFormat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3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41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3" fontId="15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74" fillId="0" borderId="32" applyNumberFormat="0" applyFill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42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45" fillId="26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15" fillId="28" borderId="40">
      <alignment vertical="top" wrapText="1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2" fillId="0" borderId="49" applyNumberFormat="0" applyFill="0" applyAlignment="0" applyProtection="0"/>
    <xf numFmtId="0" fontId="128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2" fillId="27" borderId="9" applyNumberFormat="0" applyAlignment="0" applyProtection="0"/>
    <xf numFmtId="0" fontId="74" fillId="0" borderId="32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139" fillId="26" borderId="36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134" fillId="0" borderId="14" applyNumberFormat="0" applyFill="0" applyAlignment="0" applyProtection="0"/>
    <xf numFmtId="0" fontId="135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5" fillId="37" borderId="39" applyBorder="0">
      <alignment horizontal="left" vertical="center"/>
    </xf>
    <xf numFmtId="174" fontId="48" fillId="36" borderId="41">
      <alignment vertical="center"/>
    </xf>
    <xf numFmtId="175" fontId="47" fillId="35" borderId="41">
      <alignment vertical="center"/>
    </xf>
    <xf numFmtId="174" fontId="46" fillId="35" borderId="41">
      <alignment vertical="center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49" fontId="15" fillId="28" borderId="40">
      <alignment vertical="top" wrapText="1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3" fillId="0" borderId="11">
      <alignment horizontal="left" vertical="center" wrapText="1" indent="2"/>
    </xf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45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28" fillId="32" borderId="48" applyNumberFormat="0" applyFont="0" applyAlignment="0" applyProtection="0"/>
    <xf numFmtId="0" fontId="32" fillId="12" borderId="45" applyNumberFormat="0" applyAlignment="0" applyProtection="0"/>
    <xf numFmtId="0" fontId="134" fillId="0" borderId="14" applyNumberFormat="0" applyFill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74" fillId="0" borderId="32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142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35" fillId="27" borderId="9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0" fillId="0" borderId="14" applyNumberFormat="0" applyFill="0" applyAlignment="0" applyProtection="0"/>
    <xf numFmtId="0" fontId="22" fillId="27" borderId="9" applyNumberFormat="0" applyAlignment="0" applyProtection="0"/>
    <xf numFmtId="0" fontId="30" fillId="0" borderId="14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0" fillId="0" borderId="14" applyNumberFormat="0" applyFill="0" applyAlignment="0" applyProtection="0"/>
    <xf numFmtId="0" fontId="51" fillId="0" borderId="49" applyNumberFormat="0" applyFill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45" fillId="26" borderId="45" applyNumberFormat="0" applyAlignment="0" applyProtection="0"/>
    <xf numFmtId="0" fontId="142" fillId="0" borderId="49" applyNumberFormat="0" applyFill="0" applyAlignment="0" applyProtection="0"/>
    <xf numFmtId="0" fontId="139" fillId="26" borderId="36" applyNumberFormat="0" applyAlignment="0" applyProtection="0"/>
    <xf numFmtId="0" fontId="128" fillId="32" borderId="48" applyNumberFormat="0" applyFont="0" applyAlignment="0" applyProtection="0"/>
    <xf numFmtId="0" fontId="135" fillId="27" borderId="9" applyNumberFormat="0" applyAlignment="0" applyProtection="0"/>
    <xf numFmtId="0" fontId="130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49" borderId="36" applyNumberFormat="0" applyAlignment="0" applyProtection="0"/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2" fillId="27" borderId="9" applyNumberForma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130" fillId="12" borderId="45" applyNumberFormat="0" applyAlignment="0" applyProtection="0"/>
    <xf numFmtId="0" fontId="135" fillId="27" borderId="9" applyNumberFormat="0" applyAlignment="0" applyProtection="0"/>
    <xf numFmtId="0" fontId="128" fillId="32" borderId="48" applyNumberFormat="0" applyFont="0" applyAlignment="0" applyProtection="0"/>
    <xf numFmtId="0" fontId="139" fillId="26" borderId="36" applyNumberFormat="0" applyAlignment="0" applyProtection="0"/>
    <xf numFmtId="0" fontId="142" fillId="0" borderId="49" applyNumberFormat="0" applyFill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3" fillId="0" borderId="11">
      <alignment horizontal="left" vertical="center" wrapText="1" indent="2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17" fillId="32" borderId="48" applyNumberFormat="0" applyFont="0" applyAlignment="0" applyProtection="0"/>
    <xf numFmtId="174" fontId="46" fillId="35" borderId="41">
      <alignment vertical="center"/>
    </xf>
    <xf numFmtId="175" fontId="47" fillId="35" borderId="41">
      <alignment vertical="center"/>
    </xf>
    <xf numFmtId="174" fontId="48" fillId="36" borderId="41">
      <alignment vertical="center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22" fillId="27" borderId="9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0" fontId="2" fillId="0" borderId="0"/>
    <xf numFmtId="0" fontId="67" fillId="0" borderId="0"/>
    <xf numFmtId="0" fontId="2" fillId="0" borderId="0"/>
    <xf numFmtId="0" fontId="15" fillId="0" borderId="0"/>
    <xf numFmtId="0" fontId="67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7" fillId="0" borderId="0"/>
    <xf numFmtId="0" fontId="15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15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25" borderId="60">
      <alignment horizontal="right" vertical="center"/>
    </xf>
    <xf numFmtId="0" fontId="2" fillId="0" borderId="0"/>
    <xf numFmtId="0" fontId="2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170" fontId="15" fillId="0" borderId="0" applyFont="0" applyFill="0" applyBorder="0" applyAlignment="0" applyProtection="0"/>
    <xf numFmtId="193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7" fillId="0" borderId="0"/>
    <xf numFmtId="0" fontId="37" fillId="0" borderId="0"/>
    <xf numFmtId="0" fontId="3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Protection="0">
      <alignment vertical="center"/>
    </xf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15" fillId="0" borderId="0"/>
    <xf numFmtId="0" fontId="15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2" fillId="0" borderId="0"/>
    <xf numFmtId="0" fontId="2" fillId="0" borderId="0"/>
    <xf numFmtId="0" fontId="99" fillId="0" borderId="0"/>
    <xf numFmtId="0" fontId="15" fillId="32" borderId="48" applyNumberFormat="0" applyFont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9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38" fillId="0" borderId="0"/>
    <xf numFmtId="0" fontId="38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32" borderId="48" applyNumberFormat="0" applyFont="0" applyAlignment="0" applyProtection="0"/>
    <xf numFmtId="172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44" fillId="33" borderId="0" applyNumberFormat="0" applyBorder="0" applyProtection="0">
      <alignment horizontal="left"/>
    </xf>
    <xf numFmtId="0" fontId="45" fillId="34" borderId="0" applyNumberFormat="0" applyBorder="0" applyProtection="0">
      <alignment horizontal="left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0" fontId="149" fillId="0" borderId="0" applyNumberFormat="0" applyFill="0" applyBorder="0" applyAlignment="0" applyProtection="0">
      <alignment vertical="top"/>
      <protection locked="0"/>
    </xf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0" fontId="2" fillId="0" borderId="0"/>
    <xf numFmtId="0" fontId="15" fillId="0" borderId="0"/>
    <xf numFmtId="0" fontId="15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2" fillId="0" borderId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9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8" fillId="0" borderId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67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6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3" fontId="1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5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3" fillId="0" borderId="0"/>
    <xf numFmtId="0" fontId="2" fillId="0" borderId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3" fontId="15" fillId="0" borderId="0" applyFont="0" applyFill="0" applyBorder="0" applyAlignment="0" applyProtection="0"/>
    <xf numFmtId="0" fontId="130" fillId="12" borderId="45" applyNumberFormat="0" applyAlignment="0" applyProtection="0"/>
    <xf numFmtId="0" fontId="128" fillId="32" borderId="48" applyNumberFormat="0" applyFont="0" applyAlignment="0" applyProtection="0"/>
    <xf numFmtId="0" fontId="145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" fillId="0" borderId="0"/>
    <xf numFmtId="0" fontId="2" fillId="0" borderId="0"/>
    <xf numFmtId="0" fontId="2" fillId="0" borderId="0"/>
    <xf numFmtId="0" fontId="2" fillId="0" borderId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 applyNumberFormat="0" applyFont="0" applyFill="0" applyBorder="0" applyProtection="0">
      <alignment vertical="center"/>
    </xf>
    <xf numFmtId="9" fontId="2" fillId="0" borderId="0" applyFont="0" applyFill="0" applyBorder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23" fillId="0" borderId="37" applyFill="0" applyBorder="0" applyProtection="0">
      <alignment horizontal="right" vertical="center"/>
    </xf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9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0" fontId="17" fillId="0" borderId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3" fontId="15" fillId="0" borderId="0" applyFont="0" applyFill="0" applyBorder="0" applyAlignment="0" applyProtection="0"/>
    <xf numFmtId="0" fontId="128" fillId="32" borderId="48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" fontId="23" fillId="0" borderId="20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7" fillId="32" borderId="48" applyNumberFormat="0" applyFont="0" applyAlignment="0" applyProtection="0"/>
    <xf numFmtId="49" fontId="15" fillId="38" borderId="20">
      <alignment vertical="center" wrapText="1"/>
    </xf>
    <xf numFmtId="0" fontId="15" fillId="39" borderId="38">
      <alignment horizontal="left" vertical="center" wrapText="1"/>
    </xf>
    <xf numFmtId="0" fontId="49" fillId="40" borderId="20">
      <alignment horizontal="left" vertical="center" wrapText="1"/>
    </xf>
    <xf numFmtId="0" fontId="15" fillId="41" borderId="20">
      <alignment horizontal="left" vertical="center" wrapText="1"/>
    </xf>
    <xf numFmtId="0" fontId="15" fillId="42" borderId="20">
      <alignment horizontal="left" vertical="center" wrapText="1"/>
    </xf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" fontId="23" fillId="0" borderId="20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4" fontId="23" fillId="0" borderId="20" applyFill="0" applyBorder="0" applyProtection="0">
      <alignment horizontal="right" vertical="center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49" fontId="23" fillId="0" borderId="20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0" fontId="15" fillId="32" borderId="48" applyNumberFormat="0" applyFont="0" applyAlignment="0" applyProtection="0"/>
    <xf numFmtId="43" fontId="15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9" fontId="23" fillId="0" borderId="37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28" fillId="32" borderId="48" applyNumberFormat="0" applyFont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" fontId="23" fillId="0" borderId="37" applyFill="0" applyBorder="0" applyProtection="0">
      <alignment horizontal="right" vertical="center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3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42" borderId="37">
      <alignment horizontal="left" vertical="center" wrapText="1"/>
    </xf>
    <xf numFmtId="0" fontId="15" fillId="41" borderId="37">
      <alignment horizontal="left" vertical="center" wrapText="1"/>
    </xf>
    <xf numFmtId="0" fontId="49" fillId="40" borderId="37">
      <alignment horizontal="left" vertical="center" wrapText="1"/>
    </xf>
    <xf numFmtId="0" fontId="15" fillId="39" borderId="38">
      <alignment horizontal="left" vertical="center" wrapText="1"/>
    </xf>
    <xf numFmtId="49" fontId="15" fillId="38" borderId="37">
      <alignment vertical="center" wrapText="1"/>
    </xf>
    <xf numFmtId="0" fontId="17" fillId="32" borderId="48" applyNumberFormat="0" applyFont="0" applyAlignment="0" applyProtection="0"/>
    <xf numFmtId="43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28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48" applyNumberFormat="0" applyFont="0" applyAlignment="0" applyProtection="0"/>
    <xf numFmtId="43" fontId="2" fillId="0" borderId="0" applyFont="0" applyFill="0" applyBorder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48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0" fontId="11" fillId="33" borderId="37" applyNumberFormat="0" applyProtection="0">
      <alignment horizontal="lef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28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3" fontId="2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32" borderId="48" applyNumberFormat="0" applyFont="0" applyAlignment="0" applyProtection="0"/>
    <xf numFmtId="43" fontId="15" fillId="0" borderId="0" applyFont="0" applyFill="0" applyBorder="0" applyAlignment="0" applyProtection="0"/>
    <xf numFmtId="0" fontId="128" fillId="32" borderId="48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7" fillId="32" borderId="48" applyNumberFormat="0" applyFont="0" applyAlignment="0" applyProtection="0"/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" fontId="23" fillId="0" borderId="37" applyFill="0" applyBorder="0" applyProtection="0">
      <alignment horizontal="right"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23" fillId="0" borderId="37" applyNumberFormat="0" applyFont="0" applyFill="0" applyBorder="0" applyProtection="0">
      <alignment horizontal="left" vertical="center" indent="2"/>
    </xf>
    <xf numFmtId="43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0" fontId="15" fillId="32" borderId="48" applyNumberFormat="0" applyFont="0" applyAlignment="0" applyProtection="0"/>
    <xf numFmtId="43" fontId="15" fillId="0" borderId="0" applyFont="0" applyFill="0" applyBorder="0" applyAlignment="0" applyProtection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15" fillId="0" borderId="0"/>
    <xf numFmtId="0" fontId="2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169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4" fontId="23" fillId="0" borderId="20" applyFill="0" applyBorder="0" applyProtection="0">
      <alignment horizontal="right" vertical="center"/>
    </xf>
    <xf numFmtId="0" fontId="2" fillId="0" borderId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0" fontId="15" fillId="0" borderId="0" applyNumberFormat="0" applyFont="0" applyFill="0" applyBorder="0" applyProtection="0">
      <alignment horizontal="left" vertical="center" indent="2"/>
    </xf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9" fillId="44" borderId="20">
      <alignment horizontal="right" vertical="center"/>
    </xf>
    <xf numFmtId="0" fontId="69" fillId="44" borderId="20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19" fillId="25" borderId="26">
      <alignment horizontal="right" vertical="center"/>
    </xf>
    <xf numFmtId="0" fontId="23" fillId="0" borderId="20">
      <alignment horizontal="right" vertical="center"/>
    </xf>
    <xf numFmtId="0" fontId="2" fillId="0" borderId="0"/>
    <xf numFmtId="0" fontId="2" fillId="0" borderId="0"/>
    <xf numFmtId="0" fontId="23" fillId="0" borderId="20" applyNumberFormat="0" applyFill="0" applyAlignment="0" applyProtection="0"/>
    <xf numFmtId="0" fontId="23" fillId="31" borderId="2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right"/>
    </xf>
    <xf numFmtId="0" fontId="11" fillId="33" borderId="20" applyNumberFormat="0" applyProtection="0">
      <alignment horizontal="lef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" fontId="23" fillId="0" borderId="0" applyFill="0" applyBorder="0" applyProtection="0">
      <alignment horizontal="right" vertical="center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49" fontId="23" fillId="0" borderId="20" applyNumberFormat="0" applyFont="0" applyFill="0" applyBorder="0" applyProtection="0">
      <alignment horizontal="left" vertical="center" indent="2"/>
    </xf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0" fontId="7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74" fillId="0" borderId="32" applyNumberFormat="0" applyFill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6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5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32" borderId="48" applyNumberFormat="0" applyFont="0" applyAlignment="0" applyProtection="0"/>
    <xf numFmtId="9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52" borderId="0" applyNumberFormat="0" applyBorder="0" applyAlignment="0" applyProtection="0"/>
    <xf numFmtId="0" fontId="2" fillId="53" borderId="0" applyNumberFormat="0" applyBorder="0" applyAlignment="0" applyProtection="0"/>
    <xf numFmtId="0" fontId="2" fillId="54" borderId="0" applyNumberFormat="0" applyBorder="0" applyAlignment="0" applyProtection="0"/>
    <xf numFmtId="0" fontId="2" fillId="57" borderId="0" applyNumberFormat="0" applyBorder="0" applyAlignment="0" applyProtection="0"/>
    <xf numFmtId="0" fontId="2" fillId="55" borderId="0" applyNumberFormat="0" applyBorder="0" applyAlignment="0" applyProtection="0"/>
    <xf numFmtId="0" fontId="86" fillId="50" borderId="42" applyNumberFormat="0" applyAlignment="0" applyProtection="0"/>
    <xf numFmtId="0" fontId="101" fillId="50" borderId="42" applyNumberFormat="0" applyAlignment="0" applyProtection="0"/>
    <xf numFmtId="1" fontId="2" fillId="62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82" fontId="15" fillId="0" borderId="0" applyFill="0" applyBorder="0" applyAlignment="0" applyProtection="0"/>
    <xf numFmtId="182" fontId="15" fillId="0" borderId="0" applyFill="0" applyBorder="0" applyAlignment="0" applyProtection="0"/>
    <xf numFmtId="43" fontId="9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192" fontId="15" fillId="0" borderId="0" applyFont="0" applyFill="0" applyBorder="0" applyAlignment="0" applyProtection="0"/>
    <xf numFmtId="192" fontId="15" fillId="0" borderId="0" applyFont="0" applyFill="0" applyBorder="0" applyAlignment="0" applyProtection="0"/>
    <xf numFmtId="1" fontId="2" fillId="63" borderId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15" fillId="0" borderId="0"/>
    <xf numFmtId="0" fontId="2" fillId="0" borderId="0"/>
    <xf numFmtId="0" fontId="99" fillId="0" borderId="0"/>
    <xf numFmtId="0" fontId="99" fillId="0" borderId="0"/>
    <xf numFmtId="0" fontId="9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2" fillId="0" borderId="0"/>
    <xf numFmtId="0" fontId="17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88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7" fillId="51" borderId="44" applyNumberFormat="0" applyFont="0" applyAlignment="0" applyProtection="0"/>
    <xf numFmtId="0" fontId="17" fillId="51" borderId="44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0"/>
    <xf numFmtId="0" fontId="134" fillId="0" borderId="14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15" fillId="0" borderId="0" applyFont="0" applyFill="0" applyBorder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32" fillId="30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65" fillId="49" borderId="45" applyNumberFormat="0" applyAlignment="0" applyProtection="0"/>
    <xf numFmtId="49" fontId="23" fillId="0" borderId="20" applyNumberFormat="0" applyFont="0" applyFill="0" applyBorder="0" applyProtection="0">
      <alignment horizontal="left" vertical="center" indent="2"/>
    </xf>
    <xf numFmtId="0" fontId="11" fillId="33" borderId="20" applyNumberFormat="0" applyProtection="0">
      <alignment horizontal="left"/>
    </xf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left"/>
    </xf>
    <xf numFmtId="0" fontId="11" fillId="33" borderId="20" applyNumberFormat="0" applyProtection="0">
      <alignment horizontal="righ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3" fillId="31" borderId="20"/>
    <xf numFmtId="0" fontId="23" fillId="0" borderId="20" applyNumberFormat="0" applyFill="0" applyAlignment="0" applyProtection="0"/>
    <xf numFmtId="0" fontId="42" fillId="26" borderId="36" applyNumberFormat="0" applyAlignment="0" applyProtection="0"/>
    <xf numFmtId="0" fontId="23" fillId="0" borderId="20">
      <alignment horizontal="right" vertical="center"/>
    </xf>
    <xf numFmtId="0" fontId="23" fillId="25" borderId="11">
      <alignment horizontal="left" vertical="center" wrapText="1" indent="2"/>
    </xf>
    <xf numFmtId="0" fontId="19" fillId="25" borderId="26">
      <alignment horizontal="right" vertical="center"/>
    </xf>
    <xf numFmtId="0" fontId="19" fillId="25" borderId="20">
      <alignment horizontal="right" vertical="center"/>
    </xf>
    <xf numFmtId="0" fontId="19" fillId="25" borderId="20">
      <alignment horizontal="right" vertical="center"/>
    </xf>
    <xf numFmtId="0" fontId="69" fillId="44" borderId="20">
      <alignment horizontal="right" vertical="center"/>
    </xf>
    <xf numFmtId="0" fontId="19" fillId="44" borderId="2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1" fillId="61" borderId="21">
      <alignment horizontal="center" vertical="center" wrapText="1"/>
    </xf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9" fontId="15" fillId="28" borderId="40">
      <alignment vertical="top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45" applyNumberFormat="0" applyAlignment="0" applyProtection="0"/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130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174" fontId="46" fillId="35" borderId="41">
      <alignment vertical="center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23" fillId="0" borderId="37" applyNumberFormat="0" applyFill="0" applyAlignment="0" applyProtection="0"/>
    <xf numFmtId="0" fontId="19" fillId="25" borderId="26">
      <alignment horizontal="right" vertical="center"/>
    </xf>
    <xf numFmtId="0" fontId="19" fillId="25" borderId="37">
      <alignment horizontal="right" vertical="center"/>
    </xf>
    <xf numFmtId="0" fontId="19" fillId="44" borderId="37">
      <alignment horizontal="right" vertical="center"/>
    </xf>
    <xf numFmtId="0" fontId="15" fillId="32" borderId="48" applyNumberFormat="0" applyFont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11" fillId="33" borderId="20" applyNumberFormat="0" applyProtection="0">
      <alignment horizontal="right"/>
    </xf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1" fillId="33" borderId="20" applyNumberFormat="0" applyProtection="0">
      <alignment horizontal="left"/>
    </xf>
    <xf numFmtId="0" fontId="11" fillId="33" borderId="20" applyNumberFormat="0" applyProtection="0">
      <alignment horizontal="right"/>
    </xf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3" fillId="0" borderId="20">
      <alignment horizontal="right" vertical="center"/>
    </xf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175" fontId="47" fillId="35" borderId="41">
      <alignment vertical="center"/>
    </xf>
    <xf numFmtId="0" fontId="42" fillId="26" borderId="36" applyNumberFormat="0" applyAlignment="0" applyProtection="0"/>
    <xf numFmtId="0" fontId="19" fillId="25" borderId="20">
      <alignment horizontal="right" vertical="center"/>
    </xf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174" fontId="48" fillId="36" borderId="41">
      <alignment vertical="center"/>
    </xf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17" fillId="32" borderId="48" applyNumberFormat="0" applyFont="0" applyAlignment="0" applyProtection="0"/>
    <xf numFmtId="0" fontId="32" fillId="30" borderId="45" applyNumberFormat="0" applyAlignment="0" applyProtection="0"/>
    <xf numFmtId="0" fontId="15" fillId="65" borderId="46">
      <alignment horizontal="center" vertical="center" wrapText="1"/>
    </xf>
    <xf numFmtId="0" fontId="21" fillId="26" borderId="45" applyNumberFormat="0" applyAlignment="0" applyProtection="0"/>
    <xf numFmtId="0" fontId="21" fillId="26" borderId="45" applyNumberFormat="0" applyAlignment="0" applyProtection="0"/>
    <xf numFmtId="174" fontId="48" fillId="36" borderId="41">
      <alignment vertical="center"/>
    </xf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15" fillId="0" borderId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11" fillId="33" borderId="20" applyNumberFormat="0" applyProtection="0">
      <alignment horizontal="right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51" fillId="0" borderId="35" applyNumberFormat="0" applyFill="0" applyAlignment="0" applyProtection="0"/>
    <xf numFmtId="49" fontId="15" fillId="28" borderId="40">
      <alignment vertical="top" wrapText="1"/>
    </xf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28" fillId="32" borderId="48" applyNumberFormat="0" applyFont="0" applyAlignment="0" applyProtection="0"/>
    <xf numFmtId="0" fontId="15" fillId="0" borderId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30" borderId="45" applyNumberFormat="0" applyAlignment="0" applyProtection="0"/>
    <xf numFmtId="0" fontId="19" fillId="25" borderId="60">
      <alignment horizontal="right" vertical="center"/>
    </xf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5" fillId="0" borderId="20" applyNumberFormat="0" applyFill="0" applyProtection="0">
      <alignment horizontal="right"/>
    </xf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9" fillId="25" borderId="20">
      <alignment horizontal="right" vertical="center"/>
    </xf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7" borderId="39" applyBorder="0">
      <alignment horizontal="left" vertical="center"/>
    </xf>
    <xf numFmtId="0" fontId="21" fillId="26" borderId="45" applyNumberFormat="0" applyAlignment="0" applyProtection="0"/>
    <xf numFmtId="0" fontId="15" fillId="0" borderId="20" applyNumberFormat="0" applyFill="0" applyProtection="0">
      <alignment horizontal="right"/>
    </xf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43" fontId="61" fillId="0" borderId="0" applyFont="0" applyFill="0" applyBorder="0" applyAlignment="0" applyProtection="0"/>
    <xf numFmtId="0" fontId="15" fillId="39" borderId="38">
      <alignment horizontal="left" vertical="center" wrapText="1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42" fillId="26" borderId="36" applyNumberFormat="0" applyAlignment="0" applyProtection="0"/>
    <xf numFmtId="4" fontId="23" fillId="0" borderId="20" applyFill="0" applyBorder="0" applyProtection="0">
      <alignment horizontal="right" vertical="center"/>
    </xf>
    <xf numFmtId="0" fontId="19" fillId="25" borderId="60">
      <alignment horizontal="right" vertical="center"/>
    </xf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43" fontId="61" fillId="0" borderId="0" applyFont="0" applyFill="0" applyBorder="0" applyAlignment="0" applyProtection="0"/>
    <xf numFmtId="0" fontId="32" fillId="12" borderId="45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174" fontId="48" fillId="36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175" fontId="47" fillId="35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175" fontId="47" fillId="35" borderId="41">
      <alignment vertical="center"/>
    </xf>
    <xf numFmtId="43" fontId="61" fillId="0" borderId="0" applyFont="0" applyFill="0" applyBorder="0" applyAlignment="0" applyProtection="0"/>
    <xf numFmtId="0" fontId="15" fillId="32" borderId="48" applyNumberFormat="0" applyFon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15" fillId="0" borderId="37" applyNumberFormat="0" applyFill="0" applyProtection="0">
      <alignment horizontal="right"/>
    </xf>
    <xf numFmtId="174" fontId="46" fillId="35" borderId="41">
      <alignment vertical="center"/>
    </xf>
    <xf numFmtId="0" fontId="11" fillId="33" borderId="37" applyNumberFormat="0" applyProtection="0">
      <alignment horizontal="lef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43" fontId="61" fillId="0" borderId="0" applyFont="0" applyFill="0" applyBorder="0" applyAlignment="0" applyProtection="0"/>
    <xf numFmtId="0" fontId="21" fillId="26" borderId="45" applyNumberFormat="0" applyAlignment="0" applyProtection="0"/>
    <xf numFmtId="0" fontId="15" fillId="61" borderId="21">
      <alignment horizontal="center" vertical="center" wrapText="1"/>
    </xf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32" fillId="30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3" fillId="31" borderId="2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1" fillId="26" borderId="45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11" fillId="33" borderId="37" applyNumberFormat="0" applyProtection="0">
      <alignment horizontal="right"/>
    </xf>
    <xf numFmtId="0" fontId="23" fillId="31" borderId="37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69" fillId="44" borderId="37">
      <alignment horizontal="right" vertical="center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15" fillId="0" borderId="20" applyNumberFormat="0" applyFill="0" applyProtection="0">
      <alignment horizontal="right"/>
    </xf>
    <xf numFmtId="0" fontId="21" fillId="26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19" fillId="25" borderId="26">
      <alignment horizontal="right" vertical="center"/>
    </xf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49" fontId="15" fillId="28" borderId="40">
      <alignment vertical="top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42" fillId="26" borderId="36" applyNumberFormat="0" applyAlignment="0" applyProtection="0"/>
    <xf numFmtId="0" fontId="23" fillId="0" borderId="11">
      <alignment horizontal="left" vertical="center" wrapText="1" indent="2"/>
    </xf>
    <xf numFmtId="0" fontId="65" fillId="49" borderId="45" applyNumberFormat="0" applyAlignment="0" applyProtection="0"/>
    <xf numFmtId="0" fontId="32" fillId="30" borderId="45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19" fillId="25" borderId="26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51" fillId="0" borderId="35" applyNumberFormat="0" applyFill="0" applyAlignment="0" applyProtection="0"/>
    <xf numFmtId="43" fontId="61" fillId="0" borderId="0" applyFont="0" applyFill="0" applyBorder="0" applyAlignment="0" applyProtection="0"/>
    <xf numFmtId="0" fontId="42" fillId="26" borderId="36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1" fillId="33" borderId="20" applyNumberFormat="0" applyProtection="0">
      <alignment horizontal="left"/>
    </xf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19" fillId="44" borderId="20">
      <alignment horizontal="right" vertical="center"/>
    </xf>
    <xf numFmtId="0" fontId="42" fillId="49" borderId="36" applyNumberFormat="0" applyAlignment="0" applyProtection="0"/>
    <xf numFmtId="0" fontId="65" fillId="49" borderId="45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42" borderId="37">
      <alignment horizontal="left" vertical="center" wrapText="1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4" fontId="23" fillId="0" borderId="37" applyFill="0" applyBorder="0" applyProtection="0">
      <alignment horizontal="right" vertical="center"/>
    </xf>
    <xf numFmtId="0" fontId="69" fillId="44" borderId="20">
      <alignment horizontal="right" vertical="center"/>
    </xf>
    <xf numFmtId="0" fontId="51" fillId="0" borderId="49" applyNumberFormat="0" applyFill="0" applyAlignment="0" applyProtection="0"/>
    <xf numFmtId="0" fontId="42" fillId="49" borderId="36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41" borderId="37">
      <alignment horizontal="left" vertical="center" wrapText="1"/>
    </xf>
    <xf numFmtId="49" fontId="15" fillId="38" borderId="37">
      <alignment vertical="center" wrapText="1"/>
    </xf>
    <xf numFmtId="0" fontId="15" fillId="0" borderId="37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32" fillId="12" borderId="45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20" applyNumberFormat="0" applyFill="0" applyProtection="0">
      <alignment horizontal="right"/>
    </xf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43" fontId="2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43" fontId="2" fillId="0" borderId="0" applyFont="0" applyFill="0" applyBorder="0" applyAlignment="0" applyProtection="0"/>
    <xf numFmtId="0" fontId="32" fillId="12" borderId="45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1" fillId="0" borderId="49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9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99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192" fontId="15" fillId="0" borderId="0" applyFont="0" applyFill="0" applyBorder="0" applyAlignment="0" applyProtection="0"/>
    <xf numFmtId="192" fontId="15" fillId="0" borderId="0" applyFont="0" applyFill="0" applyBorder="0" applyAlignment="0" applyProtection="0"/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15" fillId="65" borderId="61">
      <alignment horizontal="center" vertical="center" wrapText="1"/>
    </xf>
    <xf numFmtId="0" fontId="65" fillId="49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174" fontId="46" fillId="35" borderId="41">
      <alignment vertical="center"/>
    </xf>
    <xf numFmtId="0" fontId="15" fillId="32" borderId="48" applyNumberFormat="0" applyFont="0" applyAlignment="0" applyProtection="0"/>
    <xf numFmtId="4" fontId="23" fillId="0" borderId="20" applyFill="0" applyBorder="0" applyProtection="0">
      <alignment horizontal="right" vertical="center"/>
    </xf>
    <xf numFmtId="0" fontId="32" fillId="12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9" fillId="40" borderId="37">
      <alignment horizontal="left" vertical="center" wrapText="1"/>
    </xf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7" fillId="32" borderId="48" applyNumberFormat="0" applyFont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32" fillId="12" borderId="45" applyNumberFormat="0" applyAlignment="0" applyProtection="0"/>
    <xf numFmtId="0" fontId="65" fillId="49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2" borderId="48" applyNumberFormat="0" applyFont="0" applyAlignment="0" applyProtection="0"/>
    <xf numFmtId="0" fontId="51" fillId="0" borderId="49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32" fillId="30" borderId="45" applyNumberFormat="0" applyAlignment="0" applyProtection="0"/>
    <xf numFmtId="0" fontId="42" fillId="26" borderId="36" applyNumberFormat="0" applyAlignment="0" applyProtection="0"/>
    <xf numFmtId="0" fontId="15" fillId="65" borderId="46">
      <alignment horizontal="center" vertical="center" wrapText="1"/>
    </xf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17" fillId="32" borderId="48" applyNumberFormat="0" applyFon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7" borderId="39" applyBorder="0">
      <alignment horizontal="left" vertical="center"/>
    </xf>
    <xf numFmtId="49" fontId="15" fillId="38" borderId="37">
      <alignment vertical="center" wrapText="1"/>
    </xf>
    <xf numFmtId="0" fontId="15" fillId="39" borderId="38">
      <alignment horizontal="left" vertical="center" wrapText="1"/>
    </xf>
    <xf numFmtId="0" fontId="49" fillId="40" borderId="37">
      <alignment horizontal="left" vertical="center" wrapText="1"/>
    </xf>
    <xf numFmtId="0" fontId="15" fillId="41" borderId="37">
      <alignment horizontal="left" vertical="center" wrapText="1"/>
    </xf>
    <xf numFmtId="0" fontId="15" fillId="42" borderId="37">
      <alignment horizontal="left" vertical="center" wrapText="1"/>
    </xf>
    <xf numFmtId="0" fontId="32" fillId="30" borderId="45" applyNumberFormat="0" applyAlignment="0" applyProtection="0"/>
    <xf numFmtId="0" fontId="51" fillId="0" borderId="49" applyNumberFormat="0" applyFill="0" applyAlignment="0" applyProtection="0"/>
    <xf numFmtId="0" fontId="11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51" fillId="0" borderId="49" applyNumberFormat="0" applyFill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15" fillId="65" borderId="46">
      <alignment horizontal="center" vertical="center" wrapText="1"/>
    </xf>
    <xf numFmtId="0" fontId="42" fillId="49" borderId="36" applyNumberFormat="0" applyAlignment="0" applyProtection="0"/>
    <xf numFmtId="0" fontId="42" fillId="49" borderId="36" applyNumberFormat="0" applyAlignment="0" applyProtection="0"/>
    <xf numFmtId="0" fontId="42" fillId="26" borderId="36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21" fillId="26" borderId="45" applyNumberFormat="0" applyAlignment="0" applyProtection="0"/>
    <xf numFmtId="0" fontId="23" fillId="31" borderId="37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49" borderId="36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39" fillId="26" borderId="36" applyNumberFormat="0" applyAlignment="0" applyProtection="0"/>
    <xf numFmtId="0" fontId="42" fillId="49" borderId="36" applyNumberFormat="0" applyAlignment="0" applyProtection="0"/>
    <xf numFmtId="0" fontId="142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42" fillId="26" borderId="36" applyNumberFormat="0" applyAlignment="0" applyProtection="0"/>
    <xf numFmtId="0" fontId="51" fillId="0" borderId="35" applyNumberFormat="0" applyFill="0" applyAlignment="0" applyProtection="0"/>
    <xf numFmtId="0" fontId="51" fillId="0" borderId="35" applyNumberFormat="0" applyFill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21" fillId="26" borderId="45" applyNumberForma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32" borderId="48" applyNumberFormat="0" applyFont="0" applyAlignment="0" applyProtection="0"/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49" fontId="15" fillId="28" borderId="40">
      <alignment vertical="top" wrapText="1"/>
    </xf>
    <xf numFmtId="0" fontId="21" fillId="26" borderId="45" applyNumberFormat="0" applyAlignment="0" applyProtection="0"/>
    <xf numFmtId="0" fontId="32" fillId="12" borderId="45" applyNumberFormat="0" applyAlignment="0" applyProtection="0"/>
    <xf numFmtId="0" fontId="42" fillId="49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7" fillId="32" borderId="48" applyNumberFormat="0" applyFont="0" applyAlignment="0" applyProtection="0"/>
    <xf numFmtId="0" fontId="130" fillId="12" borderId="45" applyNumberFormat="0" applyAlignment="0" applyProtection="0"/>
    <xf numFmtId="0" fontId="145" fillId="26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65" fillId="49" borderId="45" applyNumberFormat="0" applyAlignment="0" applyProtection="0"/>
    <xf numFmtId="0" fontId="42" fillId="26" borderId="36" applyNumberForma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15" fillId="37" borderId="39" applyBorder="0">
      <alignment horizontal="left" vertical="center"/>
    </xf>
    <xf numFmtId="0" fontId="23" fillId="0" borderId="20" applyNumberFormat="0" applyFill="0" applyAlignment="0" applyProtection="0"/>
    <xf numFmtId="0" fontId="17" fillId="32" borderId="48" applyNumberFormat="0" applyFont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51" fillId="0" borderId="49" applyNumberFormat="0" applyFill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42" fillId="26" borderId="36" applyNumberForma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15" fillId="32" borderId="48" applyNumberFormat="0" applyFont="0" applyAlignment="0" applyProtection="0"/>
    <xf numFmtId="0" fontId="32" fillId="12" borderId="45" applyNumberFormat="0" applyAlignment="0" applyProtection="0"/>
    <xf numFmtId="0" fontId="32" fillId="12" borderId="45" applyNumberFormat="0" applyAlignment="0" applyProtection="0"/>
    <xf numFmtId="0" fontId="21" fillId="26" borderId="45" applyNumberFormat="0" applyAlignment="0" applyProtection="0"/>
    <xf numFmtId="0" fontId="15" fillId="32" borderId="48" applyNumberFormat="0" applyFont="0" applyAlignment="0" applyProtection="0"/>
    <xf numFmtId="0" fontId="142" fillId="0" borderId="49" applyNumberFormat="0" applyFill="0" applyAlignment="0" applyProtection="0"/>
    <xf numFmtId="0" fontId="51" fillId="0" borderId="49" applyNumberFormat="0" applyFill="0" applyAlignment="0" applyProtection="0"/>
    <xf numFmtId="0" fontId="15" fillId="0" borderId="20" applyNumberFormat="0" applyFill="0" applyProtection="0">
      <alignment horizontal="right"/>
    </xf>
    <xf numFmtId="0" fontId="15" fillId="0" borderId="20" applyNumberFormat="0" applyFill="0" applyProtection="0">
      <alignment horizontal="right"/>
    </xf>
    <xf numFmtId="0" fontId="32" fillId="12" borderId="45" applyNumberFormat="0" applyAlignment="0" applyProtection="0"/>
    <xf numFmtId="0" fontId="145" fillId="26" borderId="45" applyNumberFormat="0" applyAlignment="0" applyProtection="0"/>
    <xf numFmtId="0" fontId="13" fillId="0" borderId="0"/>
    <xf numFmtId="0" fontId="21" fillId="26" borderId="62" applyNumberFormat="0" applyAlignment="0" applyProtection="0"/>
    <xf numFmtId="2" fontId="2" fillId="63" borderId="0"/>
    <xf numFmtId="0" fontId="17" fillId="89" borderId="37"/>
    <xf numFmtId="0" fontId="17" fillId="25" borderId="37"/>
    <xf numFmtId="0" fontId="2" fillId="0" borderId="0"/>
    <xf numFmtId="0" fontId="21" fillId="26" borderId="62" applyNumberForma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43" fontId="17" fillId="0" borderId="0" applyFont="0" applyFill="0" applyBorder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5" fillId="0" borderId="0" applyNumberFormat="0" applyFon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43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42" fillId="26" borderId="64" applyNumberFormat="0" applyAlignment="0" applyProtection="0"/>
    <xf numFmtId="0" fontId="130" fillId="12" borderId="62" applyNumberFormat="0" applyAlignment="0" applyProtection="0"/>
    <xf numFmtId="0" fontId="150" fillId="0" borderId="0" applyNumberFormat="0" applyFill="0" applyBorder="0" applyAlignment="0" applyProtection="0">
      <alignment vertical="center"/>
    </xf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7" borderId="0" applyNumberFormat="0" applyBorder="0" applyAlignment="0" applyProtection="0"/>
    <xf numFmtId="0" fontId="17" fillId="13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8" borderId="0" applyNumberFormat="0" applyBorder="0" applyAlignment="0" applyProtection="0"/>
    <xf numFmtId="0" fontId="17" fillId="14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3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0" borderId="0" applyNumberFormat="0" applyBorder="0" applyAlignment="0" applyProtection="0"/>
    <xf numFmtId="0" fontId="17" fillId="12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2" borderId="0" applyNumberFormat="0" applyBorder="0" applyAlignment="0" applyProtection="0"/>
    <xf numFmtId="0" fontId="17" fillId="32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5" borderId="0" applyNumberFormat="0" applyBorder="0" applyAlignment="0" applyProtection="0"/>
    <xf numFmtId="0" fontId="17" fillId="3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0" borderId="0" applyNumberFormat="0" applyBorder="0" applyAlignment="0" applyProtection="0"/>
    <xf numFmtId="0" fontId="17" fillId="8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43" fontId="17" fillId="0" borderId="0" applyFont="0" applyFill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3" borderId="0" applyNumberFormat="0" applyBorder="0" applyAlignment="0" applyProtection="0"/>
    <xf numFmtId="0" fontId="17" fillId="11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7" fillId="16" borderId="0" applyNumberFormat="0" applyBorder="0" applyAlignment="0" applyProtection="0"/>
    <xf numFmtId="0" fontId="17" fillId="32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1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2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1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4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8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47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4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2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6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23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4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2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18" fillId="24" borderId="0" applyNumberFormat="0" applyBorder="0" applyAlignment="0" applyProtection="0"/>
    <xf numFmtId="0" fontId="23" fillId="44" borderId="0" applyBorder="0">
      <alignment horizontal="right" vertical="center"/>
    </xf>
    <xf numFmtId="0" fontId="23" fillId="44" borderId="0" applyBorder="0">
      <alignment horizontal="right" vertical="center"/>
    </xf>
    <xf numFmtId="0" fontId="42" fillId="26" borderId="64" applyNumberFormat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0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0" fontId="22" fillId="27" borderId="9" applyNumberFormat="0" applyAlignment="0" applyProtection="0"/>
    <xf numFmtId="49" fontId="15" fillId="28" borderId="66">
      <alignment vertical="top" wrapText="1"/>
    </xf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95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9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9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91" fontId="15" fillId="0" borderId="0" applyFont="0" applyFill="0" applyBorder="0" applyAlignment="0" applyProtection="0"/>
    <xf numFmtId="0" fontId="32" fillId="12" borderId="62" applyNumberFormat="0" applyAlignment="0" applyProtection="0"/>
    <xf numFmtId="0" fontId="51" fillId="0" borderId="67" applyNumberFormat="0" applyFill="0" applyAlignment="0" applyProtection="0"/>
    <xf numFmtId="0" fontId="93" fillId="0" borderId="0">
      <alignment vertical="top"/>
    </xf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94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93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94" fontId="15" fillId="0" borderId="0" applyFont="0" applyFill="0" applyBorder="0" applyAlignment="0" applyProtection="0"/>
    <xf numFmtId="178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11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7" fillId="9" borderId="0" applyNumberFormat="0" applyBorder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76" fillId="0" borderId="30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8" fillId="0" borderId="12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77" fillId="0" borderId="31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29" fillId="0" borderId="13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74" fillId="0" borderId="32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14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52" fillId="0" borderId="33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4" fillId="0" borderId="15" applyNumberFormat="0" applyFill="0" applyAlignment="0" applyProtection="0"/>
    <xf numFmtId="0" fontId="34" fillId="0" borderId="15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78" fillId="30" borderId="0" applyNumberFormat="0" applyBorder="0" applyAlignment="0" applyProtection="0"/>
    <xf numFmtId="0" fontId="152" fillId="45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35" fillId="30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0" fontId="17" fillId="0" borderId="0"/>
    <xf numFmtId="0" fontId="21" fillId="26" borderId="62" applyNumberFormat="0" applyAlignment="0" applyProtection="0"/>
    <xf numFmtId="175" fontId="79" fillId="0" borderId="0">
      <alignment vertical="center"/>
    </xf>
    <xf numFmtId="0" fontId="17" fillId="0" borderId="0"/>
    <xf numFmtId="0" fontId="2" fillId="0" borderId="0"/>
    <xf numFmtId="0" fontId="17" fillId="0" borderId="0"/>
    <xf numFmtId="175" fontId="79" fillId="0" borderId="0">
      <alignment vertical="center"/>
    </xf>
    <xf numFmtId="0" fontId="17" fillId="0" borderId="0"/>
    <xf numFmtId="0" fontId="2" fillId="0" borderId="0"/>
    <xf numFmtId="0" fontId="17" fillId="0" borderId="0"/>
    <xf numFmtId="0" fontId="15" fillId="0" borderId="0"/>
    <xf numFmtId="0" fontId="17" fillId="0" borderId="0"/>
    <xf numFmtId="0" fontId="2" fillId="0" borderId="0"/>
    <xf numFmtId="0" fontId="15" fillId="0" borderId="0" applyNumberFormat="0" applyFont="0" applyFill="0" applyBorder="0" applyAlignment="0" applyProtection="0"/>
    <xf numFmtId="0" fontId="15" fillId="0" borderId="0" applyNumberFormat="0" applyFont="0" applyFill="0" applyBorder="0" applyAlignment="0" applyProtection="0"/>
    <xf numFmtId="0" fontId="17" fillId="0" borderId="0"/>
    <xf numFmtId="0" fontId="151" fillId="0" borderId="0"/>
    <xf numFmtId="0" fontId="15" fillId="0" borderId="0"/>
    <xf numFmtId="0" fontId="17" fillId="0" borderId="0"/>
    <xf numFmtId="0" fontId="2" fillId="0" borderId="0"/>
    <xf numFmtId="0" fontId="15" fillId="0" borderId="0">
      <alignment vertical="top"/>
    </xf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>
      <alignment vertical="top"/>
    </xf>
    <xf numFmtId="0" fontId="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181" fontId="79" fillId="0" borderId="0">
      <alignment vertical="center"/>
    </xf>
    <xf numFmtId="0" fontId="17" fillId="0" borderId="0"/>
    <xf numFmtId="0" fontId="6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2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7" fillId="0" borderId="0"/>
    <xf numFmtId="0" fontId="15" fillId="91" borderId="0" applyNumberFormat="0" applyFont="0" applyBorder="0" applyAlignment="0" applyProtection="0"/>
    <xf numFmtId="0" fontId="17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1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7" fillId="0" borderId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172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179" fontId="23" fillId="90" borderId="37" applyNumberFormat="0" applyFont="0" applyBorder="0" applyAlignment="0" applyProtection="0">
      <alignment horizontal="right" vertical="center"/>
    </xf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2" fillId="26" borderId="64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65" borderId="61">
      <alignment horizontal="center" vertical="center" wrapText="1"/>
    </xf>
    <xf numFmtId="0" fontId="15" fillId="0" borderId="0"/>
    <xf numFmtId="0" fontId="15" fillId="0" borderId="0"/>
    <xf numFmtId="0" fontId="15" fillId="65" borderId="61">
      <alignment horizontal="center" vertical="center" wrapText="1"/>
    </xf>
    <xf numFmtId="0" fontId="15" fillId="61" borderId="21">
      <alignment horizontal="center" vertical="center" wrapText="1"/>
    </xf>
    <xf numFmtId="0" fontId="15" fillId="61" borderId="21">
      <alignment horizontal="center" vertical="center" wrapText="1"/>
    </xf>
    <xf numFmtId="0" fontId="15" fillId="0" borderId="0"/>
    <xf numFmtId="0" fontId="15" fillId="0" borderId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7" borderId="69" applyBorder="0">
      <alignment horizontal="left" vertical="center"/>
    </xf>
    <xf numFmtId="174" fontId="48" fillId="36" borderId="68">
      <alignment vertical="center"/>
    </xf>
    <xf numFmtId="175" fontId="47" fillId="35" borderId="68">
      <alignment vertical="center"/>
    </xf>
    <xf numFmtId="174" fontId="46" fillId="35" borderId="68">
      <alignment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5" fillId="0" borderId="0"/>
    <xf numFmtId="0" fontId="145" fillId="26" borderId="62" applyNumberFormat="0" applyAlignment="0" applyProtection="0"/>
    <xf numFmtId="0" fontId="142" fillId="0" borderId="67" applyNumberFormat="0" applyFill="0" applyAlignment="0" applyProtection="0"/>
    <xf numFmtId="0" fontId="139" fillId="26" borderId="64" applyNumberFormat="0" applyAlignment="0" applyProtection="0"/>
    <xf numFmtId="0" fontId="128" fillId="32" borderId="63" applyNumberFormat="0" applyFont="0" applyAlignment="0" applyProtection="0"/>
    <xf numFmtId="0" fontId="51" fillId="0" borderId="67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82" fillId="45" borderId="0" applyNumberFormat="0" applyBorder="0" applyAlignment="0" applyProtection="0"/>
    <xf numFmtId="43" fontId="15" fillId="0" borderId="0" applyFont="0" applyFill="0" applyBorder="0" applyAlignment="0" applyProtection="0"/>
    <xf numFmtId="0" fontId="87" fillId="56" borderId="0" applyNumberForma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7" fillId="0" borderId="0"/>
    <xf numFmtId="0" fontId="15" fillId="32" borderId="63" applyNumberFormat="0" applyFont="0" applyAlignment="0" applyProtection="0"/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67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51" fillId="0" borderId="65" applyNumberFormat="0" applyFill="0" applyAlignment="0" applyProtection="0"/>
    <xf numFmtId="0" fontId="42" fillId="26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67" fillId="0" borderId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3" fontId="61" fillId="0" borderId="0" applyFont="0" applyFill="0" applyBorder="0" applyAlignment="0" applyProtection="0"/>
    <xf numFmtId="0" fontId="19" fillId="25" borderId="60">
      <alignment horizontal="right" vertical="center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 applyNumberFormat="0" applyFill="0" applyAlignment="0" applyProtection="0"/>
    <xf numFmtId="0" fontId="69" fillId="44" borderId="37">
      <alignment horizontal="right" vertical="center"/>
    </xf>
    <xf numFmtId="0" fontId="19" fillId="44" borderId="37">
      <alignment horizontal="right" vertical="center"/>
    </xf>
    <xf numFmtId="0" fontId="139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142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169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7" borderId="69" applyBorder="0">
      <alignment horizontal="lef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" fillId="0" borderId="0"/>
    <xf numFmtId="0" fontId="2" fillId="0" borderId="0"/>
    <xf numFmtId="0" fontId="2" fillId="0" borderId="0"/>
    <xf numFmtId="0" fontId="42" fillId="49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23" fillId="31" borderId="37"/>
    <xf numFmtId="0" fontId="19" fillId="25" borderId="37">
      <alignment horizontal="right" vertical="center"/>
    </xf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42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39" fillId="26" borderId="64" applyNumberFormat="0" applyAlignment="0" applyProtection="0"/>
    <xf numFmtId="0" fontId="128" fillId="32" borderId="63" applyNumberFormat="0" applyFont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8" fillId="15" borderId="0" applyNumberFormat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42" fillId="26" borderId="64" applyNumberFormat="0" applyAlignment="0" applyProtection="0"/>
    <xf numFmtId="0" fontId="21" fillId="26" borderId="62" applyNumberFormat="0" applyAlignment="0" applyProtection="0"/>
    <xf numFmtId="0" fontId="65" fillId="49" borderId="62" applyNumberFormat="0" applyAlignment="0" applyProtection="0"/>
    <xf numFmtId="49" fontId="15" fillId="28" borderId="66">
      <alignment vertical="top" wrapText="1"/>
    </xf>
    <xf numFmtId="43" fontId="15" fillId="0" borderId="0" applyFont="0" applyFill="0" applyBorder="0" applyAlignment="0" applyProtection="0"/>
    <xf numFmtId="19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32" fillId="12" borderId="62" applyNumberFormat="0" applyAlignment="0" applyProtection="0"/>
    <xf numFmtId="0" fontId="51" fillId="0" borderId="67" applyNumberFormat="0" applyFill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93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69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170" fontId="15" fillId="0" borderId="0" applyFont="0" applyFill="0" applyBorder="0" applyAlignment="0" applyProtection="0"/>
    <xf numFmtId="0" fontId="74" fillId="0" borderId="32" applyNumberFormat="0" applyFill="0" applyAlignment="0" applyProtection="0"/>
    <xf numFmtId="0" fontId="32" fillId="12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23" fillId="0" borderId="37">
      <alignment horizontal="right" vertical="center"/>
    </xf>
    <xf numFmtId="0" fontId="35" fillId="30" borderId="0" applyNumberFormat="0" applyBorder="0" applyAlignment="0" applyProtection="0"/>
    <xf numFmtId="0" fontId="17" fillId="0" borderId="0"/>
    <xf numFmtId="175" fontId="79" fillId="0" borderId="0">
      <alignment vertical="center"/>
    </xf>
    <xf numFmtId="0" fontId="17" fillId="0" borderId="0"/>
    <xf numFmtId="0" fontId="15" fillId="0" borderId="0"/>
    <xf numFmtId="0" fontId="17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1" fillId="0" borderId="0"/>
    <xf numFmtId="0" fontId="15" fillId="0" borderId="0"/>
    <xf numFmtId="0" fontId="17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5" fillId="0" borderId="0"/>
    <xf numFmtId="0" fontId="15" fillId="0" borderId="0"/>
    <xf numFmtId="0" fontId="15" fillId="0" borderId="0" applyNumberFormat="0" applyFont="0" applyFill="0" applyBorder="0" applyAlignment="0" applyProtection="0"/>
    <xf numFmtId="0" fontId="17" fillId="0" borderId="0"/>
    <xf numFmtId="0" fontId="15" fillId="0" borderId="0"/>
    <xf numFmtId="0" fontId="17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23" fillId="0" borderId="3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45" fillId="26" borderId="62" applyNumberFormat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30" fillId="12" borderId="62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37" borderId="69" applyBorder="0">
      <alignment horizontal="lef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32" borderId="63" applyNumberFormat="0" applyFont="0" applyAlignment="0" applyProtection="0"/>
    <xf numFmtId="0" fontId="17" fillId="32" borderId="63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19" fillId="25" borderId="60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0" fontId="23" fillId="31" borderId="37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65" fillId="49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32" fillId="30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5" fillId="0" borderId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32" borderId="63" applyNumberFormat="0" applyFont="0" applyAlignment="0" applyProtection="0"/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0" fontId="42" fillId="26" borderId="64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19" fillId="25" borderId="60">
      <alignment horizontal="right" vertical="center"/>
    </xf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4" fontId="23" fillId="0" borderId="37" applyFill="0" applyBorder="0" applyProtection="0">
      <alignment horizontal="right" vertical="center"/>
    </xf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3" fillId="0" borderId="37" applyNumberFormat="0" applyFill="0" applyAlignment="0" applyProtection="0"/>
    <xf numFmtId="0" fontId="69" fillId="44" borderId="37">
      <alignment horizontal="right" vertical="center"/>
    </xf>
    <xf numFmtId="0" fontId="19" fillId="44" borderId="37">
      <alignment horizontal="right" vertical="center"/>
    </xf>
    <xf numFmtId="0" fontId="139" fillId="26" borderId="64" applyNumberFormat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42" fillId="26" borderId="64" applyNumberFormat="0" applyAlignment="0" applyProtection="0"/>
    <xf numFmtId="0" fontId="142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15" fillId="37" borderId="69" applyBorder="0">
      <alignment horizontal="left" vertical="center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lef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4" fontId="23" fillId="0" borderId="37" applyFill="0" applyBorder="0" applyProtection="0">
      <alignment horizontal="right" vertical="center"/>
    </xf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49" borderId="64" applyNumberFormat="0" applyAlignment="0" applyProtection="0"/>
    <xf numFmtId="0" fontId="42" fillId="49" borderId="64" applyNumberFormat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23" fillId="0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49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44" borderId="37">
      <alignment horizontal="right" vertical="center"/>
    </xf>
    <xf numFmtId="0" fontId="69" fillId="44" borderId="37">
      <alignment horizontal="right" vertical="center"/>
    </xf>
    <xf numFmtId="0" fontId="19" fillId="25" borderId="37">
      <alignment horizontal="right" vertical="center"/>
    </xf>
    <xf numFmtId="0" fontId="19" fillId="25" borderId="37">
      <alignment horizontal="right" vertical="center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9" fillId="25" borderId="60">
      <alignment horizontal="right" vertical="center"/>
    </xf>
    <xf numFmtId="0" fontId="23" fillId="0" borderId="37">
      <alignment horizontal="right" vertical="center"/>
    </xf>
    <xf numFmtId="0" fontId="23" fillId="0" borderId="37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23" fillId="0" borderId="37" applyNumberFormat="0" applyFont="0" applyFill="0" applyBorder="0" applyProtection="0">
      <alignment horizontal="left" vertical="center" indent="2"/>
    </xf>
    <xf numFmtId="0" fontId="51" fillId="0" borderId="67" applyNumberFormat="0" applyFill="0" applyAlignment="0" applyProtection="0"/>
    <xf numFmtId="0" fontId="23" fillId="31" borderId="37"/>
    <xf numFmtId="0" fontId="19" fillId="25" borderId="37">
      <alignment horizontal="right" vertical="center"/>
    </xf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3" fontId="6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17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7" fillId="32" borderId="63" applyNumberFormat="0" applyFont="0" applyAlignment="0" applyProtection="0"/>
    <xf numFmtId="174" fontId="46" fillId="35" borderId="68">
      <alignment vertical="center"/>
    </xf>
    <xf numFmtId="175" fontId="47" fillId="35" borderId="68">
      <alignment vertical="center"/>
    </xf>
    <xf numFmtId="174" fontId="48" fillId="36" borderId="68">
      <alignment vertical="center"/>
    </xf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4" fontId="23" fillId="0" borderId="37" applyFill="0" applyBorder="0" applyProtection="0">
      <alignment horizontal="right" vertical="center"/>
    </xf>
    <xf numFmtId="0" fontId="32" fillId="12" borderId="62" applyNumberFormat="0" applyAlignment="0" applyProtection="0"/>
    <xf numFmtId="0" fontId="21" fillId="26" borderId="62" applyNumberFormat="0" applyAlignment="0" applyProtection="0"/>
    <xf numFmtId="0" fontId="128" fillId="32" borderId="63" applyNumberFormat="0" applyFont="0" applyAlignment="0" applyProtection="0"/>
    <xf numFmtId="0" fontId="130" fillId="12" borderId="62" applyNumberFormat="0" applyAlignment="0" applyProtection="0"/>
    <xf numFmtId="0" fontId="145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15" fillId="28" borderId="66">
      <alignment vertical="top" wrapText="1"/>
    </xf>
    <xf numFmtId="174" fontId="46" fillId="35" borderId="68">
      <alignment vertical="center"/>
    </xf>
    <xf numFmtId="175" fontId="47" fillId="35" borderId="68">
      <alignment vertical="center"/>
    </xf>
    <xf numFmtId="174" fontId="48" fillId="36" borderId="68">
      <alignment vertical="center"/>
    </xf>
    <xf numFmtId="43" fontId="2" fillId="0" borderId="0" applyFont="0" applyFill="0" applyBorder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4" fontId="23" fillId="0" borderId="37" applyFill="0" applyBorder="0" applyProtection="0">
      <alignment horizontal="right" vertical="center"/>
    </xf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49" fontId="15" fillId="28" borderId="66">
      <alignment vertical="top" wrapText="1"/>
    </xf>
    <xf numFmtId="0" fontId="17" fillId="32" borderId="63" applyNumberFormat="0" applyFont="0" applyAlignment="0" applyProtection="0"/>
    <xf numFmtId="174" fontId="46" fillId="35" borderId="68">
      <alignment vertical="center"/>
    </xf>
    <xf numFmtId="175" fontId="47" fillId="35" borderId="68">
      <alignment vertical="center"/>
    </xf>
    <xf numFmtId="174" fontId="48" fillId="36" borderId="68">
      <alignment vertical="center"/>
    </xf>
    <xf numFmtId="0" fontId="15" fillId="37" borderId="69" applyBorder="0">
      <alignment horizontal="left" vertical="center"/>
    </xf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21" fillId="26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32" fillId="12" borderId="62" applyNumberForma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7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15" fillId="32" borderId="63" applyNumberFormat="0" applyFon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42" fillId="26" borderId="64" applyNumberFormat="0" applyAlignment="0" applyProtection="0"/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11" fillId="33" borderId="37" applyNumberFormat="0" applyProtection="0">
      <alignment horizontal="right"/>
    </xf>
    <xf numFmtId="0" fontId="11" fillId="33" borderId="37" applyNumberFormat="0" applyProtection="0">
      <alignment horizontal="left"/>
    </xf>
    <xf numFmtId="0" fontId="15" fillId="0" borderId="37" applyNumberFormat="0" applyFill="0" applyProtection="0">
      <alignment horizontal="right"/>
    </xf>
    <xf numFmtId="0" fontId="15" fillId="0" borderId="37" applyNumberFormat="0" applyFill="0" applyProtection="0">
      <alignment horizontal="right"/>
    </xf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51" fillId="0" borderId="67" applyNumberFormat="0" applyFill="0" applyAlignment="0" applyProtection="0"/>
    <xf numFmtId="0" fontId="21" fillId="26" borderId="62" applyNumberFormat="0" applyAlignment="0" applyProtection="0"/>
    <xf numFmtId="0" fontId="17" fillId="25" borderId="37"/>
    <xf numFmtId="0" fontId="127" fillId="0" borderId="0">
      <alignment vertical="center"/>
    </xf>
    <xf numFmtId="0" fontId="127" fillId="51" borderId="44" applyNumberFormat="0" applyFont="0" applyAlignment="0" applyProtection="0">
      <alignment vertical="center"/>
    </xf>
    <xf numFmtId="0" fontId="126" fillId="72" borderId="0" applyNumberFormat="0" applyBorder="0" applyAlignment="0" applyProtection="0">
      <alignment vertical="center"/>
    </xf>
    <xf numFmtId="0" fontId="127" fillId="0" borderId="0">
      <alignment vertical="center"/>
    </xf>
    <xf numFmtId="0" fontId="127" fillId="51" borderId="44" applyNumberFormat="0" applyFont="0" applyAlignment="0" applyProtection="0">
      <alignment vertical="center"/>
    </xf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23" fillId="0" borderId="70" applyFill="0" applyBorder="0" applyProtection="0">
      <alignment horizontal="right"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1" fillId="33" borderId="70" applyNumberFormat="0" applyProtection="0">
      <alignment horizontal="right"/>
    </xf>
    <xf numFmtId="0" fontId="11" fillId="33" borderId="70" applyNumberFormat="0" applyProtection="0">
      <alignment horizontal="left"/>
    </xf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" fillId="0" borderId="0"/>
    <xf numFmtId="0" fontId="1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9" fillId="25" borderId="71">
      <alignment horizontal="right" vertical="center"/>
    </xf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44" borderId="70">
      <alignment horizontal="right" vertical="center"/>
    </xf>
    <xf numFmtId="0" fontId="69" fillId="44" borderId="70">
      <alignment horizontal="right" vertical="center"/>
    </xf>
    <xf numFmtId="0" fontId="19" fillId="25" borderId="70">
      <alignment horizontal="right" vertical="center"/>
    </xf>
    <xf numFmtId="0" fontId="19" fillId="25" borderId="70">
      <alignment horizontal="right" vertical="center"/>
    </xf>
    <xf numFmtId="0" fontId="19" fillId="25" borderId="71">
      <alignment horizontal="right" vertical="center"/>
    </xf>
    <xf numFmtId="0" fontId="23" fillId="0" borderId="70">
      <alignment horizontal="right" vertical="center"/>
    </xf>
    <xf numFmtId="0" fontId="1" fillId="0" borderId="0"/>
    <xf numFmtId="0" fontId="1" fillId="0" borderId="0"/>
    <xf numFmtId="0" fontId="23" fillId="0" borderId="70" applyNumberFormat="0" applyFill="0" applyAlignment="0" applyProtection="0"/>
    <xf numFmtId="0" fontId="23" fillId="31" borderId="7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1" fillId="33" borderId="70" applyNumberFormat="0" applyProtection="0">
      <alignment horizontal="right"/>
    </xf>
    <xf numFmtId="0" fontId="11" fillId="33" borderId="70" applyNumberFormat="0" applyProtection="0">
      <alignment horizontal="left"/>
    </xf>
    <xf numFmtId="0" fontId="15" fillId="0" borderId="70" applyNumberFormat="0" applyFill="0" applyProtection="0">
      <alignment horizontal="right"/>
    </xf>
    <xf numFmtId="0" fontId="15" fillId="0" borderId="70" applyNumberFormat="0" applyFill="0" applyProtection="0">
      <alignment horizontal="right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9" fontId="23" fillId="0" borderId="70" applyNumberFormat="0" applyFont="0" applyFill="0" applyBorder="0" applyProtection="0">
      <alignment horizontal="left" vertical="center" indent="2"/>
    </xf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0" fontId="42" fillId="49" borderId="64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6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8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52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5" borderId="0" applyNumberFormat="0" applyBorder="0" applyAlignment="0" applyProtection="0"/>
    <xf numFmtId="1" fontId="1" fillId="62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" fontId="1" fillId="63" borderId="0"/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5" fillId="65" borderId="72">
      <alignment horizontal="center" vertical="center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2" borderId="0" applyNumberFormat="0" applyBorder="0" applyAlignment="0" applyProtection="0"/>
    <xf numFmtId="0" fontId="1" fillId="53" borderId="0" applyNumberFormat="0" applyBorder="0" applyAlignment="0" applyProtection="0"/>
    <xf numFmtId="0" fontId="1" fillId="54" borderId="0" applyNumberFormat="0" applyBorder="0" applyAlignment="0" applyProtection="0"/>
    <xf numFmtId="0" fontId="1" fillId="57" borderId="0" applyNumberFormat="0" applyBorder="0" applyAlignment="0" applyProtection="0"/>
    <xf numFmtId="0" fontId="1" fillId="55" borderId="0" applyNumberFormat="0" applyBorder="0" applyAlignment="0" applyProtection="0"/>
    <xf numFmtId="0" fontId="11" fillId="61" borderId="73">
      <alignment horizontal="center" vertical="center" wrapText="1"/>
    </xf>
    <xf numFmtId="0" fontId="15" fillId="61" borderId="73">
      <alignment horizontal="center" vertical="center" wrapText="1"/>
    </xf>
    <xf numFmtId="0" fontId="15" fillId="61" borderId="73">
      <alignment horizontal="center" vertical="center" wrapText="1"/>
    </xf>
    <xf numFmtId="0" fontId="15" fillId="61" borderId="73">
      <alignment horizontal="center" vertical="center" wrapText="1"/>
    </xf>
    <xf numFmtId="1" fontId="1" fillId="62" borderId="0"/>
    <xf numFmtId="165" fontId="17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61" fillId="0" borderId="0" applyFont="0" applyFill="0" applyBorder="0" applyAlignment="0" applyProtection="0"/>
    <xf numFmtId="165" fontId="93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99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7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65" fontId="15" fillId="0" borderId="0" applyFont="0" applyFill="0" applyBorder="0" applyAlignment="0" applyProtection="0"/>
    <xf numFmtId="1" fontId="1" fillId="63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2">
    <xf numFmtId="0" fontId="0" fillId="0" borderId="0" xfId="0"/>
    <xf numFmtId="0" fontId="12" fillId="0" borderId="0" xfId="0" applyFont="1"/>
    <xf numFmtId="0" fontId="11" fillId="2" borderId="1" xfId="0" applyFont="1" applyFill="1" applyBorder="1"/>
    <xf numFmtId="0" fontId="11" fillId="2" borderId="2" xfId="0" applyFont="1" applyFill="1" applyBorder="1"/>
    <xf numFmtId="0" fontId="54" fillId="0" borderId="0" xfId="0" applyFont="1"/>
    <xf numFmtId="0" fontId="55" fillId="0" borderId="0" xfId="0" applyFont="1"/>
    <xf numFmtId="0" fontId="55" fillId="0" borderId="0" xfId="0" applyFont="1" applyFill="1"/>
    <xf numFmtId="0" fontId="56" fillId="0" borderId="0" xfId="0" applyFont="1" applyFill="1"/>
    <xf numFmtId="0" fontId="57" fillId="0" borderId="0" xfId="0" applyFont="1" applyFill="1"/>
    <xf numFmtId="0" fontId="58" fillId="0" borderId="0" xfId="0" applyFont="1" applyFill="1"/>
    <xf numFmtId="0" fontId="58" fillId="0" borderId="0" xfId="0" applyFont="1"/>
    <xf numFmtId="0" fontId="58" fillId="0" borderId="0" xfId="0" quotePrefix="1" applyFont="1" applyFill="1"/>
    <xf numFmtId="0" fontId="59" fillId="43" borderId="0" xfId="0" applyFont="1" applyFill="1"/>
    <xf numFmtId="0" fontId="60" fillId="43" borderId="0" xfId="0" applyFont="1" applyFill="1"/>
    <xf numFmtId="0" fontId="57" fillId="5" borderId="4" xfId="0" applyFont="1" applyFill="1" applyBorder="1"/>
    <xf numFmtId="0" fontId="58" fillId="5" borderId="4" xfId="0" applyFont="1" applyFill="1" applyBorder="1"/>
    <xf numFmtId="0" fontId="10" fillId="0" borderId="20" xfId="2607" applyFont="1" applyBorder="1" applyAlignment="1">
      <alignment vertical="center"/>
    </xf>
    <xf numFmtId="0" fontId="62" fillId="0" borderId="20" xfId="2607" applyFont="1" applyBorder="1" applyAlignment="1">
      <alignment horizontal="center" vertical="center" wrapText="1"/>
    </xf>
    <xf numFmtId="0" fontId="62" fillId="0" borderId="20" xfId="2607" applyFont="1" applyBorder="1" applyAlignment="1">
      <alignment horizontal="center" vertical="center"/>
    </xf>
    <xf numFmtId="0" fontId="63" fillId="0" borderId="0" xfId="2332" applyFont="1" applyAlignment="1">
      <alignment vertical="center"/>
    </xf>
    <xf numFmtId="0" fontId="62" fillId="0" borderId="20" xfId="2607" applyFont="1" applyBorder="1" applyAlignment="1">
      <alignment horizontal="left" vertical="center"/>
    </xf>
    <xf numFmtId="0" fontId="10" fillId="0" borderId="20" xfId="2607" applyFont="1" applyBorder="1" applyAlignment="1">
      <alignment horizontal="center" vertical="center"/>
    </xf>
    <xf numFmtId="0" fontId="62" fillId="0" borderId="20" xfId="2607" applyNumberFormat="1" applyFont="1" applyBorder="1" applyAlignment="1">
      <alignment horizontal="left" vertical="center"/>
    </xf>
    <xf numFmtId="10" fontId="10" fillId="0" borderId="20" xfId="2607" applyNumberFormat="1" applyFont="1" applyBorder="1" applyAlignment="1">
      <alignment horizontal="center" vertical="center"/>
    </xf>
    <xf numFmtId="177" fontId="10" fillId="0" borderId="20" xfId="2607" applyNumberFormat="1" applyFont="1" applyBorder="1" applyAlignment="1">
      <alignment horizontal="center" vertical="center"/>
    </xf>
    <xf numFmtId="0" fontId="55" fillId="0" borderId="0" xfId="2332" applyFont="1"/>
    <xf numFmtId="0" fontId="56" fillId="0" borderId="0" xfId="2332" applyFont="1"/>
    <xf numFmtId="0" fontId="64" fillId="5" borderId="4" xfId="2332" applyFont="1" applyFill="1" applyBorder="1"/>
    <xf numFmtId="0" fontId="0" fillId="4" borderId="0" xfId="0" applyFill="1"/>
    <xf numFmtId="0" fontId="15" fillId="4" borderId="0" xfId="0" applyFont="1" applyFill="1" applyBorder="1"/>
    <xf numFmtId="0" fontId="0" fillId="4" borderId="0" xfId="0" applyFill="1" applyBorder="1"/>
    <xf numFmtId="0" fontId="57" fillId="0" borderId="0" xfId="0" applyFont="1"/>
    <xf numFmtId="0" fontId="62" fillId="0" borderId="0" xfId="2607" applyNumberFormat="1" applyFont="1" applyBorder="1" applyAlignment="1">
      <alignment horizontal="left" vertical="center"/>
    </xf>
    <xf numFmtId="10" fontId="10" fillId="0" borderId="0" xfId="2607" applyNumberFormat="1" applyFont="1" applyBorder="1" applyAlignment="1">
      <alignment horizontal="center" vertical="center"/>
    </xf>
    <xf numFmtId="177" fontId="10" fillId="0" borderId="0" xfId="2607" applyNumberFormat="1" applyFont="1" applyBorder="1" applyAlignment="1">
      <alignment horizontal="center" vertical="center"/>
    </xf>
    <xf numFmtId="0" fontId="5" fillId="0" borderId="0" xfId="2607" applyFont="1" applyAlignment="1">
      <alignment vertical="center"/>
    </xf>
    <xf numFmtId="0" fontId="109" fillId="0" borderId="0" xfId="8905" applyNumberFormat="1" applyFont="1" applyFill="1" applyBorder="1" applyAlignment="1">
      <alignment horizontal="left" vertical="center" wrapText="1"/>
    </xf>
    <xf numFmtId="0" fontId="108" fillId="67" borderId="51" xfId="2592" applyFont="1" applyFill="1" applyBorder="1" applyAlignment="1">
      <alignment horizontal="left" vertical="center"/>
    </xf>
    <xf numFmtId="0" fontId="63" fillId="0" borderId="0" xfId="2332" applyFont="1" applyBorder="1"/>
    <xf numFmtId="0" fontId="63" fillId="0" borderId="50" xfId="2332" applyFont="1" applyBorder="1"/>
    <xf numFmtId="0" fontId="58" fillId="6" borderId="5" xfId="2592" applyFont="1" applyFill="1" applyBorder="1" applyAlignment="1">
      <alignment horizontal="left" vertical="center" wrapText="1"/>
    </xf>
    <xf numFmtId="0" fontId="58" fillId="6" borderId="5" xfId="2592" applyFont="1" applyFill="1" applyBorder="1" applyAlignment="1">
      <alignment horizontal="left" vertical="center"/>
    </xf>
    <xf numFmtId="0" fontId="109" fillId="66" borderId="0" xfId="8905" applyNumberFormat="1" applyFont="1" applyFill="1" applyBorder="1" applyAlignment="1">
      <alignment horizontal="left" vertical="center" wrapText="1"/>
    </xf>
    <xf numFmtId="190" fontId="55" fillId="0" borderId="0" xfId="2" applyNumberFormat="1" applyFont="1"/>
    <xf numFmtId="1" fontId="63" fillId="60" borderId="0" xfId="2332" applyNumberFormat="1" applyFont="1" applyFill="1" applyBorder="1"/>
    <xf numFmtId="0" fontId="108" fillId="67" borderId="51" xfId="2592" applyFont="1" applyFill="1" applyBorder="1" applyAlignment="1">
      <alignment horizontal="left" vertical="center"/>
    </xf>
    <xf numFmtId="0" fontId="63" fillId="66" borderId="0" xfId="2332" applyFont="1" applyFill="1"/>
    <xf numFmtId="0" fontId="109" fillId="0" borderId="0" xfId="8905" applyNumberFormat="1" applyFont="1" applyFill="1" applyBorder="1" applyAlignment="1">
      <alignment horizontal="left" vertical="center" wrapText="1"/>
    </xf>
    <xf numFmtId="0" fontId="58" fillId="6" borderId="0" xfId="2592" applyFont="1" applyFill="1" applyBorder="1" applyAlignment="1">
      <alignment horizontal="left" vertical="center"/>
    </xf>
    <xf numFmtId="0" fontId="58" fillId="6" borderId="5" xfId="2592" applyFont="1" applyFill="1" applyBorder="1" applyAlignment="1">
      <alignment horizontal="left" vertical="center"/>
    </xf>
    <xf numFmtId="0" fontId="58" fillId="6" borderId="0" xfId="2592" applyFont="1" applyFill="1" applyBorder="1" applyAlignment="1">
      <alignment horizontal="left" vertical="center" wrapText="1"/>
    </xf>
    <xf numFmtId="0" fontId="109" fillId="66" borderId="0" xfId="8905" applyNumberFormat="1" applyFont="1" applyFill="1" applyBorder="1" applyAlignment="1">
      <alignment horizontal="left" vertical="center" wrapText="1"/>
    </xf>
    <xf numFmtId="0" fontId="15" fillId="0" borderId="0" xfId="2332"/>
    <xf numFmtId="0" fontId="55" fillId="0" borderId="0" xfId="2332" applyFont="1"/>
    <xf numFmtId="0" fontId="55" fillId="0" borderId="0" xfId="2332" applyFont="1" applyFill="1"/>
    <xf numFmtId="0" fontId="55" fillId="0" borderId="0" xfId="2332" applyFont="1"/>
    <xf numFmtId="0" fontId="56" fillId="0" borderId="0" xfId="2332" applyFont="1"/>
    <xf numFmtId="0" fontId="64" fillId="5" borderId="4" xfId="2332" applyFont="1" applyFill="1" applyBorder="1"/>
    <xf numFmtId="0" fontId="55" fillId="0" borderId="50" xfId="2332" applyFont="1" applyBorder="1"/>
    <xf numFmtId="0" fontId="55" fillId="0" borderId="0" xfId="2332" applyFont="1" applyBorder="1"/>
    <xf numFmtId="0" fontId="55" fillId="6" borderId="0" xfId="2332" applyFont="1" applyFill="1"/>
    <xf numFmtId="0" fontId="64" fillId="5" borderId="4" xfId="2332" applyFont="1" applyFill="1" applyBorder="1"/>
    <xf numFmtId="0" fontId="64" fillId="0" borderId="0" xfId="2332" applyFont="1"/>
    <xf numFmtId="0" fontId="56" fillId="0" borderId="0" xfId="2332" applyFont="1"/>
    <xf numFmtId="0" fontId="0" fillId="3" borderId="70" xfId="0" applyFill="1" applyBorder="1"/>
    <xf numFmtId="196" fontId="55" fillId="0" borderId="0" xfId="2" applyNumberFormat="1" applyFont="1"/>
    <xf numFmtId="196" fontId="64" fillId="5" borderId="4" xfId="2" applyNumberFormat="1" applyFont="1" applyFill="1" applyBorder="1"/>
    <xf numFmtId="22" fontId="55" fillId="0" borderId="0" xfId="0" applyNumberFormat="1" applyFont="1"/>
    <xf numFmtId="197" fontId="55" fillId="0" borderId="0" xfId="0" applyNumberFormat="1" applyFont="1"/>
    <xf numFmtId="198" fontId="55" fillId="0" borderId="0" xfId="0" applyNumberFormat="1" applyFont="1"/>
    <xf numFmtId="197" fontId="55" fillId="0" borderId="0" xfId="2332" applyNumberFormat="1" applyFont="1" applyBorder="1"/>
    <xf numFmtId="175" fontId="110" fillId="66" borderId="0" xfId="2332" applyNumberFormat="1" applyFont="1" applyFill="1"/>
  </cellXfs>
  <cellStyles count="48819">
    <cellStyle name="???????" xfId="36254"/>
    <cellStyle name="20 % - Accent1" xfId="12470"/>
    <cellStyle name="20 % - Accent2" xfId="12471"/>
    <cellStyle name="20 % - Accent3" xfId="12472"/>
    <cellStyle name="20 % - Accent4" xfId="12473"/>
    <cellStyle name="20 % - Accent5" xfId="12474"/>
    <cellStyle name="20 % - Accent6" xfId="12475"/>
    <cellStyle name="20% - 1. jelölőszín" xfId="12296"/>
    <cellStyle name="20% - 2. jelölőszín" xfId="12297"/>
    <cellStyle name="20% - 3. jelölőszín" xfId="12298"/>
    <cellStyle name="20% - 4. jelölőszín" xfId="12299"/>
    <cellStyle name="20% - 5. jelölőszín" xfId="12300"/>
    <cellStyle name="20% - 6. jelölőszín" xfId="12301"/>
    <cellStyle name="20% - Accent1" xfId="12268" builtinId="30" customBuiltin="1"/>
    <cellStyle name="20% - Accent1 10" xfId="3"/>
    <cellStyle name="20% - Accent1 10 2" xfId="3576"/>
    <cellStyle name="20% - Accent1 11" xfId="36255"/>
    <cellStyle name="20% - Accent1 11 2" xfId="36256"/>
    <cellStyle name="20% - Accent1 12" xfId="36257"/>
    <cellStyle name="20% - Accent1 13" xfId="36258"/>
    <cellStyle name="20% - Accent1 14" xfId="36259"/>
    <cellStyle name="20% - Accent1 15" xfId="36260"/>
    <cellStyle name="20% - Accent1 16" xfId="36261"/>
    <cellStyle name="20% - Accent1 17" xfId="36262"/>
    <cellStyle name="20% - Accent1 18" xfId="36263"/>
    <cellStyle name="20% - Accent1 19" xfId="36264"/>
    <cellStyle name="20% - Accent1 2" xfId="4"/>
    <cellStyle name="20% - Accent1 2 10" xfId="5"/>
    <cellStyle name="20% - Accent1 2 10 2" xfId="3577"/>
    <cellStyle name="20% - Accent1 2 10 3" xfId="6629"/>
    <cellStyle name="20% - Accent1 2 11" xfId="6"/>
    <cellStyle name="20% - Accent1 2 11 2" xfId="3578"/>
    <cellStyle name="20% - Accent1 2 11 3" xfId="6630"/>
    <cellStyle name="20% - Accent1 2 12" xfId="3579"/>
    <cellStyle name="20% - Accent1 2 12 2" xfId="3580"/>
    <cellStyle name="20% - Accent1 2 12 3" xfId="6631"/>
    <cellStyle name="20% - Accent1 2 13" xfId="3581"/>
    <cellStyle name="20% - Accent1 2 13 2" xfId="6632"/>
    <cellStyle name="20% - Accent1 2 14" xfId="6633"/>
    <cellStyle name="20% - Accent1 2 15" xfId="6634"/>
    <cellStyle name="20% - Accent1 2 16" xfId="36265"/>
    <cellStyle name="20% - Accent1 2 2" xfId="7"/>
    <cellStyle name="20% - Accent1 2 2 2" xfId="3582"/>
    <cellStyle name="20% - Accent1 2 2 3" xfId="6635"/>
    <cellStyle name="20% - Accent1 2 3" xfId="8"/>
    <cellStyle name="20% - Accent1 2 3 2" xfId="3583"/>
    <cellStyle name="20% - Accent1 2 3 3" xfId="6636"/>
    <cellStyle name="20% - Accent1 2 4" xfId="9"/>
    <cellStyle name="20% - Accent1 2 4 2" xfId="3584"/>
    <cellStyle name="20% - Accent1 2 4 3" xfId="6637"/>
    <cellStyle name="20% - Accent1 2 5" xfId="10"/>
    <cellStyle name="20% - Accent1 2 5 2" xfId="3585"/>
    <cellStyle name="20% - Accent1 2 5 3" xfId="6638"/>
    <cellStyle name="20% - Accent1 2 6" xfId="11"/>
    <cellStyle name="20% - Accent1 2 6 2" xfId="3586"/>
    <cellStyle name="20% - Accent1 2 6 3" xfId="6639"/>
    <cellStyle name="20% - Accent1 2 7" xfId="12"/>
    <cellStyle name="20% - Accent1 2 7 2" xfId="3587"/>
    <cellStyle name="20% - Accent1 2 7 3" xfId="6640"/>
    <cellStyle name="20% - Accent1 2 8" xfId="13"/>
    <cellStyle name="20% - Accent1 2 8 2" xfId="3588"/>
    <cellStyle name="20% - Accent1 2 8 3" xfId="6641"/>
    <cellStyle name="20% - Accent1 2 9" xfId="14"/>
    <cellStyle name="20% - Accent1 2 9 2" xfId="3589"/>
    <cellStyle name="20% - Accent1 2 9 3" xfId="6642"/>
    <cellStyle name="20% - Accent1 20" xfId="36266"/>
    <cellStyle name="20% - Accent1 21" xfId="36267"/>
    <cellStyle name="20% - Accent1 22" xfId="36268"/>
    <cellStyle name="20% - Accent1 23" xfId="36269"/>
    <cellStyle name="20% - Accent1 24" xfId="36270"/>
    <cellStyle name="20% - Accent1 25" xfId="36271"/>
    <cellStyle name="20% - Accent1 26" xfId="36272"/>
    <cellStyle name="20% - Accent1 27" xfId="36273"/>
    <cellStyle name="20% - Accent1 28" xfId="36274"/>
    <cellStyle name="20% - Accent1 29" xfId="36275"/>
    <cellStyle name="20% - Accent1 3" xfId="15"/>
    <cellStyle name="20% - Accent1 3 10" xfId="16"/>
    <cellStyle name="20% - Accent1 3 10 2" xfId="3590"/>
    <cellStyle name="20% - Accent1 3 11" xfId="17"/>
    <cellStyle name="20% - Accent1 3 11 2" xfId="3591"/>
    <cellStyle name="20% - Accent1 3 12" xfId="3592"/>
    <cellStyle name="20% - Accent1 3 13" xfId="6643"/>
    <cellStyle name="20% - Accent1 3 14" xfId="8774"/>
    <cellStyle name="20% - Accent1 3 14 2" xfId="12104"/>
    <cellStyle name="20% - Accent1 3 14 3" xfId="33676"/>
    <cellStyle name="20% - Accent1 3 14 4" xfId="48657"/>
    <cellStyle name="20% - Accent1 3 15" xfId="9025"/>
    <cellStyle name="20% - Accent1 3 15 2" xfId="12166"/>
    <cellStyle name="20% - Accent1 3 15 3" xfId="48723"/>
    <cellStyle name="20% - Accent1 3 2" xfId="18"/>
    <cellStyle name="20% - Accent1 3 2 2" xfId="3593"/>
    <cellStyle name="20% - Accent1 3 2 3" xfId="36276"/>
    <cellStyle name="20% - Accent1 3 3" xfId="19"/>
    <cellStyle name="20% - Accent1 3 3 2" xfId="3594"/>
    <cellStyle name="20% - Accent1 3 4" xfId="20"/>
    <cellStyle name="20% - Accent1 3 4 2" xfId="3595"/>
    <cellStyle name="20% - Accent1 3 5" xfId="21"/>
    <cellStyle name="20% - Accent1 3 5 2" xfId="3596"/>
    <cellStyle name="20% - Accent1 3 6" xfId="22"/>
    <cellStyle name="20% - Accent1 3 6 2" xfId="3597"/>
    <cellStyle name="20% - Accent1 3 7" xfId="23"/>
    <cellStyle name="20% - Accent1 3 7 2" xfId="3598"/>
    <cellStyle name="20% - Accent1 3 8" xfId="24"/>
    <cellStyle name="20% - Accent1 3 8 2" xfId="3599"/>
    <cellStyle name="20% - Accent1 3 9" xfId="25"/>
    <cellStyle name="20% - Accent1 3 9 2" xfId="3600"/>
    <cellStyle name="20% - Accent1 30" xfId="36277"/>
    <cellStyle name="20% - Accent1 31" xfId="36278"/>
    <cellStyle name="20% - Accent1 32" xfId="36279"/>
    <cellStyle name="20% - Accent1 33" xfId="36280"/>
    <cellStyle name="20% - Accent1 34" xfId="36281"/>
    <cellStyle name="20% - Accent1 35" xfId="36282"/>
    <cellStyle name="20% - Accent1 36" xfId="36283"/>
    <cellStyle name="20% - Accent1 37" xfId="36284"/>
    <cellStyle name="20% - Accent1 38" xfId="36285"/>
    <cellStyle name="20% - Accent1 39" xfId="36286"/>
    <cellStyle name="20% - Accent1 4" xfId="26"/>
    <cellStyle name="20% - Accent1 4 10" xfId="27"/>
    <cellStyle name="20% - Accent1 4 10 2" xfId="3601"/>
    <cellStyle name="20% - Accent1 4 11" xfId="28"/>
    <cellStyle name="20% - Accent1 4 11 2" xfId="3602"/>
    <cellStyle name="20% - Accent1 4 12" xfId="3603"/>
    <cellStyle name="20% - Accent1 4 13" xfId="6644"/>
    <cellStyle name="20% - Accent1 4 2" xfId="29"/>
    <cellStyle name="20% - Accent1 4 2 2" xfId="3604"/>
    <cellStyle name="20% - Accent1 4 2 3" xfId="36287"/>
    <cellStyle name="20% - Accent1 4 3" xfId="30"/>
    <cellStyle name="20% - Accent1 4 3 2" xfId="3605"/>
    <cellStyle name="20% - Accent1 4 4" xfId="31"/>
    <cellStyle name="20% - Accent1 4 4 2" xfId="3606"/>
    <cellStyle name="20% - Accent1 4 5" xfId="32"/>
    <cellStyle name="20% - Accent1 4 5 2" xfId="3607"/>
    <cellStyle name="20% - Accent1 4 6" xfId="33"/>
    <cellStyle name="20% - Accent1 4 6 2" xfId="3608"/>
    <cellStyle name="20% - Accent1 4 7" xfId="34"/>
    <cellStyle name="20% - Accent1 4 7 2" xfId="3609"/>
    <cellStyle name="20% - Accent1 4 8" xfId="35"/>
    <cellStyle name="20% - Accent1 4 8 2" xfId="3610"/>
    <cellStyle name="20% - Accent1 4 9" xfId="36"/>
    <cellStyle name="20% - Accent1 4 9 2" xfId="3611"/>
    <cellStyle name="20% - Accent1 40" xfId="36288"/>
    <cellStyle name="20% - Accent1 41" xfId="36289"/>
    <cellStyle name="20% - Accent1 42" xfId="36290"/>
    <cellStyle name="20% - Accent1 43" xfId="36291"/>
    <cellStyle name="20% - Accent1 5" xfId="37"/>
    <cellStyle name="20% - Accent1 5 10" xfId="38"/>
    <cellStyle name="20% - Accent1 5 10 2" xfId="3612"/>
    <cellStyle name="20% - Accent1 5 11" xfId="39"/>
    <cellStyle name="20% - Accent1 5 11 2" xfId="3613"/>
    <cellStyle name="20% - Accent1 5 12" xfId="3614"/>
    <cellStyle name="20% - Accent1 5 13" xfId="6645"/>
    <cellStyle name="20% - Accent1 5 2" xfId="40"/>
    <cellStyle name="20% - Accent1 5 2 2" xfId="3615"/>
    <cellStyle name="20% - Accent1 5 2 3" xfId="36292"/>
    <cellStyle name="20% - Accent1 5 3" xfId="41"/>
    <cellStyle name="20% - Accent1 5 3 2" xfId="3616"/>
    <cellStyle name="20% - Accent1 5 4" xfId="42"/>
    <cellStyle name="20% - Accent1 5 4 2" xfId="3617"/>
    <cellStyle name="20% - Accent1 5 5" xfId="43"/>
    <cellStyle name="20% - Accent1 5 5 2" xfId="3618"/>
    <cellStyle name="20% - Accent1 5 6" xfId="44"/>
    <cellStyle name="20% - Accent1 5 6 2" xfId="3619"/>
    <cellStyle name="20% - Accent1 5 7" xfId="45"/>
    <cellStyle name="20% - Accent1 5 7 2" xfId="3620"/>
    <cellStyle name="20% - Accent1 5 8" xfId="46"/>
    <cellStyle name="20% - Accent1 5 8 2" xfId="3621"/>
    <cellStyle name="20% - Accent1 5 9" xfId="47"/>
    <cellStyle name="20% - Accent1 5 9 2" xfId="3622"/>
    <cellStyle name="20% - Accent1 6" xfId="48"/>
    <cellStyle name="20% - Accent1 6 10" xfId="49"/>
    <cellStyle name="20% - Accent1 6 10 2" xfId="3623"/>
    <cellStyle name="20% - Accent1 6 11" xfId="50"/>
    <cellStyle name="20% - Accent1 6 11 2" xfId="3624"/>
    <cellStyle name="20% - Accent1 6 12" xfId="3625"/>
    <cellStyle name="20% - Accent1 6 13" xfId="6646"/>
    <cellStyle name="20% - Accent1 6 2" xfId="51"/>
    <cellStyle name="20% - Accent1 6 2 2" xfId="3626"/>
    <cellStyle name="20% - Accent1 6 2 3" xfId="36293"/>
    <cellStyle name="20% - Accent1 6 3" xfId="52"/>
    <cellStyle name="20% - Accent1 6 3 2" xfId="3627"/>
    <cellStyle name="20% - Accent1 6 4" xfId="53"/>
    <cellStyle name="20% - Accent1 6 4 2" xfId="3628"/>
    <cellStyle name="20% - Accent1 6 5" xfId="54"/>
    <cellStyle name="20% - Accent1 6 5 2" xfId="3629"/>
    <cellStyle name="20% - Accent1 6 6" xfId="55"/>
    <cellStyle name="20% - Accent1 6 6 2" xfId="3630"/>
    <cellStyle name="20% - Accent1 6 7" xfId="56"/>
    <cellStyle name="20% - Accent1 6 7 2" xfId="3631"/>
    <cellStyle name="20% - Accent1 6 8" xfId="57"/>
    <cellStyle name="20% - Accent1 6 8 2" xfId="3632"/>
    <cellStyle name="20% - Accent1 6 9" xfId="58"/>
    <cellStyle name="20% - Accent1 6 9 2" xfId="3633"/>
    <cellStyle name="20% - Accent1 7" xfId="59"/>
    <cellStyle name="20% - Accent1 7 2" xfId="3634"/>
    <cellStyle name="20% - Accent1 7 2 2" xfId="36295"/>
    <cellStyle name="20% - Accent1 7 3" xfId="6647"/>
    <cellStyle name="20% - Accent1 7 3 2" xfId="36294"/>
    <cellStyle name="20% - Accent1 8" xfId="60"/>
    <cellStyle name="20% - Accent1 8 2" xfId="3635"/>
    <cellStyle name="20% - Accent1 8 2 2" xfId="36297"/>
    <cellStyle name="20% - Accent1 8 3" xfId="6648"/>
    <cellStyle name="20% - Accent1 8 3 2" xfId="36296"/>
    <cellStyle name="20% - Accent1 9" xfId="61"/>
    <cellStyle name="20% - Accent1 9 2" xfId="3636"/>
    <cellStyle name="20% - Accent2" xfId="12272" builtinId="34" customBuiltin="1"/>
    <cellStyle name="20% - Accent2 10" xfId="62"/>
    <cellStyle name="20% - Accent2 10 2" xfId="3637"/>
    <cellStyle name="20% - Accent2 11" xfId="36298"/>
    <cellStyle name="20% - Accent2 11 2" xfId="36299"/>
    <cellStyle name="20% - Accent2 12" xfId="36300"/>
    <cellStyle name="20% - Accent2 13" xfId="36301"/>
    <cellStyle name="20% - Accent2 14" xfId="36302"/>
    <cellStyle name="20% - Accent2 15" xfId="36303"/>
    <cellStyle name="20% - Accent2 16" xfId="36304"/>
    <cellStyle name="20% - Accent2 17" xfId="36305"/>
    <cellStyle name="20% - Accent2 18" xfId="36306"/>
    <cellStyle name="20% - Accent2 19" xfId="36307"/>
    <cellStyle name="20% - Accent2 2" xfId="63"/>
    <cellStyle name="20% - Accent2 2 10" xfId="64"/>
    <cellStyle name="20% - Accent2 2 10 2" xfId="3638"/>
    <cellStyle name="20% - Accent2 2 10 3" xfId="6649"/>
    <cellStyle name="20% - Accent2 2 11" xfId="65"/>
    <cellStyle name="20% - Accent2 2 11 2" xfId="3639"/>
    <cellStyle name="20% - Accent2 2 11 3" xfId="6650"/>
    <cellStyle name="20% - Accent2 2 12" xfId="3640"/>
    <cellStyle name="20% - Accent2 2 12 2" xfId="3641"/>
    <cellStyle name="20% - Accent2 2 12 3" xfId="6651"/>
    <cellStyle name="20% - Accent2 2 13" xfId="3642"/>
    <cellStyle name="20% - Accent2 2 13 2" xfId="6652"/>
    <cellStyle name="20% - Accent2 2 14" xfId="6653"/>
    <cellStyle name="20% - Accent2 2 15" xfId="6654"/>
    <cellStyle name="20% - Accent2 2 16" xfId="36308"/>
    <cellStyle name="20% - Accent2 2 2" xfId="66"/>
    <cellStyle name="20% - Accent2 2 2 2" xfId="3643"/>
    <cellStyle name="20% - Accent2 2 2 3" xfId="6655"/>
    <cellStyle name="20% - Accent2 2 3" xfId="67"/>
    <cellStyle name="20% - Accent2 2 3 2" xfId="3644"/>
    <cellStyle name="20% - Accent2 2 3 3" xfId="6656"/>
    <cellStyle name="20% - Accent2 2 4" xfId="68"/>
    <cellStyle name="20% - Accent2 2 4 2" xfId="3645"/>
    <cellStyle name="20% - Accent2 2 4 3" xfId="6657"/>
    <cellStyle name="20% - Accent2 2 5" xfId="69"/>
    <cellStyle name="20% - Accent2 2 5 2" xfId="3646"/>
    <cellStyle name="20% - Accent2 2 5 3" xfId="6658"/>
    <cellStyle name="20% - Accent2 2 6" xfId="70"/>
    <cellStyle name="20% - Accent2 2 6 2" xfId="3647"/>
    <cellStyle name="20% - Accent2 2 6 3" xfId="6659"/>
    <cellStyle name="20% - Accent2 2 7" xfId="71"/>
    <cellStyle name="20% - Accent2 2 7 2" xfId="3648"/>
    <cellStyle name="20% - Accent2 2 7 3" xfId="6660"/>
    <cellStyle name="20% - Accent2 2 8" xfId="72"/>
    <cellStyle name="20% - Accent2 2 8 2" xfId="3649"/>
    <cellStyle name="20% - Accent2 2 8 3" xfId="6661"/>
    <cellStyle name="20% - Accent2 2 9" xfId="73"/>
    <cellStyle name="20% - Accent2 2 9 2" xfId="3650"/>
    <cellStyle name="20% - Accent2 2 9 3" xfId="6662"/>
    <cellStyle name="20% - Accent2 20" xfId="36309"/>
    <cellStyle name="20% - Accent2 21" xfId="36310"/>
    <cellStyle name="20% - Accent2 22" xfId="36311"/>
    <cellStyle name="20% - Accent2 23" xfId="36312"/>
    <cellStyle name="20% - Accent2 24" xfId="36313"/>
    <cellStyle name="20% - Accent2 25" xfId="36314"/>
    <cellStyle name="20% - Accent2 26" xfId="36315"/>
    <cellStyle name="20% - Accent2 27" xfId="36316"/>
    <cellStyle name="20% - Accent2 28" xfId="36317"/>
    <cellStyle name="20% - Accent2 29" xfId="36318"/>
    <cellStyle name="20% - Accent2 3" xfId="74"/>
    <cellStyle name="20% - Accent2 3 10" xfId="75"/>
    <cellStyle name="20% - Accent2 3 10 2" xfId="3651"/>
    <cellStyle name="20% - Accent2 3 11" xfId="76"/>
    <cellStyle name="20% - Accent2 3 11 2" xfId="3652"/>
    <cellStyle name="20% - Accent2 3 12" xfId="3653"/>
    <cellStyle name="20% - Accent2 3 13" xfId="6663"/>
    <cellStyle name="20% - Accent2 3 14" xfId="8775"/>
    <cellStyle name="20% - Accent2 3 14 2" xfId="12105"/>
    <cellStyle name="20% - Accent2 3 14 3" xfId="33677"/>
    <cellStyle name="20% - Accent2 3 14 4" xfId="48658"/>
    <cellStyle name="20% - Accent2 3 15" xfId="9026"/>
    <cellStyle name="20% - Accent2 3 15 2" xfId="12167"/>
    <cellStyle name="20% - Accent2 3 15 3" xfId="48724"/>
    <cellStyle name="20% - Accent2 3 2" xfId="77"/>
    <cellStyle name="20% - Accent2 3 2 2" xfId="3654"/>
    <cellStyle name="20% - Accent2 3 2 3" xfId="36319"/>
    <cellStyle name="20% - Accent2 3 3" xfId="78"/>
    <cellStyle name="20% - Accent2 3 3 2" xfId="3655"/>
    <cellStyle name="20% - Accent2 3 4" xfId="79"/>
    <cellStyle name="20% - Accent2 3 4 2" xfId="3656"/>
    <cellStyle name="20% - Accent2 3 5" xfId="80"/>
    <cellStyle name="20% - Accent2 3 5 2" xfId="3657"/>
    <cellStyle name="20% - Accent2 3 6" xfId="81"/>
    <cellStyle name="20% - Accent2 3 6 2" xfId="3658"/>
    <cellStyle name="20% - Accent2 3 7" xfId="82"/>
    <cellStyle name="20% - Accent2 3 7 2" xfId="3659"/>
    <cellStyle name="20% - Accent2 3 8" xfId="83"/>
    <cellStyle name="20% - Accent2 3 8 2" xfId="3660"/>
    <cellStyle name="20% - Accent2 3 9" xfId="84"/>
    <cellStyle name="20% - Accent2 3 9 2" xfId="3661"/>
    <cellStyle name="20% - Accent2 30" xfId="36320"/>
    <cellStyle name="20% - Accent2 31" xfId="36321"/>
    <cellStyle name="20% - Accent2 32" xfId="36322"/>
    <cellStyle name="20% - Accent2 33" xfId="36323"/>
    <cellStyle name="20% - Accent2 34" xfId="36324"/>
    <cellStyle name="20% - Accent2 35" xfId="36325"/>
    <cellStyle name="20% - Accent2 36" xfId="36326"/>
    <cellStyle name="20% - Accent2 37" xfId="36327"/>
    <cellStyle name="20% - Accent2 38" xfId="36328"/>
    <cellStyle name="20% - Accent2 39" xfId="36329"/>
    <cellStyle name="20% - Accent2 4" xfId="85"/>
    <cellStyle name="20% - Accent2 4 10" xfId="86"/>
    <cellStyle name="20% - Accent2 4 10 2" xfId="3662"/>
    <cellStyle name="20% - Accent2 4 11" xfId="87"/>
    <cellStyle name="20% - Accent2 4 11 2" xfId="3663"/>
    <cellStyle name="20% - Accent2 4 12" xfId="3664"/>
    <cellStyle name="20% - Accent2 4 13" xfId="6664"/>
    <cellStyle name="20% - Accent2 4 2" xfId="88"/>
    <cellStyle name="20% - Accent2 4 2 2" xfId="3665"/>
    <cellStyle name="20% - Accent2 4 2 3" xfId="36330"/>
    <cellStyle name="20% - Accent2 4 3" xfId="89"/>
    <cellStyle name="20% - Accent2 4 3 2" xfId="3666"/>
    <cellStyle name="20% - Accent2 4 4" xfId="90"/>
    <cellStyle name="20% - Accent2 4 4 2" xfId="3667"/>
    <cellStyle name="20% - Accent2 4 5" xfId="91"/>
    <cellStyle name="20% - Accent2 4 5 2" xfId="3668"/>
    <cellStyle name="20% - Accent2 4 6" xfId="92"/>
    <cellStyle name="20% - Accent2 4 6 2" xfId="3669"/>
    <cellStyle name="20% - Accent2 4 7" xfId="93"/>
    <cellStyle name="20% - Accent2 4 7 2" xfId="3670"/>
    <cellStyle name="20% - Accent2 4 8" xfId="94"/>
    <cellStyle name="20% - Accent2 4 8 2" xfId="3671"/>
    <cellStyle name="20% - Accent2 4 9" xfId="95"/>
    <cellStyle name="20% - Accent2 4 9 2" xfId="3672"/>
    <cellStyle name="20% - Accent2 40" xfId="36331"/>
    <cellStyle name="20% - Accent2 41" xfId="36332"/>
    <cellStyle name="20% - Accent2 42" xfId="36333"/>
    <cellStyle name="20% - Accent2 43" xfId="36334"/>
    <cellStyle name="20% - Accent2 5" xfId="96"/>
    <cellStyle name="20% - Accent2 5 10" xfId="97"/>
    <cellStyle name="20% - Accent2 5 10 2" xfId="3673"/>
    <cellStyle name="20% - Accent2 5 11" xfId="98"/>
    <cellStyle name="20% - Accent2 5 11 2" xfId="3674"/>
    <cellStyle name="20% - Accent2 5 12" xfId="3675"/>
    <cellStyle name="20% - Accent2 5 13" xfId="6665"/>
    <cellStyle name="20% - Accent2 5 2" xfId="99"/>
    <cellStyle name="20% - Accent2 5 2 2" xfId="3676"/>
    <cellStyle name="20% - Accent2 5 2 3" xfId="36335"/>
    <cellStyle name="20% - Accent2 5 3" xfId="100"/>
    <cellStyle name="20% - Accent2 5 3 2" xfId="3677"/>
    <cellStyle name="20% - Accent2 5 4" xfId="101"/>
    <cellStyle name="20% - Accent2 5 4 2" xfId="3678"/>
    <cellStyle name="20% - Accent2 5 5" xfId="102"/>
    <cellStyle name="20% - Accent2 5 5 2" xfId="3679"/>
    <cellStyle name="20% - Accent2 5 6" xfId="103"/>
    <cellStyle name="20% - Accent2 5 6 2" xfId="3680"/>
    <cellStyle name="20% - Accent2 5 7" xfId="104"/>
    <cellStyle name="20% - Accent2 5 7 2" xfId="3681"/>
    <cellStyle name="20% - Accent2 5 8" xfId="105"/>
    <cellStyle name="20% - Accent2 5 8 2" xfId="3682"/>
    <cellStyle name="20% - Accent2 5 9" xfId="106"/>
    <cellStyle name="20% - Accent2 5 9 2" xfId="3683"/>
    <cellStyle name="20% - Accent2 6" xfId="107"/>
    <cellStyle name="20% - Accent2 6 10" xfId="108"/>
    <cellStyle name="20% - Accent2 6 10 2" xfId="3684"/>
    <cellStyle name="20% - Accent2 6 11" xfId="109"/>
    <cellStyle name="20% - Accent2 6 11 2" xfId="3685"/>
    <cellStyle name="20% - Accent2 6 12" xfId="3686"/>
    <cellStyle name="20% - Accent2 6 13" xfId="6666"/>
    <cellStyle name="20% - Accent2 6 2" xfId="110"/>
    <cellStyle name="20% - Accent2 6 2 2" xfId="3687"/>
    <cellStyle name="20% - Accent2 6 2 3" xfId="36336"/>
    <cellStyle name="20% - Accent2 6 3" xfId="111"/>
    <cellStyle name="20% - Accent2 6 3 2" xfId="3688"/>
    <cellStyle name="20% - Accent2 6 4" xfId="112"/>
    <cellStyle name="20% - Accent2 6 4 2" xfId="3689"/>
    <cellStyle name="20% - Accent2 6 5" xfId="113"/>
    <cellStyle name="20% - Accent2 6 5 2" xfId="3690"/>
    <cellStyle name="20% - Accent2 6 6" xfId="114"/>
    <cellStyle name="20% - Accent2 6 6 2" xfId="3691"/>
    <cellStyle name="20% - Accent2 6 7" xfId="115"/>
    <cellStyle name="20% - Accent2 6 7 2" xfId="3692"/>
    <cellStyle name="20% - Accent2 6 8" xfId="116"/>
    <cellStyle name="20% - Accent2 6 8 2" xfId="3693"/>
    <cellStyle name="20% - Accent2 6 9" xfId="117"/>
    <cellStyle name="20% - Accent2 6 9 2" xfId="3694"/>
    <cellStyle name="20% - Accent2 7" xfId="118"/>
    <cellStyle name="20% - Accent2 7 2" xfId="3695"/>
    <cellStyle name="20% - Accent2 7 2 2" xfId="36338"/>
    <cellStyle name="20% - Accent2 7 3" xfId="6667"/>
    <cellStyle name="20% - Accent2 7 3 2" xfId="36337"/>
    <cellStyle name="20% - Accent2 8" xfId="119"/>
    <cellStyle name="20% - Accent2 8 2" xfId="3696"/>
    <cellStyle name="20% - Accent2 8 2 2" xfId="36340"/>
    <cellStyle name="20% - Accent2 8 3" xfId="6668"/>
    <cellStyle name="20% - Accent2 8 3 2" xfId="36339"/>
    <cellStyle name="20% - Accent2 9" xfId="120"/>
    <cellStyle name="20% - Accent2 9 2" xfId="3697"/>
    <cellStyle name="20% - Accent3" xfId="12276" builtinId="38" customBuiltin="1"/>
    <cellStyle name="20% - Accent3 10" xfId="121"/>
    <cellStyle name="20% - Accent3 10 2" xfId="3698"/>
    <cellStyle name="20% - Accent3 11" xfId="36341"/>
    <cellStyle name="20% - Accent3 11 2" xfId="36342"/>
    <cellStyle name="20% - Accent3 12" xfId="36343"/>
    <cellStyle name="20% - Accent3 13" xfId="36344"/>
    <cellStyle name="20% - Accent3 14" xfId="36345"/>
    <cellStyle name="20% - Accent3 15" xfId="36346"/>
    <cellStyle name="20% - Accent3 16" xfId="36347"/>
    <cellStyle name="20% - Accent3 17" xfId="36348"/>
    <cellStyle name="20% - Accent3 18" xfId="36349"/>
    <cellStyle name="20% - Accent3 19" xfId="36350"/>
    <cellStyle name="20% - Accent3 2" xfId="122"/>
    <cellStyle name="20% - Accent3 2 10" xfId="123"/>
    <cellStyle name="20% - Accent3 2 10 2" xfId="3699"/>
    <cellStyle name="20% - Accent3 2 10 3" xfId="6669"/>
    <cellStyle name="20% - Accent3 2 11" xfId="124"/>
    <cellStyle name="20% - Accent3 2 11 2" xfId="3700"/>
    <cellStyle name="20% - Accent3 2 11 3" xfId="6670"/>
    <cellStyle name="20% - Accent3 2 12" xfId="3701"/>
    <cellStyle name="20% - Accent3 2 12 2" xfId="3702"/>
    <cellStyle name="20% - Accent3 2 12 3" xfId="6671"/>
    <cellStyle name="20% - Accent3 2 13" xfId="3703"/>
    <cellStyle name="20% - Accent3 2 13 2" xfId="6672"/>
    <cellStyle name="20% - Accent3 2 14" xfId="6673"/>
    <cellStyle name="20% - Accent3 2 15" xfId="6674"/>
    <cellStyle name="20% - Accent3 2 16" xfId="36351"/>
    <cellStyle name="20% - Accent3 2 2" xfId="125"/>
    <cellStyle name="20% - Accent3 2 2 2" xfId="3704"/>
    <cellStyle name="20% - Accent3 2 2 3" xfId="6675"/>
    <cellStyle name="20% - Accent3 2 3" xfId="126"/>
    <cellStyle name="20% - Accent3 2 3 2" xfId="3705"/>
    <cellStyle name="20% - Accent3 2 3 3" xfId="6676"/>
    <cellStyle name="20% - Accent3 2 4" xfId="127"/>
    <cellStyle name="20% - Accent3 2 4 2" xfId="3706"/>
    <cellStyle name="20% - Accent3 2 4 3" xfId="6677"/>
    <cellStyle name="20% - Accent3 2 5" xfId="128"/>
    <cellStyle name="20% - Accent3 2 5 2" xfId="3707"/>
    <cellStyle name="20% - Accent3 2 5 3" xfId="6678"/>
    <cellStyle name="20% - Accent3 2 6" xfId="129"/>
    <cellStyle name="20% - Accent3 2 6 2" xfId="3708"/>
    <cellStyle name="20% - Accent3 2 6 3" xfId="6679"/>
    <cellStyle name="20% - Accent3 2 7" xfId="130"/>
    <cellStyle name="20% - Accent3 2 7 2" xfId="3709"/>
    <cellStyle name="20% - Accent3 2 7 3" xfId="6680"/>
    <cellStyle name="20% - Accent3 2 8" xfId="131"/>
    <cellStyle name="20% - Accent3 2 8 2" xfId="3710"/>
    <cellStyle name="20% - Accent3 2 8 3" xfId="6681"/>
    <cellStyle name="20% - Accent3 2 9" xfId="132"/>
    <cellStyle name="20% - Accent3 2 9 2" xfId="3711"/>
    <cellStyle name="20% - Accent3 2 9 3" xfId="6682"/>
    <cellStyle name="20% - Accent3 20" xfId="36352"/>
    <cellStyle name="20% - Accent3 21" xfId="36353"/>
    <cellStyle name="20% - Accent3 22" xfId="36354"/>
    <cellStyle name="20% - Accent3 23" xfId="36355"/>
    <cellStyle name="20% - Accent3 24" xfId="36356"/>
    <cellStyle name="20% - Accent3 25" xfId="36357"/>
    <cellStyle name="20% - Accent3 26" xfId="36358"/>
    <cellStyle name="20% - Accent3 27" xfId="36359"/>
    <cellStyle name="20% - Accent3 28" xfId="36360"/>
    <cellStyle name="20% - Accent3 29" xfId="36361"/>
    <cellStyle name="20% - Accent3 3" xfId="133"/>
    <cellStyle name="20% - Accent3 3 10" xfId="134"/>
    <cellStyle name="20% - Accent3 3 10 2" xfId="3712"/>
    <cellStyle name="20% - Accent3 3 11" xfId="135"/>
    <cellStyle name="20% - Accent3 3 11 2" xfId="3713"/>
    <cellStyle name="20% - Accent3 3 12" xfId="3714"/>
    <cellStyle name="20% - Accent3 3 13" xfId="6683"/>
    <cellStyle name="20% - Accent3 3 14" xfId="8776"/>
    <cellStyle name="20% - Accent3 3 14 2" xfId="12106"/>
    <cellStyle name="20% - Accent3 3 14 3" xfId="33678"/>
    <cellStyle name="20% - Accent3 3 14 4" xfId="48659"/>
    <cellStyle name="20% - Accent3 3 15" xfId="9027"/>
    <cellStyle name="20% - Accent3 3 15 2" xfId="12168"/>
    <cellStyle name="20% - Accent3 3 15 3" xfId="48725"/>
    <cellStyle name="20% - Accent3 3 2" xfId="136"/>
    <cellStyle name="20% - Accent3 3 2 2" xfId="3715"/>
    <cellStyle name="20% - Accent3 3 2 3" xfId="36362"/>
    <cellStyle name="20% - Accent3 3 3" xfId="137"/>
    <cellStyle name="20% - Accent3 3 3 2" xfId="3716"/>
    <cellStyle name="20% - Accent3 3 4" xfId="138"/>
    <cellStyle name="20% - Accent3 3 4 2" xfId="3717"/>
    <cellStyle name="20% - Accent3 3 5" xfId="139"/>
    <cellStyle name="20% - Accent3 3 5 2" xfId="3718"/>
    <cellStyle name="20% - Accent3 3 6" xfId="140"/>
    <cellStyle name="20% - Accent3 3 6 2" xfId="3719"/>
    <cellStyle name="20% - Accent3 3 7" xfId="141"/>
    <cellStyle name="20% - Accent3 3 7 2" xfId="3720"/>
    <cellStyle name="20% - Accent3 3 8" xfId="142"/>
    <cellStyle name="20% - Accent3 3 8 2" xfId="3721"/>
    <cellStyle name="20% - Accent3 3 9" xfId="143"/>
    <cellStyle name="20% - Accent3 3 9 2" xfId="3722"/>
    <cellStyle name="20% - Accent3 30" xfId="36363"/>
    <cellStyle name="20% - Accent3 31" xfId="36364"/>
    <cellStyle name="20% - Accent3 32" xfId="36365"/>
    <cellStyle name="20% - Accent3 33" xfId="36366"/>
    <cellStyle name="20% - Accent3 34" xfId="36367"/>
    <cellStyle name="20% - Accent3 35" xfId="36368"/>
    <cellStyle name="20% - Accent3 36" xfId="36369"/>
    <cellStyle name="20% - Accent3 37" xfId="36370"/>
    <cellStyle name="20% - Accent3 38" xfId="36371"/>
    <cellStyle name="20% - Accent3 39" xfId="36372"/>
    <cellStyle name="20% - Accent3 4" xfId="144"/>
    <cellStyle name="20% - Accent3 4 10" xfId="145"/>
    <cellStyle name="20% - Accent3 4 10 2" xfId="3723"/>
    <cellStyle name="20% - Accent3 4 11" xfId="146"/>
    <cellStyle name="20% - Accent3 4 11 2" xfId="3724"/>
    <cellStyle name="20% - Accent3 4 12" xfId="3725"/>
    <cellStyle name="20% - Accent3 4 13" xfId="6684"/>
    <cellStyle name="20% - Accent3 4 2" xfId="147"/>
    <cellStyle name="20% - Accent3 4 2 2" xfId="3726"/>
    <cellStyle name="20% - Accent3 4 2 3" xfId="36373"/>
    <cellStyle name="20% - Accent3 4 3" xfId="148"/>
    <cellStyle name="20% - Accent3 4 3 2" xfId="3727"/>
    <cellStyle name="20% - Accent3 4 4" xfId="149"/>
    <cellStyle name="20% - Accent3 4 4 2" xfId="3728"/>
    <cellStyle name="20% - Accent3 4 5" xfId="150"/>
    <cellStyle name="20% - Accent3 4 5 2" xfId="3729"/>
    <cellStyle name="20% - Accent3 4 6" xfId="151"/>
    <cellStyle name="20% - Accent3 4 6 2" xfId="3730"/>
    <cellStyle name="20% - Accent3 4 7" xfId="152"/>
    <cellStyle name="20% - Accent3 4 7 2" xfId="3731"/>
    <cellStyle name="20% - Accent3 4 8" xfId="153"/>
    <cellStyle name="20% - Accent3 4 8 2" xfId="3732"/>
    <cellStyle name="20% - Accent3 4 9" xfId="154"/>
    <cellStyle name="20% - Accent3 4 9 2" xfId="3733"/>
    <cellStyle name="20% - Accent3 40" xfId="36374"/>
    <cellStyle name="20% - Accent3 41" xfId="36375"/>
    <cellStyle name="20% - Accent3 42" xfId="36376"/>
    <cellStyle name="20% - Accent3 43" xfId="36377"/>
    <cellStyle name="20% - Accent3 5" xfId="155"/>
    <cellStyle name="20% - Accent3 5 10" xfId="156"/>
    <cellStyle name="20% - Accent3 5 10 2" xfId="3734"/>
    <cellStyle name="20% - Accent3 5 11" xfId="157"/>
    <cellStyle name="20% - Accent3 5 11 2" xfId="3735"/>
    <cellStyle name="20% - Accent3 5 12" xfId="3736"/>
    <cellStyle name="20% - Accent3 5 13" xfId="6685"/>
    <cellStyle name="20% - Accent3 5 2" xfId="158"/>
    <cellStyle name="20% - Accent3 5 2 2" xfId="3737"/>
    <cellStyle name="20% - Accent3 5 2 3" xfId="36378"/>
    <cellStyle name="20% - Accent3 5 3" xfId="159"/>
    <cellStyle name="20% - Accent3 5 3 2" xfId="3738"/>
    <cellStyle name="20% - Accent3 5 4" xfId="160"/>
    <cellStyle name="20% - Accent3 5 4 2" xfId="3739"/>
    <cellStyle name="20% - Accent3 5 5" xfId="161"/>
    <cellStyle name="20% - Accent3 5 5 2" xfId="3740"/>
    <cellStyle name="20% - Accent3 5 6" xfId="162"/>
    <cellStyle name="20% - Accent3 5 6 2" xfId="3741"/>
    <cellStyle name="20% - Accent3 5 7" xfId="163"/>
    <cellStyle name="20% - Accent3 5 7 2" xfId="3742"/>
    <cellStyle name="20% - Accent3 5 8" xfId="164"/>
    <cellStyle name="20% - Accent3 5 8 2" xfId="3743"/>
    <cellStyle name="20% - Accent3 5 9" xfId="165"/>
    <cellStyle name="20% - Accent3 5 9 2" xfId="3744"/>
    <cellStyle name="20% - Accent3 6" xfId="166"/>
    <cellStyle name="20% - Accent3 6 10" xfId="167"/>
    <cellStyle name="20% - Accent3 6 10 2" xfId="3745"/>
    <cellStyle name="20% - Accent3 6 11" xfId="168"/>
    <cellStyle name="20% - Accent3 6 11 2" xfId="3746"/>
    <cellStyle name="20% - Accent3 6 12" xfId="3747"/>
    <cellStyle name="20% - Accent3 6 13" xfId="6686"/>
    <cellStyle name="20% - Accent3 6 2" xfId="169"/>
    <cellStyle name="20% - Accent3 6 2 2" xfId="3748"/>
    <cellStyle name="20% - Accent3 6 2 3" xfId="36379"/>
    <cellStyle name="20% - Accent3 6 3" xfId="170"/>
    <cellStyle name="20% - Accent3 6 3 2" xfId="3749"/>
    <cellStyle name="20% - Accent3 6 4" xfId="171"/>
    <cellStyle name="20% - Accent3 6 4 2" xfId="3750"/>
    <cellStyle name="20% - Accent3 6 5" xfId="172"/>
    <cellStyle name="20% - Accent3 6 5 2" xfId="3751"/>
    <cellStyle name="20% - Accent3 6 6" xfId="173"/>
    <cellStyle name="20% - Accent3 6 6 2" xfId="3752"/>
    <cellStyle name="20% - Accent3 6 7" xfId="174"/>
    <cellStyle name="20% - Accent3 6 7 2" xfId="3753"/>
    <cellStyle name="20% - Accent3 6 8" xfId="175"/>
    <cellStyle name="20% - Accent3 6 8 2" xfId="3754"/>
    <cellStyle name="20% - Accent3 6 9" xfId="176"/>
    <cellStyle name="20% - Accent3 6 9 2" xfId="3755"/>
    <cellStyle name="20% - Accent3 7" xfId="177"/>
    <cellStyle name="20% - Accent3 7 2" xfId="3756"/>
    <cellStyle name="20% - Accent3 7 2 2" xfId="36381"/>
    <cellStyle name="20% - Accent3 7 3" xfId="6687"/>
    <cellStyle name="20% - Accent3 7 3 2" xfId="36380"/>
    <cellStyle name="20% - Accent3 8" xfId="178"/>
    <cellStyle name="20% - Accent3 8 2" xfId="3757"/>
    <cellStyle name="20% - Accent3 8 2 2" xfId="36383"/>
    <cellStyle name="20% - Accent3 8 3" xfId="6688"/>
    <cellStyle name="20% - Accent3 8 3 2" xfId="36382"/>
    <cellStyle name="20% - Accent3 9" xfId="179"/>
    <cellStyle name="20% - Accent3 9 2" xfId="3758"/>
    <cellStyle name="20% - Accent4" xfId="12280" builtinId="42" customBuiltin="1"/>
    <cellStyle name="20% - Accent4 10" xfId="180"/>
    <cellStyle name="20% - Accent4 10 2" xfId="3759"/>
    <cellStyle name="20% - Accent4 11" xfId="36384"/>
    <cellStyle name="20% - Accent4 11 2" xfId="36385"/>
    <cellStyle name="20% - Accent4 12" xfId="36386"/>
    <cellStyle name="20% - Accent4 13" xfId="36387"/>
    <cellStyle name="20% - Accent4 14" xfId="36388"/>
    <cellStyle name="20% - Accent4 15" xfId="36389"/>
    <cellStyle name="20% - Accent4 16" xfId="36390"/>
    <cellStyle name="20% - Accent4 17" xfId="36391"/>
    <cellStyle name="20% - Accent4 18" xfId="36392"/>
    <cellStyle name="20% - Accent4 19" xfId="36393"/>
    <cellStyle name="20% - Accent4 2" xfId="181"/>
    <cellStyle name="20% - Accent4 2 10" xfId="182"/>
    <cellStyle name="20% - Accent4 2 10 2" xfId="3760"/>
    <cellStyle name="20% - Accent4 2 10 3" xfId="6689"/>
    <cellStyle name="20% - Accent4 2 11" xfId="183"/>
    <cellStyle name="20% - Accent4 2 11 2" xfId="3761"/>
    <cellStyle name="20% - Accent4 2 11 3" xfId="6690"/>
    <cellStyle name="20% - Accent4 2 12" xfId="3762"/>
    <cellStyle name="20% - Accent4 2 12 2" xfId="3763"/>
    <cellStyle name="20% - Accent4 2 12 3" xfId="6691"/>
    <cellStyle name="20% - Accent4 2 13" xfId="3764"/>
    <cellStyle name="20% - Accent4 2 13 2" xfId="6692"/>
    <cellStyle name="20% - Accent4 2 14" xfId="6693"/>
    <cellStyle name="20% - Accent4 2 15" xfId="6694"/>
    <cellStyle name="20% - Accent4 2 16" xfId="36394"/>
    <cellStyle name="20% - Accent4 2 2" xfId="184"/>
    <cellStyle name="20% - Accent4 2 2 2" xfId="3765"/>
    <cellStyle name="20% - Accent4 2 2 3" xfId="6695"/>
    <cellStyle name="20% - Accent4 2 3" xfId="185"/>
    <cellStyle name="20% - Accent4 2 3 2" xfId="3766"/>
    <cellStyle name="20% - Accent4 2 3 3" xfId="6696"/>
    <cellStyle name="20% - Accent4 2 4" xfId="186"/>
    <cellStyle name="20% - Accent4 2 4 2" xfId="3767"/>
    <cellStyle name="20% - Accent4 2 4 3" xfId="6697"/>
    <cellStyle name="20% - Accent4 2 5" xfId="187"/>
    <cellStyle name="20% - Accent4 2 5 2" xfId="3768"/>
    <cellStyle name="20% - Accent4 2 5 3" xfId="6698"/>
    <cellStyle name="20% - Accent4 2 6" xfId="188"/>
    <cellStyle name="20% - Accent4 2 6 2" xfId="3769"/>
    <cellStyle name="20% - Accent4 2 6 3" xfId="6699"/>
    <cellStyle name="20% - Accent4 2 7" xfId="189"/>
    <cellStyle name="20% - Accent4 2 7 2" xfId="3770"/>
    <cellStyle name="20% - Accent4 2 7 3" xfId="6700"/>
    <cellStyle name="20% - Accent4 2 8" xfId="190"/>
    <cellStyle name="20% - Accent4 2 8 2" xfId="3771"/>
    <cellStyle name="20% - Accent4 2 8 3" xfId="6701"/>
    <cellStyle name="20% - Accent4 2 9" xfId="191"/>
    <cellStyle name="20% - Accent4 2 9 2" xfId="3772"/>
    <cellStyle name="20% - Accent4 2 9 3" xfId="6702"/>
    <cellStyle name="20% - Accent4 20" xfId="36395"/>
    <cellStyle name="20% - Accent4 21" xfId="36396"/>
    <cellStyle name="20% - Accent4 22" xfId="36397"/>
    <cellStyle name="20% - Accent4 23" xfId="36398"/>
    <cellStyle name="20% - Accent4 24" xfId="36399"/>
    <cellStyle name="20% - Accent4 25" xfId="36400"/>
    <cellStyle name="20% - Accent4 26" xfId="36401"/>
    <cellStyle name="20% - Accent4 27" xfId="36402"/>
    <cellStyle name="20% - Accent4 28" xfId="36403"/>
    <cellStyle name="20% - Accent4 29" xfId="36404"/>
    <cellStyle name="20% - Accent4 3" xfId="192"/>
    <cellStyle name="20% - Accent4 3 10" xfId="193"/>
    <cellStyle name="20% - Accent4 3 10 2" xfId="3773"/>
    <cellStyle name="20% - Accent4 3 11" xfId="194"/>
    <cellStyle name="20% - Accent4 3 11 2" xfId="3774"/>
    <cellStyle name="20% - Accent4 3 12" xfId="3775"/>
    <cellStyle name="20% - Accent4 3 13" xfId="6703"/>
    <cellStyle name="20% - Accent4 3 14" xfId="8777"/>
    <cellStyle name="20% - Accent4 3 14 2" xfId="12107"/>
    <cellStyle name="20% - Accent4 3 14 3" xfId="33679"/>
    <cellStyle name="20% - Accent4 3 14 4" xfId="48660"/>
    <cellStyle name="20% - Accent4 3 15" xfId="9028"/>
    <cellStyle name="20% - Accent4 3 15 2" xfId="12169"/>
    <cellStyle name="20% - Accent4 3 15 3" xfId="48726"/>
    <cellStyle name="20% - Accent4 3 2" xfId="195"/>
    <cellStyle name="20% - Accent4 3 2 2" xfId="3776"/>
    <cellStyle name="20% - Accent4 3 2 3" xfId="36405"/>
    <cellStyle name="20% - Accent4 3 3" xfId="196"/>
    <cellStyle name="20% - Accent4 3 3 2" xfId="3777"/>
    <cellStyle name="20% - Accent4 3 4" xfId="197"/>
    <cellStyle name="20% - Accent4 3 4 2" xfId="3778"/>
    <cellStyle name="20% - Accent4 3 5" xfId="198"/>
    <cellStyle name="20% - Accent4 3 5 2" xfId="3779"/>
    <cellStyle name="20% - Accent4 3 6" xfId="199"/>
    <cellStyle name="20% - Accent4 3 6 2" xfId="3780"/>
    <cellStyle name="20% - Accent4 3 7" xfId="200"/>
    <cellStyle name="20% - Accent4 3 7 2" xfId="3781"/>
    <cellStyle name="20% - Accent4 3 8" xfId="201"/>
    <cellStyle name="20% - Accent4 3 8 2" xfId="3782"/>
    <cellStyle name="20% - Accent4 3 9" xfId="202"/>
    <cellStyle name="20% - Accent4 3 9 2" xfId="3783"/>
    <cellStyle name="20% - Accent4 30" xfId="36406"/>
    <cellStyle name="20% - Accent4 31" xfId="36407"/>
    <cellStyle name="20% - Accent4 32" xfId="36408"/>
    <cellStyle name="20% - Accent4 33" xfId="36409"/>
    <cellStyle name="20% - Accent4 34" xfId="36410"/>
    <cellStyle name="20% - Accent4 35" xfId="36411"/>
    <cellStyle name="20% - Accent4 36" xfId="36412"/>
    <cellStyle name="20% - Accent4 37" xfId="36413"/>
    <cellStyle name="20% - Accent4 38" xfId="36414"/>
    <cellStyle name="20% - Accent4 39" xfId="36415"/>
    <cellStyle name="20% - Accent4 4" xfId="203"/>
    <cellStyle name="20% - Accent4 4 10" xfId="204"/>
    <cellStyle name="20% - Accent4 4 10 2" xfId="3784"/>
    <cellStyle name="20% - Accent4 4 11" xfId="205"/>
    <cellStyle name="20% - Accent4 4 11 2" xfId="3785"/>
    <cellStyle name="20% - Accent4 4 12" xfId="3786"/>
    <cellStyle name="20% - Accent4 4 13" xfId="6704"/>
    <cellStyle name="20% - Accent4 4 2" xfId="206"/>
    <cellStyle name="20% - Accent4 4 2 2" xfId="3787"/>
    <cellStyle name="20% - Accent4 4 2 3" xfId="36416"/>
    <cellStyle name="20% - Accent4 4 3" xfId="207"/>
    <cellStyle name="20% - Accent4 4 3 2" xfId="3788"/>
    <cellStyle name="20% - Accent4 4 4" xfId="208"/>
    <cellStyle name="20% - Accent4 4 4 2" xfId="3789"/>
    <cellStyle name="20% - Accent4 4 5" xfId="209"/>
    <cellStyle name="20% - Accent4 4 5 2" xfId="3790"/>
    <cellStyle name="20% - Accent4 4 6" xfId="210"/>
    <cellStyle name="20% - Accent4 4 6 2" xfId="3791"/>
    <cellStyle name="20% - Accent4 4 7" xfId="211"/>
    <cellStyle name="20% - Accent4 4 7 2" xfId="3792"/>
    <cellStyle name="20% - Accent4 4 8" xfId="212"/>
    <cellStyle name="20% - Accent4 4 8 2" xfId="3793"/>
    <cellStyle name="20% - Accent4 4 9" xfId="213"/>
    <cellStyle name="20% - Accent4 4 9 2" xfId="3794"/>
    <cellStyle name="20% - Accent4 40" xfId="36417"/>
    <cellStyle name="20% - Accent4 41" xfId="36418"/>
    <cellStyle name="20% - Accent4 42" xfId="36419"/>
    <cellStyle name="20% - Accent4 43" xfId="36420"/>
    <cellStyle name="20% - Accent4 5" xfId="214"/>
    <cellStyle name="20% - Accent4 5 10" xfId="215"/>
    <cellStyle name="20% - Accent4 5 10 2" xfId="3795"/>
    <cellStyle name="20% - Accent4 5 11" xfId="216"/>
    <cellStyle name="20% - Accent4 5 11 2" xfId="3796"/>
    <cellStyle name="20% - Accent4 5 12" xfId="3797"/>
    <cellStyle name="20% - Accent4 5 13" xfId="6705"/>
    <cellStyle name="20% - Accent4 5 2" xfId="217"/>
    <cellStyle name="20% - Accent4 5 2 2" xfId="3798"/>
    <cellStyle name="20% - Accent4 5 2 3" xfId="36421"/>
    <cellStyle name="20% - Accent4 5 3" xfId="218"/>
    <cellStyle name="20% - Accent4 5 3 2" xfId="3799"/>
    <cellStyle name="20% - Accent4 5 4" xfId="219"/>
    <cellStyle name="20% - Accent4 5 4 2" xfId="3800"/>
    <cellStyle name="20% - Accent4 5 5" xfId="220"/>
    <cellStyle name="20% - Accent4 5 5 2" xfId="3801"/>
    <cellStyle name="20% - Accent4 5 6" xfId="221"/>
    <cellStyle name="20% - Accent4 5 6 2" xfId="3802"/>
    <cellStyle name="20% - Accent4 5 7" xfId="222"/>
    <cellStyle name="20% - Accent4 5 7 2" xfId="3803"/>
    <cellStyle name="20% - Accent4 5 8" xfId="223"/>
    <cellStyle name="20% - Accent4 5 8 2" xfId="3804"/>
    <cellStyle name="20% - Accent4 5 9" xfId="224"/>
    <cellStyle name="20% - Accent4 5 9 2" xfId="3805"/>
    <cellStyle name="20% - Accent4 6" xfId="225"/>
    <cellStyle name="20% - Accent4 6 10" xfId="226"/>
    <cellStyle name="20% - Accent4 6 10 2" xfId="3806"/>
    <cellStyle name="20% - Accent4 6 11" xfId="227"/>
    <cellStyle name="20% - Accent4 6 11 2" xfId="3807"/>
    <cellStyle name="20% - Accent4 6 12" xfId="3808"/>
    <cellStyle name="20% - Accent4 6 13" xfId="6706"/>
    <cellStyle name="20% - Accent4 6 2" xfId="228"/>
    <cellStyle name="20% - Accent4 6 2 2" xfId="3809"/>
    <cellStyle name="20% - Accent4 6 2 3" xfId="36422"/>
    <cellStyle name="20% - Accent4 6 3" xfId="229"/>
    <cellStyle name="20% - Accent4 6 3 2" xfId="3810"/>
    <cellStyle name="20% - Accent4 6 4" xfId="230"/>
    <cellStyle name="20% - Accent4 6 4 2" xfId="3811"/>
    <cellStyle name="20% - Accent4 6 5" xfId="231"/>
    <cellStyle name="20% - Accent4 6 5 2" xfId="3812"/>
    <cellStyle name="20% - Accent4 6 6" xfId="232"/>
    <cellStyle name="20% - Accent4 6 6 2" xfId="3813"/>
    <cellStyle name="20% - Accent4 6 7" xfId="233"/>
    <cellStyle name="20% - Accent4 6 7 2" xfId="3814"/>
    <cellStyle name="20% - Accent4 6 8" xfId="234"/>
    <cellStyle name="20% - Accent4 6 8 2" xfId="3815"/>
    <cellStyle name="20% - Accent4 6 9" xfId="235"/>
    <cellStyle name="20% - Accent4 6 9 2" xfId="3816"/>
    <cellStyle name="20% - Accent4 7" xfId="236"/>
    <cellStyle name="20% - Accent4 7 2" xfId="3817"/>
    <cellStyle name="20% - Accent4 7 2 2" xfId="36424"/>
    <cellStyle name="20% - Accent4 7 3" xfId="6707"/>
    <cellStyle name="20% - Accent4 7 3 2" xfId="36423"/>
    <cellStyle name="20% - Accent4 8" xfId="237"/>
    <cellStyle name="20% - Accent4 8 2" xfId="3818"/>
    <cellStyle name="20% - Accent4 8 2 2" xfId="36426"/>
    <cellStyle name="20% - Accent4 8 3" xfId="6708"/>
    <cellStyle name="20% - Accent4 8 3 2" xfId="36425"/>
    <cellStyle name="20% - Accent4 9" xfId="238"/>
    <cellStyle name="20% - Accent4 9 2" xfId="3819"/>
    <cellStyle name="20% - Accent5" xfId="12284" builtinId="46" customBuiltin="1"/>
    <cellStyle name="20% - Accent5 10" xfId="239"/>
    <cellStyle name="20% - Accent5 10 2" xfId="3820"/>
    <cellStyle name="20% - Accent5 11" xfId="36427"/>
    <cellStyle name="20% - Accent5 11 2" xfId="36428"/>
    <cellStyle name="20% - Accent5 12" xfId="36429"/>
    <cellStyle name="20% - Accent5 13" xfId="36430"/>
    <cellStyle name="20% - Accent5 14" xfId="36431"/>
    <cellStyle name="20% - Accent5 15" xfId="36432"/>
    <cellStyle name="20% - Accent5 16" xfId="36433"/>
    <cellStyle name="20% - Accent5 17" xfId="36434"/>
    <cellStyle name="20% - Accent5 18" xfId="36435"/>
    <cellStyle name="20% - Accent5 19" xfId="36436"/>
    <cellStyle name="20% - Accent5 2" xfId="240"/>
    <cellStyle name="20% - Accent5 2 10" xfId="241"/>
    <cellStyle name="20% - Accent5 2 10 2" xfId="3821"/>
    <cellStyle name="20% - Accent5 2 11" xfId="242"/>
    <cellStyle name="20% - Accent5 2 11 2" xfId="3822"/>
    <cellStyle name="20% - Accent5 2 12" xfId="3823"/>
    <cellStyle name="20% - Accent5 2 12 2" xfId="3824"/>
    <cellStyle name="20% - Accent5 2 13" xfId="3825"/>
    <cellStyle name="20% - Accent5 2 14" xfId="6709"/>
    <cellStyle name="20% - Accent5 2 15" xfId="6710"/>
    <cellStyle name="20% - Accent5 2 2" xfId="243"/>
    <cellStyle name="20% - Accent5 2 2 2" xfId="3826"/>
    <cellStyle name="20% - Accent5 2 3" xfId="244"/>
    <cellStyle name="20% - Accent5 2 3 2" xfId="3827"/>
    <cellStyle name="20% - Accent5 2 4" xfId="245"/>
    <cellStyle name="20% - Accent5 2 4 2" xfId="3828"/>
    <cellStyle name="20% - Accent5 2 5" xfId="246"/>
    <cellStyle name="20% - Accent5 2 5 2" xfId="3829"/>
    <cellStyle name="20% - Accent5 2 6" xfId="247"/>
    <cellStyle name="20% - Accent5 2 6 2" xfId="3830"/>
    <cellStyle name="20% - Accent5 2 7" xfId="248"/>
    <cellStyle name="20% - Accent5 2 7 2" xfId="3831"/>
    <cellStyle name="20% - Accent5 2 8" xfId="249"/>
    <cellStyle name="20% - Accent5 2 8 2" xfId="3832"/>
    <cellStyle name="20% - Accent5 2 9" xfId="250"/>
    <cellStyle name="20% - Accent5 2 9 2" xfId="3833"/>
    <cellStyle name="20% - Accent5 20" xfId="36437"/>
    <cellStyle name="20% - Accent5 21" xfId="36438"/>
    <cellStyle name="20% - Accent5 22" xfId="36439"/>
    <cellStyle name="20% - Accent5 23" xfId="36440"/>
    <cellStyle name="20% - Accent5 24" xfId="36441"/>
    <cellStyle name="20% - Accent5 25" xfId="36442"/>
    <cellStyle name="20% - Accent5 26" xfId="36443"/>
    <cellStyle name="20% - Accent5 27" xfId="36444"/>
    <cellStyle name="20% - Accent5 28" xfId="36445"/>
    <cellStyle name="20% - Accent5 29" xfId="36446"/>
    <cellStyle name="20% - Accent5 3" xfId="251"/>
    <cellStyle name="20% - Accent5 3 10" xfId="252"/>
    <cellStyle name="20% - Accent5 3 10 2" xfId="3834"/>
    <cellStyle name="20% - Accent5 3 11" xfId="253"/>
    <cellStyle name="20% - Accent5 3 11 2" xfId="3835"/>
    <cellStyle name="20% - Accent5 3 12" xfId="3836"/>
    <cellStyle name="20% - Accent5 3 2" xfId="254"/>
    <cellStyle name="20% - Accent5 3 2 2" xfId="3837"/>
    <cellStyle name="20% - Accent5 3 3" xfId="255"/>
    <cellStyle name="20% - Accent5 3 3 2" xfId="3838"/>
    <cellStyle name="20% - Accent5 3 4" xfId="256"/>
    <cellStyle name="20% - Accent5 3 4 2" xfId="3839"/>
    <cellStyle name="20% - Accent5 3 5" xfId="257"/>
    <cellStyle name="20% - Accent5 3 5 2" xfId="3840"/>
    <cellStyle name="20% - Accent5 3 6" xfId="258"/>
    <cellStyle name="20% - Accent5 3 6 2" xfId="3841"/>
    <cellStyle name="20% - Accent5 3 7" xfId="259"/>
    <cellStyle name="20% - Accent5 3 7 2" xfId="3842"/>
    <cellStyle name="20% - Accent5 3 8" xfId="260"/>
    <cellStyle name="20% - Accent5 3 8 2" xfId="3843"/>
    <cellStyle name="20% - Accent5 3 9" xfId="261"/>
    <cellStyle name="20% - Accent5 3 9 2" xfId="3844"/>
    <cellStyle name="20% - Accent5 30" xfId="36447"/>
    <cellStyle name="20% - Accent5 31" xfId="36448"/>
    <cellStyle name="20% - Accent5 32" xfId="36449"/>
    <cellStyle name="20% - Accent5 33" xfId="36450"/>
    <cellStyle name="20% - Accent5 34" xfId="36451"/>
    <cellStyle name="20% - Accent5 35" xfId="36452"/>
    <cellStyle name="20% - Accent5 36" xfId="36453"/>
    <cellStyle name="20% - Accent5 37" xfId="36454"/>
    <cellStyle name="20% - Accent5 38" xfId="36455"/>
    <cellStyle name="20% - Accent5 39" xfId="36456"/>
    <cellStyle name="20% - Accent5 4" xfId="262"/>
    <cellStyle name="20% - Accent5 4 10" xfId="263"/>
    <cellStyle name="20% - Accent5 4 10 2" xfId="3845"/>
    <cellStyle name="20% - Accent5 4 11" xfId="264"/>
    <cellStyle name="20% - Accent5 4 11 2" xfId="3846"/>
    <cellStyle name="20% - Accent5 4 12" xfId="3847"/>
    <cellStyle name="20% - Accent5 4 2" xfId="265"/>
    <cellStyle name="20% - Accent5 4 2 2" xfId="3848"/>
    <cellStyle name="20% - Accent5 4 3" xfId="266"/>
    <cellStyle name="20% - Accent5 4 3 2" xfId="3849"/>
    <cellStyle name="20% - Accent5 4 4" xfId="267"/>
    <cellStyle name="20% - Accent5 4 4 2" xfId="3850"/>
    <cellStyle name="20% - Accent5 4 5" xfId="268"/>
    <cellStyle name="20% - Accent5 4 5 2" xfId="3851"/>
    <cellStyle name="20% - Accent5 4 6" xfId="269"/>
    <cellStyle name="20% - Accent5 4 6 2" xfId="3852"/>
    <cellStyle name="20% - Accent5 4 7" xfId="270"/>
    <cellStyle name="20% - Accent5 4 7 2" xfId="3853"/>
    <cellStyle name="20% - Accent5 4 8" xfId="271"/>
    <cellStyle name="20% - Accent5 4 8 2" xfId="3854"/>
    <cellStyle name="20% - Accent5 4 9" xfId="272"/>
    <cellStyle name="20% - Accent5 4 9 2" xfId="3855"/>
    <cellStyle name="20% - Accent5 40" xfId="36457"/>
    <cellStyle name="20% - Accent5 41" xfId="36458"/>
    <cellStyle name="20% - Accent5 42" xfId="36459"/>
    <cellStyle name="20% - Accent5 43" xfId="36460"/>
    <cellStyle name="20% - Accent5 5" xfId="273"/>
    <cellStyle name="20% - Accent5 5 10" xfId="274"/>
    <cellStyle name="20% - Accent5 5 10 2" xfId="3856"/>
    <cellStyle name="20% - Accent5 5 11" xfId="275"/>
    <cellStyle name="20% - Accent5 5 11 2" xfId="3857"/>
    <cellStyle name="20% - Accent5 5 12" xfId="3858"/>
    <cellStyle name="20% - Accent5 5 2" xfId="276"/>
    <cellStyle name="20% - Accent5 5 2 2" xfId="3859"/>
    <cellStyle name="20% - Accent5 5 3" xfId="277"/>
    <cellStyle name="20% - Accent5 5 3 2" xfId="3860"/>
    <cellStyle name="20% - Accent5 5 4" xfId="278"/>
    <cellStyle name="20% - Accent5 5 4 2" xfId="3861"/>
    <cellStyle name="20% - Accent5 5 5" xfId="279"/>
    <cellStyle name="20% - Accent5 5 5 2" xfId="3862"/>
    <cellStyle name="20% - Accent5 5 6" xfId="280"/>
    <cellStyle name="20% - Accent5 5 6 2" xfId="3863"/>
    <cellStyle name="20% - Accent5 5 7" xfId="281"/>
    <cellStyle name="20% - Accent5 5 7 2" xfId="3864"/>
    <cellStyle name="20% - Accent5 5 8" xfId="282"/>
    <cellStyle name="20% - Accent5 5 8 2" xfId="3865"/>
    <cellStyle name="20% - Accent5 5 9" xfId="283"/>
    <cellStyle name="20% - Accent5 5 9 2" xfId="3866"/>
    <cellStyle name="20% - Accent5 6" xfId="284"/>
    <cellStyle name="20% - Accent5 6 10" xfId="285"/>
    <cellStyle name="20% - Accent5 6 10 2" xfId="3867"/>
    <cellStyle name="20% - Accent5 6 11" xfId="286"/>
    <cellStyle name="20% - Accent5 6 11 2" xfId="3868"/>
    <cellStyle name="20% - Accent5 6 12" xfId="3869"/>
    <cellStyle name="20% - Accent5 6 2" xfId="287"/>
    <cellStyle name="20% - Accent5 6 2 2" xfId="3870"/>
    <cellStyle name="20% - Accent5 6 3" xfId="288"/>
    <cellStyle name="20% - Accent5 6 3 2" xfId="3871"/>
    <cellStyle name="20% - Accent5 6 4" xfId="289"/>
    <cellStyle name="20% - Accent5 6 4 2" xfId="3872"/>
    <cellStyle name="20% - Accent5 6 5" xfId="290"/>
    <cellStyle name="20% - Accent5 6 5 2" xfId="3873"/>
    <cellStyle name="20% - Accent5 6 6" xfId="291"/>
    <cellStyle name="20% - Accent5 6 6 2" xfId="3874"/>
    <cellStyle name="20% - Accent5 6 7" xfId="292"/>
    <cellStyle name="20% - Accent5 6 7 2" xfId="3875"/>
    <cellStyle name="20% - Accent5 6 8" xfId="293"/>
    <cellStyle name="20% - Accent5 6 8 2" xfId="3876"/>
    <cellStyle name="20% - Accent5 6 9" xfId="294"/>
    <cellStyle name="20% - Accent5 6 9 2" xfId="3877"/>
    <cellStyle name="20% - Accent5 7" xfId="295"/>
    <cellStyle name="20% - Accent5 7 2" xfId="3878"/>
    <cellStyle name="20% - Accent5 8" xfId="296"/>
    <cellStyle name="20% - Accent5 8 2" xfId="3879"/>
    <cellStyle name="20% - Accent5 9" xfId="297"/>
    <cellStyle name="20% - Accent5 9 2" xfId="3880"/>
    <cellStyle name="20% - Accent6" xfId="12288" builtinId="50" customBuiltin="1"/>
    <cellStyle name="20% - Accent6 10" xfId="298"/>
    <cellStyle name="20% - Accent6 10 2" xfId="3881"/>
    <cellStyle name="20% - Accent6 11" xfId="36461"/>
    <cellStyle name="20% - Accent6 11 2" xfId="36462"/>
    <cellStyle name="20% - Accent6 12" xfId="36463"/>
    <cellStyle name="20% - Accent6 13" xfId="36464"/>
    <cellStyle name="20% - Accent6 14" xfId="36465"/>
    <cellStyle name="20% - Accent6 15" xfId="36466"/>
    <cellStyle name="20% - Accent6 16" xfId="36467"/>
    <cellStyle name="20% - Accent6 17" xfId="36468"/>
    <cellStyle name="20% - Accent6 18" xfId="36469"/>
    <cellStyle name="20% - Accent6 19" xfId="36470"/>
    <cellStyle name="20% - Accent6 2" xfId="299"/>
    <cellStyle name="20% - Accent6 2 10" xfId="300"/>
    <cellStyle name="20% - Accent6 2 10 2" xfId="3882"/>
    <cellStyle name="20% - Accent6 2 10 3" xfId="6711"/>
    <cellStyle name="20% - Accent6 2 11" xfId="301"/>
    <cellStyle name="20% - Accent6 2 11 2" xfId="3883"/>
    <cellStyle name="20% - Accent6 2 11 3" xfId="6712"/>
    <cellStyle name="20% - Accent6 2 12" xfId="3884"/>
    <cellStyle name="20% - Accent6 2 12 2" xfId="3885"/>
    <cellStyle name="20% - Accent6 2 12 3" xfId="6713"/>
    <cellStyle name="20% - Accent6 2 13" xfId="3886"/>
    <cellStyle name="20% - Accent6 2 13 2" xfId="6714"/>
    <cellStyle name="20% - Accent6 2 14" xfId="6715"/>
    <cellStyle name="20% - Accent6 2 15" xfId="6716"/>
    <cellStyle name="20% - Accent6 2 16" xfId="36471"/>
    <cellStyle name="20% - Accent6 2 2" xfId="302"/>
    <cellStyle name="20% - Accent6 2 2 2" xfId="3887"/>
    <cellStyle name="20% - Accent6 2 2 3" xfId="6717"/>
    <cellStyle name="20% - Accent6 2 3" xfId="303"/>
    <cellStyle name="20% - Accent6 2 3 2" xfId="3888"/>
    <cellStyle name="20% - Accent6 2 3 3" xfId="6718"/>
    <cellStyle name="20% - Accent6 2 4" xfId="304"/>
    <cellStyle name="20% - Accent6 2 4 2" xfId="3889"/>
    <cellStyle name="20% - Accent6 2 4 3" xfId="6719"/>
    <cellStyle name="20% - Accent6 2 5" xfId="305"/>
    <cellStyle name="20% - Accent6 2 5 2" xfId="3890"/>
    <cellStyle name="20% - Accent6 2 5 3" xfId="6720"/>
    <cellStyle name="20% - Accent6 2 6" xfId="306"/>
    <cellStyle name="20% - Accent6 2 6 2" xfId="3891"/>
    <cellStyle name="20% - Accent6 2 6 3" xfId="6721"/>
    <cellStyle name="20% - Accent6 2 7" xfId="307"/>
    <cellStyle name="20% - Accent6 2 7 2" xfId="3892"/>
    <cellStyle name="20% - Accent6 2 7 3" xfId="6722"/>
    <cellStyle name="20% - Accent6 2 8" xfId="308"/>
    <cellStyle name="20% - Accent6 2 8 2" xfId="3893"/>
    <cellStyle name="20% - Accent6 2 8 3" xfId="6723"/>
    <cellStyle name="20% - Accent6 2 9" xfId="309"/>
    <cellStyle name="20% - Accent6 2 9 2" xfId="3894"/>
    <cellStyle name="20% - Accent6 2 9 3" xfId="6724"/>
    <cellStyle name="20% - Accent6 20" xfId="36472"/>
    <cellStyle name="20% - Accent6 21" xfId="36473"/>
    <cellStyle name="20% - Accent6 22" xfId="36474"/>
    <cellStyle name="20% - Accent6 23" xfId="36475"/>
    <cellStyle name="20% - Accent6 24" xfId="36476"/>
    <cellStyle name="20% - Accent6 25" xfId="36477"/>
    <cellStyle name="20% - Accent6 26" xfId="36478"/>
    <cellStyle name="20% - Accent6 27" xfId="36479"/>
    <cellStyle name="20% - Accent6 28" xfId="36480"/>
    <cellStyle name="20% - Accent6 29" xfId="36481"/>
    <cellStyle name="20% - Accent6 3" xfId="310"/>
    <cellStyle name="20% - Accent6 3 10" xfId="311"/>
    <cellStyle name="20% - Accent6 3 10 2" xfId="3895"/>
    <cellStyle name="20% - Accent6 3 11" xfId="312"/>
    <cellStyle name="20% - Accent6 3 11 2" xfId="3896"/>
    <cellStyle name="20% - Accent6 3 12" xfId="3897"/>
    <cellStyle name="20% - Accent6 3 13" xfId="6725"/>
    <cellStyle name="20% - Accent6 3 2" xfId="313"/>
    <cellStyle name="20% - Accent6 3 2 2" xfId="3898"/>
    <cellStyle name="20% - Accent6 3 2 3" xfId="36482"/>
    <cellStyle name="20% - Accent6 3 3" xfId="314"/>
    <cellStyle name="20% - Accent6 3 3 2" xfId="3899"/>
    <cellStyle name="20% - Accent6 3 4" xfId="315"/>
    <cellStyle name="20% - Accent6 3 4 2" xfId="3900"/>
    <cellStyle name="20% - Accent6 3 5" xfId="316"/>
    <cellStyle name="20% - Accent6 3 5 2" xfId="3901"/>
    <cellStyle name="20% - Accent6 3 6" xfId="317"/>
    <cellStyle name="20% - Accent6 3 6 2" xfId="3902"/>
    <cellStyle name="20% - Accent6 3 7" xfId="318"/>
    <cellStyle name="20% - Accent6 3 7 2" xfId="3903"/>
    <cellStyle name="20% - Accent6 3 8" xfId="319"/>
    <cellStyle name="20% - Accent6 3 8 2" xfId="3904"/>
    <cellStyle name="20% - Accent6 3 9" xfId="320"/>
    <cellStyle name="20% - Accent6 3 9 2" xfId="3905"/>
    <cellStyle name="20% - Accent6 30" xfId="36483"/>
    <cellStyle name="20% - Accent6 31" xfId="36484"/>
    <cellStyle name="20% - Accent6 32" xfId="36485"/>
    <cellStyle name="20% - Accent6 33" xfId="36486"/>
    <cellStyle name="20% - Accent6 34" xfId="36487"/>
    <cellStyle name="20% - Accent6 35" xfId="36488"/>
    <cellStyle name="20% - Accent6 36" xfId="36489"/>
    <cellStyle name="20% - Accent6 37" xfId="36490"/>
    <cellStyle name="20% - Accent6 38" xfId="36491"/>
    <cellStyle name="20% - Accent6 39" xfId="36492"/>
    <cellStyle name="20% - Accent6 4" xfId="321"/>
    <cellStyle name="20% - Accent6 4 10" xfId="322"/>
    <cellStyle name="20% - Accent6 4 10 2" xfId="3906"/>
    <cellStyle name="20% - Accent6 4 11" xfId="323"/>
    <cellStyle name="20% - Accent6 4 11 2" xfId="3907"/>
    <cellStyle name="20% - Accent6 4 12" xfId="3908"/>
    <cellStyle name="20% - Accent6 4 13" xfId="6726"/>
    <cellStyle name="20% - Accent6 4 2" xfId="324"/>
    <cellStyle name="20% - Accent6 4 2 2" xfId="3909"/>
    <cellStyle name="20% - Accent6 4 2 3" xfId="36493"/>
    <cellStyle name="20% - Accent6 4 3" xfId="325"/>
    <cellStyle name="20% - Accent6 4 3 2" xfId="3910"/>
    <cellStyle name="20% - Accent6 4 4" xfId="326"/>
    <cellStyle name="20% - Accent6 4 4 2" xfId="3911"/>
    <cellStyle name="20% - Accent6 4 5" xfId="327"/>
    <cellStyle name="20% - Accent6 4 5 2" xfId="3912"/>
    <cellStyle name="20% - Accent6 4 6" xfId="328"/>
    <cellStyle name="20% - Accent6 4 6 2" xfId="3913"/>
    <cellStyle name="20% - Accent6 4 7" xfId="329"/>
    <cellStyle name="20% - Accent6 4 7 2" xfId="3914"/>
    <cellStyle name="20% - Accent6 4 8" xfId="330"/>
    <cellStyle name="20% - Accent6 4 8 2" xfId="3915"/>
    <cellStyle name="20% - Accent6 4 9" xfId="331"/>
    <cellStyle name="20% - Accent6 4 9 2" xfId="3916"/>
    <cellStyle name="20% - Accent6 40" xfId="36494"/>
    <cellStyle name="20% - Accent6 41" xfId="36495"/>
    <cellStyle name="20% - Accent6 42" xfId="36496"/>
    <cellStyle name="20% - Accent6 43" xfId="36497"/>
    <cellStyle name="20% - Accent6 5" xfId="332"/>
    <cellStyle name="20% - Accent6 5 10" xfId="333"/>
    <cellStyle name="20% - Accent6 5 10 2" xfId="3917"/>
    <cellStyle name="20% - Accent6 5 11" xfId="334"/>
    <cellStyle name="20% - Accent6 5 11 2" xfId="3918"/>
    <cellStyle name="20% - Accent6 5 12" xfId="3919"/>
    <cellStyle name="20% - Accent6 5 13" xfId="6727"/>
    <cellStyle name="20% - Accent6 5 2" xfId="335"/>
    <cellStyle name="20% - Accent6 5 2 2" xfId="3920"/>
    <cellStyle name="20% - Accent6 5 2 3" xfId="36498"/>
    <cellStyle name="20% - Accent6 5 3" xfId="336"/>
    <cellStyle name="20% - Accent6 5 3 2" xfId="3921"/>
    <cellStyle name="20% - Accent6 5 4" xfId="337"/>
    <cellStyle name="20% - Accent6 5 4 2" xfId="3922"/>
    <cellStyle name="20% - Accent6 5 5" xfId="338"/>
    <cellStyle name="20% - Accent6 5 5 2" xfId="3923"/>
    <cellStyle name="20% - Accent6 5 6" xfId="339"/>
    <cellStyle name="20% - Accent6 5 6 2" xfId="3924"/>
    <cellStyle name="20% - Accent6 5 7" xfId="340"/>
    <cellStyle name="20% - Accent6 5 7 2" xfId="3925"/>
    <cellStyle name="20% - Accent6 5 8" xfId="341"/>
    <cellStyle name="20% - Accent6 5 8 2" xfId="3926"/>
    <cellStyle name="20% - Accent6 5 9" xfId="342"/>
    <cellStyle name="20% - Accent6 5 9 2" xfId="3927"/>
    <cellStyle name="20% - Accent6 6" xfId="343"/>
    <cellStyle name="20% - Accent6 6 10" xfId="344"/>
    <cellStyle name="20% - Accent6 6 10 2" xfId="3928"/>
    <cellStyle name="20% - Accent6 6 11" xfId="345"/>
    <cellStyle name="20% - Accent6 6 11 2" xfId="3929"/>
    <cellStyle name="20% - Accent6 6 12" xfId="3930"/>
    <cellStyle name="20% - Accent6 6 13" xfId="6728"/>
    <cellStyle name="20% - Accent6 6 2" xfId="346"/>
    <cellStyle name="20% - Accent6 6 2 2" xfId="3931"/>
    <cellStyle name="20% - Accent6 6 2 3" xfId="36499"/>
    <cellStyle name="20% - Accent6 6 3" xfId="347"/>
    <cellStyle name="20% - Accent6 6 3 2" xfId="3932"/>
    <cellStyle name="20% - Accent6 6 4" xfId="348"/>
    <cellStyle name="20% - Accent6 6 4 2" xfId="3933"/>
    <cellStyle name="20% - Accent6 6 5" xfId="349"/>
    <cellStyle name="20% - Accent6 6 5 2" xfId="3934"/>
    <cellStyle name="20% - Accent6 6 6" xfId="350"/>
    <cellStyle name="20% - Accent6 6 6 2" xfId="3935"/>
    <cellStyle name="20% - Accent6 6 7" xfId="351"/>
    <cellStyle name="20% - Accent6 6 7 2" xfId="3936"/>
    <cellStyle name="20% - Accent6 6 8" xfId="352"/>
    <cellStyle name="20% - Accent6 6 8 2" xfId="3937"/>
    <cellStyle name="20% - Accent6 6 9" xfId="353"/>
    <cellStyle name="20% - Accent6 6 9 2" xfId="3938"/>
    <cellStyle name="20% - Accent6 7" xfId="354"/>
    <cellStyle name="20% - Accent6 7 2" xfId="3939"/>
    <cellStyle name="20% - Accent6 7 2 2" xfId="36501"/>
    <cellStyle name="20% - Accent6 7 3" xfId="6729"/>
    <cellStyle name="20% - Accent6 7 3 2" xfId="36500"/>
    <cellStyle name="20% - Accent6 8" xfId="355"/>
    <cellStyle name="20% - Accent6 8 2" xfId="3940"/>
    <cellStyle name="20% - Accent6 8 2 2" xfId="36503"/>
    <cellStyle name="20% - Accent6 8 3" xfId="6730"/>
    <cellStyle name="20% - Accent6 8 3 2" xfId="36502"/>
    <cellStyle name="20% - Accent6 9" xfId="356"/>
    <cellStyle name="20% - Accent6 9 2" xfId="3941"/>
    <cellStyle name="20% - Akzent1" xfId="8665"/>
    <cellStyle name="20% - Akzent1 2" xfId="8666"/>
    <cellStyle name="20% - Akzent2" xfId="8667"/>
    <cellStyle name="20% - Akzent2 2" xfId="8668"/>
    <cellStyle name="20% - Akzent3" xfId="8669"/>
    <cellStyle name="20% - Akzent3 2" xfId="8670"/>
    <cellStyle name="20% - Akzent4" xfId="8671"/>
    <cellStyle name="20% - Akzent4 2" xfId="8672"/>
    <cellStyle name="20% - Akzent5" xfId="8673"/>
    <cellStyle name="20% - Akzent5 2" xfId="8674"/>
    <cellStyle name="20% - Akzent6" xfId="8675"/>
    <cellStyle name="20% - Akzent6 2" xfId="8676"/>
    <cellStyle name="20% - Colore 1" xfId="12417"/>
    <cellStyle name="20% - Colore 2" xfId="12418"/>
    <cellStyle name="20% - Colore 3" xfId="12419"/>
    <cellStyle name="20% - Colore 4" xfId="12420"/>
    <cellStyle name="20% - Colore 5" xfId="12421"/>
    <cellStyle name="20% - Colore 6" xfId="12422"/>
    <cellStyle name="2x indented GHG Textfiels" xfId="6059"/>
    <cellStyle name="2x indented GHG Textfiels 10" xfId="17316"/>
    <cellStyle name="2x indented GHG Textfiels 10 2" xfId="22964"/>
    <cellStyle name="2x indented GHG Textfiels 10 3" xfId="30820"/>
    <cellStyle name="2x indented GHG Textfiels 11" xfId="13495"/>
    <cellStyle name="2x indented GHG Textfiels 11 2" xfId="18562"/>
    <cellStyle name="2x indented GHG Textfiels 11 3" xfId="29423"/>
    <cellStyle name="2x indented GHG Textfiels 12" xfId="12476"/>
    <cellStyle name="2x indented GHG Textfiels 12 2" xfId="32106"/>
    <cellStyle name="2x indented GHG Textfiels 13" xfId="13149"/>
    <cellStyle name="2x indented GHG Textfiels 14" xfId="24414"/>
    <cellStyle name="2x indented GHG Textfiels 2" xfId="6060"/>
    <cellStyle name="2x indented GHG Textfiels 2 10" xfId="28955"/>
    <cellStyle name="2x indented GHG Textfiels 2 11" xfId="24415"/>
    <cellStyle name="2x indented GHG Textfiels 2 12" xfId="12510"/>
    <cellStyle name="2x indented GHG Textfiels 2 2" xfId="14903"/>
    <cellStyle name="2x indented GHG Textfiels 2 2 2" xfId="20233"/>
    <cellStyle name="2x indented GHG Textfiels 2 2 3" xfId="29970"/>
    <cellStyle name="2x indented GHG Textfiels 2 3" xfId="15076"/>
    <cellStyle name="2x indented GHG Textfiels 2 3 2" xfId="20619"/>
    <cellStyle name="2x indented GHG Textfiels 2 3 3" xfId="30207"/>
    <cellStyle name="2x indented GHG Textfiels 2 4" xfId="15154"/>
    <cellStyle name="2x indented GHG Textfiels 2 4 2" xfId="20711"/>
    <cellStyle name="2x indented GHG Textfiels 2 4 3" xfId="30231"/>
    <cellStyle name="2x indented GHG Textfiels 2 5" xfId="16250"/>
    <cellStyle name="2x indented GHG Textfiels 2 5 2" xfId="21812"/>
    <cellStyle name="2x indented GHG Textfiels 2 5 3" xfId="30531"/>
    <cellStyle name="2x indented GHG Textfiels 2 6" xfId="16621"/>
    <cellStyle name="2x indented GHG Textfiels 2 6 2" xfId="22260"/>
    <cellStyle name="2x indented GHG Textfiels 2 6 3" xfId="30663"/>
    <cellStyle name="2x indented GHG Textfiels 2 7" xfId="17325"/>
    <cellStyle name="2x indented GHG Textfiels 2 7 2" xfId="22970"/>
    <cellStyle name="2x indented GHG Textfiels 2 7 3" xfId="30825"/>
    <cellStyle name="2x indented GHG Textfiels 2 8" xfId="13504"/>
    <cellStyle name="2x indented GHG Textfiels 2 8 2" xfId="18568"/>
    <cellStyle name="2x indented GHG Textfiels 2 8 3" xfId="29428"/>
    <cellStyle name="2x indented GHG Textfiels 2 9" xfId="32107"/>
    <cellStyle name="2x indented GHG Textfiels 3" xfId="6061"/>
    <cellStyle name="2x indented GHG Textfiels 3 10" xfId="29415"/>
    <cellStyle name="2x indented GHG Textfiels 3 11" xfId="24416"/>
    <cellStyle name="2x indented GHG Textfiels 3 12" xfId="13483"/>
    <cellStyle name="2x indented GHG Textfiels 3 2" xfId="15059"/>
    <cellStyle name="2x indented GHG Textfiels 3 2 2" xfId="20595"/>
    <cellStyle name="2x indented GHG Textfiels 3 2 3" xfId="30195"/>
    <cellStyle name="2x indented GHG Textfiels 3 3" xfId="15130"/>
    <cellStyle name="2x indented GHG Textfiels 3 3 2" xfId="20679"/>
    <cellStyle name="2x indented GHG Textfiels 3 3 3" xfId="30217"/>
    <cellStyle name="2x indented GHG Textfiels 3 4" xfId="16354"/>
    <cellStyle name="2x indented GHG Textfiels 3 4 2" xfId="21918"/>
    <cellStyle name="2x indented GHG Textfiels 3 4 3" xfId="30560"/>
    <cellStyle name="2x indented GHG Textfiels 3 5" xfId="16489"/>
    <cellStyle name="2x indented GHG Textfiels 3 5 2" xfId="22053"/>
    <cellStyle name="2x indented GHG Textfiels 3 5 3" xfId="30583"/>
    <cellStyle name="2x indented GHG Textfiels 3 6" xfId="17310"/>
    <cellStyle name="2x indented GHG Textfiels 3 6 2" xfId="22959"/>
    <cellStyle name="2x indented GHG Textfiels 3 6 3" xfId="30817"/>
    <cellStyle name="2x indented GHG Textfiels 3 7" xfId="18034"/>
    <cellStyle name="2x indented GHG Textfiels 3 7 2" xfId="23673"/>
    <cellStyle name="2x indented GHG Textfiels 3 7 3" xfId="30989"/>
    <cellStyle name="2x indented GHG Textfiels 3 8" xfId="14153"/>
    <cellStyle name="2x indented GHG Textfiels 3 8 2" xfId="19212"/>
    <cellStyle name="2x indented GHG Textfiels 3 8 3" xfId="29592"/>
    <cellStyle name="2x indented GHG Textfiels 3 9" xfId="18556"/>
    <cellStyle name="2x indented GHG Textfiels 3 9 2" xfId="32108"/>
    <cellStyle name="2x indented GHG Textfiels 4" xfId="6731"/>
    <cellStyle name="2x indented GHG Textfiels 4 2" xfId="5134"/>
    <cellStyle name="2x indented GHG Textfiels 4 2 2" xfId="10177"/>
    <cellStyle name="2x indented GHG Textfiels 4 2 3" xfId="34126"/>
    <cellStyle name="2x indented GHG Textfiels 4 2 4" xfId="31495"/>
    <cellStyle name="2x indented GHG Textfiels 4 3" xfId="32638"/>
    <cellStyle name="2x indented GHG Textfiels 4 3 2" xfId="44882"/>
    <cellStyle name="2x indented GHG Textfiels 4 3 3" xfId="41546"/>
    <cellStyle name="2x indented GHG Textfiels 4 4" xfId="33950"/>
    <cellStyle name="2x indented GHG Textfiels 4 4 2" xfId="44367"/>
    <cellStyle name="2x indented GHG Textfiels 4 4 3" xfId="41035"/>
    <cellStyle name="2x indented GHG Textfiels 4 5" xfId="33932"/>
    <cellStyle name="2x indented GHG Textfiels 4 5 2" xfId="43207"/>
    <cellStyle name="2x indented GHG Textfiels 4 6" xfId="24935"/>
    <cellStyle name="2x indented GHG Textfiels 4 7" xfId="47684"/>
    <cellStyle name="2x indented GHG Textfiels 5" xfId="14910"/>
    <cellStyle name="2x indented GHG Textfiels 5 2" xfId="20243"/>
    <cellStyle name="2x indented GHG Textfiels 5 2 2" xfId="29971"/>
    <cellStyle name="2x indented GHG Textfiels 5 3" xfId="27442"/>
    <cellStyle name="2x indented GHG Textfiels 6" xfId="15083"/>
    <cellStyle name="2x indented GHG Textfiels 6 2" xfId="20626"/>
    <cellStyle name="2x indented GHG Textfiels 6 2 2" xfId="44440"/>
    <cellStyle name="2x indented GHG Textfiels 6 3" xfId="30209"/>
    <cellStyle name="2x indented GHG Textfiels 7" xfId="15139"/>
    <cellStyle name="2x indented GHG Textfiels 7 2" xfId="20699"/>
    <cellStyle name="2x indented GHG Textfiels 7 2 2" xfId="44163"/>
    <cellStyle name="2x indented GHG Textfiels 7 3" xfId="30220"/>
    <cellStyle name="2x indented GHG Textfiels 8" xfId="15385"/>
    <cellStyle name="2x indented GHG Textfiels 8 2" xfId="20943"/>
    <cellStyle name="2x indented GHG Textfiels 8 3" xfId="30314"/>
    <cellStyle name="2x indented GHG Textfiels 9" xfId="16626"/>
    <cellStyle name="2x indented GHG Textfiels 9 2" xfId="22265"/>
    <cellStyle name="2x indented GHG Textfiels 9 3" xfId="30665"/>
    <cellStyle name="40 % - Accent1" xfId="12477"/>
    <cellStyle name="40 % - Accent2" xfId="12478"/>
    <cellStyle name="40 % - Accent3" xfId="12479"/>
    <cellStyle name="40 % - Accent4" xfId="12480"/>
    <cellStyle name="40 % - Accent5" xfId="12481"/>
    <cellStyle name="40 % - Accent6" xfId="12482"/>
    <cellStyle name="40% - 1. jelölőszín" xfId="12302"/>
    <cellStyle name="40% - 2. jelölőszín" xfId="12303"/>
    <cellStyle name="40% - 3. jelölőszín" xfId="12304"/>
    <cellStyle name="40% - 4. jelölőszín" xfId="12305"/>
    <cellStyle name="40% - 5. jelölőszín" xfId="12306"/>
    <cellStyle name="40% - 6. jelölőszín" xfId="12307"/>
    <cellStyle name="40% - Accent1" xfId="12269" builtinId="31" customBuiltin="1"/>
    <cellStyle name="40% - Accent1 10" xfId="357"/>
    <cellStyle name="40% - Accent1 10 2" xfId="3942"/>
    <cellStyle name="40% - Accent1 11" xfId="36504"/>
    <cellStyle name="40% - Accent1 11 2" xfId="36505"/>
    <cellStyle name="40% - Accent1 12" xfId="36506"/>
    <cellStyle name="40% - Accent1 13" xfId="36507"/>
    <cellStyle name="40% - Accent1 14" xfId="36508"/>
    <cellStyle name="40% - Accent1 15" xfId="36509"/>
    <cellStyle name="40% - Accent1 16" xfId="36510"/>
    <cellStyle name="40% - Accent1 17" xfId="36511"/>
    <cellStyle name="40% - Accent1 18" xfId="36512"/>
    <cellStyle name="40% - Accent1 19" xfId="36513"/>
    <cellStyle name="40% - Accent1 2" xfId="358"/>
    <cellStyle name="40% - Accent1 2 10" xfId="359"/>
    <cellStyle name="40% - Accent1 2 10 2" xfId="3943"/>
    <cellStyle name="40% - Accent1 2 10 3" xfId="6732"/>
    <cellStyle name="40% - Accent1 2 11" xfId="360"/>
    <cellStyle name="40% - Accent1 2 11 2" xfId="3944"/>
    <cellStyle name="40% - Accent1 2 11 3" xfId="6733"/>
    <cellStyle name="40% - Accent1 2 12" xfId="3945"/>
    <cellStyle name="40% - Accent1 2 12 2" xfId="3946"/>
    <cellStyle name="40% - Accent1 2 12 3" xfId="6734"/>
    <cellStyle name="40% - Accent1 2 13" xfId="3947"/>
    <cellStyle name="40% - Accent1 2 13 2" xfId="6735"/>
    <cellStyle name="40% - Accent1 2 14" xfId="6736"/>
    <cellStyle name="40% - Accent1 2 15" xfId="6737"/>
    <cellStyle name="40% - Accent1 2 16" xfId="36514"/>
    <cellStyle name="40% - Accent1 2 2" xfId="361"/>
    <cellStyle name="40% - Accent1 2 2 2" xfId="3948"/>
    <cellStyle name="40% - Accent1 2 2 3" xfId="6738"/>
    <cellStyle name="40% - Accent1 2 3" xfId="362"/>
    <cellStyle name="40% - Accent1 2 3 2" xfId="3949"/>
    <cellStyle name="40% - Accent1 2 3 3" xfId="6739"/>
    <cellStyle name="40% - Accent1 2 4" xfId="363"/>
    <cellStyle name="40% - Accent1 2 4 2" xfId="3950"/>
    <cellStyle name="40% - Accent1 2 4 3" xfId="6740"/>
    <cellStyle name="40% - Accent1 2 5" xfId="364"/>
    <cellStyle name="40% - Accent1 2 5 2" xfId="3951"/>
    <cellStyle name="40% - Accent1 2 5 3" xfId="6741"/>
    <cellStyle name="40% - Accent1 2 6" xfId="365"/>
    <cellStyle name="40% - Accent1 2 6 2" xfId="3952"/>
    <cellStyle name="40% - Accent1 2 6 3" xfId="6742"/>
    <cellStyle name="40% - Accent1 2 7" xfId="366"/>
    <cellStyle name="40% - Accent1 2 7 2" xfId="3953"/>
    <cellStyle name="40% - Accent1 2 7 3" xfId="6743"/>
    <cellStyle name="40% - Accent1 2 8" xfId="367"/>
    <cellStyle name="40% - Accent1 2 8 2" xfId="3954"/>
    <cellStyle name="40% - Accent1 2 8 3" xfId="6744"/>
    <cellStyle name="40% - Accent1 2 9" xfId="368"/>
    <cellStyle name="40% - Accent1 2 9 2" xfId="3955"/>
    <cellStyle name="40% - Accent1 2 9 3" xfId="6745"/>
    <cellStyle name="40% - Accent1 20" xfId="36515"/>
    <cellStyle name="40% - Accent1 21" xfId="36516"/>
    <cellStyle name="40% - Accent1 22" xfId="36517"/>
    <cellStyle name="40% - Accent1 23" xfId="36518"/>
    <cellStyle name="40% - Accent1 24" xfId="36519"/>
    <cellStyle name="40% - Accent1 25" xfId="36520"/>
    <cellStyle name="40% - Accent1 26" xfId="36521"/>
    <cellStyle name="40% - Accent1 27" xfId="36522"/>
    <cellStyle name="40% - Accent1 28" xfId="36523"/>
    <cellStyle name="40% - Accent1 29" xfId="36524"/>
    <cellStyle name="40% - Accent1 3" xfId="369"/>
    <cellStyle name="40% - Accent1 3 10" xfId="370"/>
    <cellStyle name="40% - Accent1 3 10 2" xfId="3956"/>
    <cellStyle name="40% - Accent1 3 11" xfId="371"/>
    <cellStyle name="40% - Accent1 3 11 2" xfId="3957"/>
    <cellStyle name="40% - Accent1 3 12" xfId="3958"/>
    <cellStyle name="40% - Accent1 3 13" xfId="6746"/>
    <cellStyle name="40% - Accent1 3 2" xfId="372"/>
    <cellStyle name="40% - Accent1 3 2 2" xfId="3959"/>
    <cellStyle name="40% - Accent1 3 2 3" xfId="36525"/>
    <cellStyle name="40% - Accent1 3 3" xfId="373"/>
    <cellStyle name="40% - Accent1 3 3 2" xfId="3960"/>
    <cellStyle name="40% - Accent1 3 4" xfId="374"/>
    <cellStyle name="40% - Accent1 3 4 2" xfId="3961"/>
    <cellStyle name="40% - Accent1 3 5" xfId="375"/>
    <cellStyle name="40% - Accent1 3 5 2" xfId="3962"/>
    <cellStyle name="40% - Accent1 3 6" xfId="376"/>
    <cellStyle name="40% - Accent1 3 6 2" xfId="3963"/>
    <cellStyle name="40% - Accent1 3 7" xfId="377"/>
    <cellStyle name="40% - Accent1 3 7 2" xfId="3964"/>
    <cellStyle name="40% - Accent1 3 8" xfId="378"/>
    <cellStyle name="40% - Accent1 3 8 2" xfId="3965"/>
    <cellStyle name="40% - Accent1 3 9" xfId="379"/>
    <cellStyle name="40% - Accent1 3 9 2" xfId="3966"/>
    <cellStyle name="40% - Accent1 30" xfId="36526"/>
    <cellStyle name="40% - Accent1 31" xfId="36527"/>
    <cellStyle name="40% - Accent1 32" xfId="36528"/>
    <cellStyle name="40% - Accent1 33" xfId="36529"/>
    <cellStyle name="40% - Accent1 34" xfId="36530"/>
    <cellStyle name="40% - Accent1 35" xfId="36531"/>
    <cellStyle name="40% - Accent1 36" xfId="36532"/>
    <cellStyle name="40% - Accent1 37" xfId="36533"/>
    <cellStyle name="40% - Accent1 38" xfId="36534"/>
    <cellStyle name="40% - Accent1 39" xfId="36535"/>
    <cellStyle name="40% - Accent1 4" xfId="380"/>
    <cellStyle name="40% - Accent1 4 10" xfId="381"/>
    <cellStyle name="40% - Accent1 4 10 2" xfId="3967"/>
    <cellStyle name="40% - Accent1 4 11" xfId="382"/>
    <cellStyle name="40% - Accent1 4 11 2" xfId="3968"/>
    <cellStyle name="40% - Accent1 4 12" xfId="3969"/>
    <cellStyle name="40% - Accent1 4 13" xfId="6747"/>
    <cellStyle name="40% - Accent1 4 2" xfId="383"/>
    <cellStyle name="40% - Accent1 4 2 2" xfId="3970"/>
    <cellStyle name="40% - Accent1 4 2 3" xfId="36536"/>
    <cellStyle name="40% - Accent1 4 3" xfId="384"/>
    <cellStyle name="40% - Accent1 4 3 2" xfId="3971"/>
    <cellStyle name="40% - Accent1 4 4" xfId="385"/>
    <cellStyle name="40% - Accent1 4 4 2" xfId="3972"/>
    <cellStyle name="40% - Accent1 4 5" xfId="386"/>
    <cellStyle name="40% - Accent1 4 5 2" xfId="3973"/>
    <cellStyle name="40% - Accent1 4 6" xfId="387"/>
    <cellStyle name="40% - Accent1 4 6 2" xfId="3974"/>
    <cellStyle name="40% - Accent1 4 7" xfId="388"/>
    <cellStyle name="40% - Accent1 4 7 2" xfId="3975"/>
    <cellStyle name="40% - Accent1 4 8" xfId="389"/>
    <cellStyle name="40% - Accent1 4 8 2" xfId="3976"/>
    <cellStyle name="40% - Accent1 4 9" xfId="390"/>
    <cellStyle name="40% - Accent1 4 9 2" xfId="3977"/>
    <cellStyle name="40% - Accent1 40" xfId="36537"/>
    <cellStyle name="40% - Accent1 41" xfId="36538"/>
    <cellStyle name="40% - Accent1 42" xfId="36539"/>
    <cellStyle name="40% - Accent1 43" xfId="36540"/>
    <cellStyle name="40% - Accent1 5" xfId="391"/>
    <cellStyle name="40% - Accent1 5 10" xfId="392"/>
    <cellStyle name="40% - Accent1 5 10 2" xfId="3978"/>
    <cellStyle name="40% - Accent1 5 11" xfId="393"/>
    <cellStyle name="40% - Accent1 5 11 2" xfId="3979"/>
    <cellStyle name="40% - Accent1 5 12" xfId="3980"/>
    <cellStyle name="40% - Accent1 5 13" xfId="6748"/>
    <cellStyle name="40% - Accent1 5 2" xfId="394"/>
    <cellStyle name="40% - Accent1 5 2 2" xfId="3981"/>
    <cellStyle name="40% - Accent1 5 2 3" xfId="36541"/>
    <cellStyle name="40% - Accent1 5 3" xfId="395"/>
    <cellStyle name="40% - Accent1 5 3 2" xfId="3982"/>
    <cellStyle name="40% - Accent1 5 4" xfId="396"/>
    <cellStyle name="40% - Accent1 5 4 2" xfId="3983"/>
    <cellStyle name="40% - Accent1 5 5" xfId="397"/>
    <cellStyle name="40% - Accent1 5 5 2" xfId="3984"/>
    <cellStyle name="40% - Accent1 5 6" xfId="398"/>
    <cellStyle name="40% - Accent1 5 6 2" xfId="3985"/>
    <cellStyle name="40% - Accent1 5 7" xfId="399"/>
    <cellStyle name="40% - Accent1 5 7 2" xfId="3986"/>
    <cellStyle name="40% - Accent1 5 8" xfId="400"/>
    <cellStyle name="40% - Accent1 5 8 2" xfId="3987"/>
    <cellStyle name="40% - Accent1 5 9" xfId="401"/>
    <cellStyle name="40% - Accent1 5 9 2" xfId="3988"/>
    <cellStyle name="40% - Accent1 6" xfId="402"/>
    <cellStyle name="40% - Accent1 6 10" xfId="403"/>
    <cellStyle name="40% - Accent1 6 10 2" xfId="3989"/>
    <cellStyle name="40% - Accent1 6 11" xfId="404"/>
    <cellStyle name="40% - Accent1 6 11 2" xfId="3990"/>
    <cellStyle name="40% - Accent1 6 12" xfId="3991"/>
    <cellStyle name="40% - Accent1 6 13" xfId="6749"/>
    <cellStyle name="40% - Accent1 6 2" xfId="405"/>
    <cellStyle name="40% - Accent1 6 2 2" xfId="3992"/>
    <cellStyle name="40% - Accent1 6 2 3" xfId="36542"/>
    <cellStyle name="40% - Accent1 6 3" xfId="406"/>
    <cellStyle name="40% - Accent1 6 3 2" xfId="3993"/>
    <cellStyle name="40% - Accent1 6 4" xfId="407"/>
    <cellStyle name="40% - Accent1 6 4 2" xfId="3994"/>
    <cellStyle name="40% - Accent1 6 5" xfId="408"/>
    <cellStyle name="40% - Accent1 6 5 2" xfId="3995"/>
    <cellStyle name="40% - Accent1 6 6" xfId="409"/>
    <cellStyle name="40% - Accent1 6 6 2" xfId="3996"/>
    <cellStyle name="40% - Accent1 6 7" xfId="410"/>
    <cellStyle name="40% - Accent1 6 7 2" xfId="3997"/>
    <cellStyle name="40% - Accent1 6 8" xfId="411"/>
    <cellStyle name="40% - Accent1 6 8 2" xfId="3998"/>
    <cellStyle name="40% - Accent1 6 9" xfId="412"/>
    <cellStyle name="40% - Accent1 6 9 2" xfId="3999"/>
    <cellStyle name="40% - Accent1 7" xfId="413"/>
    <cellStyle name="40% - Accent1 7 2" xfId="4000"/>
    <cellStyle name="40% - Accent1 7 2 2" xfId="36544"/>
    <cellStyle name="40% - Accent1 7 3" xfId="6750"/>
    <cellStyle name="40% - Accent1 7 3 2" xfId="36543"/>
    <cellStyle name="40% - Accent1 8" xfId="414"/>
    <cellStyle name="40% - Accent1 8 2" xfId="4001"/>
    <cellStyle name="40% - Accent1 8 2 2" xfId="36546"/>
    <cellStyle name="40% - Accent1 8 3" xfId="6751"/>
    <cellStyle name="40% - Accent1 8 3 2" xfId="36545"/>
    <cellStyle name="40% - Accent1 9" xfId="415"/>
    <cellStyle name="40% - Accent1 9 2" xfId="4002"/>
    <cellStyle name="40% - Accent2" xfId="12273" builtinId="35" customBuiltin="1"/>
    <cellStyle name="40% - Accent2 10" xfId="416"/>
    <cellStyle name="40% - Accent2 10 2" xfId="4003"/>
    <cellStyle name="40% - Accent2 11" xfId="36547"/>
    <cellStyle name="40% - Accent2 11 2" xfId="36548"/>
    <cellStyle name="40% - Accent2 12" xfId="36549"/>
    <cellStyle name="40% - Accent2 13" xfId="36550"/>
    <cellStyle name="40% - Accent2 14" xfId="36551"/>
    <cellStyle name="40% - Accent2 15" xfId="36552"/>
    <cellStyle name="40% - Accent2 16" xfId="36553"/>
    <cellStyle name="40% - Accent2 17" xfId="36554"/>
    <cellStyle name="40% - Accent2 18" xfId="36555"/>
    <cellStyle name="40% - Accent2 19" xfId="36556"/>
    <cellStyle name="40% - Accent2 2" xfId="417"/>
    <cellStyle name="40% - Accent2 2 10" xfId="418"/>
    <cellStyle name="40% - Accent2 2 10 2" xfId="4004"/>
    <cellStyle name="40% - Accent2 2 11" xfId="419"/>
    <cellStyle name="40% - Accent2 2 11 2" xfId="4005"/>
    <cellStyle name="40% - Accent2 2 12" xfId="4006"/>
    <cellStyle name="40% - Accent2 2 12 2" xfId="4007"/>
    <cellStyle name="40% - Accent2 2 13" xfId="4008"/>
    <cellStyle name="40% - Accent2 2 14" xfId="6752"/>
    <cellStyle name="40% - Accent2 2 15" xfId="6753"/>
    <cellStyle name="40% - Accent2 2 2" xfId="420"/>
    <cellStyle name="40% - Accent2 2 2 2" xfId="4009"/>
    <cellStyle name="40% - Accent2 2 3" xfId="421"/>
    <cellStyle name="40% - Accent2 2 3 2" xfId="4010"/>
    <cellStyle name="40% - Accent2 2 4" xfId="422"/>
    <cellStyle name="40% - Accent2 2 4 2" xfId="4011"/>
    <cellStyle name="40% - Accent2 2 5" xfId="423"/>
    <cellStyle name="40% - Accent2 2 5 2" xfId="4012"/>
    <cellStyle name="40% - Accent2 2 6" xfId="424"/>
    <cellStyle name="40% - Accent2 2 6 2" xfId="4013"/>
    <cellStyle name="40% - Accent2 2 7" xfId="425"/>
    <cellStyle name="40% - Accent2 2 7 2" xfId="4014"/>
    <cellStyle name="40% - Accent2 2 8" xfId="426"/>
    <cellStyle name="40% - Accent2 2 8 2" xfId="4015"/>
    <cellStyle name="40% - Accent2 2 9" xfId="427"/>
    <cellStyle name="40% - Accent2 2 9 2" xfId="4016"/>
    <cellStyle name="40% - Accent2 20" xfId="36557"/>
    <cellStyle name="40% - Accent2 21" xfId="36558"/>
    <cellStyle name="40% - Accent2 22" xfId="36559"/>
    <cellStyle name="40% - Accent2 23" xfId="36560"/>
    <cellStyle name="40% - Accent2 24" xfId="36561"/>
    <cellStyle name="40% - Accent2 25" xfId="36562"/>
    <cellStyle name="40% - Accent2 26" xfId="36563"/>
    <cellStyle name="40% - Accent2 27" xfId="36564"/>
    <cellStyle name="40% - Accent2 28" xfId="36565"/>
    <cellStyle name="40% - Accent2 29" xfId="36566"/>
    <cellStyle name="40% - Accent2 3" xfId="428"/>
    <cellStyle name="40% - Accent2 3 10" xfId="429"/>
    <cellStyle name="40% - Accent2 3 10 2" xfId="4017"/>
    <cellStyle name="40% - Accent2 3 11" xfId="430"/>
    <cellStyle name="40% - Accent2 3 11 2" xfId="4018"/>
    <cellStyle name="40% - Accent2 3 12" xfId="4019"/>
    <cellStyle name="40% - Accent2 3 2" xfId="431"/>
    <cellStyle name="40% - Accent2 3 2 2" xfId="4020"/>
    <cellStyle name="40% - Accent2 3 3" xfId="432"/>
    <cellStyle name="40% - Accent2 3 3 2" xfId="4021"/>
    <cellStyle name="40% - Accent2 3 4" xfId="433"/>
    <cellStyle name="40% - Accent2 3 4 2" xfId="4022"/>
    <cellStyle name="40% - Accent2 3 5" xfId="434"/>
    <cellStyle name="40% - Accent2 3 5 2" xfId="4023"/>
    <cellStyle name="40% - Accent2 3 6" xfId="435"/>
    <cellStyle name="40% - Accent2 3 6 2" xfId="4024"/>
    <cellStyle name="40% - Accent2 3 7" xfId="436"/>
    <cellStyle name="40% - Accent2 3 7 2" xfId="4025"/>
    <cellStyle name="40% - Accent2 3 8" xfId="437"/>
    <cellStyle name="40% - Accent2 3 8 2" xfId="4026"/>
    <cellStyle name="40% - Accent2 3 9" xfId="438"/>
    <cellStyle name="40% - Accent2 3 9 2" xfId="4027"/>
    <cellStyle name="40% - Accent2 30" xfId="36567"/>
    <cellStyle name="40% - Accent2 31" xfId="36568"/>
    <cellStyle name="40% - Accent2 32" xfId="36569"/>
    <cellStyle name="40% - Accent2 33" xfId="36570"/>
    <cellStyle name="40% - Accent2 34" xfId="36571"/>
    <cellStyle name="40% - Accent2 35" xfId="36572"/>
    <cellStyle name="40% - Accent2 36" xfId="36573"/>
    <cellStyle name="40% - Accent2 37" xfId="36574"/>
    <cellStyle name="40% - Accent2 38" xfId="36575"/>
    <cellStyle name="40% - Accent2 39" xfId="36576"/>
    <cellStyle name="40% - Accent2 4" xfId="439"/>
    <cellStyle name="40% - Accent2 4 10" xfId="440"/>
    <cellStyle name="40% - Accent2 4 10 2" xfId="4028"/>
    <cellStyle name="40% - Accent2 4 11" xfId="441"/>
    <cellStyle name="40% - Accent2 4 11 2" xfId="4029"/>
    <cellStyle name="40% - Accent2 4 12" xfId="4030"/>
    <cellStyle name="40% - Accent2 4 2" xfId="442"/>
    <cellStyle name="40% - Accent2 4 2 2" xfId="4031"/>
    <cellStyle name="40% - Accent2 4 3" xfId="443"/>
    <cellStyle name="40% - Accent2 4 3 2" xfId="4032"/>
    <cellStyle name="40% - Accent2 4 4" xfId="444"/>
    <cellStyle name="40% - Accent2 4 4 2" xfId="4033"/>
    <cellStyle name="40% - Accent2 4 5" xfId="445"/>
    <cellStyle name="40% - Accent2 4 5 2" xfId="4034"/>
    <cellStyle name="40% - Accent2 4 6" xfId="446"/>
    <cellStyle name="40% - Accent2 4 6 2" xfId="4035"/>
    <cellStyle name="40% - Accent2 4 7" xfId="447"/>
    <cellStyle name="40% - Accent2 4 7 2" xfId="4036"/>
    <cellStyle name="40% - Accent2 4 8" xfId="448"/>
    <cellStyle name="40% - Accent2 4 8 2" xfId="4037"/>
    <cellStyle name="40% - Accent2 4 9" xfId="449"/>
    <cellStyle name="40% - Accent2 4 9 2" xfId="4038"/>
    <cellStyle name="40% - Accent2 40" xfId="36577"/>
    <cellStyle name="40% - Accent2 41" xfId="36578"/>
    <cellStyle name="40% - Accent2 42" xfId="36579"/>
    <cellStyle name="40% - Accent2 43" xfId="36580"/>
    <cellStyle name="40% - Accent2 5" xfId="450"/>
    <cellStyle name="40% - Accent2 5 10" xfId="451"/>
    <cellStyle name="40% - Accent2 5 10 2" xfId="4039"/>
    <cellStyle name="40% - Accent2 5 11" xfId="452"/>
    <cellStyle name="40% - Accent2 5 11 2" xfId="4040"/>
    <cellStyle name="40% - Accent2 5 12" xfId="4041"/>
    <cellStyle name="40% - Accent2 5 2" xfId="453"/>
    <cellStyle name="40% - Accent2 5 2 2" xfId="4042"/>
    <cellStyle name="40% - Accent2 5 3" xfId="454"/>
    <cellStyle name="40% - Accent2 5 3 2" xfId="4043"/>
    <cellStyle name="40% - Accent2 5 4" xfId="455"/>
    <cellStyle name="40% - Accent2 5 4 2" xfId="4044"/>
    <cellStyle name="40% - Accent2 5 5" xfId="456"/>
    <cellStyle name="40% - Accent2 5 5 2" xfId="4045"/>
    <cellStyle name="40% - Accent2 5 6" xfId="457"/>
    <cellStyle name="40% - Accent2 5 6 2" xfId="4046"/>
    <cellStyle name="40% - Accent2 5 7" xfId="458"/>
    <cellStyle name="40% - Accent2 5 7 2" xfId="4047"/>
    <cellStyle name="40% - Accent2 5 8" xfId="459"/>
    <cellStyle name="40% - Accent2 5 8 2" xfId="4048"/>
    <cellStyle name="40% - Accent2 5 9" xfId="460"/>
    <cellStyle name="40% - Accent2 5 9 2" xfId="4049"/>
    <cellStyle name="40% - Accent2 6" xfId="461"/>
    <cellStyle name="40% - Accent2 6 10" xfId="462"/>
    <cellStyle name="40% - Accent2 6 10 2" xfId="4050"/>
    <cellStyle name="40% - Accent2 6 11" xfId="463"/>
    <cellStyle name="40% - Accent2 6 11 2" xfId="4051"/>
    <cellStyle name="40% - Accent2 6 12" xfId="4052"/>
    <cellStyle name="40% - Accent2 6 2" xfId="464"/>
    <cellStyle name="40% - Accent2 6 2 2" xfId="4053"/>
    <cellStyle name="40% - Accent2 6 3" xfId="465"/>
    <cellStyle name="40% - Accent2 6 3 2" xfId="4054"/>
    <cellStyle name="40% - Accent2 6 4" xfId="466"/>
    <cellStyle name="40% - Accent2 6 4 2" xfId="4055"/>
    <cellStyle name="40% - Accent2 6 5" xfId="467"/>
    <cellStyle name="40% - Accent2 6 5 2" xfId="4056"/>
    <cellStyle name="40% - Accent2 6 6" xfId="468"/>
    <cellStyle name="40% - Accent2 6 6 2" xfId="4057"/>
    <cellStyle name="40% - Accent2 6 7" xfId="469"/>
    <cellStyle name="40% - Accent2 6 7 2" xfId="4058"/>
    <cellStyle name="40% - Accent2 6 8" xfId="470"/>
    <cellStyle name="40% - Accent2 6 8 2" xfId="4059"/>
    <cellStyle name="40% - Accent2 6 9" xfId="471"/>
    <cellStyle name="40% - Accent2 6 9 2" xfId="4060"/>
    <cellStyle name="40% - Accent2 7" xfId="472"/>
    <cellStyle name="40% - Accent2 7 2" xfId="4061"/>
    <cellStyle name="40% - Accent2 8" xfId="473"/>
    <cellStyle name="40% - Accent2 8 2" xfId="4062"/>
    <cellStyle name="40% - Accent2 9" xfId="474"/>
    <cellStyle name="40% - Accent2 9 2" xfId="4063"/>
    <cellStyle name="40% - Accent3" xfId="12277" builtinId="39" customBuiltin="1"/>
    <cellStyle name="40% - Accent3 10" xfId="475"/>
    <cellStyle name="40% - Accent3 10 2" xfId="4064"/>
    <cellStyle name="40% - Accent3 11" xfId="36581"/>
    <cellStyle name="40% - Accent3 11 2" xfId="36582"/>
    <cellStyle name="40% - Accent3 12" xfId="36583"/>
    <cellStyle name="40% - Accent3 13" xfId="36584"/>
    <cellStyle name="40% - Accent3 14" xfId="36585"/>
    <cellStyle name="40% - Accent3 15" xfId="36586"/>
    <cellStyle name="40% - Accent3 16" xfId="36587"/>
    <cellStyle name="40% - Accent3 17" xfId="36588"/>
    <cellStyle name="40% - Accent3 18" xfId="36589"/>
    <cellStyle name="40% - Accent3 19" xfId="36590"/>
    <cellStyle name="40% - Accent3 2" xfId="476"/>
    <cellStyle name="40% - Accent3 2 10" xfId="477"/>
    <cellStyle name="40% - Accent3 2 10 2" xfId="4065"/>
    <cellStyle name="40% - Accent3 2 10 3" xfId="6754"/>
    <cellStyle name="40% - Accent3 2 11" xfId="478"/>
    <cellStyle name="40% - Accent3 2 11 2" xfId="4066"/>
    <cellStyle name="40% - Accent3 2 11 3" xfId="6755"/>
    <cellStyle name="40% - Accent3 2 12" xfId="4067"/>
    <cellStyle name="40% - Accent3 2 12 2" xfId="4068"/>
    <cellStyle name="40% - Accent3 2 12 3" xfId="6756"/>
    <cellStyle name="40% - Accent3 2 13" xfId="4069"/>
    <cellStyle name="40% - Accent3 2 13 2" xfId="6757"/>
    <cellStyle name="40% - Accent3 2 14" xfId="6758"/>
    <cellStyle name="40% - Accent3 2 15" xfId="6759"/>
    <cellStyle name="40% - Accent3 2 16" xfId="36591"/>
    <cellStyle name="40% - Accent3 2 2" xfId="479"/>
    <cellStyle name="40% - Accent3 2 2 2" xfId="4070"/>
    <cellStyle name="40% - Accent3 2 2 3" xfId="6760"/>
    <cellStyle name="40% - Accent3 2 3" xfId="480"/>
    <cellStyle name="40% - Accent3 2 3 2" xfId="4071"/>
    <cellStyle name="40% - Accent3 2 3 3" xfId="6761"/>
    <cellStyle name="40% - Accent3 2 4" xfId="481"/>
    <cellStyle name="40% - Accent3 2 4 2" xfId="4072"/>
    <cellStyle name="40% - Accent3 2 4 3" xfId="6762"/>
    <cellStyle name="40% - Accent3 2 5" xfId="482"/>
    <cellStyle name="40% - Accent3 2 5 2" xfId="4073"/>
    <cellStyle name="40% - Accent3 2 5 3" xfId="6763"/>
    <cellStyle name="40% - Accent3 2 6" xfId="483"/>
    <cellStyle name="40% - Accent3 2 6 2" xfId="4074"/>
    <cellStyle name="40% - Accent3 2 6 3" xfId="6764"/>
    <cellStyle name="40% - Accent3 2 7" xfId="484"/>
    <cellStyle name="40% - Accent3 2 7 2" xfId="4075"/>
    <cellStyle name="40% - Accent3 2 7 3" xfId="6765"/>
    <cellStyle name="40% - Accent3 2 8" xfId="485"/>
    <cellStyle name="40% - Accent3 2 8 2" xfId="4076"/>
    <cellStyle name="40% - Accent3 2 8 3" xfId="6766"/>
    <cellStyle name="40% - Accent3 2 9" xfId="486"/>
    <cellStyle name="40% - Accent3 2 9 2" xfId="4077"/>
    <cellStyle name="40% - Accent3 2 9 3" xfId="6767"/>
    <cellStyle name="40% - Accent3 20" xfId="36592"/>
    <cellStyle name="40% - Accent3 21" xfId="36593"/>
    <cellStyle name="40% - Accent3 22" xfId="36594"/>
    <cellStyle name="40% - Accent3 23" xfId="36595"/>
    <cellStyle name="40% - Accent3 24" xfId="36596"/>
    <cellStyle name="40% - Accent3 25" xfId="36597"/>
    <cellStyle name="40% - Accent3 26" xfId="36598"/>
    <cellStyle name="40% - Accent3 27" xfId="36599"/>
    <cellStyle name="40% - Accent3 28" xfId="36600"/>
    <cellStyle name="40% - Accent3 29" xfId="36601"/>
    <cellStyle name="40% - Accent3 3" xfId="487"/>
    <cellStyle name="40% - Accent3 3 10" xfId="488"/>
    <cellStyle name="40% - Accent3 3 10 2" xfId="4078"/>
    <cellStyle name="40% - Accent3 3 11" xfId="489"/>
    <cellStyle name="40% - Accent3 3 11 2" xfId="4079"/>
    <cellStyle name="40% - Accent3 3 12" xfId="4080"/>
    <cellStyle name="40% - Accent3 3 13" xfId="6768"/>
    <cellStyle name="40% - Accent3 3 14" xfId="8778"/>
    <cellStyle name="40% - Accent3 3 14 2" xfId="12108"/>
    <cellStyle name="40% - Accent3 3 14 3" xfId="33680"/>
    <cellStyle name="40% - Accent3 3 14 4" xfId="48661"/>
    <cellStyle name="40% - Accent3 3 15" xfId="9029"/>
    <cellStyle name="40% - Accent3 3 15 2" xfId="12170"/>
    <cellStyle name="40% - Accent3 3 15 3" xfId="48727"/>
    <cellStyle name="40% - Accent3 3 2" xfId="490"/>
    <cellStyle name="40% - Accent3 3 2 2" xfId="4081"/>
    <cellStyle name="40% - Accent3 3 2 3" xfId="36602"/>
    <cellStyle name="40% - Accent3 3 3" xfId="491"/>
    <cellStyle name="40% - Accent3 3 3 2" xfId="4082"/>
    <cellStyle name="40% - Accent3 3 4" xfId="492"/>
    <cellStyle name="40% - Accent3 3 4 2" xfId="4083"/>
    <cellStyle name="40% - Accent3 3 5" xfId="493"/>
    <cellStyle name="40% - Accent3 3 5 2" xfId="4084"/>
    <cellStyle name="40% - Accent3 3 6" xfId="494"/>
    <cellStyle name="40% - Accent3 3 6 2" xfId="4085"/>
    <cellStyle name="40% - Accent3 3 7" xfId="495"/>
    <cellStyle name="40% - Accent3 3 7 2" xfId="4086"/>
    <cellStyle name="40% - Accent3 3 8" xfId="496"/>
    <cellStyle name="40% - Accent3 3 8 2" xfId="4087"/>
    <cellStyle name="40% - Accent3 3 9" xfId="497"/>
    <cellStyle name="40% - Accent3 3 9 2" xfId="4088"/>
    <cellStyle name="40% - Accent3 30" xfId="36603"/>
    <cellStyle name="40% - Accent3 31" xfId="36604"/>
    <cellStyle name="40% - Accent3 32" xfId="36605"/>
    <cellStyle name="40% - Accent3 33" xfId="36606"/>
    <cellStyle name="40% - Accent3 34" xfId="36607"/>
    <cellStyle name="40% - Accent3 35" xfId="36608"/>
    <cellStyle name="40% - Accent3 36" xfId="36609"/>
    <cellStyle name="40% - Accent3 37" xfId="36610"/>
    <cellStyle name="40% - Accent3 38" xfId="36611"/>
    <cellStyle name="40% - Accent3 39" xfId="36612"/>
    <cellStyle name="40% - Accent3 4" xfId="498"/>
    <cellStyle name="40% - Accent3 4 10" xfId="499"/>
    <cellStyle name="40% - Accent3 4 10 2" xfId="4089"/>
    <cellStyle name="40% - Accent3 4 11" xfId="500"/>
    <cellStyle name="40% - Accent3 4 11 2" xfId="4090"/>
    <cellStyle name="40% - Accent3 4 12" xfId="4091"/>
    <cellStyle name="40% - Accent3 4 13" xfId="6769"/>
    <cellStyle name="40% - Accent3 4 2" xfId="501"/>
    <cellStyle name="40% - Accent3 4 2 2" xfId="4092"/>
    <cellStyle name="40% - Accent3 4 2 3" xfId="36613"/>
    <cellStyle name="40% - Accent3 4 3" xfId="502"/>
    <cellStyle name="40% - Accent3 4 3 2" xfId="4093"/>
    <cellStyle name="40% - Accent3 4 4" xfId="503"/>
    <cellStyle name="40% - Accent3 4 4 2" xfId="4094"/>
    <cellStyle name="40% - Accent3 4 5" xfId="504"/>
    <cellStyle name="40% - Accent3 4 5 2" xfId="4095"/>
    <cellStyle name="40% - Accent3 4 6" xfId="505"/>
    <cellStyle name="40% - Accent3 4 6 2" xfId="4096"/>
    <cellStyle name="40% - Accent3 4 7" xfId="506"/>
    <cellStyle name="40% - Accent3 4 7 2" xfId="4097"/>
    <cellStyle name="40% - Accent3 4 8" xfId="507"/>
    <cellStyle name="40% - Accent3 4 8 2" xfId="4098"/>
    <cellStyle name="40% - Accent3 4 9" xfId="508"/>
    <cellStyle name="40% - Accent3 4 9 2" xfId="4099"/>
    <cellStyle name="40% - Accent3 40" xfId="36614"/>
    <cellStyle name="40% - Accent3 41" xfId="36615"/>
    <cellStyle name="40% - Accent3 42" xfId="36616"/>
    <cellStyle name="40% - Accent3 43" xfId="36617"/>
    <cellStyle name="40% - Accent3 5" xfId="509"/>
    <cellStyle name="40% - Accent3 5 10" xfId="510"/>
    <cellStyle name="40% - Accent3 5 10 2" xfId="4100"/>
    <cellStyle name="40% - Accent3 5 11" xfId="511"/>
    <cellStyle name="40% - Accent3 5 11 2" xfId="4101"/>
    <cellStyle name="40% - Accent3 5 12" xfId="4102"/>
    <cellStyle name="40% - Accent3 5 13" xfId="6770"/>
    <cellStyle name="40% - Accent3 5 2" xfId="512"/>
    <cellStyle name="40% - Accent3 5 2 2" xfId="4103"/>
    <cellStyle name="40% - Accent3 5 2 3" xfId="36618"/>
    <cellStyle name="40% - Accent3 5 3" xfId="513"/>
    <cellStyle name="40% - Accent3 5 3 2" xfId="4104"/>
    <cellStyle name="40% - Accent3 5 4" xfId="514"/>
    <cellStyle name="40% - Accent3 5 4 2" xfId="4105"/>
    <cellStyle name="40% - Accent3 5 5" xfId="515"/>
    <cellStyle name="40% - Accent3 5 5 2" xfId="4106"/>
    <cellStyle name="40% - Accent3 5 6" xfId="516"/>
    <cellStyle name="40% - Accent3 5 6 2" xfId="4107"/>
    <cellStyle name="40% - Accent3 5 7" xfId="517"/>
    <cellStyle name="40% - Accent3 5 7 2" xfId="4108"/>
    <cellStyle name="40% - Accent3 5 8" xfId="518"/>
    <cellStyle name="40% - Accent3 5 8 2" xfId="4109"/>
    <cellStyle name="40% - Accent3 5 9" xfId="519"/>
    <cellStyle name="40% - Accent3 5 9 2" xfId="4110"/>
    <cellStyle name="40% - Accent3 6" xfId="520"/>
    <cellStyle name="40% - Accent3 6 10" xfId="521"/>
    <cellStyle name="40% - Accent3 6 10 2" xfId="4111"/>
    <cellStyle name="40% - Accent3 6 11" xfId="522"/>
    <cellStyle name="40% - Accent3 6 11 2" xfId="4112"/>
    <cellStyle name="40% - Accent3 6 12" xfId="4113"/>
    <cellStyle name="40% - Accent3 6 13" xfId="6771"/>
    <cellStyle name="40% - Accent3 6 2" xfId="523"/>
    <cellStyle name="40% - Accent3 6 2 2" xfId="4114"/>
    <cellStyle name="40% - Accent3 6 2 3" xfId="36619"/>
    <cellStyle name="40% - Accent3 6 3" xfId="524"/>
    <cellStyle name="40% - Accent3 6 3 2" xfId="4115"/>
    <cellStyle name="40% - Accent3 6 4" xfId="525"/>
    <cellStyle name="40% - Accent3 6 4 2" xfId="4116"/>
    <cellStyle name="40% - Accent3 6 5" xfId="526"/>
    <cellStyle name="40% - Accent3 6 5 2" xfId="4117"/>
    <cellStyle name="40% - Accent3 6 6" xfId="527"/>
    <cellStyle name="40% - Accent3 6 6 2" xfId="4118"/>
    <cellStyle name="40% - Accent3 6 7" xfId="528"/>
    <cellStyle name="40% - Accent3 6 7 2" xfId="4119"/>
    <cellStyle name="40% - Accent3 6 8" xfId="529"/>
    <cellStyle name="40% - Accent3 6 8 2" xfId="4120"/>
    <cellStyle name="40% - Accent3 6 9" xfId="530"/>
    <cellStyle name="40% - Accent3 6 9 2" xfId="4121"/>
    <cellStyle name="40% - Accent3 7" xfId="531"/>
    <cellStyle name="40% - Accent3 7 2" xfId="4122"/>
    <cellStyle name="40% - Accent3 7 2 2" xfId="36621"/>
    <cellStyle name="40% - Accent3 7 3" xfId="6772"/>
    <cellStyle name="40% - Accent3 7 3 2" xfId="36620"/>
    <cellStyle name="40% - Accent3 8" xfId="532"/>
    <cellStyle name="40% - Accent3 8 2" xfId="4123"/>
    <cellStyle name="40% - Accent3 8 2 2" xfId="36623"/>
    <cellStyle name="40% - Accent3 8 3" xfId="6773"/>
    <cellStyle name="40% - Accent3 8 3 2" xfId="36622"/>
    <cellStyle name="40% - Accent3 9" xfId="533"/>
    <cellStyle name="40% - Accent3 9 2" xfId="4124"/>
    <cellStyle name="40% - Accent4" xfId="12281" builtinId="43" customBuiltin="1"/>
    <cellStyle name="40% - Accent4 10" xfId="534"/>
    <cellStyle name="40% - Accent4 10 2" xfId="4125"/>
    <cellStyle name="40% - Accent4 11" xfId="36624"/>
    <cellStyle name="40% - Accent4 11 2" xfId="36625"/>
    <cellStyle name="40% - Accent4 12" xfId="36626"/>
    <cellStyle name="40% - Accent4 13" xfId="36627"/>
    <cellStyle name="40% - Accent4 14" xfId="36628"/>
    <cellStyle name="40% - Accent4 15" xfId="36629"/>
    <cellStyle name="40% - Accent4 16" xfId="36630"/>
    <cellStyle name="40% - Accent4 17" xfId="36631"/>
    <cellStyle name="40% - Accent4 18" xfId="36632"/>
    <cellStyle name="40% - Accent4 19" xfId="36633"/>
    <cellStyle name="40% - Accent4 2" xfId="535"/>
    <cellStyle name="40% - Accent4 2 10" xfId="536"/>
    <cellStyle name="40% - Accent4 2 10 2" xfId="4126"/>
    <cellStyle name="40% - Accent4 2 10 3" xfId="6774"/>
    <cellStyle name="40% - Accent4 2 11" xfId="537"/>
    <cellStyle name="40% - Accent4 2 11 2" xfId="4127"/>
    <cellStyle name="40% - Accent4 2 11 3" xfId="6775"/>
    <cellStyle name="40% - Accent4 2 12" xfId="4128"/>
    <cellStyle name="40% - Accent4 2 12 2" xfId="4129"/>
    <cellStyle name="40% - Accent4 2 12 3" xfId="6776"/>
    <cellStyle name="40% - Accent4 2 13" xfId="4130"/>
    <cellStyle name="40% - Accent4 2 13 2" xfId="6777"/>
    <cellStyle name="40% - Accent4 2 14" xfId="6778"/>
    <cellStyle name="40% - Accent4 2 15" xfId="6779"/>
    <cellStyle name="40% - Accent4 2 16" xfId="36634"/>
    <cellStyle name="40% - Accent4 2 2" xfId="538"/>
    <cellStyle name="40% - Accent4 2 2 2" xfId="4131"/>
    <cellStyle name="40% - Accent4 2 2 3" xfId="6780"/>
    <cellStyle name="40% - Accent4 2 3" xfId="539"/>
    <cellStyle name="40% - Accent4 2 3 2" xfId="4132"/>
    <cellStyle name="40% - Accent4 2 3 3" xfId="6781"/>
    <cellStyle name="40% - Accent4 2 4" xfId="540"/>
    <cellStyle name="40% - Accent4 2 4 2" xfId="4133"/>
    <cellStyle name="40% - Accent4 2 4 3" xfId="6782"/>
    <cellStyle name="40% - Accent4 2 5" xfId="541"/>
    <cellStyle name="40% - Accent4 2 5 2" xfId="4134"/>
    <cellStyle name="40% - Accent4 2 5 3" xfId="6783"/>
    <cellStyle name="40% - Accent4 2 6" xfId="542"/>
    <cellStyle name="40% - Accent4 2 6 2" xfId="4135"/>
    <cellStyle name="40% - Accent4 2 6 3" xfId="6784"/>
    <cellStyle name="40% - Accent4 2 7" xfId="543"/>
    <cellStyle name="40% - Accent4 2 7 2" xfId="4136"/>
    <cellStyle name="40% - Accent4 2 7 3" xfId="6785"/>
    <cellStyle name="40% - Accent4 2 8" xfId="544"/>
    <cellStyle name="40% - Accent4 2 8 2" xfId="4137"/>
    <cellStyle name="40% - Accent4 2 8 3" xfId="6786"/>
    <cellStyle name="40% - Accent4 2 9" xfId="545"/>
    <cellStyle name="40% - Accent4 2 9 2" xfId="4138"/>
    <cellStyle name="40% - Accent4 2 9 3" xfId="6787"/>
    <cellStyle name="40% - Accent4 20" xfId="36635"/>
    <cellStyle name="40% - Accent4 21" xfId="36636"/>
    <cellStyle name="40% - Accent4 22" xfId="36637"/>
    <cellStyle name="40% - Accent4 23" xfId="36638"/>
    <cellStyle name="40% - Accent4 24" xfId="36639"/>
    <cellStyle name="40% - Accent4 25" xfId="36640"/>
    <cellStyle name="40% - Accent4 26" xfId="36641"/>
    <cellStyle name="40% - Accent4 27" xfId="36642"/>
    <cellStyle name="40% - Accent4 28" xfId="36643"/>
    <cellStyle name="40% - Accent4 29" xfId="36644"/>
    <cellStyle name="40% - Accent4 3" xfId="546"/>
    <cellStyle name="40% - Accent4 3 10" xfId="547"/>
    <cellStyle name="40% - Accent4 3 10 2" xfId="4139"/>
    <cellStyle name="40% - Accent4 3 11" xfId="548"/>
    <cellStyle name="40% - Accent4 3 11 2" xfId="4140"/>
    <cellStyle name="40% - Accent4 3 12" xfId="4141"/>
    <cellStyle name="40% - Accent4 3 13" xfId="6788"/>
    <cellStyle name="40% - Accent4 3 2" xfId="549"/>
    <cellStyle name="40% - Accent4 3 2 2" xfId="4142"/>
    <cellStyle name="40% - Accent4 3 2 3" xfId="36645"/>
    <cellStyle name="40% - Accent4 3 3" xfId="550"/>
    <cellStyle name="40% - Accent4 3 3 2" xfId="4143"/>
    <cellStyle name="40% - Accent4 3 4" xfId="551"/>
    <cellStyle name="40% - Accent4 3 4 2" xfId="4144"/>
    <cellStyle name="40% - Accent4 3 5" xfId="552"/>
    <cellStyle name="40% - Accent4 3 5 2" xfId="4145"/>
    <cellStyle name="40% - Accent4 3 6" xfId="553"/>
    <cellStyle name="40% - Accent4 3 6 2" xfId="4146"/>
    <cellStyle name="40% - Accent4 3 7" xfId="554"/>
    <cellStyle name="40% - Accent4 3 7 2" xfId="4147"/>
    <cellStyle name="40% - Accent4 3 8" xfId="555"/>
    <cellStyle name="40% - Accent4 3 8 2" xfId="4148"/>
    <cellStyle name="40% - Accent4 3 9" xfId="556"/>
    <cellStyle name="40% - Accent4 3 9 2" xfId="4149"/>
    <cellStyle name="40% - Accent4 30" xfId="36646"/>
    <cellStyle name="40% - Accent4 31" xfId="36647"/>
    <cellStyle name="40% - Accent4 32" xfId="36648"/>
    <cellStyle name="40% - Accent4 33" xfId="36649"/>
    <cellStyle name="40% - Accent4 34" xfId="36650"/>
    <cellStyle name="40% - Accent4 35" xfId="36651"/>
    <cellStyle name="40% - Accent4 36" xfId="36652"/>
    <cellStyle name="40% - Accent4 37" xfId="36653"/>
    <cellStyle name="40% - Accent4 38" xfId="36654"/>
    <cellStyle name="40% - Accent4 39" xfId="36655"/>
    <cellStyle name="40% - Accent4 4" xfId="557"/>
    <cellStyle name="40% - Accent4 4 10" xfId="558"/>
    <cellStyle name="40% - Accent4 4 10 2" xfId="4150"/>
    <cellStyle name="40% - Accent4 4 11" xfId="559"/>
    <cellStyle name="40% - Accent4 4 11 2" xfId="4151"/>
    <cellStyle name="40% - Accent4 4 12" xfId="4152"/>
    <cellStyle name="40% - Accent4 4 13" xfId="6789"/>
    <cellStyle name="40% - Accent4 4 2" xfId="560"/>
    <cellStyle name="40% - Accent4 4 2 2" xfId="4153"/>
    <cellStyle name="40% - Accent4 4 2 3" xfId="36656"/>
    <cellStyle name="40% - Accent4 4 3" xfId="561"/>
    <cellStyle name="40% - Accent4 4 3 2" xfId="4154"/>
    <cellStyle name="40% - Accent4 4 4" xfId="562"/>
    <cellStyle name="40% - Accent4 4 4 2" xfId="4155"/>
    <cellStyle name="40% - Accent4 4 5" xfId="563"/>
    <cellStyle name="40% - Accent4 4 5 2" xfId="4156"/>
    <cellStyle name="40% - Accent4 4 6" xfId="564"/>
    <cellStyle name="40% - Accent4 4 6 2" xfId="4157"/>
    <cellStyle name="40% - Accent4 4 7" xfId="565"/>
    <cellStyle name="40% - Accent4 4 7 2" xfId="4158"/>
    <cellStyle name="40% - Accent4 4 8" xfId="566"/>
    <cellStyle name="40% - Accent4 4 8 2" xfId="4159"/>
    <cellStyle name="40% - Accent4 4 9" xfId="567"/>
    <cellStyle name="40% - Accent4 4 9 2" xfId="4160"/>
    <cellStyle name="40% - Accent4 40" xfId="36657"/>
    <cellStyle name="40% - Accent4 41" xfId="36658"/>
    <cellStyle name="40% - Accent4 42" xfId="36659"/>
    <cellStyle name="40% - Accent4 43" xfId="36660"/>
    <cellStyle name="40% - Accent4 5" xfId="568"/>
    <cellStyle name="40% - Accent4 5 10" xfId="569"/>
    <cellStyle name="40% - Accent4 5 10 2" xfId="4161"/>
    <cellStyle name="40% - Accent4 5 11" xfId="570"/>
    <cellStyle name="40% - Accent4 5 11 2" xfId="4162"/>
    <cellStyle name="40% - Accent4 5 12" xfId="4163"/>
    <cellStyle name="40% - Accent4 5 13" xfId="6790"/>
    <cellStyle name="40% - Accent4 5 2" xfId="571"/>
    <cellStyle name="40% - Accent4 5 2 2" xfId="4164"/>
    <cellStyle name="40% - Accent4 5 2 3" xfId="36661"/>
    <cellStyle name="40% - Accent4 5 3" xfId="572"/>
    <cellStyle name="40% - Accent4 5 3 2" xfId="4165"/>
    <cellStyle name="40% - Accent4 5 4" xfId="573"/>
    <cellStyle name="40% - Accent4 5 4 2" xfId="4166"/>
    <cellStyle name="40% - Accent4 5 5" xfId="574"/>
    <cellStyle name="40% - Accent4 5 5 2" xfId="4167"/>
    <cellStyle name="40% - Accent4 5 6" xfId="575"/>
    <cellStyle name="40% - Accent4 5 6 2" xfId="4168"/>
    <cellStyle name="40% - Accent4 5 7" xfId="576"/>
    <cellStyle name="40% - Accent4 5 7 2" xfId="4169"/>
    <cellStyle name="40% - Accent4 5 8" xfId="577"/>
    <cellStyle name="40% - Accent4 5 8 2" xfId="4170"/>
    <cellStyle name="40% - Accent4 5 9" xfId="578"/>
    <cellStyle name="40% - Accent4 5 9 2" xfId="4171"/>
    <cellStyle name="40% - Accent4 6" xfId="579"/>
    <cellStyle name="40% - Accent4 6 10" xfId="580"/>
    <cellStyle name="40% - Accent4 6 10 2" xfId="4172"/>
    <cellStyle name="40% - Accent4 6 11" xfId="581"/>
    <cellStyle name="40% - Accent4 6 11 2" xfId="4173"/>
    <cellStyle name="40% - Accent4 6 12" xfId="4174"/>
    <cellStyle name="40% - Accent4 6 13" xfId="6791"/>
    <cellStyle name="40% - Accent4 6 2" xfId="582"/>
    <cellStyle name="40% - Accent4 6 2 2" xfId="4175"/>
    <cellStyle name="40% - Accent4 6 2 3" xfId="36662"/>
    <cellStyle name="40% - Accent4 6 3" xfId="583"/>
    <cellStyle name="40% - Accent4 6 3 2" xfId="4176"/>
    <cellStyle name="40% - Accent4 6 4" xfId="584"/>
    <cellStyle name="40% - Accent4 6 4 2" xfId="4177"/>
    <cellStyle name="40% - Accent4 6 5" xfId="585"/>
    <cellStyle name="40% - Accent4 6 5 2" xfId="4178"/>
    <cellStyle name="40% - Accent4 6 6" xfId="586"/>
    <cellStyle name="40% - Accent4 6 6 2" xfId="4179"/>
    <cellStyle name="40% - Accent4 6 7" xfId="587"/>
    <cellStyle name="40% - Accent4 6 7 2" xfId="4180"/>
    <cellStyle name="40% - Accent4 6 8" xfId="588"/>
    <cellStyle name="40% - Accent4 6 8 2" xfId="4181"/>
    <cellStyle name="40% - Accent4 6 9" xfId="589"/>
    <cellStyle name="40% - Accent4 6 9 2" xfId="4182"/>
    <cellStyle name="40% - Accent4 7" xfId="590"/>
    <cellStyle name="40% - Accent4 7 2" xfId="4183"/>
    <cellStyle name="40% - Accent4 7 2 2" xfId="36664"/>
    <cellStyle name="40% - Accent4 7 3" xfId="6792"/>
    <cellStyle name="40% - Accent4 7 3 2" xfId="36663"/>
    <cellStyle name="40% - Accent4 8" xfId="591"/>
    <cellStyle name="40% - Accent4 8 2" xfId="4184"/>
    <cellStyle name="40% - Accent4 8 2 2" xfId="36666"/>
    <cellStyle name="40% - Accent4 8 3" xfId="6793"/>
    <cellStyle name="40% - Accent4 8 3 2" xfId="36665"/>
    <cellStyle name="40% - Accent4 9" xfId="592"/>
    <cellStyle name="40% - Accent4 9 2" xfId="4185"/>
    <cellStyle name="40% - Accent5" xfId="12285" builtinId="47" customBuiltin="1"/>
    <cellStyle name="40% - Accent5 10" xfId="593"/>
    <cellStyle name="40% - Accent5 10 2" xfId="4186"/>
    <cellStyle name="40% - Accent5 11" xfId="36667"/>
    <cellStyle name="40% - Accent5 11 2" xfId="36668"/>
    <cellStyle name="40% - Accent5 12" xfId="36669"/>
    <cellStyle name="40% - Accent5 13" xfId="36670"/>
    <cellStyle name="40% - Accent5 14" xfId="36671"/>
    <cellStyle name="40% - Accent5 15" xfId="36672"/>
    <cellStyle name="40% - Accent5 16" xfId="36673"/>
    <cellStyle name="40% - Accent5 17" xfId="36674"/>
    <cellStyle name="40% - Accent5 18" xfId="36675"/>
    <cellStyle name="40% - Accent5 19" xfId="36676"/>
    <cellStyle name="40% - Accent5 2" xfId="594"/>
    <cellStyle name="40% - Accent5 2 10" xfId="595"/>
    <cellStyle name="40% - Accent5 2 10 2" xfId="4187"/>
    <cellStyle name="40% - Accent5 2 10 3" xfId="6794"/>
    <cellStyle name="40% - Accent5 2 11" xfId="596"/>
    <cellStyle name="40% - Accent5 2 11 2" xfId="4188"/>
    <cellStyle name="40% - Accent5 2 11 3" xfId="6795"/>
    <cellStyle name="40% - Accent5 2 12" xfId="4189"/>
    <cellStyle name="40% - Accent5 2 12 2" xfId="4190"/>
    <cellStyle name="40% - Accent5 2 12 3" xfId="6796"/>
    <cellStyle name="40% - Accent5 2 13" xfId="4191"/>
    <cellStyle name="40% - Accent5 2 13 2" xfId="6797"/>
    <cellStyle name="40% - Accent5 2 14" xfId="6798"/>
    <cellStyle name="40% - Accent5 2 15" xfId="6799"/>
    <cellStyle name="40% - Accent5 2 16" xfId="36677"/>
    <cellStyle name="40% - Accent5 2 2" xfId="597"/>
    <cellStyle name="40% - Accent5 2 2 2" xfId="4192"/>
    <cellStyle name="40% - Accent5 2 2 3" xfId="6800"/>
    <cellStyle name="40% - Accent5 2 3" xfId="598"/>
    <cellStyle name="40% - Accent5 2 3 2" xfId="4193"/>
    <cellStyle name="40% - Accent5 2 3 3" xfId="6801"/>
    <cellStyle name="40% - Accent5 2 4" xfId="599"/>
    <cellStyle name="40% - Accent5 2 4 2" xfId="4194"/>
    <cellStyle name="40% - Accent5 2 4 3" xfId="6802"/>
    <cellStyle name="40% - Accent5 2 5" xfId="600"/>
    <cellStyle name="40% - Accent5 2 5 2" xfId="4195"/>
    <cellStyle name="40% - Accent5 2 5 3" xfId="6803"/>
    <cellStyle name="40% - Accent5 2 6" xfId="601"/>
    <cellStyle name="40% - Accent5 2 6 2" xfId="4196"/>
    <cellStyle name="40% - Accent5 2 6 3" xfId="6804"/>
    <cellStyle name="40% - Accent5 2 7" xfId="602"/>
    <cellStyle name="40% - Accent5 2 7 2" xfId="4197"/>
    <cellStyle name="40% - Accent5 2 7 3" xfId="6805"/>
    <cellStyle name="40% - Accent5 2 8" xfId="603"/>
    <cellStyle name="40% - Accent5 2 8 2" xfId="4198"/>
    <cellStyle name="40% - Accent5 2 8 3" xfId="6806"/>
    <cellStyle name="40% - Accent5 2 9" xfId="604"/>
    <cellStyle name="40% - Accent5 2 9 2" xfId="4199"/>
    <cellStyle name="40% - Accent5 2 9 3" xfId="6807"/>
    <cellStyle name="40% - Accent5 20" xfId="36678"/>
    <cellStyle name="40% - Accent5 21" xfId="36679"/>
    <cellStyle name="40% - Accent5 22" xfId="36680"/>
    <cellStyle name="40% - Accent5 23" xfId="36681"/>
    <cellStyle name="40% - Accent5 24" xfId="36682"/>
    <cellStyle name="40% - Accent5 25" xfId="36683"/>
    <cellStyle name="40% - Accent5 26" xfId="36684"/>
    <cellStyle name="40% - Accent5 27" xfId="36685"/>
    <cellStyle name="40% - Accent5 28" xfId="36686"/>
    <cellStyle name="40% - Accent5 29" xfId="36687"/>
    <cellStyle name="40% - Accent5 3" xfId="605"/>
    <cellStyle name="40% - Accent5 3 10" xfId="606"/>
    <cellStyle name="40% - Accent5 3 10 2" xfId="4200"/>
    <cellStyle name="40% - Accent5 3 11" xfId="607"/>
    <cellStyle name="40% - Accent5 3 11 2" xfId="4201"/>
    <cellStyle name="40% - Accent5 3 12" xfId="4202"/>
    <cellStyle name="40% - Accent5 3 13" xfId="6808"/>
    <cellStyle name="40% - Accent5 3 2" xfId="608"/>
    <cellStyle name="40% - Accent5 3 2 2" xfId="4203"/>
    <cellStyle name="40% - Accent5 3 2 3" xfId="36688"/>
    <cellStyle name="40% - Accent5 3 3" xfId="609"/>
    <cellStyle name="40% - Accent5 3 3 2" xfId="4204"/>
    <cellStyle name="40% - Accent5 3 4" xfId="610"/>
    <cellStyle name="40% - Accent5 3 4 2" xfId="4205"/>
    <cellStyle name="40% - Accent5 3 5" xfId="611"/>
    <cellStyle name="40% - Accent5 3 5 2" xfId="4206"/>
    <cellStyle name="40% - Accent5 3 6" xfId="612"/>
    <cellStyle name="40% - Accent5 3 6 2" xfId="4207"/>
    <cellStyle name="40% - Accent5 3 7" xfId="613"/>
    <cellStyle name="40% - Accent5 3 7 2" xfId="4208"/>
    <cellStyle name="40% - Accent5 3 8" xfId="614"/>
    <cellStyle name="40% - Accent5 3 8 2" xfId="4209"/>
    <cellStyle name="40% - Accent5 3 9" xfId="615"/>
    <cellStyle name="40% - Accent5 3 9 2" xfId="4210"/>
    <cellStyle name="40% - Accent5 30" xfId="36689"/>
    <cellStyle name="40% - Accent5 31" xfId="36690"/>
    <cellStyle name="40% - Accent5 32" xfId="36691"/>
    <cellStyle name="40% - Accent5 33" xfId="36692"/>
    <cellStyle name="40% - Accent5 34" xfId="36693"/>
    <cellStyle name="40% - Accent5 35" xfId="36694"/>
    <cellStyle name="40% - Accent5 36" xfId="36695"/>
    <cellStyle name="40% - Accent5 37" xfId="36696"/>
    <cellStyle name="40% - Accent5 38" xfId="36697"/>
    <cellStyle name="40% - Accent5 39" xfId="36698"/>
    <cellStyle name="40% - Accent5 4" xfId="616"/>
    <cellStyle name="40% - Accent5 4 10" xfId="617"/>
    <cellStyle name="40% - Accent5 4 10 2" xfId="4211"/>
    <cellStyle name="40% - Accent5 4 11" xfId="618"/>
    <cellStyle name="40% - Accent5 4 11 2" xfId="4212"/>
    <cellStyle name="40% - Accent5 4 12" xfId="4213"/>
    <cellStyle name="40% - Accent5 4 13" xfId="6809"/>
    <cellStyle name="40% - Accent5 4 2" xfId="619"/>
    <cellStyle name="40% - Accent5 4 2 2" xfId="4214"/>
    <cellStyle name="40% - Accent5 4 2 3" xfId="36700"/>
    <cellStyle name="40% - Accent5 4 3" xfId="620"/>
    <cellStyle name="40% - Accent5 4 3 2" xfId="4215"/>
    <cellStyle name="40% - Accent5 4 4" xfId="621"/>
    <cellStyle name="40% - Accent5 4 4 2" xfId="4216"/>
    <cellStyle name="40% - Accent5 4 5" xfId="622"/>
    <cellStyle name="40% - Accent5 4 5 2" xfId="4217"/>
    <cellStyle name="40% - Accent5 4 6" xfId="623"/>
    <cellStyle name="40% - Accent5 4 6 2" xfId="4218"/>
    <cellStyle name="40% - Accent5 4 7" xfId="624"/>
    <cellStyle name="40% - Accent5 4 7 2" xfId="4219"/>
    <cellStyle name="40% - Accent5 4 8" xfId="625"/>
    <cellStyle name="40% - Accent5 4 8 2" xfId="4220"/>
    <cellStyle name="40% - Accent5 4 9" xfId="626"/>
    <cellStyle name="40% - Accent5 4 9 2" xfId="4221"/>
    <cellStyle name="40% - Accent5 40" xfId="36701"/>
    <cellStyle name="40% - Accent5 41" xfId="36702"/>
    <cellStyle name="40% - Accent5 42" xfId="36703"/>
    <cellStyle name="40% - Accent5 43" xfId="36704"/>
    <cellStyle name="40% - Accent5 5" xfId="627"/>
    <cellStyle name="40% - Accent5 5 10" xfId="628"/>
    <cellStyle name="40% - Accent5 5 10 2" xfId="4222"/>
    <cellStyle name="40% - Accent5 5 11" xfId="629"/>
    <cellStyle name="40% - Accent5 5 11 2" xfId="4223"/>
    <cellStyle name="40% - Accent5 5 12" xfId="4224"/>
    <cellStyle name="40% - Accent5 5 13" xfId="6810"/>
    <cellStyle name="40% - Accent5 5 2" xfId="630"/>
    <cellStyle name="40% - Accent5 5 2 2" xfId="4225"/>
    <cellStyle name="40% - Accent5 5 2 3" xfId="36705"/>
    <cellStyle name="40% - Accent5 5 3" xfId="631"/>
    <cellStyle name="40% - Accent5 5 3 2" xfId="4226"/>
    <cellStyle name="40% - Accent5 5 4" xfId="632"/>
    <cellStyle name="40% - Accent5 5 4 2" xfId="4227"/>
    <cellStyle name="40% - Accent5 5 5" xfId="633"/>
    <cellStyle name="40% - Accent5 5 5 2" xfId="4228"/>
    <cellStyle name="40% - Accent5 5 6" xfId="634"/>
    <cellStyle name="40% - Accent5 5 6 2" xfId="4229"/>
    <cellStyle name="40% - Accent5 5 7" xfId="635"/>
    <cellStyle name="40% - Accent5 5 7 2" xfId="4230"/>
    <cellStyle name="40% - Accent5 5 8" xfId="636"/>
    <cellStyle name="40% - Accent5 5 8 2" xfId="4231"/>
    <cellStyle name="40% - Accent5 5 9" xfId="637"/>
    <cellStyle name="40% - Accent5 5 9 2" xfId="4232"/>
    <cellStyle name="40% - Accent5 6" xfId="638"/>
    <cellStyle name="40% - Accent5 6 10" xfId="639"/>
    <cellStyle name="40% - Accent5 6 10 2" xfId="4233"/>
    <cellStyle name="40% - Accent5 6 11" xfId="640"/>
    <cellStyle name="40% - Accent5 6 11 2" xfId="4234"/>
    <cellStyle name="40% - Accent5 6 12" xfId="4235"/>
    <cellStyle name="40% - Accent5 6 13" xfId="6811"/>
    <cellStyle name="40% - Accent5 6 2" xfId="641"/>
    <cellStyle name="40% - Accent5 6 2 2" xfId="4236"/>
    <cellStyle name="40% - Accent5 6 2 3" xfId="36706"/>
    <cellStyle name="40% - Accent5 6 3" xfId="642"/>
    <cellStyle name="40% - Accent5 6 3 2" xfId="4237"/>
    <cellStyle name="40% - Accent5 6 4" xfId="643"/>
    <cellStyle name="40% - Accent5 6 4 2" xfId="4238"/>
    <cellStyle name="40% - Accent5 6 5" xfId="644"/>
    <cellStyle name="40% - Accent5 6 5 2" xfId="4239"/>
    <cellStyle name="40% - Accent5 6 6" xfId="645"/>
    <cellStyle name="40% - Accent5 6 6 2" xfId="4240"/>
    <cellStyle name="40% - Accent5 6 7" xfId="646"/>
    <cellStyle name="40% - Accent5 6 7 2" xfId="4241"/>
    <cellStyle name="40% - Accent5 6 8" xfId="647"/>
    <cellStyle name="40% - Accent5 6 8 2" xfId="4242"/>
    <cellStyle name="40% - Accent5 6 9" xfId="648"/>
    <cellStyle name="40% - Accent5 6 9 2" xfId="4243"/>
    <cellStyle name="40% - Accent5 7" xfId="649"/>
    <cellStyle name="40% - Accent5 7 2" xfId="4244"/>
    <cellStyle name="40% - Accent5 7 2 2" xfId="36708"/>
    <cellStyle name="40% - Accent5 7 3" xfId="6812"/>
    <cellStyle name="40% - Accent5 7 3 2" xfId="36707"/>
    <cellStyle name="40% - Accent5 8" xfId="650"/>
    <cellStyle name="40% - Accent5 8 2" xfId="4245"/>
    <cellStyle name="40% - Accent5 8 2 2" xfId="36710"/>
    <cellStyle name="40% - Accent5 8 3" xfId="6813"/>
    <cellStyle name="40% - Accent5 8 3 2" xfId="36709"/>
    <cellStyle name="40% - Accent5 9" xfId="651"/>
    <cellStyle name="40% - Accent5 9 2" xfId="4246"/>
    <cellStyle name="40% - Accent6" xfId="12289" builtinId="51" customBuiltin="1"/>
    <cellStyle name="40% - Accent6 10" xfId="652"/>
    <cellStyle name="40% - Accent6 10 2" xfId="4247"/>
    <cellStyle name="40% - Accent6 11" xfId="36711"/>
    <cellStyle name="40% - Accent6 11 2" xfId="36712"/>
    <cellStyle name="40% - Accent6 12" xfId="36713"/>
    <cellStyle name="40% - Accent6 13" xfId="36714"/>
    <cellStyle name="40% - Accent6 14" xfId="36715"/>
    <cellStyle name="40% - Accent6 15" xfId="36716"/>
    <cellStyle name="40% - Accent6 16" xfId="36717"/>
    <cellStyle name="40% - Accent6 17" xfId="36718"/>
    <cellStyle name="40% - Accent6 18" xfId="36719"/>
    <cellStyle name="40% - Accent6 19" xfId="36720"/>
    <cellStyle name="40% - Accent6 2" xfId="653"/>
    <cellStyle name="40% - Accent6 2 10" xfId="654"/>
    <cellStyle name="40% - Accent6 2 10 2" xfId="4248"/>
    <cellStyle name="40% - Accent6 2 10 3" xfId="6814"/>
    <cellStyle name="40% - Accent6 2 11" xfId="655"/>
    <cellStyle name="40% - Accent6 2 11 2" xfId="4249"/>
    <cellStyle name="40% - Accent6 2 11 3" xfId="6815"/>
    <cellStyle name="40% - Accent6 2 12" xfId="4250"/>
    <cellStyle name="40% - Accent6 2 12 2" xfId="4251"/>
    <cellStyle name="40% - Accent6 2 12 3" xfId="6816"/>
    <cellStyle name="40% - Accent6 2 13" xfId="4252"/>
    <cellStyle name="40% - Accent6 2 13 2" xfId="6817"/>
    <cellStyle name="40% - Accent6 2 14" xfId="6818"/>
    <cellStyle name="40% - Accent6 2 15" xfId="6819"/>
    <cellStyle name="40% - Accent6 2 16" xfId="36721"/>
    <cellStyle name="40% - Accent6 2 2" xfId="656"/>
    <cellStyle name="40% - Accent6 2 2 2" xfId="4253"/>
    <cellStyle name="40% - Accent6 2 2 3" xfId="6820"/>
    <cellStyle name="40% - Accent6 2 3" xfId="657"/>
    <cellStyle name="40% - Accent6 2 3 2" xfId="4254"/>
    <cellStyle name="40% - Accent6 2 3 3" xfId="6821"/>
    <cellStyle name="40% - Accent6 2 4" xfId="658"/>
    <cellStyle name="40% - Accent6 2 4 2" xfId="4255"/>
    <cellStyle name="40% - Accent6 2 4 3" xfId="6822"/>
    <cellStyle name="40% - Accent6 2 5" xfId="659"/>
    <cellStyle name="40% - Accent6 2 5 2" xfId="4256"/>
    <cellStyle name="40% - Accent6 2 5 3" xfId="6823"/>
    <cellStyle name="40% - Accent6 2 6" xfId="660"/>
    <cellStyle name="40% - Accent6 2 6 2" xfId="4257"/>
    <cellStyle name="40% - Accent6 2 6 3" xfId="6824"/>
    <cellStyle name="40% - Accent6 2 7" xfId="661"/>
    <cellStyle name="40% - Accent6 2 7 2" xfId="4258"/>
    <cellStyle name="40% - Accent6 2 7 3" xfId="6825"/>
    <cellStyle name="40% - Accent6 2 8" xfId="662"/>
    <cellStyle name="40% - Accent6 2 8 2" xfId="4259"/>
    <cellStyle name="40% - Accent6 2 8 3" xfId="6826"/>
    <cellStyle name="40% - Accent6 2 9" xfId="663"/>
    <cellStyle name="40% - Accent6 2 9 2" xfId="4260"/>
    <cellStyle name="40% - Accent6 2 9 3" xfId="6827"/>
    <cellStyle name="40% - Accent6 20" xfId="36722"/>
    <cellStyle name="40% - Accent6 21" xfId="36723"/>
    <cellStyle name="40% - Accent6 22" xfId="36724"/>
    <cellStyle name="40% - Accent6 23" xfId="36725"/>
    <cellStyle name="40% - Accent6 24" xfId="36726"/>
    <cellStyle name="40% - Accent6 25" xfId="36727"/>
    <cellStyle name="40% - Accent6 26" xfId="36728"/>
    <cellStyle name="40% - Accent6 27" xfId="36729"/>
    <cellStyle name="40% - Accent6 28" xfId="36730"/>
    <cellStyle name="40% - Accent6 29" xfId="36731"/>
    <cellStyle name="40% - Accent6 3" xfId="664"/>
    <cellStyle name="40% - Accent6 3 10" xfId="665"/>
    <cellStyle name="40% - Accent6 3 10 2" xfId="4261"/>
    <cellStyle name="40% - Accent6 3 11" xfId="666"/>
    <cellStyle name="40% - Accent6 3 11 2" xfId="4262"/>
    <cellStyle name="40% - Accent6 3 12" xfId="4263"/>
    <cellStyle name="40% - Accent6 3 13" xfId="6828"/>
    <cellStyle name="40% - Accent6 3 2" xfId="667"/>
    <cellStyle name="40% - Accent6 3 2 2" xfId="4264"/>
    <cellStyle name="40% - Accent6 3 2 3" xfId="36732"/>
    <cellStyle name="40% - Accent6 3 3" xfId="668"/>
    <cellStyle name="40% - Accent6 3 3 2" xfId="4265"/>
    <cellStyle name="40% - Accent6 3 4" xfId="669"/>
    <cellStyle name="40% - Accent6 3 4 2" xfId="4266"/>
    <cellStyle name="40% - Accent6 3 5" xfId="670"/>
    <cellStyle name="40% - Accent6 3 5 2" xfId="4267"/>
    <cellStyle name="40% - Accent6 3 6" xfId="671"/>
    <cellStyle name="40% - Accent6 3 6 2" xfId="4268"/>
    <cellStyle name="40% - Accent6 3 7" xfId="672"/>
    <cellStyle name="40% - Accent6 3 7 2" xfId="4269"/>
    <cellStyle name="40% - Accent6 3 8" xfId="673"/>
    <cellStyle name="40% - Accent6 3 8 2" xfId="4270"/>
    <cellStyle name="40% - Accent6 3 9" xfId="674"/>
    <cellStyle name="40% - Accent6 3 9 2" xfId="4271"/>
    <cellStyle name="40% - Accent6 30" xfId="36733"/>
    <cellStyle name="40% - Accent6 31" xfId="36734"/>
    <cellStyle name="40% - Accent6 32" xfId="36735"/>
    <cellStyle name="40% - Accent6 33" xfId="36736"/>
    <cellStyle name="40% - Accent6 34" xfId="36737"/>
    <cellStyle name="40% - Accent6 35" xfId="36738"/>
    <cellStyle name="40% - Accent6 36" xfId="36739"/>
    <cellStyle name="40% - Accent6 37" xfId="36740"/>
    <cellStyle name="40% - Accent6 38" xfId="36741"/>
    <cellStyle name="40% - Accent6 39" xfId="36742"/>
    <cellStyle name="40% - Accent6 4" xfId="675"/>
    <cellStyle name="40% - Accent6 4 10" xfId="676"/>
    <cellStyle name="40% - Accent6 4 10 2" xfId="4272"/>
    <cellStyle name="40% - Accent6 4 11" xfId="677"/>
    <cellStyle name="40% - Accent6 4 11 2" xfId="4273"/>
    <cellStyle name="40% - Accent6 4 12" xfId="4274"/>
    <cellStyle name="40% - Accent6 4 13" xfId="6829"/>
    <cellStyle name="40% - Accent6 4 2" xfId="678"/>
    <cellStyle name="40% - Accent6 4 2 2" xfId="4275"/>
    <cellStyle name="40% - Accent6 4 2 3" xfId="36743"/>
    <cellStyle name="40% - Accent6 4 3" xfId="679"/>
    <cellStyle name="40% - Accent6 4 3 2" xfId="4276"/>
    <cellStyle name="40% - Accent6 4 4" xfId="680"/>
    <cellStyle name="40% - Accent6 4 4 2" xfId="4277"/>
    <cellStyle name="40% - Accent6 4 5" xfId="681"/>
    <cellStyle name="40% - Accent6 4 5 2" xfId="4278"/>
    <cellStyle name="40% - Accent6 4 6" xfId="682"/>
    <cellStyle name="40% - Accent6 4 6 2" xfId="4279"/>
    <cellStyle name="40% - Accent6 4 7" xfId="683"/>
    <cellStyle name="40% - Accent6 4 7 2" xfId="4280"/>
    <cellStyle name="40% - Accent6 4 8" xfId="684"/>
    <cellStyle name="40% - Accent6 4 8 2" xfId="4281"/>
    <cellStyle name="40% - Accent6 4 9" xfId="685"/>
    <cellStyle name="40% - Accent6 4 9 2" xfId="4282"/>
    <cellStyle name="40% - Accent6 40" xfId="36744"/>
    <cellStyle name="40% - Accent6 41" xfId="36745"/>
    <cellStyle name="40% - Accent6 42" xfId="36746"/>
    <cellStyle name="40% - Accent6 43" xfId="36747"/>
    <cellStyle name="40% - Accent6 5" xfId="686"/>
    <cellStyle name="40% - Accent6 5 10" xfId="687"/>
    <cellStyle name="40% - Accent6 5 10 2" xfId="4283"/>
    <cellStyle name="40% - Accent6 5 11" xfId="688"/>
    <cellStyle name="40% - Accent6 5 11 2" xfId="4284"/>
    <cellStyle name="40% - Accent6 5 12" xfId="4285"/>
    <cellStyle name="40% - Accent6 5 13" xfId="6830"/>
    <cellStyle name="40% - Accent6 5 2" xfId="689"/>
    <cellStyle name="40% - Accent6 5 2 2" xfId="4286"/>
    <cellStyle name="40% - Accent6 5 2 3" xfId="36748"/>
    <cellStyle name="40% - Accent6 5 3" xfId="690"/>
    <cellStyle name="40% - Accent6 5 3 2" xfId="4287"/>
    <cellStyle name="40% - Accent6 5 4" xfId="691"/>
    <cellStyle name="40% - Accent6 5 4 2" xfId="4288"/>
    <cellStyle name="40% - Accent6 5 5" xfId="692"/>
    <cellStyle name="40% - Accent6 5 5 2" xfId="4289"/>
    <cellStyle name="40% - Accent6 5 6" xfId="693"/>
    <cellStyle name="40% - Accent6 5 6 2" xfId="4290"/>
    <cellStyle name="40% - Accent6 5 7" xfId="694"/>
    <cellStyle name="40% - Accent6 5 7 2" xfId="4291"/>
    <cellStyle name="40% - Accent6 5 8" xfId="695"/>
    <cellStyle name="40% - Accent6 5 8 2" xfId="4292"/>
    <cellStyle name="40% - Accent6 5 9" xfId="696"/>
    <cellStyle name="40% - Accent6 5 9 2" xfId="4293"/>
    <cellStyle name="40% - Accent6 6" xfId="697"/>
    <cellStyle name="40% - Accent6 6 10" xfId="698"/>
    <cellStyle name="40% - Accent6 6 10 2" xfId="4294"/>
    <cellStyle name="40% - Accent6 6 11" xfId="699"/>
    <cellStyle name="40% - Accent6 6 11 2" xfId="4295"/>
    <cellStyle name="40% - Accent6 6 12" xfId="4296"/>
    <cellStyle name="40% - Accent6 6 13" xfId="6831"/>
    <cellStyle name="40% - Accent6 6 2" xfId="700"/>
    <cellStyle name="40% - Accent6 6 2 2" xfId="4297"/>
    <cellStyle name="40% - Accent6 6 2 3" xfId="36749"/>
    <cellStyle name="40% - Accent6 6 3" xfId="701"/>
    <cellStyle name="40% - Accent6 6 3 2" xfId="4298"/>
    <cellStyle name="40% - Accent6 6 4" xfId="702"/>
    <cellStyle name="40% - Accent6 6 4 2" xfId="4299"/>
    <cellStyle name="40% - Accent6 6 5" xfId="703"/>
    <cellStyle name="40% - Accent6 6 5 2" xfId="4300"/>
    <cellStyle name="40% - Accent6 6 6" xfId="704"/>
    <cellStyle name="40% - Accent6 6 6 2" xfId="4301"/>
    <cellStyle name="40% - Accent6 6 7" xfId="705"/>
    <cellStyle name="40% - Accent6 6 7 2" xfId="4302"/>
    <cellStyle name="40% - Accent6 6 8" xfId="706"/>
    <cellStyle name="40% - Accent6 6 8 2" xfId="4303"/>
    <cellStyle name="40% - Accent6 6 9" xfId="707"/>
    <cellStyle name="40% - Accent6 6 9 2" xfId="4304"/>
    <cellStyle name="40% - Accent6 7" xfId="708"/>
    <cellStyle name="40% - Accent6 7 2" xfId="4305"/>
    <cellStyle name="40% - Accent6 7 2 2" xfId="36751"/>
    <cellStyle name="40% - Accent6 7 3" xfId="6832"/>
    <cellStyle name="40% - Accent6 7 3 2" xfId="36750"/>
    <cellStyle name="40% - Accent6 8" xfId="709"/>
    <cellStyle name="40% - Accent6 8 2" xfId="4306"/>
    <cellStyle name="40% - Accent6 8 2 2" xfId="36753"/>
    <cellStyle name="40% - Accent6 8 3" xfId="6833"/>
    <cellStyle name="40% - Accent6 8 3 2" xfId="36752"/>
    <cellStyle name="40% - Accent6 9" xfId="710"/>
    <cellStyle name="40% - Accent6 9 2" xfId="4307"/>
    <cellStyle name="40% - Akzent1" xfId="8677"/>
    <cellStyle name="40% - Akzent1 2" xfId="8678"/>
    <cellStyle name="40% - Akzent2" xfId="8679"/>
    <cellStyle name="40% - Akzent2 2" xfId="8680"/>
    <cellStyle name="40% - Akzent3" xfId="8681"/>
    <cellStyle name="40% - Akzent3 2" xfId="8682"/>
    <cellStyle name="40% - Akzent4" xfId="8683"/>
    <cellStyle name="40% - Akzent4 2" xfId="8684"/>
    <cellStyle name="40% - Akzent5" xfId="8685"/>
    <cellStyle name="40% - Akzent5 2" xfId="8686"/>
    <cellStyle name="40% - Akzent6" xfId="8687"/>
    <cellStyle name="40% - Akzent6 2" xfId="8688"/>
    <cellStyle name="40% - Colore 1" xfId="12423"/>
    <cellStyle name="40% - Colore 2" xfId="12424"/>
    <cellStyle name="40% - Colore 3" xfId="12425"/>
    <cellStyle name="40% - Colore 4" xfId="12426"/>
    <cellStyle name="40% - Colore 5" xfId="12427"/>
    <cellStyle name="40% - Colore 6" xfId="12428"/>
    <cellStyle name="5x indented GHG Textfiels" xfId="711"/>
    <cellStyle name="5x indented GHG Textfiels 2" xfId="6267"/>
    <cellStyle name="5x indented GHG Textfiels 2 2" xfId="8780"/>
    <cellStyle name="5x indented GHG Textfiels 3" xfId="8779"/>
    <cellStyle name="60 % - Accent1" xfId="12483"/>
    <cellStyle name="60 % - Accent2" xfId="12484"/>
    <cellStyle name="60 % - Accent3" xfId="12485"/>
    <cellStyle name="60 % - Accent4" xfId="12486"/>
    <cellStyle name="60 % - Accent5" xfId="12487"/>
    <cellStyle name="60 % - Accent6" xfId="12488"/>
    <cellStyle name="60% - 1. jelölőszín" xfId="12308"/>
    <cellStyle name="60% - 2. jelölőszín" xfId="12309"/>
    <cellStyle name="60% - 3. jelölőszín" xfId="12310"/>
    <cellStyle name="60% - 4. jelölőszín" xfId="12311"/>
    <cellStyle name="60% - 5. jelölőszín" xfId="12312"/>
    <cellStyle name="60% - 6. jelölőszín" xfId="12313"/>
    <cellStyle name="60% - Accent1" xfId="12270" builtinId="32" customBuiltin="1"/>
    <cellStyle name="60% - Accent1 10" xfId="712"/>
    <cellStyle name="60% - Accent1 11" xfId="36754"/>
    <cellStyle name="60% - Accent1 12" xfId="36755"/>
    <cellStyle name="60% - Accent1 13" xfId="36756"/>
    <cellStyle name="60% - Accent1 14" xfId="36757"/>
    <cellStyle name="60% - Accent1 15" xfId="36758"/>
    <cellStyle name="60% - Accent1 16" xfId="36759"/>
    <cellStyle name="60% - Accent1 17" xfId="36760"/>
    <cellStyle name="60% - Accent1 18" xfId="36761"/>
    <cellStyle name="60% - Accent1 19" xfId="36762"/>
    <cellStyle name="60% - Accent1 2" xfId="713"/>
    <cellStyle name="60% - Accent1 2 10" xfId="714"/>
    <cellStyle name="60% - Accent1 2 10 2" xfId="6834"/>
    <cellStyle name="60% - Accent1 2 11" xfId="715"/>
    <cellStyle name="60% - Accent1 2 2" xfId="716"/>
    <cellStyle name="60% - Accent1 2 2 2" xfId="6835"/>
    <cellStyle name="60% - Accent1 2 3" xfId="717"/>
    <cellStyle name="60% - Accent1 2 3 2" xfId="6836"/>
    <cellStyle name="60% - Accent1 2 4" xfId="718"/>
    <cellStyle name="60% - Accent1 2 4 2" xfId="6837"/>
    <cellStyle name="60% - Accent1 2 5" xfId="719"/>
    <cellStyle name="60% - Accent1 2 5 2" xfId="6838"/>
    <cellStyle name="60% - Accent1 2 6" xfId="720"/>
    <cellStyle name="60% - Accent1 2 6 2" xfId="6839"/>
    <cellStyle name="60% - Accent1 2 7" xfId="721"/>
    <cellStyle name="60% - Accent1 2 7 2" xfId="6840"/>
    <cellStyle name="60% - Accent1 2 8" xfId="722"/>
    <cellStyle name="60% - Accent1 2 8 2" xfId="6841"/>
    <cellStyle name="60% - Accent1 2 9" xfId="723"/>
    <cellStyle name="60% - Accent1 2 9 2" xfId="6842"/>
    <cellStyle name="60% - Accent1 20" xfId="36763"/>
    <cellStyle name="60% - Accent1 21" xfId="36764"/>
    <cellStyle name="60% - Accent1 22" xfId="36765"/>
    <cellStyle name="60% - Accent1 23" xfId="36766"/>
    <cellStyle name="60% - Accent1 24" xfId="36767"/>
    <cellStyle name="60% - Accent1 25" xfId="36768"/>
    <cellStyle name="60% - Accent1 26" xfId="36769"/>
    <cellStyle name="60% - Accent1 27" xfId="36770"/>
    <cellStyle name="60% - Accent1 28" xfId="36771"/>
    <cellStyle name="60% - Accent1 29" xfId="36772"/>
    <cellStyle name="60% - Accent1 3" xfId="724"/>
    <cellStyle name="60% - Accent1 3 10" xfId="725"/>
    <cellStyle name="60% - Accent1 3 11" xfId="726"/>
    <cellStyle name="60% - Accent1 3 12" xfId="6843"/>
    <cellStyle name="60% - Accent1 3 2" xfId="727"/>
    <cellStyle name="60% - Accent1 3 2 2" xfId="36773"/>
    <cellStyle name="60% - Accent1 3 3" xfId="728"/>
    <cellStyle name="60% - Accent1 3 4" xfId="729"/>
    <cellStyle name="60% - Accent1 3 5" xfId="730"/>
    <cellStyle name="60% - Accent1 3 6" xfId="731"/>
    <cellStyle name="60% - Accent1 3 7" xfId="732"/>
    <cellStyle name="60% - Accent1 3 8" xfId="733"/>
    <cellStyle name="60% - Accent1 3 9" xfId="734"/>
    <cellStyle name="60% - Accent1 30" xfId="36774"/>
    <cellStyle name="60% - Accent1 31" xfId="36775"/>
    <cellStyle name="60% - Accent1 32" xfId="36776"/>
    <cellStyle name="60% - Accent1 33" xfId="36777"/>
    <cellStyle name="60% - Accent1 34" xfId="36778"/>
    <cellStyle name="60% - Accent1 35" xfId="36779"/>
    <cellStyle name="60% - Accent1 36" xfId="36780"/>
    <cellStyle name="60% - Accent1 37" xfId="36781"/>
    <cellStyle name="60% - Accent1 38" xfId="36782"/>
    <cellStyle name="60% - Accent1 39" xfId="36783"/>
    <cellStyle name="60% - Accent1 4" xfId="735"/>
    <cellStyle name="60% - Accent1 4 10" xfId="736"/>
    <cellStyle name="60% - Accent1 4 11" xfId="737"/>
    <cellStyle name="60% - Accent1 4 2" xfId="738"/>
    <cellStyle name="60% - Accent1 4 3" xfId="739"/>
    <cellStyle name="60% - Accent1 4 4" xfId="740"/>
    <cellStyle name="60% - Accent1 4 5" xfId="741"/>
    <cellStyle name="60% - Accent1 4 6" xfId="742"/>
    <cellStyle name="60% - Accent1 4 7" xfId="743"/>
    <cellStyle name="60% - Accent1 4 8" xfId="744"/>
    <cellStyle name="60% - Accent1 4 9" xfId="745"/>
    <cellStyle name="60% - Accent1 40" xfId="36784"/>
    <cellStyle name="60% - Accent1 41" xfId="36785"/>
    <cellStyle name="60% - Accent1 42" xfId="36786"/>
    <cellStyle name="60% - Accent1 43" xfId="36787"/>
    <cellStyle name="60% - Accent1 5" xfId="746"/>
    <cellStyle name="60% - Accent1 5 10" xfId="747"/>
    <cellStyle name="60% - Accent1 5 11" xfId="748"/>
    <cellStyle name="60% - Accent1 5 2" xfId="749"/>
    <cellStyle name="60% - Accent1 5 3" xfId="750"/>
    <cellStyle name="60% - Accent1 5 4" xfId="751"/>
    <cellStyle name="60% - Accent1 5 5" xfId="752"/>
    <cellStyle name="60% - Accent1 5 6" xfId="753"/>
    <cellStyle name="60% - Accent1 5 7" xfId="754"/>
    <cellStyle name="60% - Accent1 5 8" xfId="755"/>
    <cellStyle name="60% - Accent1 5 9" xfId="756"/>
    <cellStyle name="60% - Accent1 6" xfId="757"/>
    <cellStyle name="60% - Accent1 6 10" xfId="758"/>
    <cellStyle name="60% - Accent1 6 11" xfId="759"/>
    <cellStyle name="60% - Accent1 6 2" xfId="760"/>
    <cellStyle name="60% - Accent1 6 3" xfId="761"/>
    <cellStyle name="60% - Accent1 6 4" xfId="762"/>
    <cellStyle name="60% - Accent1 6 5" xfId="763"/>
    <cellStyle name="60% - Accent1 6 6" xfId="764"/>
    <cellStyle name="60% - Accent1 6 7" xfId="765"/>
    <cellStyle name="60% - Accent1 6 8" xfId="766"/>
    <cellStyle name="60% - Accent1 6 9" xfId="767"/>
    <cellStyle name="60% - Accent1 7" xfId="768"/>
    <cellStyle name="60% - Accent1 8" xfId="769"/>
    <cellStyle name="60% - Accent1 9" xfId="770"/>
    <cellStyle name="60% - Accent2" xfId="12274" builtinId="36" customBuiltin="1"/>
    <cellStyle name="60% - Accent2 10" xfId="771"/>
    <cellStyle name="60% - Accent2 11" xfId="36788"/>
    <cellStyle name="60% - Accent2 12" xfId="36789"/>
    <cellStyle name="60% - Accent2 13" xfId="36790"/>
    <cellStyle name="60% - Accent2 14" xfId="36791"/>
    <cellStyle name="60% - Accent2 15" xfId="36792"/>
    <cellStyle name="60% - Accent2 16" xfId="36793"/>
    <cellStyle name="60% - Accent2 17" xfId="36794"/>
    <cellStyle name="60% - Accent2 18" xfId="36795"/>
    <cellStyle name="60% - Accent2 19" xfId="36796"/>
    <cellStyle name="60% - Accent2 2" xfId="772"/>
    <cellStyle name="60% - Accent2 2 10" xfId="773"/>
    <cellStyle name="60% - Accent2 2 10 2" xfId="6844"/>
    <cellStyle name="60% - Accent2 2 11" xfId="774"/>
    <cellStyle name="60% - Accent2 2 2" xfId="775"/>
    <cellStyle name="60% - Accent2 2 2 2" xfId="6845"/>
    <cellStyle name="60% - Accent2 2 3" xfId="776"/>
    <cellStyle name="60% - Accent2 2 3 2" xfId="6846"/>
    <cellStyle name="60% - Accent2 2 4" xfId="777"/>
    <cellStyle name="60% - Accent2 2 4 2" xfId="6847"/>
    <cellStyle name="60% - Accent2 2 5" xfId="778"/>
    <cellStyle name="60% - Accent2 2 5 2" xfId="6848"/>
    <cellStyle name="60% - Accent2 2 6" xfId="779"/>
    <cellStyle name="60% - Accent2 2 6 2" xfId="6849"/>
    <cellStyle name="60% - Accent2 2 7" xfId="780"/>
    <cellStyle name="60% - Accent2 2 7 2" xfId="6850"/>
    <cellStyle name="60% - Accent2 2 8" xfId="781"/>
    <cellStyle name="60% - Accent2 2 8 2" xfId="6851"/>
    <cellStyle name="60% - Accent2 2 9" xfId="782"/>
    <cellStyle name="60% - Accent2 2 9 2" xfId="6852"/>
    <cellStyle name="60% - Accent2 20" xfId="36797"/>
    <cellStyle name="60% - Accent2 21" xfId="36798"/>
    <cellStyle name="60% - Accent2 22" xfId="36799"/>
    <cellStyle name="60% - Accent2 23" xfId="36800"/>
    <cellStyle name="60% - Accent2 24" xfId="36801"/>
    <cellStyle name="60% - Accent2 25" xfId="36802"/>
    <cellStyle name="60% - Accent2 26" xfId="36803"/>
    <cellStyle name="60% - Accent2 27" xfId="36804"/>
    <cellStyle name="60% - Accent2 28" xfId="36805"/>
    <cellStyle name="60% - Accent2 29" xfId="36806"/>
    <cellStyle name="60% - Accent2 3" xfId="783"/>
    <cellStyle name="60% - Accent2 3 10" xfId="784"/>
    <cellStyle name="60% - Accent2 3 11" xfId="785"/>
    <cellStyle name="60% - Accent2 3 12" xfId="6853"/>
    <cellStyle name="60% - Accent2 3 2" xfId="786"/>
    <cellStyle name="60% - Accent2 3 2 2" xfId="36807"/>
    <cellStyle name="60% - Accent2 3 3" xfId="787"/>
    <cellStyle name="60% - Accent2 3 4" xfId="788"/>
    <cellStyle name="60% - Accent2 3 5" xfId="789"/>
    <cellStyle name="60% - Accent2 3 6" xfId="790"/>
    <cellStyle name="60% - Accent2 3 7" xfId="791"/>
    <cellStyle name="60% - Accent2 3 8" xfId="792"/>
    <cellStyle name="60% - Accent2 3 9" xfId="793"/>
    <cellStyle name="60% - Accent2 30" xfId="36808"/>
    <cellStyle name="60% - Accent2 31" xfId="36809"/>
    <cellStyle name="60% - Accent2 32" xfId="36810"/>
    <cellStyle name="60% - Accent2 33" xfId="36811"/>
    <cellStyle name="60% - Accent2 34" xfId="36812"/>
    <cellStyle name="60% - Accent2 35" xfId="36813"/>
    <cellStyle name="60% - Accent2 36" xfId="36814"/>
    <cellStyle name="60% - Accent2 37" xfId="36815"/>
    <cellStyle name="60% - Accent2 38" xfId="36816"/>
    <cellStyle name="60% - Accent2 39" xfId="36817"/>
    <cellStyle name="60% - Accent2 4" xfId="794"/>
    <cellStyle name="60% - Accent2 4 10" xfId="795"/>
    <cellStyle name="60% - Accent2 4 11" xfId="796"/>
    <cellStyle name="60% - Accent2 4 2" xfId="797"/>
    <cellStyle name="60% - Accent2 4 3" xfId="798"/>
    <cellStyle name="60% - Accent2 4 4" xfId="799"/>
    <cellStyle name="60% - Accent2 4 5" xfId="800"/>
    <cellStyle name="60% - Accent2 4 6" xfId="801"/>
    <cellStyle name="60% - Accent2 4 7" xfId="802"/>
    <cellStyle name="60% - Accent2 4 8" xfId="803"/>
    <cellStyle name="60% - Accent2 4 9" xfId="804"/>
    <cellStyle name="60% - Accent2 40" xfId="36818"/>
    <cellStyle name="60% - Accent2 41" xfId="36819"/>
    <cellStyle name="60% - Accent2 42" xfId="36820"/>
    <cellStyle name="60% - Accent2 43" xfId="36821"/>
    <cellStyle name="60% - Accent2 5" xfId="805"/>
    <cellStyle name="60% - Accent2 5 10" xfId="806"/>
    <cellStyle name="60% - Accent2 5 11" xfId="807"/>
    <cellStyle name="60% - Accent2 5 2" xfId="808"/>
    <cellStyle name="60% - Accent2 5 3" xfId="809"/>
    <cellStyle name="60% - Accent2 5 4" xfId="810"/>
    <cellStyle name="60% - Accent2 5 5" xfId="811"/>
    <cellStyle name="60% - Accent2 5 6" xfId="812"/>
    <cellStyle name="60% - Accent2 5 7" xfId="813"/>
    <cellStyle name="60% - Accent2 5 8" xfId="814"/>
    <cellStyle name="60% - Accent2 5 9" xfId="815"/>
    <cellStyle name="60% - Accent2 6" xfId="816"/>
    <cellStyle name="60% - Accent2 6 10" xfId="817"/>
    <cellStyle name="60% - Accent2 6 11" xfId="818"/>
    <cellStyle name="60% - Accent2 6 2" xfId="819"/>
    <cellStyle name="60% - Accent2 6 3" xfId="820"/>
    <cellStyle name="60% - Accent2 6 4" xfId="821"/>
    <cellStyle name="60% - Accent2 6 5" xfId="822"/>
    <cellStyle name="60% - Accent2 6 6" xfId="823"/>
    <cellStyle name="60% - Accent2 6 7" xfId="824"/>
    <cellStyle name="60% - Accent2 6 8" xfId="825"/>
    <cellStyle name="60% - Accent2 6 9" xfId="826"/>
    <cellStyle name="60% - Accent2 7" xfId="827"/>
    <cellStyle name="60% - Accent2 8" xfId="828"/>
    <cellStyle name="60% - Accent2 9" xfId="829"/>
    <cellStyle name="60% - Accent3" xfId="12278" builtinId="40" customBuiltin="1"/>
    <cellStyle name="60% - Accent3 10" xfId="830"/>
    <cellStyle name="60% - Accent3 11" xfId="36822"/>
    <cellStyle name="60% - Accent3 11 2" xfId="42208"/>
    <cellStyle name="60% - Accent3 11 3" xfId="39781"/>
    <cellStyle name="60% - Accent3 12" xfId="36823"/>
    <cellStyle name="60% - Accent3 13" xfId="36824"/>
    <cellStyle name="60% - Accent3 14" xfId="36825"/>
    <cellStyle name="60% - Accent3 15" xfId="36826"/>
    <cellStyle name="60% - Accent3 16" xfId="36827"/>
    <cellStyle name="60% - Accent3 17" xfId="36828"/>
    <cellStyle name="60% - Accent3 18" xfId="36829"/>
    <cellStyle name="60% - Accent3 19" xfId="36830"/>
    <cellStyle name="60% - Accent3 2" xfId="831"/>
    <cellStyle name="60% - Accent3 2 10" xfId="832"/>
    <cellStyle name="60% - Accent3 2 10 2" xfId="6854"/>
    <cellStyle name="60% - Accent3 2 11" xfId="833"/>
    <cellStyle name="60% - Accent3 2 2" xfId="834"/>
    <cellStyle name="60% - Accent3 2 2 2" xfId="6855"/>
    <cellStyle name="60% - Accent3 2 3" xfId="835"/>
    <cellStyle name="60% - Accent3 2 3 2" xfId="6856"/>
    <cellStyle name="60% - Accent3 2 4" xfId="836"/>
    <cellStyle name="60% - Accent3 2 4 2" xfId="6857"/>
    <cellStyle name="60% - Accent3 2 5" xfId="837"/>
    <cellStyle name="60% - Accent3 2 5 2" xfId="6858"/>
    <cellStyle name="60% - Accent3 2 6" xfId="838"/>
    <cellStyle name="60% - Accent3 2 6 2" xfId="6859"/>
    <cellStyle name="60% - Accent3 2 7" xfId="839"/>
    <cellStyle name="60% - Accent3 2 7 2" xfId="6860"/>
    <cellStyle name="60% - Accent3 2 8" xfId="840"/>
    <cellStyle name="60% - Accent3 2 8 2" xfId="6861"/>
    <cellStyle name="60% - Accent3 2 9" xfId="841"/>
    <cellStyle name="60% - Accent3 2 9 2" xfId="6862"/>
    <cellStyle name="60% - Accent3 20" xfId="36831"/>
    <cellStyle name="60% - Accent3 21" xfId="36832"/>
    <cellStyle name="60% - Accent3 22" xfId="36833"/>
    <cellStyle name="60% - Accent3 23" xfId="36834"/>
    <cellStyle name="60% - Accent3 24" xfId="36835"/>
    <cellStyle name="60% - Accent3 25" xfId="36836"/>
    <cellStyle name="60% - Accent3 26" xfId="36837"/>
    <cellStyle name="60% - Accent3 27" xfId="36838"/>
    <cellStyle name="60% - Accent3 28" xfId="36839"/>
    <cellStyle name="60% - Accent3 29" xfId="36840"/>
    <cellStyle name="60% - Accent3 3" xfId="842"/>
    <cellStyle name="60% - Accent3 3 10" xfId="843"/>
    <cellStyle name="60% - Accent3 3 11" xfId="844"/>
    <cellStyle name="60% - Accent3 3 12" xfId="6863"/>
    <cellStyle name="60% - Accent3 3 13" xfId="8781"/>
    <cellStyle name="60% - Accent3 3 2" xfId="845"/>
    <cellStyle name="60% - Accent3 3 2 2" xfId="36841"/>
    <cellStyle name="60% - Accent3 3 3" xfId="846"/>
    <cellStyle name="60% - Accent3 3 4" xfId="847"/>
    <cellStyle name="60% - Accent3 3 5" xfId="848"/>
    <cellStyle name="60% - Accent3 3 6" xfId="849"/>
    <cellStyle name="60% - Accent3 3 7" xfId="850"/>
    <cellStyle name="60% - Accent3 3 8" xfId="851"/>
    <cellStyle name="60% - Accent3 3 9" xfId="852"/>
    <cellStyle name="60% - Accent3 30" xfId="36842"/>
    <cellStyle name="60% - Accent3 31" xfId="36843"/>
    <cellStyle name="60% - Accent3 32" xfId="36844"/>
    <cellStyle name="60% - Accent3 33" xfId="36845"/>
    <cellStyle name="60% - Accent3 34" xfId="36846"/>
    <cellStyle name="60% - Accent3 35" xfId="36847"/>
    <cellStyle name="60% - Accent3 36" xfId="36848"/>
    <cellStyle name="60% - Accent3 37" xfId="36849"/>
    <cellStyle name="60% - Accent3 38" xfId="36850"/>
    <cellStyle name="60% - Accent3 39" xfId="36851"/>
    <cellStyle name="60% - Accent3 4" xfId="853"/>
    <cellStyle name="60% - Accent3 4 10" xfId="854"/>
    <cellStyle name="60% - Accent3 4 11" xfId="855"/>
    <cellStyle name="60% - Accent3 4 2" xfId="856"/>
    <cellStyle name="60% - Accent3 4 3" xfId="857"/>
    <cellStyle name="60% - Accent3 4 4" xfId="858"/>
    <cellStyle name="60% - Accent3 4 5" xfId="859"/>
    <cellStyle name="60% - Accent3 4 6" xfId="860"/>
    <cellStyle name="60% - Accent3 4 7" xfId="861"/>
    <cellStyle name="60% - Accent3 4 8" xfId="862"/>
    <cellStyle name="60% - Accent3 4 9" xfId="863"/>
    <cellStyle name="60% - Accent3 40" xfId="36852"/>
    <cellStyle name="60% - Accent3 41" xfId="36853"/>
    <cellStyle name="60% - Accent3 42" xfId="36854"/>
    <cellStyle name="60% - Accent3 43" xfId="36855"/>
    <cellStyle name="60% - Accent3 5" xfId="864"/>
    <cellStyle name="60% - Accent3 5 10" xfId="865"/>
    <cellStyle name="60% - Accent3 5 11" xfId="866"/>
    <cellStyle name="60% - Accent3 5 2" xfId="867"/>
    <cellStyle name="60% - Accent3 5 3" xfId="868"/>
    <cellStyle name="60% - Accent3 5 4" xfId="869"/>
    <cellStyle name="60% - Accent3 5 5" xfId="870"/>
    <cellStyle name="60% - Accent3 5 6" xfId="871"/>
    <cellStyle name="60% - Accent3 5 7" xfId="872"/>
    <cellStyle name="60% - Accent3 5 8" xfId="873"/>
    <cellStyle name="60% - Accent3 5 9" xfId="874"/>
    <cellStyle name="60% - Accent3 6" xfId="875"/>
    <cellStyle name="60% - Accent3 6 10" xfId="876"/>
    <cellStyle name="60% - Accent3 6 11" xfId="877"/>
    <cellStyle name="60% - Accent3 6 2" xfId="878"/>
    <cellStyle name="60% - Accent3 6 3" xfId="879"/>
    <cellStyle name="60% - Accent3 6 4" xfId="880"/>
    <cellStyle name="60% - Accent3 6 5" xfId="881"/>
    <cellStyle name="60% - Accent3 6 6" xfId="882"/>
    <cellStyle name="60% - Accent3 6 7" xfId="883"/>
    <cellStyle name="60% - Accent3 6 8" xfId="884"/>
    <cellStyle name="60% - Accent3 6 9" xfId="885"/>
    <cellStyle name="60% - Accent3 7" xfId="886"/>
    <cellStyle name="60% - Accent3 8" xfId="887"/>
    <cellStyle name="60% - Accent3 9" xfId="888"/>
    <cellStyle name="60% - Accent4" xfId="12282" builtinId="44" customBuiltin="1"/>
    <cellStyle name="60% - Accent4 10" xfId="889"/>
    <cellStyle name="60% - Accent4 11" xfId="36856"/>
    <cellStyle name="60% - Accent4 12" xfId="36857"/>
    <cellStyle name="60% - Accent4 13" xfId="36858"/>
    <cellStyle name="60% - Accent4 14" xfId="36859"/>
    <cellStyle name="60% - Accent4 15" xfId="36860"/>
    <cellStyle name="60% - Accent4 16" xfId="36861"/>
    <cellStyle name="60% - Accent4 17" xfId="36862"/>
    <cellStyle name="60% - Accent4 18" xfId="36863"/>
    <cellStyle name="60% - Accent4 19" xfId="36864"/>
    <cellStyle name="60% - Accent4 2" xfId="890"/>
    <cellStyle name="60% - Accent4 2 10" xfId="891"/>
    <cellStyle name="60% - Accent4 2 10 2" xfId="6864"/>
    <cellStyle name="60% - Accent4 2 11" xfId="892"/>
    <cellStyle name="60% - Accent4 2 2" xfId="893"/>
    <cellStyle name="60% - Accent4 2 2 2" xfId="6865"/>
    <cellStyle name="60% - Accent4 2 3" xfId="894"/>
    <cellStyle name="60% - Accent4 2 3 2" xfId="6866"/>
    <cellStyle name="60% - Accent4 2 4" xfId="895"/>
    <cellStyle name="60% - Accent4 2 4 2" xfId="6867"/>
    <cellStyle name="60% - Accent4 2 5" xfId="896"/>
    <cellStyle name="60% - Accent4 2 5 2" xfId="6868"/>
    <cellStyle name="60% - Accent4 2 6" xfId="897"/>
    <cellStyle name="60% - Accent4 2 6 2" xfId="6869"/>
    <cellStyle name="60% - Accent4 2 7" xfId="898"/>
    <cellStyle name="60% - Accent4 2 7 2" xfId="6870"/>
    <cellStyle name="60% - Accent4 2 8" xfId="899"/>
    <cellStyle name="60% - Accent4 2 8 2" xfId="6871"/>
    <cellStyle name="60% - Accent4 2 9" xfId="900"/>
    <cellStyle name="60% - Accent4 2 9 2" xfId="6872"/>
    <cellStyle name="60% - Accent4 20" xfId="36865"/>
    <cellStyle name="60% - Accent4 21" xfId="36866"/>
    <cellStyle name="60% - Accent4 22" xfId="36867"/>
    <cellStyle name="60% - Accent4 23" xfId="36868"/>
    <cellStyle name="60% - Accent4 24" xfId="36869"/>
    <cellStyle name="60% - Accent4 25" xfId="36870"/>
    <cellStyle name="60% - Accent4 26" xfId="36871"/>
    <cellStyle name="60% - Accent4 27" xfId="36872"/>
    <cellStyle name="60% - Accent4 28" xfId="36873"/>
    <cellStyle name="60% - Accent4 29" xfId="36874"/>
    <cellStyle name="60% - Accent4 3" xfId="901"/>
    <cellStyle name="60% - Accent4 3 10" xfId="902"/>
    <cellStyle name="60% - Accent4 3 11" xfId="903"/>
    <cellStyle name="60% - Accent4 3 12" xfId="6873"/>
    <cellStyle name="60% - Accent4 3 13" xfId="8782"/>
    <cellStyle name="60% - Accent4 3 2" xfId="904"/>
    <cellStyle name="60% - Accent4 3 2 2" xfId="36875"/>
    <cellStyle name="60% - Accent4 3 3" xfId="905"/>
    <cellStyle name="60% - Accent4 3 4" xfId="906"/>
    <cellStyle name="60% - Accent4 3 5" xfId="907"/>
    <cellStyle name="60% - Accent4 3 6" xfId="908"/>
    <cellStyle name="60% - Accent4 3 7" xfId="909"/>
    <cellStyle name="60% - Accent4 3 8" xfId="910"/>
    <cellStyle name="60% - Accent4 3 9" xfId="911"/>
    <cellStyle name="60% - Accent4 30" xfId="36876"/>
    <cellStyle name="60% - Accent4 31" xfId="36877"/>
    <cellStyle name="60% - Accent4 32" xfId="36878"/>
    <cellStyle name="60% - Accent4 33" xfId="36879"/>
    <cellStyle name="60% - Accent4 34" xfId="36880"/>
    <cellStyle name="60% - Accent4 35" xfId="36881"/>
    <cellStyle name="60% - Accent4 36" xfId="36882"/>
    <cellStyle name="60% - Accent4 37" xfId="36883"/>
    <cellStyle name="60% - Accent4 38" xfId="36884"/>
    <cellStyle name="60% - Accent4 39" xfId="36885"/>
    <cellStyle name="60% - Accent4 4" xfId="912"/>
    <cellStyle name="60% - Accent4 4 10" xfId="913"/>
    <cellStyle name="60% - Accent4 4 11" xfId="914"/>
    <cellStyle name="60% - Accent4 4 2" xfId="915"/>
    <cellStyle name="60% - Accent4 4 3" xfId="916"/>
    <cellStyle name="60% - Accent4 4 4" xfId="917"/>
    <cellStyle name="60% - Accent4 4 5" xfId="918"/>
    <cellStyle name="60% - Accent4 4 6" xfId="919"/>
    <cellStyle name="60% - Accent4 4 7" xfId="920"/>
    <cellStyle name="60% - Accent4 4 8" xfId="921"/>
    <cellStyle name="60% - Accent4 4 9" xfId="922"/>
    <cellStyle name="60% - Accent4 40" xfId="36886"/>
    <cellStyle name="60% - Accent4 41" xfId="36887"/>
    <cellStyle name="60% - Accent4 42" xfId="36888"/>
    <cellStyle name="60% - Accent4 43" xfId="36889"/>
    <cellStyle name="60% - Accent4 5" xfId="923"/>
    <cellStyle name="60% - Accent4 5 10" xfId="924"/>
    <cellStyle name="60% - Accent4 5 11" xfId="925"/>
    <cellStyle name="60% - Accent4 5 2" xfId="926"/>
    <cellStyle name="60% - Accent4 5 3" xfId="927"/>
    <cellStyle name="60% - Accent4 5 4" xfId="928"/>
    <cellStyle name="60% - Accent4 5 5" xfId="929"/>
    <cellStyle name="60% - Accent4 5 6" xfId="930"/>
    <cellStyle name="60% - Accent4 5 7" xfId="931"/>
    <cellStyle name="60% - Accent4 5 8" xfId="932"/>
    <cellStyle name="60% - Accent4 5 9" xfId="933"/>
    <cellStyle name="60% - Accent4 6" xfId="934"/>
    <cellStyle name="60% - Accent4 6 10" xfId="935"/>
    <cellStyle name="60% - Accent4 6 11" xfId="936"/>
    <cellStyle name="60% - Accent4 6 2" xfId="937"/>
    <cellStyle name="60% - Accent4 6 3" xfId="938"/>
    <cellStyle name="60% - Accent4 6 4" xfId="939"/>
    <cellStyle name="60% - Accent4 6 5" xfId="940"/>
    <cellStyle name="60% - Accent4 6 6" xfId="941"/>
    <cellStyle name="60% - Accent4 6 7" xfId="942"/>
    <cellStyle name="60% - Accent4 6 8" xfId="943"/>
    <cellStyle name="60% - Accent4 6 9" xfId="944"/>
    <cellStyle name="60% - Accent4 7" xfId="945"/>
    <cellStyle name="60% - Accent4 8" xfId="946"/>
    <cellStyle name="60% - Accent4 9" xfId="947"/>
    <cellStyle name="60% - Accent5" xfId="12286" builtinId="48" customBuiltin="1"/>
    <cellStyle name="60% - Accent5 10" xfId="948"/>
    <cellStyle name="60% - Accent5 11" xfId="36890"/>
    <cellStyle name="60% - Accent5 12" xfId="36891"/>
    <cellStyle name="60% - Accent5 13" xfId="36892"/>
    <cellStyle name="60% - Accent5 14" xfId="36893"/>
    <cellStyle name="60% - Accent5 15" xfId="36894"/>
    <cellStyle name="60% - Accent5 16" xfId="36895"/>
    <cellStyle name="60% - Accent5 17" xfId="36896"/>
    <cellStyle name="60% - Accent5 18" xfId="36897"/>
    <cellStyle name="60% - Accent5 19" xfId="36898"/>
    <cellStyle name="60% - Accent5 2" xfId="949"/>
    <cellStyle name="60% - Accent5 2 10" xfId="950"/>
    <cellStyle name="60% - Accent5 2 10 2" xfId="6874"/>
    <cellStyle name="60% - Accent5 2 11" xfId="951"/>
    <cellStyle name="60% - Accent5 2 2" xfId="952"/>
    <cellStyle name="60% - Accent5 2 2 2" xfId="6875"/>
    <cellStyle name="60% - Accent5 2 3" xfId="953"/>
    <cellStyle name="60% - Accent5 2 3 2" xfId="6876"/>
    <cellStyle name="60% - Accent5 2 4" xfId="954"/>
    <cellStyle name="60% - Accent5 2 4 2" xfId="6877"/>
    <cellStyle name="60% - Accent5 2 5" xfId="955"/>
    <cellStyle name="60% - Accent5 2 5 2" xfId="6878"/>
    <cellStyle name="60% - Accent5 2 6" xfId="956"/>
    <cellStyle name="60% - Accent5 2 6 2" xfId="6879"/>
    <cellStyle name="60% - Accent5 2 7" xfId="957"/>
    <cellStyle name="60% - Accent5 2 7 2" xfId="6880"/>
    <cellStyle name="60% - Accent5 2 8" xfId="958"/>
    <cellStyle name="60% - Accent5 2 8 2" xfId="6881"/>
    <cellStyle name="60% - Accent5 2 9" xfId="959"/>
    <cellStyle name="60% - Accent5 2 9 2" xfId="6882"/>
    <cellStyle name="60% - Accent5 20" xfId="36899"/>
    <cellStyle name="60% - Accent5 21" xfId="36900"/>
    <cellStyle name="60% - Accent5 22" xfId="36901"/>
    <cellStyle name="60% - Accent5 23" xfId="36902"/>
    <cellStyle name="60% - Accent5 24" xfId="36903"/>
    <cellStyle name="60% - Accent5 25" xfId="36904"/>
    <cellStyle name="60% - Accent5 26" xfId="36905"/>
    <cellStyle name="60% - Accent5 27" xfId="36906"/>
    <cellStyle name="60% - Accent5 28" xfId="36907"/>
    <cellStyle name="60% - Accent5 29" xfId="36908"/>
    <cellStyle name="60% - Accent5 3" xfId="960"/>
    <cellStyle name="60% - Accent5 3 10" xfId="961"/>
    <cellStyle name="60% - Accent5 3 11" xfId="962"/>
    <cellStyle name="60% - Accent5 3 12" xfId="6883"/>
    <cellStyle name="60% - Accent5 3 2" xfId="963"/>
    <cellStyle name="60% - Accent5 3 2 2" xfId="36909"/>
    <cellStyle name="60% - Accent5 3 3" xfId="964"/>
    <cellStyle name="60% - Accent5 3 4" xfId="965"/>
    <cellStyle name="60% - Accent5 3 5" xfId="966"/>
    <cellStyle name="60% - Accent5 3 6" xfId="967"/>
    <cellStyle name="60% - Accent5 3 7" xfId="968"/>
    <cellStyle name="60% - Accent5 3 8" xfId="969"/>
    <cellStyle name="60% - Accent5 3 9" xfId="970"/>
    <cellStyle name="60% - Accent5 30" xfId="36910"/>
    <cellStyle name="60% - Accent5 31" xfId="36911"/>
    <cellStyle name="60% - Accent5 32" xfId="36912"/>
    <cellStyle name="60% - Accent5 33" xfId="36913"/>
    <cellStyle name="60% - Accent5 34" xfId="36914"/>
    <cellStyle name="60% - Accent5 35" xfId="36915"/>
    <cellStyle name="60% - Accent5 36" xfId="36916"/>
    <cellStyle name="60% - Accent5 37" xfId="36917"/>
    <cellStyle name="60% - Accent5 38" xfId="36918"/>
    <cellStyle name="60% - Accent5 39" xfId="36919"/>
    <cellStyle name="60% - Accent5 4" xfId="971"/>
    <cellStyle name="60% - Accent5 4 10" xfId="972"/>
    <cellStyle name="60% - Accent5 4 11" xfId="973"/>
    <cellStyle name="60% - Accent5 4 2" xfId="974"/>
    <cellStyle name="60% - Accent5 4 3" xfId="975"/>
    <cellStyle name="60% - Accent5 4 4" xfId="976"/>
    <cellStyle name="60% - Accent5 4 5" xfId="977"/>
    <cellStyle name="60% - Accent5 4 6" xfId="978"/>
    <cellStyle name="60% - Accent5 4 7" xfId="979"/>
    <cellStyle name="60% - Accent5 4 8" xfId="980"/>
    <cellStyle name="60% - Accent5 4 9" xfId="981"/>
    <cellStyle name="60% - Accent5 40" xfId="36920"/>
    <cellStyle name="60% - Accent5 41" xfId="36921"/>
    <cellStyle name="60% - Accent5 42" xfId="36922"/>
    <cellStyle name="60% - Accent5 43" xfId="36923"/>
    <cellStyle name="60% - Accent5 5" xfId="982"/>
    <cellStyle name="60% - Accent5 5 10" xfId="983"/>
    <cellStyle name="60% - Accent5 5 11" xfId="984"/>
    <cellStyle name="60% - Accent5 5 2" xfId="985"/>
    <cellStyle name="60% - Accent5 5 3" xfId="986"/>
    <cellStyle name="60% - Accent5 5 4" xfId="987"/>
    <cellStyle name="60% - Accent5 5 5" xfId="988"/>
    <cellStyle name="60% - Accent5 5 6" xfId="989"/>
    <cellStyle name="60% - Accent5 5 7" xfId="990"/>
    <cellStyle name="60% - Accent5 5 8" xfId="991"/>
    <cellStyle name="60% - Accent5 5 9" xfId="992"/>
    <cellStyle name="60% - Accent5 6" xfId="993"/>
    <cellStyle name="60% - Accent5 6 10" xfId="994"/>
    <cellStyle name="60% - Accent5 6 11" xfId="995"/>
    <cellStyle name="60% - Accent5 6 2" xfId="996"/>
    <cellStyle name="60% - Accent5 6 3" xfId="997"/>
    <cellStyle name="60% - Accent5 6 4" xfId="998"/>
    <cellStyle name="60% - Accent5 6 5" xfId="999"/>
    <cellStyle name="60% - Accent5 6 6" xfId="1000"/>
    <cellStyle name="60% - Accent5 6 7" xfId="1001"/>
    <cellStyle name="60% - Accent5 6 8" xfId="1002"/>
    <cellStyle name="60% - Accent5 6 9" xfId="1003"/>
    <cellStyle name="60% - Accent5 7" xfId="1004"/>
    <cellStyle name="60% - Accent5 8" xfId="1005"/>
    <cellStyle name="60% - Accent5 9" xfId="1006"/>
    <cellStyle name="60% - Accent6" xfId="12290" builtinId="52" customBuiltin="1"/>
    <cellStyle name="60% - Accent6 10" xfId="1007"/>
    <cellStyle name="60% - Accent6 11" xfId="36924"/>
    <cellStyle name="60% - Accent6 12" xfId="36925"/>
    <cellStyle name="60% - Accent6 13" xfId="36926"/>
    <cellStyle name="60% - Accent6 14" xfId="36927"/>
    <cellStyle name="60% - Accent6 15" xfId="36928"/>
    <cellStyle name="60% - Accent6 16" xfId="36929"/>
    <cellStyle name="60% - Accent6 17" xfId="36930"/>
    <cellStyle name="60% - Accent6 18" xfId="36931"/>
    <cellStyle name="60% - Accent6 19" xfId="36932"/>
    <cellStyle name="60% - Accent6 2" xfId="1008"/>
    <cellStyle name="60% - Accent6 2 10" xfId="1009"/>
    <cellStyle name="60% - Accent6 2 10 2" xfId="6884"/>
    <cellStyle name="60% - Accent6 2 11" xfId="1010"/>
    <cellStyle name="60% - Accent6 2 2" xfId="1011"/>
    <cellStyle name="60% - Accent6 2 2 2" xfId="6885"/>
    <cellStyle name="60% - Accent6 2 3" xfId="1012"/>
    <cellStyle name="60% - Accent6 2 3 2" xfId="6886"/>
    <cellStyle name="60% - Accent6 2 4" xfId="1013"/>
    <cellStyle name="60% - Accent6 2 4 2" xfId="6887"/>
    <cellStyle name="60% - Accent6 2 5" xfId="1014"/>
    <cellStyle name="60% - Accent6 2 5 2" xfId="6888"/>
    <cellStyle name="60% - Accent6 2 6" xfId="1015"/>
    <cellStyle name="60% - Accent6 2 6 2" xfId="6889"/>
    <cellStyle name="60% - Accent6 2 7" xfId="1016"/>
    <cellStyle name="60% - Accent6 2 7 2" xfId="6890"/>
    <cellStyle name="60% - Accent6 2 8" xfId="1017"/>
    <cellStyle name="60% - Accent6 2 8 2" xfId="6891"/>
    <cellStyle name="60% - Accent6 2 9" xfId="1018"/>
    <cellStyle name="60% - Accent6 2 9 2" xfId="6892"/>
    <cellStyle name="60% - Accent6 20" xfId="36933"/>
    <cellStyle name="60% - Accent6 21" xfId="36934"/>
    <cellStyle name="60% - Accent6 22" xfId="36935"/>
    <cellStyle name="60% - Accent6 23" xfId="36936"/>
    <cellStyle name="60% - Accent6 24" xfId="36937"/>
    <cellStyle name="60% - Accent6 25" xfId="36938"/>
    <cellStyle name="60% - Accent6 26" xfId="36939"/>
    <cellStyle name="60% - Accent6 27" xfId="36940"/>
    <cellStyle name="60% - Accent6 28" xfId="36941"/>
    <cellStyle name="60% - Accent6 29" xfId="36942"/>
    <cellStyle name="60% - Accent6 3" xfId="1019"/>
    <cellStyle name="60% - Accent6 3 10" xfId="1020"/>
    <cellStyle name="60% - Accent6 3 11" xfId="1021"/>
    <cellStyle name="60% - Accent6 3 12" xfId="6893"/>
    <cellStyle name="60% - Accent6 3 13" xfId="8783"/>
    <cellStyle name="60% - Accent6 3 2" xfId="1022"/>
    <cellStyle name="60% - Accent6 3 2 2" xfId="36943"/>
    <cellStyle name="60% - Accent6 3 3" xfId="1023"/>
    <cellStyle name="60% - Accent6 3 4" xfId="1024"/>
    <cellStyle name="60% - Accent6 3 5" xfId="1025"/>
    <cellStyle name="60% - Accent6 3 6" xfId="1026"/>
    <cellStyle name="60% - Accent6 3 7" xfId="1027"/>
    <cellStyle name="60% - Accent6 3 8" xfId="1028"/>
    <cellStyle name="60% - Accent6 3 9" xfId="1029"/>
    <cellStyle name="60% - Accent6 30" xfId="36944"/>
    <cellStyle name="60% - Accent6 31" xfId="36945"/>
    <cellStyle name="60% - Accent6 32" xfId="36946"/>
    <cellStyle name="60% - Accent6 33" xfId="36947"/>
    <cellStyle name="60% - Accent6 34" xfId="36948"/>
    <cellStyle name="60% - Accent6 35" xfId="36949"/>
    <cellStyle name="60% - Accent6 36" xfId="36950"/>
    <cellStyle name="60% - Accent6 37" xfId="36951"/>
    <cellStyle name="60% - Accent6 38" xfId="36952"/>
    <cellStyle name="60% - Accent6 39" xfId="36953"/>
    <cellStyle name="60% - Accent6 4" xfId="1030"/>
    <cellStyle name="60% - Accent6 4 10" xfId="1031"/>
    <cellStyle name="60% - Accent6 4 11" xfId="1032"/>
    <cellStyle name="60% - Accent6 4 2" xfId="1033"/>
    <cellStyle name="60% - Accent6 4 3" xfId="1034"/>
    <cellStyle name="60% - Accent6 4 4" xfId="1035"/>
    <cellStyle name="60% - Accent6 4 5" xfId="1036"/>
    <cellStyle name="60% - Accent6 4 6" xfId="1037"/>
    <cellStyle name="60% - Accent6 4 7" xfId="1038"/>
    <cellStyle name="60% - Accent6 4 8" xfId="1039"/>
    <cellStyle name="60% - Accent6 4 9" xfId="1040"/>
    <cellStyle name="60% - Accent6 40" xfId="36954"/>
    <cellStyle name="60% - Accent6 41" xfId="36955"/>
    <cellStyle name="60% - Accent6 42" xfId="36956"/>
    <cellStyle name="60% - Accent6 43" xfId="36957"/>
    <cellStyle name="60% - Accent6 5" xfId="1041"/>
    <cellStyle name="60% - Accent6 5 10" xfId="1042"/>
    <cellStyle name="60% - Accent6 5 11" xfId="1043"/>
    <cellStyle name="60% - Accent6 5 2" xfId="1044"/>
    <cellStyle name="60% - Accent6 5 3" xfId="1045"/>
    <cellStyle name="60% - Accent6 5 4" xfId="1046"/>
    <cellStyle name="60% - Accent6 5 5" xfId="1047"/>
    <cellStyle name="60% - Accent6 5 6" xfId="1048"/>
    <cellStyle name="60% - Accent6 5 7" xfId="1049"/>
    <cellStyle name="60% - Accent6 5 8" xfId="1050"/>
    <cellStyle name="60% - Accent6 5 9" xfId="1051"/>
    <cellStyle name="60% - Accent6 6" xfId="1052"/>
    <cellStyle name="60% - Accent6 6 10" xfId="1053"/>
    <cellStyle name="60% - Accent6 6 11" xfId="1054"/>
    <cellStyle name="60% - Accent6 6 2" xfId="1055"/>
    <cellStyle name="60% - Accent6 6 3" xfId="1056"/>
    <cellStyle name="60% - Accent6 6 4" xfId="1057"/>
    <cellStyle name="60% - Accent6 6 5" xfId="1058"/>
    <cellStyle name="60% - Accent6 6 6" xfId="1059"/>
    <cellStyle name="60% - Accent6 6 7" xfId="1060"/>
    <cellStyle name="60% - Accent6 6 8" xfId="1061"/>
    <cellStyle name="60% - Accent6 6 9" xfId="1062"/>
    <cellStyle name="60% - Accent6 7" xfId="1063"/>
    <cellStyle name="60% - Accent6 8" xfId="1064"/>
    <cellStyle name="60% - Accent6 9" xfId="1065"/>
    <cellStyle name="60% - Akzent1" xfId="8689"/>
    <cellStyle name="60% - Akzent2" xfId="8690"/>
    <cellStyle name="60% - Akzent3" xfId="8691"/>
    <cellStyle name="60% - Akzent4" xfId="8692"/>
    <cellStyle name="60% - Akzent5" xfId="8693"/>
    <cellStyle name="60% - Akzent6" xfId="8694"/>
    <cellStyle name="60% - Colore 1" xfId="12429"/>
    <cellStyle name="60% - Colore 2" xfId="12430"/>
    <cellStyle name="60% - Colore 3" xfId="12431"/>
    <cellStyle name="60% - Colore 4" xfId="12432"/>
    <cellStyle name="60% - Colore 5" xfId="12433"/>
    <cellStyle name="60% - Colore 6" xfId="12434"/>
    <cellStyle name="60% - Cor4 2" xfId="36958"/>
    <cellStyle name="a_Calc_Outputs" xfId="38054"/>
    <cellStyle name="Accent1 10" xfId="1066"/>
    <cellStyle name="Accent1 11" xfId="36959"/>
    <cellStyle name="Accent1 12" xfId="36960"/>
    <cellStyle name="Accent1 13" xfId="36961"/>
    <cellStyle name="Accent1 14" xfId="36962"/>
    <cellStyle name="Accent1 15" xfId="36963"/>
    <cellStyle name="Accent1 16" xfId="36964"/>
    <cellStyle name="Accent1 17" xfId="36965"/>
    <cellStyle name="Accent1 18" xfId="36966"/>
    <cellStyle name="Accent1 19" xfId="36967"/>
    <cellStyle name="Accent1 2" xfId="1067"/>
    <cellStyle name="Accent1 2 10" xfId="1068"/>
    <cellStyle name="Accent1 2 10 2" xfId="6894"/>
    <cellStyle name="Accent1 2 11" xfId="1069"/>
    <cellStyle name="Accent1 2 2" xfId="1070"/>
    <cellStyle name="Accent1 2 2 2" xfId="6895"/>
    <cellStyle name="Accent1 2 3" xfId="1071"/>
    <cellStyle name="Accent1 2 3 2" xfId="6896"/>
    <cellStyle name="Accent1 2 4" xfId="1072"/>
    <cellStyle name="Accent1 2 4 2" xfId="6897"/>
    <cellStyle name="Accent1 2 5" xfId="1073"/>
    <cellStyle name="Accent1 2 5 2" xfId="6898"/>
    <cellStyle name="Accent1 2 6" xfId="1074"/>
    <cellStyle name="Accent1 2 6 2" xfId="6899"/>
    <cellStyle name="Accent1 2 7" xfId="1075"/>
    <cellStyle name="Accent1 2 7 2" xfId="6900"/>
    <cellStyle name="Accent1 2 8" xfId="1076"/>
    <cellStyle name="Accent1 2 8 2" xfId="6901"/>
    <cellStyle name="Accent1 2 9" xfId="1077"/>
    <cellStyle name="Accent1 2 9 2" xfId="6902"/>
    <cellStyle name="Accent1 20" xfId="36968"/>
    <cellStyle name="Accent1 21" xfId="36969"/>
    <cellStyle name="Accent1 22" xfId="36970"/>
    <cellStyle name="Accent1 23" xfId="36971"/>
    <cellStyle name="Accent1 24" xfId="36972"/>
    <cellStyle name="Accent1 25" xfId="36973"/>
    <cellStyle name="Accent1 26" xfId="36974"/>
    <cellStyle name="Accent1 27" xfId="36975"/>
    <cellStyle name="Accent1 28" xfId="36976"/>
    <cellStyle name="Accent1 29" xfId="36977"/>
    <cellStyle name="Accent1 3" xfId="1078"/>
    <cellStyle name="Accent1 3 10" xfId="1079"/>
    <cellStyle name="Accent1 3 11" xfId="1080"/>
    <cellStyle name="Accent1 3 12" xfId="6903"/>
    <cellStyle name="Accent1 3 2" xfId="1081"/>
    <cellStyle name="Accent1 3 2 2" xfId="36978"/>
    <cellStyle name="Accent1 3 3" xfId="1082"/>
    <cellStyle name="Accent1 3 4" xfId="1083"/>
    <cellStyle name="Accent1 3 5" xfId="1084"/>
    <cellStyle name="Accent1 3 6" xfId="1085"/>
    <cellStyle name="Accent1 3 7" xfId="1086"/>
    <cellStyle name="Accent1 3 8" xfId="1087"/>
    <cellStyle name="Accent1 3 9" xfId="1088"/>
    <cellStyle name="Accent1 30" xfId="36979"/>
    <cellStyle name="Accent1 31" xfId="36980"/>
    <cellStyle name="Accent1 32" xfId="36981"/>
    <cellStyle name="Accent1 33" xfId="36982"/>
    <cellStyle name="Accent1 34" xfId="36983"/>
    <cellStyle name="Accent1 35" xfId="36984"/>
    <cellStyle name="Accent1 36" xfId="36985"/>
    <cellStyle name="Accent1 37" xfId="36986"/>
    <cellStyle name="Accent1 38" xfId="36987"/>
    <cellStyle name="Accent1 39" xfId="36988"/>
    <cellStyle name="Accent1 4" xfId="1089"/>
    <cellStyle name="Accent1 4 10" xfId="1090"/>
    <cellStyle name="Accent1 4 11" xfId="1091"/>
    <cellStyle name="Accent1 4 2" xfId="1092"/>
    <cellStyle name="Accent1 4 3" xfId="1093"/>
    <cellStyle name="Accent1 4 4" xfId="1094"/>
    <cellStyle name="Accent1 4 5" xfId="1095"/>
    <cellStyle name="Accent1 4 6" xfId="1096"/>
    <cellStyle name="Accent1 4 7" xfId="1097"/>
    <cellStyle name="Accent1 4 8" xfId="1098"/>
    <cellStyle name="Accent1 4 9" xfId="1099"/>
    <cellStyle name="Accent1 40" xfId="36989"/>
    <cellStyle name="Accent1 41" xfId="36990"/>
    <cellStyle name="Accent1 42" xfId="36991"/>
    <cellStyle name="Accent1 43" xfId="36992"/>
    <cellStyle name="Accent1 44" xfId="46261"/>
    <cellStyle name="Accent1 45" xfId="12295"/>
    <cellStyle name="Accent1 5" xfId="1100"/>
    <cellStyle name="Accent1 5 10" xfId="1101"/>
    <cellStyle name="Accent1 5 11" xfId="1102"/>
    <cellStyle name="Accent1 5 2" xfId="1103"/>
    <cellStyle name="Accent1 5 3" xfId="1104"/>
    <cellStyle name="Accent1 5 4" xfId="1105"/>
    <cellStyle name="Accent1 5 5" xfId="1106"/>
    <cellStyle name="Accent1 5 6" xfId="1107"/>
    <cellStyle name="Accent1 5 7" xfId="1108"/>
    <cellStyle name="Accent1 5 8" xfId="1109"/>
    <cellStyle name="Accent1 5 9" xfId="1110"/>
    <cellStyle name="Accent1 6" xfId="1111"/>
    <cellStyle name="Accent1 6 10" xfId="1112"/>
    <cellStyle name="Accent1 6 11" xfId="1113"/>
    <cellStyle name="Accent1 6 2" xfId="1114"/>
    <cellStyle name="Accent1 6 3" xfId="1115"/>
    <cellStyle name="Accent1 6 4" xfId="1116"/>
    <cellStyle name="Accent1 6 5" xfId="1117"/>
    <cellStyle name="Accent1 6 6" xfId="1118"/>
    <cellStyle name="Accent1 6 7" xfId="1119"/>
    <cellStyle name="Accent1 6 8" xfId="1120"/>
    <cellStyle name="Accent1 6 9" xfId="1121"/>
    <cellStyle name="Accent1 7" xfId="1122"/>
    <cellStyle name="Accent1 8" xfId="1123"/>
    <cellStyle name="Accent1 9" xfId="1124"/>
    <cellStyle name="Accent2" xfId="12271" builtinId="33" customBuiltin="1"/>
    <cellStyle name="Accent2 10" xfId="1125"/>
    <cellStyle name="Accent2 11" xfId="36993"/>
    <cellStyle name="Accent2 12" xfId="36994"/>
    <cellStyle name="Accent2 13" xfId="36995"/>
    <cellStyle name="Accent2 14" xfId="36996"/>
    <cellStyle name="Accent2 15" xfId="36997"/>
    <cellStyle name="Accent2 16" xfId="36998"/>
    <cellStyle name="Accent2 17" xfId="36999"/>
    <cellStyle name="Accent2 18" xfId="37000"/>
    <cellStyle name="Accent2 19" xfId="37001"/>
    <cellStyle name="Accent2 2" xfId="1126"/>
    <cellStyle name="Accent2 2 10" xfId="1127"/>
    <cellStyle name="Accent2 2 10 2" xfId="6904"/>
    <cellStyle name="Accent2 2 11" xfId="1128"/>
    <cellStyle name="Accent2 2 2" xfId="1129"/>
    <cellStyle name="Accent2 2 2 2" xfId="6905"/>
    <cellStyle name="Accent2 2 3" xfId="1130"/>
    <cellStyle name="Accent2 2 3 2" xfId="6906"/>
    <cellStyle name="Accent2 2 4" xfId="1131"/>
    <cellStyle name="Accent2 2 4 2" xfId="6907"/>
    <cellStyle name="Accent2 2 5" xfId="1132"/>
    <cellStyle name="Accent2 2 5 2" xfId="6908"/>
    <cellStyle name="Accent2 2 6" xfId="1133"/>
    <cellStyle name="Accent2 2 6 2" xfId="6909"/>
    <cellStyle name="Accent2 2 7" xfId="1134"/>
    <cellStyle name="Accent2 2 7 2" xfId="6910"/>
    <cellStyle name="Accent2 2 8" xfId="1135"/>
    <cellStyle name="Accent2 2 8 2" xfId="6911"/>
    <cellStyle name="Accent2 2 9" xfId="1136"/>
    <cellStyle name="Accent2 2 9 2" xfId="6912"/>
    <cellStyle name="Accent2 20" xfId="37002"/>
    <cellStyle name="Accent2 21" xfId="37003"/>
    <cellStyle name="Accent2 22" xfId="37004"/>
    <cellStyle name="Accent2 23" xfId="37005"/>
    <cellStyle name="Accent2 24" xfId="37006"/>
    <cellStyle name="Accent2 25" xfId="37007"/>
    <cellStyle name="Accent2 26" xfId="37008"/>
    <cellStyle name="Accent2 27" xfId="37009"/>
    <cellStyle name="Accent2 28" xfId="37010"/>
    <cellStyle name="Accent2 29" xfId="37011"/>
    <cellStyle name="Accent2 3" xfId="1137"/>
    <cellStyle name="Accent2 3 10" xfId="1138"/>
    <cellStyle name="Accent2 3 11" xfId="1139"/>
    <cellStyle name="Accent2 3 12" xfId="6913"/>
    <cellStyle name="Accent2 3 2" xfId="1140"/>
    <cellStyle name="Accent2 3 2 2" xfId="37012"/>
    <cellStyle name="Accent2 3 3" xfId="1141"/>
    <cellStyle name="Accent2 3 4" xfId="1142"/>
    <cellStyle name="Accent2 3 5" xfId="1143"/>
    <cellStyle name="Accent2 3 6" xfId="1144"/>
    <cellStyle name="Accent2 3 7" xfId="1145"/>
    <cellStyle name="Accent2 3 8" xfId="1146"/>
    <cellStyle name="Accent2 3 9" xfId="1147"/>
    <cellStyle name="Accent2 30" xfId="37013"/>
    <cellStyle name="Accent2 31" xfId="37014"/>
    <cellStyle name="Accent2 32" xfId="37015"/>
    <cellStyle name="Accent2 33" xfId="37016"/>
    <cellStyle name="Accent2 34" xfId="37017"/>
    <cellStyle name="Accent2 35" xfId="37018"/>
    <cellStyle name="Accent2 36" xfId="37019"/>
    <cellStyle name="Accent2 37" xfId="37020"/>
    <cellStyle name="Accent2 38" xfId="37021"/>
    <cellStyle name="Accent2 39" xfId="37022"/>
    <cellStyle name="Accent2 4" xfId="1148"/>
    <cellStyle name="Accent2 4 10" xfId="1149"/>
    <cellStyle name="Accent2 4 11" xfId="1150"/>
    <cellStyle name="Accent2 4 2" xfId="1151"/>
    <cellStyle name="Accent2 4 3" xfId="1152"/>
    <cellStyle name="Accent2 4 4" xfId="1153"/>
    <cellStyle name="Accent2 4 5" xfId="1154"/>
    <cellStyle name="Accent2 4 6" xfId="1155"/>
    <cellStyle name="Accent2 4 7" xfId="1156"/>
    <cellStyle name="Accent2 4 8" xfId="1157"/>
    <cellStyle name="Accent2 4 9" xfId="1158"/>
    <cellStyle name="Accent2 40" xfId="37023"/>
    <cellStyle name="Accent2 41" xfId="37024"/>
    <cellStyle name="Accent2 42" xfId="37025"/>
    <cellStyle name="Accent2 43" xfId="37026"/>
    <cellStyle name="Accent2 5" xfId="1159"/>
    <cellStyle name="Accent2 5 10" xfId="1160"/>
    <cellStyle name="Accent2 5 11" xfId="1161"/>
    <cellStyle name="Accent2 5 2" xfId="1162"/>
    <cellStyle name="Accent2 5 3" xfId="1163"/>
    <cellStyle name="Accent2 5 4" xfId="1164"/>
    <cellStyle name="Accent2 5 5" xfId="1165"/>
    <cellStyle name="Accent2 5 6" xfId="1166"/>
    <cellStyle name="Accent2 5 7" xfId="1167"/>
    <cellStyle name="Accent2 5 8" xfId="1168"/>
    <cellStyle name="Accent2 5 9" xfId="1169"/>
    <cellStyle name="Accent2 6" xfId="1170"/>
    <cellStyle name="Accent2 6 10" xfId="1171"/>
    <cellStyle name="Accent2 6 11" xfId="1172"/>
    <cellStyle name="Accent2 6 2" xfId="1173"/>
    <cellStyle name="Accent2 6 3" xfId="1174"/>
    <cellStyle name="Accent2 6 4" xfId="1175"/>
    <cellStyle name="Accent2 6 5" xfId="1176"/>
    <cellStyle name="Accent2 6 6" xfId="1177"/>
    <cellStyle name="Accent2 6 7" xfId="1178"/>
    <cellStyle name="Accent2 6 8" xfId="1179"/>
    <cellStyle name="Accent2 6 9" xfId="1180"/>
    <cellStyle name="Accent2 7" xfId="1181"/>
    <cellStyle name="Accent2 8" xfId="1182"/>
    <cellStyle name="Accent2 9" xfId="1183"/>
    <cellStyle name="Accent3" xfId="12275" builtinId="37" customBuiltin="1"/>
    <cellStyle name="Accent3 10" xfId="1184"/>
    <cellStyle name="Accent3 11" xfId="37027"/>
    <cellStyle name="Accent3 12" xfId="37028"/>
    <cellStyle name="Accent3 13" xfId="37029"/>
    <cellStyle name="Accent3 14" xfId="37030"/>
    <cellStyle name="Accent3 15" xfId="37031"/>
    <cellStyle name="Accent3 16" xfId="37032"/>
    <cellStyle name="Accent3 17" xfId="37033"/>
    <cellStyle name="Accent3 18" xfId="37034"/>
    <cellStyle name="Accent3 19" xfId="37035"/>
    <cellStyle name="Accent3 2" xfId="1185"/>
    <cellStyle name="Accent3 2 10" xfId="1186"/>
    <cellStyle name="Accent3 2 10 2" xfId="6914"/>
    <cellStyle name="Accent3 2 11" xfId="1187"/>
    <cellStyle name="Accent3 2 2" xfId="1188"/>
    <cellStyle name="Accent3 2 2 2" xfId="6915"/>
    <cellStyle name="Accent3 2 3" xfId="1189"/>
    <cellStyle name="Accent3 2 3 2" xfId="6916"/>
    <cellStyle name="Accent3 2 4" xfId="1190"/>
    <cellStyle name="Accent3 2 4 2" xfId="6917"/>
    <cellStyle name="Accent3 2 5" xfId="1191"/>
    <cellStyle name="Accent3 2 5 2" xfId="6918"/>
    <cellStyle name="Accent3 2 6" xfId="1192"/>
    <cellStyle name="Accent3 2 6 2" xfId="6919"/>
    <cellStyle name="Accent3 2 7" xfId="1193"/>
    <cellStyle name="Accent3 2 7 2" xfId="6920"/>
    <cellStyle name="Accent3 2 8" xfId="1194"/>
    <cellStyle name="Accent3 2 8 2" xfId="6921"/>
    <cellStyle name="Accent3 2 9" xfId="1195"/>
    <cellStyle name="Accent3 2 9 2" xfId="6922"/>
    <cellStyle name="Accent3 20" xfId="37036"/>
    <cellStyle name="Accent3 21" xfId="37037"/>
    <cellStyle name="Accent3 22" xfId="37038"/>
    <cellStyle name="Accent3 23" xfId="37039"/>
    <cellStyle name="Accent3 24" xfId="37040"/>
    <cellStyle name="Accent3 25" xfId="37041"/>
    <cellStyle name="Accent3 26" xfId="37042"/>
    <cellStyle name="Accent3 27" xfId="37043"/>
    <cellStyle name="Accent3 28" xfId="37044"/>
    <cellStyle name="Accent3 29" xfId="37045"/>
    <cellStyle name="Accent3 3" xfId="1196"/>
    <cellStyle name="Accent3 3 10" xfId="1197"/>
    <cellStyle name="Accent3 3 11" xfId="1198"/>
    <cellStyle name="Accent3 3 12" xfId="6923"/>
    <cellStyle name="Accent3 3 2" xfId="1199"/>
    <cellStyle name="Accent3 3 2 2" xfId="37046"/>
    <cellStyle name="Accent3 3 3" xfId="1200"/>
    <cellStyle name="Accent3 3 4" xfId="1201"/>
    <cellStyle name="Accent3 3 5" xfId="1202"/>
    <cellStyle name="Accent3 3 6" xfId="1203"/>
    <cellStyle name="Accent3 3 7" xfId="1204"/>
    <cellStyle name="Accent3 3 8" xfId="1205"/>
    <cellStyle name="Accent3 3 9" xfId="1206"/>
    <cellStyle name="Accent3 30" xfId="37047"/>
    <cellStyle name="Accent3 31" xfId="37048"/>
    <cellStyle name="Accent3 32" xfId="37049"/>
    <cellStyle name="Accent3 33" xfId="37050"/>
    <cellStyle name="Accent3 34" xfId="37051"/>
    <cellStyle name="Accent3 35" xfId="37052"/>
    <cellStyle name="Accent3 36" xfId="37053"/>
    <cellStyle name="Accent3 37" xfId="37054"/>
    <cellStyle name="Accent3 38" xfId="37055"/>
    <cellStyle name="Accent3 39" xfId="37056"/>
    <cellStyle name="Accent3 4" xfId="1207"/>
    <cellStyle name="Accent3 4 10" xfId="1208"/>
    <cellStyle name="Accent3 4 11" xfId="1209"/>
    <cellStyle name="Accent3 4 2" xfId="1210"/>
    <cellStyle name="Accent3 4 3" xfId="1211"/>
    <cellStyle name="Accent3 4 4" xfId="1212"/>
    <cellStyle name="Accent3 4 5" xfId="1213"/>
    <cellStyle name="Accent3 4 6" xfId="1214"/>
    <cellStyle name="Accent3 4 7" xfId="1215"/>
    <cellStyle name="Accent3 4 8" xfId="1216"/>
    <cellStyle name="Accent3 4 9" xfId="1217"/>
    <cellStyle name="Accent3 40" xfId="37057"/>
    <cellStyle name="Accent3 41" xfId="37058"/>
    <cellStyle name="Accent3 42" xfId="37059"/>
    <cellStyle name="Accent3 43" xfId="37060"/>
    <cellStyle name="Accent3 5" xfId="1218"/>
    <cellStyle name="Accent3 5 10" xfId="1219"/>
    <cellStyle name="Accent3 5 11" xfId="1220"/>
    <cellStyle name="Accent3 5 2" xfId="1221"/>
    <cellStyle name="Accent3 5 3" xfId="1222"/>
    <cellStyle name="Accent3 5 4" xfId="1223"/>
    <cellStyle name="Accent3 5 5" xfId="1224"/>
    <cellStyle name="Accent3 5 6" xfId="1225"/>
    <cellStyle name="Accent3 5 7" xfId="1226"/>
    <cellStyle name="Accent3 5 8" xfId="1227"/>
    <cellStyle name="Accent3 5 9" xfId="1228"/>
    <cellStyle name="Accent3 6" xfId="1229"/>
    <cellStyle name="Accent3 6 10" xfId="1230"/>
    <cellStyle name="Accent3 6 11" xfId="1231"/>
    <cellStyle name="Accent3 6 2" xfId="1232"/>
    <cellStyle name="Accent3 6 3" xfId="1233"/>
    <cellStyle name="Accent3 6 4" xfId="1234"/>
    <cellStyle name="Accent3 6 5" xfId="1235"/>
    <cellStyle name="Accent3 6 6" xfId="1236"/>
    <cellStyle name="Accent3 6 7" xfId="1237"/>
    <cellStyle name="Accent3 6 8" xfId="1238"/>
    <cellStyle name="Accent3 6 9" xfId="1239"/>
    <cellStyle name="Accent3 7" xfId="1240"/>
    <cellStyle name="Accent3 8" xfId="1241"/>
    <cellStyle name="Accent3 9" xfId="1242"/>
    <cellStyle name="Accent4" xfId="12279" builtinId="41" customBuiltin="1"/>
    <cellStyle name="Accent4 10" xfId="1243"/>
    <cellStyle name="Accent4 11" xfId="37061"/>
    <cellStyle name="Accent4 12" xfId="37062"/>
    <cellStyle name="Accent4 13" xfId="37063"/>
    <cellStyle name="Accent4 14" xfId="37064"/>
    <cellStyle name="Accent4 15" xfId="37065"/>
    <cellStyle name="Accent4 16" xfId="37066"/>
    <cellStyle name="Accent4 17" xfId="37067"/>
    <cellStyle name="Accent4 18" xfId="37068"/>
    <cellStyle name="Accent4 19" xfId="37069"/>
    <cellStyle name="Accent4 2" xfId="1244"/>
    <cellStyle name="Accent4 2 10" xfId="1245"/>
    <cellStyle name="Accent4 2 10 2" xfId="6924"/>
    <cellStyle name="Accent4 2 11" xfId="1246"/>
    <cellStyle name="Accent4 2 2" xfId="1247"/>
    <cellStyle name="Accent4 2 2 2" xfId="6925"/>
    <cellStyle name="Accent4 2 3" xfId="1248"/>
    <cellStyle name="Accent4 2 3 2" xfId="6926"/>
    <cellStyle name="Accent4 2 4" xfId="1249"/>
    <cellStyle name="Accent4 2 4 2" xfId="6927"/>
    <cellStyle name="Accent4 2 5" xfId="1250"/>
    <cellStyle name="Accent4 2 5 2" xfId="6928"/>
    <cellStyle name="Accent4 2 6" xfId="1251"/>
    <cellStyle name="Accent4 2 6 2" xfId="6929"/>
    <cellStyle name="Accent4 2 7" xfId="1252"/>
    <cellStyle name="Accent4 2 7 2" xfId="6930"/>
    <cellStyle name="Accent4 2 8" xfId="1253"/>
    <cellStyle name="Accent4 2 8 2" xfId="6931"/>
    <cellStyle name="Accent4 2 9" xfId="1254"/>
    <cellStyle name="Accent4 2 9 2" xfId="6932"/>
    <cellStyle name="Accent4 20" xfId="37070"/>
    <cellStyle name="Accent4 21" xfId="37071"/>
    <cellStyle name="Accent4 22" xfId="37072"/>
    <cellStyle name="Accent4 23" xfId="37073"/>
    <cellStyle name="Accent4 24" xfId="37074"/>
    <cellStyle name="Accent4 25" xfId="37075"/>
    <cellStyle name="Accent4 26" xfId="37076"/>
    <cellStyle name="Accent4 27" xfId="37077"/>
    <cellStyle name="Accent4 28" xfId="37078"/>
    <cellStyle name="Accent4 29" xfId="37079"/>
    <cellStyle name="Accent4 3" xfId="1255"/>
    <cellStyle name="Accent4 3 10" xfId="1256"/>
    <cellStyle name="Accent4 3 11" xfId="1257"/>
    <cellStyle name="Accent4 3 12" xfId="6933"/>
    <cellStyle name="Accent4 3 2" xfId="1258"/>
    <cellStyle name="Accent4 3 2 2" xfId="37080"/>
    <cellStyle name="Accent4 3 3" xfId="1259"/>
    <cellStyle name="Accent4 3 4" xfId="1260"/>
    <cellStyle name="Accent4 3 5" xfId="1261"/>
    <cellStyle name="Accent4 3 6" xfId="1262"/>
    <cellStyle name="Accent4 3 7" xfId="1263"/>
    <cellStyle name="Accent4 3 8" xfId="1264"/>
    <cellStyle name="Accent4 3 9" xfId="1265"/>
    <cellStyle name="Accent4 30" xfId="37081"/>
    <cellStyle name="Accent4 31" xfId="37082"/>
    <cellStyle name="Accent4 32" xfId="37083"/>
    <cellStyle name="Accent4 33" xfId="37084"/>
    <cellStyle name="Accent4 34" xfId="37085"/>
    <cellStyle name="Accent4 35" xfId="37086"/>
    <cellStyle name="Accent4 36" xfId="37087"/>
    <cellStyle name="Accent4 37" xfId="37088"/>
    <cellStyle name="Accent4 38" xfId="37089"/>
    <cellStyle name="Accent4 39" xfId="37090"/>
    <cellStyle name="Accent4 4" xfId="1266"/>
    <cellStyle name="Accent4 4 10" xfId="1267"/>
    <cellStyle name="Accent4 4 11" xfId="1268"/>
    <cellStyle name="Accent4 4 2" xfId="1269"/>
    <cellStyle name="Accent4 4 3" xfId="1270"/>
    <cellStyle name="Accent4 4 4" xfId="1271"/>
    <cellStyle name="Accent4 4 5" xfId="1272"/>
    <cellStyle name="Accent4 4 6" xfId="1273"/>
    <cellStyle name="Accent4 4 7" xfId="1274"/>
    <cellStyle name="Accent4 4 8" xfId="1275"/>
    <cellStyle name="Accent4 4 9" xfId="1276"/>
    <cellStyle name="Accent4 40" xfId="37091"/>
    <cellStyle name="Accent4 41" xfId="37092"/>
    <cellStyle name="Accent4 42" xfId="37093"/>
    <cellStyle name="Accent4 43" xfId="37094"/>
    <cellStyle name="Accent4 5" xfId="1277"/>
    <cellStyle name="Accent4 5 10" xfId="1278"/>
    <cellStyle name="Accent4 5 11" xfId="1279"/>
    <cellStyle name="Accent4 5 2" xfId="1280"/>
    <cellStyle name="Accent4 5 3" xfId="1281"/>
    <cellStyle name="Accent4 5 4" xfId="1282"/>
    <cellStyle name="Accent4 5 5" xfId="1283"/>
    <cellStyle name="Accent4 5 6" xfId="1284"/>
    <cellStyle name="Accent4 5 7" xfId="1285"/>
    <cellStyle name="Accent4 5 8" xfId="1286"/>
    <cellStyle name="Accent4 5 9" xfId="1287"/>
    <cellStyle name="Accent4 6" xfId="1288"/>
    <cellStyle name="Accent4 6 10" xfId="1289"/>
    <cellStyle name="Accent4 6 11" xfId="1290"/>
    <cellStyle name="Accent4 6 2" xfId="1291"/>
    <cellStyle name="Accent4 6 3" xfId="1292"/>
    <cellStyle name="Accent4 6 4" xfId="1293"/>
    <cellStyle name="Accent4 6 5" xfId="1294"/>
    <cellStyle name="Accent4 6 6" xfId="1295"/>
    <cellStyle name="Accent4 6 7" xfId="1296"/>
    <cellStyle name="Accent4 6 8" xfId="1297"/>
    <cellStyle name="Accent4 6 9" xfId="1298"/>
    <cellStyle name="Accent4 7" xfId="1299"/>
    <cellStyle name="Accent4 8" xfId="1300"/>
    <cellStyle name="Accent4 9" xfId="1301"/>
    <cellStyle name="Accent5" xfId="12283" builtinId="45" customBuiltin="1"/>
    <cellStyle name="Accent5 10" xfId="1302"/>
    <cellStyle name="Accent5 11" xfId="37095"/>
    <cellStyle name="Accent5 12" xfId="37096"/>
    <cellStyle name="Accent5 13" xfId="37097"/>
    <cellStyle name="Accent5 14" xfId="37098"/>
    <cellStyle name="Accent5 15" xfId="37099"/>
    <cellStyle name="Accent5 16" xfId="37100"/>
    <cellStyle name="Accent5 17" xfId="37101"/>
    <cellStyle name="Accent5 18" xfId="37102"/>
    <cellStyle name="Accent5 19" xfId="37103"/>
    <cellStyle name="Accent5 2" xfId="1303"/>
    <cellStyle name="Accent5 2 10" xfId="1304"/>
    <cellStyle name="Accent5 2 11" xfId="1305"/>
    <cellStyle name="Accent5 2 2" xfId="1306"/>
    <cellStyle name="Accent5 2 3" xfId="1307"/>
    <cellStyle name="Accent5 2 4" xfId="1308"/>
    <cellStyle name="Accent5 2 5" xfId="1309"/>
    <cellStyle name="Accent5 2 6" xfId="1310"/>
    <cellStyle name="Accent5 2 7" xfId="1311"/>
    <cellStyle name="Accent5 2 8" xfId="1312"/>
    <cellStyle name="Accent5 2 9" xfId="1313"/>
    <cellStyle name="Accent5 20" xfId="37104"/>
    <cellStyle name="Accent5 21" xfId="37105"/>
    <cellStyle name="Accent5 22" xfId="37106"/>
    <cellStyle name="Accent5 23" xfId="37107"/>
    <cellStyle name="Accent5 24" xfId="37108"/>
    <cellStyle name="Accent5 25" xfId="37109"/>
    <cellStyle name="Accent5 26" xfId="37110"/>
    <cellStyle name="Accent5 27" xfId="37111"/>
    <cellStyle name="Accent5 28" xfId="37112"/>
    <cellStyle name="Accent5 29" xfId="37113"/>
    <cellStyle name="Accent5 3" xfId="1314"/>
    <cellStyle name="Accent5 3 10" xfId="1315"/>
    <cellStyle name="Accent5 3 11" xfId="1316"/>
    <cellStyle name="Accent5 3 2" xfId="1317"/>
    <cellStyle name="Accent5 3 3" xfId="1318"/>
    <cellStyle name="Accent5 3 4" xfId="1319"/>
    <cellStyle name="Accent5 3 5" xfId="1320"/>
    <cellStyle name="Accent5 3 6" xfId="1321"/>
    <cellStyle name="Accent5 3 7" xfId="1322"/>
    <cellStyle name="Accent5 3 8" xfId="1323"/>
    <cellStyle name="Accent5 3 9" xfId="1324"/>
    <cellStyle name="Accent5 30" xfId="37114"/>
    <cellStyle name="Accent5 31" xfId="37115"/>
    <cellStyle name="Accent5 32" xfId="37116"/>
    <cellStyle name="Accent5 33" xfId="37117"/>
    <cellStyle name="Accent5 34" xfId="37118"/>
    <cellStyle name="Accent5 35" xfId="37119"/>
    <cellStyle name="Accent5 36" xfId="37120"/>
    <cellStyle name="Accent5 37" xfId="37121"/>
    <cellStyle name="Accent5 38" xfId="37122"/>
    <cellStyle name="Accent5 39" xfId="37123"/>
    <cellStyle name="Accent5 4" xfId="1325"/>
    <cellStyle name="Accent5 4 10" xfId="1326"/>
    <cellStyle name="Accent5 4 11" xfId="1327"/>
    <cellStyle name="Accent5 4 2" xfId="1328"/>
    <cellStyle name="Accent5 4 3" xfId="1329"/>
    <cellStyle name="Accent5 4 4" xfId="1330"/>
    <cellStyle name="Accent5 4 5" xfId="1331"/>
    <cellStyle name="Accent5 4 6" xfId="1332"/>
    <cellStyle name="Accent5 4 7" xfId="1333"/>
    <cellStyle name="Accent5 4 8" xfId="1334"/>
    <cellStyle name="Accent5 4 9" xfId="1335"/>
    <cellStyle name="Accent5 40" xfId="37124"/>
    <cellStyle name="Accent5 41" xfId="37125"/>
    <cellStyle name="Accent5 42" xfId="37126"/>
    <cellStyle name="Accent5 43" xfId="37127"/>
    <cellStyle name="Accent5 5" xfId="1336"/>
    <cellStyle name="Accent5 5 10" xfId="1337"/>
    <cellStyle name="Accent5 5 11" xfId="1338"/>
    <cellStyle name="Accent5 5 2" xfId="1339"/>
    <cellStyle name="Accent5 5 3" xfId="1340"/>
    <cellStyle name="Accent5 5 4" xfId="1341"/>
    <cellStyle name="Accent5 5 5" xfId="1342"/>
    <cellStyle name="Accent5 5 6" xfId="1343"/>
    <cellStyle name="Accent5 5 7" xfId="1344"/>
    <cellStyle name="Accent5 5 8" xfId="1345"/>
    <cellStyle name="Accent5 5 9" xfId="1346"/>
    <cellStyle name="Accent5 6" xfId="1347"/>
    <cellStyle name="Accent5 6 10" xfId="1348"/>
    <cellStyle name="Accent5 6 11" xfId="1349"/>
    <cellStyle name="Accent5 6 2" xfId="1350"/>
    <cellStyle name="Accent5 6 3" xfId="1351"/>
    <cellStyle name="Accent5 6 4" xfId="1352"/>
    <cellStyle name="Accent5 6 5" xfId="1353"/>
    <cellStyle name="Accent5 6 6" xfId="1354"/>
    <cellStyle name="Accent5 6 7" xfId="1355"/>
    <cellStyle name="Accent5 6 8" xfId="1356"/>
    <cellStyle name="Accent5 6 9" xfId="1357"/>
    <cellStyle name="Accent5 7" xfId="1358"/>
    <cellStyle name="Accent5 8" xfId="1359"/>
    <cellStyle name="Accent5 9" xfId="1360"/>
    <cellStyle name="Accent6" xfId="12287" builtinId="49" customBuiltin="1"/>
    <cellStyle name="Accent6 10" xfId="1361"/>
    <cellStyle name="Accent6 11" xfId="37128"/>
    <cellStyle name="Accent6 12" xfId="37129"/>
    <cellStyle name="Accent6 13" xfId="37130"/>
    <cellStyle name="Accent6 14" xfId="37131"/>
    <cellStyle name="Accent6 15" xfId="37132"/>
    <cellStyle name="Accent6 16" xfId="37133"/>
    <cellStyle name="Accent6 17" xfId="37134"/>
    <cellStyle name="Accent6 18" xfId="37135"/>
    <cellStyle name="Accent6 19" xfId="37136"/>
    <cellStyle name="Accent6 2" xfId="1362"/>
    <cellStyle name="Accent6 2 10" xfId="1363"/>
    <cellStyle name="Accent6 2 10 2" xfId="6934"/>
    <cellStyle name="Accent6 2 11" xfId="1364"/>
    <cellStyle name="Accent6 2 2" xfId="1365"/>
    <cellStyle name="Accent6 2 2 2" xfId="6935"/>
    <cellStyle name="Accent6 2 3" xfId="1366"/>
    <cellStyle name="Accent6 2 3 2" xfId="6936"/>
    <cellStyle name="Accent6 2 4" xfId="1367"/>
    <cellStyle name="Accent6 2 4 2" xfId="6937"/>
    <cellStyle name="Accent6 2 5" xfId="1368"/>
    <cellStyle name="Accent6 2 5 2" xfId="6938"/>
    <cellStyle name="Accent6 2 6" xfId="1369"/>
    <cellStyle name="Accent6 2 6 2" xfId="6939"/>
    <cellStyle name="Accent6 2 7" xfId="1370"/>
    <cellStyle name="Accent6 2 7 2" xfId="6940"/>
    <cellStyle name="Accent6 2 8" xfId="1371"/>
    <cellStyle name="Accent6 2 8 2" xfId="6941"/>
    <cellStyle name="Accent6 2 9" xfId="1372"/>
    <cellStyle name="Accent6 2 9 2" xfId="6942"/>
    <cellStyle name="Accent6 20" xfId="37137"/>
    <cellStyle name="Accent6 21" xfId="37138"/>
    <cellStyle name="Accent6 22" xfId="37139"/>
    <cellStyle name="Accent6 23" xfId="37140"/>
    <cellStyle name="Accent6 24" xfId="37141"/>
    <cellStyle name="Accent6 25" xfId="37142"/>
    <cellStyle name="Accent6 26" xfId="37143"/>
    <cellStyle name="Accent6 27" xfId="37144"/>
    <cellStyle name="Accent6 28" xfId="37145"/>
    <cellStyle name="Accent6 29" xfId="37146"/>
    <cellStyle name="Accent6 3" xfId="1373"/>
    <cellStyle name="Accent6 3 10" xfId="1374"/>
    <cellStyle name="Accent6 3 11" xfId="1375"/>
    <cellStyle name="Accent6 3 12" xfId="6943"/>
    <cellStyle name="Accent6 3 2" xfId="1376"/>
    <cellStyle name="Accent6 3 2 2" xfId="37147"/>
    <cellStyle name="Accent6 3 3" xfId="1377"/>
    <cellStyle name="Accent6 3 4" xfId="1378"/>
    <cellStyle name="Accent6 3 5" xfId="1379"/>
    <cellStyle name="Accent6 3 6" xfId="1380"/>
    <cellStyle name="Accent6 3 7" xfId="1381"/>
    <cellStyle name="Accent6 3 8" xfId="1382"/>
    <cellStyle name="Accent6 3 9" xfId="1383"/>
    <cellStyle name="Accent6 30" xfId="37148"/>
    <cellStyle name="Accent6 31" xfId="37149"/>
    <cellStyle name="Accent6 32" xfId="37150"/>
    <cellStyle name="Accent6 33" xfId="37151"/>
    <cellStyle name="Accent6 34" xfId="37152"/>
    <cellStyle name="Accent6 35" xfId="37153"/>
    <cellStyle name="Accent6 36" xfId="37154"/>
    <cellStyle name="Accent6 37" xfId="37155"/>
    <cellStyle name="Accent6 38" xfId="37156"/>
    <cellStyle name="Accent6 39" xfId="37157"/>
    <cellStyle name="Accent6 4" xfId="1384"/>
    <cellStyle name="Accent6 4 10" xfId="1385"/>
    <cellStyle name="Accent6 4 11" xfId="1386"/>
    <cellStyle name="Accent6 4 2" xfId="1387"/>
    <cellStyle name="Accent6 4 3" xfId="1388"/>
    <cellStyle name="Accent6 4 4" xfId="1389"/>
    <cellStyle name="Accent6 4 5" xfId="1390"/>
    <cellStyle name="Accent6 4 6" xfId="1391"/>
    <cellStyle name="Accent6 4 7" xfId="1392"/>
    <cellStyle name="Accent6 4 8" xfId="1393"/>
    <cellStyle name="Accent6 4 9" xfId="1394"/>
    <cellStyle name="Accent6 40" xfId="37158"/>
    <cellStyle name="Accent6 41" xfId="37159"/>
    <cellStyle name="Accent6 42" xfId="37160"/>
    <cellStyle name="Accent6 43" xfId="37161"/>
    <cellStyle name="Accent6 5" xfId="1395"/>
    <cellStyle name="Accent6 5 10" xfId="1396"/>
    <cellStyle name="Accent6 5 11" xfId="1397"/>
    <cellStyle name="Accent6 5 2" xfId="1398"/>
    <cellStyle name="Accent6 5 3" xfId="1399"/>
    <cellStyle name="Accent6 5 4" xfId="1400"/>
    <cellStyle name="Accent6 5 5" xfId="1401"/>
    <cellStyle name="Accent6 5 6" xfId="1402"/>
    <cellStyle name="Accent6 5 7" xfId="1403"/>
    <cellStyle name="Accent6 5 8" xfId="1404"/>
    <cellStyle name="Accent6 5 9" xfId="1405"/>
    <cellStyle name="Accent6 6" xfId="1406"/>
    <cellStyle name="Accent6 6 10" xfId="1407"/>
    <cellStyle name="Accent6 6 11" xfId="1408"/>
    <cellStyle name="Accent6 6 2" xfId="1409"/>
    <cellStyle name="Accent6 6 3" xfId="1410"/>
    <cellStyle name="Accent6 6 4" xfId="1411"/>
    <cellStyle name="Accent6 6 5" xfId="1412"/>
    <cellStyle name="Accent6 6 6" xfId="1413"/>
    <cellStyle name="Accent6 6 7" xfId="1414"/>
    <cellStyle name="Accent6 6 8" xfId="1415"/>
    <cellStyle name="Accent6 6 9" xfId="1416"/>
    <cellStyle name="Accent6 7" xfId="1417"/>
    <cellStyle name="Accent6 8" xfId="1418"/>
    <cellStyle name="Accent6 9" xfId="1419"/>
    <cellStyle name="AggblueBoldCels" xfId="6103"/>
    <cellStyle name="AggblueCels" xfId="6104"/>
    <cellStyle name="AggBoldCells" xfId="6105"/>
    <cellStyle name="AggBoldCells 2" xfId="37162"/>
    <cellStyle name="AggCels" xfId="6062"/>
    <cellStyle name="AggCels 2" xfId="37163"/>
    <cellStyle name="AggGreen" xfId="6106"/>
    <cellStyle name="AggGreen 2" xfId="5119"/>
    <cellStyle name="AggGreen 2 2" xfId="10164"/>
    <cellStyle name="AggGreen 2 3" xfId="34135"/>
    <cellStyle name="AggGreen 3" xfId="34028"/>
    <cellStyle name="AggGreen 3 2" xfId="44821"/>
    <cellStyle name="AggGreen 3 3" xfId="41493"/>
    <cellStyle name="AggGreen 4" xfId="35456"/>
    <cellStyle name="AggGreen 4 2" xfId="44160"/>
    <cellStyle name="AggGreen 4 3" xfId="40852"/>
    <cellStyle name="AggGreen 5" xfId="32143"/>
    <cellStyle name="AggGreen 5 2" xfId="42244"/>
    <cellStyle name="AggGreen 6" xfId="43188"/>
    <cellStyle name="AggGreen 7" xfId="47189"/>
    <cellStyle name="AggGreen12" xfId="6107"/>
    <cellStyle name="AggGreen12 2" xfId="5120"/>
    <cellStyle name="AggGreen12 2 2" xfId="10165"/>
    <cellStyle name="AggGreen12 2 3" xfId="35285"/>
    <cellStyle name="AggGreen12 3" xfId="34027"/>
    <cellStyle name="AggGreen12 3 2" xfId="44822"/>
    <cellStyle name="AggGreen12 3 3" xfId="41494"/>
    <cellStyle name="AggGreen12 4" xfId="35477"/>
    <cellStyle name="AggGreen12 4 2" xfId="44159"/>
    <cellStyle name="AggGreen12 4 3" xfId="40851"/>
    <cellStyle name="AggGreen12 5" xfId="32144"/>
    <cellStyle name="AggGreen12 5 2" xfId="42245"/>
    <cellStyle name="AggGreen12 6" xfId="43189"/>
    <cellStyle name="AggGreen12 7" xfId="47190"/>
    <cellStyle name="AggOrange" xfId="6108"/>
    <cellStyle name="AggOrange 2" xfId="5121"/>
    <cellStyle name="AggOrange 2 2" xfId="10166"/>
    <cellStyle name="AggOrange 2 3" xfId="34134"/>
    <cellStyle name="AggOrange 3" xfId="34026"/>
    <cellStyle name="AggOrange 3 2" xfId="44823"/>
    <cellStyle name="AggOrange 3 3" xfId="41495"/>
    <cellStyle name="AggOrange 4" xfId="34193"/>
    <cellStyle name="AggOrange 4 2" xfId="44885"/>
    <cellStyle name="AggOrange 4 3" xfId="41549"/>
    <cellStyle name="AggOrange 5" xfId="32145"/>
    <cellStyle name="AggOrange 5 2" xfId="42246"/>
    <cellStyle name="AggOrange 6" xfId="43190"/>
    <cellStyle name="AggOrange 7" xfId="47191"/>
    <cellStyle name="AggOrange_CRFReport-template" xfId="1420"/>
    <cellStyle name="AggOrange9" xfId="6109"/>
    <cellStyle name="AggOrange9 2" xfId="5122"/>
    <cellStyle name="AggOrange9 2 2" xfId="10167"/>
    <cellStyle name="AggOrange9 2 3" xfId="35284"/>
    <cellStyle name="AggOrange9 3" xfId="34025"/>
    <cellStyle name="AggOrange9 3 2" xfId="44824"/>
    <cellStyle name="AggOrange9 3 3" xfId="41496"/>
    <cellStyle name="AggOrange9 4" xfId="34797"/>
    <cellStyle name="AggOrange9 4 2" xfId="44381"/>
    <cellStyle name="AggOrange9 4 3" xfId="41047"/>
    <cellStyle name="AggOrange9 5" xfId="32146"/>
    <cellStyle name="AggOrange9 5 2" xfId="42247"/>
    <cellStyle name="AggOrange9 6" xfId="43191"/>
    <cellStyle name="AggOrange9 7" xfId="47192"/>
    <cellStyle name="AggOrange9_CRFReport-template" xfId="1421"/>
    <cellStyle name="AggOrangeLB_2x" xfId="6110"/>
    <cellStyle name="AggOrangeLBorder" xfId="6111"/>
    <cellStyle name="AggOrangeRBorder" xfId="6112"/>
    <cellStyle name="AggOrangeRBorder 2" xfId="5123"/>
    <cellStyle name="AggOrangeRBorder 2 2" xfId="34716"/>
    <cellStyle name="AggOrangeRBorder 2 3" xfId="34133"/>
    <cellStyle name="AggOrangeRBorder 2 4" xfId="35321"/>
    <cellStyle name="AggOrangeRBorder 2 5" xfId="46745"/>
    <cellStyle name="AggOrangeRBorder 3" xfId="34892"/>
    <cellStyle name="AggOrangeRBorder 3 2" xfId="44827"/>
    <cellStyle name="AggOrangeRBorder 4" xfId="34024"/>
    <cellStyle name="AggOrangeRBorder 4 2" xfId="43819"/>
    <cellStyle name="AggOrangeRBorder 4 3" xfId="40457"/>
    <cellStyle name="AggOrangeRBorder 5" xfId="35381"/>
    <cellStyle name="AggOrangeRBorder 5 2" xfId="43192"/>
    <cellStyle name="AggOrangeRBorder 6" xfId="32147"/>
    <cellStyle name="AggOrangeRBorder 7" xfId="24451"/>
    <cellStyle name="AggOrangeRBorder 8" xfId="47193"/>
    <cellStyle name="Akzent1" xfId="8695"/>
    <cellStyle name="Akzent2" xfId="8696"/>
    <cellStyle name="Akzent3" xfId="8697"/>
    <cellStyle name="Akzent4" xfId="8698"/>
    <cellStyle name="Akzent5" xfId="8699"/>
    <cellStyle name="Akzent6" xfId="8700"/>
    <cellStyle name="Assumption Heading" xfId="8784"/>
    <cellStyle name="Assumptions" xfId="8785"/>
    <cellStyle name="Attrib" xfId="8786"/>
    <cellStyle name="Attrib 2" xfId="8787"/>
    <cellStyle name="Attrib 2 2" xfId="8788"/>
    <cellStyle name="Attrib 2 2 2" xfId="9032"/>
    <cellStyle name="Attrib 2 2 2 2" xfId="35561"/>
    <cellStyle name="Attrib 2 2 2 3" xfId="48730"/>
    <cellStyle name="Attrib 2 2 3" xfId="35694"/>
    <cellStyle name="Attrib 2 2 4" xfId="34996"/>
    <cellStyle name="Attrib 2 3" xfId="8789"/>
    <cellStyle name="Attrib 2 3 2" xfId="9033"/>
    <cellStyle name="Attrib 2 3 2 2" xfId="35562"/>
    <cellStyle name="Attrib 2 3 2 3" xfId="48731"/>
    <cellStyle name="Attrib 2 3 3" xfId="35695"/>
    <cellStyle name="Attrib 2 3 4" xfId="34623"/>
    <cellStyle name="Attrib 2 4" xfId="9031"/>
    <cellStyle name="Attrib 2 4 2" xfId="35560"/>
    <cellStyle name="Attrib 2 4 3" xfId="48729"/>
    <cellStyle name="Attrib 2 5" xfId="35693"/>
    <cellStyle name="Attrib 2 6" xfId="34086"/>
    <cellStyle name="Attrib 2 7" xfId="38947"/>
    <cellStyle name="Attrib 3" xfId="9030"/>
    <cellStyle name="Attrib 3 2" xfId="35559"/>
    <cellStyle name="Attrib 3 3" xfId="48728"/>
    <cellStyle name="Attrib 4" xfId="35692"/>
    <cellStyle name="Attrib 5" xfId="34032"/>
    <cellStyle name="Attrib 6" xfId="38948"/>
    <cellStyle name="Ausgabe" xfId="8701"/>
    <cellStyle name="Ausgabe 2" xfId="35676"/>
    <cellStyle name="Ausgabe 2 2" xfId="42248"/>
    <cellStyle name="Ausgabe 3" xfId="34319"/>
    <cellStyle name="Ausgabe 3 2" xfId="43534"/>
    <cellStyle name="Ausgabe 4" xfId="37164"/>
    <cellStyle name="Avertissement" xfId="12489"/>
    <cellStyle name="Bad" xfId="12258" builtinId="27" customBuiltin="1"/>
    <cellStyle name="Bad 10" xfId="1422"/>
    <cellStyle name="Bad 11" xfId="37165"/>
    <cellStyle name="Bad 12" xfId="37166"/>
    <cellStyle name="Bad 13" xfId="37167"/>
    <cellStyle name="Bad 14" xfId="37168"/>
    <cellStyle name="Bad 15" xfId="37169"/>
    <cellStyle name="Bad 16" xfId="37170"/>
    <cellStyle name="Bad 17" xfId="37171"/>
    <cellStyle name="Bad 18" xfId="37172"/>
    <cellStyle name="Bad 19" xfId="37173"/>
    <cellStyle name="Bad 2" xfId="1423"/>
    <cellStyle name="Bad 2 10" xfId="1424"/>
    <cellStyle name="Bad 2 10 2" xfId="6944"/>
    <cellStyle name="Bad 2 11" xfId="1425"/>
    <cellStyle name="Bad 2 2" xfId="1426"/>
    <cellStyle name="Bad 2 2 2" xfId="6945"/>
    <cellStyle name="Bad 2 3" xfId="1427"/>
    <cellStyle name="Bad 2 3 2" xfId="6946"/>
    <cellStyle name="Bad 2 4" xfId="1428"/>
    <cellStyle name="Bad 2 4 2" xfId="6947"/>
    <cellStyle name="Bad 2 5" xfId="1429"/>
    <cellStyle name="Bad 2 5 2" xfId="6948"/>
    <cellStyle name="Bad 2 6" xfId="1430"/>
    <cellStyle name="Bad 2 6 2" xfId="6949"/>
    <cellStyle name="Bad 2 7" xfId="1431"/>
    <cellStyle name="Bad 2 7 2" xfId="6950"/>
    <cellStyle name="Bad 2 8" xfId="1432"/>
    <cellStyle name="Bad 2 8 2" xfId="6951"/>
    <cellStyle name="Bad 2 9" xfId="1433"/>
    <cellStyle name="Bad 2 9 2" xfId="6952"/>
    <cellStyle name="Bad 20" xfId="37174"/>
    <cellStyle name="Bad 21" xfId="37175"/>
    <cellStyle name="Bad 22" xfId="37176"/>
    <cellStyle name="Bad 23" xfId="37177"/>
    <cellStyle name="Bad 24" xfId="37178"/>
    <cellStyle name="Bad 25" xfId="37179"/>
    <cellStyle name="Bad 26" xfId="37180"/>
    <cellStyle name="Bad 27" xfId="37181"/>
    <cellStyle name="Bad 28" xfId="37182"/>
    <cellStyle name="Bad 29" xfId="37183"/>
    <cellStyle name="Bad 3" xfId="1434"/>
    <cellStyle name="Bad 3 10" xfId="1435"/>
    <cellStyle name="Bad 3 11" xfId="1436"/>
    <cellStyle name="Bad 3 12" xfId="6953"/>
    <cellStyle name="Bad 3 2" xfId="1437"/>
    <cellStyle name="Bad 3 2 2" xfId="37184"/>
    <cellStyle name="Bad 3 3" xfId="1438"/>
    <cellStyle name="Bad 3 4" xfId="1439"/>
    <cellStyle name="Bad 3 5" xfId="1440"/>
    <cellStyle name="Bad 3 6" xfId="1441"/>
    <cellStyle name="Bad 3 7" xfId="1442"/>
    <cellStyle name="Bad 3 8" xfId="1443"/>
    <cellStyle name="Bad 3 9" xfId="1444"/>
    <cellStyle name="Bad 30" xfId="37185"/>
    <cellStyle name="Bad 31" xfId="37186"/>
    <cellStyle name="Bad 32" xfId="37187"/>
    <cellStyle name="Bad 33" xfId="37188"/>
    <cellStyle name="Bad 34" xfId="37189"/>
    <cellStyle name="Bad 35" xfId="37190"/>
    <cellStyle name="Bad 36" xfId="37191"/>
    <cellStyle name="Bad 37" xfId="37192"/>
    <cellStyle name="Bad 38" xfId="37193"/>
    <cellStyle name="Bad 39" xfId="37194"/>
    <cellStyle name="Bad 4" xfId="1445"/>
    <cellStyle name="Bad 4 10" xfId="1446"/>
    <cellStyle name="Bad 4 11" xfId="1447"/>
    <cellStyle name="Bad 4 2" xfId="1448"/>
    <cellStyle name="Bad 4 3" xfId="1449"/>
    <cellStyle name="Bad 4 4" xfId="1450"/>
    <cellStyle name="Bad 4 5" xfId="1451"/>
    <cellStyle name="Bad 4 6" xfId="1452"/>
    <cellStyle name="Bad 4 7" xfId="1453"/>
    <cellStyle name="Bad 4 8" xfId="1454"/>
    <cellStyle name="Bad 4 9" xfId="1455"/>
    <cellStyle name="Bad 40" xfId="37195"/>
    <cellStyle name="Bad 41" xfId="37196"/>
    <cellStyle name="Bad 42" xfId="37197"/>
    <cellStyle name="Bad 43" xfId="37198"/>
    <cellStyle name="Bad 5" xfId="1456"/>
    <cellStyle name="Bad 5 10" xfId="1457"/>
    <cellStyle name="Bad 5 11" xfId="1458"/>
    <cellStyle name="Bad 5 2" xfId="1459"/>
    <cellStyle name="Bad 5 3" xfId="1460"/>
    <cellStyle name="Bad 5 4" xfId="1461"/>
    <cellStyle name="Bad 5 5" xfId="1462"/>
    <cellStyle name="Bad 5 6" xfId="1463"/>
    <cellStyle name="Bad 5 7" xfId="1464"/>
    <cellStyle name="Bad 5 8" xfId="1465"/>
    <cellStyle name="Bad 5 9" xfId="1466"/>
    <cellStyle name="Bad 6" xfId="1467"/>
    <cellStyle name="Bad 6 10" xfId="1468"/>
    <cellStyle name="Bad 6 11" xfId="1469"/>
    <cellStyle name="Bad 6 2" xfId="1470"/>
    <cellStyle name="Bad 6 3" xfId="1471"/>
    <cellStyle name="Bad 6 4" xfId="1472"/>
    <cellStyle name="Bad 6 5" xfId="1473"/>
    <cellStyle name="Bad 6 6" xfId="1474"/>
    <cellStyle name="Bad 6 7" xfId="1475"/>
    <cellStyle name="Bad 6 8" xfId="1476"/>
    <cellStyle name="Bad 6 9" xfId="1477"/>
    <cellStyle name="Bad 7" xfId="1478"/>
    <cellStyle name="Bad 8" xfId="1479"/>
    <cellStyle name="Bad 9" xfId="1480"/>
    <cellStyle name="Berechnung" xfId="8702"/>
    <cellStyle name="Berechnung 2" xfId="12074"/>
    <cellStyle name="Berechnung 2 2" xfId="42249"/>
    <cellStyle name="Berechnung 3" xfId="35763"/>
    <cellStyle name="Berechnung 4" xfId="34658"/>
    <cellStyle name="Berechnung 5" xfId="37199"/>
    <cellStyle name="Bevitel" xfId="12314"/>
    <cellStyle name="Bevitel 10" xfId="13079"/>
    <cellStyle name="Bevitel 10 2" xfId="34108"/>
    <cellStyle name="Bevitel 11" xfId="28958"/>
    <cellStyle name="Bevitel 12" xfId="36253"/>
    <cellStyle name="Bevitel 2" xfId="14171"/>
    <cellStyle name="Bevitel 2 2" xfId="19236"/>
    <cellStyle name="Bevitel 2 2 2" xfId="45483"/>
    <cellStyle name="Bevitel 2 3" xfId="42429"/>
    <cellStyle name="Bevitel 3" xfId="15128"/>
    <cellStyle name="Bevitel 3 2" xfId="20671"/>
    <cellStyle name="Bevitel 4" xfId="16240"/>
    <cellStyle name="Bevitel 4 2" xfId="21802"/>
    <cellStyle name="Bevitel 5" xfId="15438"/>
    <cellStyle name="Bevitel 5 2" xfId="20996"/>
    <cellStyle name="Bevitel 6" xfId="16605"/>
    <cellStyle name="Bevitel 6 2" xfId="22196"/>
    <cellStyle name="Bevitel 7" xfId="17331"/>
    <cellStyle name="Bevitel 7 2" xfId="22975"/>
    <cellStyle name="Bevitel 8" xfId="13510"/>
    <cellStyle name="Bevitel 8 2" xfId="18574"/>
    <cellStyle name="Bevitel 9" xfId="12517"/>
    <cellStyle name="Bevitel 9 2" xfId="35781"/>
    <cellStyle name="Bold GHG Numbers (0.00)" xfId="8790"/>
    <cellStyle name="Calcolo" xfId="12435"/>
    <cellStyle name="Calcolo 10" xfId="18557"/>
    <cellStyle name="Calcolo 2" xfId="4308"/>
    <cellStyle name="Calcolo 2 2" xfId="9749"/>
    <cellStyle name="Calcolo 2 2 2" xfId="40734"/>
    <cellStyle name="Calcolo 2 3" xfId="33793"/>
    <cellStyle name="Calcolo 2 4" xfId="35706"/>
    <cellStyle name="Calcolo 2 5" xfId="30196"/>
    <cellStyle name="Calcolo 2 6" xfId="35824"/>
    <cellStyle name="Calcolo 3" xfId="15134"/>
    <cellStyle name="Calcolo 3 2" xfId="20689"/>
    <cellStyle name="Calcolo 3 3" xfId="46257"/>
    <cellStyle name="Calcolo 4" xfId="16490"/>
    <cellStyle name="Calcolo 4 2" xfId="22054"/>
    <cellStyle name="Calcolo 5" xfId="16934"/>
    <cellStyle name="Calcolo 5 2" xfId="22572"/>
    <cellStyle name="Calcolo 6" xfId="17311"/>
    <cellStyle name="Calcolo 6 2" xfId="22960"/>
    <cellStyle name="Calcolo 7" xfId="18036"/>
    <cellStyle name="Calcolo 7 2" xfId="23674"/>
    <cellStyle name="Calcolo 8" xfId="14155"/>
    <cellStyle name="Calcolo 8 2" xfId="19213"/>
    <cellStyle name="Calcolo 9" xfId="13485"/>
    <cellStyle name="Calc-Some-Ext" xfId="35818"/>
    <cellStyle name="Calc-Some-Ext 2" xfId="46258"/>
    <cellStyle name="Calc-Some-Int" xfId="35817"/>
    <cellStyle name="Calcul" xfId="12490"/>
    <cellStyle name="Calcul 10" xfId="13496"/>
    <cellStyle name="Calcul 10 2" xfId="18563"/>
    <cellStyle name="Calcul 11" xfId="13148"/>
    <cellStyle name="Calcul 2" xfId="12511"/>
    <cellStyle name="Calcul 2 10" xfId="13142"/>
    <cellStyle name="Calcul 2 2" xfId="14166"/>
    <cellStyle name="Calcul 2 2 2" xfId="19226"/>
    <cellStyle name="Calcul 2 3" xfId="15075"/>
    <cellStyle name="Calcul 2 3 2" xfId="20618"/>
    <cellStyle name="Calcul 2 4" xfId="15155"/>
    <cellStyle name="Calcul 2 4 2" xfId="20712"/>
    <cellStyle name="Calcul 2 5" xfId="16249"/>
    <cellStyle name="Calcul 2 5 2" xfId="21811"/>
    <cellStyle name="Calcul 2 6" xfId="15392"/>
    <cellStyle name="Calcul 2 6 2" xfId="20950"/>
    <cellStyle name="Calcul 2 7" xfId="16620"/>
    <cellStyle name="Calcul 2 7 2" xfId="22259"/>
    <cellStyle name="Calcul 2 8" xfId="17326"/>
    <cellStyle name="Calcul 2 8 2" xfId="22971"/>
    <cellStyle name="Calcul 2 9" xfId="13505"/>
    <cellStyle name="Calcul 2 9 2" xfId="18569"/>
    <cellStyle name="Calcul 3" xfId="14160"/>
    <cellStyle name="Calcul 3 2" xfId="19217"/>
    <cellStyle name="Calcul 4" xfId="15082"/>
    <cellStyle name="Calcul 4 2" xfId="20625"/>
    <cellStyle name="Calcul 5" xfId="15146"/>
    <cellStyle name="Calcul 5 2" xfId="20706"/>
    <cellStyle name="Calcul 6" xfId="16263"/>
    <cellStyle name="Calcul 6 2" xfId="21825"/>
    <cellStyle name="Calcul 7" xfId="15387"/>
    <cellStyle name="Calcul 7 2" xfId="20945"/>
    <cellStyle name="Calcul 8" xfId="16625"/>
    <cellStyle name="Calcul 8 2" xfId="22264"/>
    <cellStyle name="Calcul 9" xfId="17317"/>
    <cellStyle name="Calcul 9 2" xfId="22965"/>
    <cellStyle name="Calculation" xfId="12262" builtinId="22" customBuiltin="1"/>
    <cellStyle name="Calculation 10" xfId="1481"/>
    <cellStyle name="Calculation 10 10" xfId="12761"/>
    <cellStyle name="Calculation 10 10 2" xfId="35004"/>
    <cellStyle name="Calculation 10 11" xfId="12760"/>
    <cellStyle name="Calculation 10 11 2" xfId="34793"/>
    <cellStyle name="Calculation 10 12" xfId="28961"/>
    <cellStyle name="Calculation 10 13" xfId="37200"/>
    <cellStyle name="Calculation 10 2" xfId="1482"/>
    <cellStyle name="Calculation 10 2 10" xfId="18242"/>
    <cellStyle name="Calculation 10 2 10 2" xfId="34870"/>
    <cellStyle name="Calculation 10 2 11" xfId="29191"/>
    <cellStyle name="Calculation 10 2 12" xfId="39305"/>
    <cellStyle name="Calculation 10 2 2" xfId="9132"/>
    <cellStyle name="Calculation 10 2 2 2" xfId="20262"/>
    <cellStyle name="Calculation 10 2 2 2 2" xfId="45700"/>
    <cellStyle name="Calculation 10 2 2 3" xfId="42011"/>
    <cellStyle name="Calculation 10 2 3" xfId="14907"/>
    <cellStyle name="Calculation 10 2 3 2" xfId="20237"/>
    <cellStyle name="Calculation 10 2 4" xfId="15365"/>
    <cellStyle name="Calculation 10 2 4 2" xfId="20924"/>
    <cellStyle name="Calculation 10 2 5" xfId="16634"/>
    <cellStyle name="Calculation 10 2 5 2" xfId="22272"/>
    <cellStyle name="Calculation 10 2 6" xfId="16996"/>
    <cellStyle name="Calculation 10 2 6 2" xfId="22645"/>
    <cellStyle name="Calculation 10 2 7" xfId="17718"/>
    <cellStyle name="Calculation 10 2 7 2" xfId="23359"/>
    <cellStyle name="Calculation 10 2 8" xfId="13837"/>
    <cellStyle name="Calculation 10 2 8 2" xfId="18898"/>
    <cellStyle name="Calculation 10 2 9" xfId="13164"/>
    <cellStyle name="Calculation 10 2 9 2" xfId="34418"/>
    <cellStyle name="Calculation 10 3" xfId="9131"/>
    <cellStyle name="Calculation 10 3 2" xfId="19392"/>
    <cellStyle name="Calculation 10 3 2 2" xfId="45485"/>
    <cellStyle name="Calculation 10 3 3" xfId="40733"/>
    <cellStyle name="Calculation 10 4" xfId="14178"/>
    <cellStyle name="Calculation 10 4 2" xfId="19248"/>
    <cellStyle name="Calculation 10 5" xfId="16002"/>
    <cellStyle name="Calculation 10 5 2" xfId="21558"/>
    <cellStyle name="Calculation 10 6" xfId="16140"/>
    <cellStyle name="Calculation 10 6 2" xfId="21696"/>
    <cellStyle name="Calculation 10 7" xfId="16139"/>
    <cellStyle name="Calculation 10 7 2" xfId="21695"/>
    <cellStyle name="Calculation 10 8" xfId="17337"/>
    <cellStyle name="Calculation 10 8 2" xfId="22981"/>
    <cellStyle name="Calculation 10 9" xfId="13515"/>
    <cellStyle name="Calculation 10 9 2" xfId="18579"/>
    <cellStyle name="Calculation 11" xfId="9123"/>
    <cellStyle name="Calculation 11 2" xfId="37201"/>
    <cellStyle name="Calculation 12" xfId="37202"/>
    <cellStyle name="Calculation 13" xfId="37203"/>
    <cellStyle name="Calculation 14" xfId="37204"/>
    <cellStyle name="Calculation 15" xfId="37205"/>
    <cellStyle name="Calculation 16" xfId="37206"/>
    <cellStyle name="Calculation 17" xfId="37207"/>
    <cellStyle name="Calculation 18" xfId="37208"/>
    <cellStyle name="Calculation 19" xfId="37209"/>
    <cellStyle name="Calculation 2" xfId="1483"/>
    <cellStyle name="Calculation 2 10" xfId="1484"/>
    <cellStyle name="Calculation 2 10 10" xfId="12763"/>
    <cellStyle name="Calculation 2 10 10 2" xfId="35005"/>
    <cellStyle name="Calculation 2 10 11" xfId="12758"/>
    <cellStyle name="Calculation 2 10 11 2" xfId="34798"/>
    <cellStyle name="Calculation 2 10 12" xfId="28963"/>
    <cellStyle name="Calculation 2 10 13" xfId="35825"/>
    <cellStyle name="Calculation 2 10 14" xfId="39304"/>
    <cellStyle name="Calculation 2 10 2" xfId="1485"/>
    <cellStyle name="Calculation 2 10 2 10" xfId="18244"/>
    <cellStyle name="Calculation 2 10 2 10 2" xfId="34405"/>
    <cellStyle name="Calculation 2 10 2 11" xfId="29193"/>
    <cellStyle name="Calculation 2 10 2 12" xfId="24936"/>
    <cellStyle name="Calculation 2 10 2 13" xfId="39303"/>
    <cellStyle name="Calculation 2 10 2 2" xfId="6954"/>
    <cellStyle name="Calculation 2 10 2 2 10" xfId="14915"/>
    <cellStyle name="Calculation 2 10 2 2 2" xfId="11104"/>
    <cellStyle name="Calculation 2 10 2 2 2 2" xfId="32639"/>
    <cellStyle name="Calculation 2 10 2 2 2 3" xfId="43208"/>
    <cellStyle name="Calculation 2 10 2 2 2 4" xfId="45702"/>
    <cellStyle name="Calculation 2 10 2 2 2 5" xfId="20264"/>
    <cellStyle name="Calculation 2 10 2 2 3" xfId="34522"/>
    <cellStyle name="Calculation 2 10 2 2 3 2" xfId="46051"/>
    <cellStyle name="Calculation 2 10 2 2 4" xfId="34534"/>
    <cellStyle name="Calculation 2 10 2 2 5" xfId="35585"/>
    <cellStyle name="Calculation 2 10 2 2 6" xfId="29981"/>
    <cellStyle name="Calculation 2 10 2 2 7" xfId="27952"/>
    <cellStyle name="Calculation 2 10 2 2 8" xfId="39713"/>
    <cellStyle name="Calculation 2 10 2 2 9" xfId="45317"/>
    <cellStyle name="Calculation 2 10 2 3" xfId="9134"/>
    <cellStyle name="Calculation 2 10 2 3 2" xfId="20239"/>
    <cellStyle name="Calculation 2 10 2 3 2 2" xfId="44168"/>
    <cellStyle name="Calculation 2 10 2 3 3" xfId="40859"/>
    <cellStyle name="Calculation 2 10 2 4" xfId="15363"/>
    <cellStyle name="Calculation 2 10 2 4 2" xfId="20922"/>
    <cellStyle name="Calculation 2 10 2 4 3" xfId="42243"/>
    <cellStyle name="Calculation 2 10 2 5" xfId="16636"/>
    <cellStyle name="Calculation 2 10 2 5 2" xfId="22274"/>
    <cellStyle name="Calculation 2 10 2 6" xfId="16998"/>
    <cellStyle name="Calculation 2 10 2 6 2" xfId="22647"/>
    <cellStyle name="Calculation 2 10 2 7" xfId="17720"/>
    <cellStyle name="Calculation 2 10 2 7 2" xfId="23361"/>
    <cellStyle name="Calculation 2 10 2 8" xfId="13839"/>
    <cellStyle name="Calculation 2 10 2 8 2" xfId="18900"/>
    <cellStyle name="Calculation 2 10 2 9" xfId="13166"/>
    <cellStyle name="Calculation 2 10 2 9 2" xfId="34420"/>
    <cellStyle name="Calculation 2 10 3" xfId="9133"/>
    <cellStyle name="Calculation 2 10 3 2" xfId="19394"/>
    <cellStyle name="Calculation 2 10 3 2 2" xfId="45487"/>
    <cellStyle name="Calculation 2 10 3 3" xfId="40385"/>
    <cellStyle name="Calculation 2 10 4" xfId="14180"/>
    <cellStyle name="Calculation 2 10 4 2" xfId="19250"/>
    <cellStyle name="Calculation 2 10 4 3" xfId="41888"/>
    <cellStyle name="Calculation 2 10 5" xfId="16000"/>
    <cellStyle name="Calculation 2 10 5 2" xfId="21556"/>
    <cellStyle name="Calculation 2 10 6" xfId="16141"/>
    <cellStyle name="Calculation 2 10 6 2" xfId="21697"/>
    <cellStyle name="Calculation 2 10 7" xfId="16138"/>
    <cellStyle name="Calculation 2 10 7 2" xfId="21694"/>
    <cellStyle name="Calculation 2 10 8" xfId="17339"/>
    <cellStyle name="Calculation 2 10 8 2" xfId="22983"/>
    <cellStyle name="Calculation 2 10 9" xfId="13517"/>
    <cellStyle name="Calculation 2 10 9 2" xfId="18581"/>
    <cellStyle name="Calculation 2 11" xfId="1486"/>
    <cellStyle name="Calculation 2 11 10" xfId="12764"/>
    <cellStyle name="Calculation 2 11 10 2" xfId="35006"/>
    <cellStyle name="Calculation 2 11 11" xfId="12757"/>
    <cellStyle name="Calculation 2 11 11 2" xfId="35455"/>
    <cellStyle name="Calculation 2 11 12" xfId="28964"/>
    <cellStyle name="Calculation 2 11 13" xfId="37211"/>
    <cellStyle name="Calculation 2 11 2" xfId="1487"/>
    <cellStyle name="Calculation 2 11 2 10" xfId="18245"/>
    <cellStyle name="Calculation 2 11 2 10 2" xfId="33830"/>
    <cellStyle name="Calculation 2 11 2 11" xfId="29194"/>
    <cellStyle name="Calculation 2 11 2 12" xfId="39302"/>
    <cellStyle name="Calculation 2 11 2 2" xfId="9136"/>
    <cellStyle name="Calculation 2 11 2 2 2" xfId="20265"/>
    <cellStyle name="Calculation 2 11 2 2 2 2" xfId="45703"/>
    <cellStyle name="Calculation 2 11 2 2 3" xfId="42242"/>
    <cellStyle name="Calculation 2 11 2 3" xfId="14909"/>
    <cellStyle name="Calculation 2 11 2 3 2" xfId="20240"/>
    <cellStyle name="Calculation 2 11 2 4" xfId="15362"/>
    <cellStyle name="Calculation 2 11 2 4 2" xfId="20921"/>
    <cellStyle name="Calculation 2 11 2 5" xfId="16637"/>
    <cellStyle name="Calculation 2 11 2 5 2" xfId="22275"/>
    <cellStyle name="Calculation 2 11 2 6" xfId="16999"/>
    <cellStyle name="Calculation 2 11 2 6 2" xfId="22648"/>
    <cellStyle name="Calculation 2 11 2 7" xfId="17721"/>
    <cellStyle name="Calculation 2 11 2 7 2" xfId="23362"/>
    <cellStyle name="Calculation 2 11 2 8" xfId="13840"/>
    <cellStyle name="Calculation 2 11 2 8 2" xfId="18901"/>
    <cellStyle name="Calculation 2 11 2 9" xfId="13167"/>
    <cellStyle name="Calculation 2 11 2 9 2" xfId="35007"/>
    <cellStyle name="Calculation 2 11 3" xfId="9135"/>
    <cellStyle name="Calculation 2 11 3 2" xfId="19395"/>
    <cellStyle name="Calculation 2 11 3 2 2" xfId="45488"/>
    <cellStyle name="Calculation 2 11 3 3" xfId="40455"/>
    <cellStyle name="Calculation 2 11 4" xfId="14181"/>
    <cellStyle name="Calculation 2 11 4 2" xfId="19251"/>
    <cellStyle name="Calculation 2 11 5" xfId="15999"/>
    <cellStyle name="Calculation 2 11 5 2" xfId="21555"/>
    <cellStyle name="Calculation 2 11 6" xfId="16320"/>
    <cellStyle name="Calculation 2 11 6 2" xfId="21878"/>
    <cellStyle name="Calculation 2 11 7" xfId="16315"/>
    <cellStyle name="Calculation 2 11 7 2" xfId="21873"/>
    <cellStyle name="Calculation 2 11 8" xfId="17340"/>
    <cellStyle name="Calculation 2 11 8 2" xfId="22984"/>
    <cellStyle name="Calculation 2 11 9" xfId="13518"/>
    <cellStyle name="Calculation 2 11 9 2" xfId="18582"/>
    <cellStyle name="Calculation 2 12" xfId="1488"/>
    <cellStyle name="Calculation 2 12 10" xfId="18243"/>
    <cellStyle name="Calculation 2 12 10 2" xfId="34625"/>
    <cellStyle name="Calculation 2 12 11" xfId="29192"/>
    <cellStyle name="Calculation 2 12 12" xfId="36056"/>
    <cellStyle name="Calculation 2 12 2" xfId="9137"/>
    <cellStyle name="Calculation 2 12 2 2" xfId="20263"/>
    <cellStyle name="Calculation 2 12 2 2 2" xfId="45701"/>
    <cellStyle name="Calculation 2 12 2 3" xfId="42241"/>
    <cellStyle name="Calculation 2 12 3" xfId="14908"/>
    <cellStyle name="Calculation 2 12 3 2" xfId="20238"/>
    <cellStyle name="Calculation 2 12 4" xfId="15364"/>
    <cellStyle name="Calculation 2 12 4 2" xfId="20923"/>
    <cellStyle name="Calculation 2 12 5" xfId="16635"/>
    <cellStyle name="Calculation 2 12 5 2" xfId="22273"/>
    <cellStyle name="Calculation 2 12 6" xfId="16997"/>
    <cellStyle name="Calculation 2 12 6 2" xfId="22646"/>
    <cellStyle name="Calculation 2 12 7" xfId="17719"/>
    <cellStyle name="Calculation 2 12 7 2" xfId="23360"/>
    <cellStyle name="Calculation 2 12 8" xfId="13838"/>
    <cellStyle name="Calculation 2 12 8 2" xfId="18899"/>
    <cellStyle name="Calculation 2 12 9" xfId="13165"/>
    <cellStyle name="Calculation 2 12 9 2" xfId="35008"/>
    <cellStyle name="Calculation 2 13" xfId="8791"/>
    <cellStyle name="Calculation 2 13 2" xfId="19393"/>
    <cellStyle name="Calculation 2 13 2 2" xfId="45486"/>
    <cellStyle name="Calculation 2 13 3" xfId="35772"/>
    <cellStyle name="Calculation 2 13 3 2" xfId="45481"/>
    <cellStyle name="Calculation 2 13 4" xfId="33797"/>
    <cellStyle name="Calculation 2 13 5" xfId="40732"/>
    <cellStyle name="Calculation 2 14" xfId="14179"/>
    <cellStyle name="Calculation 2 14 2" xfId="19249"/>
    <cellStyle name="Calculation 2 15" xfId="16001"/>
    <cellStyle name="Calculation 2 15 2" xfId="21557"/>
    <cellStyle name="Calculation 2 16" xfId="16319"/>
    <cellStyle name="Calculation 2 16 2" xfId="21877"/>
    <cellStyle name="Calculation 2 17" xfId="16318"/>
    <cellStyle name="Calculation 2 17 2" xfId="21876"/>
    <cellStyle name="Calculation 2 18" xfId="17338"/>
    <cellStyle name="Calculation 2 18 2" xfId="22982"/>
    <cellStyle name="Calculation 2 19" xfId="13516"/>
    <cellStyle name="Calculation 2 19 2" xfId="18580"/>
    <cellStyle name="Calculation 2 2" xfId="1489"/>
    <cellStyle name="Calculation 2 2 10" xfId="12765"/>
    <cellStyle name="Calculation 2 2 10 2" xfId="33841"/>
    <cellStyle name="Calculation 2 2 11" xfId="12756"/>
    <cellStyle name="Calculation 2 2 11 2" xfId="35509"/>
    <cellStyle name="Calculation 2 2 12" xfId="28965"/>
    <cellStyle name="Calculation 2 2 13" xfId="35826"/>
    <cellStyle name="Calculation 2 2 14" xfId="36057"/>
    <cellStyle name="Calculation 2 2 2" xfId="1490"/>
    <cellStyle name="Calculation 2 2 2 10" xfId="18246"/>
    <cellStyle name="Calculation 2 2 2 10 2" xfId="35384"/>
    <cellStyle name="Calculation 2 2 2 11" xfId="29195"/>
    <cellStyle name="Calculation 2 2 2 12" xfId="24937"/>
    <cellStyle name="Calculation 2 2 2 13" xfId="36058"/>
    <cellStyle name="Calculation 2 2 2 2" xfId="6955"/>
    <cellStyle name="Calculation 2 2 2 2 10" xfId="14916"/>
    <cellStyle name="Calculation 2 2 2 2 2" xfId="11105"/>
    <cellStyle name="Calculation 2 2 2 2 2 2" xfId="32640"/>
    <cellStyle name="Calculation 2 2 2 2 2 3" xfId="43209"/>
    <cellStyle name="Calculation 2 2 2 2 2 4" xfId="45704"/>
    <cellStyle name="Calculation 2 2 2 2 2 5" xfId="20266"/>
    <cellStyle name="Calculation 2 2 2 2 3" xfId="33941"/>
    <cellStyle name="Calculation 2 2 2 2 3 2" xfId="46052"/>
    <cellStyle name="Calculation 2 2 2 2 4" xfId="34972"/>
    <cellStyle name="Calculation 2 2 2 2 5" xfId="34764"/>
    <cellStyle name="Calculation 2 2 2 2 6" xfId="29982"/>
    <cellStyle name="Calculation 2 2 2 2 7" xfId="27953"/>
    <cellStyle name="Calculation 2 2 2 2 8" xfId="39714"/>
    <cellStyle name="Calculation 2 2 2 2 9" xfId="45318"/>
    <cellStyle name="Calculation 2 2 2 3" xfId="9139"/>
    <cellStyle name="Calculation 2 2 2 3 2" xfId="20241"/>
    <cellStyle name="Calculation 2 2 2 3 2 2" xfId="44169"/>
    <cellStyle name="Calculation 2 2 2 3 3" xfId="40860"/>
    <cellStyle name="Calculation 2 2 2 4" xfId="15361"/>
    <cellStyle name="Calculation 2 2 2 4 2" xfId="20920"/>
    <cellStyle name="Calculation 2 2 2 4 3" xfId="42240"/>
    <cellStyle name="Calculation 2 2 2 5" xfId="16638"/>
    <cellStyle name="Calculation 2 2 2 5 2" xfId="22276"/>
    <cellStyle name="Calculation 2 2 2 6" xfId="17000"/>
    <cellStyle name="Calculation 2 2 2 6 2" xfId="22649"/>
    <cellStyle name="Calculation 2 2 2 7" xfId="17722"/>
    <cellStyle name="Calculation 2 2 2 7 2" xfId="23363"/>
    <cellStyle name="Calculation 2 2 2 8" xfId="13841"/>
    <cellStyle name="Calculation 2 2 2 8 2" xfId="18902"/>
    <cellStyle name="Calculation 2 2 2 9" xfId="13168"/>
    <cellStyle name="Calculation 2 2 2 9 2" xfId="34421"/>
    <cellStyle name="Calculation 2 2 3" xfId="8792"/>
    <cellStyle name="Calculation 2 2 3 2" xfId="19396"/>
    <cellStyle name="Calculation 2 2 3 2 2" xfId="33681"/>
    <cellStyle name="Calculation 2 2 3 2 3" xfId="45489"/>
    <cellStyle name="Calculation 2 2 3 3" xfId="40386"/>
    <cellStyle name="Calculation 2 2 3 4" xfId="14320"/>
    <cellStyle name="Calculation 2 2 4" xfId="9138"/>
    <cellStyle name="Calculation 2 2 4 2" xfId="19252"/>
    <cellStyle name="Calculation 2 2 4 3" xfId="41889"/>
    <cellStyle name="Calculation 2 2 5" xfId="15998"/>
    <cellStyle name="Calculation 2 2 5 2" xfId="21554"/>
    <cellStyle name="Calculation 2 2 6" xfId="16142"/>
    <cellStyle name="Calculation 2 2 6 2" xfId="21698"/>
    <cellStyle name="Calculation 2 2 7" xfId="16317"/>
    <cellStyle name="Calculation 2 2 7 2" xfId="21875"/>
    <cellStyle name="Calculation 2 2 8" xfId="17341"/>
    <cellStyle name="Calculation 2 2 8 2" xfId="22985"/>
    <cellStyle name="Calculation 2 2 9" xfId="13519"/>
    <cellStyle name="Calculation 2 2 9 2" xfId="18583"/>
    <cellStyle name="Calculation 2 20" xfId="12762"/>
    <cellStyle name="Calculation 2 20 2" xfId="34419"/>
    <cellStyle name="Calculation 2 21" xfId="12759"/>
    <cellStyle name="Calculation 2 21 2" xfId="34529"/>
    <cellStyle name="Calculation 2 22" xfId="28962"/>
    <cellStyle name="Calculation 2 23" xfId="37210"/>
    <cellStyle name="Calculation 2 3" xfId="1491"/>
    <cellStyle name="Calculation 2 3 10" xfId="12766"/>
    <cellStyle name="Calculation 2 3 10 2" xfId="35009"/>
    <cellStyle name="Calculation 2 3 11" xfId="12755"/>
    <cellStyle name="Calculation 2 3 11 2" xfId="34100"/>
    <cellStyle name="Calculation 2 3 12" xfId="28966"/>
    <cellStyle name="Calculation 2 3 13" xfId="35827"/>
    <cellStyle name="Calculation 2 3 14" xfId="39300"/>
    <cellStyle name="Calculation 2 3 2" xfId="1492"/>
    <cellStyle name="Calculation 2 3 2 10" xfId="18247"/>
    <cellStyle name="Calculation 2 3 2 10 2" xfId="34299"/>
    <cellStyle name="Calculation 2 3 2 11" xfId="29196"/>
    <cellStyle name="Calculation 2 3 2 12" xfId="24938"/>
    <cellStyle name="Calculation 2 3 2 13" xfId="39301"/>
    <cellStyle name="Calculation 2 3 2 2" xfId="6956"/>
    <cellStyle name="Calculation 2 3 2 2 10" xfId="14917"/>
    <cellStyle name="Calculation 2 3 2 2 2" xfId="11106"/>
    <cellStyle name="Calculation 2 3 2 2 2 2" xfId="32641"/>
    <cellStyle name="Calculation 2 3 2 2 2 3" xfId="43210"/>
    <cellStyle name="Calculation 2 3 2 2 2 4" xfId="45705"/>
    <cellStyle name="Calculation 2 3 2 2 2 5" xfId="20267"/>
    <cellStyle name="Calculation 2 3 2 2 3" xfId="34521"/>
    <cellStyle name="Calculation 2 3 2 2 3 2" xfId="46053"/>
    <cellStyle name="Calculation 2 3 2 2 4" xfId="34636"/>
    <cellStyle name="Calculation 2 3 2 2 5" xfId="35697"/>
    <cellStyle name="Calculation 2 3 2 2 6" xfId="29983"/>
    <cellStyle name="Calculation 2 3 2 2 7" xfId="27954"/>
    <cellStyle name="Calculation 2 3 2 2 8" xfId="39715"/>
    <cellStyle name="Calculation 2 3 2 2 9" xfId="45319"/>
    <cellStyle name="Calculation 2 3 2 3" xfId="9141"/>
    <cellStyle name="Calculation 2 3 2 3 2" xfId="20242"/>
    <cellStyle name="Calculation 2 3 2 3 2 2" xfId="44170"/>
    <cellStyle name="Calculation 2 3 2 3 3" xfId="40861"/>
    <cellStyle name="Calculation 2 3 2 4" xfId="15360"/>
    <cellStyle name="Calculation 2 3 2 4 2" xfId="20919"/>
    <cellStyle name="Calculation 2 3 2 4 3" xfId="42239"/>
    <cellStyle name="Calculation 2 3 2 5" xfId="16639"/>
    <cellStyle name="Calculation 2 3 2 5 2" xfId="22277"/>
    <cellStyle name="Calculation 2 3 2 6" xfId="17001"/>
    <cellStyle name="Calculation 2 3 2 6 2" xfId="22650"/>
    <cellStyle name="Calculation 2 3 2 7" xfId="17723"/>
    <cellStyle name="Calculation 2 3 2 7 2" xfId="23364"/>
    <cellStyle name="Calculation 2 3 2 8" xfId="13842"/>
    <cellStyle name="Calculation 2 3 2 8 2" xfId="18903"/>
    <cellStyle name="Calculation 2 3 2 9" xfId="13169"/>
    <cellStyle name="Calculation 2 3 2 9 2" xfId="33842"/>
    <cellStyle name="Calculation 2 3 3" xfId="8793"/>
    <cellStyle name="Calculation 2 3 3 2" xfId="19397"/>
    <cellStyle name="Calculation 2 3 3 2 2" xfId="33682"/>
    <cellStyle name="Calculation 2 3 3 2 3" xfId="45490"/>
    <cellStyle name="Calculation 2 3 3 3" xfId="40274"/>
    <cellStyle name="Calculation 2 3 3 4" xfId="14321"/>
    <cellStyle name="Calculation 2 3 4" xfId="9140"/>
    <cellStyle name="Calculation 2 3 4 2" xfId="19253"/>
    <cellStyle name="Calculation 2 3 4 3" xfId="41890"/>
    <cellStyle name="Calculation 2 3 5" xfId="15997"/>
    <cellStyle name="Calculation 2 3 5 2" xfId="21553"/>
    <cellStyle name="Calculation 2 3 6" xfId="16321"/>
    <cellStyle name="Calculation 2 3 6 2" xfId="21879"/>
    <cellStyle name="Calculation 2 3 7" xfId="16137"/>
    <cellStyle name="Calculation 2 3 7 2" xfId="21693"/>
    <cellStyle name="Calculation 2 3 8" xfId="17342"/>
    <cellStyle name="Calculation 2 3 8 2" xfId="22986"/>
    <cellStyle name="Calculation 2 3 9" xfId="13520"/>
    <cellStyle name="Calculation 2 3 9 2" xfId="18584"/>
    <cellStyle name="Calculation 2 4" xfId="1493"/>
    <cellStyle name="Calculation 2 4 10" xfId="12767"/>
    <cellStyle name="Calculation 2 4 10 2" xfId="34422"/>
    <cellStyle name="Calculation 2 4 11" xfId="12754"/>
    <cellStyle name="Calculation 2 4 11 2" xfId="34145"/>
    <cellStyle name="Calculation 2 4 12" xfId="28967"/>
    <cellStyle name="Calculation 2 4 13" xfId="35828"/>
    <cellStyle name="Calculation 2 4 14" xfId="37851"/>
    <cellStyle name="Calculation 2 4 2" xfId="1494"/>
    <cellStyle name="Calculation 2 4 2 10" xfId="18248"/>
    <cellStyle name="Calculation 2 4 2 10 2" xfId="35642"/>
    <cellStyle name="Calculation 2 4 2 11" xfId="29197"/>
    <cellStyle name="Calculation 2 4 2 12" xfId="24939"/>
    <cellStyle name="Calculation 2 4 2 13" xfId="37863"/>
    <cellStyle name="Calculation 2 4 2 2" xfId="6957"/>
    <cellStyle name="Calculation 2 4 2 2 10" xfId="14918"/>
    <cellStyle name="Calculation 2 4 2 2 2" xfId="11107"/>
    <cellStyle name="Calculation 2 4 2 2 2 2" xfId="32642"/>
    <cellStyle name="Calculation 2 4 2 2 2 3" xfId="43211"/>
    <cellStyle name="Calculation 2 4 2 2 2 4" xfId="45706"/>
    <cellStyle name="Calculation 2 4 2 2 2 5" xfId="20268"/>
    <cellStyle name="Calculation 2 4 2 2 3" xfId="33940"/>
    <cellStyle name="Calculation 2 4 2 2 3 2" xfId="46054"/>
    <cellStyle name="Calculation 2 4 2 2 4" xfId="35364"/>
    <cellStyle name="Calculation 2 4 2 2 5" xfId="33949"/>
    <cellStyle name="Calculation 2 4 2 2 6" xfId="29984"/>
    <cellStyle name="Calculation 2 4 2 2 7" xfId="27955"/>
    <cellStyle name="Calculation 2 4 2 2 8" xfId="39716"/>
    <cellStyle name="Calculation 2 4 2 2 9" xfId="45320"/>
    <cellStyle name="Calculation 2 4 2 3" xfId="9143"/>
    <cellStyle name="Calculation 2 4 2 3 2" xfId="20685"/>
    <cellStyle name="Calculation 2 4 2 3 2 2" xfId="44171"/>
    <cellStyle name="Calculation 2 4 2 3 3" xfId="40862"/>
    <cellStyle name="Calculation 2 4 2 4" xfId="15359"/>
    <cellStyle name="Calculation 2 4 2 4 2" xfId="20918"/>
    <cellStyle name="Calculation 2 4 2 4 3" xfId="42238"/>
    <cellStyle name="Calculation 2 4 2 5" xfId="16640"/>
    <cellStyle name="Calculation 2 4 2 5 2" xfId="22278"/>
    <cellStyle name="Calculation 2 4 2 6" xfId="17002"/>
    <cellStyle name="Calculation 2 4 2 6 2" xfId="22651"/>
    <cellStyle name="Calculation 2 4 2 7" xfId="17724"/>
    <cellStyle name="Calculation 2 4 2 7 2" xfId="23365"/>
    <cellStyle name="Calculation 2 4 2 8" xfId="13843"/>
    <cellStyle name="Calculation 2 4 2 8 2" xfId="18904"/>
    <cellStyle name="Calculation 2 4 2 9" xfId="13170"/>
    <cellStyle name="Calculation 2 4 2 9 2" xfId="35010"/>
    <cellStyle name="Calculation 2 4 3" xfId="9142"/>
    <cellStyle name="Calculation 2 4 3 2" xfId="19398"/>
    <cellStyle name="Calculation 2 4 3 2 2" xfId="45491"/>
    <cellStyle name="Calculation 2 4 3 3" xfId="40258"/>
    <cellStyle name="Calculation 2 4 4" xfId="14182"/>
    <cellStyle name="Calculation 2 4 4 2" xfId="19254"/>
    <cellStyle name="Calculation 2 4 4 3" xfId="41891"/>
    <cellStyle name="Calculation 2 4 5" xfId="15996"/>
    <cellStyle name="Calculation 2 4 5 2" xfId="21552"/>
    <cellStyle name="Calculation 2 4 6" xfId="16143"/>
    <cellStyle name="Calculation 2 4 6 2" xfId="21699"/>
    <cellStyle name="Calculation 2 4 7" xfId="16316"/>
    <cellStyle name="Calculation 2 4 7 2" xfId="21874"/>
    <cellStyle name="Calculation 2 4 8" xfId="17343"/>
    <cellStyle name="Calculation 2 4 8 2" xfId="22987"/>
    <cellStyle name="Calculation 2 4 9" xfId="13521"/>
    <cellStyle name="Calculation 2 4 9 2" xfId="18585"/>
    <cellStyle name="Calculation 2 5" xfId="1495"/>
    <cellStyle name="Calculation 2 5 10" xfId="12768"/>
    <cellStyle name="Calculation 2 5 10 2" xfId="33843"/>
    <cellStyle name="Calculation 2 5 11" xfId="12753"/>
    <cellStyle name="Calculation 2 5 11 2" xfId="34585"/>
    <cellStyle name="Calculation 2 5 12" xfId="28968"/>
    <cellStyle name="Calculation 2 5 13" xfId="35829"/>
    <cellStyle name="Calculation 2 5 14" xfId="39299"/>
    <cellStyle name="Calculation 2 5 2" xfId="1496"/>
    <cellStyle name="Calculation 2 5 2 10" xfId="18249"/>
    <cellStyle name="Calculation 2 5 2 10 2" xfId="34378"/>
    <cellStyle name="Calculation 2 5 2 11" xfId="29198"/>
    <cellStyle name="Calculation 2 5 2 12" xfId="24940"/>
    <cellStyle name="Calculation 2 5 2 13" xfId="39298"/>
    <cellStyle name="Calculation 2 5 2 2" xfId="6958"/>
    <cellStyle name="Calculation 2 5 2 2 10" xfId="14919"/>
    <cellStyle name="Calculation 2 5 2 2 2" xfId="11108"/>
    <cellStyle name="Calculation 2 5 2 2 2 2" xfId="32643"/>
    <cellStyle name="Calculation 2 5 2 2 2 3" xfId="43212"/>
    <cellStyle name="Calculation 2 5 2 2 2 4" xfId="45707"/>
    <cellStyle name="Calculation 2 5 2 2 2 5" xfId="20269"/>
    <cellStyle name="Calculation 2 5 2 2 3" xfId="34520"/>
    <cellStyle name="Calculation 2 5 2 2 3 2" xfId="46055"/>
    <cellStyle name="Calculation 2 5 2 2 4" xfId="35625"/>
    <cellStyle name="Calculation 2 5 2 2 5" xfId="35340"/>
    <cellStyle name="Calculation 2 5 2 2 6" xfId="29985"/>
    <cellStyle name="Calculation 2 5 2 2 7" xfId="27956"/>
    <cellStyle name="Calculation 2 5 2 2 8" xfId="39717"/>
    <cellStyle name="Calculation 2 5 2 2 9" xfId="45321"/>
    <cellStyle name="Calculation 2 5 2 3" xfId="9145"/>
    <cellStyle name="Calculation 2 5 2 3 2" xfId="20684"/>
    <cellStyle name="Calculation 2 5 2 3 2 2" xfId="44172"/>
    <cellStyle name="Calculation 2 5 2 3 3" xfId="40863"/>
    <cellStyle name="Calculation 2 5 2 4" xfId="15358"/>
    <cellStyle name="Calculation 2 5 2 4 2" xfId="20917"/>
    <cellStyle name="Calculation 2 5 2 4 3" xfId="42010"/>
    <cellStyle name="Calculation 2 5 2 5" xfId="16641"/>
    <cellStyle name="Calculation 2 5 2 5 2" xfId="22279"/>
    <cellStyle name="Calculation 2 5 2 6" xfId="17003"/>
    <cellStyle name="Calculation 2 5 2 6 2" xfId="22652"/>
    <cellStyle name="Calculation 2 5 2 7" xfId="17725"/>
    <cellStyle name="Calculation 2 5 2 7 2" xfId="23366"/>
    <cellStyle name="Calculation 2 5 2 8" xfId="13844"/>
    <cellStyle name="Calculation 2 5 2 8 2" xfId="18905"/>
    <cellStyle name="Calculation 2 5 2 9" xfId="13171"/>
    <cellStyle name="Calculation 2 5 2 9 2" xfId="34423"/>
    <cellStyle name="Calculation 2 5 3" xfId="9144"/>
    <cellStyle name="Calculation 2 5 3 2" xfId="19399"/>
    <cellStyle name="Calculation 2 5 3 2 2" xfId="45492"/>
    <cellStyle name="Calculation 2 5 3 3" xfId="40383"/>
    <cellStyle name="Calculation 2 5 4" xfId="14183"/>
    <cellStyle name="Calculation 2 5 4 2" xfId="19255"/>
    <cellStyle name="Calculation 2 5 4 3" xfId="41892"/>
    <cellStyle name="Calculation 2 5 5" xfId="15995"/>
    <cellStyle name="Calculation 2 5 5 2" xfId="21551"/>
    <cellStyle name="Calculation 2 5 6" xfId="16322"/>
    <cellStyle name="Calculation 2 5 6 2" xfId="21880"/>
    <cellStyle name="Calculation 2 5 7" xfId="16136"/>
    <cellStyle name="Calculation 2 5 7 2" xfId="21692"/>
    <cellStyle name="Calculation 2 5 8" xfId="17344"/>
    <cellStyle name="Calculation 2 5 8 2" xfId="22988"/>
    <cellStyle name="Calculation 2 5 9" xfId="13522"/>
    <cellStyle name="Calculation 2 5 9 2" xfId="18586"/>
    <cellStyle name="Calculation 2 6" xfId="1497"/>
    <cellStyle name="Calculation 2 6 10" xfId="12769"/>
    <cellStyle name="Calculation 2 6 10 2" xfId="35011"/>
    <cellStyle name="Calculation 2 6 11" xfId="12752"/>
    <cellStyle name="Calculation 2 6 11 2" xfId="35712"/>
    <cellStyle name="Calculation 2 6 12" xfId="28969"/>
    <cellStyle name="Calculation 2 6 13" xfId="35830"/>
    <cellStyle name="Calculation 2 6 14" xfId="39297"/>
    <cellStyle name="Calculation 2 6 2" xfId="1498"/>
    <cellStyle name="Calculation 2 6 2 10" xfId="18250"/>
    <cellStyle name="Calculation 2 6 2 10 2" xfId="34101"/>
    <cellStyle name="Calculation 2 6 2 11" xfId="29199"/>
    <cellStyle name="Calculation 2 6 2 12" xfId="24941"/>
    <cellStyle name="Calculation 2 6 2 13" xfId="39296"/>
    <cellStyle name="Calculation 2 6 2 2" xfId="6959"/>
    <cellStyle name="Calculation 2 6 2 2 10" xfId="14920"/>
    <cellStyle name="Calculation 2 6 2 2 2" xfId="11109"/>
    <cellStyle name="Calculation 2 6 2 2 2 2" xfId="32644"/>
    <cellStyle name="Calculation 2 6 2 2 2 3" xfId="43213"/>
    <cellStyle name="Calculation 2 6 2 2 2 4" xfId="45708"/>
    <cellStyle name="Calculation 2 6 2 2 2 5" xfId="20270"/>
    <cellStyle name="Calculation 2 6 2 2 3" xfId="33939"/>
    <cellStyle name="Calculation 2 6 2 2 3 2" xfId="46056"/>
    <cellStyle name="Calculation 2 6 2 2 4" xfId="35394"/>
    <cellStyle name="Calculation 2 6 2 2 5" xfId="34203"/>
    <cellStyle name="Calculation 2 6 2 2 6" xfId="29986"/>
    <cellStyle name="Calculation 2 6 2 2 7" xfId="27957"/>
    <cellStyle name="Calculation 2 6 2 2 8" xfId="39718"/>
    <cellStyle name="Calculation 2 6 2 2 9" xfId="45322"/>
    <cellStyle name="Calculation 2 6 2 3" xfId="9147"/>
    <cellStyle name="Calculation 2 6 2 3 2" xfId="20683"/>
    <cellStyle name="Calculation 2 6 2 3 2 2" xfId="44173"/>
    <cellStyle name="Calculation 2 6 2 3 3" xfId="40864"/>
    <cellStyle name="Calculation 2 6 2 4" xfId="15357"/>
    <cellStyle name="Calculation 2 6 2 4 2" xfId="20916"/>
    <cellStyle name="Calculation 2 6 2 4 3" xfId="42009"/>
    <cellStyle name="Calculation 2 6 2 5" xfId="16642"/>
    <cellStyle name="Calculation 2 6 2 5 2" xfId="22280"/>
    <cellStyle name="Calculation 2 6 2 6" xfId="17004"/>
    <cellStyle name="Calculation 2 6 2 6 2" xfId="22653"/>
    <cellStyle name="Calculation 2 6 2 7" xfId="17726"/>
    <cellStyle name="Calculation 2 6 2 7 2" xfId="23367"/>
    <cellStyle name="Calculation 2 6 2 8" xfId="13845"/>
    <cellStyle name="Calculation 2 6 2 8 2" xfId="18906"/>
    <cellStyle name="Calculation 2 6 2 9" xfId="13172"/>
    <cellStyle name="Calculation 2 6 2 9 2" xfId="33844"/>
    <cellStyle name="Calculation 2 6 3" xfId="9146"/>
    <cellStyle name="Calculation 2 6 3 2" xfId="19400"/>
    <cellStyle name="Calculation 2 6 3 2 2" xfId="45493"/>
    <cellStyle name="Calculation 2 6 3 3" xfId="40454"/>
    <cellStyle name="Calculation 2 6 4" xfId="14184"/>
    <cellStyle name="Calculation 2 6 4 2" xfId="19256"/>
    <cellStyle name="Calculation 2 6 4 3" xfId="41893"/>
    <cellStyle name="Calculation 2 6 5" xfId="15994"/>
    <cellStyle name="Calculation 2 6 5 2" xfId="21550"/>
    <cellStyle name="Calculation 2 6 6" xfId="16144"/>
    <cellStyle name="Calculation 2 6 6 2" xfId="21700"/>
    <cellStyle name="Calculation 2 6 7" xfId="16135"/>
    <cellStyle name="Calculation 2 6 7 2" xfId="21691"/>
    <cellStyle name="Calculation 2 6 8" xfId="17345"/>
    <cellStyle name="Calculation 2 6 8 2" xfId="22989"/>
    <cellStyle name="Calculation 2 6 9" xfId="13523"/>
    <cellStyle name="Calculation 2 6 9 2" xfId="18587"/>
    <cellStyle name="Calculation 2 7" xfId="1499"/>
    <cellStyle name="Calculation 2 7 10" xfId="12770"/>
    <cellStyle name="Calculation 2 7 10 2" xfId="34424"/>
    <cellStyle name="Calculation 2 7 11" xfId="12751"/>
    <cellStyle name="Calculation 2 7 11 2" xfId="34173"/>
    <cellStyle name="Calculation 2 7 12" xfId="28970"/>
    <cellStyle name="Calculation 2 7 13" xfId="35831"/>
    <cellStyle name="Calculation 2 7 14" xfId="39295"/>
    <cellStyle name="Calculation 2 7 2" xfId="1500"/>
    <cellStyle name="Calculation 2 7 2 10" xfId="18251"/>
    <cellStyle name="Calculation 2 7 2 10 2" xfId="33799"/>
    <cellStyle name="Calculation 2 7 2 11" xfId="29200"/>
    <cellStyle name="Calculation 2 7 2 12" xfId="24942"/>
    <cellStyle name="Calculation 2 7 2 13" xfId="39294"/>
    <cellStyle name="Calculation 2 7 2 2" xfId="6960"/>
    <cellStyle name="Calculation 2 7 2 2 10" xfId="14921"/>
    <cellStyle name="Calculation 2 7 2 2 2" xfId="11110"/>
    <cellStyle name="Calculation 2 7 2 2 2 2" xfId="32645"/>
    <cellStyle name="Calculation 2 7 2 2 2 3" xfId="43214"/>
    <cellStyle name="Calculation 2 7 2 2 2 4" xfId="45709"/>
    <cellStyle name="Calculation 2 7 2 2 2 5" xfId="20271"/>
    <cellStyle name="Calculation 2 7 2 2 3" xfId="34519"/>
    <cellStyle name="Calculation 2 7 2 2 3 2" xfId="46057"/>
    <cellStyle name="Calculation 2 7 2 2 4" xfId="34361"/>
    <cellStyle name="Calculation 2 7 2 2 5" xfId="35698"/>
    <cellStyle name="Calculation 2 7 2 2 6" xfId="29987"/>
    <cellStyle name="Calculation 2 7 2 2 7" xfId="27958"/>
    <cellStyle name="Calculation 2 7 2 2 8" xfId="39719"/>
    <cellStyle name="Calculation 2 7 2 2 9" xfId="45323"/>
    <cellStyle name="Calculation 2 7 2 3" xfId="9149"/>
    <cellStyle name="Calculation 2 7 2 3 2" xfId="20682"/>
    <cellStyle name="Calculation 2 7 2 3 2 2" xfId="44174"/>
    <cellStyle name="Calculation 2 7 2 3 3" xfId="40865"/>
    <cellStyle name="Calculation 2 7 2 4" xfId="15356"/>
    <cellStyle name="Calculation 2 7 2 4 2" xfId="20915"/>
    <cellStyle name="Calculation 2 7 2 4 3" xfId="42008"/>
    <cellStyle name="Calculation 2 7 2 5" xfId="16643"/>
    <cellStyle name="Calculation 2 7 2 5 2" xfId="22281"/>
    <cellStyle name="Calculation 2 7 2 6" xfId="17005"/>
    <cellStyle name="Calculation 2 7 2 6 2" xfId="22654"/>
    <cellStyle name="Calculation 2 7 2 7" xfId="17727"/>
    <cellStyle name="Calculation 2 7 2 7 2" xfId="23368"/>
    <cellStyle name="Calculation 2 7 2 8" xfId="13846"/>
    <cellStyle name="Calculation 2 7 2 8 2" xfId="18907"/>
    <cellStyle name="Calculation 2 7 2 9" xfId="13173"/>
    <cellStyle name="Calculation 2 7 2 9 2" xfId="35012"/>
    <cellStyle name="Calculation 2 7 3" xfId="9148"/>
    <cellStyle name="Calculation 2 7 3 2" xfId="19401"/>
    <cellStyle name="Calculation 2 7 3 2 2" xfId="45494"/>
    <cellStyle name="Calculation 2 7 3 3" xfId="40384"/>
    <cellStyle name="Calculation 2 7 4" xfId="14185"/>
    <cellStyle name="Calculation 2 7 4 2" xfId="19257"/>
    <cellStyle name="Calculation 2 7 4 3" xfId="41894"/>
    <cellStyle name="Calculation 2 7 5" xfId="15993"/>
    <cellStyle name="Calculation 2 7 5 2" xfId="21549"/>
    <cellStyle name="Calculation 2 7 6" xfId="16145"/>
    <cellStyle name="Calculation 2 7 6 2" xfId="21701"/>
    <cellStyle name="Calculation 2 7 7" xfId="16314"/>
    <cellStyle name="Calculation 2 7 7 2" xfId="21872"/>
    <cellStyle name="Calculation 2 7 8" xfId="17346"/>
    <cellStyle name="Calculation 2 7 8 2" xfId="22990"/>
    <cellStyle name="Calculation 2 7 9" xfId="13524"/>
    <cellStyle name="Calculation 2 7 9 2" xfId="18588"/>
    <cellStyle name="Calculation 2 8" xfId="1501"/>
    <cellStyle name="Calculation 2 8 10" xfId="12771"/>
    <cellStyle name="Calculation 2 8 10 2" xfId="33845"/>
    <cellStyle name="Calculation 2 8 11" xfId="12750"/>
    <cellStyle name="Calculation 2 8 11 2" xfId="35255"/>
    <cellStyle name="Calculation 2 8 12" xfId="28971"/>
    <cellStyle name="Calculation 2 8 13" xfId="35832"/>
    <cellStyle name="Calculation 2 8 14" xfId="36251"/>
    <cellStyle name="Calculation 2 8 2" xfId="1502"/>
    <cellStyle name="Calculation 2 8 2 10" xfId="18252"/>
    <cellStyle name="Calculation 2 8 2 10 2" xfId="34384"/>
    <cellStyle name="Calculation 2 8 2 11" xfId="29201"/>
    <cellStyle name="Calculation 2 8 2 12" xfId="24943"/>
    <cellStyle name="Calculation 2 8 2 13" xfId="39293"/>
    <cellStyle name="Calculation 2 8 2 2" xfId="6961"/>
    <cellStyle name="Calculation 2 8 2 2 10" xfId="14922"/>
    <cellStyle name="Calculation 2 8 2 2 2" xfId="11111"/>
    <cellStyle name="Calculation 2 8 2 2 2 2" xfId="32646"/>
    <cellStyle name="Calculation 2 8 2 2 2 3" xfId="43215"/>
    <cellStyle name="Calculation 2 8 2 2 2 4" xfId="45710"/>
    <cellStyle name="Calculation 2 8 2 2 2 5" xfId="20272"/>
    <cellStyle name="Calculation 2 8 2 2 3" xfId="33938"/>
    <cellStyle name="Calculation 2 8 2 2 3 2" xfId="46058"/>
    <cellStyle name="Calculation 2 8 2 2 4" xfId="35425"/>
    <cellStyle name="Calculation 2 8 2 2 5" xfId="35785"/>
    <cellStyle name="Calculation 2 8 2 2 6" xfId="29988"/>
    <cellStyle name="Calculation 2 8 2 2 7" xfId="27959"/>
    <cellStyle name="Calculation 2 8 2 2 8" xfId="39720"/>
    <cellStyle name="Calculation 2 8 2 2 9" xfId="45324"/>
    <cellStyle name="Calculation 2 8 2 3" xfId="9151"/>
    <cellStyle name="Calculation 2 8 2 3 2" xfId="20681"/>
    <cellStyle name="Calculation 2 8 2 3 2 2" xfId="44175"/>
    <cellStyle name="Calculation 2 8 2 3 3" xfId="40866"/>
    <cellStyle name="Calculation 2 8 2 4" xfId="15355"/>
    <cellStyle name="Calculation 2 8 2 4 2" xfId="20914"/>
    <cellStyle name="Calculation 2 8 2 4 3" xfId="42007"/>
    <cellStyle name="Calculation 2 8 2 5" xfId="16644"/>
    <cellStyle name="Calculation 2 8 2 5 2" xfId="22282"/>
    <cellStyle name="Calculation 2 8 2 6" xfId="17006"/>
    <cellStyle name="Calculation 2 8 2 6 2" xfId="22655"/>
    <cellStyle name="Calculation 2 8 2 7" xfId="17728"/>
    <cellStyle name="Calculation 2 8 2 7 2" xfId="23369"/>
    <cellStyle name="Calculation 2 8 2 8" xfId="13847"/>
    <cellStyle name="Calculation 2 8 2 8 2" xfId="18908"/>
    <cellStyle name="Calculation 2 8 2 9" xfId="13174"/>
    <cellStyle name="Calculation 2 8 2 9 2" xfId="34425"/>
    <cellStyle name="Calculation 2 8 3" xfId="9150"/>
    <cellStyle name="Calculation 2 8 3 2" xfId="19402"/>
    <cellStyle name="Calculation 2 8 3 2 2" xfId="45495"/>
    <cellStyle name="Calculation 2 8 3 3" xfId="40273"/>
    <cellStyle name="Calculation 2 8 4" xfId="14186"/>
    <cellStyle name="Calculation 2 8 4 2" xfId="19258"/>
    <cellStyle name="Calculation 2 8 4 3" xfId="41895"/>
    <cellStyle name="Calculation 2 8 5" xfId="15992"/>
    <cellStyle name="Calculation 2 8 5 2" xfId="21548"/>
    <cellStyle name="Calculation 2 8 6" xfId="16324"/>
    <cellStyle name="Calculation 2 8 6 2" xfId="21882"/>
    <cellStyle name="Calculation 2 8 7" xfId="16134"/>
    <cellStyle name="Calculation 2 8 7 2" xfId="21690"/>
    <cellStyle name="Calculation 2 8 8" xfId="17347"/>
    <cellStyle name="Calculation 2 8 8 2" xfId="22991"/>
    <cellStyle name="Calculation 2 8 9" xfId="13525"/>
    <cellStyle name="Calculation 2 8 9 2" xfId="18589"/>
    <cellStyle name="Calculation 2 9" xfId="1503"/>
    <cellStyle name="Calculation 2 9 10" xfId="12772"/>
    <cellStyle name="Calculation 2 9 10 2" xfId="35013"/>
    <cellStyle name="Calculation 2 9 11" xfId="12749"/>
    <cellStyle name="Calculation 2 9 11 2" xfId="34000"/>
    <cellStyle name="Calculation 2 9 12" xfId="28972"/>
    <cellStyle name="Calculation 2 9 13" xfId="35833"/>
    <cellStyle name="Calculation 2 9 14" xfId="37864"/>
    <cellStyle name="Calculation 2 9 2" xfId="1504"/>
    <cellStyle name="Calculation 2 9 2 10" xfId="18253"/>
    <cellStyle name="Calculation 2 9 2 10 2" xfId="34049"/>
    <cellStyle name="Calculation 2 9 2 11" xfId="29202"/>
    <cellStyle name="Calculation 2 9 2 12" xfId="24944"/>
    <cellStyle name="Calculation 2 9 2 13" xfId="37867"/>
    <cellStyle name="Calculation 2 9 2 2" xfId="6962"/>
    <cellStyle name="Calculation 2 9 2 2 10" xfId="14923"/>
    <cellStyle name="Calculation 2 9 2 2 2" xfId="11112"/>
    <cellStyle name="Calculation 2 9 2 2 2 2" xfId="32647"/>
    <cellStyle name="Calculation 2 9 2 2 2 3" xfId="43216"/>
    <cellStyle name="Calculation 2 9 2 2 2 4" xfId="45711"/>
    <cellStyle name="Calculation 2 9 2 2 2 5" xfId="20273"/>
    <cellStyle name="Calculation 2 9 2 2 3" xfId="34518"/>
    <cellStyle name="Calculation 2 9 2 2 3 2" xfId="46059"/>
    <cellStyle name="Calculation 2 9 2 2 4" xfId="34362"/>
    <cellStyle name="Calculation 2 9 2 2 5" xfId="35784"/>
    <cellStyle name="Calculation 2 9 2 2 6" xfId="29989"/>
    <cellStyle name="Calculation 2 9 2 2 7" xfId="27960"/>
    <cellStyle name="Calculation 2 9 2 2 8" xfId="39721"/>
    <cellStyle name="Calculation 2 9 2 2 9" xfId="45325"/>
    <cellStyle name="Calculation 2 9 2 3" xfId="9153"/>
    <cellStyle name="Calculation 2 9 2 3 2" xfId="20680"/>
    <cellStyle name="Calculation 2 9 2 3 2 2" xfId="44176"/>
    <cellStyle name="Calculation 2 9 2 3 3" xfId="40867"/>
    <cellStyle name="Calculation 2 9 2 4" xfId="15354"/>
    <cellStyle name="Calculation 2 9 2 4 2" xfId="20913"/>
    <cellStyle name="Calculation 2 9 2 4 3" xfId="42006"/>
    <cellStyle name="Calculation 2 9 2 5" xfId="16645"/>
    <cellStyle name="Calculation 2 9 2 5 2" xfId="22283"/>
    <cellStyle name="Calculation 2 9 2 6" xfId="17007"/>
    <cellStyle name="Calculation 2 9 2 6 2" xfId="22656"/>
    <cellStyle name="Calculation 2 9 2 7" xfId="17729"/>
    <cellStyle name="Calculation 2 9 2 7 2" xfId="23370"/>
    <cellStyle name="Calculation 2 9 2 8" xfId="13848"/>
    <cellStyle name="Calculation 2 9 2 8 2" xfId="18909"/>
    <cellStyle name="Calculation 2 9 2 9" xfId="13175"/>
    <cellStyle name="Calculation 2 9 2 9 2" xfId="33846"/>
    <cellStyle name="Calculation 2 9 3" xfId="9152"/>
    <cellStyle name="Calculation 2 9 3 2" xfId="19403"/>
    <cellStyle name="Calculation 2 9 3 2 2" xfId="45496"/>
    <cellStyle name="Calculation 2 9 3 3" xfId="40257"/>
    <cellStyle name="Calculation 2 9 4" xfId="14187"/>
    <cellStyle name="Calculation 2 9 4 2" xfId="19259"/>
    <cellStyle name="Calculation 2 9 4 3" xfId="41896"/>
    <cellStyle name="Calculation 2 9 5" xfId="15991"/>
    <cellStyle name="Calculation 2 9 5 2" xfId="21547"/>
    <cellStyle name="Calculation 2 9 6" xfId="16146"/>
    <cellStyle name="Calculation 2 9 6 2" xfId="21702"/>
    <cellStyle name="Calculation 2 9 7" xfId="16313"/>
    <cellStyle name="Calculation 2 9 7 2" xfId="21871"/>
    <cellStyle name="Calculation 2 9 8" xfId="17348"/>
    <cellStyle name="Calculation 2 9 8 2" xfId="22992"/>
    <cellStyle name="Calculation 2 9 9" xfId="13526"/>
    <cellStyle name="Calculation 2 9 9 2" xfId="18590"/>
    <cellStyle name="Calculation 20" xfId="37212"/>
    <cellStyle name="Calculation 21" xfId="37213"/>
    <cellStyle name="Calculation 22" xfId="37214"/>
    <cellStyle name="Calculation 23" xfId="37215"/>
    <cellStyle name="Calculation 24" xfId="37216"/>
    <cellStyle name="Calculation 25" xfId="37217"/>
    <cellStyle name="Calculation 26" xfId="37218"/>
    <cellStyle name="Calculation 27" xfId="37219"/>
    <cellStyle name="Calculation 28" xfId="37220"/>
    <cellStyle name="Calculation 29" xfId="37221"/>
    <cellStyle name="Calculation 3" xfId="1505"/>
    <cellStyle name="Calculation 3 10" xfId="1506"/>
    <cellStyle name="Calculation 3 10 10" xfId="12774"/>
    <cellStyle name="Calculation 3 10 10 2" xfId="35014"/>
    <cellStyle name="Calculation 3 10 11" xfId="12747"/>
    <cellStyle name="Calculation 3 10 11 2" xfId="34325"/>
    <cellStyle name="Calculation 3 10 12" xfId="28974"/>
    <cellStyle name="Calculation 3 10 13" xfId="37868"/>
    <cellStyle name="Calculation 3 10 2" xfId="1507"/>
    <cellStyle name="Calculation 3 10 2 10" xfId="18255"/>
    <cellStyle name="Calculation 3 10 2 10 2" xfId="34102"/>
    <cellStyle name="Calculation 3 10 2 11" xfId="29204"/>
    <cellStyle name="Calculation 3 10 2 12" xfId="37869"/>
    <cellStyle name="Calculation 3 10 2 2" xfId="9156"/>
    <cellStyle name="Calculation 3 10 2 2 2" xfId="20275"/>
    <cellStyle name="Calculation 3 10 2 2 2 2" xfId="45713"/>
    <cellStyle name="Calculation 3 10 2 2 3" xfId="42237"/>
    <cellStyle name="Calculation 3 10 2 3" xfId="14613"/>
    <cellStyle name="Calculation 3 10 2 3 2" xfId="19804"/>
    <cellStyle name="Calculation 3 10 2 4" xfId="15352"/>
    <cellStyle name="Calculation 3 10 2 4 2" xfId="20911"/>
    <cellStyle name="Calculation 3 10 2 5" xfId="16647"/>
    <cellStyle name="Calculation 3 10 2 5 2" xfId="22285"/>
    <cellStyle name="Calculation 3 10 2 6" xfId="17009"/>
    <cellStyle name="Calculation 3 10 2 6 2" xfId="22658"/>
    <cellStyle name="Calculation 3 10 2 7" xfId="17731"/>
    <cellStyle name="Calculation 3 10 2 7 2" xfId="23372"/>
    <cellStyle name="Calculation 3 10 2 8" xfId="13850"/>
    <cellStyle name="Calculation 3 10 2 8 2" xfId="18911"/>
    <cellStyle name="Calculation 3 10 2 9" xfId="13177"/>
    <cellStyle name="Calculation 3 10 2 9 2" xfId="33847"/>
    <cellStyle name="Calculation 3 10 3" xfId="9155"/>
    <cellStyle name="Calculation 3 10 3 2" xfId="19405"/>
    <cellStyle name="Calculation 3 10 3 2 2" xfId="45498"/>
    <cellStyle name="Calculation 3 10 3 3" xfId="40453"/>
    <cellStyle name="Calculation 3 10 4" xfId="14189"/>
    <cellStyle name="Calculation 3 10 4 2" xfId="19261"/>
    <cellStyle name="Calculation 3 10 5" xfId="15989"/>
    <cellStyle name="Calculation 3 10 5 2" xfId="21545"/>
    <cellStyle name="Calculation 3 10 6" xfId="16323"/>
    <cellStyle name="Calculation 3 10 6 2" xfId="21881"/>
    <cellStyle name="Calculation 3 10 7" xfId="16312"/>
    <cellStyle name="Calculation 3 10 7 2" xfId="21870"/>
    <cellStyle name="Calculation 3 10 8" xfId="17350"/>
    <cellStyle name="Calculation 3 10 8 2" xfId="22994"/>
    <cellStyle name="Calculation 3 10 9" xfId="13528"/>
    <cellStyle name="Calculation 3 10 9 2" xfId="18592"/>
    <cellStyle name="Calculation 3 11" xfId="1508"/>
    <cellStyle name="Calculation 3 11 10" xfId="12775"/>
    <cellStyle name="Calculation 3 11 10 2" xfId="34427"/>
    <cellStyle name="Calculation 3 11 11" xfId="12746"/>
    <cellStyle name="Calculation 3 11 11 2" xfId="33972"/>
    <cellStyle name="Calculation 3 11 12" xfId="28975"/>
    <cellStyle name="Calculation 3 11 13" xfId="37870"/>
    <cellStyle name="Calculation 3 11 2" xfId="1509"/>
    <cellStyle name="Calculation 3 11 2 10" xfId="18256"/>
    <cellStyle name="Calculation 3 11 2 10 2" xfId="33984"/>
    <cellStyle name="Calculation 3 11 2 11" xfId="29205"/>
    <cellStyle name="Calculation 3 11 2 12" xfId="37871"/>
    <cellStyle name="Calculation 3 11 2 2" xfId="9158"/>
    <cellStyle name="Calculation 3 11 2 2 2" xfId="20276"/>
    <cellStyle name="Calculation 3 11 2 2 2 2" xfId="45714"/>
    <cellStyle name="Calculation 3 11 2 2 3" xfId="42236"/>
    <cellStyle name="Calculation 3 11 2 3" xfId="14614"/>
    <cellStyle name="Calculation 3 11 2 3 2" xfId="19805"/>
    <cellStyle name="Calculation 3 11 2 4" xfId="15351"/>
    <cellStyle name="Calculation 3 11 2 4 2" xfId="20910"/>
    <cellStyle name="Calculation 3 11 2 5" xfId="16648"/>
    <cellStyle name="Calculation 3 11 2 5 2" xfId="22286"/>
    <cellStyle name="Calculation 3 11 2 6" xfId="17010"/>
    <cellStyle name="Calculation 3 11 2 6 2" xfId="22659"/>
    <cellStyle name="Calculation 3 11 2 7" xfId="17732"/>
    <cellStyle name="Calculation 3 11 2 7 2" xfId="23373"/>
    <cellStyle name="Calculation 3 11 2 8" xfId="13851"/>
    <cellStyle name="Calculation 3 11 2 8 2" xfId="18912"/>
    <cellStyle name="Calculation 3 11 2 9" xfId="13178"/>
    <cellStyle name="Calculation 3 11 2 9 2" xfId="35015"/>
    <cellStyle name="Calculation 3 11 3" xfId="9157"/>
    <cellStyle name="Calculation 3 11 3 2" xfId="19406"/>
    <cellStyle name="Calculation 3 11 3 2 2" xfId="45499"/>
    <cellStyle name="Calculation 3 11 3 3" xfId="40382"/>
    <cellStyle name="Calculation 3 11 4" xfId="14190"/>
    <cellStyle name="Calculation 3 11 4 2" xfId="19262"/>
    <cellStyle name="Calculation 3 11 5" xfId="15988"/>
    <cellStyle name="Calculation 3 11 5 2" xfId="21544"/>
    <cellStyle name="Calculation 3 11 6" xfId="16147"/>
    <cellStyle name="Calculation 3 11 6 2" xfId="21703"/>
    <cellStyle name="Calculation 3 11 7" xfId="16132"/>
    <cellStyle name="Calculation 3 11 7 2" xfId="21688"/>
    <cellStyle name="Calculation 3 11 8" xfId="17351"/>
    <cellStyle name="Calculation 3 11 8 2" xfId="22995"/>
    <cellStyle name="Calculation 3 11 9" xfId="13529"/>
    <cellStyle name="Calculation 3 11 9 2" xfId="18593"/>
    <cellStyle name="Calculation 3 12" xfId="1510"/>
    <cellStyle name="Calculation 3 12 10" xfId="18254"/>
    <cellStyle name="Calculation 3 12 10 2" xfId="34795"/>
    <cellStyle name="Calculation 3 12 11" xfId="29203"/>
    <cellStyle name="Calculation 3 12 12" xfId="24945"/>
    <cellStyle name="Calculation 3 12 13" xfId="37872"/>
    <cellStyle name="Calculation 3 12 2" xfId="6963"/>
    <cellStyle name="Calculation 3 12 2 10" xfId="14924"/>
    <cellStyle name="Calculation 3 12 2 2" xfId="11113"/>
    <cellStyle name="Calculation 3 12 2 2 2" xfId="32648"/>
    <cellStyle name="Calculation 3 12 2 2 3" xfId="43217"/>
    <cellStyle name="Calculation 3 12 2 2 4" xfId="45712"/>
    <cellStyle name="Calculation 3 12 2 2 5" xfId="20274"/>
    <cellStyle name="Calculation 3 12 2 3" xfId="33937"/>
    <cellStyle name="Calculation 3 12 2 3 2" xfId="46060"/>
    <cellStyle name="Calculation 3 12 2 4" xfId="35458"/>
    <cellStyle name="Calculation 3 12 2 5" xfId="35783"/>
    <cellStyle name="Calculation 3 12 2 6" xfId="29990"/>
    <cellStyle name="Calculation 3 12 2 7" xfId="27961"/>
    <cellStyle name="Calculation 3 12 2 8" xfId="39722"/>
    <cellStyle name="Calculation 3 12 2 9" xfId="45326"/>
    <cellStyle name="Calculation 3 12 3" xfId="9159"/>
    <cellStyle name="Calculation 3 12 3 2" xfId="19803"/>
    <cellStyle name="Calculation 3 12 3 2 2" xfId="44177"/>
    <cellStyle name="Calculation 3 12 3 3" xfId="40868"/>
    <cellStyle name="Calculation 3 12 4" xfId="15353"/>
    <cellStyle name="Calculation 3 12 4 2" xfId="20912"/>
    <cellStyle name="Calculation 3 12 4 3" xfId="42235"/>
    <cellStyle name="Calculation 3 12 5" xfId="16646"/>
    <cellStyle name="Calculation 3 12 5 2" xfId="22284"/>
    <cellStyle name="Calculation 3 12 6" xfId="17008"/>
    <cellStyle name="Calculation 3 12 6 2" xfId="22657"/>
    <cellStyle name="Calculation 3 12 7" xfId="17730"/>
    <cellStyle name="Calculation 3 12 7 2" xfId="23371"/>
    <cellStyle name="Calculation 3 12 8" xfId="13849"/>
    <cellStyle name="Calculation 3 12 8 2" xfId="18910"/>
    <cellStyle name="Calculation 3 12 9" xfId="13176"/>
    <cellStyle name="Calculation 3 12 9 2" xfId="33848"/>
    <cellStyle name="Calculation 3 13" xfId="9154"/>
    <cellStyle name="Calculation 3 13 2" xfId="19404"/>
    <cellStyle name="Calculation 3 13 2 2" xfId="45497"/>
    <cellStyle name="Calculation 3 13 3" xfId="40381"/>
    <cellStyle name="Calculation 3 14" xfId="14188"/>
    <cellStyle name="Calculation 3 14 2" xfId="19260"/>
    <cellStyle name="Calculation 3 14 3" xfId="41897"/>
    <cellStyle name="Calculation 3 15" xfId="15990"/>
    <cellStyle name="Calculation 3 15 2" xfId="21546"/>
    <cellStyle name="Calculation 3 16" xfId="16325"/>
    <cellStyle name="Calculation 3 16 2" xfId="21883"/>
    <cellStyle name="Calculation 3 17" xfId="16133"/>
    <cellStyle name="Calculation 3 17 2" xfId="21689"/>
    <cellStyle name="Calculation 3 18" xfId="17349"/>
    <cellStyle name="Calculation 3 18 2" xfId="22993"/>
    <cellStyle name="Calculation 3 19" xfId="13527"/>
    <cellStyle name="Calculation 3 19 2" xfId="18591"/>
    <cellStyle name="Calculation 3 2" xfId="1511"/>
    <cellStyle name="Calculation 3 2 10" xfId="12776"/>
    <cellStyle name="Calculation 3 2 10 2" xfId="34428"/>
    <cellStyle name="Calculation 3 2 11" xfId="12745"/>
    <cellStyle name="Calculation 3 2 11 2" xfId="34147"/>
    <cellStyle name="Calculation 3 2 12" xfId="28976"/>
    <cellStyle name="Calculation 3 2 13" xfId="37223"/>
    <cellStyle name="Calculation 3 2 14" xfId="37873"/>
    <cellStyle name="Calculation 3 2 2" xfId="1512"/>
    <cellStyle name="Calculation 3 2 2 10" xfId="18257"/>
    <cellStyle name="Calculation 3 2 2 10 2" xfId="33997"/>
    <cellStyle name="Calculation 3 2 2 11" xfId="29206"/>
    <cellStyle name="Calculation 3 2 2 12" xfId="37883"/>
    <cellStyle name="Calculation 3 2 2 2" xfId="9161"/>
    <cellStyle name="Calculation 3 2 2 2 2" xfId="20277"/>
    <cellStyle name="Calculation 3 2 2 2 2 2" xfId="45715"/>
    <cellStyle name="Calculation 3 2 2 2 3" xfId="42234"/>
    <cellStyle name="Calculation 3 2 2 3" xfId="14615"/>
    <cellStyle name="Calculation 3 2 2 3 2" xfId="19806"/>
    <cellStyle name="Calculation 3 2 2 4" xfId="15350"/>
    <cellStyle name="Calculation 3 2 2 4 2" xfId="20909"/>
    <cellStyle name="Calculation 3 2 2 5" xfId="16649"/>
    <cellStyle name="Calculation 3 2 2 5 2" xfId="22287"/>
    <cellStyle name="Calculation 3 2 2 6" xfId="17011"/>
    <cellStyle name="Calculation 3 2 2 6 2" xfId="22660"/>
    <cellStyle name="Calculation 3 2 2 7" xfId="17733"/>
    <cellStyle name="Calculation 3 2 2 7 2" xfId="23374"/>
    <cellStyle name="Calculation 3 2 2 8" xfId="13852"/>
    <cellStyle name="Calculation 3 2 2 8 2" xfId="18913"/>
    <cellStyle name="Calculation 3 2 2 9" xfId="13179"/>
    <cellStyle name="Calculation 3 2 2 9 2" xfId="35016"/>
    <cellStyle name="Calculation 3 2 3" xfId="9160"/>
    <cellStyle name="Calculation 3 2 3 2" xfId="19407"/>
    <cellStyle name="Calculation 3 2 3 2 2" xfId="45500"/>
    <cellStyle name="Calculation 3 2 3 3" xfId="40272"/>
    <cellStyle name="Calculation 3 2 4" xfId="14191"/>
    <cellStyle name="Calculation 3 2 4 2" xfId="19263"/>
    <cellStyle name="Calculation 3 2 4 3" xfId="42250"/>
    <cellStyle name="Calculation 3 2 5" xfId="15987"/>
    <cellStyle name="Calculation 3 2 5 2" xfId="21543"/>
    <cellStyle name="Calculation 3 2 6" xfId="16326"/>
    <cellStyle name="Calculation 3 2 6 2" xfId="21884"/>
    <cellStyle name="Calculation 3 2 7" xfId="16311"/>
    <cellStyle name="Calculation 3 2 7 2" xfId="21869"/>
    <cellStyle name="Calculation 3 2 8" xfId="17352"/>
    <cellStyle name="Calculation 3 2 8 2" xfId="22996"/>
    <cellStyle name="Calculation 3 2 9" xfId="13530"/>
    <cellStyle name="Calculation 3 2 9 2" xfId="18594"/>
    <cellStyle name="Calculation 3 20" xfId="12773"/>
    <cellStyle name="Calculation 3 20 2" xfId="34426"/>
    <cellStyle name="Calculation 3 21" xfId="12748"/>
    <cellStyle name="Calculation 3 21 2" xfId="33808"/>
    <cellStyle name="Calculation 3 22" xfId="28973"/>
    <cellStyle name="Calculation 3 23" xfId="35834"/>
    <cellStyle name="Calculation 3 3" xfId="1513"/>
    <cellStyle name="Calculation 3 3 10" xfId="12777"/>
    <cellStyle name="Calculation 3 3 10 2" xfId="33849"/>
    <cellStyle name="Calculation 3 3 11" xfId="12744"/>
    <cellStyle name="Calculation 3 3 11 2" xfId="34171"/>
    <cellStyle name="Calculation 3 3 12" xfId="28977"/>
    <cellStyle name="Calculation 3 3 13" xfId="37222"/>
    <cellStyle name="Calculation 3 3 2" xfId="1514"/>
    <cellStyle name="Calculation 3 3 2 10" xfId="18258"/>
    <cellStyle name="Calculation 3 3 2 10 2" xfId="34300"/>
    <cellStyle name="Calculation 3 3 2 11" xfId="29207"/>
    <cellStyle name="Calculation 3 3 2 12" xfId="37884"/>
    <cellStyle name="Calculation 3 3 2 2" xfId="9163"/>
    <cellStyle name="Calculation 3 3 2 2 2" xfId="20278"/>
    <cellStyle name="Calculation 3 3 2 2 2 2" xfId="45716"/>
    <cellStyle name="Calculation 3 3 2 2 3" xfId="42233"/>
    <cellStyle name="Calculation 3 3 2 3" xfId="14616"/>
    <cellStyle name="Calculation 3 3 2 3 2" xfId="19807"/>
    <cellStyle name="Calculation 3 3 2 4" xfId="15349"/>
    <cellStyle name="Calculation 3 3 2 4 2" xfId="20908"/>
    <cellStyle name="Calculation 3 3 2 5" xfId="16650"/>
    <cellStyle name="Calculation 3 3 2 5 2" xfId="22288"/>
    <cellStyle name="Calculation 3 3 2 6" xfId="17012"/>
    <cellStyle name="Calculation 3 3 2 6 2" xfId="22661"/>
    <cellStyle name="Calculation 3 3 2 7" xfId="17734"/>
    <cellStyle name="Calculation 3 3 2 7 2" xfId="23375"/>
    <cellStyle name="Calculation 3 3 2 8" xfId="13853"/>
    <cellStyle name="Calculation 3 3 2 8 2" xfId="18914"/>
    <cellStyle name="Calculation 3 3 2 9" xfId="13180"/>
    <cellStyle name="Calculation 3 3 2 9 2" xfId="33850"/>
    <cellStyle name="Calculation 3 3 3" xfId="9162"/>
    <cellStyle name="Calculation 3 3 3 2" xfId="19408"/>
    <cellStyle name="Calculation 3 3 3 2 2" xfId="45501"/>
    <cellStyle name="Calculation 3 3 3 3" xfId="40256"/>
    <cellStyle name="Calculation 3 3 4" xfId="14192"/>
    <cellStyle name="Calculation 3 3 4 2" xfId="19264"/>
    <cellStyle name="Calculation 3 3 5" xfId="15986"/>
    <cellStyle name="Calculation 3 3 5 2" xfId="21542"/>
    <cellStyle name="Calculation 3 3 6" xfId="16148"/>
    <cellStyle name="Calculation 3 3 6 2" xfId="21704"/>
    <cellStyle name="Calculation 3 3 7" xfId="16131"/>
    <cellStyle name="Calculation 3 3 7 2" xfId="21687"/>
    <cellStyle name="Calculation 3 3 8" xfId="17353"/>
    <cellStyle name="Calculation 3 3 8 2" xfId="22997"/>
    <cellStyle name="Calculation 3 3 9" xfId="13531"/>
    <cellStyle name="Calculation 3 3 9 2" xfId="18595"/>
    <cellStyle name="Calculation 3 4" xfId="1515"/>
    <cellStyle name="Calculation 3 4 10" xfId="12778"/>
    <cellStyle name="Calculation 3 4 10 2" xfId="34429"/>
    <cellStyle name="Calculation 3 4 11" xfId="12743"/>
    <cellStyle name="Calculation 3 4 11 2" xfId="35316"/>
    <cellStyle name="Calculation 3 4 12" xfId="28978"/>
    <cellStyle name="Calculation 3 4 13" xfId="36059"/>
    <cellStyle name="Calculation 3 4 2" xfId="1516"/>
    <cellStyle name="Calculation 3 4 2 10" xfId="18259"/>
    <cellStyle name="Calculation 3 4 2 10 2" xfId="33976"/>
    <cellStyle name="Calculation 3 4 2 11" xfId="29208"/>
    <cellStyle name="Calculation 3 4 2 12" xfId="36060"/>
    <cellStyle name="Calculation 3 4 2 2" xfId="9165"/>
    <cellStyle name="Calculation 3 4 2 2 2" xfId="20279"/>
    <cellStyle name="Calculation 3 4 2 2 2 2" xfId="45717"/>
    <cellStyle name="Calculation 3 4 2 2 3" xfId="42232"/>
    <cellStyle name="Calculation 3 4 2 3" xfId="14617"/>
    <cellStyle name="Calculation 3 4 2 3 2" xfId="19808"/>
    <cellStyle name="Calculation 3 4 2 4" xfId="15348"/>
    <cellStyle name="Calculation 3 4 2 4 2" xfId="20907"/>
    <cellStyle name="Calculation 3 4 2 5" xfId="16651"/>
    <cellStyle name="Calculation 3 4 2 5 2" xfId="22289"/>
    <cellStyle name="Calculation 3 4 2 6" xfId="17013"/>
    <cellStyle name="Calculation 3 4 2 6 2" xfId="22662"/>
    <cellStyle name="Calculation 3 4 2 7" xfId="17735"/>
    <cellStyle name="Calculation 3 4 2 7 2" xfId="23376"/>
    <cellStyle name="Calculation 3 4 2 8" xfId="13854"/>
    <cellStyle name="Calculation 3 4 2 8 2" xfId="18915"/>
    <cellStyle name="Calculation 3 4 2 9" xfId="13181"/>
    <cellStyle name="Calculation 3 4 2 9 2" xfId="33851"/>
    <cellStyle name="Calculation 3 4 3" xfId="9164"/>
    <cellStyle name="Calculation 3 4 3 2" xfId="19409"/>
    <cellStyle name="Calculation 3 4 3 2 2" xfId="45502"/>
    <cellStyle name="Calculation 3 4 3 3" xfId="40379"/>
    <cellStyle name="Calculation 3 4 4" xfId="14193"/>
    <cellStyle name="Calculation 3 4 4 2" xfId="19265"/>
    <cellStyle name="Calculation 3 4 5" xfId="15985"/>
    <cellStyle name="Calculation 3 4 5 2" xfId="21541"/>
    <cellStyle name="Calculation 3 4 6" xfId="16327"/>
    <cellStyle name="Calculation 3 4 6 2" xfId="21885"/>
    <cellStyle name="Calculation 3 4 7" xfId="16310"/>
    <cellStyle name="Calculation 3 4 7 2" xfId="21868"/>
    <cellStyle name="Calculation 3 4 8" xfId="17354"/>
    <cellStyle name="Calculation 3 4 8 2" xfId="22998"/>
    <cellStyle name="Calculation 3 4 9" xfId="13532"/>
    <cellStyle name="Calculation 3 4 9 2" xfId="18596"/>
    <cellStyle name="Calculation 3 5" xfId="1517"/>
    <cellStyle name="Calculation 3 5 10" xfId="12779"/>
    <cellStyle name="Calculation 3 5 10 2" xfId="34430"/>
    <cellStyle name="Calculation 3 5 11" xfId="12742"/>
    <cellStyle name="Calculation 3 5 11 2" xfId="34586"/>
    <cellStyle name="Calculation 3 5 12" xfId="28979"/>
    <cellStyle name="Calculation 3 5 13" xfId="36061"/>
    <cellStyle name="Calculation 3 5 2" xfId="1518"/>
    <cellStyle name="Calculation 3 5 2 10" xfId="18260"/>
    <cellStyle name="Calculation 3 5 2 10 2" xfId="34391"/>
    <cellStyle name="Calculation 3 5 2 11" xfId="29209"/>
    <cellStyle name="Calculation 3 5 2 12" xfId="36062"/>
    <cellStyle name="Calculation 3 5 2 2" xfId="9167"/>
    <cellStyle name="Calculation 3 5 2 2 2" xfId="20280"/>
    <cellStyle name="Calculation 3 5 2 2 2 2" xfId="45718"/>
    <cellStyle name="Calculation 3 5 2 2 3" xfId="42231"/>
    <cellStyle name="Calculation 3 5 2 3" xfId="14618"/>
    <cellStyle name="Calculation 3 5 2 3 2" xfId="19809"/>
    <cellStyle name="Calculation 3 5 2 4" xfId="15347"/>
    <cellStyle name="Calculation 3 5 2 4 2" xfId="20906"/>
    <cellStyle name="Calculation 3 5 2 5" xfId="16652"/>
    <cellStyle name="Calculation 3 5 2 5 2" xfId="22290"/>
    <cellStyle name="Calculation 3 5 2 6" xfId="17014"/>
    <cellStyle name="Calculation 3 5 2 6 2" xfId="22663"/>
    <cellStyle name="Calculation 3 5 2 7" xfId="17736"/>
    <cellStyle name="Calculation 3 5 2 7 2" xfId="23377"/>
    <cellStyle name="Calculation 3 5 2 8" xfId="13855"/>
    <cellStyle name="Calculation 3 5 2 8 2" xfId="18916"/>
    <cellStyle name="Calculation 3 5 2 9" xfId="13182"/>
    <cellStyle name="Calculation 3 5 2 9 2" xfId="34431"/>
    <cellStyle name="Calculation 3 5 3" xfId="9166"/>
    <cellStyle name="Calculation 3 5 3 2" xfId="19410"/>
    <cellStyle name="Calculation 3 5 3 2 2" xfId="45503"/>
    <cellStyle name="Calculation 3 5 3 3" xfId="40452"/>
    <cellStyle name="Calculation 3 5 4" xfId="14194"/>
    <cellStyle name="Calculation 3 5 4 2" xfId="19266"/>
    <cellStyle name="Calculation 3 5 5" xfId="15984"/>
    <cellStyle name="Calculation 3 5 5 2" xfId="21540"/>
    <cellStyle name="Calculation 3 5 6" xfId="16149"/>
    <cellStyle name="Calculation 3 5 6 2" xfId="21705"/>
    <cellStyle name="Calculation 3 5 7" xfId="16130"/>
    <cellStyle name="Calculation 3 5 7 2" xfId="21686"/>
    <cellStyle name="Calculation 3 5 8" xfId="17355"/>
    <cellStyle name="Calculation 3 5 8 2" xfId="22999"/>
    <cellStyle name="Calculation 3 5 9" xfId="13533"/>
    <cellStyle name="Calculation 3 5 9 2" xfId="18597"/>
    <cellStyle name="Calculation 3 6" xfId="1519"/>
    <cellStyle name="Calculation 3 6 10" xfId="12780"/>
    <cellStyle name="Calculation 3 6 10 2" xfId="35017"/>
    <cellStyle name="Calculation 3 6 11" xfId="12741"/>
    <cellStyle name="Calculation 3 6 11 2" xfId="34047"/>
    <cellStyle name="Calculation 3 6 12" xfId="28980"/>
    <cellStyle name="Calculation 3 6 13" xfId="36063"/>
    <cellStyle name="Calculation 3 6 2" xfId="1520"/>
    <cellStyle name="Calculation 3 6 2 10" xfId="18261"/>
    <cellStyle name="Calculation 3 6 2 10 2" xfId="34508"/>
    <cellStyle name="Calculation 3 6 2 11" xfId="29210"/>
    <cellStyle name="Calculation 3 6 2 12" xfId="36064"/>
    <cellStyle name="Calculation 3 6 2 2" xfId="9169"/>
    <cellStyle name="Calculation 3 6 2 2 2" xfId="20281"/>
    <cellStyle name="Calculation 3 6 2 2 2 2" xfId="45719"/>
    <cellStyle name="Calculation 3 6 2 2 3" xfId="42005"/>
    <cellStyle name="Calculation 3 6 2 3" xfId="14619"/>
    <cellStyle name="Calculation 3 6 2 3 2" xfId="19810"/>
    <cellStyle name="Calculation 3 6 2 4" xfId="15346"/>
    <cellStyle name="Calculation 3 6 2 4 2" xfId="20905"/>
    <cellStyle name="Calculation 3 6 2 5" xfId="16653"/>
    <cellStyle name="Calculation 3 6 2 5 2" xfId="22291"/>
    <cellStyle name="Calculation 3 6 2 6" xfId="17015"/>
    <cellStyle name="Calculation 3 6 2 6 2" xfId="22664"/>
    <cellStyle name="Calculation 3 6 2 7" xfId="17737"/>
    <cellStyle name="Calculation 3 6 2 7 2" xfId="23378"/>
    <cellStyle name="Calculation 3 6 2 8" xfId="13856"/>
    <cellStyle name="Calculation 3 6 2 8 2" xfId="18917"/>
    <cellStyle name="Calculation 3 6 2 9" xfId="13183"/>
    <cellStyle name="Calculation 3 6 2 9 2" xfId="33852"/>
    <cellStyle name="Calculation 3 6 3" xfId="9168"/>
    <cellStyle name="Calculation 3 6 3 2" xfId="19411"/>
    <cellStyle name="Calculation 3 6 3 2 2" xfId="45504"/>
    <cellStyle name="Calculation 3 6 3 3" xfId="40380"/>
    <cellStyle name="Calculation 3 6 4" xfId="14195"/>
    <cellStyle name="Calculation 3 6 4 2" xfId="19267"/>
    <cellStyle name="Calculation 3 6 5" xfId="15983"/>
    <cellStyle name="Calculation 3 6 5 2" xfId="21539"/>
    <cellStyle name="Calculation 3 6 6" xfId="16328"/>
    <cellStyle name="Calculation 3 6 6 2" xfId="21886"/>
    <cellStyle name="Calculation 3 6 7" xfId="16309"/>
    <cellStyle name="Calculation 3 6 7 2" xfId="21867"/>
    <cellStyle name="Calculation 3 6 8" xfId="17356"/>
    <cellStyle name="Calculation 3 6 8 2" xfId="23000"/>
    <cellStyle name="Calculation 3 6 9" xfId="13534"/>
    <cellStyle name="Calculation 3 6 9 2" xfId="18598"/>
    <cellStyle name="Calculation 3 7" xfId="1521"/>
    <cellStyle name="Calculation 3 7 10" xfId="12781"/>
    <cellStyle name="Calculation 3 7 10 2" xfId="34432"/>
    <cellStyle name="Calculation 3 7 11" xfId="12740"/>
    <cellStyle name="Calculation 3 7 11 2" xfId="35188"/>
    <cellStyle name="Calculation 3 7 12" xfId="28981"/>
    <cellStyle name="Calculation 3 7 13" xfId="36065"/>
    <cellStyle name="Calculation 3 7 2" xfId="1522"/>
    <cellStyle name="Calculation 3 7 2 10" xfId="18262"/>
    <cellStyle name="Calculation 3 7 2 10 2" xfId="33973"/>
    <cellStyle name="Calculation 3 7 2 11" xfId="29211"/>
    <cellStyle name="Calculation 3 7 2 12" xfId="36066"/>
    <cellStyle name="Calculation 3 7 2 2" xfId="9171"/>
    <cellStyle name="Calculation 3 7 2 2 2" xfId="20282"/>
    <cellStyle name="Calculation 3 7 2 2 2 2" xfId="45720"/>
    <cellStyle name="Calculation 3 7 2 2 3" xfId="42004"/>
    <cellStyle name="Calculation 3 7 2 3" xfId="14620"/>
    <cellStyle name="Calculation 3 7 2 3 2" xfId="19811"/>
    <cellStyle name="Calculation 3 7 2 4" xfId="15345"/>
    <cellStyle name="Calculation 3 7 2 4 2" xfId="20904"/>
    <cellStyle name="Calculation 3 7 2 5" xfId="16654"/>
    <cellStyle name="Calculation 3 7 2 5 2" xfId="22292"/>
    <cellStyle name="Calculation 3 7 2 6" xfId="17016"/>
    <cellStyle name="Calculation 3 7 2 6 2" xfId="22665"/>
    <cellStyle name="Calculation 3 7 2 7" xfId="17738"/>
    <cellStyle name="Calculation 3 7 2 7 2" xfId="23379"/>
    <cellStyle name="Calculation 3 7 2 8" xfId="13857"/>
    <cellStyle name="Calculation 3 7 2 8 2" xfId="18918"/>
    <cellStyle name="Calculation 3 7 2 9" xfId="13184"/>
    <cellStyle name="Calculation 3 7 2 9 2" xfId="33853"/>
    <cellStyle name="Calculation 3 7 3" xfId="9170"/>
    <cellStyle name="Calculation 3 7 3 2" xfId="19412"/>
    <cellStyle name="Calculation 3 7 3 2 2" xfId="45505"/>
    <cellStyle name="Calculation 3 7 3 3" xfId="40271"/>
    <cellStyle name="Calculation 3 7 4" xfId="14196"/>
    <cellStyle name="Calculation 3 7 4 2" xfId="19268"/>
    <cellStyle name="Calculation 3 7 5" xfId="15982"/>
    <cellStyle name="Calculation 3 7 5 2" xfId="21538"/>
    <cellStyle name="Calculation 3 7 6" xfId="16150"/>
    <cellStyle name="Calculation 3 7 6 2" xfId="21706"/>
    <cellStyle name="Calculation 3 7 7" xfId="16129"/>
    <cellStyle name="Calculation 3 7 7 2" xfId="21685"/>
    <cellStyle name="Calculation 3 7 8" xfId="17357"/>
    <cellStyle name="Calculation 3 7 8 2" xfId="23001"/>
    <cellStyle name="Calculation 3 7 9" xfId="13535"/>
    <cellStyle name="Calculation 3 7 9 2" xfId="18599"/>
    <cellStyle name="Calculation 3 8" xfId="1523"/>
    <cellStyle name="Calculation 3 8 10" xfId="12782"/>
    <cellStyle name="Calculation 3 8 10 2" xfId="34433"/>
    <cellStyle name="Calculation 3 8 11" xfId="12739"/>
    <cellStyle name="Calculation 3 8 11 2" xfId="34146"/>
    <cellStyle name="Calculation 3 8 12" xfId="28982"/>
    <cellStyle name="Calculation 3 8 13" xfId="39292"/>
    <cellStyle name="Calculation 3 8 2" xfId="1524"/>
    <cellStyle name="Calculation 3 8 2 10" xfId="18263"/>
    <cellStyle name="Calculation 3 8 2 10 2" xfId="34363"/>
    <cellStyle name="Calculation 3 8 2 11" xfId="29212"/>
    <cellStyle name="Calculation 3 8 2 12" xfId="36067"/>
    <cellStyle name="Calculation 3 8 2 2" xfId="9173"/>
    <cellStyle name="Calculation 3 8 2 2 2" xfId="20283"/>
    <cellStyle name="Calculation 3 8 2 2 2 2" xfId="45721"/>
    <cellStyle name="Calculation 3 8 2 2 3" xfId="42003"/>
    <cellStyle name="Calculation 3 8 2 3" xfId="14621"/>
    <cellStyle name="Calculation 3 8 2 3 2" xfId="19812"/>
    <cellStyle name="Calculation 3 8 2 4" xfId="15344"/>
    <cellStyle name="Calculation 3 8 2 4 2" xfId="20903"/>
    <cellStyle name="Calculation 3 8 2 5" xfId="16655"/>
    <cellStyle name="Calculation 3 8 2 5 2" xfId="22293"/>
    <cellStyle name="Calculation 3 8 2 6" xfId="17017"/>
    <cellStyle name="Calculation 3 8 2 6 2" xfId="22666"/>
    <cellStyle name="Calculation 3 8 2 7" xfId="17739"/>
    <cellStyle name="Calculation 3 8 2 7 2" xfId="23380"/>
    <cellStyle name="Calculation 3 8 2 8" xfId="13858"/>
    <cellStyle name="Calculation 3 8 2 8 2" xfId="18919"/>
    <cellStyle name="Calculation 3 8 2 9" xfId="13185"/>
    <cellStyle name="Calculation 3 8 2 9 2" xfId="33854"/>
    <cellStyle name="Calculation 3 8 3" xfId="9172"/>
    <cellStyle name="Calculation 3 8 3 2" xfId="19413"/>
    <cellStyle name="Calculation 3 8 3 2 2" xfId="45506"/>
    <cellStyle name="Calculation 3 8 3 3" xfId="40255"/>
    <cellStyle name="Calculation 3 8 4" xfId="14197"/>
    <cellStyle name="Calculation 3 8 4 2" xfId="19269"/>
    <cellStyle name="Calculation 3 8 5" xfId="15981"/>
    <cellStyle name="Calculation 3 8 5 2" xfId="21537"/>
    <cellStyle name="Calculation 3 8 6" xfId="16329"/>
    <cellStyle name="Calculation 3 8 6 2" xfId="21887"/>
    <cellStyle name="Calculation 3 8 7" xfId="16308"/>
    <cellStyle name="Calculation 3 8 7 2" xfId="21866"/>
    <cellStyle name="Calculation 3 8 8" xfId="17358"/>
    <cellStyle name="Calculation 3 8 8 2" xfId="23002"/>
    <cellStyle name="Calculation 3 8 9" xfId="13536"/>
    <cellStyle name="Calculation 3 8 9 2" xfId="18600"/>
    <cellStyle name="Calculation 3 9" xfId="1525"/>
    <cellStyle name="Calculation 3 9 10" xfId="12783"/>
    <cellStyle name="Calculation 3 9 10 2" xfId="34434"/>
    <cellStyle name="Calculation 3 9 11" xfId="12738"/>
    <cellStyle name="Calculation 3 9 11 2" xfId="34364"/>
    <cellStyle name="Calculation 3 9 12" xfId="28983"/>
    <cellStyle name="Calculation 3 9 13" xfId="37895"/>
    <cellStyle name="Calculation 3 9 2" xfId="1526"/>
    <cellStyle name="Calculation 3 9 2 10" xfId="18264"/>
    <cellStyle name="Calculation 3 9 2 10 2" xfId="33985"/>
    <cellStyle name="Calculation 3 9 2 11" xfId="29213"/>
    <cellStyle name="Calculation 3 9 2 12" xfId="37908"/>
    <cellStyle name="Calculation 3 9 2 2" xfId="9175"/>
    <cellStyle name="Calculation 3 9 2 2 2" xfId="20284"/>
    <cellStyle name="Calculation 3 9 2 2 2 2" xfId="45722"/>
    <cellStyle name="Calculation 3 9 2 2 3" xfId="42002"/>
    <cellStyle name="Calculation 3 9 2 3" xfId="14622"/>
    <cellStyle name="Calculation 3 9 2 3 2" xfId="19813"/>
    <cellStyle name="Calculation 3 9 2 4" xfId="15343"/>
    <cellStyle name="Calculation 3 9 2 4 2" xfId="20902"/>
    <cellStyle name="Calculation 3 9 2 5" xfId="16656"/>
    <cellStyle name="Calculation 3 9 2 5 2" xfId="22294"/>
    <cellStyle name="Calculation 3 9 2 6" xfId="17018"/>
    <cellStyle name="Calculation 3 9 2 6 2" xfId="22667"/>
    <cellStyle name="Calculation 3 9 2 7" xfId="17740"/>
    <cellStyle name="Calculation 3 9 2 7 2" xfId="23381"/>
    <cellStyle name="Calculation 3 9 2 8" xfId="13859"/>
    <cellStyle name="Calculation 3 9 2 8 2" xfId="18920"/>
    <cellStyle name="Calculation 3 9 2 9" xfId="13186"/>
    <cellStyle name="Calculation 3 9 2 9 2" xfId="33855"/>
    <cellStyle name="Calculation 3 9 3" xfId="9174"/>
    <cellStyle name="Calculation 3 9 3 2" xfId="19414"/>
    <cellStyle name="Calculation 3 9 3 2 2" xfId="45507"/>
    <cellStyle name="Calculation 3 9 3 3" xfId="40377"/>
    <cellStyle name="Calculation 3 9 4" xfId="14198"/>
    <cellStyle name="Calculation 3 9 4 2" xfId="19270"/>
    <cellStyle name="Calculation 3 9 5" xfId="15980"/>
    <cellStyle name="Calculation 3 9 5 2" xfId="21536"/>
    <cellStyle name="Calculation 3 9 6" xfId="16151"/>
    <cellStyle name="Calculation 3 9 6 2" xfId="21707"/>
    <cellStyle name="Calculation 3 9 7" xfId="16128"/>
    <cellStyle name="Calculation 3 9 7 2" xfId="21684"/>
    <cellStyle name="Calculation 3 9 8" xfId="17359"/>
    <cellStyle name="Calculation 3 9 8 2" xfId="23003"/>
    <cellStyle name="Calculation 3 9 9" xfId="13537"/>
    <cellStyle name="Calculation 3 9 9 2" xfId="18601"/>
    <cellStyle name="Calculation 30" xfId="37224"/>
    <cellStyle name="Calculation 31" xfId="37225"/>
    <cellStyle name="Calculation 32" xfId="37226"/>
    <cellStyle name="Calculation 33" xfId="37227"/>
    <cellStyle name="Calculation 34" xfId="37228"/>
    <cellStyle name="Calculation 35" xfId="37229"/>
    <cellStyle name="Calculation 36" xfId="37230"/>
    <cellStyle name="Calculation 37" xfId="37231"/>
    <cellStyle name="Calculation 38" xfId="37232"/>
    <cellStyle name="Calculation 39" xfId="37233"/>
    <cellStyle name="Calculation 4" xfId="1527"/>
    <cellStyle name="Calculation 4 10" xfId="1528"/>
    <cellStyle name="Calculation 4 10 10" xfId="12785"/>
    <cellStyle name="Calculation 4 10 10 2" xfId="33856"/>
    <cellStyle name="Calculation 4 10 11" xfId="12736"/>
    <cellStyle name="Calculation 4 10 11 2" xfId="35317"/>
    <cellStyle name="Calculation 4 10 12" xfId="28985"/>
    <cellStyle name="Calculation 4 10 13" xfId="37913"/>
    <cellStyle name="Calculation 4 10 2" xfId="1529"/>
    <cellStyle name="Calculation 4 10 2 10" xfId="18266"/>
    <cellStyle name="Calculation 4 10 2 10 2" xfId="34211"/>
    <cellStyle name="Calculation 4 10 2 11" xfId="29215"/>
    <cellStyle name="Calculation 4 10 2 12" xfId="37914"/>
    <cellStyle name="Calculation 4 10 2 2" xfId="9178"/>
    <cellStyle name="Calculation 4 10 2 2 2" xfId="20286"/>
    <cellStyle name="Calculation 4 10 2 2 2 2" xfId="45724"/>
    <cellStyle name="Calculation 4 10 2 2 3" xfId="42001"/>
    <cellStyle name="Calculation 4 10 2 3" xfId="14624"/>
    <cellStyle name="Calculation 4 10 2 3 2" xfId="19815"/>
    <cellStyle name="Calculation 4 10 2 4" xfId="15341"/>
    <cellStyle name="Calculation 4 10 2 4 2" xfId="20900"/>
    <cellStyle name="Calculation 4 10 2 5" xfId="16658"/>
    <cellStyle name="Calculation 4 10 2 5 2" xfId="22296"/>
    <cellStyle name="Calculation 4 10 2 6" xfId="17020"/>
    <cellStyle name="Calculation 4 10 2 6 2" xfId="22669"/>
    <cellStyle name="Calculation 4 10 2 7" xfId="17742"/>
    <cellStyle name="Calculation 4 10 2 7 2" xfId="23383"/>
    <cellStyle name="Calculation 4 10 2 8" xfId="13861"/>
    <cellStyle name="Calculation 4 10 2 8 2" xfId="18922"/>
    <cellStyle name="Calculation 4 10 2 9" xfId="13188"/>
    <cellStyle name="Calculation 4 10 2 9 2" xfId="34436"/>
    <cellStyle name="Calculation 4 10 3" xfId="9177"/>
    <cellStyle name="Calculation 4 10 3 2" xfId="19416"/>
    <cellStyle name="Calculation 4 10 3 2 2" xfId="45509"/>
    <cellStyle name="Calculation 4 10 3 3" xfId="40378"/>
    <cellStyle name="Calculation 4 10 4" xfId="14200"/>
    <cellStyle name="Calculation 4 10 4 2" xfId="19272"/>
    <cellStyle name="Calculation 4 10 5" xfId="15978"/>
    <cellStyle name="Calculation 4 10 5 2" xfId="21534"/>
    <cellStyle name="Calculation 4 10 6" xfId="16152"/>
    <cellStyle name="Calculation 4 10 6 2" xfId="21708"/>
    <cellStyle name="Calculation 4 10 7" xfId="16127"/>
    <cellStyle name="Calculation 4 10 7 2" xfId="21683"/>
    <cellStyle name="Calculation 4 10 8" xfId="17361"/>
    <cellStyle name="Calculation 4 10 8 2" xfId="23005"/>
    <cellStyle name="Calculation 4 10 9" xfId="13539"/>
    <cellStyle name="Calculation 4 10 9 2" xfId="18603"/>
    <cellStyle name="Calculation 4 11" xfId="1530"/>
    <cellStyle name="Calculation 4 11 10" xfId="12786"/>
    <cellStyle name="Calculation 4 11 10 2" xfId="33857"/>
    <cellStyle name="Calculation 4 11 11" xfId="12735"/>
    <cellStyle name="Calculation 4 11 11 2" xfId="34579"/>
    <cellStyle name="Calculation 4 11 12" xfId="28986"/>
    <cellStyle name="Calculation 4 11 13" xfId="39290"/>
    <cellStyle name="Calculation 4 11 2" xfId="1531"/>
    <cellStyle name="Calculation 4 11 2 10" xfId="18267"/>
    <cellStyle name="Calculation 4 11 2 10 2" xfId="33998"/>
    <cellStyle name="Calculation 4 11 2 11" xfId="29216"/>
    <cellStyle name="Calculation 4 11 2 12" xfId="39291"/>
    <cellStyle name="Calculation 4 11 2 2" xfId="9180"/>
    <cellStyle name="Calculation 4 11 2 2 2" xfId="20287"/>
    <cellStyle name="Calculation 4 11 2 2 2 2" xfId="45725"/>
    <cellStyle name="Calculation 4 11 2 2 3" xfId="42230"/>
    <cellStyle name="Calculation 4 11 2 3" xfId="14625"/>
    <cellStyle name="Calculation 4 11 2 3 2" xfId="19816"/>
    <cellStyle name="Calculation 4 11 2 4" xfId="15340"/>
    <cellStyle name="Calculation 4 11 2 4 2" xfId="20899"/>
    <cellStyle name="Calculation 4 11 2 5" xfId="16659"/>
    <cellStyle name="Calculation 4 11 2 5 2" xfId="22297"/>
    <cellStyle name="Calculation 4 11 2 6" xfId="17021"/>
    <cellStyle name="Calculation 4 11 2 6 2" xfId="22670"/>
    <cellStyle name="Calculation 4 11 2 7" xfId="17743"/>
    <cellStyle name="Calculation 4 11 2 7 2" xfId="23384"/>
    <cellStyle name="Calculation 4 11 2 8" xfId="13862"/>
    <cellStyle name="Calculation 4 11 2 8 2" xfId="18923"/>
    <cellStyle name="Calculation 4 11 2 9" xfId="13189"/>
    <cellStyle name="Calculation 4 11 2 9 2" xfId="34437"/>
    <cellStyle name="Calculation 4 11 3" xfId="9179"/>
    <cellStyle name="Calculation 4 11 3 2" xfId="19417"/>
    <cellStyle name="Calculation 4 11 3 2 2" xfId="45510"/>
    <cellStyle name="Calculation 4 11 3 3" xfId="40270"/>
    <cellStyle name="Calculation 4 11 4" xfId="14201"/>
    <cellStyle name="Calculation 4 11 4 2" xfId="19273"/>
    <cellStyle name="Calculation 4 11 5" xfId="15977"/>
    <cellStyle name="Calculation 4 11 5 2" xfId="21533"/>
    <cellStyle name="Calculation 4 11 6" xfId="16331"/>
    <cellStyle name="Calculation 4 11 6 2" xfId="21889"/>
    <cellStyle name="Calculation 4 11 7" xfId="16304"/>
    <cellStyle name="Calculation 4 11 7 2" xfId="21862"/>
    <cellStyle name="Calculation 4 11 8" xfId="17362"/>
    <cellStyle name="Calculation 4 11 8 2" xfId="23006"/>
    <cellStyle name="Calculation 4 11 9" xfId="13540"/>
    <cellStyle name="Calculation 4 11 9 2" xfId="18604"/>
    <cellStyle name="Calculation 4 12" xfId="1532"/>
    <cellStyle name="Calculation 4 12 10" xfId="18265"/>
    <cellStyle name="Calculation 4 12 10 2" xfId="34172"/>
    <cellStyle name="Calculation 4 12 11" xfId="29214"/>
    <cellStyle name="Calculation 4 12 12" xfId="37915"/>
    <cellStyle name="Calculation 4 12 2" xfId="9181"/>
    <cellStyle name="Calculation 4 12 2 2" xfId="20285"/>
    <cellStyle name="Calculation 4 12 2 2 2" xfId="45723"/>
    <cellStyle name="Calculation 4 12 2 3" xfId="41988"/>
    <cellStyle name="Calculation 4 12 3" xfId="14623"/>
    <cellStyle name="Calculation 4 12 3 2" xfId="19814"/>
    <cellStyle name="Calculation 4 12 4" xfId="15342"/>
    <cellStyle name="Calculation 4 12 4 2" xfId="20901"/>
    <cellStyle name="Calculation 4 12 5" xfId="16657"/>
    <cellStyle name="Calculation 4 12 5 2" xfId="22295"/>
    <cellStyle name="Calculation 4 12 6" xfId="17019"/>
    <cellStyle name="Calculation 4 12 6 2" xfId="22668"/>
    <cellStyle name="Calculation 4 12 7" xfId="17741"/>
    <cellStyle name="Calculation 4 12 7 2" xfId="23382"/>
    <cellStyle name="Calculation 4 12 8" xfId="13860"/>
    <cellStyle name="Calculation 4 12 8 2" xfId="18921"/>
    <cellStyle name="Calculation 4 12 9" xfId="13187"/>
    <cellStyle name="Calculation 4 12 9 2" xfId="33858"/>
    <cellStyle name="Calculation 4 13" xfId="9176"/>
    <cellStyle name="Calculation 4 13 2" xfId="19415"/>
    <cellStyle name="Calculation 4 13 2 2" xfId="45508"/>
    <cellStyle name="Calculation 4 13 3" xfId="40451"/>
    <cellStyle name="Calculation 4 14" xfId="14199"/>
    <cellStyle name="Calculation 4 14 2" xfId="19271"/>
    <cellStyle name="Calculation 4 15" xfId="15979"/>
    <cellStyle name="Calculation 4 15 2" xfId="21535"/>
    <cellStyle name="Calculation 4 16" xfId="16330"/>
    <cellStyle name="Calculation 4 16 2" xfId="21888"/>
    <cellStyle name="Calculation 4 17" xfId="16307"/>
    <cellStyle name="Calculation 4 17 2" xfId="21865"/>
    <cellStyle name="Calculation 4 18" xfId="17360"/>
    <cellStyle name="Calculation 4 18 2" xfId="23004"/>
    <cellStyle name="Calculation 4 19" xfId="13538"/>
    <cellStyle name="Calculation 4 19 2" xfId="18602"/>
    <cellStyle name="Calculation 4 2" xfId="1533"/>
    <cellStyle name="Calculation 4 2 10" xfId="12787"/>
    <cellStyle name="Calculation 4 2 10 2" xfId="34438"/>
    <cellStyle name="Calculation 4 2 11" xfId="12734"/>
    <cellStyle name="Calculation 4 2 11 2" xfId="34018"/>
    <cellStyle name="Calculation 4 2 12" xfId="28987"/>
    <cellStyle name="Calculation 4 2 13" xfId="37235"/>
    <cellStyle name="Calculation 4 2 2" xfId="1534"/>
    <cellStyle name="Calculation 4 2 2 10" xfId="18268"/>
    <cellStyle name="Calculation 4 2 2 10 2" xfId="34103"/>
    <cellStyle name="Calculation 4 2 2 11" xfId="29217"/>
    <cellStyle name="Calculation 4 2 2 12" xfId="39289"/>
    <cellStyle name="Calculation 4 2 2 2" xfId="9183"/>
    <cellStyle name="Calculation 4 2 2 2 2" xfId="20288"/>
    <cellStyle name="Calculation 4 2 2 2 2 2" xfId="45726"/>
    <cellStyle name="Calculation 4 2 2 2 3" xfId="42229"/>
    <cellStyle name="Calculation 4 2 2 3" xfId="14626"/>
    <cellStyle name="Calculation 4 2 2 3 2" xfId="19817"/>
    <cellStyle name="Calculation 4 2 2 4" xfId="15339"/>
    <cellStyle name="Calculation 4 2 2 4 2" xfId="20898"/>
    <cellStyle name="Calculation 4 2 2 5" xfId="16660"/>
    <cellStyle name="Calculation 4 2 2 5 2" xfId="22298"/>
    <cellStyle name="Calculation 4 2 2 6" xfId="17022"/>
    <cellStyle name="Calculation 4 2 2 6 2" xfId="22671"/>
    <cellStyle name="Calculation 4 2 2 7" xfId="17744"/>
    <cellStyle name="Calculation 4 2 2 7 2" xfId="23385"/>
    <cellStyle name="Calculation 4 2 2 8" xfId="13863"/>
    <cellStyle name="Calculation 4 2 2 8 2" xfId="18924"/>
    <cellStyle name="Calculation 4 2 2 9" xfId="13190"/>
    <cellStyle name="Calculation 4 2 2 9 2" xfId="33859"/>
    <cellStyle name="Calculation 4 2 3" xfId="9182"/>
    <cellStyle name="Calculation 4 2 3 2" xfId="19418"/>
    <cellStyle name="Calculation 4 2 3 2 2" xfId="45511"/>
    <cellStyle name="Calculation 4 2 3 3" xfId="40254"/>
    <cellStyle name="Calculation 4 2 4" xfId="14202"/>
    <cellStyle name="Calculation 4 2 4 2" xfId="19274"/>
    <cellStyle name="Calculation 4 2 5" xfId="15976"/>
    <cellStyle name="Calculation 4 2 5 2" xfId="21532"/>
    <cellStyle name="Calculation 4 2 6" xfId="16153"/>
    <cellStyle name="Calculation 4 2 6 2" xfId="21709"/>
    <cellStyle name="Calculation 4 2 7" xfId="16306"/>
    <cellStyle name="Calculation 4 2 7 2" xfId="21864"/>
    <cellStyle name="Calculation 4 2 8" xfId="17363"/>
    <cellStyle name="Calculation 4 2 8 2" xfId="23007"/>
    <cellStyle name="Calculation 4 2 9" xfId="13541"/>
    <cellStyle name="Calculation 4 2 9 2" xfId="18605"/>
    <cellStyle name="Calculation 4 20" xfId="12784"/>
    <cellStyle name="Calculation 4 20 2" xfId="34435"/>
    <cellStyle name="Calculation 4 21" xfId="12737"/>
    <cellStyle name="Calculation 4 21 2" xfId="34939"/>
    <cellStyle name="Calculation 4 22" xfId="28984"/>
    <cellStyle name="Calculation 4 23" xfId="37234"/>
    <cellStyle name="Calculation 4 3" xfId="1535"/>
    <cellStyle name="Calculation 4 3 10" xfId="12788"/>
    <cellStyle name="Calculation 4 3 10 2" xfId="34439"/>
    <cellStyle name="Calculation 4 3 11" xfId="12733"/>
    <cellStyle name="Calculation 4 3 11 2" xfId="34620"/>
    <cellStyle name="Calculation 4 3 12" xfId="28988"/>
    <cellStyle name="Calculation 4 3 13" xfId="37916"/>
    <cellStyle name="Calculation 4 3 2" xfId="1536"/>
    <cellStyle name="Calculation 4 3 2 10" xfId="18269"/>
    <cellStyle name="Calculation 4 3 2 10 2" xfId="35366"/>
    <cellStyle name="Calculation 4 3 2 11" xfId="29218"/>
    <cellStyle name="Calculation 4 3 2 12" xfId="39288"/>
    <cellStyle name="Calculation 4 3 2 2" xfId="9185"/>
    <cellStyle name="Calculation 4 3 2 2 2" xfId="20289"/>
    <cellStyle name="Calculation 4 3 2 2 2 2" xfId="45727"/>
    <cellStyle name="Calculation 4 3 2 2 3" xfId="42228"/>
    <cellStyle name="Calculation 4 3 2 3" xfId="14627"/>
    <cellStyle name="Calculation 4 3 2 3 2" xfId="19818"/>
    <cellStyle name="Calculation 4 3 2 4" xfId="15338"/>
    <cellStyle name="Calculation 4 3 2 4 2" xfId="20897"/>
    <cellStyle name="Calculation 4 3 2 5" xfId="16661"/>
    <cellStyle name="Calculation 4 3 2 5 2" xfId="22299"/>
    <cellStyle name="Calculation 4 3 2 6" xfId="17023"/>
    <cellStyle name="Calculation 4 3 2 6 2" xfId="22672"/>
    <cellStyle name="Calculation 4 3 2 7" xfId="17745"/>
    <cellStyle name="Calculation 4 3 2 7 2" xfId="23386"/>
    <cellStyle name="Calculation 4 3 2 8" xfId="13864"/>
    <cellStyle name="Calculation 4 3 2 8 2" xfId="18925"/>
    <cellStyle name="Calculation 4 3 2 9" xfId="13191"/>
    <cellStyle name="Calculation 4 3 2 9 2" xfId="33860"/>
    <cellStyle name="Calculation 4 3 3" xfId="9184"/>
    <cellStyle name="Calculation 4 3 3 2" xfId="19419"/>
    <cellStyle name="Calculation 4 3 3 2 2" xfId="45512"/>
    <cellStyle name="Calculation 4 3 3 3" xfId="40375"/>
    <cellStyle name="Calculation 4 3 4" xfId="14203"/>
    <cellStyle name="Calculation 4 3 4 2" xfId="19275"/>
    <cellStyle name="Calculation 4 3 5" xfId="15975"/>
    <cellStyle name="Calculation 4 3 5 2" xfId="21531"/>
    <cellStyle name="Calculation 4 3 6" xfId="16332"/>
    <cellStyle name="Calculation 4 3 6 2" xfId="21890"/>
    <cellStyle name="Calculation 4 3 7" xfId="16126"/>
    <cellStyle name="Calculation 4 3 7 2" xfId="21682"/>
    <cellStyle name="Calculation 4 3 8" xfId="17364"/>
    <cellStyle name="Calculation 4 3 8 2" xfId="23008"/>
    <cellStyle name="Calculation 4 3 9" xfId="13542"/>
    <cellStyle name="Calculation 4 3 9 2" xfId="18606"/>
    <cellStyle name="Calculation 4 4" xfId="1537"/>
    <cellStyle name="Calculation 4 4 10" xfId="12789"/>
    <cellStyle name="Calculation 4 4 10 2" xfId="33861"/>
    <cellStyle name="Calculation 4 4 11" xfId="12732"/>
    <cellStyle name="Calculation 4 4 11 2" xfId="35295"/>
    <cellStyle name="Calculation 4 4 12" xfId="28989"/>
    <cellStyle name="Calculation 4 4 13" xfId="37917"/>
    <cellStyle name="Calculation 4 4 2" xfId="1538"/>
    <cellStyle name="Calculation 4 4 2 10" xfId="18270"/>
    <cellStyle name="Calculation 4 4 2 10 2" xfId="35652"/>
    <cellStyle name="Calculation 4 4 2 11" xfId="29219"/>
    <cellStyle name="Calculation 4 4 2 12" xfId="37918"/>
    <cellStyle name="Calculation 4 4 2 2" xfId="9187"/>
    <cellStyle name="Calculation 4 4 2 2 2" xfId="20290"/>
    <cellStyle name="Calculation 4 4 2 2 2 2" xfId="45728"/>
    <cellStyle name="Calculation 4 4 2 2 3" xfId="42227"/>
    <cellStyle name="Calculation 4 4 2 3" xfId="14628"/>
    <cellStyle name="Calculation 4 4 2 3 2" xfId="19819"/>
    <cellStyle name="Calculation 4 4 2 4" xfId="15337"/>
    <cellStyle name="Calculation 4 4 2 4 2" xfId="20896"/>
    <cellStyle name="Calculation 4 4 2 5" xfId="16662"/>
    <cellStyle name="Calculation 4 4 2 5 2" xfId="22300"/>
    <cellStyle name="Calculation 4 4 2 6" xfId="17024"/>
    <cellStyle name="Calculation 4 4 2 6 2" xfId="22673"/>
    <cellStyle name="Calculation 4 4 2 7" xfId="17746"/>
    <cellStyle name="Calculation 4 4 2 7 2" xfId="23387"/>
    <cellStyle name="Calculation 4 4 2 8" xfId="13865"/>
    <cellStyle name="Calculation 4 4 2 8 2" xfId="18926"/>
    <cellStyle name="Calculation 4 4 2 9" xfId="13192"/>
    <cellStyle name="Calculation 4 4 2 9 2" xfId="34440"/>
    <cellStyle name="Calculation 4 4 3" xfId="9186"/>
    <cellStyle name="Calculation 4 4 3 2" xfId="19420"/>
    <cellStyle name="Calculation 4 4 3 2 2" xfId="45513"/>
    <cellStyle name="Calculation 4 4 3 3" xfId="40450"/>
    <cellStyle name="Calculation 4 4 4" xfId="14204"/>
    <cellStyle name="Calculation 4 4 4 2" xfId="19276"/>
    <cellStyle name="Calculation 4 4 5" xfId="15974"/>
    <cellStyle name="Calculation 4 4 5 2" xfId="21530"/>
    <cellStyle name="Calculation 4 4 6" xfId="16154"/>
    <cellStyle name="Calculation 4 4 6 2" xfId="21710"/>
    <cellStyle name="Calculation 4 4 7" xfId="16305"/>
    <cellStyle name="Calculation 4 4 7 2" xfId="21863"/>
    <cellStyle name="Calculation 4 4 8" xfId="17365"/>
    <cellStyle name="Calculation 4 4 8 2" xfId="23009"/>
    <cellStyle name="Calculation 4 4 9" xfId="13543"/>
    <cellStyle name="Calculation 4 4 9 2" xfId="18607"/>
    <cellStyle name="Calculation 4 5" xfId="1539"/>
    <cellStyle name="Calculation 4 5 10" xfId="12790"/>
    <cellStyle name="Calculation 4 5 10 2" xfId="33862"/>
    <cellStyle name="Calculation 4 5 11" xfId="12731"/>
    <cellStyle name="Calculation 4 5 11 2" xfId="34293"/>
    <cellStyle name="Calculation 4 5 12" xfId="28990"/>
    <cellStyle name="Calculation 4 5 13" xfId="37919"/>
    <cellStyle name="Calculation 4 5 2" xfId="1540"/>
    <cellStyle name="Calculation 4 5 2 10" xfId="18271"/>
    <cellStyle name="Calculation 4 5 2 10 2" xfId="34871"/>
    <cellStyle name="Calculation 4 5 2 11" xfId="29220"/>
    <cellStyle name="Calculation 4 5 2 12" xfId="35815"/>
    <cellStyle name="Calculation 4 5 2 2" xfId="9189"/>
    <cellStyle name="Calculation 4 5 2 2 2" xfId="20291"/>
    <cellStyle name="Calculation 4 5 2 2 2 2" xfId="45729"/>
    <cellStyle name="Calculation 4 5 2 2 3" xfId="42226"/>
    <cellStyle name="Calculation 4 5 2 3" xfId="14629"/>
    <cellStyle name="Calculation 4 5 2 3 2" xfId="19820"/>
    <cellStyle name="Calculation 4 5 2 4" xfId="15336"/>
    <cellStyle name="Calculation 4 5 2 4 2" xfId="20895"/>
    <cellStyle name="Calculation 4 5 2 5" xfId="16663"/>
    <cellStyle name="Calculation 4 5 2 5 2" xfId="22301"/>
    <cellStyle name="Calculation 4 5 2 6" xfId="17025"/>
    <cellStyle name="Calculation 4 5 2 6 2" xfId="22674"/>
    <cellStyle name="Calculation 4 5 2 7" xfId="17747"/>
    <cellStyle name="Calculation 4 5 2 7 2" xfId="23388"/>
    <cellStyle name="Calculation 4 5 2 8" xfId="13866"/>
    <cellStyle name="Calculation 4 5 2 8 2" xfId="18927"/>
    <cellStyle name="Calculation 4 5 2 9" xfId="13193"/>
    <cellStyle name="Calculation 4 5 2 9 2" xfId="34441"/>
    <cellStyle name="Calculation 4 5 3" xfId="9188"/>
    <cellStyle name="Calculation 4 5 3 2" xfId="19421"/>
    <cellStyle name="Calculation 4 5 3 2 2" xfId="45514"/>
    <cellStyle name="Calculation 4 5 3 3" xfId="40376"/>
    <cellStyle name="Calculation 4 5 4" xfId="14205"/>
    <cellStyle name="Calculation 4 5 4 2" xfId="19277"/>
    <cellStyle name="Calculation 4 5 5" xfId="15973"/>
    <cellStyle name="Calculation 4 5 5 2" xfId="21529"/>
    <cellStyle name="Calculation 4 5 6" xfId="16333"/>
    <cellStyle name="Calculation 4 5 6 2" xfId="21891"/>
    <cellStyle name="Calculation 4 5 7" xfId="16125"/>
    <cellStyle name="Calculation 4 5 7 2" xfId="21681"/>
    <cellStyle name="Calculation 4 5 8" xfId="17366"/>
    <cellStyle name="Calculation 4 5 8 2" xfId="23010"/>
    <cellStyle name="Calculation 4 5 9" xfId="13544"/>
    <cellStyle name="Calculation 4 5 9 2" xfId="18608"/>
    <cellStyle name="Calculation 4 6" xfId="1541"/>
    <cellStyle name="Calculation 4 6 10" xfId="12791"/>
    <cellStyle name="Calculation 4 6 10 2" xfId="34442"/>
    <cellStyle name="Calculation 4 6 11" xfId="12730"/>
    <cellStyle name="Calculation 4 6 11 2" xfId="34900"/>
    <cellStyle name="Calculation 4 6 12" xfId="28991"/>
    <cellStyle name="Calculation 4 6 13" xfId="35820"/>
    <cellStyle name="Calculation 4 6 2" xfId="1542"/>
    <cellStyle name="Calculation 4 6 2 10" xfId="18272"/>
    <cellStyle name="Calculation 4 6 2 10 2" xfId="35042"/>
    <cellStyle name="Calculation 4 6 2 11" xfId="29221"/>
    <cellStyle name="Calculation 4 6 2 12" xfId="36068"/>
    <cellStyle name="Calculation 4 6 2 2" xfId="9191"/>
    <cellStyle name="Calculation 4 6 2 2 2" xfId="20292"/>
    <cellStyle name="Calculation 4 6 2 2 2 2" xfId="45730"/>
    <cellStyle name="Calculation 4 6 2 2 3" xfId="42225"/>
    <cellStyle name="Calculation 4 6 2 3" xfId="14630"/>
    <cellStyle name="Calculation 4 6 2 3 2" xfId="19821"/>
    <cellStyle name="Calculation 4 6 2 4" xfId="15335"/>
    <cellStyle name="Calculation 4 6 2 4 2" xfId="20894"/>
    <cellStyle name="Calculation 4 6 2 5" xfId="16664"/>
    <cellStyle name="Calculation 4 6 2 5 2" xfId="22302"/>
    <cellStyle name="Calculation 4 6 2 6" xfId="17026"/>
    <cellStyle name="Calculation 4 6 2 6 2" xfId="22675"/>
    <cellStyle name="Calculation 4 6 2 7" xfId="17748"/>
    <cellStyle name="Calculation 4 6 2 7 2" xfId="23389"/>
    <cellStyle name="Calculation 4 6 2 8" xfId="13867"/>
    <cellStyle name="Calculation 4 6 2 8 2" xfId="18928"/>
    <cellStyle name="Calculation 4 6 2 9" xfId="13194"/>
    <cellStyle name="Calculation 4 6 2 9 2" xfId="35018"/>
    <cellStyle name="Calculation 4 6 3" xfId="9190"/>
    <cellStyle name="Calculation 4 6 3 2" xfId="19422"/>
    <cellStyle name="Calculation 4 6 3 2 2" xfId="45515"/>
    <cellStyle name="Calculation 4 6 3 3" xfId="40269"/>
    <cellStyle name="Calculation 4 6 4" xfId="14206"/>
    <cellStyle name="Calculation 4 6 4 2" xfId="19278"/>
    <cellStyle name="Calculation 4 6 5" xfId="15972"/>
    <cellStyle name="Calculation 4 6 5 2" xfId="21528"/>
    <cellStyle name="Calculation 4 6 6" xfId="16155"/>
    <cellStyle name="Calculation 4 6 6 2" xfId="21711"/>
    <cellStyle name="Calculation 4 6 7" xfId="16124"/>
    <cellStyle name="Calculation 4 6 7 2" xfId="21680"/>
    <cellStyle name="Calculation 4 6 8" xfId="17367"/>
    <cellStyle name="Calculation 4 6 8 2" xfId="23011"/>
    <cellStyle name="Calculation 4 6 9" xfId="13545"/>
    <cellStyle name="Calculation 4 6 9 2" xfId="18609"/>
    <cellStyle name="Calculation 4 7" xfId="1543"/>
    <cellStyle name="Calculation 4 7 10" xfId="12792"/>
    <cellStyle name="Calculation 4 7 10 2" xfId="33863"/>
    <cellStyle name="Calculation 4 7 11" xfId="12729"/>
    <cellStyle name="Calculation 4 7 11 2" xfId="34801"/>
    <cellStyle name="Calculation 4 7 12" xfId="28992"/>
    <cellStyle name="Calculation 4 7 13" xfId="37921"/>
    <cellStyle name="Calculation 4 7 2" xfId="1544"/>
    <cellStyle name="Calculation 4 7 2 10" xfId="18273"/>
    <cellStyle name="Calculation 4 7 2 10 2" xfId="33810"/>
    <cellStyle name="Calculation 4 7 2 11" xfId="29222"/>
    <cellStyle name="Calculation 4 7 2 12" xfId="36069"/>
    <cellStyle name="Calculation 4 7 2 2" xfId="9193"/>
    <cellStyle name="Calculation 4 7 2 2 2" xfId="20293"/>
    <cellStyle name="Calculation 4 7 2 2 2 2" xfId="45731"/>
    <cellStyle name="Calculation 4 7 2 2 3" xfId="42224"/>
    <cellStyle name="Calculation 4 7 2 3" xfId="14631"/>
    <cellStyle name="Calculation 4 7 2 3 2" xfId="19822"/>
    <cellStyle name="Calculation 4 7 2 4" xfId="15334"/>
    <cellStyle name="Calculation 4 7 2 4 2" xfId="20893"/>
    <cellStyle name="Calculation 4 7 2 5" xfId="16665"/>
    <cellStyle name="Calculation 4 7 2 5 2" xfId="22303"/>
    <cellStyle name="Calculation 4 7 2 6" xfId="17027"/>
    <cellStyle name="Calculation 4 7 2 6 2" xfId="22676"/>
    <cellStyle name="Calculation 4 7 2 7" xfId="17749"/>
    <cellStyle name="Calculation 4 7 2 7 2" xfId="23390"/>
    <cellStyle name="Calculation 4 7 2 8" xfId="13868"/>
    <cellStyle name="Calculation 4 7 2 8 2" xfId="18929"/>
    <cellStyle name="Calculation 4 7 2 9" xfId="13195"/>
    <cellStyle name="Calculation 4 7 2 9 2" xfId="34443"/>
    <cellStyle name="Calculation 4 7 3" xfId="9192"/>
    <cellStyle name="Calculation 4 7 3 2" xfId="19423"/>
    <cellStyle name="Calculation 4 7 3 2 2" xfId="45516"/>
    <cellStyle name="Calculation 4 7 3 3" xfId="40253"/>
    <cellStyle name="Calculation 4 7 4" xfId="14207"/>
    <cellStyle name="Calculation 4 7 4 2" xfId="19279"/>
    <cellStyle name="Calculation 4 7 5" xfId="15971"/>
    <cellStyle name="Calculation 4 7 5 2" xfId="21527"/>
    <cellStyle name="Calculation 4 7 6" xfId="16334"/>
    <cellStyle name="Calculation 4 7 6 2" xfId="21892"/>
    <cellStyle name="Calculation 4 7 7" xfId="16303"/>
    <cellStyle name="Calculation 4 7 7 2" xfId="21861"/>
    <cellStyle name="Calculation 4 7 8" xfId="17368"/>
    <cellStyle name="Calculation 4 7 8 2" xfId="23012"/>
    <cellStyle name="Calculation 4 7 9" xfId="13546"/>
    <cellStyle name="Calculation 4 7 9 2" xfId="18610"/>
    <cellStyle name="Calculation 4 8" xfId="1545"/>
    <cellStyle name="Calculation 4 8 10" xfId="12793"/>
    <cellStyle name="Calculation 4 8 10 2" xfId="33864"/>
    <cellStyle name="Calculation 4 8 11" xfId="12728"/>
    <cellStyle name="Calculation 4 8 11 2" xfId="34324"/>
    <cellStyle name="Calculation 4 8 12" xfId="28993"/>
    <cellStyle name="Calculation 4 8 13" xfId="36070"/>
    <cellStyle name="Calculation 4 8 2" xfId="1546"/>
    <cellStyle name="Calculation 4 8 2 10" xfId="18274"/>
    <cellStyle name="Calculation 4 8 2 10 2" xfId="34785"/>
    <cellStyle name="Calculation 4 8 2 11" xfId="29223"/>
    <cellStyle name="Calculation 4 8 2 12" xfId="36071"/>
    <cellStyle name="Calculation 4 8 2 2" xfId="9195"/>
    <cellStyle name="Calculation 4 8 2 2 2" xfId="20294"/>
    <cellStyle name="Calculation 4 8 2 2 2 2" xfId="45732"/>
    <cellStyle name="Calculation 4 8 2 2 3" xfId="42223"/>
    <cellStyle name="Calculation 4 8 2 3" xfId="14632"/>
    <cellStyle name="Calculation 4 8 2 3 2" xfId="19823"/>
    <cellStyle name="Calculation 4 8 2 4" xfId="15333"/>
    <cellStyle name="Calculation 4 8 2 4 2" xfId="20892"/>
    <cellStyle name="Calculation 4 8 2 5" xfId="16666"/>
    <cellStyle name="Calculation 4 8 2 5 2" xfId="22304"/>
    <cellStyle name="Calculation 4 8 2 6" xfId="17028"/>
    <cellStyle name="Calculation 4 8 2 6 2" xfId="22677"/>
    <cellStyle name="Calculation 4 8 2 7" xfId="17750"/>
    <cellStyle name="Calculation 4 8 2 7 2" xfId="23391"/>
    <cellStyle name="Calculation 4 8 2 8" xfId="13869"/>
    <cellStyle name="Calculation 4 8 2 8 2" xfId="18930"/>
    <cellStyle name="Calculation 4 8 2 9" xfId="13196"/>
    <cellStyle name="Calculation 4 8 2 9 2" xfId="34444"/>
    <cellStyle name="Calculation 4 8 3" xfId="9194"/>
    <cellStyle name="Calculation 4 8 3 2" xfId="19424"/>
    <cellStyle name="Calculation 4 8 3 2 2" xfId="45517"/>
    <cellStyle name="Calculation 4 8 3 3" xfId="40373"/>
    <cellStyle name="Calculation 4 8 4" xfId="14208"/>
    <cellStyle name="Calculation 4 8 4 2" xfId="19280"/>
    <cellStyle name="Calculation 4 8 5" xfId="15970"/>
    <cellStyle name="Calculation 4 8 5 2" xfId="21526"/>
    <cellStyle name="Calculation 4 8 6" xfId="16156"/>
    <cellStyle name="Calculation 4 8 6 2" xfId="21712"/>
    <cellStyle name="Calculation 4 8 7" xfId="16123"/>
    <cellStyle name="Calculation 4 8 7 2" xfId="21679"/>
    <cellStyle name="Calculation 4 8 8" xfId="17369"/>
    <cellStyle name="Calculation 4 8 8 2" xfId="23013"/>
    <cellStyle name="Calculation 4 8 9" xfId="13547"/>
    <cellStyle name="Calculation 4 8 9 2" xfId="18611"/>
    <cellStyle name="Calculation 4 9" xfId="1547"/>
    <cellStyle name="Calculation 4 9 10" xfId="12794"/>
    <cellStyle name="Calculation 4 9 10 2" xfId="33865"/>
    <cellStyle name="Calculation 4 9 11" xfId="12727"/>
    <cellStyle name="Calculation 4 9 11 2" xfId="35806"/>
    <cellStyle name="Calculation 4 9 12" xfId="28994"/>
    <cellStyle name="Calculation 4 9 13" xfId="36072"/>
    <cellStyle name="Calculation 4 9 2" xfId="1548"/>
    <cellStyle name="Calculation 4 9 2 10" xfId="18275"/>
    <cellStyle name="Calculation 4 9 2 10 2" xfId="33962"/>
    <cellStyle name="Calculation 4 9 2 11" xfId="29224"/>
    <cellStyle name="Calculation 4 9 2 12" xfId="36073"/>
    <cellStyle name="Calculation 4 9 2 2" xfId="9197"/>
    <cellStyle name="Calculation 4 9 2 2 2" xfId="20295"/>
    <cellStyle name="Calculation 4 9 2 2 2 2" xfId="45733"/>
    <cellStyle name="Calculation 4 9 2 2 3" xfId="42222"/>
    <cellStyle name="Calculation 4 9 2 3" xfId="14633"/>
    <cellStyle name="Calculation 4 9 2 3 2" xfId="19824"/>
    <cellStyle name="Calculation 4 9 2 4" xfId="15332"/>
    <cellStyle name="Calculation 4 9 2 4 2" xfId="20891"/>
    <cellStyle name="Calculation 4 9 2 5" xfId="16667"/>
    <cellStyle name="Calculation 4 9 2 5 2" xfId="22305"/>
    <cellStyle name="Calculation 4 9 2 6" xfId="17029"/>
    <cellStyle name="Calculation 4 9 2 6 2" xfId="22678"/>
    <cellStyle name="Calculation 4 9 2 7" xfId="17751"/>
    <cellStyle name="Calculation 4 9 2 7 2" xfId="23392"/>
    <cellStyle name="Calculation 4 9 2 8" xfId="13870"/>
    <cellStyle name="Calculation 4 9 2 8 2" xfId="18931"/>
    <cellStyle name="Calculation 4 9 2 9" xfId="13197"/>
    <cellStyle name="Calculation 4 9 2 9 2" xfId="34445"/>
    <cellStyle name="Calculation 4 9 3" xfId="9196"/>
    <cellStyle name="Calculation 4 9 3 2" xfId="19425"/>
    <cellStyle name="Calculation 4 9 3 2 2" xfId="45518"/>
    <cellStyle name="Calculation 4 9 3 3" xfId="40449"/>
    <cellStyle name="Calculation 4 9 4" xfId="14209"/>
    <cellStyle name="Calculation 4 9 4 2" xfId="19281"/>
    <cellStyle name="Calculation 4 9 5" xfId="15969"/>
    <cellStyle name="Calculation 4 9 5 2" xfId="21525"/>
    <cellStyle name="Calculation 4 9 6" xfId="16335"/>
    <cellStyle name="Calculation 4 9 6 2" xfId="21893"/>
    <cellStyle name="Calculation 4 9 7" xfId="16302"/>
    <cellStyle name="Calculation 4 9 7 2" xfId="21860"/>
    <cellStyle name="Calculation 4 9 8" xfId="17370"/>
    <cellStyle name="Calculation 4 9 8 2" xfId="23014"/>
    <cellStyle name="Calculation 4 9 9" xfId="13548"/>
    <cellStyle name="Calculation 4 9 9 2" xfId="18612"/>
    <cellStyle name="Calculation 40" xfId="37236"/>
    <cellStyle name="Calculation 41" xfId="37237"/>
    <cellStyle name="Calculation 42" xfId="37238"/>
    <cellStyle name="Calculation 43" xfId="37239"/>
    <cellStyle name="Calculation 5" xfId="1549"/>
    <cellStyle name="Calculation 5 10" xfId="1550"/>
    <cellStyle name="Calculation 5 10 10" xfId="12796"/>
    <cellStyle name="Calculation 5 10 10 2" xfId="34446"/>
    <cellStyle name="Calculation 5 10 11" xfId="12725"/>
    <cellStyle name="Calculation 5 10 11 2" xfId="34768"/>
    <cellStyle name="Calculation 5 10 12" xfId="28996"/>
    <cellStyle name="Calculation 5 10 13" xfId="36074"/>
    <cellStyle name="Calculation 5 10 2" xfId="1551"/>
    <cellStyle name="Calculation 5 10 2 10" xfId="18277"/>
    <cellStyle name="Calculation 5 10 2 10 2" xfId="35749"/>
    <cellStyle name="Calculation 5 10 2 11" xfId="29226"/>
    <cellStyle name="Calculation 5 10 2 12" xfId="36075"/>
    <cellStyle name="Calculation 5 10 2 2" xfId="9200"/>
    <cellStyle name="Calculation 5 10 2 2 2" xfId="20297"/>
    <cellStyle name="Calculation 5 10 2 2 2 2" xfId="45735"/>
    <cellStyle name="Calculation 5 10 2 2 3" xfId="42000"/>
    <cellStyle name="Calculation 5 10 2 3" xfId="14635"/>
    <cellStyle name="Calculation 5 10 2 3 2" xfId="19826"/>
    <cellStyle name="Calculation 5 10 2 4" xfId="15330"/>
    <cellStyle name="Calculation 5 10 2 4 2" xfId="20889"/>
    <cellStyle name="Calculation 5 10 2 5" xfId="16669"/>
    <cellStyle name="Calculation 5 10 2 5 2" xfId="22307"/>
    <cellStyle name="Calculation 5 10 2 6" xfId="17031"/>
    <cellStyle name="Calculation 5 10 2 6 2" xfId="22680"/>
    <cellStyle name="Calculation 5 10 2 7" xfId="17753"/>
    <cellStyle name="Calculation 5 10 2 7 2" xfId="23394"/>
    <cellStyle name="Calculation 5 10 2 8" xfId="13872"/>
    <cellStyle name="Calculation 5 10 2 8 2" xfId="18933"/>
    <cellStyle name="Calculation 5 10 2 9" xfId="13199"/>
    <cellStyle name="Calculation 5 10 2 9 2" xfId="33867"/>
    <cellStyle name="Calculation 5 10 3" xfId="9199"/>
    <cellStyle name="Calculation 5 10 3 2" xfId="19427"/>
    <cellStyle name="Calculation 5 10 3 2 2" xfId="45520"/>
    <cellStyle name="Calculation 5 10 3 3" xfId="40268"/>
    <cellStyle name="Calculation 5 10 4" xfId="14211"/>
    <cellStyle name="Calculation 5 10 4 2" xfId="19283"/>
    <cellStyle name="Calculation 5 10 5" xfId="15967"/>
    <cellStyle name="Calculation 5 10 5 2" xfId="21523"/>
    <cellStyle name="Calculation 5 10 6" xfId="16336"/>
    <cellStyle name="Calculation 5 10 6 2" xfId="21894"/>
    <cellStyle name="Calculation 5 10 7" xfId="16301"/>
    <cellStyle name="Calculation 5 10 7 2" xfId="21859"/>
    <cellStyle name="Calculation 5 10 8" xfId="17372"/>
    <cellStyle name="Calculation 5 10 8 2" xfId="23016"/>
    <cellStyle name="Calculation 5 10 9" xfId="13550"/>
    <cellStyle name="Calculation 5 10 9 2" xfId="18614"/>
    <cellStyle name="Calculation 5 11" xfId="1552"/>
    <cellStyle name="Calculation 5 11 10" xfId="12797"/>
    <cellStyle name="Calculation 5 11 10 2" xfId="34447"/>
    <cellStyle name="Calculation 5 11 11" xfId="12724"/>
    <cellStyle name="Calculation 5 11 11 2" xfId="34773"/>
    <cellStyle name="Calculation 5 11 12" xfId="28997"/>
    <cellStyle name="Calculation 5 11 13" xfId="37923"/>
    <cellStyle name="Calculation 5 11 2" xfId="1553"/>
    <cellStyle name="Calculation 5 11 2 10" xfId="18278"/>
    <cellStyle name="Calculation 5 11 2 10 2" xfId="34048"/>
    <cellStyle name="Calculation 5 11 2 11" xfId="29227"/>
    <cellStyle name="Calculation 5 11 2 12" xfId="36076"/>
    <cellStyle name="Calculation 5 11 2 2" xfId="9202"/>
    <cellStyle name="Calculation 5 11 2 2 2" xfId="20298"/>
    <cellStyle name="Calculation 5 11 2 2 2 2" xfId="45736"/>
    <cellStyle name="Calculation 5 11 2 2 3" xfId="41999"/>
    <cellStyle name="Calculation 5 11 2 3" xfId="14636"/>
    <cellStyle name="Calculation 5 11 2 3 2" xfId="19827"/>
    <cellStyle name="Calculation 5 11 2 4" xfId="15329"/>
    <cellStyle name="Calculation 5 11 2 4 2" xfId="20888"/>
    <cellStyle name="Calculation 5 11 2 5" xfId="16670"/>
    <cellStyle name="Calculation 5 11 2 5 2" xfId="22308"/>
    <cellStyle name="Calculation 5 11 2 6" xfId="17032"/>
    <cellStyle name="Calculation 5 11 2 6 2" xfId="22681"/>
    <cellStyle name="Calculation 5 11 2 7" xfId="17754"/>
    <cellStyle name="Calculation 5 11 2 7 2" xfId="23395"/>
    <cellStyle name="Calculation 5 11 2 8" xfId="13873"/>
    <cellStyle name="Calculation 5 11 2 8 2" xfId="18934"/>
    <cellStyle name="Calculation 5 11 2 9" xfId="13200"/>
    <cellStyle name="Calculation 5 11 2 9 2" xfId="33868"/>
    <cellStyle name="Calculation 5 11 3" xfId="9201"/>
    <cellStyle name="Calculation 5 11 3 2" xfId="19428"/>
    <cellStyle name="Calculation 5 11 3 2 2" xfId="45521"/>
    <cellStyle name="Calculation 5 11 3 3" xfId="40252"/>
    <cellStyle name="Calculation 5 11 4" xfId="14212"/>
    <cellStyle name="Calculation 5 11 4 2" xfId="19284"/>
    <cellStyle name="Calculation 5 11 5" xfId="15966"/>
    <cellStyle name="Calculation 5 11 5 2" xfId="21522"/>
    <cellStyle name="Calculation 5 11 6" xfId="16158"/>
    <cellStyle name="Calculation 5 11 6 2" xfId="21714"/>
    <cellStyle name="Calculation 5 11 7" xfId="16121"/>
    <cellStyle name="Calculation 5 11 7 2" xfId="21677"/>
    <cellStyle name="Calculation 5 11 8" xfId="17373"/>
    <cellStyle name="Calculation 5 11 8 2" xfId="23017"/>
    <cellStyle name="Calculation 5 11 9" xfId="13551"/>
    <cellStyle name="Calculation 5 11 9 2" xfId="18615"/>
    <cellStyle name="Calculation 5 12" xfId="1554"/>
    <cellStyle name="Calculation 5 12 10" xfId="18276"/>
    <cellStyle name="Calculation 5 12 10 2" xfId="35333"/>
    <cellStyle name="Calculation 5 12 11" xfId="29225"/>
    <cellStyle name="Calculation 5 12 12" xfId="36077"/>
    <cellStyle name="Calculation 5 12 2" xfId="9203"/>
    <cellStyle name="Calculation 5 12 2 2" xfId="20296"/>
    <cellStyle name="Calculation 5 12 2 2 2" xfId="45734"/>
    <cellStyle name="Calculation 5 12 2 3" xfId="41998"/>
    <cellStyle name="Calculation 5 12 3" xfId="14634"/>
    <cellStyle name="Calculation 5 12 3 2" xfId="19825"/>
    <cellStyle name="Calculation 5 12 4" xfId="15331"/>
    <cellStyle name="Calculation 5 12 4 2" xfId="20890"/>
    <cellStyle name="Calculation 5 12 5" xfId="16668"/>
    <cellStyle name="Calculation 5 12 5 2" xfId="22306"/>
    <cellStyle name="Calculation 5 12 6" xfId="17030"/>
    <cellStyle name="Calculation 5 12 6 2" xfId="22679"/>
    <cellStyle name="Calculation 5 12 7" xfId="17752"/>
    <cellStyle name="Calculation 5 12 7 2" xfId="23393"/>
    <cellStyle name="Calculation 5 12 8" xfId="13871"/>
    <cellStyle name="Calculation 5 12 8 2" xfId="18932"/>
    <cellStyle name="Calculation 5 12 9" xfId="13198"/>
    <cellStyle name="Calculation 5 12 9 2" xfId="34448"/>
    <cellStyle name="Calculation 5 13" xfId="9198"/>
    <cellStyle name="Calculation 5 13 2" xfId="19426"/>
    <cellStyle name="Calculation 5 13 2 2" xfId="45519"/>
    <cellStyle name="Calculation 5 13 3" xfId="40374"/>
    <cellStyle name="Calculation 5 14" xfId="14210"/>
    <cellStyle name="Calculation 5 14 2" xfId="19282"/>
    <cellStyle name="Calculation 5 15" xfId="15968"/>
    <cellStyle name="Calculation 5 15 2" xfId="21524"/>
    <cellStyle name="Calculation 5 16" xfId="16157"/>
    <cellStyle name="Calculation 5 16 2" xfId="21713"/>
    <cellStyle name="Calculation 5 17" xfId="16122"/>
    <cellStyle name="Calculation 5 17 2" xfId="21678"/>
    <cellStyle name="Calculation 5 18" xfId="17371"/>
    <cellStyle name="Calculation 5 18 2" xfId="23015"/>
    <cellStyle name="Calculation 5 19" xfId="13549"/>
    <cellStyle name="Calculation 5 19 2" xfId="18613"/>
    <cellStyle name="Calculation 5 2" xfId="1555"/>
    <cellStyle name="Calculation 5 2 10" xfId="12798"/>
    <cellStyle name="Calculation 5 2 10 2" xfId="33869"/>
    <cellStyle name="Calculation 5 2 11" xfId="12723"/>
    <cellStyle name="Calculation 5 2 11 2" xfId="35745"/>
    <cellStyle name="Calculation 5 2 12" xfId="28998"/>
    <cellStyle name="Calculation 5 2 13" xfId="37241"/>
    <cellStyle name="Calculation 5 2 2" xfId="1556"/>
    <cellStyle name="Calculation 5 2 2 10" xfId="18279"/>
    <cellStyle name="Calculation 5 2 2 10 2" xfId="35746"/>
    <cellStyle name="Calculation 5 2 2 11" xfId="29228"/>
    <cellStyle name="Calculation 5 2 2 12" xfId="36078"/>
    <cellStyle name="Calculation 5 2 2 2" xfId="9205"/>
    <cellStyle name="Calculation 5 2 2 2 2" xfId="20299"/>
    <cellStyle name="Calculation 5 2 2 2 2 2" xfId="45737"/>
    <cellStyle name="Calculation 5 2 2 2 3" xfId="41997"/>
    <cellStyle name="Calculation 5 2 2 3" xfId="14637"/>
    <cellStyle name="Calculation 5 2 2 3 2" xfId="19828"/>
    <cellStyle name="Calculation 5 2 2 4" xfId="15328"/>
    <cellStyle name="Calculation 5 2 2 4 2" xfId="20887"/>
    <cellStyle name="Calculation 5 2 2 5" xfId="16671"/>
    <cellStyle name="Calculation 5 2 2 5 2" xfId="22309"/>
    <cellStyle name="Calculation 5 2 2 6" xfId="17033"/>
    <cellStyle name="Calculation 5 2 2 6 2" xfId="22682"/>
    <cellStyle name="Calculation 5 2 2 7" xfId="17755"/>
    <cellStyle name="Calculation 5 2 2 7 2" xfId="23396"/>
    <cellStyle name="Calculation 5 2 2 8" xfId="13874"/>
    <cellStyle name="Calculation 5 2 2 8 2" xfId="18935"/>
    <cellStyle name="Calculation 5 2 2 9" xfId="13201"/>
    <cellStyle name="Calculation 5 2 2 9 2" xfId="34449"/>
    <cellStyle name="Calculation 5 2 3" xfId="9204"/>
    <cellStyle name="Calculation 5 2 3 2" xfId="19429"/>
    <cellStyle name="Calculation 5 2 3 2 2" xfId="45522"/>
    <cellStyle name="Calculation 5 2 3 3" xfId="40371"/>
    <cellStyle name="Calculation 5 2 4" xfId="14213"/>
    <cellStyle name="Calculation 5 2 4 2" xfId="19285"/>
    <cellStyle name="Calculation 5 2 5" xfId="15965"/>
    <cellStyle name="Calculation 5 2 5 2" xfId="21521"/>
    <cellStyle name="Calculation 5 2 6" xfId="15152"/>
    <cellStyle name="Calculation 5 2 6 2" xfId="20709"/>
    <cellStyle name="Calculation 5 2 7" xfId="16300"/>
    <cellStyle name="Calculation 5 2 7 2" xfId="21858"/>
    <cellStyle name="Calculation 5 2 8" xfId="17374"/>
    <cellStyle name="Calculation 5 2 8 2" xfId="23018"/>
    <cellStyle name="Calculation 5 2 9" xfId="13552"/>
    <cellStyle name="Calculation 5 2 9 2" xfId="18616"/>
    <cellStyle name="Calculation 5 20" xfId="12795"/>
    <cellStyle name="Calculation 5 20 2" xfId="33866"/>
    <cellStyle name="Calculation 5 21" xfId="12726"/>
    <cellStyle name="Calculation 5 21 2" xfId="34294"/>
    <cellStyle name="Calculation 5 22" xfId="28995"/>
    <cellStyle name="Calculation 5 23" xfId="37240"/>
    <cellStyle name="Calculation 5 3" xfId="1557"/>
    <cellStyle name="Calculation 5 3 10" xfId="12799"/>
    <cellStyle name="Calculation 5 3 10 2" xfId="33870"/>
    <cellStyle name="Calculation 5 3 11" xfId="12722"/>
    <cellStyle name="Calculation 5 3 11 2" xfId="34535"/>
    <cellStyle name="Calculation 5 3 12" xfId="28999"/>
    <cellStyle name="Calculation 5 3 13" xfId="36079"/>
    <cellStyle name="Calculation 5 3 2" xfId="1558"/>
    <cellStyle name="Calculation 5 3 2 10" xfId="18280"/>
    <cellStyle name="Calculation 5 3 2 10 2" xfId="35396"/>
    <cellStyle name="Calculation 5 3 2 11" xfId="29229"/>
    <cellStyle name="Calculation 5 3 2 12" xfId="36080"/>
    <cellStyle name="Calculation 5 3 2 2" xfId="9207"/>
    <cellStyle name="Calculation 5 3 2 2 2" xfId="20300"/>
    <cellStyle name="Calculation 5 3 2 2 2 2" xfId="45738"/>
    <cellStyle name="Calculation 5 3 2 2 3" xfId="42221"/>
    <cellStyle name="Calculation 5 3 2 3" xfId="14638"/>
    <cellStyle name="Calculation 5 3 2 3 2" xfId="19829"/>
    <cellStyle name="Calculation 5 3 2 4" xfId="15327"/>
    <cellStyle name="Calculation 5 3 2 4 2" xfId="20886"/>
    <cellStyle name="Calculation 5 3 2 5" xfId="16672"/>
    <cellStyle name="Calculation 5 3 2 5 2" xfId="22310"/>
    <cellStyle name="Calculation 5 3 2 6" xfId="17034"/>
    <cellStyle name="Calculation 5 3 2 6 2" xfId="22683"/>
    <cellStyle name="Calculation 5 3 2 7" xfId="17756"/>
    <cellStyle name="Calculation 5 3 2 7 2" xfId="23397"/>
    <cellStyle name="Calculation 5 3 2 8" xfId="13875"/>
    <cellStyle name="Calculation 5 3 2 8 2" xfId="18936"/>
    <cellStyle name="Calculation 5 3 2 9" xfId="13202"/>
    <cellStyle name="Calculation 5 3 2 9 2" xfId="34450"/>
    <cellStyle name="Calculation 5 3 3" xfId="9206"/>
    <cellStyle name="Calculation 5 3 3 2" xfId="19430"/>
    <cellStyle name="Calculation 5 3 3 2 2" xfId="45523"/>
    <cellStyle name="Calculation 5 3 3 3" xfId="40448"/>
    <cellStyle name="Calculation 5 3 4" xfId="14214"/>
    <cellStyle name="Calculation 5 3 4 2" xfId="19286"/>
    <cellStyle name="Calculation 5 3 5" xfId="15964"/>
    <cellStyle name="Calculation 5 3 5 2" xfId="21520"/>
    <cellStyle name="Calculation 5 3 6" xfId="15175"/>
    <cellStyle name="Calculation 5 3 6 2" xfId="20732"/>
    <cellStyle name="Calculation 5 3 7" xfId="16120"/>
    <cellStyle name="Calculation 5 3 7 2" xfId="21676"/>
    <cellStyle name="Calculation 5 3 8" xfId="17375"/>
    <cellStyle name="Calculation 5 3 8 2" xfId="23019"/>
    <cellStyle name="Calculation 5 3 9" xfId="13553"/>
    <cellStyle name="Calculation 5 3 9 2" xfId="18617"/>
    <cellStyle name="Calculation 5 4" xfId="1559"/>
    <cellStyle name="Calculation 5 4 10" xfId="12800"/>
    <cellStyle name="Calculation 5 4 10 2" xfId="33871"/>
    <cellStyle name="Calculation 5 4 11" xfId="12721"/>
    <cellStyle name="Calculation 5 4 11 2" xfId="35747"/>
    <cellStyle name="Calculation 5 4 12" xfId="29000"/>
    <cellStyle name="Calculation 5 4 13" xfId="36081"/>
    <cellStyle name="Calculation 5 4 2" xfId="1560"/>
    <cellStyle name="Calculation 5 4 2 10" xfId="18281"/>
    <cellStyle name="Calculation 5 4 2 10 2" xfId="35639"/>
    <cellStyle name="Calculation 5 4 2 11" xfId="29230"/>
    <cellStyle name="Calculation 5 4 2 12" xfId="36082"/>
    <cellStyle name="Calculation 5 4 2 2" xfId="9209"/>
    <cellStyle name="Calculation 5 4 2 2 2" xfId="20301"/>
    <cellStyle name="Calculation 5 4 2 2 2 2" xfId="45739"/>
    <cellStyle name="Calculation 5 4 2 2 3" xfId="42220"/>
    <cellStyle name="Calculation 5 4 2 3" xfId="14639"/>
    <cellStyle name="Calculation 5 4 2 3 2" xfId="19830"/>
    <cellStyle name="Calculation 5 4 2 4" xfId="15326"/>
    <cellStyle name="Calculation 5 4 2 4 2" xfId="20885"/>
    <cellStyle name="Calculation 5 4 2 5" xfId="16673"/>
    <cellStyle name="Calculation 5 4 2 5 2" xfId="22311"/>
    <cellStyle name="Calculation 5 4 2 6" xfId="17035"/>
    <cellStyle name="Calculation 5 4 2 6 2" xfId="22684"/>
    <cellStyle name="Calculation 5 4 2 7" xfId="17757"/>
    <cellStyle name="Calculation 5 4 2 7 2" xfId="23398"/>
    <cellStyle name="Calculation 5 4 2 8" xfId="13876"/>
    <cellStyle name="Calculation 5 4 2 8 2" xfId="18937"/>
    <cellStyle name="Calculation 5 4 2 9" xfId="13203"/>
    <cellStyle name="Calculation 5 4 2 9 2" xfId="33872"/>
    <cellStyle name="Calculation 5 4 3" xfId="9208"/>
    <cellStyle name="Calculation 5 4 3 2" xfId="19431"/>
    <cellStyle name="Calculation 5 4 3 2 2" xfId="45524"/>
    <cellStyle name="Calculation 5 4 3 3" xfId="40372"/>
    <cellStyle name="Calculation 5 4 4" xfId="14215"/>
    <cellStyle name="Calculation 5 4 4 2" xfId="19287"/>
    <cellStyle name="Calculation 5 4 5" xfId="15963"/>
    <cellStyle name="Calculation 5 4 5 2" xfId="21519"/>
    <cellStyle name="Calculation 5 4 6" xfId="15176"/>
    <cellStyle name="Calculation 5 4 6 2" xfId="20733"/>
    <cellStyle name="Calculation 5 4 7" xfId="16299"/>
    <cellStyle name="Calculation 5 4 7 2" xfId="21857"/>
    <cellStyle name="Calculation 5 4 8" xfId="17376"/>
    <cellStyle name="Calculation 5 4 8 2" xfId="23020"/>
    <cellStyle name="Calculation 5 4 9" xfId="13554"/>
    <cellStyle name="Calculation 5 4 9 2" xfId="18618"/>
    <cellStyle name="Calculation 5 5" xfId="1561"/>
    <cellStyle name="Calculation 5 5 10" xfId="12801"/>
    <cellStyle name="Calculation 5 5 10 2" xfId="34451"/>
    <cellStyle name="Calculation 5 5 11" xfId="12720"/>
    <cellStyle name="Calculation 5 5 11 2" xfId="35524"/>
    <cellStyle name="Calculation 5 5 12" xfId="29001"/>
    <cellStyle name="Calculation 5 5 13" xfId="36083"/>
    <cellStyle name="Calculation 5 5 2" xfId="1562"/>
    <cellStyle name="Calculation 5 5 2 10" xfId="18282"/>
    <cellStyle name="Calculation 5 5 2 10 2" xfId="34995"/>
    <cellStyle name="Calculation 5 5 2 11" xfId="29231"/>
    <cellStyle name="Calculation 5 5 2 12" xfId="36084"/>
    <cellStyle name="Calculation 5 5 2 2" xfId="9211"/>
    <cellStyle name="Calculation 5 5 2 2 2" xfId="20302"/>
    <cellStyle name="Calculation 5 5 2 2 2 2" xfId="45740"/>
    <cellStyle name="Calculation 5 5 2 2 3" xfId="42219"/>
    <cellStyle name="Calculation 5 5 2 3" xfId="14640"/>
    <cellStyle name="Calculation 5 5 2 3 2" xfId="19831"/>
    <cellStyle name="Calculation 5 5 2 4" xfId="15325"/>
    <cellStyle name="Calculation 5 5 2 4 2" xfId="20884"/>
    <cellStyle name="Calculation 5 5 2 5" xfId="16674"/>
    <cellStyle name="Calculation 5 5 2 5 2" xfId="22312"/>
    <cellStyle name="Calculation 5 5 2 6" xfId="17036"/>
    <cellStyle name="Calculation 5 5 2 6 2" xfId="22685"/>
    <cellStyle name="Calculation 5 5 2 7" xfId="17758"/>
    <cellStyle name="Calculation 5 5 2 7 2" xfId="23399"/>
    <cellStyle name="Calculation 5 5 2 8" xfId="13877"/>
    <cellStyle name="Calculation 5 5 2 8 2" xfId="18938"/>
    <cellStyle name="Calculation 5 5 2 9" xfId="13204"/>
    <cellStyle name="Calculation 5 5 2 9 2" xfId="33873"/>
    <cellStyle name="Calculation 5 5 3" xfId="9210"/>
    <cellStyle name="Calculation 5 5 3 2" xfId="19432"/>
    <cellStyle name="Calculation 5 5 3 2 2" xfId="45525"/>
    <cellStyle name="Calculation 5 5 3 3" xfId="40267"/>
    <cellStyle name="Calculation 5 5 4" xfId="14216"/>
    <cellStyle name="Calculation 5 5 4 2" xfId="19288"/>
    <cellStyle name="Calculation 5 5 5" xfId="15962"/>
    <cellStyle name="Calculation 5 5 5 2" xfId="21518"/>
    <cellStyle name="Calculation 5 5 6" xfId="15177"/>
    <cellStyle name="Calculation 5 5 6 2" xfId="20734"/>
    <cellStyle name="Calculation 5 5 7" xfId="16119"/>
    <cellStyle name="Calculation 5 5 7 2" xfId="21675"/>
    <cellStyle name="Calculation 5 5 8" xfId="17377"/>
    <cellStyle name="Calculation 5 5 8 2" xfId="23021"/>
    <cellStyle name="Calculation 5 5 9" xfId="13555"/>
    <cellStyle name="Calculation 5 5 9 2" xfId="18619"/>
    <cellStyle name="Calculation 5 6" xfId="1563"/>
    <cellStyle name="Calculation 5 6 10" xfId="12802"/>
    <cellStyle name="Calculation 5 6 10 2" xfId="34452"/>
    <cellStyle name="Calculation 5 6 11" xfId="12719"/>
    <cellStyle name="Calculation 5 6 11 2" xfId="35748"/>
    <cellStyle name="Calculation 5 6 12" xfId="29002"/>
    <cellStyle name="Calculation 5 6 13" xfId="39286"/>
    <cellStyle name="Calculation 5 6 2" xfId="1564"/>
    <cellStyle name="Calculation 5 6 2 10" xfId="18283"/>
    <cellStyle name="Calculation 5 6 2 10 2" xfId="34516"/>
    <cellStyle name="Calculation 5 6 2 11" xfId="29232"/>
    <cellStyle name="Calculation 5 6 2 12" xfId="39287"/>
    <cellStyle name="Calculation 5 6 2 2" xfId="9213"/>
    <cellStyle name="Calculation 5 6 2 2 2" xfId="20303"/>
    <cellStyle name="Calculation 5 6 2 2 2 2" xfId="45741"/>
    <cellStyle name="Calculation 5 6 2 2 3" xfId="42218"/>
    <cellStyle name="Calculation 5 6 2 3" xfId="14641"/>
    <cellStyle name="Calculation 5 6 2 3 2" xfId="19832"/>
    <cellStyle name="Calculation 5 6 2 4" xfId="15324"/>
    <cellStyle name="Calculation 5 6 2 4 2" xfId="20883"/>
    <cellStyle name="Calculation 5 6 2 5" xfId="16675"/>
    <cellStyle name="Calculation 5 6 2 5 2" xfId="22313"/>
    <cellStyle name="Calculation 5 6 2 6" xfId="17037"/>
    <cellStyle name="Calculation 5 6 2 6 2" xfId="22686"/>
    <cellStyle name="Calculation 5 6 2 7" xfId="17759"/>
    <cellStyle name="Calculation 5 6 2 7 2" xfId="23400"/>
    <cellStyle name="Calculation 5 6 2 8" xfId="13878"/>
    <cellStyle name="Calculation 5 6 2 8 2" xfId="18939"/>
    <cellStyle name="Calculation 5 6 2 9" xfId="13205"/>
    <cellStyle name="Calculation 5 6 2 9 2" xfId="34453"/>
    <cellStyle name="Calculation 5 6 3" xfId="9212"/>
    <cellStyle name="Calculation 5 6 3 2" xfId="19433"/>
    <cellStyle name="Calculation 5 6 3 2 2" xfId="45526"/>
    <cellStyle name="Calculation 5 6 3 3" xfId="40251"/>
    <cellStyle name="Calculation 5 6 4" xfId="14217"/>
    <cellStyle name="Calculation 5 6 4 2" xfId="19289"/>
    <cellStyle name="Calculation 5 6 5" xfId="15961"/>
    <cellStyle name="Calculation 5 6 5 2" xfId="21517"/>
    <cellStyle name="Calculation 5 6 6" xfId="15178"/>
    <cellStyle name="Calculation 5 6 6 2" xfId="20735"/>
    <cellStyle name="Calculation 5 6 7" xfId="16298"/>
    <cellStyle name="Calculation 5 6 7 2" xfId="21856"/>
    <cellStyle name="Calculation 5 6 8" xfId="17378"/>
    <cellStyle name="Calculation 5 6 8 2" xfId="23022"/>
    <cellStyle name="Calculation 5 6 9" xfId="13556"/>
    <cellStyle name="Calculation 5 6 9 2" xfId="18620"/>
    <cellStyle name="Calculation 5 7" xfId="1565"/>
    <cellStyle name="Calculation 5 7 10" xfId="12803"/>
    <cellStyle name="Calculation 5 7 10 2" xfId="35019"/>
    <cellStyle name="Calculation 5 7 11" xfId="12718"/>
    <cellStyle name="Calculation 5 7 11 2" xfId="34865"/>
    <cellStyle name="Calculation 5 7 12" xfId="29003"/>
    <cellStyle name="Calculation 5 7 13" xfId="36085"/>
    <cellStyle name="Calculation 5 7 2" xfId="1566"/>
    <cellStyle name="Calculation 5 7 2 10" xfId="18284"/>
    <cellStyle name="Calculation 5 7 2 10 2" xfId="34864"/>
    <cellStyle name="Calculation 5 7 2 11" xfId="29233"/>
    <cellStyle name="Calculation 5 7 2 12" xfId="36086"/>
    <cellStyle name="Calculation 5 7 2 2" xfId="9215"/>
    <cellStyle name="Calculation 5 7 2 2 2" xfId="20304"/>
    <cellStyle name="Calculation 5 7 2 2 2 2" xfId="45742"/>
    <cellStyle name="Calculation 5 7 2 2 3" xfId="42217"/>
    <cellStyle name="Calculation 5 7 2 3" xfId="14642"/>
    <cellStyle name="Calculation 5 7 2 3 2" xfId="19833"/>
    <cellStyle name="Calculation 5 7 2 4" xfId="15323"/>
    <cellStyle name="Calculation 5 7 2 4 2" xfId="20882"/>
    <cellStyle name="Calculation 5 7 2 5" xfId="16676"/>
    <cellStyle name="Calculation 5 7 2 5 2" xfId="22314"/>
    <cellStyle name="Calculation 5 7 2 6" xfId="17038"/>
    <cellStyle name="Calculation 5 7 2 6 2" xfId="22687"/>
    <cellStyle name="Calculation 5 7 2 7" xfId="17760"/>
    <cellStyle name="Calculation 5 7 2 7 2" xfId="23401"/>
    <cellStyle name="Calculation 5 7 2 8" xfId="13879"/>
    <cellStyle name="Calculation 5 7 2 8 2" xfId="18940"/>
    <cellStyle name="Calculation 5 7 2 9" xfId="13206"/>
    <cellStyle name="Calculation 5 7 2 9 2" xfId="33874"/>
    <cellStyle name="Calculation 5 7 3" xfId="9214"/>
    <cellStyle name="Calculation 5 7 3 2" xfId="19434"/>
    <cellStyle name="Calculation 5 7 3 2 2" xfId="45527"/>
    <cellStyle name="Calculation 5 7 3 3" xfId="40369"/>
    <cellStyle name="Calculation 5 7 4" xfId="14218"/>
    <cellStyle name="Calculation 5 7 4 2" xfId="19290"/>
    <cellStyle name="Calculation 5 7 5" xfId="15960"/>
    <cellStyle name="Calculation 5 7 5 2" xfId="21516"/>
    <cellStyle name="Calculation 5 7 6" xfId="15179"/>
    <cellStyle name="Calculation 5 7 6 2" xfId="20736"/>
    <cellStyle name="Calculation 5 7 7" xfId="16118"/>
    <cellStyle name="Calculation 5 7 7 2" xfId="21674"/>
    <cellStyle name="Calculation 5 7 8" xfId="17379"/>
    <cellStyle name="Calculation 5 7 8 2" xfId="23023"/>
    <cellStyle name="Calculation 5 7 9" xfId="13557"/>
    <cellStyle name="Calculation 5 7 9 2" xfId="18621"/>
    <cellStyle name="Calculation 5 8" xfId="1567"/>
    <cellStyle name="Calculation 5 8 10" xfId="12804"/>
    <cellStyle name="Calculation 5 8 10 2" xfId="34454"/>
    <cellStyle name="Calculation 5 8 11" xfId="12717"/>
    <cellStyle name="Calculation 5 8 11 2" xfId="34874"/>
    <cellStyle name="Calculation 5 8 12" xfId="29004"/>
    <cellStyle name="Calculation 5 8 13" xfId="36087"/>
    <cellStyle name="Calculation 5 8 2" xfId="1568"/>
    <cellStyle name="Calculation 5 8 2 10" xfId="18285"/>
    <cellStyle name="Calculation 5 8 2 10 2" xfId="33943"/>
    <cellStyle name="Calculation 5 8 2 11" xfId="29234"/>
    <cellStyle name="Calculation 5 8 2 12" xfId="36088"/>
    <cellStyle name="Calculation 5 8 2 2" xfId="9217"/>
    <cellStyle name="Calculation 5 8 2 2 2" xfId="20305"/>
    <cellStyle name="Calculation 5 8 2 2 2 2" xfId="45743"/>
    <cellStyle name="Calculation 5 8 2 2 3" xfId="42216"/>
    <cellStyle name="Calculation 5 8 2 3" xfId="14643"/>
    <cellStyle name="Calculation 5 8 2 3 2" xfId="19834"/>
    <cellStyle name="Calculation 5 8 2 4" xfId="15322"/>
    <cellStyle name="Calculation 5 8 2 4 2" xfId="20881"/>
    <cellStyle name="Calculation 5 8 2 5" xfId="16677"/>
    <cellStyle name="Calculation 5 8 2 5 2" xfId="22315"/>
    <cellStyle name="Calculation 5 8 2 6" xfId="17039"/>
    <cellStyle name="Calculation 5 8 2 6 2" xfId="22688"/>
    <cellStyle name="Calculation 5 8 2 7" xfId="17761"/>
    <cellStyle name="Calculation 5 8 2 7 2" xfId="23402"/>
    <cellStyle name="Calculation 5 8 2 8" xfId="13880"/>
    <cellStyle name="Calculation 5 8 2 8 2" xfId="18941"/>
    <cellStyle name="Calculation 5 8 2 9" xfId="13207"/>
    <cellStyle name="Calculation 5 8 2 9 2" xfId="33875"/>
    <cellStyle name="Calculation 5 8 3" xfId="9216"/>
    <cellStyle name="Calculation 5 8 3 2" xfId="19435"/>
    <cellStyle name="Calculation 5 8 3 2 2" xfId="45528"/>
    <cellStyle name="Calculation 5 8 3 3" xfId="40447"/>
    <cellStyle name="Calculation 5 8 4" xfId="14219"/>
    <cellStyle name="Calculation 5 8 4 2" xfId="19291"/>
    <cellStyle name="Calculation 5 8 5" xfId="15959"/>
    <cellStyle name="Calculation 5 8 5 2" xfId="21515"/>
    <cellStyle name="Calculation 5 8 6" xfId="15180"/>
    <cellStyle name="Calculation 5 8 6 2" xfId="20737"/>
    <cellStyle name="Calculation 5 8 7" xfId="16297"/>
    <cellStyle name="Calculation 5 8 7 2" xfId="21855"/>
    <cellStyle name="Calculation 5 8 8" xfId="17380"/>
    <cellStyle name="Calculation 5 8 8 2" xfId="23024"/>
    <cellStyle name="Calculation 5 8 9" xfId="13558"/>
    <cellStyle name="Calculation 5 8 9 2" xfId="18622"/>
    <cellStyle name="Calculation 5 9" xfId="1569"/>
    <cellStyle name="Calculation 5 9 10" xfId="12805"/>
    <cellStyle name="Calculation 5 9 10 2" xfId="34455"/>
    <cellStyle name="Calculation 5 9 11" xfId="12716"/>
    <cellStyle name="Calculation 5 9 11 2" xfId="35344"/>
    <cellStyle name="Calculation 5 9 12" xfId="29005"/>
    <cellStyle name="Calculation 5 9 13" xfId="36089"/>
    <cellStyle name="Calculation 5 9 2" xfId="1570"/>
    <cellStyle name="Calculation 5 9 2 10" xfId="18286"/>
    <cellStyle name="Calculation 5 9 2 10 2" xfId="35750"/>
    <cellStyle name="Calculation 5 9 2 11" xfId="29235"/>
    <cellStyle name="Calculation 5 9 2 12" xfId="39285"/>
    <cellStyle name="Calculation 5 9 2 2" xfId="9219"/>
    <cellStyle name="Calculation 5 9 2 2 2" xfId="20306"/>
    <cellStyle name="Calculation 5 9 2 2 2 2" xfId="45744"/>
    <cellStyle name="Calculation 5 9 2 2 3" xfId="42215"/>
    <cellStyle name="Calculation 5 9 2 3" xfId="14644"/>
    <cellStyle name="Calculation 5 9 2 3 2" xfId="19835"/>
    <cellStyle name="Calculation 5 9 2 4" xfId="15321"/>
    <cellStyle name="Calculation 5 9 2 4 2" xfId="20880"/>
    <cellStyle name="Calculation 5 9 2 5" xfId="16678"/>
    <cellStyle name="Calculation 5 9 2 5 2" xfId="22316"/>
    <cellStyle name="Calculation 5 9 2 6" xfId="17040"/>
    <cellStyle name="Calculation 5 9 2 6 2" xfId="22689"/>
    <cellStyle name="Calculation 5 9 2 7" xfId="17762"/>
    <cellStyle name="Calculation 5 9 2 7 2" xfId="23403"/>
    <cellStyle name="Calculation 5 9 2 8" xfId="13881"/>
    <cellStyle name="Calculation 5 9 2 8 2" xfId="18942"/>
    <cellStyle name="Calculation 5 9 2 9" xfId="13208"/>
    <cellStyle name="Calculation 5 9 2 9 2" xfId="33876"/>
    <cellStyle name="Calculation 5 9 3" xfId="9218"/>
    <cellStyle name="Calculation 5 9 3 2" xfId="19436"/>
    <cellStyle name="Calculation 5 9 3 2 2" xfId="45529"/>
    <cellStyle name="Calculation 5 9 3 3" xfId="40370"/>
    <cellStyle name="Calculation 5 9 4" xfId="14220"/>
    <cellStyle name="Calculation 5 9 4 2" xfId="19292"/>
    <cellStyle name="Calculation 5 9 5" xfId="15958"/>
    <cellStyle name="Calculation 5 9 5 2" xfId="21514"/>
    <cellStyle name="Calculation 5 9 6" xfId="15181"/>
    <cellStyle name="Calculation 5 9 6 2" xfId="20738"/>
    <cellStyle name="Calculation 5 9 7" xfId="16117"/>
    <cellStyle name="Calculation 5 9 7 2" xfId="21673"/>
    <cellStyle name="Calculation 5 9 8" xfId="17381"/>
    <cellStyle name="Calculation 5 9 8 2" xfId="23025"/>
    <cellStyle name="Calculation 5 9 9" xfId="13559"/>
    <cellStyle name="Calculation 5 9 9 2" xfId="18623"/>
    <cellStyle name="Calculation 6" xfId="1571"/>
    <cellStyle name="Calculation 6 10" xfId="1572"/>
    <cellStyle name="Calculation 6 10 10" xfId="12807"/>
    <cellStyle name="Calculation 6 10 10 2" xfId="33877"/>
    <cellStyle name="Calculation 6 10 11" xfId="12714"/>
    <cellStyle name="Calculation 6 10 11 2" xfId="35395"/>
    <cellStyle name="Calculation 6 10 12" xfId="29007"/>
    <cellStyle name="Calculation 6 10 13" xfId="36090"/>
    <cellStyle name="Calculation 6 10 2" xfId="1573"/>
    <cellStyle name="Calculation 6 10 2 10" xfId="18288"/>
    <cellStyle name="Calculation 6 10 2 10 2" xfId="35318"/>
    <cellStyle name="Calculation 6 10 2 11" xfId="29237"/>
    <cellStyle name="Calculation 6 10 2 12" xfId="39284"/>
    <cellStyle name="Calculation 6 10 2 2" xfId="9222"/>
    <cellStyle name="Calculation 6 10 2 2 2" xfId="20308"/>
    <cellStyle name="Calculation 6 10 2 2 2 2" xfId="45746"/>
    <cellStyle name="Calculation 6 10 2 2 3" xfId="41996"/>
    <cellStyle name="Calculation 6 10 2 3" xfId="14646"/>
    <cellStyle name="Calculation 6 10 2 3 2" xfId="19837"/>
    <cellStyle name="Calculation 6 10 2 4" xfId="15319"/>
    <cellStyle name="Calculation 6 10 2 4 2" xfId="20878"/>
    <cellStyle name="Calculation 6 10 2 5" xfId="16680"/>
    <cellStyle name="Calculation 6 10 2 5 2" xfId="22318"/>
    <cellStyle name="Calculation 6 10 2 6" xfId="17042"/>
    <cellStyle name="Calculation 6 10 2 6 2" xfId="22691"/>
    <cellStyle name="Calculation 6 10 2 7" xfId="17764"/>
    <cellStyle name="Calculation 6 10 2 7 2" xfId="23405"/>
    <cellStyle name="Calculation 6 10 2 8" xfId="13883"/>
    <cellStyle name="Calculation 6 10 2 8 2" xfId="18944"/>
    <cellStyle name="Calculation 6 10 2 9" xfId="13210"/>
    <cellStyle name="Calculation 6 10 2 9 2" xfId="34457"/>
    <cellStyle name="Calculation 6 10 3" xfId="9221"/>
    <cellStyle name="Calculation 6 10 3 2" xfId="19438"/>
    <cellStyle name="Calculation 6 10 3 2 2" xfId="45531"/>
    <cellStyle name="Calculation 6 10 3 3" xfId="40250"/>
    <cellStyle name="Calculation 6 10 4" xfId="14222"/>
    <cellStyle name="Calculation 6 10 4 2" xfId="19294"/>
    <cellStyle name="Calculation 6 10 5" xfId="15956"/>
    <cellStyle name="Calculation 6 10 5 2" xfId="21512"/>
    <cellStyle name="Calculation 6 10 6" xfId="15183"/>
    <cellStyle name="Calculation 6 10 6 2" xfId="20740"/>
    <cellStyle name="Calculation 6 10 7" xfId="16116"/>
    <cellStyle name="Calculation 6 10 7 2" xfId="21672"/>
    <cellStyle name="Calculation 6 10 8" xfId="17383"/>
    <cellStyle name="Calculation 6 10 8 2" xfId="23027"/>
    <cellStyle name="Calculation 6 10 9" xfId="13561"/>
    <cellStyle name="Calculation 6 10 9 2" xfId="18625"/>
    <cellStyle name="Calculation 6 11" xfId="1574"/>
    <cellStyle name="Calculation 6 11 10" xfId="12808"/>
    <cellStyle name="Calculation 6 11 10 2" xfId="33878"/>
    <cellStyle name="Calculation 6 11 11" xfId="12713"/>
    <cellStyle name="Calculation 6 11 11 2" xfId="35752"/>
    <cellStyle name="Calculation 6 11 12" xfId="29008"/>
    <cellStyle name="Calculation 6 11 13" xfId="39283"/>
    <cellStyle name="Calculation 6 11 2" xfId="1575"/>
    <cellStyle name="Calculation 6 11 2 10" xfId="18289"/>
    <cellStyle name="Calculation 6 11 2 10 2" xfId="34385"/>
    <cellStyle name="Calculation 6 11 2 11" xfId="29238"/>
    <cellStyle name="Calculation 6 11 2 12" xfId="36091"/>
    <cellStyle name="Calculation 6 11 2 2" xfId="9224"/>
    <cellStyle name="Calculation 6 11 2 2 2" xfId="20309"/>
    <cellStyle name="Calculation 6 11 2 2 2 2" xfId="45747"/>
    <cellStyle name="Calculation 6 11 2 2 3" xfId="41995"/>
    <cellStyle name="Calculation 6 11 2 3" xfId="14647"/>
    <cellStyle name="Calculation 6 11 2 3 2" xfId="19838"/>
    <cellStyle name="Calculation 6 11 2 4" xfId="15318"/>
    <cellStyle name="Calculation 6 11 2 4 2" xfId="20877"/>
    <cellStyle name="Calculation 6 11 2 5" xfId="16681"/>
    <cellStyle name="Calculation 6 11 2 5 2" xfId="22319"/>
    <cellStyle name="Calculation 6 11 2 6" xfId="17043"/>
    <cellStyle name="Calculation 6 11 2 6 2" xfId="22692"/>
    <cellStyle name="Calculation 6 11 2 7" xfId="17765"/>
    <cellStyle name="Calculation 6 11 2 7 2" xfId="23406"/>
    <cellStyle name="Calculation 6 11 2 8" xfId="13884"/>
    <cellStyle name="Calculation 6 11 2 8 2" xfId="18945"/>
    <cellStyle name="Calculation 6 11 2 9" xfId="13211"/>
    <cellStyle name="Calculation 6 11 2 9 2" xfId="34458"/>
    <cellStyle name="Calculation 6 11 3" xfId="9223"/>
    <cellStyle name="Calculation 6 11 3 2" xfId="19439"/>
    <cellStyle name="Calculation 6 11 3 2 2" xfId="45532"/>
    <cellStyle name="Calculation 6 11 3 3" xfId="40367"/>
    <cellStyle name="Calculation 6 11 4" xfId="14223"/>
    <cellStyle name="Calculation 6 11 4 2" xfId="19295"/>
    <cellStyle name="Calculation 6 11 5" xfId="15955"/>
    <cellStyle name="Calculation 6 11 5 2" xfId="21511"/>
    <cellStyle name="Calculation 6 11 6" xfId="16267"/>
    <cellStyle name="Calculation 6 11 6 2" xfId="21828"/>
    <cellStyle name="Calculation 6 11 7" xfId="16293"/>
    <cellStyle name="Calculation 6 11 7 2" xfId="21851"/>
    <cellStyle name="Calculation 6 11 8" xfId="17384"/>
    <cellStyle name="Calculation 6 11 8 2" xfId="23028"/>
    <cellStyle name="Calculation 6 11 9" xfId="13562"/>
    <cellStyle name="Calculation 6 11 9 2" xfId="18626"/>
    <cellStyle name="Calculation 6 12" xfId="1576"/>
    <cellStyle name="Calculation 6 12 10" xfId="18287"/>
    <cellStyle name="Calculation 6 12 10 2" xfId="35459"/>
    <cellStyle name="Calculation 6 12 11" xfId="29236"/>
    <cellStyle name="Calculation 6 12 12" xfId="36092"/>
    <cellStyle name="Calculation 6 12 2" xfId="9225"/>
    <cellStyle name="Calculation 6 12 2 2" xfId="20307"/>
    <cellStyle name="Calculation 6 12 2 2 2" xfId="45745"/>
    <cellStyle name="Calculation 6 12 2 3" xfId="41994"/>
    <cellStyle name="Calculation 6 12 3" xfId="14645"/>
    <cellStyle name="Calculation 6 12 3 2" xfId="19836"/>
    <cellStyle name="Calculation 6 12 4" xfId="15320"/>
    <cellStyle name="Calculation 6 12 4 2" xfId="20879"/>
    <cellStyle name="Calculation 6 12 5" xfId="16679"/>
    <cellStyle name="Calculation 6 12 5 2" xfId="22317"/>
    <cellStyle name="Calculation 6 12 6" xfId="17041"/>
    <cellStyle name="Calculation 6 12 6 2" xfId="22690"/>
    <cellStyle name="Calculation 6 12 7" xfId="17763"/>
    <cellStyle name="Calculation 6 12 7 2" xfId="23404"/>
    <cellStyle name="Calculation 6 12 8" xfId="13882"/>
    <cellStyle name="Calculation 6 12 8 2" xfId="18943"/>
    <cellStyle name="Calculation 6 12 9" xfId="13209"/>
    <cellStyle name="Calculation 6 12 9 2" xfId="33879"/>
    <cellStyle name="Calculation 6 13" xfId="9220"/>
    <cellStyle name="Calculation 6 13 2" xfId="19437"/>
    <cellStyle name="Calculation 6 13 2 2" xfId="45530"/>
    <cellStyle name="Calculation 6 13 3" xfId="40266"/>
    <cellStyle name="Calculation 6 14" xfId="14221"/>
    <cellStyle name="Calculation 6 14 2" xfId="19293"/>
    <cellStyle name="Calculation 6 15" xfId="15957"/>
    <cellStyle name="Calculation 6 15 2" xfId="21513"/>
    <cellStyle name="Calculation 6 16" xfId="15182"/>
    <cellStyle name="Calculation 6 16 2" xfId="20739"/>
    <cellStyle name="Calculation 6 17" xfId="16296"/>
    <cellStyle name="Calculation 6 17 2" xfId="21854"/>
    <cellStyle name="Calculation 6 18" xfId="17382"/>
    <cellStyle name="Calculation 6 18 2" xfId="23026"/>
    <cellStyle name="Calculation 6 19" xfId="13560"/>
    <cellStyle name="Calculation 6 19 2" xfId="18624"/>
    <cellStyle name="Calculation 6 2" xfId="1577"/>
    <cellStyle name="Calculation 6 2 10" xfId="12809"/>
    <cellStyle name="Calculation 6 2 10 2" xfId="34459"/>
    <cellStyle name="Calculation 6 2 11" xfId="12712"/>
    <cellStyle name="Calculation 6 2 11 2" xfId="35753"/>
    <cellStyle name="Calculation 6 2 12" xfId="29009"/>
    <cellStyle name="Calculation 6 2 13" xfId="37243"/>
    <cellStyle name="Calculation 6 2 2" xfId="1578"/>
    <cellStyle name="Calculation 6 2 2 10" xfId="18290"/>
    <cellStyle name="Calculation 6 2 2 10 2" xfId="35040"/>
    <cellStyle name="Calculation 6 2 2 11" xfId="29239"/>
    <cellStyle name="Calculation 6 2 2 12" xfId="39282"/>
    <cellStyle name="Calculation 6 2 2 2" xfId="9227"/>
    <cellStyle name="Calculation 6 2 2 2 2" xfId="20310"/>
    <cellStyle name="Calculation 6 2 2 2 2 2" xfId="45748"/>
    <cellStyle name="Calculation 6 2 2 2 3" xfId="41993"/>
    <cellStyle name="Calculation 6 2 2 3" xfId="14648"/>
    <cellStyle name="Calculation 6 2 2 3 2" xfId="19839"/>
    <cellStyle name="Calculation 6 2 2 4" xfId="15317"/>
    <cellStyle name="Calculation 6 2 2 4 2" xfId="20876"/>
    <cellStyle name="Calculation 6 2 2 5" xfId="16682"/>
    <cellStyle name="Calculation 6 2 2 5 2" xfId="22320"/>
    <cellStyle name="Calculation 6 2 2 6" xfId="17044"/>
    <cellStyle name="Calculation 6 2 2 6 2" xfId="22693"/>
    <cellStyle name="Calculation 6 2 2 7" xfId="17766"/>
    <cellStyle name="Calculation 6 2 2 7 2" xfId="23407"/>
    <cellStyle name="Calculation 6 2 2 8" xfId="13885"/>
    <cellStyle name="Calculation 6 2 2 8 2" xfId="18946"/>
    <cellStyle name="Calculation 6 2 2 9" xfId="13212"/>
    <cellStyle name="Calculation 6 2 2 9 2" xfId="33880"/>
    <cellStyle name="Calculation 6 2 3" xfId="9226"/>
    <cellStyle name="Calculation 6 2 3 2" xfId="19440"/>
    <cellStyle name="Calculation 6 2 3 2 2" xfId="45533"/>
    <cellStyle name="Calculation 6 2 3 3" xfId="40446"/>
    <cellStyle name="Calculation 6 2 4" xfId="14224"/>
    <cellStyle name="Calculation 6 2 4 2" xfId="19296"/>
    <cellStyle name="Calculation 6 2 5" xfId="15954"/>
    <cellStyle name="Calculation 6 2 5 2" xfId="21510"/>
    <cellStyle name="Calculation 6 2 6" xfId="16159"/>
    <cellStyle name="Calculation 6 2 6 2" xfId="21715"/>
    <cellStyle name="Calculation 6 2 7" xfId="16295"/>
    <cellStyle name="Calculation 6 2 7 2" xfId="21853"/>
    <cellStyle name="Calculation 6 2 8" xfId="17385"/>
    <cellStyle name="Calculation 6 2 8 2" xfId="23029"/>
    <cellStyle name="Calculation 6 2 9" xfId="13563"/>
    <cellStyle name="Calculation 6 2 9 2" xfId="18627"/>
    <cellStyle name="Calculation 6 20" xfId="12806"/>
    <cellStyle name="Calculation 6 20 2" xfId="34456"/>
    <cellStyle name="Calculation 6 21" xfId="12715"/>
    <cellStyle name="Calculation 6 21 2" xfId="35751"/>
    <cellStyle name="Calculation 6 22" xfId="29006"/>
    <cellStyle name="Calculation 6 23" xfId="37242"/>
    <cellStyle name="Calculation 6 3" xfId="1579"/>
    <cellStyle name="Calculation 6 3 10" xfId="12810"/>
    <cellStyle name="Calculation 6 3 10 2" xfId="34460"/>
    <cellStyle name="Calculation 6 3 11" xfId="12711"/>
    <cellStyle name="Calculation 6 3 11 2" xfId="34651"/>
    <cellStyle name="Calculation 6 3 12" xfId="29010"/>
    <cellStyle name="Calculation 6 3 13" xfId="36093"/>
    <cellStyle name="Calculation 6 3 2" xfId="1580"/>
    <cellStyle name="Calculation 6 3 2 10" xfId="18291"/>
    <cellStyle name="Calculation 6 3 2 10 2" xfId="35426"/>
    <cellStyle name="Calculation 6 3 2 11" xfId="29240"/>
    <cellStyle name="Calculation 6 3 2 12" xfId="36094"/>
    <cellStyle name="Calculation 6 3 2 2" xfId="9229"/>
    <cellStyle name="Calculation 6 3 2 2 2" xfId="20311"/>
    <cellStyle name="Calculation 6 3 2 2 2 2" xfId="45749"/>
    <cellStyle name="Calculation 6 3 2 2 3" xfId="41992"/>
    <cellStyle name="Calculation 6 3 2 3" xfId="14649"/>
    <cellStyle name="Calculation 6 3 2 3 2" xfId="19840"/>
    <cellStyle name="Calculation 6 3 2 4" xfId="15316"/>
    <cellStyle name="Calculation 6 3 2 4 2" xfId="20875"/>
    <cellStyle name="Calculation 6 3 2 5" xfId="16683"/>
    <cellStyle name="Calculation 6 3 2 5 2" xfId="22321"/>
    <cellStyle name="Calculation 6 3 2 6" xfId="17045"/>
    <cellStyle name="Calculation 6 3 2 6 2" xfId="22694"/>
    <cellStyle name="Calculation 6 3 2 7" xfId="17767"/>
    <cellStyle name="Calculation 6 3 2 7 2" xfId="23408"/>
    <cellStyle name="Calculation 6 3 2 8" xfId="13886"/>
    <cellStyle name="Calculation 6 3 2 8 2" xfId="18947"/>
    <cellStyle name="Calculation 6 3 2 9" xfId="13213"/>
    <cellStyle name="Calculation 6 3 2 9 2" xfId="33881"/>
    <cellStyle name="Calculation 6 3 3" xfId="9228"/>
    <cellStyle name="Calculation 6 3 3 2" xfId="19441"/>
    <cellStyle name="Calculation 6 3 3 2 2" xfId="45534"/>
    <cellStyle name="Calculation 6 3 3 3" xfId="40368"/>
    <cellStyle name="Calculation 6 3 4" xfId="14225"/>
    <cellStyle name="Calculation 6 3 4 2" xfId="19297"/>
    <cellStyle name="Calculation 6 3 5" xfId="15953"/>
    <cellStyle name="Calculation 6 3 5 2" xfId="21509"/>
    <cellStyle name="Calculation 6 3 6" xfId="16160"/>
    <cellStyle name="Calculation 6 3 6 2" xfId="21716"/>
    <cellStyle name="Calculation 6 3 7" xfId="16115"/>
    <cellStyle name="Calculation 6 3 7 2" xfId="21671"/>
    <cellStyle name="Calculation 6 3 8" xfId="17386"/>
    <cellStyle name="Calculation 6 3 8 2" xfId="23030"/>
    <cellStyle name="Calculation 6 3 9" xfId="13564"/>
    <cellStyle name="Calculation 6 3 9 2" xfId="18628"/>
    <cellStyle name="Calculation 6 4" xfId="1581"/>
    <cellStyle name="Calculation 6 4 10" xfId="12811"/>
    <cellStyle name="Calculation 6 4 10 2" xfId="34461"/>
    <cellStyle name="Calculation 6 4 11" xfId="12710"/>
    <cellStyle name="Calculation 6 4 11 2" xfId="35754"/>
    <cellStyle name="Calculation 6 4 12" xfId="29011"/>
    <cellStyle name="Calculation 6 4 13" xfId="36250"/>
    <cellStyle name="Calculation 6 4 2" xfId="1582"/>
    <cellStyle name="Calculation 6 4 2 10" xfId="18292"/>
    <cellStyle name="Calculation 6 4 2 10 2" xfId="34862"/>
    <cellStyle name="Calculation 6 4 2 11" xfId="29241"/>
    <cellStyle name="Calculation 6 4 2 12" xfId="39281"/>
    <cellStyle name="Calculation 6 4 2 2" xfId="9231"/>
    <cellStyle name="Calculation 6 4 2 2 2" xfId="20312"/>
    <cellStyle name="Calculation 6 4 2 2 2 2" xfId="45750"/>
    <cellStyle name="Calculation 6 4 2 2 3" xfId="41991"/>
    <cellStyle name="Calculation 6 4 2 3" xfId="14650"/>
    <cellStyle name="Calculation 6 4 2 3 2" xfId="19841"/>
    <cellStyle name="Calculation 6 4 2 4" xfId="15315"/>
    <cellStyle name="Calculation 6 4 2 4 2" xfId="20874"/>
    <cellStyle name="Calculation 6 4 2 5" xfId="16684"/>
    <cellStyle name="Calculation 6 4 2 5 2" xfId="22322"/>
    <cellStyle name="Calculation 6 4 2 6" xfId="17046"/>
    <cellStyle name="Calculation 6 4 2 6 2" xfId="22695"/>
    <cellStyle name="Calculation 6 4 2 7" xfId="17768"/>
    <cellStyle name="Calculation 6 4 2 7 2" xfId="23409"/>
    <cellStyle name="Calculation 6 4 2 8" xfId="13887"/>
    <cellStyle name="Calculation 6 4 2 8 2" xfId="18948"/>
    <cellStyle name="Calculation 6 4 2 9" xfId="13214"/>
    <cellStyle name="Calculation 6 4 2 9 2" xfId="35656"/>
    <cellStyle name="Calculation 6 4 3" xfId="9230"/>
    <cellStyle name="Calculation 6 4 3 2" xfId="19442"/>
    <cellStyle name="Calculation 6 4 3 2 2" xfId="45535"/>
    <cellStyle name="Calculation 6 4 3 3" xfId="40265"/>
    <cellStyle name="Calculation 6 4 4" xfId="14226"/>
    <cellStyle name="Calculation 6 4 4 2" xfId="19298"/>
    <cellStyle name="Calculation 6 4 5" xfId="15952"/>
    <cellStyle name="Calculation 6 4 5 2" xfId="21508"/>
    <cellStyle name="Calculation 6 4 6" xfId="16161"/>
    <cellStyle name="Calculation 6 4 6 2" xfId="21717"/>
    <cellStyle name="Calculation 6 4 7" xfId="16294"/>
    <cellStyle name="Calculation 6 4 7 2" xfId="21852"/>
    <cellStyle name="Calculation 6 4 8" xfId="17387"/>
    <cellStyle name="Calculation 6 4 8 2" xfId="23031"/>
    <cellStyle name="Calculation 6 4 9" xfId="13565"/>
    <cellStyle name="Calculation 6 4 9 2" xfId="18629"/>
    <cellStyle name="Calculation 6 5" xfId="1583"/>
    <cellStyle name="Calculation 6 5 10" xfId="12812"/>
    <cellStyle name="Calculation 6 5 10 2" xfId="33882"/>
    <cellStyle name="Calculation 6 5 11" xfId="12709"/>
    <cellStyle name="Calculation 6 5 11 2" xfId="34352"/>
    <cellStyle name="Calculation 6 5 12" xfId="29012"/>
    <cellStyle name="Calculation 6 5 13" xfId="36095"/>
    <cellStyle name="Calculation 6 5 2" xfId="1584"/>
    <cellStyle name="Calculation 6 5 2 10" xfId="18293"/>
    <cellStyle name="Calculation 6 5 2 10 2" xfId="35319"/>
    <cellStyle name="Calculation 6 5 2 11" xfId="29242"/>
    <cellStyle name="Calculation 6 5 2 12" xfId="36096"/>
    <cellStyle name="Calculation 6 5 2 2" xfId="9233"/>
    <cellStyle name="Calculation 6 5 2 2 2" xfId="20313"/>
    <cellStyle name="Calculation 6 5 2 2 2 2" xfId="45751"/>
    <cellStyle name="Calculation 6 5 2 2 3" xfId="42214"/>
    <cellStyle name="Calculation 6 5 2 3" xfId="14651"/>
    <cellStyle name="Calculation 6 5 2 3 2" xfId="19842"/>
    <cellStyle name="Calculation 6 5 2 4" xfId="15314"/>
    <cellStyle name="Calculation 6 5 2 4 2" xfId="20873"/>
    <cellStyle name="Calculation 6 5 2 5" xfId="16685"/>
    <cellStyle name="Calculation 6 5 2 5 2" xfId="22323"/>
    <cellStyle name="Calculation 6 5 2 6" xfId="17047"/>
    <cellStyle name="Calculation 6 5 2 6 2" xfId="22696"/>
    <cellStyle name="Calculation 6 5 2 7" xfId="17769"/>
    <cellStyle name="Calculation 6 5 2 7 2" xfId="23410"/>
    <cellStyle name="Calculation 6 5 2 8" xfId="13888"/>
    <cellStyle name="Calculation 6 5 2 8 2" xfId="18949"/>
    <cellStyle name="Calculation 6 5 2 9" xfId="13215"/>
    <cellStyle name="Calculation 6 5 2 9 2" xfId="33883"/>
    <cellStyle name="Calculation 6 5 3" xfId="9232"/>
    <cellStyle name="Calculation 6 5 3 2" xfId="19443"/>
    <cellStyle name="Calculation 6 5 3 2 2" xfId="45536"/>
    <cellStyle name="Calculation 6 5 3 3" xfId="40249"/>
    <cellStyle name="Calculation 6 5 4" xfId="14227"/>
    <cellStyle name="Calculation 6 5 4 2" xfId="19299"/>
    <cellStyle name="Calculation 6 5 5" xfId="15951"/>
    <cellStyle name="Calculation 6 5 5 2" xfId="21507"/>
    <cellStyle name="Calculation 6 5 6" xfId="16162"/>
    <cellStyle name="Calculation 6 5 6 2" xfId="21718"/>
    <cellStyle name="Calculation 6 5 7" xfId="16114"/>
    <cellStyle name="Calculation 6 5 7 2" xfId="21670"/>
    <cellStyle name="Calculation 6 5 8" xfId="17388"/>
    <cellStyle name="Calculation 6 5 8 2" xfId="23032"/>
    <cellStyle name="Calculation 6 5 9" xfId="13566"/>
    <cellStyle name="Calculation 6 5 9 2" xfId="18630"/>
    <cellStyle name="Calculation 6 6" xfId="1585"/>
    <cellStyle name="Calculation 6 6 10" xfId="12813"/>
    <cellStyle name="Calculation 6 6 10 2" xfId="34462"/>
    <cellStyle name="Calculation 6 6 11" xfId="12708"/>
    <cellStyle name="Calculation 6 6 11 2" xfId="35755"/>
    <cellStyle name="Calculation 6 6 12" xfId="29013"/>
    <cellStyle name="Calculation 6 6 13" xfId="36097"/>
    <cellStyle name="Calculation 6 6 2" xfId="1586"/>
    <cellStyle name="Calculation 6 6 2 10" xfId="18294"/>
    <cellStyle name="Calculation 6 6 2 10 2" xfId="35337"/>
    <cellStyle name="Calculation 6 6 2 11" xfId="29243"/>
    <cellStyle name="Calculation 6 6 2 12" xfId="39280"/>
    <cellStyle name="Calculation 6 6 2 2" xfId="9235"/>
    <cellStyle name="Calculation 6 6 2 2 2" xfId="20314"/>
    <cellStyle name="Calculation 6 6 2 2 2 2" xfId="45752"/>
    <cellStyle name="Calculation 6 6 2 2 3" xfId="42213"/>
    <cellStyle name="Calculation 6 6 2 3" xfId="14652"/>
    <cellStyle name="Calculation 6 6 2 3 2" xfId="19843"/>
    <cellStyle name="Calculation 6 6 2 4" xfId="15313"/>
    <cellStyle name="Calculation 6 6 2 4 2" xfId="20872"/>
    <cellStyle name="Calculation 6 6 2 5" xfId="16686"/>
    <cellStyle name="Calculation 6 6 2 5 2" xfId="22324"/>
    <cellStyle name="Calculation 6 6 2 6" xfId="17048"/>
    <cellStyle name="Calculation 6 6 2 6 2" xfId="22697"/>
    <cellStyle name="Calculation 6 6 2 7" xfId="17770"/>
    <cellStyle name="Calculation 6 6 2 7 2" xfId="23411"/>
    <cellStyle name="Calculation 6 6 2 8" xfId="13889"/>
    <cellStyle name="Calculation 6 6 2 8 2" xfId="18950"/>
    <cellStyle name="Calculation 6 6 2 9" xfId="13216"/>
    <cellStyle name="Calculation 6 6 2 9 2" xfId="33884"/>
    <cellStyle name="Calculation 6 6 3" xfId="9234"/>
    <cellStyle name="Calculation 6 6 3 2" xfId="19444"/>
    <cellStyle name="Calculation 6 6 3 2 2" xfId="45537"/>
    <cellStyle name="Calculation 6 6 3 3" xfId="40365"/>
    <cellStyle name="Calculation 6 6 4" xfId="14228"/>
    <cellStyle name="Calculation 6 6 4 2" xfId="19300"/>
    <cellStyle name="Calculation 6 6 5" xfId="15950"/>
    <cellStyle name="Calculation 6 6 5 2" xfId="21506"/>
    <cellStyle name="Calculation 6 6 6" xfId="16163"/>
    <cellStyle name="Calculation 6 6 6 2" xfId="21719"/>
    <cellStyle name="Calculation 6 6 7" xfId="16113"/>
    <cellStyle name="Calculation 6 6 7 2" xfId="21669"/>
    <cellStyle name="Calculation 6 6 8" xfId="17389"/>
    <cellStyle name="Calculation 6 6 8 2" xfId="23033"/>
    <cellStyle name="Calculation 6 6 9" xfId="13567"/>
    <cellStyle name="Calculation 6 6 9 2" xfId="18631"/>
    <cellStyle name="Calculation 6 7" xfId="1587"/>
    <cellStyle name="Calculation 6 7 10" xfId="12814"/>
    <cellStyle name="Calculation 6 7 10 2" xfId="34463"/>
    <cellStyle name="Calculation 6 7 11" xfId="12707"/>
    <cellStyle name="Calculation 6 7 11 2" xfId="34881"/>
    <cellStyle name="Calculation 6 7 12" xfId="29014"/>
    <cellStyle name="Calculation 6 7 13" xfId="39279"/>
    <cellStyle name="Calculation 6 7 2" xfId="1588"/>
    <cellStyle name="Calculation 6 7 2 10" xfId="18295"/>
    <cellStyle name="Calculation 6 7 2 10 2" xfId="34380"/>
    <cellStyle name="Calculation 6 7 2 11" xfId="29244"/>
    <cellStyle name="Calculation 6 7 2 12" xfId="36098"/>
    <cellStyle name="Calculation 6 7 2 2" xfId="9237"/>
    <cellStyle name="Calculation 6 7 2 2 2" xfId="20315"/>
    <cellStyle name="Calculation 6 7 2 2 2 2" xfId="45753"/>
    <cellStyle name="Calculation 6 7 2 2 3" xfId="42212"/>
    <cellStyle name="Calculation 6 7 2 3" xfId="14653"/>
    <cellStyle name="Calculation 6 7 2 3 2" xfId="19844"/>
    <cellStyle name="Calculation 6 7 2 4" xfId="15312"/>
    <cellStyle name="Calculation 6 7 2 4 2" xfId="20871"/>
    <cellStyle name="Calculation 6 7 2 5" xfId="16687"/>
    <cellStyle name="Calculation 6 7 2 5 2" xfId="22325"/>
    <cellStyle name="Calculation 6 7 2 6" xfId="17049"/>
    <cellStyle name="Calculation 6 7 2 6 2" xfId="22698"/>
    <cellStyle name="Calculation 6 7 2 7" xfId="17771"/>
    <cellStyle name="Calculation 6 7 2 7 2" xfId="23412"/>
    <cellStyle name="Calculation 6 7 2 8" xfId="13890"/>
    <cellStyle name="Calculation 6 7 2 8 2" xfId="18951"/>
    <cellStyle name="Calculation 6 7 2 9" xfId="13217"/>
    <cellStyle name="Calculation 6 7 2 9 2" xfId="34464"/>
    <cellStyle name="Calculation 6 7 3" xfId="9236"/>
    <cellStyle name="Calculation 6 7 3 2" xfId="19445"/>
    <cellStyle name="Calculation 6 7 3 2 2" xfId="45538"/>
    <cellStyle name="Calculation 6 7 3 3" xfId="40445"/>
    <cellStyle name="Calculation 6 7 4" xfId="14229"/>
    <cellStyle name="Calculation 6 7 4 2" xfId="19301"/>
    <cellStyle name="Calculation 6 7 5" xfId="15949"/>
    <cellStyle name="Calculation 6 7 5 2" xfId="21505"/>
    <cellStyle name="Calculation 6 7 6" xfId="16164"/>
    <cellStyle name="Calculation 6 7 6 2" xfId="21720"/>
    <cellStyle name="Calculation 6 7 7" xfId="16292"/>
    <cellStyle name="Calculation 6 7 7 2" xfId="21850"/>
    <cellStyle name="Calculation 6 7 8" xfId="17390"/>
    <cellStyle name="Calculation 6 7 8 2" xfId="23034"/>
    <cellStyle name="Calculation 6 7 9" xfId="13568"/>
    <cellStyle name="Calculation 6 7 9 2" xfId="18632"/>
    <cellStyle name="Calculation 6 8" xfId="1589"/>
    <cellStyle name="Calculation 6 8 10" xfId="12815"/>
    <cellStyle name="Calculation 6 8 10 2" xfId="35020"/>
    <cellStyle name="Calculation 6 8 11" xfId="12706"/>
    <cellStyle name="Calculation 6 8 11 2" xfId="34295"/>
    <cellStyle name="Calculation 6 8 12" xfId="29015"/>
    <cellStyle name="Calculation 6 8 13" xfId="36099"/>
    <cellStyle name="Calculation 6 8 2" xfId="1590"/>
    <cellStyle name="Calculation 6 8 2 10" xfId="18296"/>
    <cellStyle name="Calculation 6 8 2 10 2" xfId="35365"/>
    <cellStyle name="Calculation 6 8 2 11" xfId="29245"/>
    <cellStyle name="Calculation 6 8 2 12" xfId="36100"/>
    <cellStyle name="Calculation 6 8 2 2" xfId="9239"/>
    <cellStyle name="Calculation 6 8 2 2 2" xfId="20316"/>
    <cellStyle name="Calculation 6 8 2 2 2 2" xfId="45754"/>
    <cellStyle name="Calculation 6 8 2 2 3" xfId="42211"/>
    <cellStyle name="Calculation 6 8 2 3" xfId="14654"/>
    <cellStyle name="Calculation 6 8 2 3 2" xfId="19845"/>
    <cellStyle name="Calculation 6 8 2 4" xfId="15311"/>
    <cellStyle name="Calculation 6 8 2 4 2" xfId="20870"/>
    <cellStyle name="Calculation 6 8 2 5" xfId="16688"/>
    <cellStyle name="Calculation 6 8 2 5 2" xfId="22326"/>
    <cellStyle name="Calculation 6 8 2 6" xfId="17050"/>
    <cellStyle name="Calculation 6 8 2 6 2" xfId="22699"/>
    <cellStyle name="Calculation 6 8 2 7" xfId="17772"/>
    <cellStyle name="Calculation 6 8 2 7 2" xfId="23413"/>
    <cellStyle name="Calculation 6 8 2 8" xfId="13891"/>
    <cellStyle name="Calculation 6 8 2 8 2" xfId="18952"/>
    <cellStyle name="Calculation 6 8 2 9" xfId="13218"/>
    <cellStyle name="Calculation 6 8 2 9 2" xfId="33885"/>
    <cellStyle name="Calculation 6 8 3" xfId="9238"/>
    <cellStyle name="Calculation 6 8 3 2" xfId="19446"/>
    <cellStyle name="Calculation 6 8 3 2 2" xfId="45539"/>
    <cellStyle name="Calculation 6 8 3 3" xfId="40366"/>
    <cellStyle name="Calculation 6 8 4" xfId="14230"/>
    <cellStyle name="Calculation 6 8 4 2" xfId="19302"/>
    <cellStyle name="Calculation 6 8 5" xfId="15948"/>
    <cellStyle name="Calculation 6 8 5 2" xfId="21504"/>
    <cellStyle name="Calculation 6 8 6" xfId="16165"/>
    <cellStyle name="Calculation 6 8 6 2" xfId="21721"/>
    <cellStyle name="Calculation 6 8 7" xfId="15386"/>
    <cellStyle name="Calculation 6 8 7 2" xfId="20944"/>
    <cellStyle name="Calculation 6 8 8" xfId="17391"/>
    <cellStyle name="Calculation 6 8 8 2" xfId="23035"/>
    <cellStyle name="Calculation 6 8 9" xfId="13569"/>
    <cellStyle name="Calculation 6 8 9 2" xfId="18633"/>
    <cellStyle name="Calculation 6 9" xfId="1591"/>
    <cellStyle name="Calculation 6 9 10" xfId="12816"/>
    <cellStyle name="Calculation 6 9 10 2" xfId="34465"/>
    <cellStyle name="Calculation 6 9 11" xfId="12705"/>
    <cellStyle name="Calculation 6 9 11 2" xfId="34778"/>
    <cellStyle name="Calculation 6 9 12" xfId="29016"/>
    <cellStyle name="Calculation 6 9 13" xfId="36101"/>
    <cellStyle name="Calculation 6 9 2" xfId="1592"/>
    <cellStyle name="Calculation 6 9 2 10" xfId="18297"/>
    <cellStyle name="Calculation 6 9 2 10 2" xfId="35039"/>
    <cellStyle name="Calculation 6 9 2 11" xfId="29246"/>
    <cellStyle name="Calculation 6 9 2 12" xfId="36102"/>
    <cellStyle name="Calculation 6 9 2 2" xfId="9241"/>
    <cellStyle name="Calculation 6 9 2 2 2" xfId="20317"/>
    <cellStyle name="Calculation 6 9 2 2 2 2" xfId="45755"/>
    <cellStyle name="Calculation 6 9 2 2 3" xfId="42210"/>
    <cellStyle name="Calculation 6 9 2 3" xfId="14655"/>
    <cellStyle name="Calculation 6 9 2 3 2" xfId="19846"/>
    <cellStyle name="Calculation 6 9 2 4" xfId="15310"/>
    <cellStyle name="Calculation 6 9 2 4 2" xfId="20869"/>
    <cellStyle name="Calculation 6 9 2 5" xfId="16689"/>
    <cellStyle name="Calculation 6 9 2 5 2" xfId="22327"/>
    <cellStyle name="Calculation 6 9 2 6" xfId="17051"/>
    <cellStyle name="Calculation 6 9 2 6 2" xfId="22700"/>
    <cellStyle name="Calculation 6 9 2 7" xfId="17773"/>
    <cellStyle name="Calculation 6 9 2 7 2" xfId="23414"/>
    <cellStyle name="Calculation 6 9 2 8" xfId="13892"/>
    <cellStyle name="Calculation 6 9 2 8 2" xfId="18953"/>
    <cellStyle name="Calculation 6 9 2 9" xfId="13219"/>
    <cellStyle name="Calculation 6 9 2 9 2" xfId="33886"/>
    <cellStyle name="Calculation 6 9 3" xfId="9240"/>
    <cellStyle name="Calculation 6 9 3 2" xfId="19447"/>
    <cellStyle name="Calculation 6 9 3 2 2" xfId="45540"/>
    <cellStyle name="Calculation 6 9 3 3" xfId="40264"/>
    <cellStyle name="Calculation 6 9 4" xfId="14231"/>
    <cellStyle name="Calculation 6 9 4 2" xfId="19303"/>
    <cellStyle name="Calculation 6 9 5" xfId="15947"/>
    <cellStyle name="Calculation 6 9 5 2" xfId="21503"/>
    <cellStyle name="Calculation 6 9 6" xfId="16166"/>
    <cellStyle name="Calculation 6 9 6 2" xfId="21722"/>
    <cellStyle name="Calculation 6 9 7" xfId="16112"/>
    <cellStyle name="Calculation 6 9 7 2" xfId="21668"/>
    <cellStyle name="Calculation 6 9 8" xfId="17392"/>
    <cellStyle name="Calculation 6 9 8 2" xfId="23036"/>
    <cellStyle name="Calculation 6 9 9" xfId="13570"/>
    <cellStyle name="Calculation 6 9 9 2" xfId="18634"/>
    <cellStyle name="Calculation 7" xfId="1593"/>
    <cellStyle name="Calculation 7 10" xfId="12817"/>
    <cellStyle name="Calculation 7 10 2" xfId="34466"/>
    <cellStyle name="Calculation 7 11" xfId="12704"/>
    <cellStyle name="Calculation 7 11 2" xfId="34802"/>
    <cellStyle name="Calculation 7 12" xfId="29017"/>
    <cellStyle name="Calculation 7 13" xfId="37244"/>
    <cellStyle name="Calculation 7 2" xfId="1594"/>
    <cellStyle name="Calculation 7 2 10" xfId="18298"/>
    <cellStyle name="Calculation 7 2 10 2" xfId="35605"/>
    <cellStyle name="Calculation 7 2 11" xfId="29247"/>
    <cellStyle name="Calculation 7 2 12" xfId="36103"/>
    <cellStyle name="Calculation 7 2 2" xfId="9243"/>
    <cellStyle name="Calculation 7 2 2 2" xfId="20318"/>
    <cellStyle name="Calculation 7 2 2 2 2" xfId="45756"/>
    <cellStyle name="Calculation 7 2 2 3" xfId="42209"/>
    <cellStyle name="Calculation 7 2 3" xfId="14656"/>
    <cellStyle name="Calculation 7 2 3 2" xfId="19847"/>
    <cellStyle name="Calculation 7 2 4" xfId="15309"/>
    <cellStyle name="Calculation 7 2 4 2" xfId="20868"/>
    <cellStyle name="Calculation 7 2 5" xfId="16690"/>
    <cellStyle name="Calculation 7 2 5 2" xfId="22328"/>
    <cellStyle name="Calculation 7 2 6" xfId="17052"/>
    <cellStyle name="Calculation 7 2 6 2" xfId="22701"/>
    <cellStyle name="Calculation 7 2 7" xfId="17774"/>
    <cellStyle name="Calculation 7 2 7 2" xfId="23415"/>
    <cellStyle name="Calculation 7 2 8" xfId="13893"/>
    <cellStyle name="Calculation 7 2 8 2" xfId="18954"/>
    <cellStyle name="Calculation 7 2 9" xfId="13220"/>
    <cellStyle name="Calculation 7 2 9 2" xfId="33887"/>
    <cellStyle name="Calculation 7 3" xfId="9242"/>
    <cellStyle name="Calculation 7 3 2" xfId="19448"/>
    <cellStyle name="Calculation 7 3 2 2" xfId="45541"/>
    <cellStyle name="Calculation 7 3 3" xfId="40248"/>
    <cellStyle name="Calculation 7 4" xfId="14232"/>
    <cellStyle name="Calculation 7 4 2" xfId="19304"/>
    <cellStyle name="Calculation 7 5" xfId="15946"/>
    <cellStyle name="Calculation 7 5 2" xfId="21502"/>
    <cellStyle name="Calculation 7 6" xfId="16167"/>
    <cellStyle name="Calculation 7 6 2" xfId="21723"/>
    <cellStyle name="Calculation 7 7" xfId="16291"/>
    <cellStyle name="Calculation 7 7 2" xfId="21849"/>
    <cellStyle name="Calculation 7 8" xfId="17393"/>
    <cellStyle name="Calculation 7 8 2" xfId="23037"/>
    <cellStyle name="Calculation 7 9" xfId="13571"/>
    <cellStyle name="Calculation 7 9 2" xfId="18635"/>
    <cellStyle name="Calculation 8" xfId="1595"/>
    <cellStyle name="Calculation 8 10" xfId="12818"/>
    <cellStyle name="Calculation 8 10 2" xfId="34467"/>
    <cellStyle name="Calculation 8 11" xfId="12703"/>
    <cellStyle name="Calculation 8 11 2" xfId="35041"/>
    <cellStyle name="Calculation 8 12" xfId="29018"/>
    <cellStyle name="Calculation 8 13" xfId="37245"/>
    <cellStyle name="Calculation 8 2" xfId="1596"/>
    <cellStyle name="Calculation 8 2 10" xfId="18299"/>
    <cellStyle name="Calculation 8 2 10 2" xfId="34643"/>
    <cellStyle name="Calculation 8 2 11" xfId="29248"/>
    <cellStyle name="Calculation 8 2 12" xfId="36104"/>
    <cellStyle name="Calculation 8 2 2" xfId="9245"/>
    <cellStyle name="Calculation 8 2 2 2" xfId="20319"/>
    <cellStyle name="Calculation 8 2 2 2 2" xfId="45757"/>
    <cellStyle name="Calculation 8 2 2 3" xfId="41990"/>
    <cellStyle name="Calculation 8 2 3" xfId="14657"/>
    <cellStyle name="Calculation 8 2 3 2" xfId="19848"/>
    <cellStyle name="Calculation 8 2 4" xfId="15308"/>
    <cellStyle name="Calculation 8 2 4 2" xfId="20867"/>
    <cellStyle name="Calculation 8 2 5" xfId="16691"/>
    <cellStyle name="Calculation 8 2 5 2" xfId="22329"/>
    <cellStyle name="Calculation 8 2 6" xfId="17053"/>
    <cellStyle name="Calculation 8 2 6 2" xfId="22702"/>
    <cellStyle name="Calculation 8 2 7" xfId="17775"/>
    <cellStyle name="Calculation 8 2 7 2" xfId="23416"/>
    <cellStyle name="Calculation 8 2 8" xfId="13894"/>
    <cellStyle name="Calculation 8 2 8 2" xfId="18955"/>
    <cellStyle name="Calculation 8 2 9" xfId="13221"/>
    <cellStyle name="Calculation 8 2 9 2" xfId="33888"/>
    <cellStyle name="Calculation 8 3" xfId="9244"/>
    <cellStyle name="Calculation 8 3 2" xfId="19449"/>
    <cellStyle name="Calculation 8 3 2 2" xfId="45542"/>
    <cellStyle name="Calculation 8 3 3" xfId="40364"/>
    <cellStyle name="Calculation 8 4" xfId="14233"/>
    <cellStyle name="Calculation 8 4 2" xfId="19305"/>
    <cellStyle name="Calculation 8 5" xfId="15945"/>
    <cellStyle name="Calculation 8 5 2" xfId="21501"/>
    <cellStyle name="Calculation 8 6" xfId="16168"/>
    <cellStyle name="Calculation 8 6 2" xfId="21724"/>
    <cellStyle name="Calculation 8 7" xfId="16111"/>
    <cellStyle name="Calculation 8 7 2" xfId="21667"/>
    <cellStyle name="Calculation 8 8" xfId="17394"/>
    <cellStyle name="Calculation 8 8 2" xfId="23038"/>
    <cellStyle name="Calculation 8 9" xfId="13572"/>
    <cellStyle name="Calculation 8 9 2" xfId="18636"/>
    <cellStyle name="Calculation 9" xfId="1597"/>
    <cellStyle name="Calculation 9 10" xfId="12819"/>
    <cellStyle name="Calculation 9 10 2" xfId="34468"/>
    <cellStyle name="Calculation 9 11" xfId="12702"/>
    <cellStyle name="Calculation 9 11 2" xfId="35429"/>
    <cellStyle name="Calculation 9 12" xfId="29019"/>
    <cellStyle name="Calculation 9 13" xfId="37246"/>
    <cellStyle name="Calculation 9 2" xfId="1598"/>
    <cellStyle name="Calculation 9 2 10" xfId="18300"/>
    <cellStyle name="Calculation 9 2 10 2" xfId="34639"/>
    <cellStyle name="Calculation 9 2 11" xfId="29249"/>
    <cellStyle name="Calculation 9 2 12" xfId="37925"/>
    <cellStyle name="Calculation 9 2 2" xfId="9247"/>
    <cellStyle name="Calculation 9 2 2 2" xfId="20320"/>
    <cellStyle name="Calculation 9 2 2 2 2" xfId="45758"/>
    <cellStyle name="Calculation 9 2 2 3" xfId="41989"/>
    <cellStyle name="Calculation 9 2 3" xfId="14658"/>
    <cellStyle name="Calculation 9 2 3 2" xfId="19849"/>
    <cellStyle name="Calculation 9 2 4" xfId="15307"/>
    <cellStyle name="Calculation 9 2 4 2" xfId="20866"/>
    <cellStyle name="Calculation 9 2 5" xfId="16692"/>
    <cellStyle name="Calculation 9 2 5 2" xfId="22330"/>
    <cellStyle name="Calculation 9 2 6" xfId="17054"/>
    <cellStyle name="Calculation 9 2 6 2" xfId="22703"/>
    <cellStyle name="Calculation 9 2 7" xfId="17776"/>
    <cellStyle name="Calculation 9 2 7 2" xfId="23417"/>
    <cellStyle name="Calculation 9 2 8" xfId="13895"/>
    <cellStyle name="Calculation 9 2 8 2" xfId="18956"/>
    <cellStyle name="Calculation 9 2 9" xfId="13222"/>
    <cellStyle name="Calculation 9 2 9 2" xfId="33889"/>
    <cellStyle name="Calculation 9 3" xfId="9246"/>
    <cellStyle name="Calculation 9 3 2" xfId="19450"/>
    <cellStyle name="Calculation 9 3 2 2" xfId="45543"/>
    <cellStyle name="Calculation 9 3 3" xfId="40444"/>
    <cellStyle name="Calculation 9 4" xfId="14234"/>
    <cellStyle name="Calculation 9 4 2" xfId="19306"/>
    <cellStyle name="Calculation 9 5" xfId="15944"/>
    <cellStyle name="Calculation 9 5 2" xfId="21500"/>
    <cellStyle name="Calculation 9 6" xfId="16169"/>
    <cellStyle name="Calculation 9 6 2" xfId="21725"/>
    <cellStyle name="Calculation 9 7" xfId="16290"/>
    <cellStyle name="Calculation 9 7 2" xfId="21848"/>
    <cellStyle name="Calculation 9 8" xfId="17395"/>
    <cellStyle name="Calculation 9 8 2" xfId="23039"/>
    <cellStyle name="Calculation 9 9" xfId="13573"/>
    <cellStyle name="Calculation 9 9 2" xfId="18637"/>
    <cellStyle name="Cella collegata" xfId="12436"/>
    <cellStyle name="Cella da controllare" xfId="12437"/>
    <cellStyle name="Cella da controllare 2" xfId="4309"/>
    <cellStyle name="Cella da controllare 2 2" xfId="20596"/>
    <cellStyle name="Cella da controllare 3" xfId="16363"/>
    <cellStyle name="Cella da controllare 3 2" xfId="21926"/>
    <cellStyle name="Cella da controllare 4" xfId="16491"/>
    <cellStyle name="Cella da controllare 4 2" xfId="22055"/>
    <cellStyle name="Cella da controllare 5" xfId="17312"/>
    <cellStyle name="Cella da controllare 5 2" xfId="22961"/>
    <cellStyle name="Cella da controllare 6" xfId="18037"/>
    <cellStyle name="Cella da controllare 6 2" xfId="23675"/>
    <cellStyle name="Cella da controllare 7" xfId="18558"/>
    <cellStyle name="Cellule liée" xfId="12491"/>
    <cellStyle name="Char" xfId="8794"/>
    <cellStyle name="Char 2" xfId="9034"/>
    <cellStyle name="Char 2 2" xfId="12171"/>
    <cellStyle name="Char 2 3" xfId="48732"/>
    <cellStyle name="Char 3" xfId="12109"/>
    <cellStyle name="Char 4" xfId="33683"/>
    <cellStyle name="Char 5" xfId="48662"/>
    <cellStyle name="Check Cell" xfId="12264" builtinId="23" customBuiltin="1"/>
    <cellStyle name="Check Cell 10" xfId="1599"/>
    <cellStyle name="Check Cell 10 2" xfId="14322"/>
    <cellStyle name="Check Cell 10 2 2" xfId="19451"/>
    <cellStyle name="Check Cell 10 3" xfId="15823"/>
    <cellStyle name="Check Cell 10 3 2" xfId="21381"/>
    <cellStyle name="Check Cell 10 4" xfId="15943"/>
    <cellStyle name="Check Cell 10 4 2" xfId="21499"/>
    <cellStyle name="Check Cell 10 5" xfId="16110"/>
    <cellStyle name="Check Cell 10 5 2" xfId="21666"/>
    <cellStyle name="Check Cell 10 6" xfId="17396"/>
    <cellStyle name="Check Cell 10 6 2" xfId="23040"/>
    <cellStyle name="Check Cell 10 7" xfId="12701"/>
    <cellStyle name="Check Cell 11" xfId="37247"/>
    <cellStyle name="Check Cell 12" xfId="37248"/>
    <cellStyle name="Check Cell 13" xfId="37249"/>
    <cellStyle name="Check Cell 14" xfId="37250"/>
    <cellStyle name="Check Cell 15" xfId="37251"/>
    <cellStyle name="Check Cell 16" xfId="37252"/>
    <cellStyle name="Check Cell 17" xfId="37253"/>
    <cellStyle name="Check Cell 18" xfId="37254"/>
    <cellStyle name="Check Cell 19" xfId="37255"/>
    <cellStyle name="Check Cell 2" xfId="1600"/>
    <cellStyle name="Check Cell 2 10" xfId="1601"/>
    <cellStyle name="Check Cell 2 10 2" xfId="14324"/>
    <cellStyle name="Check Cell 2 10 2 2" xfId="19453"/>
    <cellStyle name="Check Cell 2 10 3" xfId="15825"/>
    <cellStyle name="Check Cell 2 10 3 2" xfId="21383"/>
    <cellStyle name="Check Cell 2 10 4" xfId="15941"/>
    <cellStyle name="Check Cell 2 10 4 2" xfId="21497"/>
    <cellStyle name="Check Cell 2 10 5" xfId="16109"/>
    <cellStyle name="Check Cell 2 10 5 2" xfId="21665"/>
    <cellStyle name="Check Cell 2 10 6" xfId="17398"/>
    <cellStyle name="Check Cell 2 10 6 2" xfId="23042"/>
    <cellStyle name="Check Cell 2 10 7" xfId="12699"/>
    <cellStyle name="Check Cell 2 11" xfId="1602"/>
    <cellStyle name="Check Cell 2 11 2" xfId="14325"/>
    <cellStyle name="Check Cell 2 11 2 2" xfId="19454"/>
    <cellStyle name="Check Cell 2 11 3" xfId="15826"/>
    <cellStyle name="Check Cell 2 11 3 2" xfId="21384"/>
    <cellStyle name="Check Cell 2 11 4" xfId="15940"/>
    <cellStyle name="Check Cell 2 11 4 2" xfId="21496"/>
    <cellStyle name="Check Cell 2 11 5" xfId="16288"/>
    <cellStyle name="Check Cell 2 11 5 2" xfId="21846"/>
    <cellStyle name="Check Cell 2 11 6" xfId="17399"/>
    <cellStyle name="Check Cell 2 11 6 2" xfId="23043"/>
    <cellStyle name="Check Cell 2 11 7" xfId="12698"/>
    <cellStyle name="Check Cell 2 12" xfId="14323"/>
    <cellStyle name="Check Cell 2 12 2" xfId="19452"/>
    <cellStyle name="Check Cell 2 13" xfId="15824"/>
    <cellStyle name="Check Cell 2 13 2" xfId="21382"/>
    <cellStyle name="Check Cell 2 14" xfId="15942"/>
    <cellStyle name="Check Cell 2 14 2" xfId="21498"/>
    <cellStyle name="Check Cell 2 15" xfId="16289"/>
    <cellStyle name="Check Cell 2 15 2" xfId="21847"/>
    <cellStyle name="Check Cell 2 16" xfId="17397"/>
    <cellStyle name="Check Cell 2 16 2" xfId="23041"/>
    <cellStyle name="Check Cell 2 17" xfId="12700"/>
    <cellStyle name="Check Cell 2 2" xfId="1603"/>
    <cellStyle name="Check Cell 2 2 2" xfId="14326"/>
    <cellStyle name="Check Cell 2 2 2 2" xfId="19455"/>
    <cellStyle name="Check Cell 2 2 3" xfId="15827"/>
    <cellStyle name="Check Cell 2 2 3 2" xfId="21385"/>
    <cellStyle name="Check Cell 2 2 4" xfId="15939"/>
    <cellStyle name="Check Cell 2 2 4 2" xfId="21495"/>
    <cellStyle name="Check Cell 2 2 5" xfId="16108"/>
    <cellStyle name="Check Cell 2 2 5 2" xfId="21664"/>
    <cellStyle name="Check Cell 2 2 6" xfId="17400"/>
    <cellStyle name="Check Cell 2 2 6 2" xfId="23044"/>
    <cellStyle name="Check Cell 2 2 7" xfId="12697"/>
    <cellStyle name="Check Cell 2 3" xfId="1604"/>
    <cellStyle name="Check Cell 2 3 2" xfId="14327"/>
    <cellStyle name="Check Cell 2 3 2 2" xfId="19456"/>
    <cellStyle name="Check Cell 2 3 3" xfId="15828"/>
    <cellStyle name="Check Cell 2 3 3 2" xfId="21386"/>
    <cellStyle name="Check Cell 2 3 4" xfId="15938"/>
    <cellStyle name="Check Cell 2 3 4 2" xfId="21494"/>
    <cellStyle name="Check Cell 2 3 5" xfId="16287"/>
    <cellStyle name="Check Cell 2 3 5 2" xfId="21845"/>
    <cellStyle name="Check Cell 2 3 6" xfId="17401"/>
    <cellStyle name="Check Cell 2 3 6 2" xfId="23045"/>
    <cellStyle name="Check Cell 2 3 7" xfId="12696"/>
    <cellStyle name="Check Cell 2 4" xfId="1605"/>
    <cellStyle name="Check Cell 2 4 2" xfId="14328"/>
    <cellStyle name="Check Cell 2 4 2 2" xfId="19457"/>
    <cellStyle name="Check Cell 2 4 3" xfId="15829"/>
    <cellStyle name="Check Cell 2 4 3 2" xfId="21387"/>
    <cellStyle name="Check Cell 2 4 4" xfId="15937"/>
    <cellStyle name="Check Cell 2 4 4 2" xfId="21493"/>
    <cellStyle name="Check Cell 2 4 5" xfId="16107"/>
    <cellStyle name="Check Cell 2 4 5 2" xfId="21663"/>
    <cellStyle name="Check Cell 2 4 6" xfId="17402"/>
    <cellStyle name="Check Cell 2 4 6 2" xfId="23046"/>
    <cellStyle name="Check Cell 2 4 7" xfId="12695"/>
    <cellStyle name="Check Cell 2 5" xfId="1606"/>
    <cellStyle name="Check Cell 2 5 2" xfId="14329"/>
    <cellStyle name="Check Cell 2 5 2 2" xfId="19458"/>
    <cellStyle name="Check Cell 2 5 3" xfId="15830"/>
    <cellStyle name="Check Cell 2 5 3 2" xfId="21388"/>
    <cellStyle name="Check Cell 2 5 4" xfId="15936"/>
    <cellStyle name="Check Cell 2 5 4 2" xfId="21492"/>
    <cellStyle name="Check Cell 2 5 5" xfId="16286"/>
    <cellStyle name="Check Cell 2 5 5 2" xfId="21844"/>
    <cellStyle name="Check Cell 2 5 6" xfId="17403"/>
    <cellStyle name="Check Cell 2 5 6 2" xfId="23047"/>
    <cellStyle name="Check Cell 2 5 7" xfId="12694"/>
    <cellStyle name="Check Cell 2 6" xfId="1607"/>
    <cellStyle name="Check Cell 2 6 2" xfId="14330"/>
    <cellStyle name="Check Cell 2 6 2 2" xfId="19459"/>
    <cellStyle name="Check Cell 2 6 3" xfId="15831"/>
    <cellStyle name="Check Cell 2 6 3 2" xfId="21389"/>
    <cellStyle name="Check Cell 2 6 4" xfId="15935"/>
    <cellStyle name="Check Cell 2 6 4 2" xfId="21491"/>
    <cellStyle name="Check Cell 2 6 5" xfId="16106"/>
    <cellStyle name="Check Cell 2 6 5 2" xfId="21662"/>
    <cellStyle name="Check Cell 2 6 6" xfId="17404"/>
    <cellStyle name="Check Cell 2 6 6 2" xfId="23048"/>
    <cellStyle name="Check Cell 2 6 7" xfId="12693"/>
    <cellStyle name="Check Cell 2 7" xfId="1608"/>
    <cellStyle name="Check Cell 2 7 2" xfId="14331"/>
    <cellStyle name="Check Cell 2 7 2 2" xfId="19460"/>
    <cellStyle name="Check Cell 2 7 3" xfId="15832"/>
    <cellStyle name="Check Cell 2 7 3 2" xfId="21390"/>
    <cellStyle name="Check Cell 2 7 4" xfId="15934"/>
    <cellStyle name="Check Cell 2 7 4 2" xfId="21490"/>
    <cellStyle name="Check Cell 2 7 5" xfId="16285"/>
    <cellStyle name="Check Cell 2 7 5 2" xfId="21843"/>
    <cellStyle name="Check Cell 2 7 6" xfId="17405"/>
    <cellStyle name="Check Cell 2 7 6 2" xfId="23049"/>
    <cellStyle name="Check Cell 2 7 7" xfId="12692"/>
    <cellStyle name="Check Cell 2 8" xfId="1609"/>
    <cellStyle name="Check Cell 2 8 2" xfId="14332"/>
    <cellStyle name="Check Cell 2 8 2 2" xfId="19461"/>
    <cellStyle name="Check Cell 2 8 3" xfId="15833"/>
    <cellStyle name="Check Cell 2 8 3 2" xfId="21391"/>
    <cellStyle name="Check Cell 2 8 4" xfId="15933"/>
    <cellStyle name="Check Cell 2 8 4 2" xfId="21489"/>
    <cellStyle name="Check Cell 2 8 5" xfId="16105"/>
    <cellStyle name="Check Cell 2 8 5 2" xfId="21661"/>
    <cellStyle name="Check Cell 2 8 6" xfId="17406"/>
    <cellStyle name="Check Cell 2 8 6 2" xfId="23050"/>
    <cellStyle name="Check Cell 2 8 7" xfId="12691"/>
    <cellStyle name="Check Cell 2 9" xfId="1610"/>
    <cellStyle name="Check Cell 2 9 2" xfId="14333"/>
    <cellStyle name="Check Cell 2 9 2 2" xfId="19462"/>
    <cellStyle name="Check Cell 2 9 3" xfId="15834"/>
    <cellStyle name="Check Cell 2 9 3 2" xfId="21392"/>
    <cellStyle name="Check Cell 2 9 4" xfId="15932"/>
    <cellStyle name="Check Cell 2 9 4 2" xfId="21488"/>
    <cellStyle name="Check Cell 2 9 5" xfId="16282"/>
    <cellStyle name="Check Cell 2 9 5 2" xfId="21840"/>
    <cellStyle name="Check Cell 2 9 6" xfId="17407"/>
    <cellStyle name="Check Cell 2 9 6 2" xfId="23051"/>
    <cellStyle name="Check Cell 2 9 7" xfId="12690"/>
    <cellStyle name="Check Cell 20" xfId="37256"/>
    <cellStyle name="Check Cell 21" xfId="37257"/>
    <cellStyle name="Check Cell 22" xfId="37258"/>
    <cellStyle name="Check Cell 23" xfId="37259"/>
    <cellStyle name="Check Cell 24" xfId="37260"/>
    <cellStyle name="Check Cell 25" xfId="37261"/>
    <cellStyle name="Check Cell 26" xfId="37262"/>
    <cellStyle name="Check Cell 27" xfId="37263"/>
    <cellStyle name="Check Cell 28" xfId="37264"/>
    <cellStyle name="Check Cell 29" xfId="37265"/>
    <cellStyle name="Check Cell 3" xfId="1611"/>
    <cellStyle name="Check Cell 3 10" xfId="1612"/>
    <cellStyle name="Check Cell 3 10 2" xfId="14335"/>
    <cellStyle name="Check Cell 3 10 2 2" xfId="19464"/>
    <cellStyle name="Check Cell 3 10 3" xfId="15836"/>
    <cellStyle name="Check Cell 3 10 3 2" xfId="21394"/>
    <cellStyle name="Check Cell 3 10 4" xfId="15930"/>
    <cellStyle name="Check Cell 3 10 4 2" xfId="21486"/>
    <cellStyle name="Check Cell 3 10 5" xfId="16104"/>
    <cellStyle name="Check Cell 3 10 5 2" xfId="21660"/>
    <cellStyle name="Check Cell 3 10 6" xfId="17409"/>
    <cellStyle name="Check Cell 3 10 6 2" xfId="23053"/>
    <cellStyle name="Check Cell 3 10 7" xfId="12688"/>
    <cellStyle name="Check Cell 3 11" xfId="1613"/>
    <cellStyle name="Check Cell 3 11 2" xfId="14336"/>
    <cellStyle name="Check Cell 3 11 2 2" xfId="19465"/>
    <cellStyle name="Check Cell 3 11 3" xfId="15837"/>
    <cellStyle name="Check Cell 3 11 3 2" xfId="21395"/>
    <cellStyle name="Check Cell 3 11 4" xfId="15929"/>
    <cellStyle name="Check Cell 3 11 4 2" xfId="21485"/>
    <cellStyle name="Check Cell 3 11 5" xfId="16283"/>
    <cellStyle name="Check Cell 3 11 5 2" xfId="21841"/>
    <cellStyle name="Check Cell 3 11 6" xfId="17410"/>
    <cellStyle name="Check Cell 3 11 6 2" xfId="23054"/>
    <cellStyle name="Check Cell 3 11 7" xfId="12687"/>
    <cellStyle name="Check Cell 3 12" xfId="14334"/>
    <cellStyle name="Check Cell 3 12 2" xfId="19463"/>
    <cellStyle name="Check Cell 3 13" xfId="15835"/>
    <cellStyle name="Check Cell 3 13 2" xfId="21393"/>
    <cellStyle name="Check Cell 3 14" xfId="15931"/>
    <cellStyle name="Check Cell 3 14 2" xfId="21487"/>
    <cellStyle name="Check Cell 3 15" xfId="16284"/>
    <cellStyle name="Check Cell 3 15 2" xfId="21842"/>
    <cellStyle name="Check Cell 3 16" xfId="17408"/>
    <cellStyle name="Check Cell 3 16 2" xfId="23052"/>
    <cellStyle name="Check Cell 3 17" xfId="12689"/>
    <cellStyle name="Check Cell 3 2" xfId="1614"/>
    <cellStyle name="Check Cell 3 2 2" xfId="14337"/>
    <cellStyle name="Check Cell 3 2 2 2" xfId="19466"/>
    <cellStyle name="Check Cell 3 2 3" xfId="15838"/>
    <cellStyle name="Check Cell 3 2 3 2" xfId="21396"/>
    <cellStyle name="Check Cell 3 2 4" xfId="15928"/>
    <cellStyle name="Check Cell 3 2 4 2" xfId="21484"/>
    <cellStyle name="Check Cell 3 2 5" xfId="16103"/>
    <cellStyle name="Check Cell 3 2 5 2" xfId="21659"/>
    <cellStyle name="Check Cell 3 2 6" xfId="17411"/>
    <cellStyle name="Check Cell 3 2 6 2" xfId="23055"/>
    <cellStyle name="Check Cell 3 2 7" xfId="12686"/>
    <cellStyle name="Check Cell 3 3" xfId="1615"/>
    <cellStyle name="Check Cell 3 3 2" xfId="14338"/>
    <cellStyle name="Check Cell 3 3 2 2" xfId="19467"/>
    <cellStyle name="Check Cell 3 3 3" xfId="15839"/>
    <cellStyle name="Check Cell 3 3 3 2" xfId="21397"/>
    <cellStyle name="Check Cell 3 3 4" xfId="15927"/>
    <cellStyle name="Check Cell 3 3 4 2" xfId="21483"/>
    <cellStyle name="Check Cell 3 3 5" xfId="16102"/>
    <cellStyle name="Check Cell 3 3 5 2" xfId="21658"/>
    <cellStyle name="Check Cell 3 3 6" xfId="17412"/>
    <cellStyle name="Check Cell 3 3 6 2" xfId="23056"/>
    <cellStyle name="Check Cell 3 3 7" xfId="12685"/>
    <cellStyle name="Check Cell 3 4" xfId="1616"/>
    <cellStyle name="Check Cell 3 4 2" xfId="14339"/>
    <cellStyle name="Check Cell 3 4 2 2" xfId="19468"/>
    <cellStyle name="Check Cell 3 4 3" xfId="15840"/>
    <cellStyle name="Check Cell 3 4 3 2" xfId="21398"/>
    <cellStyle name="Check Cell 3 4 4" xfId="15926"/>
    <cellStyle name="Check Cell 3 4 4 2" xfId="21482"/>
    <cellStyle name="Check Cell 3 4 5" xfId="16281"/>
    <cellStyle name="Check Cell 3 4 5 2" xfId="21839"/>
    <cellStyle name="Check Cell 3 4 6" xfId="17413"/>
    <cellStyle name="Check Cell 3 4 6 2" xfId="23057"/>
    <cellStyle name="Check Cell 3 4 7" xfId="12684"/>
    <cellStyle name="Check Cell 3 5" xfId="1617"/>
    <cellStyle name="Check Cell 3 5 2" xfId="14340"/>
    <cellStyle name="Check Cell 3 5 2 2" xfId="19469"/>
    <cellStyle name="Check Cell 3 5 3" xfId="15841"/>
    <cellStyle name="Check Cell 3 5 3 2" xfId="21399"/>
    <cellStyle name="Check Cell 3 5 4" xfId="15925"/>
    <cellStyle name="Check Cell 3 5 4 2" xfId="21481"/>
    <cellStyle name="Check Cell 3 5 5" xfId="16101"/>
    <cellStyle name="Check Cell 3 5 5 2" xfId="21657"/>
    <cellStyle name="Check Cell 3 5 6" xfId="17414"/>
    <cellStyle name="Check Cell 3 5 6 2" xfId="23058"/>
    <cellStyle name="Check Cell 3 5 7" xfId="12683"/>
    <cellStyle name="Check Cell 3 6" xfId="1618"/>
    <cellStyle name="Check Cell 3 6 2" xfId="14341"/>
    <cellStyle name="Check Cell 3 6 2 2" xfId="19470"/>
    <cellStyle name="Check Cell 3 6 3" xfId="15842"/>
    <cellStyle name="Check Cell 3 6 3 2" xfId="21400"/>
    <cellStyle name="Check Cell 3 6 4" xfId="15924"/>
    <cellStyle name="Check Cell 3 6 4 2" xfId="21480"/>
    <cellStyle name="Check Cell 3 6 5" xfId="16100"/>
    <cellStyle name="Check Cell 3 6 5 2" xfId="21656"/>
    <cellStyle name="Check Cell 3 6 6" xfId="17415"/>
    <cellStyle name="Check Cell 3 6 6 2" xfId="23059"/>
    <cellStyle name="Check Cell 3 6 7" xfId="12682"/>
    <cellStyle name="Check Cell 3 7" xfId="1619"/>
    <cellStyle name="Check Cell 3 7 2" xfId="14342"/>
    <cellStyle name="Check Cell 3 7 2 2" xfId="19471"/>
    <cellStyle name="Check Cell 3 7 3" xfId="15843"/>
    <cellStyle name="Check Cell 3 7 3 2" xfId="21401"/>
    <cellStyle name="Check Cell 3 7 4" xfId="15923"/>
    <cellStyle name="Check Cell 3 7 4 2" xfId="21479"/>
    <cellStyle name="Check Cell 3 7 5" xfId="16099"/>
    <cellStyle name="Check Cell 3 7 5 2" xfId="21655"/>
    <cellStyle name="Check Cell 3 7 6" xfId="17416"/>
    <cellStyle name="Check Cell 3 7 6 2" xfId="23060"/>
    <cellStyle name="Check Cell 3 7 7" xfId="12681"/>
    <cellStyle name="Check Cell 3 8" xfId="1620"/>
    <cellStyle name="Check Cell 3 8 2" xfId="14343"/>
    <cellStyle name="Check Cell 3 8 2 2" xfId="19472"/>
    <cellStyle name="Check Cell 3 8 3" xfId="15844"/>
    <cellStyle name="Check Cell 3 8 3 2" xfId="21402"/>
    <cellStyle name="Check Cell 3 8 4" xfId="15922"/>
    <cellStyle name="Check Cell 3 8 4 2" xfId="21478"/>
    <cellStyle name="Check Cell 3 8 5" xfId="15174"/>
    <cellStyle name="Check Cell 3 8 5 2" xfId="20731"/>
    <cellStyle name="Check Cell 3 8 6" xfId="17417"/>
    <cellStyle name="Check Cell 3 8 6 2" xfId="23061"/>
    <cellStyle name="Check Cell 3 8 7" xfId="12680"/>
    <cellStyle name="Check Cell 3 9" xfId="1621"/>
    <cellStyle name="Check Cell 3 9 2" xfId="14344"/>
    <cellStyle name="Check Cell 3 9 2 2" xfId="19473"/>
    <cellStyle name="Check Cell 3 9 3" xfId="15845"/>
    <cellStyle name="Check Cell 3 9 3 2" xfId="21403"/>
    <cellStyle name="Check Cell 3 9 4" xfId="15921"/>
    <cellStyle name="Check Cell 3 9 4 2" xfId="21477"/>
    <cellStyle name="Check Cell 3 9 5" xfId="16098"/>
    <cellStyle name="Check Cell 3 9 5 2" xfId="21654"/>
    <cellStyle name="Check Cell 3 9 6" xfId="17418"/>
    <cellStyle name="Check Cell 3 9 6 2" xfId="23062"/>
    <cellStyle name="Check Cell 3 9 7" xfId="12679"/>
    <cellStyle name="Check Cell 30" xfId="37266"/>
    <cellStyle name="Check Cell 31" xfId="37267"/>
    <cellStyle name="Check Cell 32" xfId="37268"/>
    <cellStyle name="Check Cell 33" xfId="37269"/>
    <cellStyle name="Check Cell 34" xfId="37270"/>
    <cellStyle name="Check Cell 35" xfId="37271"/>
    <cellStyle name="Check Cell 36" xfId="37272"/>
    <cellStyle name="Check Cell 37" xfId="37273"/>
    <cellStyle name="Check Cell 38" xfId="37274"/>
    <cellStyle name="Check Cell 39" xfId="37275"/>
    <cellStyle name="Check Cell 4" xfId="1622"/>
    <cellStyle name="Check Cell 4 10" xfId="1623"/>
    <cellStyle name="Check Cell 4 10 2" xfId="14346"/>
    <cellStyle name="Check Cell 4 10 2 2" xfId="19475"/>
    <cellStyle name="Check Cell 4 10 3" xfId="15847"/>
    <cellStyle name="Check Cell 4 10 3 2" xfId="21405"/>
    <cellStyle name="Check Cell 4 10 4" xfId="15919"/>
    <cellStyle name="Check Cell 4 10 4 2" xfId="21475"/>
    <cellStyle name="Check Cell 4 10 5" xfId="16096"/>
    <cellStyle name="Check Cell 4 10 5 2" xfId="21652"/>
    <cellStyle name="Check Cell 4 10 6" xfId="17420"/>
    <cellStyle name="Check Cell 4 10 6 2" xfId="23064"/>
    <cellStyle name="Check Cell 4 10 7" xfId="12677"/>
    <cellStyle name="Check Cell 4 11" xfId="1624"/>
    <cellStyle name="Check Cell 4 11 2" xfId="14347"/>
    <cellStyle name="Check Cell 4 11 2 2" xfId="19476"/>
    <cellStyle name="Check Cell 4 11 3" xfId="15848"/>
    <cellStyle name="Check Cell 4 11 3 2" xfId="21406"/>
    <cellStyle name="Check Cell 4 11 4" xfId="15918"/>
    <cellStyle name="Check Cell 4 11 4 2" xfId="21474"/>
    <cellStyle name="Check Cell 4 11 5" xfId="16095"/>
    <cellStyle name="Check Cell 4 11 5 2" xfId="21651"/>
    <cellStyle name="Check Cell 4 11 6" xfId="17421"/>
    <cellStyle name="Check Cell 4 11 6 2" xfId="23065"/>
    <cellStyle name="Check Cell 4 11 7" xfId="12676"/>
    <cellStyle name="Check Cell 4 12" xfId="14345"/>
    <cellStyle name="Check Cell 4 12 2" xfId="19474"/>
    <cellStyle name="Check Cell 4 13" xfId="15846"/>
    <cellStyle name="Check Cell 4 13 2" xfId="21404"/>
    <cellStyle name="Check Cell 4 14" xfId="15920"/>
    <cellStyle name="Check Cell 4 14 2" xfId="21476"/>
    <cellStyle name="Check Cell 4 15" xfId="16097"/>
    <cellStyle name="Check Cell 4 15 2" xfId="21653"/>
    <cellStyle name="Check Cell 4 16" xfId="17419"/>
    <cellStyle name="Check Cell 4 16 2" xfId="23063"/>
    <cellStyle name="Check Cell 4 17" xfId="12678"/>
    <cellStyle name="Check Cell 4 2" xfId="1625"/>
    <cellStyle name="Check Cell 4 2 2" xfId="14348"/>
    <cellStyle name="Check Cell 4 2 2 2" xfId="19477"/>
    <cellStyle name="Check Cell 4 2 3" xfId="15849"/>
    <cellStyle name="Check Cell 4 2 3 2" xfId="21407"/>
    <cellStyle name="Check Cell 4 2 4" xfId="15917"/>
    <cellStyle name="Check Cell 4 2 4 2" xfId="21473"/>
    <cellStyle name="Check Cell 4 2 5" xfId="16094"/>
    <cellStyle name="Check Cell 4 2 5 2" xfId="21650"/>
    <cellStyle name="Check Cell 4 2 6" xfId="17422"/>
    <cellStyle name="Check Cell 4 2 6 2" xfId="23066"/>
    <cellStyle name="Check Cell 4 2 7" xfId="12675"/>
    <cellStyle name="Check Cell 4 3" xfId="1626"/>
    <cellStyle name="Check Cell 4 3 2" xfId="14349"/>
    <cellStyle name="Check Cell 4 3 2 2" xfId="19478"/>
    <cellStyle name="Check Cell 4 3 3" xfId="15850"/>
    <cellStyle name="Check Cell 4 3 3 2" xfId="21408"/>
    <cellStyle name="Check Cell 4 3 4" xfId="15916"/>
    <cellStyle name="Check Cell 4 3 4 2" xfId="21472"/>
    <cellStyle name="Check Cell 4 3 5" xfId="16093"/>
    <cellStyle name="Check Cell 4 3 5 2" xfId="21649"/>
    <cellStyle name="Check Cell 4 3 6" xfId="17423"/>
    <cellStyle name="Check Cell 4 3 6 2" xfId="23067"/>
    <cellStyle name="Check Cell 4 3 7" xfId="12674"/>
    <cellStyle name="Check Cell 4 4" xfId="1627"/>
    <cellStyle name="Check Cell 4 4 2" xfId="14350"/>
    <cellStyle name="Check Cell 4 4 2 2" xfId="19479"/>
    <cellStyle name="Check Cell 4 4 3" xfId="15851"/>
    <cellStyle name="Check Cell 4 4 3 2" xfId="21409"/>
    <cellStyle name="Check Cell 4 4 4" xfId="15915"/>
    <cellStyle name="Check Cell 4 4 4 2" xfId="21471"/>
    <cellStyle name="Check Cell 4 4 5" xfId="16092"/>
    <cellStyle name="Check Cell 4 4 5 2" xfId="21648"/>
    <cellStyle name="Check Cell 4 4 6" xfId="17424"/>
    <cellStyle name="Check Cell 4 4 6 2" xfId="23068"/>
    <cellStyle name="Check Cell 4 4 7" xfId="12673"/>
    <cellStyle name="Check Cell 4 5" xfId="1628"/>
    <cellStyle name="Check Cell 4 5 2" xfId="14351"/>
    <cellStyle name="Check Cell 4 5 2 2" xfId="19480"/>
    <cellStyle name="Check Cell 4 5 3" xfId="15852"/>
    <cellStyle name="Check Cell 4 5 3 2" xfId="21410"/>
    <cellStyle name="Check Cell 4 5 4" xfId="15914"/>
    <cellStyle name="Check Cell 4 5 4 2" xfId="21470"/>
    <cellStyle name="Check Cell 4 5 5" xfId="16091"/>
    <cellStyle name="Check Cell 4 5 5 2" xfId="21647"/>
    <cellStyle name="Check Cell 4 5 6" xfId="17425"/>
    <cellStyle name="Check Cell 4 5 6 2" xfId="23069"/>
    <cellStyle name="Check Cell 4 5 7" xfId="12672"/>
    <cellStyle name="Check Cell 4 6" xfId="1629"/>
    <cellStyle name="Check Cell 4 6 2" xfId="14352"/>
    <cellStyle name="Check Cell 4 6 2 2" xfId="19481"/>
    <cellStyle name="Check Cell 4 6 3" xfId="15853"/>
    <cellStyle name="Check Cell 4 6 3 2" xfId="21411"/>
    <cellStyle name="Check Cell 4 6 4" xfId="15913"/>
    <cellStyle name="Check Cell 4 6 4 2" xfId="21469"/>
    <cellStyle name="Check Cell 4 6 5" xfId="16090"/>
    <cellStyle name="Check Cell 4 6 5 2" xfId="21646"/>
    <cellStyle name="Check Cell 4 6 6" xfId="17426"/>
    <cellStyle name="Check Cell 4 6 6 2" xfId="23070"/>
    <cellStyle name="Check Cell 4 6 7" xfId="12671"/>
    <cellStyle name="Check Cell 4 7" xfId="1630"/>
    <cellStyle name="Check Cell 4 7 2" xfId="14353"/>
    <cellStyle name="Check Cell 4 7 2 2" xfId="19482"/>
    <cellStyle name="Check Cell 4 7 3" xfId="15854"/>
    <cellStyle name="Check Cell 4 7 3 2" xfId="21412"/>
    <cellStyle name="Check Cell 4 7 4" xfId="15912"/>
    <cellStyle name="Check Cell 4 7 4 2" xfId="21468"/>
    <cellStyle name="Check Cell 4 7 5" xfId="16264"/>
    <cellStyle name="Check Cell 4 7 5 2" xfId="21826"/>
    <cellStyle name="Check Cell 4 7 6" xfId="17427"/>
    <cellStyle name="Check Cell 4 7 6 2" xfId="23071"/>
    <cellStyle name="Check Cell 4 7 7" xfId="12670"/>
    <cellStyle name="Check Cell 4 8" xfId="1631"/>
    <cellStyle name="Check Cell 4 8 2" xfId="14354"/>
    <cellStyle name="Check Cell 4 8 2 2" xfId="19483"/>
    <cellStyle name="Check Cell 4 8 3" xfId="15855"/>
    <cellStyle name="Check Cell 4 8 3 2" xfId="21413"/>
    <cellStyle name="Check Cell 4 8 4" xfId="15911"/>
    <cellStyle name="Check Cell 4 8 4 2" xfId="21467"/>
    <cellStyle name="Check Cell 4 8 5" xfId="16089"/>
    <cellStyle name="Check Cell 4 8 5 2" xfId="21645"/>
    <cellStyle name="Check Cell 4 8 6" xfId="17428"/>
    <cellStyle name="Check Cell 4 8 6 2" xfId="23072"/>
    <cellStyle name="Check Cell 4 8 7" xfId="12669"/>
    <cellStyle name="Check Cell 4 9" xfId="1632"/>
    <cellStyle name="Check Cell 4 9 2" xfId="14355"/>
    <cellStyle name="Check Cell 4 9 2 2" xfId="19484"/>
    <cellStyle name="Check Cell 4 9 3" xfId="15856"/>
    <cellStyle name="Check Cell 4 9 3 2" xfId="21414"/>
    <cellStyle name="Check Cell 4 9 4" xfId="15910"/>
    <cellStyle name="Check Cell 4 9 4 2" xfId="21466"/>
    <cellStyle name="Check Cell 4 9 5" xfId="16088"/>
    <cellStyle name="Check Cell 4 9 5 2" xfId="21644"/>
    <cellStyle name="Check Cell 4 9 6" xfId="17429"/>
    <cellStyle name="Check Cell 4 9 6 2" xfId="23073"/>
    <cellStyle name="Check Cell 4 9 7" xfId="12668"/>
    <cellStyle name="Check Cell 40" xfId="37276"/>
    <cellStyle name="Check Cell 41" xfId="37277"/>
    <cellStyle name="Check Cell 42" xfId="37278"/>
    <cellStyle name="Check Cell 43" xfId="37279"/>
    <cellStyle name="Check Cell 5" xfId="1633"/>
    <cellStyle name="Check Cell 5 10" xfId="1634"/>
    <cellStyle name="Check Cell 5 10 2" xfId="14357"/>
    <cellStyle name="Check Cell 5 10 2 2" xfId="19486"/>
    <cellStyle name="Check Cell 5 10 3" xfId="15858"/>
    <cellStyle name="Check Cell 5 10 3 2" xfId="21416"/>
    <cellStyle name="Check Cell 5 10 4" xfId="15908"/>
    <cellStyle name="Check Cell 5 10 4 2" xfId="21464"/>
    <cellStyle name="Check Cell 5 10 5" xfId="16086"/>
    <cellStyle name="Check Cell 5 10 5 2" xfId="21642"/>
    <cellStyle name="Check Cell 5 10 6" xfId="17431"/>
    <cellStyle name="Check Cell 5 10 6 2" xfId="23075"/>
    <cellStyle name="Check Cell 5 10 7" xfId="12666"/>
    <cellStyle name="Check Cell 5 11" xfId="1635"/>
    <cellStyle name="Check Cell 5 11 2" xfId="14358"/>
    <cellStyle name="Check Cell 5 11 2 2" xfId="19487"/>
    <cellStyle name="Check Cell 5 11 3" xfId="15859"/>
    <cellStyle name="Check Cell 5 11 3 2" xfId="21417"/>
    <cellStyle name="Check Cell 5 11 4" xfId="15907"/>
    <cellStyle name="Check Cell 5 11 4 2" xfId="21463"/>
    <cellStyle name="Check Cell 5 11 5" xfId="16085"/>
    <cellStyle name="Check Cell 5 11 5 2" xfId="21641"/>
    <cellStyle name="Check Cell 5 11 6" xfId="17432"/>
    <cellStyle name="Check Cell 5 11 6 2" xfId="23076"/>
    <cellStyle name="Check Cell 5 11 7" xfId="12665"/>
    <cellStyle name="Check Cell 5 12" xfId="14356"/>
    <cellStyle name="Check Cell 5 12 2" xfId="19485"/>
    <cellStyle name="Check Cell 5 13" xfId="15857"/>
    <cellStyle name="Check Cell 5 13 2" xfId="21415"/>
    <cellStyle name="Check Cell 5 14" xfId="15909"/>
    <cellStyle name="Check Cell 5 14 2" xfId="21465"/>
    <cellStyle name="Check Cell 5 15" xfId="16087"/>
    <cellStyle name="Check Cell 5 15 2" xfId="21643"/>
    <cellStyle name="Check Cell 5 16" xfId="17430"/>
    <cellStyle name="Check Cell 5 16 2" xfId="23074"/>
    <cellStyle name="Check Cell 5 17" xfId="12667"/>
    <cellStyle name="Check Cell 5 2" xfId="1636"/>
    <cellStyle name="Check Cell 5 2 2" xfId="14359"/>
    <cellStyle name="Check Cell 5 2 2 2" xfId="19488"/>
    <cellStyle name="Check Cell 5 2 3" xfId="15860"/>
    <cellStyle name="Check Cell 5 2 3 2" xfId="21418"/>
    <cellStyle name="Check Cell 5 2 4" xfId="15906"/>
    <cellStyle name="Check Cell 5 2 4 2" xfId="21462"/>
    <cellStyle name="Check Cell 5 2 5" xfId="16084"/>
    <cellStyle name="Check Cell 5 2 5 2" xfId="21640"/>
    <cellStyle name="Check Cell 5 2 6" xfId="17433"/>
    <cellStyle name="Check Cell 5 2 6 2" xfId="23077"/>
    <cellStyle name="Check Cell 5 2 7" xfId="12664"/>
    <cellStyle name="Check Cell 5 3" xfId="1637"/>
    <cellStyle name="Check Cell 5 3 2" xfId="14360"/>
    <cellStyle name="Check Cell 5 3 2 2" xfId="19489"/>
    <cellStyle name="Check Cell 5 3 3" xfId="15861"/>
    <cellStyle name="Check Cell 5 3 3 2" xfId="21419"/>
    <cellStyle name="Check Cell 5 3 4" xfId="15905"/>
    <cellStyle name="Check Cell 5 3 4 2" xfId="21461"/>
    <cellStyle name="Check Cell 5 3 5" xfId="16083"/>
    <cellStyle name="Check Cell 5 3 5 2" xfId="21639"/>
    <cellStyle name="Check Cell 5 3 6" xfId="17434"/>
    <cellStyle name="Check Cell 5 3 6 2" xfId="23078"/>
    <cellStyle name="Check Cell 5 3 7" xfId="12663"/>
    <cellStyle name="Check Cell 5 4" xfId="1638"/>
    <cellStyle name="Check Cell 5 4 2" xfId="14361"/>
    <cellStyle name="Check Cell 5 4 2 2" xfId="19490"/>
    <cellStyle name="Check Cell 5 4 3" xfId="15862"/>
    <cellStyle name="Check Cell 5 4 3 2" xfId="21420"/>
    <cellStyle name="Check Cell 5 4 4" xfId="15904"/>
    <cellStyle name="Check Cell 5 4 4 2" xfId="21460"/>
    <cellStyle name="Check Cell 5 4 5" xfId="16082"/>
    <cellStyle name="Check Cell 5 4 5 2" xfId="21638"/>
    <cellStyle name="Check Cell 5 4 6" xfId="17435"/>
    <cellStyle name="Check Cell 5 4 6 2" xfId="23079"/>
    <cellStyle name="Check Cell 5 4 7" xfId="12662"/>
    <cellStyle name="Check Cell 5 5" xfId="1639"/>
    <cellStyle name="Check Cell 5 5 2" xfId="14362"/>
    <cellStyle name="Check Cell 5 5 2 2" xfId="19491"/>
    <cellStyle name="Check Cell 5 5 3" xfId="15863"/>
    <cellStyle name="Check Cell 5 5 3 2" xfId="21421"/>
    <cellStyle name="Check Cell 5 5 4" xfId="15903"/>
    <cellStyle name="Check Cell 5 5 4 2" xfId="21459"/>
    <cellStyle name="Check Cell 5 5 5" xfId="16081"/>
    <cellStyle name="Check Cell 5 5 5 2" xfId="21637"/>
    <cellStyle name="Check Cell 5 5 6" xfId="17436"/>
    <cellStyle name="Check Cell 5 5 6 2" xfId="23080"/>
    <cellStyle name="Check Cell 5 5 7" xfId="12661"/>
    <cellStyle name="Check Cell 5 6" xfId="1640"/>
    <cellStyle name="Check Cell 5 6 2" xfId="14363"/>
    <cellStyle name="Check Cell 5 6 2 2" xfId="19492"/>
    <cellStyle name="Check Cell 5 6 3" xfId="15864"/>
    <cellStyle name="Check Cell 5 6 3 2" xfId="21422"/>
    <cellStyle name="Check Cell 5 6 4" xfId="15902"/>
    <cellStyle name="Check Cell 5 6 4 2" xfId="21458"/>
    <cellStyle name="Check Cell 5 6 5" xfId="16080"/>
    <cellStyle name="Check Cell 5 6 5 2" xfId="21636"/>
    <cellStyle name="Check Cell 5 6 6" xfId="17437"/>
    <cellStyle name="Check Cell 5 6 6 2" xfId="23081"/>
    <cellStyle name="Check Cell 5 6 7" xfId="12660"/>
    <cellStyle name="Check Cell 5 7" xfId="1641"/>
    <cellStyle name="Check Cell 5 7 2" xfId="14364"/>
    <cellStyle name="Check Cell 5 7 2 2" xfId="19493"/>
    <cellStyle name="Check Cell 5 7 3" xfId="15865"/>
    <cellStyle name="Check Cell 5 7 3 2" xfId="21423"/>
    <cellStyle name="Check Cell 5 7 4" xfId="15901"/>
    <cellStyle name="Check Cell 5 7 4 2" xfId="21457"/>
    <cellStyle name="Check Cell 5 7 5" xfId="16079"/>
    <cellStyle name="Check Cell 5 7 5 2" xfId="21635"/>
    <cellStyle name="Check Cell 5 7 6" xfId="17438"/>
    <cellStyle name="Check Cell 5 7 6 2" xfId="23082"/>
    <cellStyle name="Check Cell 5 7 7" xfId="12659"/>
    <cellStyle name="Check Cell 5 8" xfId="1642"/>
    <cellStyle name="Check Cell 5 8 2" xfId="14365"/>
    <cellStyle name="Check Cell 5 8 2 2" xfId="19494"/>
    <cellStyle name="Check Cell 5 8 3" xfId="15866"/>
    <cellStyle name="Check Cell 5 8 3 2" xfId="21424"/>
    <cellStyle name="Check Cell 5 8 4" xfId="15900"/>
    <cellStyle name="Check Cell 5 8 4 2" xfId="21456"/>
    <cellStyle name="Check Cell 5 8 5" xfId="16078"/>
    <cellStyle name="Check Cell 5 8 5 2" xfId="21634"/>
    <cellStyle name="Check Cell 5 8 6" xfId="17439"/>
    <cellStyle name="Check Cell 5 8 6 2" xfId="23083"/>
    <cellStyle name="Check Cell 5 8 7" xfId="12658"/>
    <cellStyle name="Check Cell 5 9" xfId="1643"/>
    <cellStyle name="Check Cell 5 9 2" xfId="14366"/>
    <cellStyle name="Check Cell 5 9 2 2" xfId="19495"/>
    <cellStyle name="Check Cell 5 9 3" xfId="15867"/>
    <cellStyle name="Check Cell 5 9 3 2" xfId="21425"/>
    <cellStyle name="Check Cell 5 9 4" xfId="15899"/>
    <cellStyle name="Check Cell 5 9 4 2" xfId="21455"/>
    <cellStyle name="Check Cell 5 9 5" xfId="16077"/>
    <cellStyle name="Check Cell 5 9 5 2" xfId="21633"/>
    <cellStyle name="Check Cell 5 9 6" xfId="17440"/>
    <cellStyle name="Check Cell 5 9 6 2" xfId="23084"/>
    <cellStyle name="Check Cell 5 9 7" xfId="12657"/>
    <cellStyle name="Check Cell 6" xfId="1644"/>
    <cellStyle name="Check Cell 6 10" xfId="1645"/>
    <cellStyle name="Check Cell 6 10 2" xfId="14368"/>
    <cellStyle name="Check Cell 6 10 2 2" xfId="19497"/>
    <cellStyle name="Check Cell 6 10 3" xfId="15869"/>
    <cellStyle name="Check Cell 6 10 3 2" xfId="21427"/>
    <cellStyle name="Check Cell 6 10 4" xfId="15897"/>
    <cellStyle name="Check Cell 6 10 4 2" xfId="21453"/>
    <cellStyle name="Check Cell 6 10 5" xfId="16075"/>
    <cellStyle name="Check Cell 6 10 5 2" xfId="21631"/>
    <cellStyle name="Check Cell 6 10 6" xfId="17442"/>
    <cellStyle name="Check Cell 6 10 6 2" xfId="23086"/>
    <cellStyle name="Check Cell 6 10 7" xfId="12655"/>
    <cellStyle name="Check Cell 6 11" xfId="1646"/>
    <cellStyle name="Check Cell 6 11 2" xfId="14369"/>
    <cellStyle name="Check Cell 6 11 2 2" xfId="19498"/>
    <cellStyle name="Check Cell 6 11 3" xfId="15870"/>
    <cellStyle name="Check Cell 6 11 3 2" xfId="21428"/>
    <cellStyle name="Check Cell 6 11 4" xfId="15896"/>
    <cellStyle name="Check Cell 6 11 4 2" xfId="21452"/>
    <cellStyle name="Check Cell 6 11 5" xfId="16074"/>
    <cellStyle name="Check Cell 6 11 5 2" xfId="21630"/>
    <cellStyle name="Check Cell 6 11 6" xfId="17443"/>
    <cellStyle name="Check Cell 6 11 6 2" xfId="23087"/>
    <cellStyle name="Check Cell 6 11 7" xfId="12654"/>
    <cellStyle name="Check Cell 6 12" xfId="14367"/>
    <cellStyle name="Check Cell 6 12 2" xfId="19496"/>
    <cellStyle name="Check Cell 6 13" xfId="15868"/>
    <cellStyle name="Check Cell 6 13 2" xfId="21426"/>
    <cellStyle name="Check Cell 6 14" xfId="15898"/>
    <cellStyle name="Check Cell 6 14 2" xfId="21454"/>
    <cellStyle name="Check Cell 6 15" xfId="16076"/>
    <cellStyle name="Check Cell 6 15 2" xfId="21632"/>
    <cellStyle name="Check Cell 6 16" xfId="17441"/>
    <cellStyle name="Check Cell 6 16 2" xfId="23085"/>
    <cellStyle name="Check Cell 6 17" xfId="12656"/>
    <cellStyle name="Check Cell 6 2" xfId="1647"/>
    <cellStyle name="Check Cell 6 2 2" xfId="14370"/>
    <cellStyle name="Check Cell 6 2 2 2" xfId="19499"/>
    <cellStyle name="Check Cell 6 2 3" xfId="15871"/>
    <cellStyle name="Check Cell 6 2 3 2" xfId="21429"/>
    <cellStyle name="Check Cell 6 2 4" xfId="15184"/>
    <cellStyle name="Check Cell 6 2 4 2" xfId="20741"/>
    <cellStyle name="Check Cell 6 2 5" xfId="16073"/>
    <cellStyle name="Check Cell 6 2 5 2" xfId="21629"/>
    <cellStyle name="Check Cell 6 2 6" xfId="17444"/>
    <cellStyle name="Check Cell 6 2 6 2" xfId="23088"/>
    <cellStyle name="Check Cell 6 2 7" xfId="12653"/>
    <cellStyle name="Check Cell 6 3" xfId="1648"/>
    <cellStyle name="Check Cell 6 3 2" xfId="14371"/>
    <cellStyle name="Check Cell 6 3 2 2" xfId="19500"/>
    <cellStyle name="Check Cell 6 3 3" xfId="15872"/>
    <cellStyle name="Check Cell 6 3 3 2" xfId="21430"/>
    <cellStyle name="Check Cell 6 3 4" xfId="15895"/>
    <cellStyle name="Check Cell 6 3 4 2" xfId="21451"/>
    <cellStyle name="Check Cell 6 3 5" xfId="16072"/>
    <cellStyle name="Check Cell 6 3 5 2" xfId="21628"/>
    <cellStyle name="Check Cell 6 3 6" xfId="17445"/>
    <cellStyle name="Check Cell 6 3 6 2" xfId="23089"/>
    <cellStyle name="Check Cell 6 3 7" xfId="12652"/>
    <cellStyle name="Check Cell 6 4" xfId="1649"/>
    <cellStyle name="Check Cell 6 4 2" xfId="14372"/>
    <cellStyle name="Check Cell 6 4 2 2" xfId="19501"/>
    <cellStyle name="Check Cell 6 4 3" xfId="15873"/>
    <cellStyle name="Check Cell 6 4 3 2" xfId="21431"/>
    <cellStyle name="Check Cell 6 4 4" xfId="15894"/>
    <cellStyle name="Check Cell 6 4 4 2" xfId="21450"/>
    <cellStyle name="Check Cell 6 4 5" xfId="16071"/>
    <cellStyle name="Check Cell 6 4 5 2" xfId="21627"/>
    <cellStyle name="Check Cell 6 4 6" xfId="17446"/>
    <cellStyle name="Check Cell 6 4 6 2" xfId="23090"/>
    <cellStyle name="Check Cell 6 4 7" xfId="12651"/>
    <cellStyle name="Check Cell 6 5" xfId="1650"/>
    <cellStyle name="Check Cell 6 5 2" xfId="14373"/>
    <cellStyle name="Check Cell 6 5 2 2" xfId="19502"/>
    <cellStyle name="Check Cell 6 5 3" xfId="15874"/>
    <cellStyle name="Check Cell 6 5 3 2" xfId="21432"/>
    <cellStyle name="Check Cell 6 5 4" xfId="15893"/>
    <cellStyle name="Check Cell 6 5 4 2" xfId="21449"/>
    <cellStyle name="Check Cell 6 5 5" xfId="16070"/>
    <cellStyle name="Check Cell 6 5 5 2" xfId="21626"/>
    <cellStyle name="Check Cell 6 5 6" xfId="17447"/>
    <cellStyle name="Check Cell 6 5 6 2" xfId="23091"/>
    <cellStyle name="Check Cell 6 5 7" xfId="12650"/>
    <cellStyle name="Check Cell 6 6" xfId="1651"/>
    <cellStyle name="Check Cell 6 6 2" xfId="14374"/>
    <cellStyle name="Check Cell 6 6 2 2" xfId="19503"/>
    <cellStyle name="Check Cell 6 6 3" xfId="15875"/>
    <cellStyle name="Check Cell 6 6 3 2" xfId="21433"/>
    <cellStyle name="Check Cell 6 6 4" xfId="15892"/>
    <cellStyle name="Check Cell 6 6 4 2" xfId="21448"/>
    <cellStyle name="Check Cell 6 6 5" xfId="16069"/>
    <cellStyle name="Check Cell 6 6 5 2" xfId="21625"/>
    <cellStyle name="Check Cell 6 6 6" xfId="17448"/>
    <cellStyle name="Check Cell 6 6 6 2" xfId="23092"/>
    <cellStyle name="Check Cell 6 6 7" xfId="12649"/>
    <cellStyle name="Check Cell 6 7" xfId="1652"/>
    <cellStyle name="Check Cell 6 7 2" xfId="14375"/>
    <cellStyle name="Check Cell 6 7 2 2" xfId="19504"/>
    <cellStyle name="Check Cell 6 7 3" xfId="15876"/>
    <cellStyle name="Check Cell 6 7 3 2" xfId="21434"/>
    <cellStyle name="Check Cell 6 7 4" xfId="15891"/>
    <cellStyle name="Check Cell 6 7 4 2" xfId="21447"/>
    <cellStyle name="Check Cell 6 7 5" xfId="16068"/>
    <cellStyle name="Check Cell 6 7 5 2" xfId="21624"/>
    <cellStyle name="Check Cell 6 7 6" xfId="17449"/>
    <cellStyle name="Check Cell 6 7 6 2" xfId="23093"/>
    <cellStyle name="Check Cell 6 7 7" xfId="12648"/>
    <cellStyle name="Check Cell 6 8" xfId="1653"/>
    <cellStyle name="Check Cell 6 8 2" xfId="14376"/>
    <cellStyle name="Check Cell 6 8 2 2" xfId="19505"/>
    <cellStyle name="Check Cell 6 8 3" xfId="15877"/>
    <cellStyle name="Check Cell 6 8 3 2" xfId="21435"/>
    <cellStyle name="Check Cell 6 8 4" xfId="15890"/>
    <cellStyle name="Check Cell 6 8 4 2" xfId="21446"/>
    <cellStyle name="Check Cell 6 8 5" xfId="16067"/>
    <cellStyle name="Check Cell 6 8 5 2" xfId="21623"/>
    <cellStyle name="Check Cell 6 8 6" xfId="17450"/>
    <cellStyle name="Check Cell 6 8 6 2" xfId="23094"/>
    <cellStyle name="Check Cell 6 8 7" xfId="12647"/>
    <cellStyle name="Check Cell 6 9" xfId="1654"/>
    <cellStyle name="Check Cell 6 9 2" xfId="14377"/>
    <cellStyle name="Check Cell 6 9 2 2" xfId="19506"/>
    <cellStyle name="Check Cell 6 9 3" xfId="15878"/>
    <cellStyle name="Check Cell 6 9 3 2" xfId="21436"/>
    <cellStyle name="Check Cell 6 9 4" xfId="15889"/>
    <cellStyle name="Check Cell 6 9 4 2" xfId="21445"/>
    <cellStyle name="Check Cell 6 9 5" xfId="16066"/>
    <cellStyle name="Check Cell 6 9 5 2" xfId="21622"/>
    <cellStyle name="Check Cell 6 9 6" xfId="17451"/>
    <cellStyle name="Check Cell 6 9 6 2" xfId="23095"/>
    <cellStyle name="Check Cell 6 9 7" xfId="12646"/>
    <cellStyle name="Check Cell 7" xfId="1655"/>
    <cellStyle name="Check Cell 7 2" xfId="14378"/>
    <cellStyle name="Check Cell 7 2 2" xfId="19507"/>
    <cellStyle name="Check Cell 7 3" xfId="15879"/>
    <cellStyle name="Check Cell 7 3 2" xfId="21437"/>
    <cellStyle name="Check Cell 7 4" xfId="15888"/>
    <cellStyle name="Check Cell 7 4 2" xfId="21444"/>
    <cellStyle name="Check Cell 7 5" xfId="16065"/>
    <cellStyle name="Check Cell 7 5 2" xfId="21621"/>
    <cellStyle name="Check Cell 7 6" xfId="17452"/>
    <cellStyle name="Check Cell 7 6 2" xfId="23096"/>
    <cellStyle name="Check Cell 7 7" xfId="12645"/>
    <cellStyle name="Check Cell 8" xfId="1656"/>
    <cellStyle name="Check Cell 8 2" xfId="14379"/>
    <cellStyle name="Check Cell 8 2 2" xfId="19508"/>
    <cellStyle name="Check Cell 8 3" xfId="15880"/>
    <cellStyle name="Check Cell 8 3 2" xfId="21438"/>
    <cellStyle name="Check Cell 8 4" xfId="15887"/>
    <cellStyle name="Check Cell 8 4 2" xfId="21443"/>
    <cellStyle name="Check Cell 8 5" xfId="16064"/>
    <cellStyle name="Check Cell 8 5 2" xfId="21620"/>
    <cellStyle name="Check Cell 8 6" xfId="17453"/>
    <cellStyle name="Check Cell 8 6 2" xfId="23097"/>
    <cellStyle name="Check Cell 8 7" xfId="12644"/>
    <cellStyle name="Check Cell 9" xfId="1657"/>
    <cellStyle name="Check Cell 9 2" xfId="14380"/>
    <cellStyle name="Check Cell 9 2 2" xfId="19509"/>
    <cellStyle name="Check Cell 9 3" xfId="15881"/>
    <cellStyle name="Check Cell 9 3 2" xfId="21439"/>
    <cellStyle name="Check Cell 9 4" xfId="15886"/>
    <cellStyle name="Check Cell 9 4 2" xfId="21442"/>
    <cellStyle name="Check Cell 9 5" xfId="16063"/>
    <cellStyle name="Check Cell 9 5 2" xfId="21619"/>
    <cellStyle name="Check Cell 9 6" xfId="17454"/>
    <cellStyle name="Check Cell 9 6 2" xfId="23098"/>
    <cellStyle name="Check Cell 9 7" xfId="12643"/>
    <cellStyle name="Cím" xfId="12315"/>
    <cellStyle name="Címsor 1" xfId="12316"/>
    <cellStyle name="Címsor 2" xfId="12317"/>
    <cellStyle name="Címsor 3" xfId="12318"/>
    <cellStyle name="Címsor 3 2" xfId="14172"/>
    <cellStyle name="Címsor 3 2 2" xfId="19237"/>
    <cellStyle name="Címsor 3 3" xfId="15127"/>
    <cellStyle name="Címsor 3 3 2" xfId="20670"/>
    <cellStyle name="Címsor 3 4" xfId="15172"/>
    <cellStyle name="Címsor 3 4 2" xfId="20729"/>
    <cellStyle name="Címsor 3 5" xfId="16239"/>
    <cellStyle name="Címsor 3 5 2" xfId="21801"/>
    <cellStyle name="Címsor 3 6" xfId="12518"/>
    <cellStyle name="Címsor 3 6 2" xfId="33779"/>
    <cellStyle name="Címsor 3 7" xfId="13078"/>
    <cellStyle name="Címsor 4" xfId="12319"/>
    <cellStyle name="coin" xfId="1658"/>
    <cellStyle name="coin 10" xfId="18231"/>
    <cellStyle name="coin 10 2" xfId="35334"/>
    <cellStyle name="coin 11" xfId="37280"/>
    <cellStyle name="coin 2" xfId="8737"/>
    <cellStyle name="coin 2 2" xfId="20244"/>
    <cellStyle name="coin 2 2 2" xfId="45695"/>
    <cellStyle name="coin 2 3" xfId="35771"/>
    <cellStyle name="coin 2 3 2" xfId="46045"/>
    <cellStyle name="coin 2 4" xfId="34622"/>
    <cellStyle name="coin 2 5" xfId="42251"/>
    <cellStyle name="coin 3" xfId="14609"/>
    <cellStyle name="coin 3 2" xfId="19798"/>
    <cellStyle name="coin 4" xfId="15382"/>
    <cellStyle name="coin 4 2" xfId="20941"/>
    <cellStyle name="coin 5" xfId="16628"/>
    <cellStyle name="coin 5 2" xfId="22266"/>
    <cellStyle name="coin 6" xfId="16985"/>
    <cellStyle name="coin 6 2" xfId="22634"/>
    <cellStyle name="coin 7" xfId="17706"/>
    <cellStyle name="coin 7 2" xfId="23348"/>
    <cellStyle name="coin 8" xfId="13825"/>
    <cellStyle name="coin 8 2" xfId="18887"/>
    <cellStyle name="coin 9" xfId="13152"/>
    <cellStyle name="coin 9 2" xfId="34065"/>
    <cellStyle name="Colore 1" xfId="12438"/>
    <cellStyle name="Colore 2" xfId="12439"/>
    <cellStyle name="Colore 3" xfId="12440"/>
    <cellStyle name="Colore 4" xfId="12441"/>
    <cellStyle name="Colore 5" xfId="12442"/>
    <cellStyle name="Colore 6" xfId="12443"/>
    <cellStyle name="Comma [0] 2" xfId="12445"/>
    <cellStyle name="Comma [0] 2 10" xfId="6964"/>
    <cellStyle name="Comma [0] 2 10 2" xfId="11114"/>
    <cellStyle name="Comma [0] 2 10 2 2" xfId="35056"/>
    <cellStyle name="Comma [0] 2 10 2 2 2" xfId="44886"/>
    <cellStyle name="Comma [0] 2 10 2 2 3" xfId="41550"/>
    <cellStyle name="Comma [0] 2 10 2 3" xfId="37281"/>
    <cellStyle name="Comma [0] 2 10 2 4" xfId="27962"/>
    <cellStyle name="Comma [0] 2 10 3" xfId="32649"/>
    <cellStyle name="Comma [0] 2 10 3 2" xfId="43853"/>
    <cellStyle name="Comma [0] 2 10 3 3" xfId="40510"/>
    <cellStyle name="Comma [0] 2 10 4" xfId="35835"/>
    <cellStyle name="Comma [0] 2 10 5" xfId="42012"/>
    <cellStyle name="Comma [0] 2 10 6" xfId="24946"/>
    <cellStyle name="Comma [0] 2 10 7" xfId="47685"/>
    <cellStyle name="Comma [0] 2 11" xfId="29417"/>
    <cellStyle name="Comma [0] 2 11 2" xfId="45173"/>
    <cellStyle name="Comma [0] 2 11 3" xfId="41844"/>
    <cellStyle name="Comma [0] 2 2" xfId="6965"/>
    <cellStyle name="Comma [0] 2 2 2" xfId="11115"/>
    <cellStyle name="Comma [0] 2 2 2 2" xfId="32650"/>
    <cellStyle name="Comma [0] 2 2 2 2 2" xfId="44887"/>
    <cellStyle name="Comma [0] 2 2 2 2 3" xfId="41551"/>
    <cellStyle name="Comma [0] 2 2 2 3" xfId="37282"/>
    <cellStyle name="Comma [0] 2 2 2 4" xfId="27963"/>
    <cellStyle name="Comma [0] 2 2 3" xfId="35057"/>
    <cellStyle name="Comma [0] 2 2 3 2" xfId="43854"/>
    <cellStyle name="Comma [0] 2 2 3 3" xfId="40511"/>
    <cellStyle name="Comma [0] 2 2 4" xfId="30568"/>
    <cellStyle name="Comma [0] 2 2 4 2" xfId="41898"/>
    <cellStyle name="Comma [0] 2 2 5" xfId="24947"/>
    <cellStyle name="Comma [0] 2 2 5 2" xfId="42013"/>
    <cellStyle name="Comma [0] 2 2 6" xfId="35836"/>
    <cellStyle name="Comma [0] 2 2 7" xfId="16364"/>
    <cellStyle name="Comma [0] 2 2 8" xfId="47686"/>
    <cellStyle name="Comma [0] 2 3" xfId="6966"/>
    <cellStyle name="Comma [0] 2 3 2" xfId="11116"/>
    <cellStyle name="Comma [0] 2 3 2 2" xfId="32651"/>
    <cellStyle name="Comma [0] 2 3 2 2 2" xfId="44888"/>
    <cellStyle name="Comma [0] 2 3 2 2 3" xfId="41552"/>
    <cellStyle name="Comma [0] 2 3 2 3" xfId="37283"/>
    <cellStyle name="Comma [0] 2 3 2 4" xfId="27964"/>
    <cellStyle name="Comma [0] 2 3 3" xfId="35058"/>
    <cellStyle name="Comma [0] 2 3 3 2" xfId="43855"/>
    <cellStyle name="Comma [0] 2 3 3 3" xfId="40512"/>
    <cellStyle name="Comma [0] 2 3 4" xfId="30991"/>
    <cellStyle name="Comma [0] 2 3 4 2" xfId="41899"/>
    <cellStyle name="Comma [0] 2 3 5" xfId="24948"/>
    <cellStyle name="Comma [0] 2 3 5 2" xfId="42014"/>
    <cellStyle name="Comma [0] 2 3 6" xfId="35837"/>
    <cellStyle name="Comma [0] 2 3 7" xfId="18038"/>
    <cellStyle name="Comma [0] 2 3 8" xfId="47687"/>
    <cellStyle name="Comma [0] 2 4" xfId="6967"/>
    <cellStyle name="Comma [0] 2 4 2" xfId="11117"/>
    <cellStyle name="Comma [0] 2 4 2 2" xfId="32652"/>
    <cellStyle name="Comma [0] 2 4 2 2 2" xfId="44889"/>
    <cellStyle name="Comma [0] 2 4 2 2 3" xfId="41553"/>
    <cellStyle name="Comma [0] 2 4 2 3" xfId="37284"/>
    <cellStyle name="Comma [0] 2 4 2 4" xfId="27965"/>
    <cellStyle name="Comma [0] 2 4 3" xfId="35059"/>
    <cellStyle name="Comma [0] 2 4 3 2" xfId="43856"/>
    <cellStyle name="Comma [0] 2 4 3 3" xfId="40513"/>
    <cellStyle name="Comma [0] 2 4 4" xfId="29594"/>
    <cellStyle name="Comma [0] 2 4 4 2" xfId="41900"/>
    <cellStyle name="Comma [0] 2 4 5" xfId="24949"/>
    <cellStyle name="Comma [0] 2 4 5 2" xfId="42015"/>
    <cellStyle name="Comma [0] 2 4 6" xfId="35838"/>
    <cellStyle name="Comma [0] 2 4 7" xfId="14156"/>
    <cellStyle name="Comma [0] 2 4 8" xfId="47688"/>
    <cellStyle name="Comma [0] 2 5" xfId="6968"/>
    <cellStyle name="Comma [0] 2 5 2" xfId="11118"/>
    <cellStyle name="Comma [0] 2 5 2 2" xfId="35060"/>
    <cellStyle name="Comma [0] 2 5 2 2 2" xfId="44890"/>
    <cellStyle name="Comma [0] 2 5 2 2 3" xfId="41554"/>
    <cellStyle name="Comma [0] 2 5 2 3" xfId="37285"/>
    <cellStyle name="Comma [0] 2 5 2 4" xfId="27966"/>
    <cellStyle name="Comma [0] 2 5 3" xfId="32653"/>
    <cellStyle name="Comma [0] 2 5 3 2" xfId="43857"/>
    <cellStyle name="Comma [0] 2 5 3 3" xfId="40514"/>
    <cellStyle name="Comma [0] 2 5 4" xfId="24950"/>
    <cellStyle name="Comma [0] 2 5 4 2" xfId="41901"/>
    <cellStyle name="Comma [0] 2 5 5" xfId="35839"/>
    <cellStyle name="Comma [0] 2 5 6" xfId="13486"/>
    <cellStyle name="Comma [0] 2 5 7" xfId="47689"/>
    <cellStyle name="Comma [0] 2 6" xfId="6969"/>
    <cellStyle name="Comma [0] 2 6 2" xfId="11119"/>
    <cellStyle name="Comma [0] 2 6 2 2" xfId="35061"/>
    <cellStyle name="Comma [0] 2 6 2 2 2" xfId="44891"/>
    <cellStyle name="Comma [0] 2 6 2 2 3" xfId="41555"/>
    <cellStyle name="Comma [0] 2 6 2 3" xfId="37286"/>
    <cellStyle name="Comma [0] 2 6 2 4" xfId="27967"/>
    <cellStyle name="Comma [0] 2 6 3" xfId="32654"/>
    <cellStyle name="Comma [0] 2 6 3 2" xfId="43858"/>
    <cellStyle name="Comma [0] 2 6 3 3" xfId="40515"/>
    <cellStyle name="Comma [0] 2 6 4" xfId="35840"/>
    <cellStyle name="Comma [0] 2 6 5" xfId="42016"/>
    <cellStyle name="Comma [0] 2 6 6" xfId="24951"/>
    <cellStyle name="Comma [0] 2 6 7" xfId="47690"/>
    <cellStyle name="Comma [0] 2 7" xfId="6970"/>
    <cellStyle name="Comma [0] 2 7 2" xfId="11120"/>
    <cellStyle name="Comma [0] 2 7 2 2" xfId="35062"/>
    <cellStyle name="Comma [0] 2 7 2 2 2" xfId="44892"/>
    <cellStyle name="Comma [0] 2 7 2 2 3" xfId="41556"/>
    <cellStyle name="Comma [0] 2 7 2 3" xfId="37287"/>
    <cellStyle name="Comma [0] 2 7 2 4" xfId="27968"/>
    <cellStyle name="Comma [0] 2 7 3" xfId="32655"/>
    <cellStyle name="Comma [0] 2 7 3 2" xfId="43859"/>
    <cellStyle name="Comma [0] 2 7 3 3" xfId="40516"/>
    <cellStyle name="Comma [0] 2 7 4" xfId="35841"/>
    <cellStyle name="Comma [0] 2 7 5" xfId="42017"/>
    <cellStyle name="Comma [0] 2 7 6" xfId="24952"/>
    <cellStyle name="Comma [0] 2 7 7" xfId="47691"/>
    <cellStyle name="Comma [0] 2 8" xfId="6971"/>
    <cellStyle name="Comma [0] 2 8 2" xfId="11121"/>
    <cellStyle name="Comma [0] 2 8 2 2" xfId="35063"/>
    <cellStyle name="Comma [0] 2 8 2 2 2" xfId="44893"/>
    <cellStyle name="Comma [0] 2 8 2 2 3" xfId="41557"/>
    <cellStyle name="Comma [0] 2 8 2 3" xfId="37288"/>
    <cellStyle name="Comma [0] 2 8 2 4" xfId="27969"/>
    <cellStyle name="Comma [0] 2 8 3" xfId="32656"/>
    <cellStyle name="Comma [0] 2 8 3 2" xfId="43860"/>
    <cellStyle name="Comma [0] 2 8 3 3" xfId="40517"/>
    <cellStyle name="Comma [0] 2 8 4" xfId="35842"/>
    <cellStyle name="Comma [0] 2 8 5" xfId="42018"/>
    <cellStyle name="Comma [0] 2 8 6" xfId="24953"/>
    <cellStyle name="Comma [0] 2 8 7" xfId="47692"/>
    <cellStyle name="Comma [0] 2 9" xfId="6972"/>
    <cellStyle name="Comma [0] 2 9 2" xfId="11122"/>
    <cellStyle name="Comma [0] 2 9 2 2" xfId="35064"/>
    <cellStyle name="Comma [0] 2 9 2 2 2" xfId="44894"/>
    <cellStyle name="Comma [0] 2 9 2 2 3" xfId="41558"/>
    <cellStyle name="Comma [0] 2 9 2 3" xfId="37289"/>
    <cellStyle name="Comma [0] 2 9 2 4" xfId="27970"/>
    <cellStyle name="Comma [0] 2 9 3" xfId="32657"/>
    <cellStyle name="Comma [0] 2 9 3 2" xfId="43861"/>
    <cellStyle name="Comma [0] 2 9 3 3" xfId="40518"/>
    <cellStyle name="Comma [0] 2 9 4" xfId="35843"/>
    <cellStyle name="Comma [0] 2 9 5" xfId="42019"/>
    <cellStyle name="Comma [0] 2 9 6" xfId="24954"/>
    <cellStyle name="Comma [0] 2 9 7" xfId="47693"/>
    <cellStyle name="Comma 10" xfId="8130"/>
    <cellStyle name="Comma 10 10" xfId="9035"/>
    <cellStyle name="Comma 10 10 2" xfId="12172"/>
    <cellStyle name="Comma 10 10 2 2" xfId="44069"/>
    <cellStyle name="Comma 10 10 3" xfId="40748"/>
    <cellStyle name="Comma 10 10 4" xfId="33136"/>
    <cellStyle name="Comma 10 10 5" xfId="48733"/>
    <cellStyle name="Comma 10 11" xfId="11573"/>
    <cellStyle name="Comma 10 11 2" xfId="42252"/>
    <cellStyle name="Comma 10 11 3" xfId="35387"/>
    <cellStyle name="Comma 10 12" xfId="29972"/>
    <cellStyle name="Comma 10 13" xfId="25427"/>
    <cellStyle name="Comma 10 14" xfId="37290"/>
    <cellStyle name="Comma 10 15" xfId="14911"/>
    <cellStyle name="Comma 10 16" xfId="48132"/>
    <cellStyle name="Comma 10 2" xfId="6973"/>
    <cellStyle name="Comma 10 2 10" xfId="6974"/>
    <cellStyle name="Comma 10 2 10 2" xfId="11124"/>
    <cellStyle name="Comma 10 2 10 2 2" xfId="35066"/>
    <cellStyle name="Comma 10 2 10 2 2 2" xfId="44896"/>
    <cellStyle name="Comma 10 2 10 2 2 3" xfId="41560"/>
    <cellStyle name="Comma 10 2 10 2 3" xfId="37292"/>
    <cellStyle name="Comma 10 2 10 2 4" xfId="27972"/>
    <cellStyle name="Comma 10 2 10 3" xfId="32659"/>
    <cellStyle name="Comma 10 2 10 3 2" xfId="43863"/>
    <cellStyle name="Comma 10 2 10 3 3" xfId="40520"/>
    <cellStyle name="Comma 10 2 10 4" xfId="35845"/>
    <cellStyle name="Comma 10 2 10 5" xfId="42021"/>
    <cellStyle name="Comma 10 2 10 6" xfId="24956"/>
    <cellStyle name="Comma 10 2 10 7" xfId="47695"/>
    <cellStyle name="Comma 10 2 11" xfId="6975"/>
    <cellStyle name="Comma 10 2 11 2" xfId="11125"/>
    <cellStyle name="Comma 10 2 11 2 2" xfId="35067"/>
    <cellStyle name="Comma 10 2 11 2 2 2" xfId="44897"/>
    <cellStyle name="Comma 10 2 11 2 2 3" xfId="41561"/>
    <cellStyle name="Comma 10 2 11 2 3" xfId="37293"/>
    <cellStyle name="Comma 10 2 11 2 4" xfId="27973"/>
    <cellStyle name="Comma 10 2 11 3" xfId="32660"/>
    <cellStyle name="Comma 10 2 11 3 2" xfId="43864"/>
    <cellStyle name="Comma 10 2 11 3 3" xfId="40521"/>
    <cellStyle name="Comma 10 2 11 4" xfId="35846"/>
    <cellStyle name="Comma 10 2 11 5" xfId="42022"/>
    <cellStyle name="Comma 10 2 11 6" xfId="24957"/>
    <cellStyle name="Comma 10 2 11 7" xfId="47696"/>
    <cellStyle name="Comma 10 2 12" xfId="6976"/>
    <cellStyle name="Comma 10 2 12 2" xfId="11126"/>
    <cellStyle name="Comma 10 2 12 2 2" xfId="35068"/>
    <cellStyle name="Comma 10 2 12 2 2 2" xfId="44898"/>
    <cellStyle name="Comma 10 2 12 2 2 3" xfId="41562"/>
    <cellStyle name="Comma 10 2 12 2 3" xfId="37294"/>
    <cellStyle name="Comma 10 2 12 2 4" xfId="27974"/>
    <cellStyle name="Comma 10 2 12 3" xfId="32661"/>
    <cellStyle name="Comma 10 2 12 3 2" xfId="43865"/>
    <cellStyle name="Comma 10 2 12 3 3" xfId="40522"/>
    <cellStyle name="Comma 10 2 12 4" xfId="35847"/>
    <cellStyle name="Comma 10 2 12 5" xfId="42023"/>
    <cellStyle name="Comma 10 2 12 6" xfId="24958"/>
    <cellStyle name="Comma 10 2 12 7" xfId="47697"/>
    <cellStyle name="Comma 10 2 13" xfId="6977"/>
    <cellStyle name="Comma 10 2 13 2" xfId="11127"/>
    <cellStyle name="Comma 10 2 13 2 2" xfId="35069"/>
    <cellStyle name="Comma 10 2 13 2 2 2" xfId="44899"/>
    <cellStyle name="Comma 10 2 13 2 2 3" xfId="41563"/>
    <cellStyle name="Comma 10 2 13 2 3" xfId="37295"/>
    <cellStyle name="Comma 10 2 13 2 4" xfId="27975"/>
    <cellStyle name="Comma 10 2 13 3" xfId="32662"/>
    <cellStyle name="Comma 10 2 13 3 2" xfId="43866"/>
    <cellStyle name="Comma 10 2 13 3 3" xfId="40523"/>
    <cellStyle name="Comma 10 2 13 4" xfId="35848"/>
    <cellStyle name="Comma 10 2 13 5" xfId="42024"/>
    <cellStyle name="Comma 10 2 13 6" xfId="24959"/>
    <cellStyle name="Comma 10 2 13 7" xfId="47698"/>
    <cellStyle name="Comma 10 2 14" xfId="6978"/>
    <cellStyle name="Comma 10 2 14 2" xfId="11128"/>
    <cellStyle name="Comma 10 2 14 2 2" xfId="35070"/>
    <cellStyle name="Comma 10 2 14 2 2 2" xfId="44900"/>
    <cellStyle name="Comma 10 2 14 2 2 3" xfId="41564"/>
    <cellStyle name="Comma 10 2 14 2 3" xfId="37296"/>
    <cellStyle name="Comma 10 2 14 2 4" xfId="27976"/>
    <cellStyle name="Comma 10 2 14 3" xfId="32663"/>
    <cellStyle name="Comma 10 2 14 3 2" xfId="43867"/>
    <cellStyle name="Comma 10 2 14 3 3" xfId="40524"/>
    <cellStyle name="Comma 10 2 14 4" xfId="35849"/>
    <cellStyle name="Comma 10 2 14 5" xfId="42025"/>
    <cellStyle name="Comma 10 2 14 6" xfId="24960"/>
    <cellStyle name="Comma 10 2 14 7" xfId="47699"/>
    <cellStyle name="Comma 10 2 15" xfId="6979"/>
    <cellStyle name="Comma 10 2 15 2" xfId="11129"/>
    <cellStyle name="Comma 10 2 15 2 2" xfId="35071"/>
    <cellStyle name="Comma 10 2 15 2 2 2" xfId="44901"/>
    <cellStyle name="Comma 10 2 15 2 2 3" xfId="41565"/>
    <cellStyle name="Comma 10 2 15 2 3" xfId="37297"/>
    <cellStyle name="Comma 10 2 15 2 4" xfId="27977"/>
    <cellStyle name="Comma 10 2 15 3" xfId="32664"/>
    <cellStyle name="Comma 10 2 15 3 2" xfId="43868"/>
    <cellStyle name="Comma 10 2 15 3 3" xfId="40525"/>
    <cellStyle name="Comma 10 2 15 4" xfId="35850"/>
    <cellStyle name="Comma 10 2 15 5" xfId="42026"/>
    <cellStyle name="Comma 10 2 15 6" xfId="24961"/>
    <cellStyle name="Comma 10 2 15 7" xfId="47700"/>
    <cellStyle name="Comma 10 2 16" xfId="6980"/>
    <cellStyle name="Comma 10 2 16 2" xfId="11130"/>
    <cellStyle name="Comma 10 2 16 2 2" xfId="35072"/>
    <cellStyle name="Comma 10 2 16 2 2 2" xfId="44902"/>
    <cellStyle name="Comma 10 2 16 2 2 3" xfId="41566"/>
    <cellStyle name="Comma 10 2 16 2 3" xfId="37298"/>
    <cellStyle name="Comma 10 2 16 2 4" xfId="27978"/>
    <cellStyle name="Comma 10 2 16 3" xfId="32665"/>
    <cellStyle name="Comma 10 2 16 3 2" xfId="43869"/>
    <cellStyle name="Comma 10 2 16 3 3" xfId="40526"/>
    <cellStyle name="Comma 10 2 16 4" xfId="35851"/>
    <cellStyle name="Comma 10 2 16 5" xfId="42027"/>
    <cellStyle name="Comma 10 2 16 6" xfId="24962"/>
    <cellStyle name="Comma 10 2 16 7" xfId="47701"/>
    <cellStyle name="Comma 10 2 17" xfId="6981"/>
    <cellStyle name="Comma 10 2 17 2" xfId="11131"/>
    <cellStyle name="Comma 10 2 17 2 2" xfId="35073"/>
    <cellStyle name="Comma 10 2 17 2 2 2" xfId="44903"/>
    <cellStyle name="Comma 10 2 17 2 2 3" xfId="41567"/>
    <cellStyle name="Comma 10 2 17 2 3" xfId="37299"/>
    <cellStyle name="Comma 10 2 17 2 4" xfId="27979"/>
    <cellStyle name="Comma 10 2 17 3" xfId="32666"/>
    <cellStyle name="Comma 10 2 17 3 2" xfId="43870"/>
    <cellStyle name="Comma 10 2 17 3 3" xfId="40527"/>
    <cellStyle name="Comma 10 2 17 4" xfId="35852"/>
    <cellStyle name="Comma 10 2 17 5" xfId="42028"/>
    <cellStyle name="Comma 10 2 17 6" xfId="24963"/>
    <cellStyle name="Comma 10 2 17 7" xfId="47702"/>
    <cellStyle name="Comma 10 2 18" xfId="11123"/>
    <cellStyle name="Comma 10 2 18 2" xfId="35065"/>
    <cellStyle name="Comma 10 2 18 2 2" xfId="44895"/>
    <cellStyle name="Comma 10 2 18 2 3" xfId="41559"/>
    <cellStyle name="Comma 10 2 18 3" xfId="37291"/>
    <cellStyle name="Comma 10 2 18 4" xfId="27971"/>
    <cellStyle name="Comma 10 2 19" xfId="32658"/>
    <cellStyle name="Comma 10 2 19 2" xfId="43862"/>
    <cellStyle name="Comma 10 2 19 3" xfId="40519"/>
    <cellStyle name="Comma 10 2 2" xfId="6982"/>
    <cellStyle name="Comma 10 2 2 2" xfId="11132"/>
    <cellStyle name="Comma 10 2 2 2 2" xfId="35074"/>
    <cellStyle name="Comma 10 2 2 2 2 2" xfId="44904"/>
    <cellStyle name="Comma 10 2 2 2 2 3" xfId="41568"/>
    <cellStyle name="Comma 10 2 2 2 3" xfId="37300"/>
    <cellStyle name="Comma 10 2 2 2 4" xfId="27980"/>
    <cellStyle name="Comma 10 2 2 3" xfId="32667"/>
    <cellStyle name="Comma 10 2 2 3 2" xfId="43871"/>
    <cellStyle name="Comma 10 2 2 3 3" xfId="40528"/>
    <cellStyle name="Comma 10 2 2 4" xfId="35853"/>
    <cellStyle name="Comma 10 2 2 5" xfId="42029"/>
    <cellStyle name="Comma 10 2 2 6" xfId="24964"/>
    <cellStyle name="Comma 10 2 2 7" xfId="47703"/>
    <cellStyle name="Comma 10 2 20" xfId="35844"/>
    <cellStyle name="Comma 10 2 21" xfId="42020"/>
    <cellStyle name="Comma 10 2 22" xfId="24955"/>
    <cellStyle name="Comma 10 2 23" xfId="47694"/>
    <cellStyle name="Comma 10 2 3" xfId="6983"/>
    <cellStyle name="Comma 10 2 3 2" xfId="11133"/>
    <cellStyle name="Comma 10 2 3 2 2" xfId="35075"/>
    <cellStyle name="Comma 10 2 3 2 2 2" xfId="44905"/>
    <cellStyle name="Comma 10 2 3 2 2 3" xfId="41569"/>
    <cellStyle name="Comma 10 2 3 2 3" xfId="37301"/>
    <cellStyle name="Comma 10 2 3 2 4" xfId="27981"/>
    <cellStyle name="Comma 10 2 3 3" xfId="32668"/>
    <cellStyle name="Comma 10 2 3 3 2" xfId="43872"/>
    <cellStyle name="Comma 10 2 3 3 3" xfId="40529"/>
    <cellStyle name="Comma 10 2 3 4" xfId="35854"/>
    <cellStyle name="Comma 10 2 3 5" xfId="42030"/>
    <cellStyle name="Comma 10 2 3 6" xfId="24965"/>
    <cellStyle name="Comma 10 2 3 7" xfId="47704"/>
    <cellStyle name="Comma 10 2 4" xfId="6984"/>
    <cellStyle name="Comma 10 2 4 2" xfId="11134"/>
    <cellStyle name="Comma 10 2 4 2 2" xfId="35076"/>
    <cellStyle name="Comma 10 2 4 2 2 2" xfId="44906"/>
    <cellStyle name="Comma 10 2 4 2 2 3" xfId="41570"/>
    <cellStyle name="Comma 10 2 4 2 3" xfId="37302"/>
    <cellStyle name="Comma 10 2 4 2 4" xfId="27982"/>
    <cellStyle name="Comma 10 2 4 3" xfId="32669"/>
    <cellStyle name="Comma 10 2 4 3 2" xfId="43873"/>
    <cellStyle name="Comma 10 2 4 3 3" xfId="40530"/>
    <cellStyle name="Comma 10 2 4 4" xfId="35855"/>
    <cellStyle name="Comma 10 2 4 5" xfId="42031"/>
    <cellStyle name="Comma 10 2 4 6" xfId="24966"/>
    <cellStyle name="Comma 10 2 4 7" xfId="47705"/>
    <cellStyle name="Comma 10 2 5" xfId="6985"/>
    <cellStyle name="Comma 10 2 5 2" xfId="11135"/>
    <cellStyle name="Comma 10 2 5 2 2" xfId="35077"/>
    <cellStyle name="Comma 10 2 5 2 2 2" xfId="44907"/>
    <cellStyle name="Comma 10 2 5 2 2 3" xfId="41571"/>
    <cellStyle name="Comma 10 2 5 2 3" xfId="37303"/>
    <cellStyle name="Comma 10 2 5 2 4" xfId="27983"/>
    <cellStyle name="Comma 10 2 5 3" xfId="32670"/>
    <cellStyle name="Comma 10 2 5 3 2" xfId="43874"/>
    <cellStyle name="Comma 10 2 5 3 3" xfId="40531"/>
    <cellStyle name="Comma 10 2 5 4" xfId="35856"/>
    <cellStyle name="Comma 10 2 5 5" xfId="42032"/>
    <cellStyle name="Comma 10 2 5 6" xfId="24967"/>
    <cellStyle name="Comma 10 2 5 7" xfId="47706"/>
    <cellStyle name="Comma 10 2 6" xfId="6986"/>
    <cellStyle name="Comma 10 2 6 2" xfId="11136"/>
    <cellStyle name="Comma 10 2 6 2 2" xfId="35078"/>
    <cellStyle name="Comma 10 2 6 2 2 2" xfId="44908"/>
    <cellStyle name="Comma 10 2 6 2 2 3" xfId="41572"/>
    <cellStyle name="Comma 10 2 6 2 3" xfId="37304"/>
    <cellStyle name="Comma 10 2 6 2 4" xfId="27984"/>
    <cellStyle name="Comma 10 2 6 3" xfId="32671"/>
    <cellStyle name="Comma 10 2 6 3 2" xfId="43875"/>
    <cellStyle name="Comma 10 2 6 3 3" xfId="40532"/>
    <cellStyle name="Comma 10 2 6 4" xfId="35857"/>
    <cellStyle name="Comma 10 2 6 5" xfId="42033"/>
    <cellStyle name="Comma 10 2 6 6" xfId="24968"/>
    <cellStyle name="Comma 10 2 6 7" xfId="47707"/>
    <cellStyle name="Comma 10 2 7" xfId="6987"/>
    <cellStyle name="Comma 10 2 7 2" xfId="11137"/>
    <cellStyle name="Comma 10 2 7 2 2" xfId="35079"/>
    <cellStyle name="Comma 10 2 7 2 2 2" xfId="44909"/>
    <cellStyle name="Comma 10 2 7 2 2 3" xfId="41573"/>
    <cellStyle name="Comma 10 2 7 2 3" xfId="37305"/>
    <cellStyle name="Comma 10 2 7 2 4" xfId="27985"/>
    <cellStyle name="Comma 10 2 7 3" xfId="32672"/>
    <cellStyle name="Comma 10 2 7 3 2" xfId="43876"/>
    <cellStyle name="Comma 10 2 7 3 3" xfId="40533"/>
    <cellStyle name="Comma 10 2 7 4" xfId="35858"/>
    <cellStyle name="Comma 10 2 7 5" xfId="42034"/>
    <cellStyle name="Comma 10 2 7 6" xfId="24969"/>
    <cellStyle name="Comma 10 2 7 7" xfId="47708"/>
    <cellStyle name="Comma 10 2 8" xfId="6988"/>
    <cellStyle name="Comma 10 2 8 2" xfId="11138"/>
    <cellStyle name="Comma 10 2 8 2 2" xfId="35080"/>
    <cellStyle name="Comma 10 2 8 2 2 2" xfId="44910"/>
    <cellStyle name="Comma 10 2 8 2 2 3" xfId="41574"/>
    <cellStyle name="Comma 10 2 8 2 3" xfId="37306"/>
    <cellStyle name="Comma 10 2 8 2 4" xfId="27986"/>
    <cellStyle name="Comma 10 2 8 3" xfId="32673"/>
    <cellStyle name="Comma 10 2 8 3 2" xfId="43877"/>
    <cellStyle name="Comma 10 2 8 3 3" xfId="40534"/>
    <cellStyle name="Comma 10 2 8 4" xfId="35859"/>
    <cellStyle name="Comma 10 2 8 5" xfId="42035"/>
    <cellStyle name="Comma 10 2 8 6" xfId="24970"/>
    <cellStyle name="Comma 10 2 8 7" xfId="47709"/>
    <cellStyle name="Comma 10 2 9" xfId="6989"/>
    <cellStyle name="Comma 10 2 9 2" xfId="11139"/>
    <cellStyle name="Comma 10 2 9 2 2" xfId="35081"/>
    <cellStyle name="Comma 10 2 9 2 2 2" xfId="44911"/>
    <cellStyle name="Comma 10 2 9 2 2 3" xfId="41575"/>
    <cellStyle name="Comma 10 2 9 2 3" xfId="37307"/>
    <cellStyle name="Comma 10 2 9 2 4" xfId="27987"/>
    <cellStyle name="Comma 10 2 9 3" xfId="32674"/>
    <cellStyle name="Comma 10 2 9 3 2" xfId="43878"/>
    <cellStyle name="Comma 10 2 9 3 3" xfId="40535"/>
    <cellStyle name="Comma 10 2 9 4" xfId="35860"/>
    <cellStyle name="Comma 10 2 9 5" xfId="42036"/>
    <cellStyle name="Comma 10 2 9 6" xfId="24971"/>
    <cellStyle name="Comma 10 2 9 7" xfId="47710"/>
    <cellStyle name="Comma 10 3" xfId="6990"/>
    <cellStyle name="Comma 10 3 10" xfId="6991"/>
    <cellStyle name="Comma 10 3 10 2" xfId="11141"/>
    <cellStyle name="Comma 10 3 10 2 2" xfId="35083"/>
    <cellStyle name="Comma 10 3 10 2 2 2" xfId="44913"/>
    <cellStyle name="Comma 10 3 10 2 2 3" xfId="41577"/>
    <cellStyle name="Comma 10 3 10 2 3" xfId="37309"/>
    <cellStyle name="Comma 10 3 10 2 4" xfId="27989"/>
    <cellStyle name="Comma 10 3 10 3" xfId="32676"/>
    <cellStyle name="Comma 10 3 10 3 2" xfId="43880"/>
    <cellStyle name="Comma 10 3 10 3 3" xfId="40537"/>
    <cellStyle name="Comma 10 3 10 4" xfId="35862"/>
    <cellStyle name="Comma 10 3 10 5" xfId="42038"/>
    <cellStyle name="Comma 10 3 10 6" xfId="24973"/>
    <cellStyle name="Comma 10 3 10 7" xfId="47712"/>
    <cellStyle name="Comma 10 3 11" xfId="6992"/>
    <cellStyle name="Comma 10 3 11 2" xfId="11142"/>
    <cellStyle name="Comma 10 3 11 2 2" xfId="35084"/>
    <cellStyle name="Comma 10 3 11 2 2 2" xfId="44914"/>
    <cellStyle name="Comma 10 3 11 2 2 3" xfId="41578"/>
    <cellStyle name="Comma 10 3 11 2 3" xfId="37310"/>
    <cellStyle name="Comma 10 3 11 2 4" xfId="27990"/>
    <cellStyle name="Comma 10 3 11 3" xfId="32677"/>
    <cellStyle name="Comma 10 3 11 3 2" xfId="43881"/>
    <cellStyle name="Comma 10 3 11 3 3" xfId="40538"/>
    <cellStyle name="Comma 10 3 11 4" xfId="35863"/>
    <cellStyle name="Comma 10 3 11 5" xfId="42039"/>
    <cellStyle name="Comma 10 3 11 6" xfId="24974"/>
    <cellStyle name="Comma 10 3 11 7" xfId="47713"/>
    <cellStyle name="Comma 10 3 12" xfId="6993"/>
    <cellStyle name="Comma 10 3 12 2" xfId="11143"/>
    <cellStyle name="Comma 10 3 12 2 2" xfId="35085"/>
    <cellStyle name="Comma 10 3 12 2 2 2" xfId="44915"/>
    <cellStyle name="Comma 10 3 12 2 2 3" xfId="41579"/>
    <cellStyle name="Comma 10 3 12 2 3" xfId="37311"/>
    <cellStyle name="Comma 10 3 12 2 4" xfId="27991"/>
    <cellStyle name="Comma 10 3 12 3" xfId="32678"/>
    <cellStyle name="Comma 10 3 12 3 2" xfId="43882"/>
    <cellStyle name="Comma 10 3 12 3 3" xfId="40539"/>
    <cellStyle name="Comma 10 3 12 4" xfId="35864"/>
    <cellStyle name="Comma 10 3 12 5" xfId="42040"/>
    <cellStyle name="Comma 10 3 12 6" xfId="24975"/>
    <cellStyle name="Comma 10 3 12 7" xfId="47714"/>
    <cellStyle name="Comma 10 3 13" xfId="6994"/>
    <cellStyle name="Comma 10 3 13 2" xfId="11144"/>
    <cellStyle name="Comma 10 3 13 2 2" xfId="35086"/>
    <cellStyle name="Comma 10 3 13 2 2 2" xfId="44916"/>
    <cellStyle name="Comma 10 3 13 2 2 3" xfId="41580"/>
    <cellStyle name="Comma 10 3 13 2 3" xfId="37312"/>
    <cellStyle name="Comma 10 3 13 2 4" xfId="27992"/>
    <cellStyle name="Comma 10 3 13 3" xfId="32679"/>
    <cellStyle name="Comma 10 3 13 3 2" xfId="43883"/>
    <cellStyle name="Comma 10 3 13 3 3" xfId="40540"/>
    <cellStyle name="Comma 10 3 13 4" xfId="35865"/>
    <cellStyle name="Comma 10 3 13 5" xfId="42041"/>
    <cellStyle name="Comma 10 3 13 6" xfId="24976"/>
    <cellStyle name="Comma 10 3 13 7" xfId="47715"/>
    <cellStyle name="Comma 10 3 14" xfId="6995"/>
    <cellStyle name="Comma 10 3 14 2" xfId="11145"/>
    <cellStyle name="Comma 10 3 14 2 2" xfId="35087"/>
    <cellStyle name="Comma 10 3 14 2 2 2" xfId="44917"/>
    <cellStyle name="Comma 10 3 14 2 2 3" xfId="41581"/>
    <cellStyle name="Comma 10 3 14 2 3" xfId="37313"/>
    <cellStyle name="Comma 10 3 14 2 4" xfId="27993"/>
    <cellStyle name="Comma 10 3 14 3" xfId="32680"/>
    <cellStyle name="Comma 10 3 14 3 2" xfId="43884"/>
    <cellStyle name="Comma 10 3 14 3 3" xfId="40541"/>
    <cellStyle name="Comma 10 3 14 4" xfId="35866"/>
    <cellStyle name="Comma 10 3 14 5" xfId="42042"/>
    <cellStyle name="Comma 10 3 14 6" xfId="24977"/>
    <cellStyle name="Comma 10 3 14 7" xfId="47716"/>
    <cellStyle name="Comma 10 3 15" xfId="6996"/>
    <cellStyle name="Comma 10 3 15 2" xfId="11146"/>
    <cellStyle name="Comma 10 3 15 2 2" xfId="35088"/>
    <cellStyle name="Comma 10 3 15 2 2 2" xfId="44918"/>
    <cellStyle name="Comma 10 3 15 2 2 3" xfId="41582"/>
    <cellStyle name="Comma 10 3 15 2 3" xfId="37314"/>
    <cellStyle name="Comma 10 3 15 2 4" xfId="27994"/>
    <cellStyle name="Comma 10 3 15 3" xfId="32681"/>
    <cellStyle name="Comma 10 3 15 3 2" xfId="43885"/>
    <cellStyle name="Comma 10 3 15 3 3" xfId="40542"/>
    <cellStyle name="Comma 10 3 15 4" xfId="35867"/>
    <cellStyle name="Comma 10 3 15 5" xfId="42043"/>
    <cellStyle name="Comma 10 3 15 6" xfId="24978"/>
    <cellStyle name="Comma 10 3 15 7" xfId="47717"/>
    <cellStyle name="Comma 10 3 16" xfId="6997"/>
    <cellStyle name="Comma 10 3 16 2" xfId="11147"/>
    <cellStyle name="Comma 10 3 16 2 2" xfId="35089"/>
    <cellStyle name="Comma 10 3 16 2 2 2" xfId="44919"/>
    <cellStyle name="Comma 10 3 16 2 2 3" xfId="41583"/>
    <cellStyle name="Comma 10 3 16 2 3" xfId="37315"/>
    <cellStyle name="Comma 10 3 16 2 4" xfId="27995"/>
    <cellStyle name="Comma 10 3 16 3" xfId="32682"/>
    <cellStyle name="Comma 10 3 16 3 2" xfId="43886"/>
    <cellStyle name="Comma 10 3 16 3 3" xfId="40543"/>
    <cellStyle name="Comma 10 3 16 4" xfId="35868"/>
    <cellStyle name="Comma 10 3 16 5" xfId="42044"/>
    <cellStyle name="Comma 10 3 16 6" xfId="24979"/>
    <cellStyle name="Comma 10 3 16 7" xfId="47718"/>
    <cellStyle name="Comma 10 3 17" xfId="6998"/>
    <cellStyle name="Comma 10 3 17 2" xfId="11148"/>
    <cellStyle name="Comma 10 3 17 2 2" xfId="35090"/>
    <cellStyle name="Comma 10 3 17 2 2 2" xfId="44920"/>
    <cellStyle name="Comma 10 3 17 2 2 3" xfId="41584"/>
    <cellStyle name="Comma 10 3 17 2 3" xfId="37316"/>
    <cellStyle name="Comma 10 3 17 2 4" xfId="27996"/>
    <cellStyle name="Comma 10 3 17 3" xfId="32683"/>
    <cellStyle name="Comma 10 3 17 3 2" xfId="43887"/>
    <cellStyle name="Comma 10 3 17 3 3" xfId="40544"/>
    <cellStyle name="Comma 10 3 17 4" xfId="35869"/>
    <cellStyle name="Comma 10 3 17 5" xfId="42045"/>
    <cellStyle name="Comma 10 3 17 6" xfId="24980"/>
    <cellStyle name="Comma 10 3 17 7" xfId="47719"/>
    <cellStyle name="Comma 10 3 18" xfId="11140"/>
    <cellStyle name="Comma 10 3 18 2" xfId="35082"/>
    <cellStyle name="Comma 10 3 18 2 2" xfId="44912"/>
    <cellStyle name="Comma 10 3 18 2 3" xfId="41576"/>
    <cellStyle name="Comma 10 3 18 3" xfId="37308"/>
    <cellStyle name="Comma 10 3 18 4" xfId="27988"/>
    <cellStyle name="Comma 10 3 19" xfId="32675"/>
    <cellStyle name="Comma 10 3 19 2" xfId="43879"/>
    <cellStyle name="Comma 10 3 19 3" xfId="40536"/>
    <cellStyle name="Comma 10 3 2" xfId="6999"/>
    <cellStyle name="Comma 10 3 2 2" xfId="11149"/>
    <cellStyle name="Comma 10 3 2 2 2" xfId="35091"/>
    <cellStyle name="Comma 10 3 2 2 2 2" xfId="44921"/>
    <cellStyle name="Comma 10 3 2 2 2 3" xfId="41585"/>
    <cellStyle name="Comma 10 3 2 2 3" xfId="37317"/>
    <cellStyle name="Comma 10 3 2 2 4" xfId="27997"/>
    <cellStyle name="Comma 10 3 2 3" xfId="32684"/>
    <cellStyle name="Comma 10 3 2 3 2" xfId="43888"/>
    <cellStyle name="Comma 10 3 2 3 3" xfId="40545"/>
    <cellStyle name="Comma 10 3 2 4" xfId="35870"/>
    <cellStyle name="Comma 10 3 2 5" xfId="42046"/>
    <cellStyle name="Comma 10 3 2 6" xfId="24981"/>
    <cellStyle name="Comma 10 3 2 7" xfId="47720"/>
    <cellStyle name="Comma 10 3 20" xfId="35861"/>
    <cellStyle name="Comma 10 3 21" xfId="42037"/>
    <cellStyle name="Comma 10 3 22" xfId="24972"/>
    <cellStyle name="Comma 10 3 23" xfId="47711"/>
    <cellStyle name="Comma 10 3 3" xfId="7000"/>
    <cellStyle name="Comma 10 3 3 2" xfId="11150"/>
    <cellStyle name="Comma 10 3 3 2 2" xfId="35092"/>
    <cellStyle name="Comma 10 3 3 2 2 2" xfId="44922"/>
    <cellStyle name="Comma 10 3 3 2 2 3" xfId="41586"/>
    <cellStyle name="Comma 10 3 3 2 3" xfId="37318"/>
    <cellStyle name="Comma 10 3 3 2 4" xfId="27998"/>
    <cellStyle name="Comma 10 3 3 3" xfId="32685"/>
    <cellStyle name="Comma 10 3 3 3 2" xfId="43889"/>
    <cellStyle name="Comma 10 3 3 3 3" xfId="40546"/>
    <cellStyle name="Comma 10 3 3 4" xfId="35871"/>
    <cellStyle name="Comma 10 3 3 5" xfId="42047"/>
    <cellStyle name="Comma 10 3 3 6" xfId="24982"/>
    <cellStyle name="Comma 10 3 3 7" xfId="47721"/>
    <cellStyle name="Comma 10 3 4" xfId="7001"/>
    <cellStyle name="Comma 10 3 4 2" xfId="11151"/>
    <cellStyle name="Comma 10 3 4 2 2" xfId="35093"/>
    <cellStyle name="Comma 10 3 4 2 2 2" xfId="44923"/>
    <cellStyle name="Comma 10 3 4 2 2 3" xfId="41587"/>
    <cellStyle name="Comma 10 3 4 2 3" xfId="37319"/>
    <cellStyle name="Comma 10 3 4 2 4" xfId="27999"/>
    <cellStyle name="Comma 10 3 4 3" xfId="32686"/>
    <cellStyle name="Comma 10 3 4 3 2" xfId="43890"/>
    <cellStyle name="Comma 10 3 4 3 3" xfId="40547"/>
    <cellStyle name="Comma 10 3 4 4" xfId="35872"/>
    <cellStyle name="Comma 10 3 4 5" xfId="42048"/>
    <cellStyle name="Comma 10 3 4 6" xfId="24983"/>
    <cellStyle name="Comma 10 3 4 7" xfId="47722"/>
    <cellStyle name="Comma 10 3 5" xfId="7002"/>
    <cellStyle name="Comma 10 3 5 2" xfId="11152"/>
    <cellStyle name="Comma 10 3 5 2 2" xfId="35094"/>
    <cellStyle name="Comma 10 3 5 2 2 2" xfId="44924"/>
    <cellStyle name="Comma 10 3 5 2 2 3" xfId="41588"/>
    <cellStyle name="Comma 10 3 5 2 3" xfId="37320"/>
    <cellStyle name="Comma 10 3 5 2 4" xfId="28000"/>
    <cellStyle name="Comma 10 3 5 3" xfId="32687"/>
    <cellStyle name="Comma 10 3 5 3 2" xfId="43891"/>
    <cellStyle name="Comma 10 3 5 3 3" xfId="40548"/>
    <cellStyle name="Comma 10 3 5 4" xfId="35873"/>
    <cellStyle name="Comma 10 3 5 5" xfId="42049"/>
    <cellStyle name="Comma 10 3 5 6" xfId="24984"/>
    <cellStyle name="Comma 10 3 5 7" xfId="47723"/>
    <cellStyle name="Comma 10 3 6" xfId="7003"/>
    <cellStyle name="Comma 10 3 6 2" xfId="11153"/>
    <cellStyle name="Comma 10 3 6 2 2" xfId="35095"/>
    <cellStyle name="Comma 10 3 6 2 2 2" xfId="44925"/>
    <cellStyle name="Comma 10 3 6 2 2 3" xfId="41589"/>
    <cellStyle name="Comma 10 3 6 2 3" xfId="37321"/>
    <cellStyle name="Comma 10 3 6 2 4" xfId="28001"/>
    <cellStyle name="Comma 10 3 6 3" xfId="32688"/>
    <cellStyle name="Comma 10 3 6 3 2" xfId="43892"/>
    <cellStyle name="Comma 10 3 6 3 3" xfId="40549"/>
    <cellStyle name="Comma 10 3 6 4" xfId="35874"/>
    <cellStyle name="Comma 10 3 6 5" xfId="42050"/>
    <cellStyle name="Comma 10 3 6 6" xfId="24985"/>
    <cellStyle name="Comma 10 3 6 7" xfId="47724"/>
    <cellStyle name="Comma 10 3 7" xfId="7004"/>
    <cellStyle name="Comma 10 3 7 2" xfId="11154"/>
    <cellStyle name="Comma 10 3 7 2 2" xfId="35096"/>
    <cellStyle name="Comma 10 3 7 2 2 2" xfId="44926"/>
    <cellStyle name="Comma 10 3 7 2 2 3" xfId="41590"/>
    <cellStyle name="Comma 10 3 7 2 3" xfId="37322"/>
    <cellStyle name="Comma 10 3 7 2 4" xfId="28002"/>
    <cellStyle name="Comma 10 3 7 3" xfId="32689"/>
    <cellStyle name="Comma 10 3 7 3 2" xfId="43893"/>
    <cellStyle name="Comma 10 3 7 3 3" xfId="40550"/>
    <cellStyle name="Comma 10 3 7 4" xfId="35875"/>
    <cellStyle name="Comma 10 3 7 5" xfId="42051"/>
    <cellStyle name="Comma 10 3 7 6" xfId="24986"/>
    <cellStyle name="Comma 10 3 7 7" xfId="47725"/>
    <cellStyle name="Comma 10 3 8" xfId="7005"/>
    <cellStyle name="Comma 10 3 8 2" xfId="11155"/>
    <cellStyle name="Comma 10 3 8 2 2" xfId="35097"/>
    <cellStyle name="Comma 10 3 8 2 2 2" xfId="44927"/>
    <cellStyle name="Comma 10 3 8 2 2 3" xfId="41591"/>
    <cellStyle name="Comma 10 3 8 2 3" xfId="37323"/>
    <cellStyle name="Comma 10 3 8 2 4" xfId="28003"/>
    <cellStyle name="Comma 10 3 8 3" xfId="32690"/>
    <cellStyle name="Comma 10 3 8 3 2" xfId="43894"/>
    <cellStyle name="Comma 10 3 8 3 3" xfId="40551"/>
    <cellStyle name="Comma 10 3 8 4" xfId="35876"/>
    <cellStyle name="Comma 10 3 8 5" xfId="42052"/>
    <cellStyle name="Comma 10 3 8 6" xfId="24987"/>
    <cellStyle name="Comma 10 3 8 7" xfId="47726"/>
    <cellStyle name="Comma 10 3 9" xfId="7006"/>
    <cellStyle name="Comma 10 3 9 2" xfId="11156"/>
    <cellStyle name="Comma 10 3 9 2 2" xfId="35098"/>
    <cellStyle name="Comma 10 3 9 2 2 2" xfId="44928"/>
    <cellStyle name="Comma 10 3 9 2 2 3" xfId="41592"/>
    <cellStyle name="Comma 10 3 9 2 3" xfId="37324"/>
    <cellStyle name="Comma 10 3 9 2 4" xfId="28004"/>
    <cellStyle name="Comma 10 3 9 3" xfId="32691"/>
    <cellStyle name="Comma 10 3 9 3 2" xfId="43895"/>
    <cellStyle name="Comma 10 3 9 3 3" xfId="40552"/>
    <cellStyle name="Comma 10 3 9 4" xfId="35877"/>
    <cellStyle name="Comma 10 3 9 5" xfId="42053"/>
    <cellStyle name="Comma 10 3 9 6" xfId="24988"/>
    <cellStyle name="Comma 10 3 9 7" xfId="47727"/>
    <cellStyle name="Comma 10 4" xfId="7007"/>
    <cellStyle name="Comma 10 4 10" xfId="7008"/>
    <cellStyle name="Comma 10 4 10 2" xfId="11158"/>
    <cellStyle name="Comma 10 4 10 2 2" xfId="35100"/>
    <cellStyle name="Comma 10 4 10 2 2 2" xfId="44930"/>
    <cellStyle name="Comma 10 4 10 2 2 3" xfId="41594"/>
    <cellStyle name="Comma 10 4 10 2 3" xfId="37326"/>
    <cellStyle name="Comma 10 4 10 2 4" xfId="28006"/>
    <cellStyle name="Comma 10 4 10 3" xfId="32693"/>
    <cellStyle name="Comma 10 4 10 3 2" xfId="43897"/>
    <cellStyle name="Comma 10 4 10 3 3" xfId="40554"/>
    <cellStyle name="Comma 10 4 10 4" xfId="35879"/>
    <cellStyle name="Comma 10 4 10 5" xfId="42055"/>
    <cellStyle name="Comma 10 4 10 6" xfId="24990"/>
    <cellStyle name="Comma 10 4 10 7" xfId="47729"/>
    <cellStyle name="Comma 10 4 11" xfId="7009"/>
    <cellStyle name="Comma 10 4 11 2" xfId="11159"/>
    <cellStyle name="Comma 10 4 11 2 2" xfId="35101"/>
    <cellStyle name="Comma 10 4 11 2 2 2" xfId="44931"/>
    <cellStyle name="Comma 10 4 11 2 2 3" xfId="41595"/>
    <cellStyle name="Comma 10 4 11 2 3" xfId="37327"/>
    <cellStyle name="Comma 10 4 11 2 4" xfId="28007"/>
    <cellStyle name="Comma 10 4 11 3" xfId="32694"/>
    <cellStyle name="Comma 10 4 11 3 2" xfId="43898"/>
    <cellStyle name="Comma 10 4 11 3 3" xfId="40555"/>
    <cellStyle name="Comma 10 4 11 4" xfId="35880"/>
    <cellStyle name="Comma 10 4 11 5" xfId="42056"/>
    <cellStyle name="Comma 10 4 11 6" xfId="24991"/>
    <cellStyle name="Comma 10 4 11 7" xfId="47730"/>
    <cellStyle name="Comma 10 4 12" xfId="7010"/>
    <cellStyle name="Comma 10 4 12 2" xfId="11160"/>
    <cellStyle name="Comma 10 4 12 2 2" xfId="35102"/>
    <cellStyle name="Comma 10 4 12 2 2 2" xfId="44932"/>
    <cellStyle name="Comma 10 4 12 2 2 3" xfId="41596"/>
    <cellStyle name="Comma 10 4 12 2 3" xfId="37328"/>
    <cellStyle name="Comma 10 4 12 2 4" xfId="28008"/>
    <cellStyle name="Comma 10 4 12 3" xfId="32695"/>
    <cellStyle name="Comma 10 4 12 3 2" xfId="43899"/>
    <cellStyle name="Comma 10 4 12 3 3" xfId="40556"/>
    <cellStyle name="Comma 10 4 12 4" xfId="35881"/>
    <cellStyle name="Comma 10 4 12 5" xfId="42057"/>
    <cellStyle name="Comma 10 4 12 6" xfId="24992"/>
    <cellStyle name="Comma 10 4 12 7" xfId="47731"/>
    <cellStyle name="Comma 10 4 13" xfId="7011"/>
    <cellStyle name="Comma 10 4 13 2" xfId="11161"/>
    <cellStyle name="Comma 10 4 13 2 2" xfId="35103"/>
    <cellStyle name="Comma 10 4 13 2 2 2" xfId="44933"/>
    <cellStyle name="Comma 10 4 13 2 2 3" xfId="41597"/>
    <cellStyle name="Comma 10 4 13 2 3" xfId="37329"/>
    <cellStyle name="Comma 10 4 13 2 4" xfId="28009"/>
    <cellStyle name="Comma 10 4 13 3" xfId="32696"/>
    <cellStyle name="Comma 10 4 13 3 2" xfId="43900"/>
    <cellStyle name="Comma 10 4 13 3 3" xfId="40557"/>
    <cellStyle name="Comma 10 4 13 4" xfId="35882"/>
    <cellStyle name="Comma 10 4 13 5" xfId="42058"/>
    <cellStyle name="Comma 10 4 13 6" xfId="24993"/>
    <cellStyle name="Comma 10 4 13 7" xfId="47732"/>
    <cellStyle name="Comma 10 4 14" xfId="7012"/>
    <cellStyle name="Comma 10 4 14 2" xfId="11162"/>
    <cellStyle name="Comma 10 4 14 2 2" xfId="35104"/>
    <cellStyle name="Comma 10 4 14 2 2 2" xfId="44934"/>
    <cellStyle name="Comma 10 4 14 2 2 3" xfId="41598"/>
    <cellStyle name="Comma 10 4 14 2 3" xfId="37330"/>
    <cellStyle name="Comma 10 4 14 2 4" xfId="28010"/>
    <cellStyle name="Comma 10 4 14 3" xfId="32697"/>
    <cellStyle name="Comma 10 4 14 3 2" xfId="43901"/>
    <cellStyle name="Comma 10 4 14 3 3" xfId="40558"/>
    <cellStyle name="Comma 10 4 14 4" xfId="35883"/>
    <cellStyle name="Comma 10 4 14 5" xfId="42059"/>
    <cellStyle name="Comma 10 4 14 6" xfId="24994"/>
    <cellStyle name="Comma 10 4 14 7" xfId="47733"/>
    <cellStyle name="Comma 10 4 15" xfId="7013"/>
    <cellStyle name="Comma 10 4 15 2" xfId="11163"/>
    <cellStyle name="Comma 10 4 15 2 2" xfId="35105"/>
    <cellStyle name="Comma 10 4 15 2 2 2" xfId="44935"/>
    <cellStyle name="Comma 10 4 15 2 2 3" xfId="41599"/>
    <cellStyle name="Comma 10 4 15 2 3" xfId="37331"/>
    <cellStyle name="Comma 10 4 15 2 4" xfId="28011"/>
    <cellStyle name="Comma 10 4 15 3" xfId="32698"/>
    <cellStyle name="Comma 10 4 15 3 2" xfId="43902"/>
    <cellStyle name="Comma 10 4 15 3 3" xfId="40559"/>
    <cellStyle name="Comma 10 4 15 4" xfId="35884"/>
    <cellStyle name="Comma 10 4 15 5" xfId="42060"/>
    <cellStyle name="Comma 10 4 15 6" xfId="24995"/>
    <cellStyle name="Comma 10 4 15 7" xfId="47734"/>
    <cellStyle name="Comma 10 4 16" xfId="7014"/>
    <cellStyle name="Comma 10 4 16 2" xfId="11164"/>
    <cellStyle name="Comma 10 4 16 2 2" xfId="35106"/>
    <cellStyle name="Comma 10 4 16 2 2 2" xfId="44936"/>
    <cellStyle name="Comma 10 4 16 2 2 3" xfId="41600"/>
    <cellStyle name="Comma 10 4 16 2 3" xfId="37332"/>
    <cellStyle name="Comma 10 4 16 2 4" xfId="28012"/>
    <cellStyle name="Comma 10 4 16 3" xfId="32699"/>
    <cellStyle name="Comma 10 4 16 3 2" xfId="43903"/>
    <cellStyle name="Comma 10 4 16 3 3" xfId="40560"/>
    <cellStyle name="Comma 10 4 16 4" xfId="35885"/>
    <cellStyle name="Comma 10 4 16 5" xfId="42061"/>
    <cellStyle name="Comma 10 4 16 6" xfId="24996"/>
    <cellStyle name="Comma 10 4 16 7" xfId="47735"/>
    <cellStyle name="Comma 10 4 17" xfId="7015"/>
    <cellStyle name="Comma 10 4 17 2" xfId="11165"/>
    <cellStyle name="Comma 10 4 17 2 2" xfId="35107"/>
    <cellStyle name="Comma 10 4 17 2 2 2" xfId="44937"/>
    <cellStyle name="Comma 10 4 17 2 2 3" xfId="41601"/>
    <cellStyle name="Comma 10 4 17 2 3" xfId="37333"/>
    <cellStyle name="Comma 10 4 17 2 4" xfId="28013"/>
    <cellStyle name="Comma 10 4 17 3" xfId="32700"/>
    <cellStyle name="Comma 10 4 17 3 2" xfId="43904"/>
    <cellStyle name="Comma 10 4 17 3 3" xfId="40561"/>
    <cellStyle name="Comma 10 4 17 4" xfId="35886"/>
    <cellStyle name="Comma 10 4 17 5" xfId="42062"/>
    <cellStyle name="Comma 10 4 17 6" xfId="24997"/>
    <cellStyle name="Comma 10 4 17 7" xfId="47736"/>
    <cellStyle name="Comma 10 4 18" xfId="11157"/>
    <cellStyle name="Comma 10 4 18 2" xfId="35099"/>
    <cellStyle name="Comma 10 4 18 2 2" xfId="44929"/>
    <cellStyle name="Comma 10 4 18 2 3" xfId="41593"/>
    <cellStyle name="Comma 10 4 18 3" xfId="37325"/>
    <cellStyle name="Comma 10 4 18 4" xfId="28005"/>
    <cellStyle name="Comma 10 4 19" xfId="32692"/>
    <cellStyle name="Comma 10 4 19 2" xfId="43896"/>
    <cellStyle name="Comma 10 4 19 3" xfId="40553"/>
    <cellStyle name="Comma 10 4 2" xfId="7016"/>
    <cellStyle name="Comma 10 4 2 2" xfId="11166"/>
    <cellStyle name="Comma 10 4 2 2 2" xfId="35108"/>
    <cellStyle name="Comma 10 4 2 2 2 2" xfId="44938"/>
    <cellStyle name="Comma 10 4 2 2 2 3" xfId="41602"/>
    <cellStyle name="Comma 10 4 2 2 3" xfId="37334"/>
    <cellStyle name="Comma 10 4 2 2 4" xfId="28014"/>
    <cellStyle name="Comma 10 4 2 3" xfId="32701"/>
    <cellStyle name="Comma 10 4 2 3 2" xfId="43905"/>
    <cellStyle name="Comma 10 4 2 3 3" xfId="40562"/>
    <cellStyle name="Comma 10 4 2 4" xfId="35887"/>
    <cellStyle name="Comma 10 4 2 5" xfId="42063"/>
    <cellStyle name="Comma 10 4 2 6" xfId="24998"/>
    <cellStyle name="Comma 10 4 2 7" xfId="47737"/>
    <cellStyle name="Comma 10 4 20" xfId="35878"/>
    <cellStyle name="Comma 10 4 21" xfId="42054"/>
    <cellStyle name="Comma 10 4 22" xfId="24989"/>
    <cellStyle name="Comma 10 4 23" xfId="47728"/>
    <cellStyle name="Comma 10 4 3" xfId="7017"/>
    <cellStyle name="Comma 10 4 3 2" xfId="11167"/>
    <cellStyle name="Comma 10 4 3 2 2" xfId="35109"/>
    <cellStyle name="Comma 10 4 3 2 2 2" xfId="44939"/>
    <cellStyle name="Comma 10 4 3 2 2 3" xfId="41603"/>
    <cellStyle name="Comma 10 4 3 2 3" xfId="37335"/>
    <cellStyle name="Comma 10 4 3 2 4" xfId="28015"/>
    <cellStyle name="Comma 10 4 3 3" xfId="32702"/>
    <cellStyle name="Comma 10 4 3 3 2" xfId="43906"/>
    <cellStyle name="Comma 10 4 3 3 3" xfId="40563"/>
    <cellStyle name="Comma 10 4 3 4" xfId="35888"/>
    <cellStyle name="Comma 10 4 3 5" xfId="42064"/>
    <cellStyle name="Comma 10 4 3 6" xfId="24999"/>
    <cellStyle name="Comma 10 4 3 7" xfId="47738"/>
    <cellStyle name="Comma 10 4 4" xfId="7018"/>
    <cellStyle name="Comma 10 4 4 2" xfId="11168"/>
    <cellStyle name="Comma 10 4 4 2 2" xfId="35110"/>
    <cellStyle name="Comma 10 4 4 2 2 2" xfId="44940"/>
    <cellStyle name="Comma 10 4 4 2 2 3" xfId="41604"/>
    <cellStyle name="Comma 10 4 4 2 3" xfId="37336"/>
    <cellStyle name="Comma 10 4 4 2 4" xfId="28016"/>
    <cellStyle name="Comma 10 4 4 3" xfId="32703"/>
    <cellStyle name="Comma 10 4 4 3 2" xfId="43907"/>
    <cellStyle name="Comma 10 4 4 3 3" xfId="40564"/>
    <cellStyle name="Comma 10 4 4 4" xfId="35889"/>
    <cellStyle name="Comma 10 4 4 5" xfId="42065"/>
    <cellStyle name="Comma 10 4 4 6" xfId="25000"/>
    <cellStyle name="Comma 10 4 4 7" xfId="47739"/>
    <cellStyle name="Comma 10 4 5" xfId="7019"/>
    <cellStyle name="Comma 10 4 5 2" xfId="11169"/>
    <cellStyle name="Comma 10 4 5 2 2" xfId="35111"/>
    <cellStyle name="Comma 10 4 5 2 2 2" xfId="44941"/>
    <cellStyle name="Comma 10 4 5 2 2 3" xfId="41605"/>
    <cellStyle name="Comma 10 4 5 2 3" xfId="37337"/>
    <cellStyle name="Comma 10 4 5 2 4" xfId="28017"/>
    <cellStyle name="Comma 10 4 5 3" xfId="32704"/>
    <cellStyle name="Comma 10 4 5 3 2" xfId="43908"/>
    <cellStyle name="Comma 10 4 5 3 3" xfId="40565"/>
    <cellStyle name="Comma 10 4 5 4" xfId="35890"/>
    <cellStyle name="Comma 10 4 5 5" xfId="42066"/>
    <cellStyle name="Comma 10 4 5 6" xfId="25001"/>
    <cellStyle name="Comma 10 4 5 7" xfId="47740"/>
    <cellStyle name="Comma 10 4 6" xfId="7020"/>
    <cellStyle name="Comma 10 4 6 2" xfId="11170"/>
    <cellStyle name="Comma 10 4 6 2 2" xfId="35112"/>
    <cellStyle name="Comma 10 4 6 2 2 2" xfId="44942"/>
    <cellStyle name="Comma 10 4 6 2 2 3" xfId="41606"/>
    <cellStyle name="Comma 10 4 6 2 3" xfId="37338"/>
    <cellStyle name="Comma 10 4 6 2 4" xfId="28018"/>
    <cellStyle name="Comma 10 4 6 3" xfId="32705"/>
    <cellStyle name="Comma 10 4 6 3 2" xfId="43909"/>
    <cellStyle name="Comma 10 4 6 3 3" xfId="40566"/>
    <cellStyle name="Comma 10 4 6 4" xfId="35891"/>
    <cellStyle name="Comma 10 4 6 5" xfId="42067"/>
    <cellStyle name="Comma 10 4 6 6" xfId="25002"/>
    <cellStyle name="Comma 10 4 6 7" xfId="47741"/>
    <cellStyle name="Comma 10 4 7" xfId="7021"/>
    <cellStyle name="Comma 10 4 7 2" xfId="11171"/>
    <cellStyle name="Comma 10 4 7 2 2" xfId="35113"/>
    <cellStyle name="Comma 10 4 7 2 2 2" xfId="44943"/>
    <cellStyle name="Comma 10 4 7 2 2 3" xfId="41607"/>
    <cellStyle name="Comma 10 4 7 2 3" xfId="37339"/>
    <cellStyle name="Comma 10 4 7 2 4" xfId="28019"/>
    <cellStyle name="Comma 10 4 7 3" xfId="32706"/>
    <cellStyle name="Comma 10 4 7 3 2" xfId="43910"/>
    <cellStyle name="Comma 10 4 7 3 3" xfId="40567"/>
    <cellStyle name="Comma 10 4 7 4" xfId="35892"/>
    <cellStyle name="Comma 10 4 7 5" xfId="42068"/>
    <cellStyle name="Comma 10 4 7 6" xfId="25003"/>
    <cellStyle name="Comma 10 4 7 7" xfId="47742"/>
    <cellStyle name="Comma 10 4 8" xfId="7022"/>
    <cellStyle name="Comma 10 4 8 2" xfId="11172"/>
    <cellStyle name="Comma 10 4 8 2 2" xfId="35114"/>
    <cellStyle name="Comma 10 4 8 2 2 2" xfId="44944"/>
    <cellStyle name="Comma 10 4 8 2 2 3" xfId="41608"/>
    <cellStyle name="Comma 10 4 8 2 3" xfId="37340"/>
    <cellStyle name="Comma 10 4 8 2 4" xfId="28020"/>
    <cellStyle name="Comma 10 4 8 3" xfId="32707"/>
    <cellStyle name="Comma 10 4 8 3 2" xfId="43911"/>
    <cellStyle name="Comma 10 4 8 3 3" xfId="40568"/>
    <cellStyle name="Comma 10 4 8 4" xfId="35893"/>
    <cellStyle name="Comma 10 4 8 5" xfId="42069"/>
    <cellStyle name="Comma 10 4 8 6" xfId="25004"/>
    <cellStyle name="Comma 10 4 8 7" xfId="47743"/>
    <cellStyle name="Comma 10 4 9" xfId="7023"/>
    <cellStyle name="Comma 10 4 9 2" xfId="11173"/>
    <cellStyle name="Comma 10 4 9 2 2" xfId="35115"/>
    <cellStyle name="Comma 10 4 9 2 2 2" xfId="44945"/>
    <cellStyle name="Comma 10 4 9 2 2 3" xfId="41609"/>
    <cellStyle name="Comma 10 4 9 2 3" xfId="37341"/>
    <cellStyle name="Comma 10 4 9 2 4" xfId="28021"/>
    <cellStyle name="Comma 10 4 9 3" xfId="32708"/>
    <cellStyle name="Comma 10 4 9 3 2" xfId="43912"/>
    <cellStyle name="Comma 10 4 9 3 3" xfId="40569"/>
    <cellStyle name="Comma 10 4 9 4" xfId="35894"/>
    <cellStyle name="Comma 10 4 9 5" xfId="42070"/>
    <cellStyle name="Comma 10 4 9 6" xfId="25005"/>
    <cellStyle name="Comma 10 4 9 7" xfId="47744"/>
    <cellStyle name="Comma 10 5" xfId="7024"/>
    <cellStyle name="Comma 10 5 10" xfId="7025"/>
    <cellStyle name="Comma 10 5 10 2" xfId="11175"/>
    <cellStyle name="Comma 10 5 10 2 2" xfId="35117"/>
    <cellStyle name="Comma 10 5 10 2 2 2" xfId="44947"/>
    <cellStyle name="Comma 10 5 10 2 2 3" xfId="41611"/>
    <cellStyle name="Comma 10 5 10 2 3" xfId="37343"/>
    <cellStyle name="Comma 10 5 10 2 4" xfId="28023"/>
    <cellStyle name="Comma 10 5 10 3" xfId="32710"/>
    <cellStyle name="Comma 10 5 10 3 2" xfId="43914"/>
    <cellStyle name="Comma 10 5 10 3 3" xfId="40571"/>
    <cellStyle name="Comma 10 5 10 4" xfId="35896"/>
    <cellStyle name="Comma 10 5 10 5" xfId="42072"/>
    <cellStyle name="Comma 10 5 10 6" xfId="25007"/>
    <cellStyle name="Comma 10 5 10 7" xfId="47746"/>
    <cellStyle name="Comma 10 5 11" xfId="7026"/>
    <cellStyle name="Comma 10 5 11 2" xfId="11176"/>
    <cellStyle name="Comma 10 5 11 2 2" xfId="35118"/>
    <cellStyle name="Comma 10 5 11 2 2 2" xfId="44948"/>
    <cellStyle name="Comma 10 5 11 2 2 3" xfId="41612"/>
    <cellStyle name="Comma 10 5 11 2 3" xfId="37344"/>
    <cellStyle name="Comma 10 5 11 2 4" xfId="28024"/>
    <cellStyle name="Comma 10 5 11 3" xfId="32711"/>
    <cellStyle name="Comma 10 5 11 3 2" xfId="43915"/>
    <cellStyle name="Comma 10 5 11 3 3" xfId="40572"/>
    <cellStyle name="Comma 10 5 11 4" xfId="35897"/>
    <cellStyle name="Comma 10 5 11 5" xfId="42073"/>
    <cellStyle name="Comma 10 5 11 6" xfId="25008"/>
    <cellStyle name="Comma 10 5 11 7" xfId="47747"/>
    <cellStyle name="Comma 10 5 12" xfId="7027"/>
    <cellStyle name="Comma 10 5 12 2" xfId="11177"/>
    <cellStyle name="Comma 10 5 12 2 2" xfId="35119"/>
    <cellStyle name="Comma 10 5 12 2 2 2" xfId="44949"/>
    <cellStyle name="Comma 10 5 12 2 2 3" xfId="41613"/>
    <cellStyle name="Comma 10 5 12 2 3" xfId="37345"/>
    <cellStyle name="Comma 10 5 12 2 4" xfId="28025"/>
    <cellStyle name="Comma 10 5 12 3" xfId="32712"/>
    <cellStyle name="Comma 10 5 12 3 2" xfId="43916"/>
    <cellStyle name="Comma 10 5 12 3 3" xfId="40573"/>
    <cellStyle name="Comma 10 5 12 4" xfId="35898"/>
    <cellStyle name="Comma 10 5 12 5" xfId="42074"/>
    <cellStyle name="Comma 10 5 12 6" xfId="25009"/>
    <cellStyle name="Comma 10 5 12 7" xfId="47748"/>
    <cellStyle name="Comma 10 5 13" xfId="7028"/>
    <cellStyle name="Comma 10 5 13 2" xfId="11178"/>
    <cellStyle name="Comma 10 5 13 2 2" xfId="35120"/>
    <cellStyle name="Comma 10 5 13 2 2 2" xfId="44950"/>
    <cellStyle name="Comma 10 5 13 2 2 3" xfId="41614"/>
    <cellStyle name="Comma 10 5 13 2 3" xfId="37346"/>
    <cellStyle name="Comma 10 5 13 2 4" xfId="28026"/>
    <cellStyle name="Comma 10 5 13 3" xfId="32713"/>
    <cellStyle name="Comma 10 5 13 3 2" xfId="43917"/>
    <cellStyle name="Comma 10 5 13 3 3" xfId="40574"/>
    <cellStyle name="Comma 10 5 13 4" xfId="35899"/>
    <cellStyle name="Comma 10 5 13 5" xfId="42075"/>
    <cellStyle name="Comma 10 5 13 6" xfId="25010"/>
    <cellStyle name="Comma 10 5 13 7" xfId="47749"/>
    <cellStyle name="Comma 10 5 14" xfId="7029"/>
    <cellStyle name="Comma 10 5 14 2" xfId="11179"/>
    <cellStyle name="Comma 10 5 14 2 2" xfId="35121"/>
    <cellStyle name="Comma 10 5 14 2 2 2" xfId="44951"/>
    <cellStyle name="Comma 10 5 14 2 2 3" xfId="41615"/>
    <cellStyle name="Comma 10 5 14 2 3" xfId="37347"/>
    <cellStyle name="Comma 10 5 14 2 4" xfId="28027"/>
    <cellStyle name="Comma 10 5 14 3" xfId="32714"/>
    <cellStyle name="Comma 10 5 14 3 2" xfId="43918"/>
    <cellStyle name="Comma 10 5 14 3 3" xfId="40575"/>
    <cellStyle name="Comma 10 5 14 4" xfId="35900"/>
    <cellStyle name="Comma 10 5 14 5" xfId="42076"/>
    <cellStyle name="Comma 10 5 14 6" xfId="25011"/>
    <cellStyle name="Comma 10 5 14 7" xfId="47750"/>
    <cellStyle name="Comma 10 5 15" xfId="7030"/>
    <cellStyle name="Comma 10 5 15 2" xfId="11180"/>
    <cellStyle name="Comma 10 5 15 2 2" xfId="35122"/>
    <cellStyle name="Comma 10 5 15 2 2 2" xfId="44952"/>
    <cellStyle name="Comma 10 5 15 2 2 3" xfId="41616"/>
    <cellStyle name="Comma 10 5 15 2 3" xfId="37348"/>
    <cellStyle name="Comma 10 5 15 2 4" xfId="28028"/>
    <cellStyle name="Comma 10 5 15 3" xfId="32715"/>
    <cellStyle name="Comma 10 5 15 3 2" xfId="43919"/>
    <cellStyle name="Comma 10 5 15 3 3" xfId="40576"/>
    <cellStyle name="Comma 10 5 15 4" xfId="35901"/>
    <cellStyle name="Comma 10 5 15 5" xfId="42077"/>
    <cellStyle name="Comma 10 5 15 6" xfId="25012"/>
    <cellStyle name="Comma 10 5 15 7" xfId="47751"/>
    <cellStyle name="Comma 10 5 16" xfId="7031"/>
    <cellStyle name="Comma 10 5 16 2" xfId="11181"/>
    <cellStyle name="Comma 10 5 16 2 2" xfId="35123"/>
    <cellStyle name="Comma 10 5 16 2 2 2" xfId="44953"/>
    <cellStyle name="Comma 10 5 16 2 2 3" xfId="41617"/>
    <cellStyle name="Comma 10 5 16 2 3" xfId="37349"/>
    <cellStyle name="Comma 10 5 16 2 4" xfId="28029"/>
    <cellStyle name="Comma 10 5 16 3" xfId="32716"/>
    <cellStyle name="Comma 10 5 16 3 2" xfId="43920"/>
    <cellStyle name="Comma 10 5 16 3 3" xfId="40577"/>
    <cellStyle name="Comma 10 5 16 4" xfId="35902"/>
    <cellStyle name="Comma 10 5 16 5" xfId="42078"/>
    <cellStyle name="Comma 10 5 16 6" xfId="25013"/>
    <cellStyle name="Comma 10 5 16 7" xfId="47752"/>
    <cellStyle name="Comma 10 5 17" xfId="7032"/>
    <cellStyle name="Comma 10 5 17 2" xfId="11182"/>
    <cellStyle name="Comma 10 5 17 2 2" xfId="35124"/>
    <cellStyle name="Comma 10 5 17 2 2 2" xfId="44954"/>
    <cellStyle name="Comma 10 5 17 2 2 3" xfId="41618"/>
    <cellStyle name="Comma 10 5 17 2 3" xfId="37350"/>
    <cellStyle name="Comma 10 5 17 2 4" xfId="28030"/>
    <cellStyle name="Comma 10 5 17 3" xfId="32717"/>
    <cellStyle name="Comma 10 5 17 3 2" xfId="43921"/>
    <cellStyle name="Comma 10 5 17 3 3" xfId="40578"/>
    <cellStyle name="Comma 10 5 17 4" xfId="35903"/>
    <cellStyle name="Comma 10 5 17 5" xfId="42079"/>
    <cellStyle name="Comma 10 5 17 6" xfId="25014"/>
    <cellStyle name="Comma 10 5 17 7" xfId="47753"/>
    <cellStyle name="Comma 10 5 18" xfId="11174"/>
    <cellStyle name="Comma 10 5 18 2" xfId="35116"/>
    <cellStyle name="Comma 10 5 18 2 2" xfId="44946"/>
    <cellStyle name="Comma 10 5 18 2 3" xfId="41610"/>
    <cellStyle name="Comma 10 5 18 3" xfId="37342"/>
    <cellStyle name="Comma 10 5 18 4" xfId="28022"/>
    <cellStyle name="Comma 10 5 19" xfId="32709"/>
    <cellStyle name="Comma 10 5 19 2" xfId="43913"/>
    <cellStyle name="Comma 10 5 19 3" xfId="40570"/>
    <cellStyle name="Comma 10 5 2" xfId="7033"/>
    <cellStyle name="Comma 10 5 2 2" xfId="11183"/>
    <cellStyle name="Comma 10 5 2 2 2" xfId="35125"/>
    <cellStyle name="Comma 10 5 2 2 2 2" xfId="44955"/>
    <cellStyle name="Comma 10 5 2 2 2 3" xfId="41619"/>
    <cellStyle name="Comma 10 5 2 2 3" xfId="37351"/>
    <cellStyle name="Comma 10 5 2 2 4" xfId="28031"/>
    <cellStyle name="Comma 10 5 2 3" xfId="32718"/>
    <cellStyle name="Comma 10 5 2 3 2" xfId="43922"/>
    <cellStyle name="Comma 10 5 2 3 3" xfId="40579"/>
    <cellStyle name="Comma 10 5 2 4" xfId="35904"/>
    <cellStyle name="Comma 10 5 2 5" xfId="42080"/>
    <cellStyle name="Comma 10 5 2 6" xfId="25015"/>
    <cellStyle name="Comma 10 5 2 7" xfId="47754"/>
    <cellStyle name="Comma 10 5 20" xfId="35895"/>
    <cellStyle name="Comma 10 5 21" xfId="42071"/>
    <cellStyle name="Comma 10 5 22" xfId="25006"/>
    <cellStyle name="Comma 10 5 23" xfId="47745"/>
    <cellStyle name="Comma 10 5 3" xfId="7034"/>
    <cellStyle name="Comma 10 5 3 2" xfId="11184"/>
    <cellStyle name="Comma 10 5 3 2 2" xfId="35126"/>
    <cellStyle name="Comma 10 5 3 2 2 2" xfId="44956"/>
    <cellStyle name="Comma 10 5 3 2 2 3" xfId="41620"/>
    <cellStyle name="Comma 10 5 3 2 3" xfId="37352"/>
    <cellStyle name="Comma 10 5 3 2 4" xfId="28032"/>
    <cellStyle name="Comma 10 5 3 3" xfId="32719"/>
    <cellStyle name="Comma 10 5 3 3 2" xfId="43923"/>
    <cellStyle name="Comma 10 5 3 3 3" xfId="40580"/>
    <cellStyle name="Comma 10 5 3 4" xfId="35905"/>
    <cellStyle name="Comma 10 5 3 5" xfId="42081"/>
    <cellStyle name="Comma 10 5 3 6" xfId="25016"/>
    <cellStyle name="Comma 10 5 3 7" xfId="47755"/>
    <cellStyle name="Comma 10 5 4" xfId="7035"/>
    <cellStyle name="Comma 10 5 4 2" xfId="11185"/>
    <cellStyle name="Comma 10 5 4 2 2" xfId="35127"/>
    <cellStyle name="Comma 10 5 4 2 2 2" xfId="44957"/>
    <cellStyle name="Comma 10 5 4 2 2 3" xfId="41621"/>
    <cellStyle name="Comma 10 5 4 2 3" xfId="37353"/>
    <cellStyle name="Comma 10 5 4 2 4" xfId="28033"/>
    <cellStyle name="Comma 10 5 4 3" xfId="32720"/>
    <cellStyle name="Comma 10 5 4 3 2" xfId="43924"/>
    <cellStyle name="Comma 10 5 4 3 3" xfId="40581"/>
    <cellStyle name="Comma 10 5 4 4" xfId="35906"/>
    <cellStyle name="Comma 10 5 4 5" xfId="42082"/>
    <cellStyle name="Comma 10 5 4 6" xfId="25017"/>
    <cellStyle name="Comma 10 5 4 7" xfId="47756"/>
    <cellStyle name="Comma 10 5 5" xfId="7036"/>
    <cellStyle name="Comma 10 5 5 2" xfId="11186"/>
    <cellStyle name="Comma 10 5 5 2 2" xfId="35128"/>
    <cellStyle name="Comma 10 5 5 2 2 2" xfId="44958"/>
    <cellStyle name="Comma 10 5 5 2 2 3" xfId="41622"/>
    <cellStyle name="Comma 10 5 5 2 3" xfId="37354"/>
    <cellStyle name="Comma 10 5 5 2 4" xfId="28034"/>
    <cellStyle name="Comma 10 5 5 3" xfId="32721"/>
    <cellStyle name="Comma 10 5 5 3 2" xfId="43925"/>
    <cellStyle name="Comma 10 5 5 3 3" xfId="40582"/>
    <cellStyle name="Comma 10 5 5 4" xfId="35907"/>
    <cellStyle name="Comma 10 5 5 5" xfId="42083"/>
    <cellStyle name="Comma 10 5 5 6" xfId="25018"/>
    <cellStyle name="Comma 10 5 5 7" xfId="47757"/>
    <cellStyle name="Comma 10 5 6" xfId="7037"/>
    <cellStyle name="Comma 10 5 6 2" xfId="11187"/>
    <cellStyle name="Comma 10 5 6 2 2" xfId="35129"/>
    <cellStyle name="Comma 10 5 6 2 2 2" xfId="44959"/>
    <cellStyle name="Comma 10 5 6 2 2 3" xfId="41623"/>
    <cellStyle name="Comma 10 5 6 2 3" xfId="37355"/>
    <cellStyle name="Comma 10 5 6 2 4" xfId="28035"/>
    <cellStyle name="Comma 10 5 6 3" xfId="32722"/>
    <cellStyle name="Comma 10 5 6 3 2" xfId="43926"/>
    <cellStyle name="Comma 10 5 6 3 3" xfId="40583"/>
    <cellStyle name="Comma 10 5 6 4" xfId="35908"/>
    <cellStyle name="Comma 10 5 6 5" xfId="42084"/>
    <cellStyle name="Comma 10 5 6 6" xfId="25019"/>
    <cellStyle name="Comma 10 5 6 7" xfId="47758"/>
    <cellStyle name="Comma 10 5 7" xfId="7038"/>
    <cellStyle name="Comma 10 5 7 2" xfId="11188"/>
    <cellStyle name="Comma 10 5 7 2 2" xfId="35130"/>
    <cellStyle name="Comma 10 5 7 2 2 2" xfId="44960"/>
    <cellStyle name="Comma 10 5 7 2 2 3" xfId="41624"/>
    <cellStyle name="Comma 10 5 7 2 3" xfId="37356"/>
    <cellStyle name="Comma 10 5 7 2 4" xfId="28036"/>
    <cellStyle name="Comma 10 5 7 3" xfId="32723"/>
    <cellStyle name="Comma 10 5 7 3 2" xfId="43927"/>
    <cellStyle name="Comma 10 5 7 3 3" xfId="40584"/>
    <cellStyle name="Comma 10 5 7 4" xfId="35909"/>
    <cellStyle name="Comma 10 5 7 5" xfId="42085"/>
    <cellStyle name="Comma 10 5 7 6" xfId="25020"/>
    <cellStyle name="Comma 10 5 7 7" xfId="47759"/>
    <cellStyle name="Comma 10 5 8" xfId="7039"/>
    <cellStyle name="Comma 10 5 8 2" xfId="11189"/>
    <cellStyle name="Comma 10 5 8 2 2" xfId="35131"/>
    <cellStyle name="Comma 10 5 8 2 2 2" xfId="44961"/>
    <cellStyle name="Comma 10 5 8 2 2 3" xfId="41625"/>
    <cellStyle name="Comma 10 5 8 2 3" xfId="37357"/>
    <cellStyle name="Comma 10 5 8 2 4" xfId="28037"/>
    <cellStyle name="Comma 10 5 8 3" xfId="32724"/>
    <cellStyle name="Comma 10 5 8 3 2" xfId="43928"/>
    <cellStyle name="Comma 10 5 8 3 3" xfId="40585"/>
    <cellStyle name="Comma 10 5 8 4" xfId="35910"/>
    <cellStyle name="Comma 10 5 8 5" xfId="42086"/>
    <cellStyle name="Comma 10 5 8 6" xfId="25021"/>
    <cellStyle name="Comma 10 5 8 7" xfId="47760"/>
    <cellStyle name="Comma 10 5 9" xfId="7040"/>
    <cellStyle name="Comma 10 5 9 2" xfId="11190"/>
    <cellStyle name="Comma 10 5 9 2 2" xfId="35132"/>
    <cellStyle name="Comma 10 5 9 2 2 2" xfId="44962"/>
    <cellStyle name="Comma 10 5 9 2 2 3" xfId="41626"/>
    <cellStyle name="Comma 10 5 9 2 3" xfId="37358"/>
    <cellStyle name="Comma 10 5 9 2 4" xfId="28038"/>
    <cellStyle name="Comma 10 5 9 3" xfId="32725"/>
    <cellStyle name="Comma 10 5 9 3 2" xfId="43929"/>
    <cellStyle name="Comma 10 5 9 3 3" xfId="40586"/>
    <cellStyle name="Comma 10 5 9 4" xfId="35911"/>
    <cellStyle name="Comma 10 5 9 5" xfId="42087"/>
    <cellStyle name="Comma 10 5 9 6" xfId="25022"/>
    <cellStyle name="Comma 10 5 9 7" xfId="47761"/>
    <cellStyle name="Comma 10 6" xfId="7041"/>
    <cellStyle name="Comma 10 6 10" xfId="7042"/>
    <cellStyle name="Comma 10 6 10 2" xfId="11192"/>
    <cellStyle name="Comma 10 6 10 2 2" xfId="35134"/>
    <cellStyle name="Comma 10 6 10 2 2 2" xfId="44964"/>
    <cellStyle name="Comma 10 6 10 2 2 3" xfId="41628"/>
    <cellStyle name="Comma 10 6 10 2 3" xfId="37360"/>
    <cellStyle name="Comma 10 6 10 2 4" xfId="28040"/>
    <cellStyle name="Comma 10 6 10 3" xfId="32727"/>
    <cellStyle name="Comma 10 6 10 3 2" xfId="43931"/>
    <cellStyle name="Comma 10 6 10 3 3" xfId="40588"/>
    <cellStyle name="Comma 10 6 10 4" xfId="35913"/>
    <cellStyle name="Comma 10 6 10 5" xfId="42089"/>
    <cellStyle name="Comma 10 6 10 6" xfId="25024"/>
    <cellStyle name="Comma 10 6 10 7" xfId="47763"/>
    <cellStyle name="Comma 10 6 11" xfId="7043"/>
    <cellStyle name="Comma 10 6 11 2" xfId="11193"/>
    <cellStyle name="Comma 10 6 11 2 2" xfId="35135"/>
    <cellStyle name="Comma 10 6 11 2 2 2" xfId="44965"/>
    <cellStyle name="Comma 10 6 11 2 2 3" xfId="41629"/>
    <cellStyle name="Comma 10 6 11 2 3" xfId="37361"/>
    <cellStyle name="Comma 10 6 11 2 4" xfId="28041"/>
    <cellStyle name="Comma 10 6 11 3" xfId="32728"/>
    <cellStyle name="Comma 10 6 11 3 2" xfId="43932"/>
    <cellStyle name="Comma 10 6 11 3 3" xfId="40589"/>
    <cellStyle name="Comma 10 6 11 4" xfId="35914"/>
    <cellStyle name="Comma 10 6 11 5" xfId="42090"/>
    <cellStyle name="Comma 10 6 11 6" xfId="25025"/>
    <cellStyle name="Comma 10 6 11 7" xfId="47764"/>
    <cellStyle name="Comma 10 6 12" xfId="7044"/>
    <cellStyle name="Comma 10 6 12 2" xfId="11194"/>
    <cellStyle name="Comma 10 6 12 2 2" xfId="35136"/>
    <cellStyle name="Comma 10 6 12 2 2 2" xfId="44966"/>
    <cellStyle name="Comma 10 6 12 2 2 3" xfId="41630"/>
    <cellStyle name="Comma 10 6 12 2 3" xfId="37362"/>
    <cellStyle name="Comma 10 6 12 2 4" xfId="28042"/>
    <cellStyle name="Comma 10 6 12 3" xfId="32729"/>
    <cellStyle name="Comma 10 6 12 3 2" xfId="43933"/>
    <cellStyle name="Comma 10 6 12 3 3" xfId="40590"/>
    <cellStyle name="Comma 10 6 12 4" xfId="35915"/>
    <cellStyle name="Comma 10 6 12 5" xfId="42091"/>
    <cellStyle name="Comma 10 6 12 6" xfId="25026"/>
    <cellStyle name="Comma 10 6 12 7" xfId="47765"/>
    <cellStyle name="Comma 10 6 13" xfId="7045"/>
    <cellStyle name="Comma 10 6 13 2" xfId="11195"/>
    <cellStyle name="Comma 10 6 13 2 2" xfId="35137"/>
    <cellStyle name="Comma 10 6 13 2 2 2" xfId="44967"/>
    <cellStyle name="Comma 10 6 13 2 2 3" xfId="41631"/>
    <cellStyle name="Comma 10 6 13 2 3" xfId="37363"/>
    <cellStyle name="Comma 10 6 13 2 4" xfId="28043"/>
    <cellStyle name="Comma 10 6 13 3" xfId="32730"/>
    <cellStyle name="Comma 10 6 13 3 2" xfId="43934"/>
    <cellStyle name="Comma 10 6 13 3 3" xfId="40591"/>
    <cellStyle name="Comma 10 6 13 4" xfId="35916"/>
    <cellStyle name="Comma 10 6 13 5" xfId="42092"/>
    <cellStyle name="Comma 10 6 13 6" xfId="25027"/>
    <cellStyle name="Comma 10 6 13 7" xfId="47766"/>
    <cellStyle name="Comma 10 6 14" xfId="7046"/>
    <cellStyle name="Comma 10 6 14 2" xfId="11196"/>
    <cellStyle name="Comma 10 6 14 2 2" xfId="35138"/>
    <cellStyle name="Comma 10 6 14 2 2 2" xfId="44968"/>
    <cellStyle name="Comma 10 6 14 2 2 3" xfId="41632"/>
    <cellStyle name="Comma 10 6 14 2 3" xfId="37364"/>
    <cellStyle name="Comma 10 6 14 2 4" xfId="28044"/>
    <cellStyle name="Comma 10 6 14 3" xfId="32731"/>
    <cellStyle name="Comma 10 6 14 3 2" xfId="43935"/>
    <cellStyle name="Comma 10 6 14 3 3" xfId="40592"/>
    <cellStyle name="Comma 10 6 14 4" xfId="35917"/>
    <cellStyle name="Comma 10 6 14 5" xfId="42093"/>
    <cellStyle name="Comma 10 6 14 6" xfId="25028"/>
    <cellStyle name="Comma 10 6 14 7" xfId="47767"/>
    <cellStyle name="Comma 10 6 15" xfId="7047"/>
    <cellStyle name="Comma 10 6 15 2" xfId="11197"/>
    <cellStyle name="Comma 10 6 15 2 2" xfId="35139"/>
    <cellStyle name="Comma 10 6 15 2 2 2" xfId="44969"/>
    <cellStyle name="Comma 10 6 15 2 2 3" xfId="41633"/>
    <cellStyle name="Comma 10 6 15 2 3" xfId="37365"/>
    <cellStyle name="Comma 10 6 15 2 4" xfId="28045"/>
    <cellStyle name="Comma 10 6 15 3" xfId="32732"/>
    <cellStyle name="Comma 10 6 15 3 2" xfId="43936"/>
    <cellStyle name="Comma 10 6 15 3 3" xfId="40593"/>
    <cellStyle name="Comma 10 6 15 4" xfId="35918"/>
    <cellStyle name="Comma 10 6 15 5" xfId="42094"/>
    <cellStyle name="Comma 10 6 15 6" xfId="25029"/>
    <cellStyle name="Comma 10 6 15 7" xfId="47768"/>
    <cellStyle name="Comma 10 6 16" xfId="7048"/>
    <cellStyle name="Comma 10 6 16 2" xfId="11198"/>
    <cellStyle name="Comma 10 6 16 2 2" xfId="35140"/>
    <cellStyle name="Comma 10 6 16 2 2 2" xfId="44970"/>
    <cellStyle name="Comma 10 6 16 2 2 3" xfId="41634"/>
    <cellStyle name="Comma 10 6 16 2 3" xfId="37366"/>
    <cellStyle name="Comma 10 6 16 2 4" xfId="28046"/>
    <cellStyle name="Comma 10 6 16 3" xfId="32733"/>
    <cellStyle name="Comma 10 6 16 3 2" xfId="43937"/>
    <cellStyle name="Comma 10 6 16 3 3" xfId="40594"/>
    <cellStyle name="Comma 10 6 16 4" xfId="35919"/>
    <cellStyle name="Comma 10 6 16 5" xfId="42095"/>
    <cellStyle name="Comma 10 6 16 6" xfId="25030"/>
    <cellStyle name="Comma 10 6 16 7" xfId="47769"/>
    <cellStyle name="Comma 10 6 17" xfId="7049"/>
    <cellStyle name="Comma 10 6 17 2" xfId="11199"/>
    <cellStyle name="Comma 10 6 17 2 2" xfId="35141"/>
    <cellStyle name="Comma 10 6 17 2 2 2" xfId="44971"/>
    <cellStyle name="Comma 10 6 17 2 2 3" xfId="41635"/>
    <cellStyle name="Comma 10 6 17 2 3" xfId="37367"/>
    <cellStyle name="Comma 10 6 17 2 4" xfId="28047"/>
    <cellStyle name="Comma 10 6 17 3" xfId="32734"/>
    <cellStyle name="Comma 10 6 17 3 2" xfId="43938"/>
    <cellStyle name="Comma 10 6 17 3 3" xfId="40595"/>
    <cellStyle name="Comma 10 6 17 4" xfId="35920"/>
    <cellStyle name="Comma 10 6 17 5" xfId="42096"/>
    <cellStyle name="Comma 10 6 17 6" xfId="25031"/>
    <cellStyle name="Comma 10 6 17 7" xfId="47770"/>
    <cellStyle name="Comma 10 6 18" xfId="11191"/>
    <cellStyle name="Comma 10 6 18 2" xfId="35133"/>
    <cellStyle name="Comma 10 6 18 2 2" xfId="44963"/>
    <cellStyle name="Comma 10 6 18 2 3" xfId="41627"/>
    <cellStyle name="Comma 10 6 18 3" xfId="37359"/>
    <cellStyle name="Comma 10 6 18 4" xfId="28039"/>
    <cellStyle name="Comma 10 6 19" xfId="32726"/>
    <cellStyle name="Comma 10 6 19 2" xfId="43930"/>
    <cellStyle name="Comma 10 6 19 3" xfId="40587"/>
    <cellStyle name="Comma 10 6 2" xfId="7050"/>
    <cellStyle name="Comma 10 6 2 2" xfId="11200"/>
    <cellStyle name="Comma 10 6 2 2 2" xfId="35142"/>
    <cellStyle name="Comma 10 6 2 2 2 2" xfId="44972"/>
    <cellStyle name="Comma 10 6 2 2 2 3" xfId="41636"/>
    <cellStyle name="Comma 10 6 2 2 3" xfId="37368"/>
    <cellStyle name="Comma 10 6 2 2 4" xfId="28048"/>
    <cellStyle name="Comma 10 6 2 3" xfId="32735"/>
    <cellStyle name="Comma 10 6 2 3 2" xfId="43939"/>
    <cellStyle name="Comma 10 6 2 3 3" xfId="40596"/>
    <cellStyle name="Comma 10 6 2 4" xfId="35921"/>
    <cellStyle name="Comma 10 6 2 5" xfId="42097"/>
    <cellStyle name="Comma 10 6 2 6" xfId="25032"/>
    <cellStyle name="Comma 10 6 2 7" xfId="47771"/>
    <cellStyle name="Comma 10 6 20" xfId="35912"/>
    <cellStyle name="Comma 10 6 21" xfId="42088"/>
    <cellStyle name="Comma 10 6 22" xfId="25023"/>
    <cellStyle name="Comma 10 6 23" xfId="47762"/>
    <cellStyle name="Comma 10 6 3" xfId="7051"/>
    <cellStyle name="Comma 10 6 3 2" xfId="11201"/>
    <cellStyle name="Comma 10 6 3 2 2" xfId="35143"/>
    <cellStyle name="Comma 10 6 3 2 2 2" xfId="44973"/>
    <cellStyle name="Comma 10 6 3 2 2 3" xfId="41637"/>
    <cellStyle name="Comma 10 6 3 2 3" xfId="37369"/>
    <cellStyle name="Comma 10 6 3 2 4" xfId="28049"/>
    <cellStyle name="Comma 10 6 3 3" xfId="32736"/>
    <cellStyle name="Comma 10 6 3 3 2" xfId="43940"/>
    <cellStyle name="Comma 10 6 3 3 3" xfId="40597"/>
    <cellStyle name="Comma 10 6 3 4" xfId="35922"/>
    <cellStyle name="Comma 10 6 3 5" xfId="42098"/>
    <cellStyle name="Comma 10 6 3 6" xfId="25033"/>
    <cellStyle name="Comma 10 6 3 7" xfId="47772"/>
    <cellStyle name="Comma 10 6 4" xfId="7052"/>
    <cellStyle name="Comma 10 6 4 2" xfId="11202"/>
    <cellStyle name="Comma 10 6 4 2 2" xfId="35144"/>
    <cellStyle name="Comma 10 6 4 2 2 2" xfId="44974"/>
    <cellStyle name="Comma 10 6 4 2 2 3" xfId="41638"/>
    <cellStyle name="Comma 10 6 4 2 3" xfId="37370"/>
    <cellStyle name="Comma 10 6 4 2 4" xfId="28050"/>
    <cellStyle name="Comma 10 6 4 3" xfId="32737"/>
    <cellStyle name="Comma 10 6 4 3 2" xfId="43941"/>
    <cellStyle name="Comma 10 6 4 3 3" xfId="40598"/>
    <cellStyle name="Comma 10 6 4 4" xfId="35923"/>
    <cellStyle name="Comma 10 6 4 5" xfId="42099"/>
    <cellStyle name="Comma 10 6 4 6" xfId="25034"/>
    <cellStyle name="Comma 10 6 4 7" xfId="47773"/>
    <cellStyle name="Comma 10 6 5" xfId="7053"/>
    <cellStyle name="Comma 10 6 5 2" xfId="11203"/>
    <cellStyle name="Comma 10 6 5 2 2" xfId="35145"/>
    <cellStyle name="Comma 10 6 5 2 2 2" xfId="44975"/>
    <cellStyle name="Comma 10 6 5 2 2 3" xfId="41639"/>
    <cellStyle name="Comma 10 6 5 2 3" xfId="37371"/>
    <cellStyle name="Comma 10 6 5 2 4" xfId="28051"/>
    <cellStyle name="Comma 10 6 5 3" xfId="32738"/>
    <cellStyle name="Comma 10 6 5 3 2" xfId="43942"/>
    <cellStyle name="Comma 10 6 5 3 3" xfId="40599"/>
    <cellStyle name="Comma 10 6 5 4" xfId="35924"/>
    <cellStyle name="Comma 10 6 5 5" xfId="42100"/>
    <cellStyle name="Comma 10 6 5 6" xfId="25035"/>
    <cellStyle name="Comma 10 6 5 7" xfId="47774"/>
    <cellStyle name="Comma 10 6 6" xfId="7054"/>
    <cellStyle name="Comma 10 6 6 2" xfId="11204"/>
    <cellStyle name="Comma 10 6 6 2 2" xfId="35146"/>
    <cellStyle name="Comma 10 6 6 2 2 2" xfId="44976"/>
    <cellStyle name="Comma 10 6 6 2 2 3" xfId="41640"/>
    <cellStyle name="Comma 10 6 6 2 3" xfId="37372"/>
    <cellStyle name="Comma 10 6 6 2 4" xfId="28052"/>
    <cellStyle name="Comma 10 6 6 3" xfId="32739"/>
    <cellStyle name="Comma 10 6 6 3 2" xfId="43943"/>
    <cellStyle name="Comma 10 6 6 3 3" xfId="40600"/>
    <cellStyle name="Comma 10 6 6 4" xfId="35925"/>
    <cellStyle name="Comma 10 6 6 5" xfId="42101"/>
    <cellStyle name="Comma 10 6 6 6" xfId="25036"/>
    <cellStyle name="Comma 10 6 6 7" xfId="47775"/>
    <cellStyle name="Comma 10 6 7" xfId="7055"/>
    <cellStyle name="Comma 10 6 7 2" xfId="11205"/>
    <cellStyle name="Comma 10 6 7 2 2" xfId="35147"/>
    <cellStyle name="Comma 10 6 7 2 2 2" xfId="44977"/>
    <cellStyle name="Comma 10 6 7 2 2 3" xfId="41641"/>
    <cellStyle name="Comma 10 6 7 2 3" xfId="37373"/>
    <cellStyle name="Comma 10 6 7 2 4" xfId="28053"/>
    <cellStyle name="Comma 10 6 7 3" xfId="32740"/>
    <cellStyle name="Comma 10 6 7 3 2" xfId="43944"/>
    <cellStyle name="Comma 10 6 7 3 3" xfId="40601"/>
    <cellStyle name="Comma 10 6 7 4" xfId="35926"/>
    <cellStyle name="Comma 10 6 7 5" xfId="42102"/>
    <cellStyle name="Comma 10 6 7 6" xfId="25037"/>
    <cellStyle name="Comma 10 6 7 7" xfId="47776"/>
    <cellStyle name="Comma 10 6 8" xfId="7056"/>
    <cellStyle name="Comma 10 6 8 2" xfId="11206"/>
    <cellStyle name="Comma 10 6 8 2 2" xfId="35148"/>
    <cellStyle name="Comma 10 6 8 2 2 2" xfId="44978"/>
    <cellStyle name="Comma 10 6 8 2 2 3" xfId="41642"/>
    <cellStyle name="Comma 10 6 8 2 3" xfId="37374"/>
    <cellStyle name="Comma 10 6 8 2 4" xfId="28054"/>
    <cellStyle name="Comma 10 6 8 3" xfId="32741"/>
    <cellStyle name="Comma 10 6 8 3 2" xfId="43945"/>
    <cellStyle name="Comma 10 6 8 3 3" xfId="40602"/>
    <cellStyle name="Comma 10 6 8 4" xfId="35927"/>
    <cellStyle name="Comma 10 6 8 5" xfId="42103"/>
    <cellStyle name="Comma 10 6 8 6" xfId="25038"/>
    <cellStyle name="Comma 10 6 8 7" xfId="47777"/>
    <cellStyle name="Comma 10 6 9" xfId="7057"/>
    <cellStyle name="Comma 10 6 9 2" xfId="11207"/>
    <cellStyle name="Comma 10 6 9 2 2" xfId="35149"/>
    <cellStyle name="Comma 10 6 9 2 2 2" xfId="44979"/>
    <cellStyle name="Comma 10 6 9 2 2 3" xfId="41643"/>
    <cellStyle name="Comma 10 6 9 2 3" xfId="37375"/>
    <cellStyle name="Comma 10 6 9 2 4" xfId="28055"/>
    <cellStyle name="Comma 10 6 9 3" xfId="32742"/>
    <cellStyle name="Comma 10 6 9 3 2" xfId="43946"/>
    <cellStyle name="Comma 10 6 9 3 3" xfId="40603"/>
    <cellStyle name="Comma 10 6 9 4" xfId="35928"/>
    <cellStyle name="Comma 10 6 9 5" xfId="42104"/>
    <cellStyle name="Comma 10 6 9 6" xfId="25039"/>
    <cellStyle name="Comma 10 6 9 7" xfId="47778"/>
    <cellStyle name="Comma 10 7" xfId="7058"/>
    <cellStyle name="Comma 10 7 10" xfId="7059"/>
    <cellStyle name="Comma 10 7 10 2" xfId="11209"/>
    <cellStyle name="Comma 10 7 10 2 2" xfId="35151"/>
    <cellStyle name="Comma 10 7 10 2 2 2" xfId="44981"/>
    <cellStyle name="Comma 10 7 10 2 2 3" xfId="41645"/>
    <cellStyle name="Comma 10 7 10 2 3" xfId="37377"/>
    <cellStyle name="Comma 10 7 10 2 4" xfId="28057"/>
    <cellStyle name="Comma 10 7 10 3" xfId="32744"/>
    <cellStyle name="Comma 10 7 10 3 2" xfId="43948"/>
    <cellStyle name="Comma 10 7 10 3 3" xfId="40605"/>
    <cellStyle name="Comma 10 7 10 4" xfId="35930"/>
    <cellStyle name="Comma 10 7 10 5" xfId="42106"/>
    <cellStyle name="Comma 10 7 10 6" xfId="25041"/>
    <cellStyle name="Comma 10 7 10 7" xfId="47780"/>
    <cellStyle name="Comma 10 7 11" xfId="7060"/>
    <cellStyle name="Comma 10 7 11 2" xfId="11210"/>
    <cellStyle name="Comma 10 7 11 2 2" xfId="35152"/>
    <cellStyle name="Comma 10 7 11 2 2 2" xfId="44982"/>
    <cellStyle name="Comma 10 7 11 2 2 3" xfId="41646"/>
    <cellStyle name="Comma 10 7 11 2 3" xfId="37378"/>
    <cellStyle name="Comma 10 7 11 2 4" xfId="28058"/>
    <cellStyle name="Comma 10 7 11 3" xfId="32745"/>
    <cellStyle name="Comma 10 7 11 3 2" xfId="43949"/>
    <cellStyle name="Comma 10 7 11 3 3" xfId="40606"/>
    <cellStyle name="Comma 10 7 11 4" xfId="35931"/>
    <cellStyle name="Comma 10 7 11 5" xfId="42107"/>
    <cellStyle name="Comma 10 7 11 6" xfId="25042"/>
    <cellStyle name="Comma 10 7 11 7" xfId="47781"/>
    <cellStyle name="Comma 10 7 12" xfId="7061"/>
    <cellStyle name="Comma 10 7 12 2" xfId="11211"/>
    <cellStyle name="Comma 10 7 12 2 2" xfId="35153"/>
    <cellStyle name="Comma 10 7 12 2 2 2" xfId="44983"/>
    <cellStyle name="Comma 10 7 12 2 2 3" xfId="41647"/>
    <cellStyle name="Comma 10 7 12 2 3" xfId="37379"/>
    <cellStyle name="Comma 10 7 12 2 4" xfId="28059"/>
    <cellStyle name="Comma 10 7 12 3" xfId="32746"/>
    <cellStyle name="Comma 10 7 12 3 2" xfId="43950"/>
    <cellStyle name="Comma 10 7 12 3 3" xfId="40607"/>
    <cellStyle name="Comma 10 7 12 4" xfId="35932"/>
    <cellStyle name="Comma 10 7 12 5" xfId="42108"/>
    <cellStyle name="Comma 10 7 12 6" xfId="25043"/>
    <cellStyle name="Comma 10 7 12 7" xfId="47782"/>
    <cellStyle name="Comma 10 7 13" xfId="7062"/>
    <cellStyle name="Comma 10 7 13 2" xfId="11212"/>
    <cellStyle name="Comma 10 7 13 2 2" xfId="35154"/>
    <cellStyle name="Comma 10 7 13 2 2 2" xfId="44984"/>
    <cellStyle name="Comma 10 7 13 2 2 3" xfId="41648"/>
    <cellStyle name="Comma 10 7 13 2 3" xfId="37380"/>
    <cellStyle name="Comma 10 7 13 2 4" xfId="28060"/>
    <cellStyle name="Comma 10 7 13 3" xfId="32747"/>
    <cellStyle name="Comma 10 7 13 3 2" xfId="43951"/>
    <cellStyle name="Comma 10 7 13 3 3" xfId="40608"/>
    <cellStyle name="Comma 10 7 13 4" xfId="35933"/>
    <cellStyle name="Comma 10 7 13 5" xfId="42109"/>
    <cellStyle name="Comma 10 7 13 6" xfId="25044"/>
    <cellStyle name="Comma 10 7 13 7" xfId="47783"/>
    <cellStyle name="Comma 10 7 14" xfId="7063"/>
    <cellStyle name="Comma 10 7 14 2" xfId="11213"/>
    <cellStyle name="Comma 10 7 14 2 2" xfId="35155"/>
    <cellStyle name="Comma 10 7 14 2 2 2" xfId="44985"/>
    <cellStyle name="Comma 10 7 14 2 2 3" xfId="41649"/>
    <cellStyle name="Comma 10 7 14 2 3" xfId="37381"/>
    <cellStyle name="Comma 10 7 14 2 4" xfId="28061"/>
    <cellStyle name="Comma 10 7 14 3" xfId="32748"/>
    <cellStyle name="Comma 10 7 14 3 2" xfId="43952"/>
    <cellStyle name="Comma 10 7 14 3 3" xfId="40609"/>
    <cellStyle name="Comma 10 7 14 4" xfId="35934"/>
    <cellStyle name="Comma 10 7 14 5" xfId="42110"/>
    <cellStyle name="Comma 10 7 14 6" xfId="25045"/>
    <cellStyle name="Comma 10 7 14 7" xfId="47784"/>
    <cellStyle name="Comma 10 7 15" xfId="7064"/>
    <cellStyle name="Comma 10 7 15 2" xfId="11214"/>
    <cellStyle name="Comma 10 7 15 2 2" xfId="35156"/>
    <cellStyle name="Comma 10 7 15 2 2 2" xfId="44986"/>
    <cellStyle name="Comma 10 7 15 2 2 3" xfId="41650"/>
    <cellStyle name="Comma 10 7 15 2 3" xfId="37382"/>
    <cellStyle name="Comma 10 7 15 2 4" xfId="28062"/>
    <cellStyle name="Comma 10 7 15 3" xfId="32749"/>
    <cellStyle name="Comma 10 7 15 3 2" xfId="43953"/>
    <cellStyle name="Comma 10 7 15 3 3" xfId="40610"/>
    <cellStyle name="Comma 10 7 15 4" xfId="35935"/>
    <cellStyle name="Comma 10 7 15 5" xfId="42111"/>
    <cellStyle name="Comma 10 7 15 6" xfId="25046"/>
    <cellStyle name="Comma 10 7 15 7" xfId="47785"/>
    <cellStyle name="Comma 10 7 16" xfId="7065"/>
    <cellStyle name="Comma 10 7 16 2" xfId="11215"/>
    <cellStyle name="Comma 10 7 16 2 2" xfId="35157"/>
    <cellStyle name="Comma 10 7 16 2 2 2" xfId="44987"/>
    <cellStyle name="Comma 10 7 16 2 2 3" xfId="41651"/>
    <cellStyle name="Comma 10 7 16 2 3" xfId="37383"/>
    <cellStyle name="Comma 10 7 16 2 4" xfId="28063"/>
    <cellStyle name="Comma 10 7 16 3" xfId="32750"/>
    <cellStyle name="Comma 10 7 16 3 2" xfId="43954"/>
    <cellStyle name="Comma 10 7 16 3 3" xfId="40611"/>
    <cellStyle name="Comma 10 7 16 4" xfId="35936"/>
    <cellStyle name="Comma 10 7 16 5" xfId="42112"/>
    <cellStyle name="Comma 10 7 16 6" xfId="25047"/>
    <cellStyle name="Comma 10 7 16 7" xfId="47786"/>
    <cellStyle name="Comma 10 7 17" xfId="7066"/>
    <cellStyle name="Comma 10 7 17 2" xfId="11216"/>
    <cellStyle name="Comma 10 7 17 2 2" xfId="35158"/>
    <cellStyle name="Comma 10 7 17 2 2 2" xfId="44988"/>
    <cellStyle name="Comma 10 7 17 2 2 3" xfId="41652"/>
    <cellStyle name="Comma 10 7 17 2 3" xfId="37384"/>
    <cellStyle name="Comma 10 7 17 2 4" xfId="28064"/>
    <cellStyle name="Comma 10 7 17 3" xfId="32751"/>
    <cellStyle name="Comma 10 7 17 3 2" xfId="43955"/>
    <cellStyle name="Comma 10 7 17 3 3" xfId="40612"/>
    <cellStyle name="Comma 10 7 17 4" xfId="35937"/>
    <cellStyle name="Comma 10 7 17 5" xfId="42113"/>
    <cellStyle name="Comma 10 7 17 6" xfId="25048"/>
    <cellStyle name="Comma 10 7 17 7" xfId="47787"/>
    <cellStyle name="Comma 10 7 18" xfId="11208"/>
    <cellStyle name="Comma 10 7 18 2" xfId="35150"/>
    <cellStyle name="Comma 10 7 18 2 2" xfId="44980"/>
    <cellStyle name="Comma 10 7 18 2 3" xfId="41644"/>
    <cellStyle name="Comma 10 7 18 3" xfId="37376"/>
    <cellStyle name="Comma 10 7 18 4" xfId="28056"/>
    <cellStyle name="Comma 10 7 19" xfId="32743"/>
    <cellStyle name="Comma 10 7 19 2" xfId="43947"/>
    <cellStyle name="Comma 10 7 19 3" xfId="40604"/>
    <cellStyle name="Comma 10 7 2" xfId="7067"/>
    <cellStyle name="Comma 10 7 2 2" xfId="11217"/>
    <cellStyle name="Comma 10 7 2 2 2" xfId="35159"/>
    <cellStyle name="Comma 10 7 2 2 2 2" xfId="44989"/>
    <cellStyle name="Comma 10 7 2 2 2 3" xfId="41653"/>
    <cellStyle name="Comma 10 7 2 2 3" xfId="37385"/>
    <cellStyle name="Comma 10 7 2 2 4" xfId="28065"/>
    <cellStyle name="Comma 10 7 2 3" xfId="32752"/>
    <cellStyle name="Comma 10 7 2 3 2" xfId="43956"/>
    <cellStyle name="Comma 10 7 2 3 3" xfId="40613"/>
    <cellStyle name="Comma 10 7 2 4" xfId="35938"/>
    <cellStyle name="Comma 10 7 2 5" xfId="42114"/>
    <cellStyle name="Comma 10 7 2 6" xfId="25049"/>
    <cellStyle name="Comma 10 7 2 7" xfId="47788"/>
    <cellStyle name="Comma 10 7 20" xfId="35929"/>
    <cellStyle name="Comma 10 7 21" xfId="42105"/>
    <cellStyle name="Comma 10 7 22" xfId="25040"/>
    <cellStyle name="Comma 10 7 23" xfId="47779"/>
    <cellStyle name="Comma 10 7 3" xfId="7068"/>
    <cellStyle name="Comma 10 7 3 2" xfId="11218"/>
    <cellStyle name="Comma 10 7 3 2 2" xfId="35160"/>
    <cellStyle name="Comma 10 7 3 2 2 2" xfId="44990"/>
    <cellStyle name="Comma 10 7 3 2 2 3" xfId="41654"/>
    <cellStyle name="Comma 10 7 3 2 3" xfId="37386"/>
    <cellStyle name="Comma 10 7 3 2 4" xfId="28066"/>
    <cellStyle name="Comma 10 7 3 3" xfId="32753"/>
    <cellStyle name="Comma 10 7 3 3 2" xfId="43957"/>
    <cellStyle name="Comma 10 7 3 3 3" xfId="40614"/>
    <cellStyle name="Comma 10 7 3 4" xfId="35939"/>
    <cellStyle name="Comma 10 7 3 5" xfId="42115"/>
    <cellStyle name="Comma 10 7 3 6" xfId="25050"/>
    <cellStyle name="Comma 10 7 3 7" xfId="47789"/>
    <cellStyle name="Comma 10 7 4" xfId="7069"/>
    <cellStyle name="Comma 10 7 4 2" xfId="11219"/>
    <cellStyle name="Comma 10 7 4 2 2" xfId="35161"/>
    <cellStyle name="Comma 10 7 4 2 2 2" xfId="44991"/>
    <cellStyle name="Comma 10 7 4 2 2 3" xfId="41655"/>
    <cellStyle name="Comma 10 7 4 2 3" xfId="37387"/>
    <cellStyle name="Comma 10 7 4 2 4" xfId="28067"/>
    <cellStyle name="Comma 10 7 4 3" xfId="32754"/>
    <cellStyle name="Comma 10 7 4 3 2" xfId="43958"/>
    <cellStyle name="Comma 10 7 4 3 3" xfId="40615"/>
    <cellStyle name="Comma 10 7 4 4" xfId="35940"/>
    <cellStyle name="Comma 10 7 4 5" xfId="42116"/>
    <cellStyle name="Comma 10 7 4 6" xfId="25051"/>
    <cellStyle name="Comma 10 7 4 7" xfId="47790"/>
    <cellStyle name="Comma 10 7 5" xfId="7070"/>
    <cellStyle name="Comma 10 7 5 2" xfId="11220"/>
    <cellStyle name="Comma 10 7 5 2 2" xfId="35162"/>
    <cellStyle name="Comma 10 7 5 2 2 2" xfId="44992"/>
    <cellStyle name="Comma 10 7 5 2 2 3" xfId="41656"/>
    <cellStyle name="Comma 10 7 5 2 3" xfId="37388"/>
    <cellStyle name="Comma 10 7 5 2 4" xfId="28068"/>
    <cellStyle name="Comma 10 7 5 3" xfId="32755"/>
    <cellStyle name="Comma 10 7 5 3 2" xfId="43959"/>
    <cellStyle name="Comma 10 7 5 3 3" xfId="40616"/>
    <cellStyle name="Comma 10 7 5 4" xfId="35941"/>
    <cellStyle name="Comma 10 7 5 5" xfId="42117"/>
    <cellStyle name="Comma 10 7 5 6" xfId="25052"/>
    <cellStyle name="Comma 10 7 5 7" xfId="47791"/>
    <cellStyle name="Comma 10 7 6" xfId="7071"/>
    <cellStyle name="Comma 10 7 6 2" xfId="11221"/>
    <cellStyle name="Comma 10 7 6 2 2" xfId="35163"/>
    <cellStyle name="Comma 10 7 6 2 2 2" xfId="44993"/>
    <cellStyle name="Comma 10 7 6 2 2 3" xfId="41657"/>
    <cellStyle name="Comma 10 7 6 2 3" xfId="37389"/>
    <cellStyle name="Comma 10 7 6 2 4" xfId="28069"/>
    <cellStyle name="Comma 10 7 6 3" xfId="32756"/>
    <cellStyle name="Comma 10 7 6 3 2" xfId="43960"/>
    <cellStyle name="Comma 10 7 6 3 3" xfId="40617"/>
    <cellStyle name="Comma 10 7 6 4" xfId="35942"/>
    <cellStyle name="Comma 10 7 6 5" xfId="42118"/>
    <cellStyle name="Comma 10 7 6 6" xfId="25053"/>
    <cellStyle name="Comma 10 7 6 7" xfId="47792"/>
    <cellStyle name="Comma 10 7 7" xfId="7072"/>
    <cellStyle name="Comma 10 7 7 2" xfId="11222"/>
    <cellStyle name="Comma 10 7 7 2 2" xfId="35164"/>
    <cellStyle name="Comma 10 7 7 2 2 2" xfId="44994"/>
    <cellStyle name="Comma 10 7 7 2 2 3" xfId="41658"/>
    <cellStyle name="Comma 10 7 7 2 3" xfId="37390"/>
    <cellStyle name="Comma 10 7 7 2 4" xfId="28070"/>
    <cellStyle name="Comma 10 7 7 3" xfId="32757"/>
    <cellStyle name="Comma 10 7 7 3 2" xfId="43961"/>
    <cellStyle name="Comma 10 7 7 3 3" xfId="40618"/>
    <cellStyle name="Comma 10 7 7 4" xfId="35943"/>
    <cellStyle name="Comma 10 7 7 5" xfId="42119"/>
    <cellStyle name="Comma 10 7 7 6" xfId="25054"/>
    <cellStyle name="Comma 10 7 7 7" xfId="47793"/>
    <cellStyle name="Comma 10 7 8" xfId="7073"/>
    <cellStyle name="Comma 10 7 8 2" xfId="11223"/>
    <cellStyle name="Comma 10 7 8 2 2" xfId="35165"/>
    <cellStyle name="Comma 10 7 8 2 2 2" xfId="44995"/>
    <cellStyle name="Comma 10 7 8 2 2 3" xfId="41659"/>
    <cellStyle name="Comma 10 7 8 2 3" xfId="37391"/>
    <cellStyle name="Comma 10 7 8 2 4" xfId="28071"/>
    <cellStyle name="Comma 10 7 8 3" xfId="32758"/>
    <cellStyle name="Comma 10 7 8 3 2" xfId="43962"/>
    <cellStyle name="Comma 10 7 8 3 3" xfId="40619"/>
    <cellStyle name="Comma 10 7 8 4" xfId="35944"/>
    <cellStyle name="Comma 10 7 8 5" xfId="42120"/>
    <cellStyle name="Comma 10 7 8 6" xfId="25055"/>
    <cellStyle name="Comma 10 7 8 7" xfId="47794"/>
    <cellStyle name="Comma 10 7 9" xfId="7074"/>
    <cellStyle name="Comma 10 7 9 2" xfId="11224"/>
    <cellStyle name="Comma 10 7 9 2 2" xfId="35166"/>
    <cellStyle name="Comma 10 7 9 2 2 2" xfId="44996"/>
    <cellStyle name="Comma 10 7 9 2 2 3" xfId="41660"/>
    <cellStyle name="Comma 10 7 9 2 3" xfId="37392"/>
    <cellStyle name="Comma 10 7 9 2 4" xfId="28072"/>
    <cellStyle name="Comma 10 7 9 3" xfId="32759"/>
    <cellStyle name="Comma 10 7 9 3 2" xfId="43963"/>
    <cellStyle name="Comma 10 7 9 3 3" xfId="40620"/>
    <cellStyle name="Comma 10 7 9 4" xfId="35945"/>
    <cellStyle name="Comma 10 7 9 5" xfId="42121"/>
    <cellStyle name="Comma 10 7 9 6" xfId="25056"/>
    <cellStyle name="Comma 10 7 9 7" xfId="47795"/>
    <cellStyle name="Comma 10 8" xfId="7075"/>
    <cellStyle name="Comma 10 8 10" xfId="7076"/>
    <cellStyle name="Comma 10 8 10 2" xfId="11226"/>
    <cellStyle name="Comma 10 8 10 2 2" xfId="35168"/>
    <cellStyle name="Comma 10 8 10 2 2 2" xfId="44998"/>
    <cellStyle name="Comma 10 8 10 2 2 3" xfId="41662"/>
    <cellStyle name="Comma 10 8 10 2 3" xfId="37394"/>
    <cellStyle name="Comma 10 8 10 2 4" xfId="28074"/>
    <cellStyle name="Comma 10 8 10 3" xfId="32761"/>
    <cellStyle name="Comma 10 8 10 3 2" xfId="43965"/>
    <cellStyle name="Comma 10 8 10 3 3" xfId="40622"/>
    <cellStyle name="Comma 10 8 10 4" xfId="35947"/>
    <cellStyle name="Comma 10 8 10 5" xfId="42123"/>
    <cellStyle name="Comma 10 8 10 6" xfId="25058"/>
    <cellStyle name="Comma 10 8 10 7" xfId="47797"/>
    <cellStyle name="Comma 10 8 11" xfId="7077"/>
    <cellStyle name="Comma 10 8 11 2" xfId="11227"/>
    <cellStyle name="Comma 10 8 11 2 2" xfId="35169"/>
    <cellStyle name="Comma 10 8 11 2 2 2" xfId="44999"/>
    <cellStyle name="Comma 10 8 11 2 2 3" xfId="41663"/>
    <cellStyle name="Comma 10 8 11 2 3" xfId="37395"/>
    <cellStyle name="Comma 10 8 11 2 4" xfId="28075"/>
    <cellStyle name="Comma 10 8 11 3" xfId="32762"/>
    <cellStyle name="Comma 10 8 11 3 2" xfId="43966"/>
    <cellStyle name="Comma 10 8 11 3 3" xfId="40623"/>
    <cellStyle name="Comma 10 8 11 4" xfId="35948"/>
    <cellStyle name="Comma 10 8 11 5" xfId="42124"/>
    <cellStyle name="Comma 10 8 11 6" xfId="25059"/>
    <cellStyle name="Comma 10 8 11 7" xfId="47798"/>
    <cellStyle name="Comma 10 8 12" xfId="7078"/>
    <cellStyle name="Comma 10 8 12 2" xfId="11228"/>
    <cellStyle name="Comma 10 8 12 2 2" xfId="35170"/>
    <cellStyle name="Comma 10 8 12 2 2 2" xfId="45000"/>
    <cellStyle name="Comma 10 8 12 2 2 3" xfId="41664"/>
    <cellStyle name="Comma 10 8 12 2 3" xfId="37396"/>
    <cellStyle name="Comma 10 8 12 2 4" xfId="28076"/>
    <cellStyle name="Comma 10 8 12 3" xfId="32763"/>
    <cellStyle name="Comma 10 8 12 3 2" xfId="43967"/>
    <cellStyle name="Comma 10 8 12 3 3" xfId="40624"/>
    <cellStyle name="Comma 10 8 12 4" xfId="35949"/>
    <cellStyle name="Comma 10 8 12 5" xfId="42125"/>
    <cellStyle name="Comma 10 8 12 6" xfId="25060"/>
    <cellStyle name="Comma 10 8 12 7" xfId="47799"/>
    <cellStyle name="Comma 10 8 13" xfId="7079"/>
    <cellStyle name="Comma 10 8 13 2" xfId="11229"/>
    <cellStyle name="Comma 10 8 13 2 2" xfId="35171"/>
    <cellStyle name="Comma 10 8 13 2 2 2" xfId="45001"/>
    <cellStyle name="Comma 10 8 13 2 2 3" xfId="41665"/>
    <cellStyle name="Comma 10 8 13 2 3" xfId="37397"/>
    <cellStyle name="Comma 10 8 13 2 4" xfId="28077"/>
    <cellStyle name="Comma 10 8 13 3" xfId="32764"/>
    <cellStyle name="Comma 10 8 13 3 2" xfId="43968"/>
    <cellStyle name="Comma 10 8 13 3 3" xfId="40625"/>
    <cellStyle name="Comma 10 8 13 4" xfId="35950"/>
    <cellStyle name="Comma 10 8 13 5" xfId="42126"/>
    <cellStyle name="Comma 10 8 13 6" xfId="25061"/>
    <cellStyle name="Comma 10 8 13 7" xfId="47800"/>
    <cellStyle name="Comma 10 8 14" xfId="7080"/>
    <cellStyle name="Comma 10 8 14 2" xfId="11230"/>
    <cellStyle name="Comma 10 8 14 2 2" xfId="35172"/>
    <cellStyle name="Comma 10 8 14 2 2 2" xfId="45002"/>
    <cellStyle name="Comma 10 8 14 2 2 3" xfId="41666"/>
    <cellStyle name="Comma 10 8 14 2 3" xfId="37398"/>
    <cellStyle name="Comma 10 8 14 2 4" xfId="28078"/>
    <cellStyle name="Comma 10 8 14 3" xfId="32765"/>
    <cellStyle name="Comma 10 8 14 3 2" xfId="43969"/>
    <cellStyle name="Comma 10 8 14 3 3" xfId="40626"/>
    <cellStyle name="Comma 10 8 14 4" xfId="35951"/>
    <cellStyle name="Comma 10 8 14 5" xfId="42127"/>
    <cellStyle name="Comma 10 8 14 6" xfId="25062"/>
    <cellStyle name="Comma 10 8 14 7" xfId="47801"/>
    <cellStyle name="Comma 10 8 15" xfId="7081"/>
    <cellStyle name="Comma 10 8 15 2" xfId="11231"/>
    <cellStyle name="Comma 10 8 15 2 2" xfId="35173"/>
    <cellStyle name="Comma 10 8 15 2 2 2" xfId="45003"/>
    <cellStyle name="Comma 10 8 15 2 2 3" xfId="41667"/>
    <cellStyle name="Comma 10 8 15 2 3" xfId="37399"/>
    <cellStyle name="Comma 10 8 15 2 4" xfId="28079"/>
    <cellStyle name="Comma 10 8 15 3" xfId="32766"/>
    <cellStyle name="Comma 10 8 15 3 2" xfId="43970"/>
    <cellStyle name="Comma 10 8 15 3 3" xfId="40627"/>
    <cellStyle name="Comma 10 8 15 4" xfId="35952"/>
    <cellStyle name="Comma 10 8 15 5" xfId="42128"/>
    <cellStyle name="Comma 10 8 15 6" xfId="25063"/>
    <cellStyle name="Comma 10 8 15 7" xfId="47802"/>
    <cellStyle name="Comma 10 8 16" xfId="7082"/>
    <cellStyle name="Comma 10 8 16 2" xfId="11232"/>
    <cellStyle name="Comma 10 8 16 2 2" xfId="35174"/>
    <cellStyle name="Comma 10 8 16 2 2 2" xfId="45004"/>
    <cellStyle name="Comma 10 8 16 2 2 3" xfId="41668"/>
    <cellStyle name="Comma 10 8 16 2 3" xfId="37400"/>
    <cellStyle name="Comma 10 8 16 2 4" xfId="28080"/>
    <cellStyle name="Comma 10 8 16 3" xfId="32767"/>
    <cellStyle name="Comma 10 8 16 3 2" xfId="43971"/>
    <cellStyle name="Comma 10 8 16 3 3" xfId="40628"/>
    <cellStyle name="Comma 10 8 16 4" xfId="35953"/>
    <cellStyle name="Comma 10 8 16 5" xfId="42129"/>
    <cellStyle name="Comma 10 8 16 6" xfId="25064"/>
    <cellStyle name="Comma 10 8 16 7" xfId="47803"/>
    <cellStyle name="Comma 10 8 17" xfId="7083"/>
    <cellStyle name="Comma 10 8 17 2" xfId="11233"/>
    <cellStyle name="Comma 10 8 17 2 2" xfId="35175"/>
    <cellStyle name="Comma 10 8 17 2 2 2" xfId="45005"/>
    <cellStyle name="Comma 10 8 17 2 2 3" xfId="41669"/>
    <cellStyle name="Comma 10 8 17 2 3" xfId="37401"/>
    <cellStyle name="Comma 10 8 17 2 4" xfId="28081"/>
    <cellStyle name="Comma 10 8 17 3" xfId="32768"/>
    <cellStyle name="Comma 10 8 17 3 2" xfId="43972"/>
    <cellStyle name="Comma 10 8 17 3 3" xfId="40629"/>
    <cellStyle name="Comma 10 8 17 4" xfId="35954"/>
    <cellStyle name="Comma 10 8 17 5" xfId="42130"/>
    <cellStyle name="Comma 10 8 17 6" xfId="25065"/>
    <cellStyle name="Comma 10 8 17 7" xfId="47804"/>
    <cellStyle name="Comma 10 8 18" xfId="11225"/>
    <cellStyle name="Comma 10 8 18 2" xfId="35167"/>
    <cellStyle name="Comma 10 8 18 2 2" xfId="44997"/>
    <cellStyle name="Comma 10 8 18 2 3" xfId="41661"/>
    <cellStyle name="Comma 10 8 18 3" xfId="37393"/>
    <cellStyle name="Comma 10 8 18 4" xfId="28073"/>
    <cellStyle name="Comma 10 8 19" xfId="32760"/>
    <cellStyle name="Comma 10 8 19 2" xfId="43964"/>
    <cellStyle name="Comma 10 8 19 3" xfId="40621"/>
    <cellStyle name="Comma 10 8 2" xfId="7084"/>
    <cellStyle name="Comma 10 8 2 2" xfId="11234"/>
    <cellStyle name="Comma 10 8 2 2 2" xfId="35176"/>
    <cellStyle name="Comma 10 8 2 2 2 2" xfId="45006"/>
    <cellStyle name="Comma 10 8 2 2 2 3" xfId="41670"/>
    <cellStyle name="Comma 10 8 2 2 3" xfId="37402"/>
    <cellStyle name="Comma 10 8 2 2 4" xfId="28082"/>
    <cellStyle name="Comma 10 8 2 3" xfId="32769"/>
    <cellStyle name="Comma 10 8 2 3 2" xfId="43973"/>
    <cellStyle name="Comma 10 8 2 3 3" xfId="40630"/>
    <cellStyle name="Comma 10 8 2 4" xfId="35955"/>
    <cellStyle name="Comma 10 8 2 5" xfId="42131"/>
    <cellStyle name="Comma 10 8 2 6" xfId="25066"/>
    <cellStyle name="Comma 10 8 2 7" xfId="47805"/>
    <cellStyle name="Comma 10 8 20" xfId="35946"/>
    <cellStyle name="Comma 10 8 21" xfId="42122"/>
    <cellStyle name="Comma 10 8 22" xfId="25057"/>
    <cellStyle name="Comma 10 8 23" xfId="47796"/>
    <cellStyle name="Comma 10 8 3" xfId="7085"/>
    <cellStyle name="Comma 10 8 3 2" xfId="11235"/>
    <cellStyle name="Comma 10 8 3 2 2" xfId="35177"/>
    <cellStyle name="Comma 10 8 3 2 2 2" xfId="45007"/>
    <cellStyle name="Comma 10 8 3 2 2 3" xfId="41671"/>
    <cellStyle name="Comma 10 8 3 2 3" xfId="37403"/>
    <cellStyle name="Comma 10 8 3 2 4" xfId="28083"/>
    <cellStyle name="Comma 10 8 3 3" xfId="32770"/>
    <cellStyle name="Comma 10 8 3 3 2" xfId="43974"/>
    <cellStyle name="Comma 10 8 3 3 3" xfId="40631"/>
    <cellStyle name="Comma 10 8 3 4" xfId="35956"/>
    <cellStyle name="Comma 10 8 3 5" xfId="42132"/>
    <cellStyle name="Comma 10 8 3 6" xfId="25067"/>
    <cellStyle name="Comma 10 8 3 7" xfId="47806"/>
    <cellStyle name="Comma 10 8 4" xfId="7086"/>
    <cellStyle name="Comma 10 8 4 2" xfId="11236"/>
    <cellStyle name="Comma 10 8 4 2 2" xfId="35178"/>
    <cellStyle name="Comma 10 8 4 2 2 2" xfId="45008"/>
    <cellStyle name="Comma 10 8 4 2 2 3" xfId="41672"/>
    <cellStyle name="Comma 10 8 4 2 3" xfId="37404"/>
    <cellStyle name="Comma 10 8 4 2 4" xfId="28084"/>
    <cellStyle name="Comma 10 8 4 3" xfId="32771"/>
    <cellStyle name="Comma 10 8 4 3 2" xfId="43975"/>
    <cellStyle name="Comma 10 8 4 3 3" xfId="40632"/>
    <cellStyle name="Comma 10 8 4 4" xfId="35957"/>
    <cellStyle name="Comma 10 8 4 5" xfId="42133"/>
    <cellStyle name="Comma 10 8 4 6" xfId="25068"/>
    <cellStyle name="Comma 10 8 4 7" xfId="47807"/>
    <cellStyle name="Comma 10 8 5" xfId="7087"/>
    <cellStyle name="Comma 10 8 5 2" xfId="11237"/>
    <cellStyle name="Comma 10 8 5 2 2" xfId="35179"/>
    <cellStyle name="Comma 10 8 5 2 2 2" xfId="45009"/>
    <cellStyle name="Comma 10 8 5 2 2 3" xfId="41673"/>
    <cellStyle name="Comma 10 8 5 2 3" xfId="37405"/>
    <cellStyle name="Comma 10 8 5 2 4" xfId="28085"/>
    <cellStyle name="Comma 10 8 5 3" xfId="32772"/>
    <cellStyle name="Comma 10 8 5 3 2" xfId="43976"/>
    <cellStyle name="Comma 10 8 5 3 3" xfId="40633"/>
    <cellStyle name="Comma 10 8 5 4" xfId="35958"/>
    <cellStyle name="Comma 10 8 5 5" xfId="42134"/>
    <cellStyle name="Comma 10 8 5 6" xfId="25069"/>
    <cellStyle name="Comma 10 8 5 7" xfId="47808"/>
    <cellStyle name="Comma 10 8 6" xfId="7088"/>
    <cellStyle name="Comma 10 8 6 2" xfId="11238"/>
    <cellStyle name="Comma 10 8 6 2 2" xfId="35180"/>
    <cellStyle name="Comma 10 8 6 2 2 2" xfId="45010"/>
    <cellStyle name="Comma 10 8 6 2 2 3" xfId="41674"/>
    <cellStyle name="Comma 10 8 6 2 3" xfId="37406"/>
    <cellStyle name="Comma 10 8 6 2 4" xfId="28086"/>
    <cellStyle name="Comma 10 8 6 3" xfId="32773"/>
    <cellStyle name="Comma 10 8 6 3 2" xfId="43977"/>
    <cellStyle name="Comma 10 8 6 3 3" xfId="40634"/>
    <cellStyle name="Comma 10 8 6 4" xfId="35959"/>
    <cellStyle name="Comma 10 8 6 5" xfId="42135"/>
    <cellStyle name="Comma 10 8 6 6" xfId="25070"/>
    <cellStyle name="Comma 10 8 6 7" xfId="47809"/>
    <cellStyle name="Comma 10 8 7" xfId="7089"/>
    <cellStyle name="Comma 10 8 7 2" xfId="11239"/>
    <cellStyle name="Comma 10 8 7 2 2" xfId="35181"/>
    <cellStyle name="Comma 10 8 7 2 2 2" xfId="45011"/>
    <cellStyle name="Comma 10 8 7 2 2 3" xfId="41675"/>
    <cellStyle name="Comma 10 8 7 2 3" xfId="37407"/>
    <cellStyle name="Comma 10 8 7 2 4" xfId="28087"/>
    <cellStyle name="Comma 10 8 7 3" xfId="32774"/>
    <cellStyle name="Comma 10 8 7 3 2" xfId="43978"/>
    <cellStyle name="Comma 10 8 7 3 3" xfId="40635"/>
    <cellStyle name="Comma 10 8 7 4" xfId="35960"/>
    <cellStyle name="Comma 10 8 7 5" xfId="42136"/>
    <cellStyle name="Comma 10 8 7 6" xfId="25071"/>
    <cellStyle name="Comma 10 8 7 7" xfId="47810"/>
    <cellStyle name="Comma 10 8 8" xfId="7090"/>
    <cellStyle name="Comma 10 8 8 2" xfId="11240"/>
    <cellStyle name="Comma 10 8 8 2 2" xfId="35182"/>
    <cellStyle name="Comma 10 8 8 2 2 2" xfId="45012"/>
    <cellStyle name="Comma 10 8 8 2 2 3" xfId="41676"/>
    <cellStyle name="Comma 10 8 8 2 3" xfId="37408"/>
    <cellStyle name="Comma 10 8 8 2 4" xfId="28088"/>
    <cellStyle name="Comma 10 8 8 3" xfId="32775"/>
    <cellStyle name="Comma 10 8 8 3 2" xfId="43979"/>
    <cellStyle name="Comma 10 8 8 3 3" xfId="40636"/>
    <cellStyle name="Comma 10 8 8 4" xfId="35961"/>
    <cellStyle name="Comma 10 8 8 5" xfId="42137"/>
    <cellStyle name="Comma 10 8 8 6" xfId="25072"/>
    <cellStyle name="Comma 10 8 8 7" xfId="47811"/>
    <cellStyle name="Comma 10 8 9" xfId="7091"/>
    <cellStyle name="Comma 10 8 9 2" xfId="11241"/>
    <cellStyle name="Comma 10 8 9 2 2" xfId="35183"/>
    <cellStyle name="Comma 10 8 9 2 2 2" xfId="45013"/>
    <cellStyle name="Comma 10 8 9 2 2 3" xfId="41677"/>
    <cellStyle name="Comma 10 8 9 2 3" xfId="37409"/>
    <cellStyle name="Comma 10 8 9 2 4" xfId="28089"/>
    <cellStyle name="Comma 10 8 9 3" xfId="32776"/>
    <cellStyle name="Comma 10 8 9 3 2" xfId="43980"/>
    <cellStyle name="Comma 10 8 9 3 3" xfId="40637"/>
    <cellStyle name="Comma 10 8 9 4" xfId="35962"/>
    <cellStyle name="Comma 10 8 9 5" xfId="42138"/>
    <cellStyle name="Comma 10 8 9 6" xfId="25073"/>
    <cellStyle name="Comma 10 8 9 7" xfId="47812"/>
    <cellStyle name="Comma 10 9" xfId="8795"/>
    <cellStyle name="Comma 10 9 2" xfId="12110"/>
    <cellStyle name="Comma 10 9 2 2" xfId="45112"/>
    <cellStyle name="Comma 10 9 2 3" xfId="41780"/>
    <cellStyle name="Comma 10 9 2 4" xfId="35563"/>
    <cellStyle name="Comma 10 9 3" xfId="33684"/>
    <cellStyle name="Comma 10 9 3 2" xfId="43496"/>
    <cellStyle name="Comma 10 9 4" xfId="40025"/>
    <cellStyle name="Comma 10 9 5" xfId="28440"/>
    <cellStyle name="Comma 10 9 6" xfId="48663"/>
    <cellStyle name="Comma 11" xfId="8137"/>
    <cellStyle name="Comma 11 2" xfId="8796"/>
    <cellStyle name="Comma 11 2 2" xfId="12111"/>
    <cellStyle name="Comma 11 2 2 2" xfId="45114"/>
    <cellStyle name="Comma 11 2 2 3" xfId="41782"/>
    <cellStyle name="Comma 11 2 2 4" xfId="35564"/>
    <cellStyle name="Comma 11 2 3" xfId="33685"/>
    <cellStyle name="Comma 11 2 3 2" xfId="43498"/>
    <cellStyle name="Comma 11 2 4" xfId="40027"/>
    <cellStyle name="Comma 11 2 5" xfId="28447"/>
    <cellStyle name="Comma 11 2 6" xfId="48664"/>
    <cellStyle name="Comma 11 3" xfId="9036"/>
    <cellStyle name="Comma 11 3 2" xfId="12173"/>
    <cellStyle name="Comma 11 3 2 2" xfId="44071"/>
    <cellStyle name="Comma 11 3 3" xfId="40750"/>
    <cellStyle name="Comma 11 3 4" xfId="33143"/>
    <cellStyle name="Comma 11 3 5" xfId="48734"/>
    <cellStyle name="Comma 11 4" xfId="11580"/>
    <cellStyle name="Comma 11 4 2" xfId="43242"/>
    <cellStyle name="Comma 11 4 3" xfId="35389"/>
    <cellStyle name="Comma 11 5" xfId="30210"/>
    <cellStyle name="Comma 11 6" xfId="25434"/>
    <cellStyle name="Comma 11 7" xfId="39757"/>
    <cellStyle name="Comma 11 8" xfId="15084"/>
    <cellStyle name="Comma 11 9" xfId="48139"/>
    <cellStyle name="Comma 12" xfId="8136"/>
    <cellStyle name="Comma 12 2" xfId="11579"/>
    <cellStyle name="Comma 12 2 2" xfId="33142"/>
    <cellStyle name="Comma 12 2 2 2" xfId="45113"/>
    <cellStyle name="Comma 12 2 2 3" xfId="41781"/>
    <cellStyle name="Comma 12 2 3" xfId="43497"/>
    <cellStyle name="Comma 12 2 4" xfId="40026"/>
    <cellStyle name="Comma 12 2 5" xfId="28446"/>
    <cellStyle name="Comma 12 3" xfId="35388"/>
    <cellStyle name="Comma 12 3 2" xfId="44070"/>
    <cellStyle name="Comma 12 3 3" xfId="40749"/>
    <cellStyle name="Comma 12 4" xfId="30219"/>
    <cellStyle name="Comma 12 4 2" xfId="43241"/>
    <cellStyle name="Comma 12 5" xfId="25433"/>
    <cellStyle name="Comma 12 6" xfId="39756"/>
    <cellStyle name="Comma 12 7" xfId="15138"/>
    <cellStyle name="Comma 12 8" xfId="48138"/>
    <cellStyle name="Comma 13" xfId="8138"/>
    <cellStyle name="Comma 13 2" xfId="11581"/>
    <cellStyle name="Comma 13 2 2" xfId="33144"/>
    <cellStyle name="Comma 13 2 2 2" xfId="45115"/>
    <cellStyle name="Comma 13 2 2 3" xfId="41783"/>
    <cellStyle name="Comma 13 2 3" xfId="43499"/>
    <cellStyle name="Comma 13 2 4" xfId="40028"/>
    <cellStyle name="Comma 13 2 5" xfId="28448"/>
    <cellStyle name="Comma 13 3" xfId="35390"/>
    <cellStyle name="Comma 13 3 2" xfId="44072"/>
    <cellStyle name="Comma 13 3 3" xfId="40751"/>
    <cellStyle name="Comma 13 4" xfId="30536"/>
    <cellStyle name="Comma 13 4 2" xfId="43243"/>
    <cellStyle name="Comma 13 5" xfId="25435"/>
    <cellStyle name="Comma 13 6" xfId="39758"/>
    <cellStyle name="Comma 13 7" xfId="16266"/>
    <cellStyle name="Comma 13 8" xfId="48140"/>
    <cellStyle name="Comma 14" xfId="8252"/>
    <cellStyle name="Comma 14 2" xfId="11695"/>
    <cellStyle name="Comma 14 2 2" xfId="33258"/>
    <cellStyle name="Comma 14 2 2 2" xfId="45124"/>
    <cellStyle name="Comma 14 2 2 3" xfId="41792"/>
    <cellStyle name="Comma 14 2 3" xfId="43502"/>
    <cellStyle name="Comma 14 2 4" xfId="40031"/>
    <cellStyle name="Comma 14 2 5" xfId="28562"/>
    <cellStyle name="Comma 14 3" xfId="35420"/>
    <cellStyle name="Comma 14 3 2" xfId="44080"/>
    <cellStyle name="Comma 14 3 3" xfId="40763"/>
    <cellStyle name="Comma 14 4" xfId="30312"/>
    <cellStyle name="Comma 14 4 2" xfId="42253"/>
    <cellStyle name="Comma 14 5" xfId="25549"/>
    <cellStyle name="Comma 14 5 2" xfId="43245"/>
    <cellStyle name="Comma 14 6" xfId="37410"/>
    <cellStyle name="Comma 14 7" xfId="39760"/>
    <cellStyle name="Comma 14 8" xfId="15383"/>
    <cellStyle name="Comma 14 9" xfId="48254"/>
    <cellStyle name="Comma 15" xfId="8258"/>
    <cellStyle name="Comma 15 2" xfId="11701"/>
    <cellStyle name="Comma 15 2 2" xfId="33264"/>
    <cellStyle name="Comma 15 2 2 2" xfId="45125"/>
    <cellStyle name="Comma 15 2 2 3" xfId="41793"/>
    <cellStyle name="Comma 15 2 3" xfId="43503"/>
    <cellStyle name="Comma 15 2 4" xfId="40032"/>
    <cellStyle name="Comma 15 2 5" xfId="28568"/>
    <cellStyle name="Comma 15 3" xfId="35421"/>
    <cellStyle name="Comma 15 3 2" xfId="44081"/>
    <cellStyle name="Comma 15 3 3" xfId="40764"/>
    <cellStyle name="Comma 15 4" xfId="30666"/>
    <cellStyle name="Comma 15 4 2" xfId="41902"/>
    <cellStyle name="Comma 15 5" xfId="25555"/>
    <cellStyle name="Comma 15 5 2" xfId="43246"/>
    <cellStyle name="Comma 15 6" xfId="39761"/>
    <cellStyle name="Comma 15 7" xfId="16627"/>
    <cellStyle name="Comma 15 8" xfId="48260"/>
    <cellStyle name="Comma 16" xfId="8372"/>
    <cellStyle name="Comma 16 2" xfId="11815"/>
    <cellStyle name="Comma 16 2 2" xfId="33378"/>
    <cellStyle name="Comma 16 2 2 2" xfId="45135"/>
    <cellStyle name="Comma 16 2 2 3" xfId="41803"/>
    <cellStyle name="Comma 16 2 3" xfId="43506"/>
    <cellStyle name="Comma 16 2 4" xfId="40035"/>
    <cellStyle name="Comma 16 2 5" xfId="28682"/>
    <cellStyle name="Comma 16 3" xfId="35450"/>
    <cellStyle name="Comma 16 3 2" xfId="44089"/>
    <cellStyle name="Comma 16 3 3" xfId="40776"/>
    <cellStyle name="Comma 16 4" xfId="30819"/>
    <cellStyle name="Comma 16 4 2" xfId="41903"/>
    <cellStyle name="Comma 16 5" xfId="25669"/>
    <cellStyle name="Comma 16 5 2" xfId="43249"/>
    <cellStyle name="Comma 16 6" xfId="39764"/>
    <cellStyle name="Comma 16 7" xfId="17315"/>
    <cellStyle name="Comma 16 8" xfId="48374"/>
    <cellStyle name="Comma 17" xfId="8378"/>
    <cellStyle name="Comma 17 2" xfId="11821"/>
    <cellStyle name="Comma 17 2 2" xfId="33384"/>
    <cellStyle name="Comma 17 2 2 2" xfId="45136"/>
    <cellStyle name="Comma 17 2 2 3" xfId="41804"/>
    <cellStyle name="Comma 17 2 3" xfId="43507"/>
    <cellStyle name="Comma 17 2 4" xfId="40036"/>
    <cellStyle name="Comma 17 2 5" xfId="28688"/>
    <cellStyle name="Comma 17 3" xfId="35451"/>
    <cellStyle name="Comma 17 3 2" xfId="44090"/>
    <cellStyle name="Comma 17 3 3" xfId="40777"/>
    <cellStyle name="Comma 17 4" xfId="29420"/>
    <cellStyle name="Comma 17 4 2" xfId="41904"/>
    <cellStyle name="Comma 17 5" xfId="25675"/>
    <cellStyle name="Comma 17 5 2" xfId="43250"/>
    <cellStyle name="Comma 17 6" xfId="39765"/>
    <cellStyle name="Comma 17 7" xfId="13492"/>
    <cellStyle name="Comma 17 8" xfId="48380"/>
    <cellStyle name="Comma 18" xfId="8379"/>
    <cellStyle name="Comma 18 2" xfId="11822"/>
    <cellStyle name="Comma 18 2 2" xfId="35452"/>
    <cellStyle name="Comma 18 2 2 2" xfId="45137"/>
    <cellStyle name="Comma 18 2 2 3" xfId="41805"/>
    <cellStyle name="Comma 18 2 3" xfId="43508"/>
    <cellStyle name="Comma 18 2 4" xfId="40037"/>
    <cellStyle name="Comma 18 2 5" xfId="28689"/>
    <cellStyle name="Comma 18 3" xfId="33385"/>
    <cellStyle name="Comma 18 3 2" xfId="44091"/>
    <cellStyle name="Comma 18 3 3" xfId="40778"/>
    <cellStyle name="Comma 18 4" xfId="25676"/>
    <cellStyle name="Comma 18 4 2" xfId="41905"/>
    <cellStyle name="Comma 18 5" xfId="43251"/>
    <cellStyle name="Comma 18 6" xfId="39766"/>
    <cellStyle name="Comma 18 7" xfId="12468"/>
    <cellStyle name="Comma 18 8" xfId="48381"/>
    <cellStyle name="Comma 19" xfId="8498"/>
    <cellStyle name="Comma 19 2" xfId="11941"/>
    <cellStyle name="Comma 19 2 2" xfId="35481"/>
    <cellStyle name="Comma 19 2 2 2" xfId="45147"/>
    <cellStyle name="Comma 19 2 2 3" xfId="41815"/>
    <cellStyle name="Comma 19 2 3" xfId="43511"/>
    <cellStyle name="Comma 19 2 4" xfId="40040"/>
    <cellStyle name="Comma 19 2 5" xfId="28808"/>
    <cellStyle name="Comma 19 3" xfId="33504"/>
    <cellStyle name="Comma 19 3 2" xfId="44098"/>
    <cellStyle name="Comma 19 3 3" xfId="40790"/>
    <cellStyle name="Comma 19 4" xfId="25795"/>
    <cellStyle name="Comma 19 4 2" xfId="41906"/>
    <cellStyle name="Comma 19 5" xfId="43254"/>
    <cellStyle name="Comma 19 6" xfId="39769"/>
    <cellStyle name="Comma 19 7" xfId="13151"/>
    <cellStyle name="Comma 19 8" xfId="48500"/>
    <cellStyle name="Comma 2" xfId="1659"/>
    <cellStyle name="Comma 2 10" xfId="4900"/>
    <cellStyle name="Comma 2 10 10" xfId="46679"/>
    <cellStyle name="Comma 2 10 2" xfId="5094"/>
    <cellStyle name="Comma 2 10 2 2" xfId="5760"/>
    <cellStyle name="Comma 2 10 2 2 2" xfId="10290"/>
    <cellStyle name="Comma 2 10 2 2 2 2" xfId="41679"/>
    <cellStyle name="Comma 2 10 2 2 2 3" xfId="43462"/>
    <cellStyle name="Comma 2 10 2 2 2 4" xfId="39991"/>
    <cellStyle name="Comma 2 10 2 2 2 5" xfId="34849"/>
    <cellStyle name="Comma 2 10 2 2 3" xfId="31808"/>
    <cellStyle name="Comma 2 10 2 2 3 2" xfId="43808"/>
    <cellStyle name="Comma 2 10 2 2 3 3" xfId="40434"/>
    <cellStyle name="Comma 2 10 2 2 4" xfId="28091"/>
    <cellStyle name="Comma 2 10 2 2 5" xfId="46857"/>
    <cellStyle name="Comma 2 10 2 3" xfId="7093"/>
    <cellStyle name="Comma 2 10 2 3 2" xfId="32778"/>
    <cellStyle name="Comma 2 10 2 3 3" xfId="26926"/>
    <cellStyle name="Comma 2 10 2 4" xfId="10154"/>
    <cellStyle name="Comma 2 10 2 4 2" xfId="41320"/>
    <cellStyle name="Comma 2 10 2 4 2 2" xfId="44648"/>
    <cellStyle name="Comma 2 10 2 4 3" xfId="43363"/>
    <cellStyle name="Comma 2 10 2 4 4" xfId="39882"/>
    <cellStyle name="Comma 2 10 2 4 5" xfId="34705"/>
    <cellStyle name="Comma 2 10 2 5" xfId="31485"/>
    <cellStyle name="Comma 2 10 2 5 2" xfId="43714"/>
    <cellStyle name="Comma 2 10 2 5 3" xfId="40317"/>
    <cellStyle name="Comma 2 10 2 6" xfId="43023"/>
    <cellStyle name="Comma 2 10 2 7" xfId="39537"/>
    <cellStyle name="Comma 2 10 2 8" xfId="46735"/>
    <cellStyle name="Comma 2 10 3" xfId="5507"/>
    <cellStyle name="Comma 2 10 3 2" xfId="10228"/>
    <cellStyle name="Comma 2 10 3 2 2" xfId="41225"/>
    <cellStyle name="Comma 2 10 3 2 2 2" xfId="44553"/>
    <cellStyle name="Comma 2 10 3 2 3" xfId="43415"/>
    <cellStyle name="Comma 2 10 3 2 4" xfId="39944"/>
    <cellStyle name="Comma 2 10 3 2 5" xfId="34787"/>
    <cellStyle name="Comma 2 10 3 3" xfId="31685"/>
    <cellStyle name="Comma 2 10 3 3 2" xfId="43761"/>
    <cellStyle name="Comma 2 10 3 3 3" xfId="40387"/>
    <cellStyle name="Comma 2 10 3 4" xfId="42928"/>
    <cellStyle name="Comma 2 10 3 5" xfId="39442"/>
    <cellStyle name="Comma 2 10 3 6" xfId="26828"/>
    <cellStyle name="Comma 2 10 3 7" xfId="46796"/>
    <cellStyle name="Comma 2 10 4" xfId="10103"/>
    <cellStyle name="Comma 2 10 4 2" xfId="34646"/>
    <cellStyle name="Comma 2 10 4 2 2" xfId="44778"/>
    <cellStyle name="Comma 2 10 4 2 3" xfId="41450"/>
    <cellStyle name="Comma 2 10 4 3" xfId="43150"/>
    <cellStyle name="Comma 2 10 4 4" xfId="39664"/>
    <cellStyle name="Comma 2 10 4 5" xfId="27296"/>
    <cellStyle name="Comma 2 10 5" xfId="26731"/>
    <cellStyle name="Comma 2 10 5 2" xfId="41130"/>
    <cellStyle name="Comma 2 10 5 2 2" xfId="44458"/>
    <cellStyle name="Comma 2 10 5 3" xfId="43316"/>
    <cellStyle name="Comma 2 10 5 4" xfId="39832"/>
    <cellStyle name="Comma 2 10 6" xfId="31426"/>
    <cellStyle name="Comma 2 10 6 2" xfId="43667"/>
    <cellStyle name="Comma 2 10 6 3" xfId="40259"/>
    <cellStyle name="Comma 2 10 7" xfId="42833"/>
    <cellStyle name="Comma 2 10 8" xfId="39347"/>
    <cellStyle name="Comma 2 10 9" xfId="24077"/>
    <cellStyle name="Comma 2 11" xfId="5050"/>
    <cellStyle name="Comma 2 11 10" xfId="46691"/>
    <cellStyle name="Comma 2 11 2" xfId="5105"/>
    <cellStyle name="Comma 2 11 2 2" xfId="5765"/>
    <cellStyle name="Comma 2 11 2 2 2" xfId="10295"/>
    <cellStyle name="Comma 2 11 2 2 2 2" xfId="41680"/>
    <cellStyle name="Comma 2 11 2 2 2 3" xfId="43467"/>
    <cellStyle name="Comma 2 11 2 2 2 4" xfId="39996"/>
    <cellStyle name="Comma 2 11 2 2 2 5" xfId="34854"/>
    <cellStyle name="Comma 2 11 2 2 3" xfId="31813"/>
    <cellStyle name="Comma 2 11 2 2 3 2" xfId="43813"/>
    <cellStyle name="Comma 2 11 2 2 3 3" xfId="40439"/>
    <cellStyle name="Comma 2 11 2 2 4" xfId="28092"/>
    <cellStyle name="Comma 2 11 2 2 5" xfId="46862"/>
    <cellStyle name="Comma 2 11 2 3" xfId="7094"/>
    <cellStyle name="Comma 2 11 2 3 2" xfId="32779"/>
    <cellStyle name="Comma 2 11 2 3 3" xfId="26973"/>
    <cellStyle name="Comma 2 11 2 4" xfId="10159"/>
    <cellStyle name="Comma 2 11 2 4 2" xfId="41367"/>
    <cellStyle name="Comma 2 11 2 4 2 2" xfId="44695"/>
    <cellStyle name="Comma 2 11 2 4 3" xfId="43368"/>
    <cellStyle name="Comma 2 11 2 4 4" xfId="39887"/>
    <cellStyle name="Comma 2 11 2 4 5" xfId="34710"/>
    <cellStyle name="Comma 2 11 2 5" xfId="31490"/>
    <cellStyle name="Comma 2 11 2 5 2" xfId="43719"/>
    <cellStyle name="Comma 2 11 2 5 3" xfId="40322"/>
    <cellStyle name="Comma 2 11 2 6" xfId="43070"/>
    <cellStyle name="Comma 2 11 2 7" xfId="39584"/>
    <cellStyle name="Comma 2 11 2 8" xfId="46740"/>
    <cellStyle name="Comma 2 11 3" xfId="5718"/>
    <cellStyle name="Comma 2 11 3 2" xfId="10248"/>
    <cellStyle name="Comma 2 11 3 2 2" xfId="41272"/>
    <cellStyle name="Comma 2 11 3 2 2 2" xfId="44600"/>
    <cellStyle name="Comma 2 11 3 2 3" xfId="43420"/>
    <cellStyle name="Comma 2 11 3 2 4" xfId="39949"/>
    <cellStyle name="Comma 2 11 3 2 5" xfId="34807"/>
    <cellStyle name="Comma 2 11 3 3" xfId="31766"/>
    <cellStyle name="Comma 2 11 3 3 2" xfId="43766"/>
    <cellStyle name="Comma 2 11 3 3 3" xfId="40392"/>
    <cellStyle name="Comma 2 11 3 4" xfId="42975"/>
    <cellStyle name="Comma 2 11 3 5" xfId="39489"/>
    <cellStyle name="Comma 2 11 3 6" xfId="26878"/>
    <cellStyle name="Comma 2 11 3 7" xfId="46815"/>
    <cellStyle name="Comma 2 11 4" xfId="6129"/>
    <cellStyle name="Comma 2 11 4 2" xfId="10625"/>
    <cellStyle name="Comma 2 11 4 2 2" xfId="41502"/>
    <cellStyle name="Comma 2 11 4 2 2 2" xfId="44831"/>
    <cellStyle name="Comma 2 11 4 2 3" xfId="43474"/>
    <cellStyle name="Comma 2 11 4 2 4" xfId="40003"/>
    <cellStyle name="Comma 2 11 4 2 5" xfId="34896"/>
    <cellStyle name="Comma 2 11 4 3" xfId="32154"/>
    <cellStyle name="Comma 2 11 4 3 2" xfId="43821"/>
    <cellStyle name="Comma 2 11 4 3 3" xfId="40459"/>
    <cellStyle name="Comma 2 11 4 4" xfId="43197"/>
    <cellStyle name="Comma 2 11 4 5" xfId="39703"/>
    <cellStyle name="Comma 2 11 4 6" xfId="27478"/>
    <cellStyle name="Comma 2 11 4 7" xfId="47200"/>
    <cellStyle name="Comma 2 11 5" xfId="10110"/>
    <cellStyle name="Comma 2 11 5 2" xfId="34663"/>
    <cellStyle name="Comma 2 11 5 2 2" xfId="44505"/>
    <cellStyle name="Comma 2 11 5 2 3" xfId="41177"/>
    <cellStyle name="Comma 2 11 5 3" xfId="43321"/>
    <cellStyle name="Comma 2 11 5 4" xfId="39840"/>
    <cellStyle name="Comma 2 11 5 5" xfId="26780"/>
    <cellStyle name="Comma 2 11 6" xfId="31441"/>
    <cellStyle name="Comma 2 11 6 2" xfId="43672"/>
    <cellStyle name="Comma 2 11 6 3" xfId="40275"/>
    <cellStyle name="Comma 2 11 7" xfId="42880"/>
    <cellStyle name="Comma 2 11 8" xfId="39394"/>
    <cellStyle name="Comma 2 11 9" xfId="24455"/>
    <cellStyle name="Comma 2 12" xfId="5057"/>
    <cellStyle name="Comma 2 12 2" xfId="5723"/>
    <cellStyle name="Comma 2 12 2 2" xfId="7095"/>
    <cellStyle name="Comma 2 12 2 3" xfId="10253"/>
    <cellStyle name="Comma 2 12 2 3 2" xfId="43425"/>
    <cellStyle name="Comma 2 12 2 3 3" xfId="39954"/>
    <cellStyle name="Comma 2 12 2 3 4" xfId="34812"/>
    <cellStyle name="Comma 2 12 2 4" xfId="31771"/>
    <cellStyle name="Comma 2 12 2 4 2" xfId="43771"/>
    <cellStyle name="Comma 2 12 2 4 3" xfId="40397"/>
    <cellStyle name="Comma 2 12 2 5" xfId="46820"/>
    <cellStyle name="Comma 2 12 3" xfId="6270"/>
    <cellStyle name="Comma 2 12 3 2" xfId="10745"/>
    <cellStyle name="Comma 2 12 3 2 2" xfId="41513"/>
    <cellStyle name="Comma 2 12 3 2 2 2" xfId="44849"/>
    <cellStyle name="Comma 2 12 3 2 3" xfId="43477"/>
    <cellStyle name="Comma 2 12 3 2 4" xfId="40006"/>
    <cellStyle name="Comma 2 12 3 2 5" xfId="34920"/>
    <cellStyle name="Comma 2 12 3 3" xfId="32279"/>
    <cellStyle name="Comma 2 12 3 3 2" xfId="43830"/>
    <cellStyle name="Comma 2 12 3 3 3" xfId="40472"/>
    <cellStyle name="Comma 2 12 3 4" xfId="43201"/>
    <cellStyle name="Comma 2 12 3 5" xfId="39707"/>
    <cellStyle name="Comma 2 12 3 6" xfId="27595"/>
    <cellStyle name="Comma 2 12 3 7" xfId="47325"/>
    <cellStyle name="Comma 2 12 4" xfId="10117"/>
    <cellStyle name="Comma 2 12 4 2" xfId="34668"/>
    <cellStyle name="Comma 2 12 4 2 2" xfId="44601"/>
    <cellStyle name="Comma 2 12 4 2 3" xfId="41273"/>
    <cellStyle name="Comma 2 12 4 3" xfId="43326"/>
    <cellStyle name="Comma 2 12 4 4" xfId="39845"/>
    <cellStyle name="Comma 2 12 4 5" xfId="26879"/>
    <cellStyle name="Comma 2 12 5" xfId="31448"/>
    <cellStyle name="Comma 2 12 5 2" xfId="43677"/>
    <cellStyle name="Comma 2 12 5 3" xfId="40280"/>
    <cellStyle name="Comma 2 12 6" xfId="42976"/>
    <cellStyle name="Comma 2 12 7" xfId="39490"/>
    <cellStyle name="Comma 2 12 8" xfId="24578"/>
    <cellStyle name="Comma 2 12 9" xfId="46698"/>
    <cellStyle name="Comma 2 13" xfId="5135"/>
    <cellStyle name="Comma 2 13 2" xfId="7096"/>
    <cellStyle name="Comma 2 13 3" xfId="6389"/>
    <cellStyle name="Comma 2 13 3 2" xfId="10864"/>
    <cellStyle name="Comma 2 13 3 2 2" xfId="41523"/>
    <cellStyle name="Comma 2 13 3 2 2 2" xfId="44859"/>
    <cellStyle name="Comma 2 13 3 2 3" xfId="43480"/>
    <cellStyle name="Comma 2 13 3 2 4" xfId="40009"/>
    <cellStyle name="Comma 2 13 3 2 5" xfId="34944"/>
    <cellStyle name="Comma 2 13 3 3" xfId="32398"/>
    <cellStyle name="Comma 2 13 3 3 2" xfId="43838"/>
    <cellStyle name="Comma 2 13 3 3 3" xfId="40485"/>
    <cellStyle name="Comma 2 13 3 4" xfId="43203"/>
    <cellStyle name="Comma 2 13 3 5" xfId="39709"/>
    <cellStyle name="Comma 2 13 3 6" xfId="27714"/>
    <cellStyle name="Comma 2 13 3 7" xfId="47444"/>
    <cellStyle name="Comma 2 13 4" xfId="10178"/>
    <cellStyle name="Comma 2 13 4 2" xfId="34717"/>
    <cellStyle name="Comma 2 13 4 2 2" xfId="44506"/>
    <cellStyle name="Comma 2 13 4 2 3" xfId="41178"/>
    <cellStyle name="Comma 2 13 4 3" xfId="43375"/>
    <cellStyle name="Comma 2 13 4 4" xfId="39894"/>
    <cellStyle name="Comma 2 13 4 5" xfId="26781"/>
    <cellStyle name="Comma 2 13 5" xfId="31496"/>
    <cellStyle name="Comma 2 13 5 2" xfId="43724"/>
    <cellStyle name="Comma 2 13 5 3" xfId="40327"/>
    <cellStyle name="Comma 2 13 6" xfId="42881"/>
    <cellStyle name="Comma 2 13 7" xfId="39395"/>
    <cellStyle name="Comma 2 13 8" xfId="24696"/>
    <cellStyle name="Comma 2 13 9" xfId="46746"/>
    <cellStyle name="Comma 2 14" xfId="6508"/>
    <cellStyle name="Comma 2 14 2" xfId="7097"/>
    <cellStyle name="Comma 2 14 3" xfId="10983"/>
    <cellStyle name="Comma 2 14 3 2" xfId="34968"/>
    <cellStyle name="Comma 2 14 3 2 2" xfId="44869"/>
    <cellStyle name="Comma 2 14 3 2 3" xfId="41533"/>
    <cellStyle name="Comma 2 14 3 3" xfId="43205"/>
    <cellStyle name="Comma 2 14 3 4" xfId="39711"/>
    <cellStyle name="Comma 2 14 3 5" xfId="27832"/>
    <cellStyle name="Comma 2 14 4" xfId="26974"/>
    <cellStyle name="Comma 2 14 4 2" xfId="41368"/>
    <cellStyle name="Comma 2 14 4 2 2" xfId="44696"/>
    <cellStyle name="Comma 2 14 4 3" xfId="43483"/>
    <cellStyle name="Comma 2 14 4 4" xfId="40012"/>
    <cellStyle name="Comma 2 14 5" xfId="32517"/>
    <cellStyle name="Comma 2 14 5 2" xfId="43846"/>
    <cellStyle name="Comma 2 14 5 3" xfId="40498"/>
    <cellStyle name="Comma 2 14 6" xfId="43071"/>
    <cellStyle name="Comma 2 14 7" xfId="39585"/>
    <cellStyle name="Comma 2 14 8" xfId="24814"/>
    <cellStyle name="Comma 2 14 9" xfId="47563"/>
    <cellStyle name="Comma 2 15" xfId="7098"/>
    <cellStyle name="Comma 2 15 2" xfId="28093"/>
    <cellStyle name="Comma 2 15 3" xfId="27046"/>
    <cellStyle name="Comma 2 15 3 2" xfId="44728"/>
    <cellStyle name="Comma 2 15 3 3" xfId="41400"/>
    <cellStyle name="Comma 2 15 4" xfId="43103"/>
    <cellStyle name="Comma 2 15 5" xfId="39617"/>
    <cellStyle name="Comma 2 16" xfId="7099"/>
    <cellStyle name="Comma 2 16 2" xfId="28094"/>
    <cellStyle name="Comma 2 16 3" xfId="26212"/>
    <cellStyle name="Comma 2 16 3 2" xfId="44383"/>
    <cellStyle name="Comma 2 16 3 3" xfId="41049"/>
    <cellStyle name="Comma 2 16 4" xfId="42784"/>
    <cellStyle name="Comma 2 16 5" xfId="38960"/>
    <cellStyle name="Comma 2 17" xfId="7092"/>
    <cellStyle name="Comma 2 17 2" xfId="11242"/>
    <cellStyle name="Comma 2 17 2 2" xfId="35184"/>
    <cellStyle name="Comma 2 17 2 2 2" xfId="45014"/>
    <cellStyle name="Comma 2 17 2 2 3" xfId="41678"/>
    <cellStyle name="Comma 2 17 2 3" xfId="43485"/>
    <cellStyle name="Comma 2 17 2 4" xfId="40014"/>
    <cellStyle name="Comma 2 17 2 5" xfId="28090"/>
    <cellStyle name="Comma 2 17 3" xfId="32777"/>
    <cellStyle name="Comma 2 17 3 2" xfId="43981"/>
    <cellStyle name="Comma 2 17 3 3" xfId="40638"/>
    <cellStyle name="Comma 2 17 4" xfId="37412"/>
    <cellStyle name="Comma 2 17 5" xfId="25074"/>
    <cellStyle name="Comma 2 17 6" xfId="47813"/>
    <cellStyle name="Comma 2 18" xfId="8017"/>
    <cellStyle name="Comma 2 18 2" xfId="11460"/>
    <cellStyle name="Comma 2 18 2 2" xfId="35361"/>
    <cellStyle name="Comma 2 18 2 2 2" xfId="45104"/>
    <cellStyle name="Comma 2 18 2 2 3" xfId="41772"/>
    <cellStyle name="Comma 2 18 2 3" xfId="43494"/>
    <cellStyle name="Comma 2 18 2 4" xfId="40023"/>
    <cellStyle name="Comma 2 18 2 5" xfId="28327"/>
    <cellStyle name="Comma 2 18 3" xfId="33023"/>
    <cellStyle name="Comma 2 18 3 2" xfId="44062"/>
    <cellStyle name="Comma 2 18 3 3" xfId="40736"/>
    <cellStyle name="Comma 2 18 4" xfId="37413"/>
    <cellStyle name="Comma 2 18 5" xfId="25314"/>
    <cellStyle name="Comma 2 18 6" xfId="48019"/>
    <cellStyle name="Comma 2 19" xfId="8139"/>
    <cellStyle name="Comma 2 19 2" xfId="11582"/>
    <cellStyle name="Comma 2 19 2 2" xfId="35391"/>
    <cellStyle name="Comma 2 19 2 2 2" xfId="45116"/>
    <cellStyle name="Comma 2 19 2 2 3" xfId="41784"/>
    <cellStyle name="Comma 2 19 2 3" xfId="43500"/>
    <cellStyle name="Comma 2 19 2 4" xfId="40029"/>
    <cellStyle name="Comma 2 19 2 5" xfId="28449"/>
    <cellStyle name="Comma 2 19 3" xfId="33145"/>
    <cellStyle name="Comma 2 19 3 2" xfId="44073"/>
    <cellStyle name="Comma 2 19 3 3" xfId="40752"/>
    <cellStyle name="Comma 2 19 4" xfId="37414"/>
    <cellStyle name="Comma 2 19 5" xfId="25436"/>
    <cellStyle name="Comma 2 19 6" xfId="48141"/>
    <cellStyle name="Comma 2 2" xfId="1660"/>
    <cellStyle name="Comma 2 2 10" xfId="5058"/>
    <cellStyle name="Comma 2 2 10 2" xfId="5724"/>
    <cellStyle name="Comma 2 2 10 2 2" xfId="10254"/>
    <cellStyle name="Comma 2 2 10 2 2 2" xfId="43772"/>
    <cellStyle name="Comma 2 2 10 2 2 3" xfId="40398"/>
    <cellStyle name="Comma 2 2 10 2 2 4" xfId="34813"/>
    <cellStyle name="Comma 2 2 10 2 3" xfId="43426"/>
    <cellStyle name="Comma 2 2 10 2 4" xfId="39955"/>
    <cellStyle name="Comma 2 2 10 2 5" xfId="31772"/>
    <cellStyle name="Comma 2 2 10 2 6" xfId="46821"/>
    <cellStyle name="Comma 2 2 10 3" xfId="10118"/>
    <cellStyle name="Comma 2 2 10 3 2" xfId="41179"/>
    <cellStyle name="Comma 2 2 10 3 2 2" xfId="44507"/>
    <cellStyle name="Comma 2 2 10 3 3" xfId="43327"/>
    <cellStyle name="Comma 2 2 10 3 4" xfId="39846"/>
    <cellStyle name="Comma 2 2 10 3 5" xfId="34669"/>
    <cellStyle name="Comma 2 2 10 4" xfId="31449"/>
    <cellStyle name="Comma 2 2 10 4 2" xfId="43678"/>
    <cellStyle name="Comma 2 2 10 4 3" xfId="40281"/>
    <cellStyle name="Comma 2 2 10 5" xfId="42882"/>
    <cellStyle name="Comma 2 2 10 6" xfId="39396"/>
    <cellStyle name="Comma 2 2 10 7" xfId="26782"/>
    <cellStyle name="Comma 2 2 10 8" xfId="46699"/>
    <cellStyle name="Comma 2 2 11" xfId="5136"/>
    <cellStyle name="Comma 2 2 11 2" xfId="10179"/>
    <cellStyle name="Comma 2 2 11 2 2" xfId="41369"/>
    <cellStyle name="Comma 2 2 11 2 2 2" xfId="44697"/>
    <cellStyle name="Comma 2 2 11 2 3" xfId="43376"/>
    <cellStyle name="Comma 2 2 11 2 4" xfId="39895"/>
    <cellStyle name="Comma 2 2 11 2 5" xfId="34718"/>
    <cellStyle name="Comma 2 2 11 3" xfId="31497"/>
    <cellStyle name="Comma 2 2 11 3 2" xfId="43725"/>
    <cellStyle name="Comma 2 2 11 3 3" xfId="40328"/>
    <cellStyle name="Comma 2 2 11 4" xfId="43072"/>
    <cellStyle name="Comma 2 2 11 5" xfId="39586"/>
    <cellStyle name="Comma 2 2 11 6" xfId="26975"/>
    <cellStyle name="Comma 2 2 11 7" xfId="46747"/>
    <cellStyle name="Comma 2 2 12" xfId="8704"/>
    <cellStyle name="Comma 2 2 12 2" xfId="12076"/>
    <cellStyle name="Comma 2 2 12 2 2" xfId="41401"/>
    <cellStyle name="Comma 2 2 12 2 2 2" xfId="44729"/>
    <cellStyle name="Comma 2 2 12 2 3" xfId="43536"/>
    <cellStyle name="Comma 2 2 12 2 4" xfId="40064"/>
    <cellStyle name="Comma 2 2 12 2 5" xfId="35518"/>
    <cellStyle name="Comma 2 2 12 3" xfId="33648"/>
    <cellStyle name="Comma 2 2 12 3 2" xfId="44115"/>
    <cellStyle name="Comma 2 2 12 3 3" xfId="40811"/>
    <cellStyle name="Comma 2 2 12 4" xfId="43104"/>
    <cellStyle name="Comma 2 2 12 5" xfId="39618"/>
    <cellStyle name="Comma 2 2 12 6" xfId="27047"/>
    <cellStyle name="Comma 2 2 12 7" xfId="48634"/>
    <cellStyle name="Comma 2 2 13" xfId="8762"/>
    <cellStyle name="Comma 2 2 13 2" xfId="12092"/>
    <cellStyle name="Comma 2 2 13 2 2" xfId="41050"/>
    <cellStyle name="Comma 2 2 13 2 2 2" xfId="44384"/>
    <cellStyle name="Comma 2 2 13 2 3" xfId="43548"/>
    <cellStyle name="Comma 2 2 13 2 4" xfId="40076"/>
    <cellStyle name="Comma 2 2 13 2 5" xfId="35544"/>
    <cellStyle name="Comma 2 2 13 3" xfId="33664"/>
    <cellStyle name="Comma 2 2 13 3 2" xfId="44125"/>
    <cellStyle name="Comma 2 2 13 3 3" xfId="40821"/>
    <cellStyle name="Comma 2 2 13 4" xfId="42785"/>
    <cellStyle name="Comma 2 2 13 5" xfId="38959"/>
    <cellStyle name="Comma 2 2 13 6" xfId="26213"/>
    <cellStyle name="Comma 2 2 13 7" xfId="48645"/>
    <cellStyle name="Comma 2 2 14" xfId="8769"/>
    <cellStyle name="Comma 2 2 14 2" xfId="12099"/>
    <cellStyle name="Comma 2 2 14 2 2" xfId="41412"/>
    <cellStyle name="Comma 2 2 14 2 2 2" xfId="44740"/>
    <cellStyle name="Comma 2 2 14 2 3" xfId="43555"/>
    <cellStyle name="Comma 2 2 14 2 4" xfId="40083"/>
    <cellStyle name="Comma 2 2 14 2 5" xfId="35551"/>
    <cellStyle name="Comma 2 2 14 3" xfId="33671"/>
    <cellStyle name="Comma 2 2 14 3 2" xfId="44132"/>
    <cellStyle name="Comma 2 2 14 3 3" xfId="40828"/>
    <cellStyle name="Comma 2 2 14 4" xfId="43114"/>
    <cellStyle name="Comma 2 2 14 5" xfId="39628"/>
    <cellStyle name="Comma 2 2 14 6" xfId="27067"/>
    <cellStyle name="Comma 2 2 14 7" xfId="48652"/>
    <cellStyle name="Comma 2 2 15" xfId="4311"/>
    <cellStyle name="Comma 2 2 15 2" xfId="9751"/>
    <cellStyle name="Comma 2 2 15 2 2" xfId="45166"/>
    <cellStyle name="Comma 2 2 15 2 3" xfId="41837"/>
    <cellStyle name="Comma 2 2 15 2 4" xfId="34537"/>
    <cellStyle name="Comma 2 2 15 3" xfId="31064"/>
    <cellStyle name="Comma 2 2 15 3 2" xfId="43269"/>
    <cellStyle name="Comma 2 2 15 4" xfId="39783"/>
    <cellStyle name="Comma 2 2 15 5" xfId="25936"/>
    <cellStyle name="Comma 2 2 15 6" xfId="46330"/>
    <cellStyle name="Comma 2 2 16" xfId="9037"/>
    <cellStyle name="Comma 2 2 16 2" xfId="12174"/>
    <cellStyle name="Comma 2 2 16 2 2" xfId="44179"/>
    <cellStyle name="Comma 2 2 16 2 3" xfId="40870"/>
    <cellStyle name="Comma 2 2 16 2 4" xfId="35633"/>
    <cellStyle name="Comma 2 2 16 3" xfId="43280"/>
    <cellStyle name="Comma 2 2 16 4" xfId="39795"/>
    <cellStyle name="Comma 2 2 16 5" xfId="33781"/>
    <cellStyle name="Comma 2 2 16 6" xfId="48735"/>
    <cellStyle name="Comma 2 2 17" xfId="9249"/>
    <cellStyle name="Comma 2 2 17 2" xfId="43561"/>
    <cellStyle name="Comma 2 2 17 3" xfId="40089"/>
    <cellStyle name="Comma 2 2 17 4" xfId="30998"/>
    <cellStyle name="Comma 2 2 18" xfId="34081"/>
    <cellStyle name="Comma 2 2 18 2" xfId="42207"/>
    <cellStyle name="Comma 2 2 19" xfId="29021"/>
    <cellStyle name="Comma 2 2 2" xfId="1661"/>
    <cellStyle name="Comma 2 2 2 10" xfId="4312"/>
    <cellStyle name="Comma 2 2 2 10 2" xfId="9752"/>
    <cellStyle name="Comma 2 2 2 10 2 2" xfId="44698"/>
    <cellStyle name="Comma 2 2 2 10 2 3" xfId="41370"/>
    <cellStyle name="Comma 2 2 2 10 2 4" xfId="34538"/>
    <cellStyle name="Comma 2 2 2 10 3" xfId="31065"/>
    <cellStyle name="Comma 2 2 2 10 3 2" xfId="43073"/>
    <cellStyle name="Comma 2 2 2 10 4" xfId="39587"/>
    <cellStyle name="Comma 2 2 2 10 5" xfId="26976"/>
    <cellStyle name="Comma 2 2 2 10 6" xfId="46331"/>
    <cellStyle name="Comma 2 2 2 11" xfId="9038"/>
    <cellStyle name="Comma 2 2 2 11 2" xfId="12175"/>
    <cellStyle name="Comma 2 2 2 11 2 2" xfId="44730"/>
    <cellStyle name="Comma 2 2 2 11 2 3" xfId="41402"/>
    <cellStyle name="Comma 2 2 2 11 2 4" xfId="35634"/>
    <cellStyle name="Comma 2 2 2 11 3" xfId="33782"/>
    <cellStyle name="Comma 2 2 2 11 3 2" xfId="43105"/>
    <cellStyle name="Comma 2 2 2 11 4" xfId="39619"/>
    <cellStyle name="Comma 2 2 2 11 5" xfId="27048"/>
    <cellStyle name="Comma 2 2 2 11 6" xfId="48736"/>
    <cellStyle name="Comma 2 2 2 12" xfId="9250"/>
    <cellStyle name="Comma 2 2 2 12 2" xfId="30999"/>
    <cellStyle name="Comma 2 2 2 12 2 2" xfId="44385"/>
    <cellStyle name="Comma 2 2 2 12 2 3" xfId="41051"/>
    <cellStyle name="Comma 2 2 2 12 3" xfId="42786"/>
    <cellStyle name="Comma 2 2 2 12 4" xfId="38958"/>
    <cellStyle name="Comma 2 2 2 12 5" xfId="26214"/>
    <cellStyle name="Comma 2 2 2 13" xfId="27068"/>
    <cellStyle name="Comma 2 2 2 13 2" xfId="34082"/>
    <cellStyle name="Comma 2 2 2 13 2 2" xfId="44741"/>
    <cellStyle name="Comma 2 2 2 13 2 3" xfId="41413"/>
    <cellStyle name="Comma 2 2 2 13 3" xfId="43115"/>
    <cellStyle name="Comma 2 2 2 13 4" xfId="39629"/>
    <cellStyle name="Comma 2 2 2 14" xfId="25937"/>
    <cellStyle name="Comma 2 2 2 14 2" xfId="41840"/>
    <cellStyle name="Comma 2 2 2 14 2 2" xfId="45169"/>
    <cellStyle name="Comma 2 2 2 14 3" xfId="43272"/>
    <cellStyle name="Comma 2 2 2 14 4" xfId="39786"/>
    <cellStyle name="Comma 2 2 2 15" xfId="29251"/>
    <cellStyle name="Comma 2 2 2 15 2" xfId="40871"/>
    <cellStyle name="Comma 2 2 2 15 2 2" xfId="44180"/>
    <cellStyle name="Comma 2 2 2 15 3" xfId="43281"/>
    <cellStyle name="Comma 2 2 2 15 4" xfId="39796"/>
    <cellStyle name="Comma 2 2 2 16" xfId="23683"/>
    <cellStyle name="Comma 2 2 2 16 2" xfId="43562"/>
    <cellStyle name="Comma 2 2 2 16 3" xfId="40090"/>
    <cellStyle name="Comma 2 2 2 17" xfId="37416"/>
    <cellStyle name="Comma 2 2 2 18" xfId="42206"/>
    <cellStyle name="Comma 2 2 2 19" xfId="39278"/>
    <cellStyle name="Comma 2 2 2 2" xfId="4313"/>
    <cellStyle name="Comma 2 2 2 2 10" xfId="27069"/>
    <cellStyle name="Comma 2 2 2 2 10 2" xfId="41414"/>
    <cellStyle name="Comma 2 2 2 2 10 2 2" xfId="44742"/>
    <cellStyle name="Comma 2 2 2 2 10 3" xfId="43116"/>
    <cellStyle name="Comma 2 2 2 2 10 4" xfId="39630"/>
    <cellStyle name="Comma 2 2 2 2 11" xfId="26185"/>
    <cellStyle name="Comma 2 2 2 2 11 2" xfId="41034"/>
    <cellStyle name="Comma 2 2 2 2 11 2 2" xfId="44366"/>
    <cellStyle name="Comma 2 2 2 2 11 3" xfId="43282"/>
    <cellStyle name="Comma 2 2 2 2 11 4" xfId="39797"/>
    <cellStyle name="Comma 2 2 2 2 12" xfId="30544"/>
    <cellStyle name="Comma 2 2 2 2 12 2" xfId="43563"/>
    <cellStyle name="Comma 2 2 2 2 12 3" xfId="40091"/>
    <cellStyle name="Comma 2 2 2 2 13" xfId="23684"/>
    <cellStyle name="Comma 2 2 2 2 13 2" xfId="42783"/>
    <cellStyle name="Comma 2 2 2 2 14" xfId="36237"/>
    <cellStyle name="Comma 2 2 2 2 15" xfId="16280"/>
    <cellStyle name="Comma 2 2 2 2 16" xfId="46332"/>
    <cellStyle name="Comma 2 2 2 2 2" xfId="5060"/>
    <cellStyle name="Comma 2 2 2 2 2 10" xfId="24080"/>
    <cellStyle name="Comma 2 2 2 2 2 11" xfId="46701"/>
    <cellStyle name="Comma 2 2 2 2 2 2" xfId="5726"/>
    <cellStyle name="Comma 2 2 2 2 2 2 2" xfId="10256"/>
    <cellStyle name="Comma 2 2 2 2 2 2 2 2" xfId="34815"/>
    <cellStyle name="Comma 2 2 2 2 2 2 2 2 2" xfId="44661"/>
    <cellStyle name="Comma 2 2 2 2 2 2 2 2 3" xfId="41333"/>
    <cellStyle name="Comma 2 2 2 2 2 2 2 3" xfId="43036"/>
    <cellStyle name="Comma 2 2 2 2 2 2 2 4" xfId="39550"/>
    <cellStyle name="Comma 2 2 2 2 2 2 2 5" xfId="26939"/>
    <cellStyle name="Comma 2 2 2 2 2 2 3" xfId="26841"/>
    <cellStyle name="Comma 2 2 2 2 2 2 3 2" xfId="41238"/>
    <cellStyle name="Comma 2 2 2 2 2 2 3 2 2" xfId="44566"/>
    <cellStyle name="Comma 2 2 2 2 2 2 3 3" xfId="42941"/>
    <cellStyle name="Comma 2 2 2 2 2 2 3 4" xfId="39455"/>
    <cellStyle name="Comma 2 2 2 2 2 2 4" xfId="31774"/>
    <cellStyle name="Comma 2 2 2 2 2 2 4 2" xfId="41143"/>
    <cellStyle name="Comma 2 2 2 2 2 2 4 2 2" xfId="44471"/>
    <cellStyle name="Comma 2 2 2 2 2 2 4 3" xfId="43428"/>
    <cellStyle name="Comma 2 2 2 2 2 2 4 4" xfId="39957"/>
    <cellStyle name="Comma 2 2 2 2 2 2 5" xfId="40400"/>
    <cellStyle name="Comma 2 2 2 2 2 2 5 2" xfId="43774"/>
    <cellStyle name="Comma 2 2 2 2 2 2 6" xfId="42846"/>
    <cellStyle name="Comma 2 2 2 2 2 2 7" xfId="39360"/>
    <cellStyle name="Comma 2 2 2 2 2 2 8" xfId="26744"/>
    <cellStyle name="Comma 2 2 2 2 2 2 9" xfId="46823"/>
    <cellStyle name="Comma 2 2 2 2 2 3" xfId="10120"/>
    <cellStyle name="Comma 2 2 2 2 2 3 2" xfId="34671"/>
    <cellStyle name="Comma 2 2 2 2 2 3 2 2" xfId="44614"/>
    <cellStyle name="Comma 2 2 2 2 2 3 2 3" xfId="41286"/>
    <cellStyle name="Comma 2 2 2 2 2 3 3" xfId="42989"/>
    <cellStyle name="Comma 2 2 2 2 2 3 4" xfId="39503"/>
    <cellStyle name="Comma 2 2 2 2 2 3 5" xfId="26892"/>
    <cellStyle name="Comma 2 2 2 2 2 4" xfId="26794"/>
    <cellStyle name="Comma 2 2 2 2 2 4 2" xfId="41191"/>
    <cellStyle name="Comma 2 2 2 2 2 4 2 2" xfId="44519"/>
    <cellStyle name="Comma 2 2 2 2 2 4 3" xfId="42894"/>
    <cellStyle name="Comma 2 2 2 2 2 4 4" xfId="39408"/>
    <cellStyle name="Comma 2 2 2 2 2 5" xfId="27299"/>
    <cellStyle name="Comma 2 2 2 2 2 5 2" xfId="41453"/>
    <cellStyle name="Comma 2 2 2 2 2 5 2 2" xfId="44781"/>
    <cellStyle name="Comma 2 2 2 2 2 5 3" xfId="43153"/>
    <cellStyle name="Comma 2 2 2 2 2 5 4" xfId="39667"/>
    <cellStyle name="Comma 2 2 2 2 2 6" xfId="26687"/>
    <cellStyle name="Comma 2 2 2 2 2 6 2" xfId="41096"/>
    <cellStyle name="Comma 2 2 2 2 2 6 2 2" xfId="44423"/>
    <cellStyle name="Comma 2 2 2 2 2 6 3" xfId="43329"/>
    <cellStyle name="Comma 2 2 2 2 2 6 4" xfId="39848"/>
    <cellStyle name="Comma 2 2 2 2 2 7" xfId="31451"/>
    <cellStyle name="Comma 2 2 2 2 2 7 2" xfId="43680"/>
    <cellStyle name="Comma 2 2 2 2 2 7 3" xfId="40283"/>
    <cellStyle name="Comma 2 2 2 2 2 8" xfId="42799"/>
    <cellStyle name="Comma 2 2 2 2 2 9" xfId="39313"/>
    <cellStyle name="Comma 2 2 2 2 3" xfId="5138"/>
    <cellStyle name="Comma 2 2 2 2 3 10" xfId="46749"/>
    <cellStyle name="Comma 2 2 2 2 3 2" xfId="10181"/>
    <cellStyle name="Comma 2 2 2 2 3 2 2" xfId="26949"/>
    <cellStyle name="Comma 2 2 2 2 3 2 2 2" xfId="41343"/>
    <cellStyle name="Comma 2 2 2 2 3 2 2 2 2" xfId="44671"/>
    <cellStyle name="Comma 2 2 2 2 3 2 2 3" xfId="43046"/>
    <cellStyle name="Comma 2 2 2 2 3 2 2 4" xfId="39560"/>
    <cellStyle name="Comma 2 2 2 2 3 2 3" xfId="26851"/>
    <cellStyle name="Comma 2 2 2 2 3 2 3 2" xfId="41248"/>
    <cellStyle name="Comma 2 2 2 2 3 2 3 2 2" xfId="44576"/>
    <cellStyle name="Comma 2 2 2 2 3 2 3 3" xfId="42951"/>
    <cellStyle name="Comma 2 2 2 2 3 2 3 4" xfId="39465"/>
    <cellStyle name="Comma 2 2 2 2 3 2 4" xfId="34720"/>
    <cellStyle name="Comma 2 2 2 2 3 2 4 2" xfId="44481"/>
    <cellStyle name="Comma 2 2 2 2 3 2 4 3" xfId="41153"/>
    <cellStyle name="Comma 2 2 2 2 3 2 5" xfId="42856"/>
    <cellStyle name="Comma 2 2 2 2 3 2 6" xfId="39370"/>
    <cellStyle name="Comma 2 2 2 2 3 2 7" xfId="26754"/>
    <cellStyle name="Comma 2 2 2 2 3 3" xfId="26902"/>
    <cellStyle name="Comma 2 2 2 2 3 3 2" xfId="41296"/>
    <cellStyle name="Comma 2 2 2 2 3 3 2 2" xfId="44624"/>
    <cellStyle name="Comma 2 2 2 2 3 3 3" xfId="42999"/>
    <cellStyle name="Comma 2 2 2 2 3 3 4" xfId="39513"/>
    <cellStyle name="Comma 2 2 2 2 3 4" xfId="26804"/>
    <cellStyle name="Comma 2 2 2 2 3 4 2" xfId="41201"/>
    <cellStyle name="Comma 2 2 2 2 3 4 2 2" xfId="44529"/>
    <cellStyle name="Comma 2 2 2 2 3 4 3" xfId="42904"/>
    <cellStyle name="Comma 2 2 2 2 3 4 4" xfId="39418"/>
    <cellStyle name="Comma 2 2 2 2 3 5" xfId="31499"/>
    <cellStyle name="Comma 2 2 2 2 3 5 2" xfId="41106"/>
    <cellStyle name="Comma 2 2 2 2 3 5 2 2" xfId="44433"/>
    <cellStyle name="Comma 2 2 2 2 3 5 3" xfId="43378"/>
    <cellStyle name="Comma 2 2 2 2 3 5 4" xfId="39897"/>
    <cellStyle name="Comma 2 2 2 2 3 6" xfId="40330"/>
    <cellStyle name="Comma 2 2 2 2 3 6 2" xfId="43727"/>
    <cellStyle name="Comma 2 2 2 2 3 7" xfId="42809"/>
    <cellStyle name="Comma 2 2 2 2 3 8" xfId="39323"/>
    <cellStyle name="Comma 2 2 2 2 3 9" xfId="26697"/>
    <cellStyle name="Comma 2 2 2 2 4" xfId="9753"/>
    <cellStyle name="Comma 2 2 2 2 4 2" xfId="26769"/>
    <cellStyle name="Comma 2 2 2 2 4 2 2" xfId="26964"/>
    <cellStyle name="Comma 2 2 2 2 4 2 2 2" xfId="41358"/>
    <cellStyle name="Comma 2 2 2 2 4 2 2 2 2" xfId="44686"/>
    <cellStyle name="Comma 2 2 2 2 4 2 2 3" xfId="43061"/>
    <cellStyle name="Comma 2 2 2 2 4 2 2 4" xfId="39575"/>
    <cellStyle name="Comma 2 2 2 2 4 2 3" xfId="26866"/>
    <cellStyle name="Comma 2 2 2 2 4 2 3 2" xfId="41263"/>
    <cellStyle name="Comma 2 2 2 2 4 2 3 2 2" xfId="44591"/>
    <cellStyle name="Comma 2 2 2 2 4 2 3 3" xfId="42966"/>
    <cellStyle name="Comma 2 2 2 2 4 2 3 4" xfId="39480"/>
    <cellStyle name="Comma 2 2 2 2 4 2 4" xfId="41168"/>
    <cellStyle name="Comma 2 2 2 2 4 2 4 2" xfId="44496"/>
    <cellStyle name="Comma 2 2 2 2 4 2 5" xfId="42871"/>
    <cellStyle name="Comma 2 2 2 2 4 2 6" xfId="39385"/>
    <cellStyle name="Comma 2 2 2 2 4 3" xfId="26917"/>
    <cellStyle name="Comma 2 2 2 2 4 3 2" xfId="41311"/>
    <cellStyle name="Comma 2 2 2 2 4 3 2 2" xfId="44639"/>
    <cellStyle name="Comma 2 2 2 2 4 3 3" xfId="43014"/>
    <cellStyle name="Comma 2 2 2 2 4 3 4" xfId="39528"/>
    <cellStyle name="Comma 2 2 2 2 4 4" xfId="26819"/>
    <cellStyle name="Comma 2 2 2 2 4 4 2" xfId="41216"/>
    <cellStyle name="Comma 2 2 2 2 4 4 2 2" xfId="44544"/>
    <cellStyle name="Comma 2 2 2 2 4 4 3" xfId="42919"/>
    <cellStyle name="Comma 2 2 2 2 4 4 4" xfId="39433"/>
    <cellStyle name="Comma 2 2 2 2 4 5" xfId="31066"/>
    <cellStyle name="Comma 2 2 2 2 4 5 2" xfId="44449"/>
    <cellStyle name="Comma 2 2 2 2 4 5 3" xfId="41121"/>
    <cellStyle name="Comma 2 2 2 2 4 6" xfId="42824"/>
    <cellStyle name="Comma 2 2 2 2 4 7" xfId="39338"/>
    <cellStyle name="Comma 2 2 2 2 4 8" xfId="26717"/>
    <cellStyle name="Comma 2 2 2 2 5" xfId="26734"/>
    <cellStyle name="Comma 2 2 2 2 5 2" xfId="26929"/>
    <cellStyle name="Comma 2 2 2 2 5 2 2" xfId="41323"/>
    <cellStyle name="Comma 2 2 2 2 5 2 2 2" xfId="44651"/>
    <cellStyle name="Comma 2 2 2 2 5 2 3" xfId="43026"/>
    <cellStyle name="Comma 2 2 2 2 5 2 4" xfId="39540"/>
    <cellStyle name="Comma 2 2 2 2 5 3" xfId="26831"/>
    <cellStyle name="Comma 2 2 2 2 5 3 2" xfId="41228"/>
    <cellStyle name="Comma 2 2 2 2 5 3 2 2" xfId="44556"/>
    <cellStyle name="Comma 2 2 2 2 5 3 3" xfId="42931"/>
    <cellStyle name="Comma 2 2 2 2 5 3 4" xfId="39445"/>
    <cellStyle name="Comma 2 2 2 2 5 4" xfId="34539"/>
    <cellStyle name="Comma 2 2 2 2 5 4 2" xfId="44461"/>
    <cellStyle name="Comma 2 2 2 2 5 4 3" xfId="41133"/>
    <cellStyle name="Comma 2 2 2 2 5 5" xfId="42836"/>
    <cellStyle name="Comma 2 2 2 2 5 6" xfId="39350"/>
    <cellStyle name="Comma 2 2 2 2 6" xfId="26882"/>
    <cellStyle name="Comma 2 2 2 2 6 2" xfId="41276"/>
    <cellStyle name="Comma 2 2 2 2 6 2 2" xfId="44604"/>
    <cellStyle name="Comma 2 2 2 2 6 3" xfId="42979"/>
    <cellStyle name="Comma 2 2 2 2 6 4" xfId="39493"/>
    <cellStyle name="Comma 2 2 2 2 7" xfId="26784"/>
    <cellStyle name="Comma 2 2 2 2 7 2" xfId="41181"/>
    <cellStyle name="Comma 2 2 2 2 7 2 2" xfId="44509"/>
    <cellStyle name="Comma 2 2 2 2 7 3" xfId="42884"/>
    <cellStyle name="Comma 2 2 2 2 7 4" xfId="39398"/>
    <cellStyle name="Comma 2 2 2 2 8" xfId="26977"/>
    <cellStyle name="Comma 2 2 2 2 8 2" xfId="41371"/>
    <cellStyle name="Comma 2 2 2 2 8 2 2" xfId="44699"/>
    <cellStyle name="Comma 2 2 2 2 8 3" xfId="43074"/>
    <cellStyle name="Comma 2 2 2 2 8 4" xfId="39588"/>
    <cellStyle name="Comma 2 2 2 2 9" xfId="26215"/>
    <cellStyle name="Comma 2 2 2 2 9 2" xfId="41052"/>
    <cellStyle name="Comma 2 2 2 2 9 2 2" xfId="44386"/>
    <cellStyle name="Comma 2 2 2 2 9 3" xfId="42787"/>
    <cellStyle name="Comma 2 2 2 2 9 4" xfId="38957"/>
    <cellStyle name="Comma 2 2 2 20" xfId="12378"/>
    <cellStyle name="Comma 2 2 2 21" xfId="46266"/>
    <cellStyle name="Comma 2 2 2 3" xfId="4314"/>
    <cellStyle name="Comma 2 2 2 3 10" xfId="39312"/>
    <cellStyle name="Comma 2 2 2 3 11" xfId="17778"/>
    <cellStyle name="Comma 2 2 2 3 12" xfId="46333"/>
    <cellStyle name="Comma 2 2 2 3 2" xfId="5061"/>
    <cellStyle name="Comma 2 2 2 3 2 10" xfId="46702"/>
    <cellStyle name="Comma 2 2 2 3 2 2" xfId="5727"/>
    <cellStyle name="Comma 2 2 2 3 2 2 2" xfId="10257"/>
    <cellStyle name="Comma 2 2 2 3 2 2 2 2" xfId="41332"/>
    <cellStyle name="Comma 2 2 2 3 2 2 2 2 2" xfId="44660"/>
    <cellStyle name="Comma 2 2 2 3 2 2 2 3" xfId="43429"/>
    <cellStyle name="Comma 2 2 2 3 2 2 2 4" xfId="39958"/>
    <cellStyle name="Comma 2 2 2 3 2 2 2 5" xfId="34816"/>
    <cellStyle name="Comma 2 2 2 3 2 2 3" xfId="31775"/>
    <cellStyle name="Comma 2 2 2 3 2 2 3 2" xfId="43775"/>
    <cellStyle name="Comma 2 2 2 3 2 2 3 3" xfId="40401"/>
    <cellStyle name="Comma 2 2 2 3 2 2 4" xfId="43035"/>
    <cellStyle name="Comma 2 2 2 3 2 2 5" xfId="39549"/>
    <cellStyle name="Comma 2 2 2 3 2 2 6" xfId="26938"/>
    <cellStyle name="Comma 2 2 2 3 2 2 7" xfId="46824"/>
    <cellStyle name="Comma 2 2 2 3 2 3" xfId="10121"/>
    <cellStyle name="Comma 2 2 2 3 2 3 2" xfId="34672"/>
    <cellStyle name="Comma 2 2 2 3 2 3 2 2" xfId="44565"/>
    <cellStyle name="Comma 2 2 2 3 2 3 2 3" xfId="41237"/>
    <cellStyle name="Comma 2 2 2 3 2 3 3" xfId="42940"/>
    <cellStyle name="Comma 2 2 2 3 2 3 4" xfId="39454"/>
    <cellStyle name="Comma 2 2 2 3 2 3 5" xfId="26840"/>
    <cellStyle name="Comma 2 2 2 3 2 4" xfId="27300"/>
    <cellStyle name="Comma 2 2 2 3 2 4 2" xfId="41454"/>
    <cellStyle name="Comma 2 2 2 3 2 4 2 2" xfId="44782"/>
    <cellStyle name="Comma 2 2 2 3 2 4 3" xfId="43154"/>
    <cellStyle name="Comma 2 2 2 3 2 4 4" xfId="39668"/>
    <cellStyle name="Comma 2 2 2 3 2 5" xfId="26743"/>
    <cellStyle name="Comma 2 2 2 3 2 5 2" xfId="41142"/>
    <cellStyle name="Comma 2 2 2 3 2 5 2 2" xfId="44470"/>
    <cellStyle name="Comma 2 2 2 3 2 5 3" xfId="43330"/>
    <cellStyle name="Comma 2 2 2 3 2 5 4" xfId="39849"/>
    <cellStyle name="Comma 2 2 2 3 2 6" xfId="31452"/>
    <cellStyle name="Comma 2 2 2 3 2 6 2" xfId="43681"/>
    <cellStyle name="Comma 2 2 2 3 2 6 3" xfId="40284"/>
    <cellStyle name="Comma 2 2 2 3 2 7" xfId="42845"/>
    <cellStyle name="Comma 2 2 2 3 2 8" xfId="39359"/>
    <cellStyle name="Comma 2 2 2 3 2 9" xfId="24081"/>
    <cellStyle name="Comma 2 2 2 3 3" xfId="5139"/>
    <cellStyle name="Comma 2 2 2 3 3 2" xfId="10182"/>
    <cellStyle name="Comma 2 2 2 3 3 2 2" xfId="41285"/>
    <cellStyle name="Comma 2 2 2 3 3 2 2 2" xfId="44613"/>
    <cellStyle name="Comma 2 2 2 3 3 2 3" xfId="43379"/>
    <cellStyle name="Comma 2 2 2 3 3 2 4" xfId="39898"/>
    <cellStyle name="Comma 2 2 2 3 3 2 5" xfId="34721"/>
    <cellStyle name="Comma 2 2 2 3 3 3" xfId="31500"/>
    <cellStyle name="Comma 2 2 2 3 3 3 2" xfId="43728"/>
    <cellStyle name="Comma 2 2 2 3 3 3 3" xfId="40331"/>
    <cellStyle name="Comma 2 2 2 3 3 4" xfId="42988"/>
    <cellStyle name="Comma 2 2 2 3 3 5" xfId="39502"/>
    <cellStyle name="Comma 2 2 2 3 3 6" xfId="26891"/>
    <cellStyle name="Comma 2 2 2 3 3 7" xfId="46750"/>
    <cellStyle name="Comma 2 2 2 3 4" xfId="9754"/>
    <cellStyle name="Comma 2 2 2 3 4 2" xfId="31067"/>
    <cellStyle name="Comma 2 2 2 3 4 2 2" xfId="44518"/>
    <cellStyle name="Comma 2 2 2 3 4 2 3" xfId="41190"/>
    <cellStyle name="Comma 2 2 2 3 4 3" xfId="42893"/>
    <cellStyle name="Comma 2 2 2 3 4 4" xfId="39407"/>
    <cellStyle name="Comma 2 2 2 3 4 5" xfId="26793"/>
    <cellStyle name="Comma 2 2 2 3 5" xfId="26978"/>
    <cellStyle name="Comma 2 2 2 3 5 2" xfId="34540"/>
    <cellStyle name="Comma 2 2 2 3 5 2 2" xfId="44700"/>
    <cellStyle name="Comma 2 2 2 3 5 2 3" xfId="41372"/>
    <cellStyle name="Comma 2 2 2 3 5 3" xfId="43075"/>
    <cellStyle name="Comma 2 2 2 3 5 4" xfId="39589"/>
    <cellStyle name="Comma 2 2 2 3 6" xfId="27070"/>
    <cellStyle name="Comma 2 2 2 3 6 2" xfId="41415"/>
    <cellStyle name="Comma 2 2 2 3 6 2 2" xfId="44743"/>
    <cellStyle name="Comma 2 2 2 3 6 3" xfId="43117"/>
    <cellStyle name="Comma 2 2 2 3 6 4" xfId="39631"/>
    <cellStyle name="Comma 2 2 2 3 7" xfId="26686"/>
    <cellStyle name="Comma 2 2 2 3 7 2" xfId="41095"/>
    <cellStyle name="Comma 2 2 2 3 7 2 2" xfId="44422"/>
    <cellStyle name="Comma 2 2 2 3 7 3" xfId="43283"/>
    <cellStyle name="Comma 2 2 2 3 7 4" xfId="39798"/>
    <cellStyle name="Comma 2 2 2 3 8" xfId="30910"/>
    <cellStyle name="Comma 2 2 2 3 8 2" xfId="43564"/>
    <cellStyle name="Comma 2 2 2 3 8 3" xfId="40092"/>
    <cellStyle name="Comma 2 2 2 3 9" xfId="23685"/>
    <cellStyle name="Comma 2 2 2 3 9 2" xfId="42798"/>
    <cellStyle name="Comma 2 2 2 4" xfId="4315"/>
    <cellStyle name="Comma 2 2 2 4 10" xfId="39322"/>
    <cellStyle name="Comma 2 2 2 4 11" xfId="13897"/>
    <cellStyle name="Comma 2 2 2 4 12" xfId="46334"/>
    <cellStyle name="Comma 2 2 2 4 2" xfId="5062"/>
    <cellStyle name="Comma 2 2 2 4 2 10" xfId="46703"/>
    <cellStyle name="Comma 2 2 2 4 2 2" xfId="5728"/>
    <cellStyle name="Comma 2 2 2 4 2 2 2" xfId="10258"/>
    <cellStyle name="Comma 2 2 2 4 2 2 2 2" xfId="41342"/>
    <cellStyle name="Comma 2 2 2 4 2 2 2 2 2" xfId="44670"/>
    <cellStyle name="Comma 2 2 2 4 2 2 2 3" xfId="43430"/>
    <cellStyle name="Comma 2 2 2 4 2 2 2 4" xfId="39959"/>
    <cellStyle name="Comma 2 2 2 4 2 2 2 5" xfId="34817"/>
    <cellStyle name="Comma 2 2 2 4 2 2 3" xfId="31776"/>
    <cellStyle name="Comma 2 2 2 4 2 2 3 2" xfId="43776"/>
    <cellStyle name="Comma 2 2 2 4 2 2 3 3" xfId="40402"/>
    <cellStyle name="Comma 2 2 2 4 2 2 4" xfId="43045"/>
    <cellStyle name="Comma 2 2 2 4 2 2 5" xfId="39559"/>
    <cellStyle name="Comma 2 2 2 4 2 2 6" xfId="26948"/>
    <cellStyle name="Comma 2 2 2 4 2 2 7" xfId="46825"/>
    <cellStyle name="Comma 2 2 2 4 2 3" xfId="10122"/>
    <cellStyle name="Comma 2 2 2 4 2 3 2" xfId="34673"/>
    <cellStyle name="Comma 2 2 2 4 2 3 2 2" xfId="44575"/>
    <cellStyle name="Comma 2 2 2 4 2 3 2 3" xfId="41247"/>
    <cellStyle name="Comma 2 2 2 4 2 3 3" xfId="42950"/>
    <cellStyle name="Comma 2 2 2 4 2 3 4" xfId="39464"/>
    <cellStyle name="Comma 2 2 2 4 2 3 5" xfId="26850"/>
    <cellStyle name="Comma 2 2 2 4 2 4" xfId="27301"/>
    <cellStyle name="Comma 2 2 2 4 2 4 2" xfId="41455"/>
    <cellStyle name="Comma 2 2 2 4 2 4 2 2" xfId="44783"/>
    <cellStyle name="Comma 2 2 2 4 2 4 3" xfId="43155"/>
    <cellStyle name="Comma 2 2 2 4 2 4 4" xfId="39669"/>
    <cellStyle name="Comma 2 2 2 4 2 5" xfId="26753"/>
    <cellStyle name="Comma 2 2 2 4 2 5 2" xfId="41152"/>
    <cellStyle name="Comma 2 2 2 4 2 5 2 2" xfId="44480"/>
    <cellStyle name="Comma 2 2 2 4 2 5 3" xfId="43331"/>
    <cellStyle name="Comma 2 2 2 4 2 5 4" xfId="39850"/>
    <cellStyle name="Comma 2 2 2 4 2 6" xfId="31453"/>
    <cellStyle name="Comma 2 2 2 4 2 6 2" xfId="43682"/>
    <cellStyle name="Comma 2 2 2 4 2 6 3" xfId="40285"/>
    <cellStyle name="Comma 2 2 2 4 2 7" xfId="42855"/>
    <cellStyle name="Comma 2 2 2 4 2 8" xfId="39369"/>
    <cellStyle name="Comma 2 2 2 4 2 9" xfId="24082"/>
    <cellStyle name="Comma 2 2 2 4 3" xfId="5140"/>
    <cellStyle name="Comma 2 2 2 4 3 2" xfId="10183"/>
    <cellStyle name="Comma 2 2 2 4 3 2 2" xfId="41295"/>
    <cellStyle name="Comma 2 2 2 4 3 2 2 2" xfId="44623"/>
    <cellStyle name="Comma 2 2 2 4 3 2 3" xfId="43380"/>
    <cellStyle name="Comma 2 2 2 4 3 2 4" xfId="39899"/>
    <cellStyle name="Comma 2 2 2 4 3 2 5" xfId="34722"/>
    <cellStyle name="Comma 2 2 2 4 3 3" xfId="31501"/>
    <cellStyle name="Comma 2 2 2 4 3 3 2" xfId="43729"/>
    <cellStyle name="Comma 2 2 2 4 3 3 3" xfId="40332"/>
    <cellStyle name="Comma 2 2 2 4 3 4" xfId="42998"/>
    <cellStyle name="Comma 2 2 2 4 3 5" xfId="39512"/>
    <cellStyle name="Comma 2 2 2 4 3 6" xfId="26901"/>
    <cellStyle name="Comma 2 2 2 4 3 7" xfId="46751"/>
    <cellStyle name="Comma 2 2 2 4 4" xfId="9755"/>
    <cellStyle name="Comma 2 2 2 4 4 2" xfId="31068"/>
    <cellStyle name="Comma 2 2 2 4 4 2 2" xfId="44528"/>
    <cellStyle name="Comma 2 2 2 4 4 2 3" xfId="41200"/>
    <cellStyle name="Comma 2 2 2 4 4 3" xfId="42903"/>
    <cellStyle name="Comma 2 2 2 4 4 4" xfId="39417"/>
    <cellStyle name="Comma 2 2 2 4 4 5" xfId="26803"/>
    <cellStyle name="Comma 2 2 2 4 5" xfId="26979"/>
    <cellStyle name="Comma 2 2 2 4 5 2" xfId="34541"/>
    <cellStyle name="Comma 2 2 2 4 5 2 2" xfId="44701"/>
    <cellStyle name="Comma 2 2 2 4 5 2 3" xfId="41373"/>
    <cellStyle name="Comma 2 2 2 4 5 3" xfId="43076"/>
    <cellStyle name="Comma 2 2 2 4 5 4" xfId="39590"/>
    <cellStyle name="Comma 2 2 2 4 6" xfId="27071"/>
    <cellStyle name="Comma 2 2 2 4 6 2" xfId="41416"/>
    <cellStyle name="Comma 2 2 2 4 6 2 2" xfId="44744"/>
    <cellStyle name="Comma 2 2 2 4 6 3" xfId="43118"/>
    <cellStyle name="Comma 2 2 2 4 6 4" xfId="39632"/>
    <cellStyle name="Comma 2 2 2 4 7" xfId="26696"/>
    <cellStyle name="Comma 2 2 2 4 7 2" xfId="41105"/>
    <cellStyle name="Comma 2 2 2 4 7 2 2" xfId="44432"/>
    <cellStyle name="Comma 2 2 2 4 7 3" xfId="43284"/>
    <cellStyle name="Comma 2 2 2 4 7 4" xfId="39799"/>
    <cellStyle name="Comma 2 2 2 4 8" xfId="29513"/>
    <cellStyle name="Comma 2 2 2 4 8 2" xfId="43565"/>
    <cellStyle name="Comma 2 2 2 4 8 3" xfId="40093"/>
    <cellStyle name="Comma 2 2 2 4 9" xfId="23686"/>
    <cellStyle name="Comma 2 2 2 4 9 2" xfId="42808"/>
    <cellStyle name="Comma 2 2 2 5" xfId="4316"/>
    <cellStyle name="Comma 2 2 2 5 10" xfId="13224"/>
    <cellStyle name="Comma 2 2 2 5 11" xfId="46335"/>
    <cellStyle name="Comma 2 2 2 5 2" xfId="5063"/>
    <cellStyle name="Comma 2 2 2 5 2 10" xfId="46704"/>
    <cellStyle name="Comma 2 2 2 5 2 2" xfId="5729"/>
    <cellStyle name="Comma 2 2 2 5 2 2 2" xfId="10259"/>
    <cellStyle name="Comma 2 2 2 5 2 2 2 2" xfId="41352"/>
    <cellStyle name="Comma 2 2 2 5 2 2 2 2 2" xfId="44680"/>
    <cellStyle name="Comma 2 2 2 5 2 2 2 3" xfId="43431"/>
    <cellStyle name="Comma 2 2 2 5 2 2 2 4" xfId="39960"/>
    <cellStyle name="Comma 2 2 2 5 2 2 2 5" xfId="34818"/>
    <cellStyle name="Comma 2 2 2 5 2 2 3" xfId="31777"/>
    <cellStyle name="Comma 2 2 2 5 2 2 3 2" xfId="43777"/>
    <cellStyle name="Comma 2 2 2 5 2 2 3 3" xfId="40403"/>
    <cellStyle name="Comma 2 2 2 5 2 2 4" xfId="43055"/>
    <cellStyle name="Comma 2 2 2 5 2 2 5" xfId="39569"/>
    <cellStyle name="Comma 2 2 2 5 2 2 6" xfId="26958"/>
    <cellStyle name="Comma 2 2 2 5 2 2 7" xfId="46826"/>
    <cellStyle name="Comma 2 2 2 5 2 3" xfId="10123"/>
    <cellStyle name="Comma 2 2 2 5 2 3 2" xfId="34674"/>
    <cellStyle name="Comma 2 2 2 5 2 3 2 2" xfId="44585"/>
    <cellStyle name="Comma 2 2 2 5 2 3 2 3" xfId="41257"/>
    <cellStyle name="Comma 2 2 2 5 2 3 3" xfId="42960"/>
    <cellStyle name="Comma 2 2 2 5 2 3 4" xfId="39474"/>
    <cellStyle name="Comma 2 2 2 5 2 3 5" xfId="26860"/>
    <cellStyle name="Comma 2 2 2 5 2 4" xfId="27302"/>
    <cellStyle name="Comma 2 2 2 5 2 4 2" xfId="41456"/>
    <cellStyle name="Comma 2 2 2 5 2 4 2 2" xfId="44784"/>
    <cellStyle name="Comma 2 2 2 5 2 4 3" xfId="43156"/>
    <cellStyle name="Comma 2 2 2 5 2 4 4" xfId="39670"/>
    <cellStyle name="Comma 2 2 2 5 2 5" xfId="26763"/>
    <cellStyle name="Comma 2 2 2 5 2 5 2" xfId="41162"/>
    <cellStyle name="Comma 2 2 2 5 2 5 2 2" xfId="44490"/>
    <cellStyle name="Comma 2 2 2 5 2 5 3" xfId="43332"/>
    <cellStyle name="Comma 2 2 2 5 2 5 4" xfId="39851"/>
    <cellStyle name="Comma 2 2 2 5 2 6" xfId="31454"/>
    <cellStyle name="Comma 2 2 2 5 2 6 2" xfId="43683"/>
    <cellStyle name="Comma 2 2 2 5 2 6 3" xfId="40286"/>
    <cellStyle name="Comma 2 2 2 5 2 7" xfId="42865"/>
    <cellStyle name="Comma 2 2 2 5 2 8" xfId="39379"/>
    <cellStyle name="Comma 2 2 2 5 2 9" xfId="24083"/>
    <cellStyle name="Comma 2 2 2 5 3" xfId="5141"/>
    <cellStyle name="Comma 2 2 2 5 3 2" xfId="10184"/>
    <cellStyle name="Comma 2 2 2 5 3 2 2" xfId="41305"/>
    <cellStyle name="Comma 2 2 2 5 3 2 2 2" xfId="44633"/>
    <cellStyle name="Comma 2 2 2 5 3 2 3" xfId="43381"/>
    <cellStyle name="Comma 2 2 2 5 3 2 4" xfId="39900"/>
    <cellStyle name="Comma 2 2 2 5 3 2 5" xfId="34723"/>
    <cellStyle name="Comma 2 2 2 5 3 3" xfId="31502"/>
    <cellStyle name="Comma 2 2 2 5 3 3 2" xfId="43730"/>
    <cellStyle name="Comma 2 2 2 5 3 3 3" xfId="40333"/>
    <cellStyle name="Comma 2 2 2 5 3 4" xfId="43008"/>
    <cellStyle name="Comma 2 2 2 5 3 5" xfId="39522"/>
    <cellStyle name="Comma 2 2 2 5 3 6" xfId="26911"/>
    <cellStyle name="Comma 2 2 2 5 3 7" xfId="46752"/>
    <cellStyle name="Comma 2 2 2 5 4" xfId="9756"/>
    <cellStyle name="Comma 2 2 2 5 4 2" xfId="34542"/>
    <cellStyle name="Comma 2 2 2 5 4 2 2" xfId="44538"/>
    <cellStyle name="Comma 2 2 2 5 4 2 3" xfId="41210"/>
    <cellStyle name="Comma 2 2 2 5 4 3" xfId="42913"/>
    <cellStyle name="Comma 2 2 2 5 4 4" xfId="39427"/>
    <cellStyle name="Comma 2 2 2 5 4 5" xfId="26813"/>
    <cellStyle name="Comma 2 2 2 5 5" xfId="27072"/>
    <cellStyle name="Comma 2 2 2 5 5 2" xfId="41417"/>
    <cellStyle name="Comma 2 2 2 5 5 2 2" xfId="44745"/>
    <cellStyle name="Comma 2 2 2 5 5 3" xfId="43119"/>
    <cellStyle name="Comma 2 2 2 5 5 4" xfId="39633"/>
    <cellStyle name="Comma 2 2 2 5 6" xfId="26706"/>
    <cellStyle name="Comma 2 2 2 5 6 2" xfId="41115"/>
    <cellStyle name="Comma 2 2 2 5 6 2 2" xfId="44443"/>
    <cellStyle name="Comma 2 2 2 5 6 3" xfId="43285"/>
    <cellStyle name="Comma 2 2 2 5 6 4" xfId="39800"/>
    <cellStyle name="Comma 2 2 2 5 7" xfId="31069"/>
    <cellStyle name="Comma 2 2 2 5 7 2" xfId="43566"/>
    <cellStyle name="Comma 2 2 2 5 7 3" xfId="40094"/>
    <cellStyle name="Comma 2 2 2 5 8" xfId="23687"/>
    <cellStyle name="Comma 2 2 2 5 8 2" xfId="42818"/>
    <cellStyle name="Comma 2 2 2 5 9" xfId="39332"/>
    <cellStyle name="Comma 2 2 2 6" xfId="4902"/>
    <cellStyle name="Comma 2 2 2 6 10" xfId="24079"/>
    <cellStyle name="Comma 2 2 2 6 11" xfId="46681"/>
    <cellStyle name="Comma 2 2 2 6 2" xfId="5096"/>
    <cellStyle name="Comma 2 2 2 6 2 2" xfId="5762"/>
    <cellStyle name="Comma 2 2 2 6 2 2 2" xfId="10292"/>
    <cellStyle name="Comma 2 2 2 6 2 2 2 2" xfId="41357"/>
    <cellStyle name="Comma 2 2 2 6 2 2 2 2 2" xfId="44685"/>
    <cellStyle name="Comma 2 2 2 6 2 2 2 3" xfId="43464"/>
    <cellStyle name="Comma 2 2 2 6 2 2 2 4" xfId="39993"/>
    <cellStyle name="Comma 2 2 2 6 2 2 2 5" xfId="34851"/>
    <cellStyle name="Comma 2 2 2 6 2 2 3" xfId="31810"/>
    <cellStyle name="Comma 2 2 2 6 2 2 3 2" xfId="43810"/>
    <cellStyle name="Comma 2 2 2 6 2 2 3 3" xfId="40436"/>
    <cellStyle name="Comma 2 2 2 6 2 2 4" xfId="43060"/>
    <cellStyle name="Comma 2 2 2 6 2 2 5" xfId="39574"/>
    <cellStyle name="Comma 2 2 2 6 2 2 6" xfId="26963"/>
    <cellStyle name="Comma 2 2 2 6 2 2 7" xfId="46859"/>
    <cellStyle name="Comma 2 2 2 6 2 3" xfId="10156"/>
    <cellStyle name="Comma 2 2 2 6 2 3 2" xfId="34707"/>
    <cellStyle name="Comma 2 2 2 6 2 3 2 2" xfId="44590"/>
    <cellStyle name="Comma 2 2 2 6 2 3 2 3" xfId="41262"/>
    <cellStyle name="Comma 2 2 2 6 2 3 3" xfId="42965"/>
    <cellStyle name="Comma 2 2 2 6 2 3 4" xfId="39479"/>
    <cellStyle name="Comma 2 2 2 6 2 3 5" xfId="26865"/>
    <cellStyle name="Comma 2 2 2 6 2 4" xfId="31487"/>
    <cellStyle name="Comma 2 2 2 6 2 4 2" xfId="41167"/>
    <cellStyle name="Comma 2 2 2 6 2 4 2 2" xfId="44495"/>
    <cellStyle name="Comma 2 2 2 6 2 4 3" xfId="43365"/>
    <cellStyle name="Comma 2 2 2 6 2 4 4" xfId="39884"/>
    <cellStyle name="Comma 2 2 2 6 2 5" xfId="40319"/>
    <cellStyle name="Comma 2 2 2 6 2 5 2" xfId="43716"/>
    <cellStyle name="Comma 2 2 2 6 2 6" xfId="42870"/>
    <cellStyle name="Comma 2 2 2 6 2 7" xfId="39384"/>
    <cellStyle name="Comma 2 2 2 6 2 8" xfId="26768"/>
    <cellStyle name="Comma 2 2 2 6 2 9" xfId="46737"/>
    <cellStyle name="Comma 2 2 2 6 3" xfId="5509"/>
    <cellStyle name="Comma 2 2 2 6 3 2" xfId="10230"/>
    <cellStyle name="Comma 2 2 2 6 3 2 2" xfId="41310"/>
    <cellStyle name="Comma 2 2 2 6 3 2 2 2" xfId="44638"/>
    <cellStyle name="Comma 2 2 2 6 3 2 3" xfId="43417"/>
    <cellStyle name="Comma 2 2 2 6 3 2 4" xfId="39946"/>
    <cellStyle name="Comma 2 2 2 6 3 2 5" xfId="34789"/>
    <cellStyle name="Comma 2 2 2 6 3 3" xfId="31687"/>
    <cellStyle name="Comma 2 2 2 6 3 3 2" xfId="43763"/>
    <cellStyle name="Comma 2 2 2 6 3 3 3" xfId="40389"/>
    <cellStyle name="Comma 2 2 2 6 3 4" xfId="43013"/>
    <cellStyle name="Comma 2 2 2 6 3 5" xfId="39527"/>
    <cellStyle name="Comma 2 2 2 6 3 6" xfId="26916"/>
    <cellStyle name="Comma 2 2 2 6 3 7" xfId="46798"/>
    <cellStyle name="Comma 2 2 2 6 4" xfId="10105"/>
    <cellStyle name="Comma 2 2 2 6 4 2" xfId="34648"/>
    <cellStyle name="Comma 2 2 2 6 4 2 2" xfId="44543"/>
    <cellStyle name="Comma 2 2 2 6 4 2 3" xfId="41215"/>
    <cellStyle name="Comma 2 2 2 6 4 3" xfId="42918"/>
    <cellStyle name="Comma 2 2 2 6 4 4" xfId="39432"/>
    <cellStyle name="Comma 2 2 2 6 4 5" xfId="26818"/>
    <cellStyle name="Comma 2 2 2 6 5" xfId="27298"/>
    <cellStyle name="Comma 2 2 2 6 5 2" xfId="41452"/>
    <cellStyle name="Comma 2 2 2 6 5 2 2" xfId="44780"/>
    <cellStyle name="Comma 2 2 2 6 5 3" xfId="43152"/>
    <cellStyle name="Comma 2 2 2 6 5 4" xfId="39666"/>
    <cellStyle name="Comma 2 2 2 6 6" xfId="26716"/>
    <cellStyle name="Comma 2 2 2 6 6 2" xfId="41120"/>
    <cellStyle name="Comma 2 2 2 6 6 2 2" xfId="44448"/>
    <cellStyle name="Comma 2 2 2 6 6 3" xfId="43318"/>
    <cellStyle name="Comma 2 2 2 6 6 4" xfId="39834"/>
    <cellStyle name="Comma 2 2 2 6 7" xfId="31428"/>
    <cellStyle name="Comma 2 2 2 6 7 2" xfId="43669"/>
    <cellStyle name="Comma 2 2 2 6 7 3" xfId="40261"/>
    <cellStyle name="Comma 2 2 2 6 8" xfId="42823"/>
    <cellStyle name="Comma 2 2 2 6 9" xfId="39337"/>
    <cellStyle name="Comma 2 2 2 7" xfId="5052"/>
    <cellStyle name="Comma 2 2 2 7 10" xfId="46693"/>
    <cellStyle name="Comma 2 2 2 7 2" xfId="5107"/>
    <cellStyle name="Comma 2 2 2 7 2 2" xfId="5767"/>
    <cellStyle name="Comma 2 2 2 7 2 2 2" xfId="10297"/>
    <cellStyle name="Comma 2 2 2 7 2 2 2 2" xfId="43815"/>
    <cellStyle name="Comma 2 2 2 7 2 2 2 3" xfId="40441"/>
    <cellStyle name="Comma 2 2 2 7 2 2 2 4" xfId="34856"/>
    <cellStyle name="Comma 2 2 2 7 2 2 3" xfId="43469"/>
    <cellStyle name="Comma 2 2 2 7 2 2 4" xfId="39998"/>
    <cellStyle name="Comma 2 2 2 7 2 2 5" xfId="31815"/>
    <cellStyle name="Comma 2 2 2 7 2 2 6" xfId="46864"/>
    <cellStyle name="Comma 2 2 2 7 2 3" xfId="10161"/>
    <cellStyle name="Comma 2 2 2 7 2 3 2" xfId="41322"/>
    <cellStyle name="Comma 2 2 2 7 2 3 2 2" xfId="44650"/>
    <cellStyle name="Comma 2 2 2 7 2 3 3" xfId="43370"/>
    <cellStyle name="Comma 2 2 2 7 2 3 4" xfId="39889"/>
    <cellStyle name="Comma 2 2 2 7 2 3 5" xfId="34712"/>
    <cellStyle name="Comma 2 2 2 7 2 4" xfId="31492"/>
    <cellStyle name="Comma 2 2 2 7 2 4 2" xfId="43721"/>
    <cellStyle name="Comma 2 2 2 7 2 4 3" xfId="40324"/>
    <cellStyle name="Comma 2 2 2 7 2 5" xfId="43025"/>
    <cellStyle name="Comma 2 2 2 7 2 6" xfId="39539"/>
    <cellStyle name="Comma 2 2 2 7 2 7" xfId="26928"/>
    <cellStyle name="Comma 2 2 2 7 2 8" xfId="46742"/>
    <cellStyle name="Comma 2 2 2 7 3" xfId="5720"/>
    <cellStyle name="Comma 2 2 2 7 3 2" xfId="10250"/>
    <cellStyle name="Comma 2 2 2 7 3 2 2" xfId="41227"/>
    <cellStyle name="Comma 2 2 2 7 3 2 2 2" xfId="44555"/>
    <cellStyle name="Comma 2 2 2 7 3 2 3" xfId="43422"/>
    <cellStyle name="Comma 2 2 2 7 3 2 4" xfId="39951"/>
    <cellStyle name="Comma 2 2 2 7 3 2 5" xfId="34809"/>
    <cellStyle name="Comma 2 2 2 7 3 3" xfId="31768"/>
    <cellStyle name="Comma 2 2 2 7 3 3 2" xfId="43768"/>
    <cellStyle name="Comma 2 2 2 7 3 3 3" xfId="40394"/>
    <cellStyle name="Comma 2 2 2 7 3 4" xfId="42930"/>
    <cellStyle name="Comma 2 2 2 7 3 5" xfId="39444"/>
    <cellStyle name="Comma 2 2 2 7 3 6" xfId="26830"/>
    <cellStyle name="Comma 2 2 2 7 3 7" xfId="46817"/>
    <cellStyle name="Comma 2 2 2 7 4" xfId="10112"/>
    <cellStyle name="Comma 2 2 2 7 4 2" xfId="34665"/>
    <cellStyle name="Comma 2 2 2 7 4 2 2" xfId="45160"/>
    <cellStyle name="Comma 2 2 2 7 4 2 3" xfId="41828"/>
    <cellStyle name="Comma 2 2 2 7 4 3" xfId="43260"/>
    <cellStyle name="Comma 2 2 2 7 4 4" xfId="39775"/>
    <cellStyle name="Comma 2 2 2 7 4 5" xfId="28933"/>
    <cellStyle name="Comma 2 2 2 7 5" xfId="26733"/>
    <cellStyle name="Comma 2 2 2 7 5 2" xfId="41132"/>
    <cellStyle name="Comma 2 2 2 7 5 2 2" xfId="44460"/>
    <cellStyle name="Comma 2 2 2 7 5 3" xfId="43323"/>
    <cellStyle name="Comma 2 2 2 7 5 4" xfId="39842"/>
    <cellStyle name="Comma 2 2 2 7 6" xfId="31443"/>
    <cellStyle name="Comma 2 2 2 7 6 2" xfId="43674"/>
    <cellStyle name="Comma 2 2 2 7 6 3" xfId="40277"/>
    <cellStyle name="Comma 2 2 2 7 7" xfId="42835"/>
    <cellStyle name="Comma 2 2 2 7 8" xfId="39349"/>
    <cellStyle name="Comma 2 2 2 7 9" xfId="25920"/>
    <cellStyle name="Comma 2 2 2 8" xfId="5059"/>
    <cellStyle name="Comma 2 2 2 8 2" xfId="5725"/>
    <cellStyle name="Comma 2 2 2 8 2 2" xfId="10255"/>
    <cellStyle name="Comma 2 2 2 8 2 2 2" xfId="43773"/>
    <cellStyle name="Comma 2 2 2 8 2 2 3" xfId="40399"/>
    <cellStyle name="Comma 2 2 2 8 2 2 4" xfId="34814"/>
    <cellStyle name="Comma 2 2 2 8 2 3" xfId="43427"/>
    <cellStyle name="Comma 2 2 2 8 2 4" xfId="39956"/>
    <cellStyle name="Comma 2 2 2 8 2 5" xfId="31773"/>
    <cellStyle name="Comma 2 2 2 8 2 6" xfId="46822"/>
    <cellStyle name="Comma 2 2 2 8 3" xfId="10119"/>
    <cellStyle name="Comma 2 2 2 8 3 2" xfId="41275"/>
    <cellStyle name="Comma 2 2 2 8 3 2 2" xfId="44603"/>
    <cellStyle name="Comma 2 2 2 8 3 3" xfId="43328"/>
    <cellStyle name="Comma 2 2 2 8 3 4" xfId="39847"/>
    <cellStyle name="Comma 2 2 2 8 3 5" xfId="34670"/>
    <cellStyle name="Comma 2 2 2 8 4" xfId="31450"/>
    <cellStyle name="Comma 2 2 2 8 4 2" xfId="43679"/>
    <cellStyle name="Comma 2 2 2 8 4 3" xfId="40282"/>
    <cellStyle name="Comma 2 2 2 8 5" xfId="42978"/>
    <cellStyle name="Comma 2 2 2 8 6" xfId="39492"/>
    <cellStyle name="Comma 2 2 2 8 7" xfId="26881"/>
    <cellStyle name="Comma 2 2 2 8 8" xfId="46700"/>
    <cellStyle name="Comma 2 2 2 9" xfId="5137"/>
    <cellStyle name="Comma 2 2 2 9 2" xfId="10180"/>
    <cellStyle name="Comma 2 2 2 9 2 2" xfId="41180"/>
    <cellStyle name="Comma 2 2 2 9 2 2 2" xfId="44508"/>
    <cellStyle name="Comma 2 2 2 9 2 3" xfId="43377"/>
    <cellStyle name="Comma 2 2 2 9 2 4" xfId="39896"/>
    <cellStyle name="Comma 2 2 2 9 2 5" xfId="34719"/>
    <cellStyle name="Comma 2 2 2 9 3" xfId="31498"/>
    <cellStyle name="Comma 2 2 2 9 3 2" xfId="43726"/>
    <cellStyle name="Comma 2 2 2 9 3 3" xfId="40329"/>
    <cellStyle name="Comma 2 2 2 9 4" xfId="42883"/>
    <cellStyle name="Comma 2 2 2 9 5" xfId="39397"/>
    <cellStyle name="Comma 2 2 2 9 6" xfId="26783"/>
    <cellStyle name="Comma 2 2 2 9 7" xfId="46748"/>
    <cellStyle name="Comma 2 2 20" xfId="23682"/>
    <cellStyle name="Comma 2 2 21" xfId="36249"/>
    <cellStyle name="Comma 2 2 22" xfId="12343"/>
    <cellStyle name="Comma 2 2 23" xfId="46265"/>
    <cellStyle name="Comma 2 2 3" xfId="4317"/>
    <cellStyle name="Comma 2 2 3 10" xfId="27073"/>
    <cellStyle name="Comma 2 2 3 10 2" xfId="41418"/>
    <cellStyle name="Comma 2 2 3 10 2 2" xfId="44746"/>
    <cellStyle name="Comma 2 2 3 10 3" xfId="43120"/>
    <cellStyle name="Comma 2 2 3 10 4" xfId="39634"/>
    <cellStyle name="Comma 2 2 3 11" xfId="26148"/>
    <cellStyle name="Comma 2 2 3 11 2" xfId="41030"/>
    <cellStyle name="Comma 2 2 3 11 2 2" xfId="44362"/>
    <cellStyle name="Comma 2 2 3 11 3" xfId="43286"/>
    <cellStyle name="Comma 2 2 3 11 4" xfId="39801"/>
    <cellStyle name="Comma 2 2 3 12" xfId="30516"/>
    <cellStyle name="Comma 2 2 3 12 2" xfId="43567"/>
    <cellStyle name="Comma 2 2 3 12 3" xfId="40095"/>
    <cellStyle name="Comma 2 2 3 13" xfId="23688"/>
    <cellStyle name="Comma 2 2 3 13 2" xfId="42254"/>
    <cellStyle name="Comma 2 2 3 14" xfId="37415"/>
    <cellStyle name="Comma 2 2 3 14 2" xfId="42780"/>
    <cellStyle name="Comma 2 2 3 15" xfId="38962"/>
    <cellStyle name="Comma 2 2 3 16" xfId="15883"/>
    <cellStyle name="Comma 2 2 3 17" xfId="46336"/>
    <cellStyle name="Comma 2 2 3 2" xfId="4318"/>
    <cellStyle name="Comma 2 2 3 2 10" xfId="39314"/>
    <cellStyle name="Comma 2 2 3 2 11" xfId="23689"/>
    <cellStyle name="Comma 2 2 3 2 12" xfId="46337"/>
    <cellStyle name="Comma 2 2 3 2 2" xfId="5065"/>
    <cellStyle name="Comma 2 2 3 2 2 10" xfId="46706"/>
    <cellStyle name="Comma 2 2 3 2 2 2" xfId="5731"/>
    <cellStyle name="Comma 2 2 3 2 2 2 2" xfId="10261"/>
    <cellStyle name="Comma 2 2 3 2 2 2 2 2" xfId="41334"/>
    <cellStyle name="Comma 2 2 3 2 2 2 2 2 2" xfId="44662"/>
    <cellStyle name="Comma 2 2 3 2 2 2 2 3" xfId="43433"/>
    <cellStyle name="Comma 2 2 3 2 2 2 2 4" xfId="39962"/>
    <cellStyle name="Comma 2 2 3 2 2 2 2 5" xfId="34820"/>
    <cellStyle name="Comma 2 2 3 2 2 2 3" xfId="31779"/>
    <cellStyle name="Comma 2 2 3 2 2 2 3 2" xfId="43779"/>
    <cellStyle name="Comma 2 2 3 2 2 2 3 3" xfId="40405"/>
    <cellStyle name="Comma 2 2 3 2 2 2 4" xfId="43037"/>
    <cellStyle name="Comma 2 2 3 2 2 2 5" xfId="39551"/>
    <cellStyle name="Comma 2 2 3 2 2 2 6" xfId="26940"/>
    <cellStyle name="Comma 2 2 3 2 2 2 7" xfId="46828"/>
    <cellStyle name="Comma 2 2 3 2 2 3" xfId="10125"/>
    <cellStyle name="Comma 2 2 3 2 2 3 2" xfId="34676"/>
    <cellStyle name="Comma 2 2 3 2 2 3 2 2" xfId="44567"/>
    <cellStyle name="Comma 2 2 3 2 2 3 2 3" xfId="41239"/>
    <cellStyle name="Comma 2 2 3 2 2 3 3" xfId="42942"/>
    <cellStyle name="Comma 2 2 3 2 2 3 4" xfId="39456"/>
    <cellStyle name="Comma 2 2 3 2 2 3 5" xfId="26842"/>
    <cellStyle name="Comma 2 2 3 2 2 4" xfId="27304"/>
    <cellStyle name="Comma 2 2 3 2 2 4 2" xfId="41458"/>
    <cellStyle name="Comma 2 2 3 2 2 4 2 2" xfId="44786"/>
    <cellStyle name="Comma 2 2 3 2 2 4 3" xfId="43158"/>
    <cellStyle name="Comma 2 2 3 2 2 4 4" xfId="39672"/>
    <cellStyle name="Comma 2 2 3 2 2 5" xfId="26745"/>
    <cellStyle name="Comma 2 2 3 2 2 5 2" xfId="41144"/>
    <cellStyle name="Comma 2 2 3 2 2 5 2 2" xfId="44472"/>
    <cellStyle name="Comma 2 2 3 2 2 5 3" xfId="43334"/>
    <cellStyle name="Comma 2 2 3 2 2 5 4" xfId="39853"/>
    <cellStyle name="Comma 2 2 3 2 2 6" xfId="31456"/>
    <cellStyle name="Comma 2 2 3 2 2 6 2" xfId="43685"/>
    <cellStyle name="Comma 2 2 3 2 2 6 3" xfId="40288"/>
    <cellStyle name="Comma 2 2 3 2 2 7" xfId="42847"/>
    <cellStyle name="Comma 2 2 3 2 2 8" xfId="39361"/>
    <cellStyle name="Comma 2 2 3 2 2 9" xfId="24085"/>
    <cellStyle name="Comma 2 2 3 2 3" xfId="5143"/>
    <cellStyle name="Comma 2 2 3 2 3 2" xfId="10186"/>
    <cellStyle name="Comma 2 2 3 2 3 2 2" xfId="41287"/>
    <cellStyle name="Comma 2 2 3 2 3 2 2 2" xfId="44615"/>
    <cellStyle name="Comma 2 2 3 2 3 2 3" xfId="43383"/>
    <cellStyle name="Comma 2 2 3 2 3 2 4" xfId="39902"/>
    <cellStyle name="Comma 2 2 3 2 3 2 5" xfId="34725"/>
    <cellStyle name="Comma 2 2 3 2 3 3" xfId="31504"/>
    <cellStyle name="Comma 2 2 3 2 3 3 2" xfId="43732"/>
    <cellStyle name="Comma 2 2 3 2 3 3 3" xfId="40335"/>
    <cellStyle name="Comma 2 2 3 2 3 4" xfId="42990"/>
    <cellStyle name="Comma 2 2 3 2 3 5" xfId="39504"/>
    <cellStyle name="Comma 2 2 3 2 3 6" xfId="26893"/>
    <cellStyle name="Comma 2 2 3 2 3 7" xfId="46754"/>
    <cellStyle name="Comma 2 2 3 2 4" xfId="9758"/>
    <cellStyle name="Comma 2 2 3 2 4 2" xfId="34544"/>
    <cellStyle name="Comma 2 2 3 2 4 2 2" xfId="44520"/>
    <cellStyle name="Comma 2 2 3 2 4 2 3" xfId="41192"/>
    <cellStyle name="Comma 2 2 3 2 4 3" xfId="42895"/>
    <cellStyle name="Comma 2 2 3 2 4 4" xfId="39409"/>
    <cellStyle name="Comma 2 2 3 2 4 5" xfId="26795"/>
    <cellStyle name="Comma 2 2 3 2 5" xfId="26981"/>
    <cellStyle name="Comma 2 2 3 2 5 2" xfId="41375"/>
    <cellStyle name="Comma 2 2 3 2 5 2 2" xfId="44703"/>
    <cellStyle name="Comma 2 2 3 2 5 3" xfId="43078"/>
    <cellStyle name="Comma 2 2 3 2 5 4" xfId="39592"/>
    <cellStyle name="Comma 2 2 3 2 6" xfId="27074"/>
    <cellStyle name="Comma 2 2 3 2 6 2" xfId="41419"/>
    <cellStyle name="Comma 2 2 3 2 6 2 2" xfId="44747"/>
    <cellStyle name="Comma 2 2 3 2 6 3" xfId="43121"/>
    <cellStyle name="Comma 2 2 3 2 6 4" xfId="39635"/>
    <cellStyle name="Comma 2 2 3 2 7" xfId="26688"/>
    <cellStyle name="Comma 2 2 3 2 7 2" xfId="41097"/>
    <cellStyle name="Comma 2 2 3 2 7 2 2" xfId="44424"/>
    <cellStyle name="Comma 2 2 3 2 7 3" xfId="43287"/>
    <cellStyle name="Comma 2 2 3 2 7 4" xfId="39802"/>
    <cellStyle name="Comma 2 2 3 2 8" xfId="31071"/>
    <cellStyle name="Comma 2 2 3 2 8 2" xfId="43568"/>
    <cellStyle name="Comma 2 2 3 2 8 3" xfId="40096"/>
    <cellStyle name="Comma 2 2 3 2 9" xfId="42800"/>
    <cellStyle name="Comma 2 2 3 3" xfId="4319"/>
    <cellStyle name="Comma 2 2 3 3 10" xfId="39324"/>
    <cellStyle name="Comma 2 2 3 3 11" xfId="23690"/>
    <cellStyle name="Comma 2 2 3 3 12" xfId="46338"/>
    <cellStyle name="Comma 2 2 3 3 2" xfId="5066"/>
    <cellStyle name="Comma 2 2 3 3 2 10" xfId="46707"/>
    <cellStyle name="Comma 2 2 3 3 2 2" xfId="5732"/>
    <cellStyle name="Comma 2 2 3 3 2 2 2" xfId="10262"/>
    <cellStyle name="Comma 2 2 3 3 2 2 2 2" xfId="41344"/>
    <cellStyle name="Comma 2 2 3 3 2 2 2 2 2" xfId="44672"/>
    <cellStyle name="Comma 2 2 3 3 2 2 2 3" xfId="43434"/>
    <cellStyle name="Comma 2 2 3 3 2 2 2 4" xfId="39963"/>
    <cellStyle name="Comma 2 2 3 3 2 2 2 5" xfId="34821"/>
    <cellStyle name="Comma 2 2 3 3 2 2 3" xfId="31780"/>
    <cellStyle name="Comma 2 2 3 3 2 2 3 2" xfId="43780"/>
    <cellStyle name="Comma 2 2 3 3 2 2 3 3" xfId="40406"/>
    <cellStyle name="Comma 2 2 3 3 2 2 4" xfId="43047"/>
    <cellStyle name="Comma 2 2 3 3 2 2 5" xfId="39561"/>
    <cellStyle name="Comma 2 2 3 3 2 2 6" xfId="26950"/>
    <cellStyle name="Comma 2 2 3 3 2 2 7" xfId="46829"/>
    <cellStyle name="Comma 2 2 3 3 2 3" xfId="10126"/>
    <cellStyle name="Comma 2 2 3 3 2 3 2" xfId="34677"/>
    <cellStyle name="Comma 2 2 3 3 2 3 2 2" xfId="44577"/>
    <cellStyle name="Comma 2 2 3 3 2 3 2 3" xfId="41249"/>
    <cellStyle name="Comma 2 2 3 3 2 3 3" xfId="42952"/>
    <cellStyle name="Comma 2 2 3 3 2 3 4" xfId="39466"/>
    <cellStyle name="Comma 2 2 3 3 2 3 5" xfId="26852"/>
    <cellStyle name="Comma 2 2 3 3 2 4" xfId="27305"/>
    <cellStyle name="Comma 2 2 3 3 2 4 2" xfId="41459"/>
    <cellStyle name="Comma 2 2 3 3 2 4 2 2" xfId="44787"/>
    <cellStyle name="Comma 2 2 3 3 2 4 3" xfId="43159"/>
    <cellStyle name="Comma 2 2 3 3 2 4 4" xfId="39673"/>
    <cellStyle name="Comma 2 2 3 3 2 5" xfId="26755"/>
    <cellStyle name="Comma 2 2 3 3 2 5 2" xfId="41154"/>
    <cellStyle name="Comma 2 2 3 3 2 5 2 2" xfId="44482"/>
    <cellStyle name="Comma 2 2 3 3 2 5 3" xfId="43335"/>
    <cellStyle name="Comma 2 2 3 3 2 5 4" xfId="39854"/>
    <cellStyle name="Comma 2 2 3 3 2 6" xfId="31457"/>
    <cellStyle name="Comma 2 2 3 3 2 6 2" xfId="43686"/>
    <cellStyle name="Comma 2 2 3 3 2 6 3" xfId="40289"/>
    <cellStyle name="Comma 2 2 3 3 2 7" xfId="42857"/>
    <cellStyle name="Comma 2 2 3 3 2 8" xfId="39371"/>
    <cellStyle name="Comma 2 2 3 3 2 9" xfId="24086"/>
    <cellStyle name="Comma 2 2 3 3 3" xfId="5144"/>
    <cellStyle name="Comma 2 2 3 3 3 2" xfId="10187"/>
    <cellStyle name="Comma 2 2 3 3 3 2 2" xfId="41297"/>
    <cellStyle name="Comma 2 2 3 3 3 2 2 2" xfId="44625"/>
    <cellStyle name="Comma 2 2 3 3 3 2 3" xfId="43384"/>
    <cellStyle name="Comma 2 2 3 3 3 2 4" xfId="39903"/>
    <cellStyle name="Comma 2 2 3 3 3 2 5" xfId="34726"/>
    <cellStyle name="Comma 2 2 3 3 3 3" xfId="31505"/>
    <cellStyle name="Comma 2 2 3 3 3 3 2" xfId="43733"/>
    <cellStyle name="Comma 2 2 3 3 3 3 3" xfId="40336"/>
    <cellStyle name="Comma 2 2 3 3 3 4" xfId="43000"/>
    <cellStyle name="Comma 2 2 3 3 3 5" xfId="39514"/>
    <cellStyle name="Comma 2 2 3 3 3 6" xfId="26903"/>
    <cellStyle name="Comma 2 2 3 3 3 7" xfId="46755"/>
    <cellStyle name="Comma 2 2 3 3 4" xfId="9759"/>
    <cellStyle name="Comma 2 2 3 3 4 2" xfId="34545"/>
    <cellStyle name="Comma 2 2 3 3 4 2 2" xfId="44530"/>
    <cellStyle name="Comma 2 2 3 3 4 2 3" xfId="41202"/>
    <cellStyle name="Comma 2 2 3 3 4 3" xfId="42905"/>
    <cellStyle name="Comma 2 2 3 3 4 4" xfId="39419"/>
    <cellStyle name="Comma 2 2 3 3 4 5" xfId="26805"/>
    <cellStyle name="Comma 2 2 3 3 5" xfId="26982"/>
    <cellStyle name="Comma 2 2 3 3 5 2" xfId="41376"/>
    <cellStyle name="Comma 2 2 3 3 5 2 2" xfId="44704"/>
    <cellStyle name="Comma 2 2 3 3 5 3" xfId="43079"/>
    <cellStyle name="Comma 2 2 3 3 5 4" xfId="39593"/>
    <cellStyle name="Comma 2 2 3 3 6" xfId="27075"/>
    <cellStyle name="Comma 2 2 3 3 6 2" xfId="41420"/>
    <cellStyle name="Comma 2 2 3 3 6 2 2" xfId="44748"/>
    <cellStyle name="Comma 2 2 3 3 6 3" xfId="43122"/>
    <cellStyle name="Comma 2 2 3 3 6 4" xfId="39636"/>
    <cellStyle name="Comma 2 2 3 3 7" xfId="26698"/>
    <cellStyle name="Comma 2 2 3 3 7 2" xfId="41107"/>
    <cellStyle name="Comma 2 2 3 3 7 2 2" xfId="44434"/>
    <cellStyle name="Comma 2 2 3 3 7 3" xfId="43288"/>
    <cellStyle name="Comma 2 2 3 3 7 4" xfId="39803"/>
    <cellStyle name="Comma 2 2 3 3 8" xfId="31072"/>
    <cellStyle name="Comma 2 2 3 3 8 2" xfId="43569"/>
    <cellStyle name="Comma 2 2 3 3 8 3" xfId="40097"/>
    <cellStyle name="Comma 2 2 3 3 9" xfId="42810"/>
    <cellStyle name="Comma 2 2 3 4" xfId="5064"/>
    <cellStyle name="Comma 2 2 3 4 10" xfId="24084"/>
    <cellStyle name="Comma 2 2 3 4 11" xfId="46705"/>
    <cellStyle name="Comma 2 2 3 4 2" xfId="5730"/>
    <cellStyle name="Comma 2 2 3 4 2 2" xfId="10260"/>
    <cellStyle name="Comma 2 2 3 4 2 2 2" xfId="34819"/>
    <cellStyle name="Comma 2 2 3 4 2 2 2 2" xfId="44687"/>
    <cellStyle name="Comma 2 2 3 4 2 2 2 3" xfId="41359"/>
    <cellStyle name="Comma 2 2 3 4 2 2 3" xfId="43062"/>
    <cellStyle name="Comma 2 2 3 4 2 2 4" xfId="39576"/>
    <cellStyle name="Comma 2 2 3 4 2 2 5" xfId="26965"/>
    <cellStyle name="Comma 2 2 3 4 2 3" xfId="26867"/>
    <cellStyle name="Comma 2 2 3 4 2 3 2" xfId="41264"/>
    <cellStyle name="Comma 2 2 3 4 2 3 2 2" xfId="44592"/>
    <cellStyle name="Comma 2 2 3 4 2 3 3" xfId="42967"/>
    <cellStyle name="Comma 2 2 3 4 2 3 4" xfId="39481"/>
    <cellStyle name="Comma 2 2 3 4 2 4" xfId="31778"/>
    <cellStyle name="Comma 2 2 3 4 2 4 2" xfId="41169"/>
    <cellStyle name="Comma 2 2 3 4 2 4 2 2" xfId="44497"/>
    <cellStyle name="Comma 2 2 3 4 2 4 3" xfId="43432"/>
    <cellStyle name="Comma 2 2 3 4 2 4 4" xfId="39961"/>
    <cellStyle name="Comma 2 2 3 4 2 5" xfId="40404"/>
    <cellStyle name="Comma 2 2 3 4 2 5 2" xfId="43778"/>
    <cellStyle name="Comma 2 2 3 4 2 6" xfId="42872"/>
    <cellStyle name="Comma 2 2 3 4 2 7" xfId="39386"/>
    <cellStyle name="Comma 2 2 3 4 2 8" xfId="26770"/>
    <cellStyle name="Comma 2 2 3 4 2 9" xfId="46827"/>
    <cellStyle name="Comma 2 2 3 4 3" xfId="10124"/>
    <cellStyle name="Comma 2 2 3 4 3 2" xfId="34675"/>
    <cellStyle name="Comma 2 2 3 4 3 2 2" xfId="44640"/>
    <cellStyle name="Comma 2 2 3 4 3 2 3" xfId="41312"/>
    <cellStyle name="Comma 2 2 3 4 3 3" xfId="43015"/>
    <cellStyle name="Comma 2 2 3 4 3 4" xfId="39529"/>
    <cellStyle name="Comma 2 2 3 4 3 5" xfId="26918"/>
    <cellStyle name="Comma 2 2 3 4 4" xfId="26820"/>
    <cellStyle name="Comma 2 2 3 4 4 2" xfId="41217"/>
    <cellStyle name="Comma 2 2 3 4 4 2 2" xfId="44545"/>
    <cellStyle name="Comma 2 2 3 4 4 3" xfId="42920"/>
    <cellStyle name="Comma 2 2 3 4 4 4" xfId="39434"/>
    <cellStyle name="Comma 2 2 3 4 5" xfId="27303"/>
    <cellStyle name="Comma 2 2 3 4 5 2" xfId="41457"/>
    <cellStyle name="Comma 2 2 3 4 5 2 2" xfId="44785"/>
    <cellStyle name="Comma 2 2 3 4 5 3" xfId="43157"/>
    <cellStyle name="Comma 2 2 3 4 5 4" xfId="39671"/>
    <cellStyle name="Comma 2 2 3 4 6" xfId="26718"/>
    <cellStyle name="Comma 2 2 3 4 6 2" xfId="41122"/>
    <cellStyle name="Comma 2 2 3 4 6 2 2" xfId="44450"/>
    <cellStyle name="Comma 2 2 3 4 6 3" xfId="43333"/>
    <cellStyle name="Comma 2 2 3 4 6 4" xfId="39852"/>
    <cellStyle name="Comma 2 2 3 4 7" xfId="31455"/>
    <cellStyle name="Comma 2 2 3 4 7 2" xfId="43684"/>
    <cellStyle name="Comma 2 2 3 4 7 3" xfId="40287"/>
    <cellStyle name="Comma 2 2 3 4 8" xfId="42825"/>
    <cellStyle name="Comma 2 2 3 4 9" xfId="39339"/>
    <cellStyle name="Comma 2 2 3 5" xfId="5142"/>
    <cellStyle name="Comma 2 2 3 5 2" xfId="10185"/>
    <cellStyle name="Comma 2 2 3 5 2 2" xfId="34724"/>
    <cellStyle name="Comma 2 2 3 5 2 2 2" xfId="44652"/>
    <cellStyle name="Comma 2 2 3 5 2 2 3" xfId="41324"/>
    <cellStyle name="Comma 2 2 3 5 2 3" xfId="43027"/>
    <cellStyle name="Comma 2 2 3 5 2 4" xfId="39541"/>
    <cellStyle name="Comma 2 2 3 5 2 5" xfId="26930"/>
    <cellStyle name="Comma 2 2 3 5 3" xfId="26832"/>
    <cellStyle name="Comma 2 2 3 5 3 2" xfId="41229"/>
    <cellStyle name="Comma 2 2 3 5 3 2 2" xfId="44557"/>
    <cellStyle name="Comma 2 2 3 5 3 3" xfId="42932"/>
    <cellStyle name="Comma 2 2 3 5 3 4" xfId="39446"/>
    <cellStyle name="Comma 2 2 3 5 4" xfId="31503"/>
    <cellStyle name="Comma 2 2 3 5 4 2" xfId="41134"/>
    <cellStyle name="Comma 2 2 3 5 4 2 2" xfId="44462"/>
    <cellStyle name="Comma 2 2 3 5 4 3" xfId="43382"/>
    <cellStyle name="Comma 2 2 3 5 4 4" xfId="39901"/>
    <cellStyle name="Comma 2 2 3 5 5" xfId="40334"/>
    <cellStyle name="Comma 2 2 3 5 5 2" xfId="43731"/>
    <cellStyle name="Comma 2 2 3 5 6" xfId="42837"/>
    <cellStyle name="Comma 2 2 3 5 7" xfId="39351"/>
    <cellStyle name="Comma 2 2 3 5 8" xfId="26735"/>
    <cellStyle name="Comma 2 2 3 5 9" xfId="46753"/>
    <cellStyle name="Comma 2 2 3 6" xfId="9039"/>
    <cellStyle name="Comma 2 2 3 6 2" xfId="12176"/>
    <cellStyle name="Comma 2 2 3 6 2 2" xfId="44605"/>
    <cellStyle name="Comma 2 2 3 6 2 3" xfId="41277"/>
    <cellStyle name="Comma 2 2 3 6 2 4" xfId="31070"/>
    <cellStyle name="Comma 2 2 3 6 3" xfId="42980"/>
    <cellStyle name="Comma 2 2 3 6 4" xfId="39494"/>
    <cellStyle name="Comma 2 2 3 6 5" xfId="26883"/>
    <cellStyle name="Comma 2 2 3 6 6" xfId="48737"/>
    <cellStyle name="Comma 2 2 3 7" xfId="9757"/>
    <cellStyle name="Comma 2 2 3 7 2" xfId="34543"/>
    <cellStyle name="Comma 2 2 3 7 2 2" xfId="44510"/>
    <cellStyle name="Comma 2 2 3 7 2 3" xfId="41182"/>
    <cellStyle name="Comma 2 2 3 7 3" xfId="42885"/>
    <cellStyle name="Comma 2 2 3 7 4" xfId="39399"/>
    <cellStyle name="Comma 2 2 3 7 5" xfId="26785"/>
    <cellStyle name="Comma 2 2 3 8" xfId="26980"/>
    <cellStyle name="Comma 2 2 3 8 2" xfId="41374"/>
    <cellStyle name="Comma 2 2 3 8 2 2" xfId="44702"/>
    <cellStyle name="Comma 2 2 3 8 3" xfId="43077"/>
    <cellStyle name="Comma 2 2 3 8 4" xfId="39591"/>
    <cellStyle name="Comma 2 2 3 9" xfId="26216"/>
    <cellStyle name="Comma 2 2 3 9 2" xfId="41053"/>
    <cellStyle name="Comma 2 2 3 9 2 2" xfId="44387"/>
    <cellStyle name="Comma 2 2 3 9 3" xfId="42788"/>
    <cellStyle name="Comma 2 2 3 9 4" xfId="36238"/>
    <cellStyle name="Comma 2 2 4" xfId="4320"/>
    <cellStyle name="Comma 2 2 4 10" xfId="23691"/>
    <cellStyle name="Comma 2 2 4 10 2" xfId="41907"/>
    <cellStyle name="Comma 2 2 4 11" xfId="42797"/>
    <cellStyle name="Comma 2 2 4 12" xfId="35823"/>
    <cellStyle name="Comma 2 2 4 13" xfId="17456"/>
    <cellStyle name="Comma 2 2 4 14" xfId="46339"/>
    <cellStyle name="Comma 2 2 4 2" xfId="5067"/>
    <cellStyle name="Comma 2 2 4 2 10" xfId="24087"/>
    <cellStyle name="Comma 2 2 4 2 11" xfId="46708"/>
    <cellStyle name="Comma 2 2 4 2 2" xfId="5733"/>
    <cellStyle name="Comma 2 2 4 2 2 2" xfId="10263"/>
    <cellStyle name="Comma 2 2 4 2 2 2 2" xfId="34822"/>
    <cellStyle name="Comma 2 2 4 2 2 2 2 2" xfId="44694"/>
    <cellStyle name="Comma 2 2 4 2 2 2 2 3" xfId="41366"/>
    <cellStyle name="Comma 2 2 4 2 2 2 3" xfId="43069"/>
    <cellStyle name="Comma 2 2 4 2 2 2 4" xfId="39583"/>
    <cellStyle name="Comma 2 2 4 2 2 2 5" xfId="26972"/>
    <cellStyle name="Comma 2 2 4 2 2 3" xfId="26874"/>
    <cellStyle name="Comma 2 2 4 2 2 3 2" xfId="41271"/>
    <cellStyle name="Comma 2 2 4 2 2 3 2 2" xfId="44599"/>
    <cellStyle name="Comma 2 2 4 2 2 3 3" xfId="42974"/>
    <cellStyle name="Comma 2 2 4 2 2 3 4" xfId="39488"/>
    <cellStyle name="Comma 2 2 4 2 2 4" xfId="31781"/>
    <cellStyle name="Comma 2 2 4 2 2 4 2" xfId="41176"/>
    <cellStyle name="Comma 2 2 4 2 2 4 2 2" xfId="44504"/>
    <cellStyle name="Comma 2 2 4 2 2 4 3" xfId="43435"/>
    <cellStyle name="Comma 2 2 4 2 2 4 4" xfId="39964"/>
    <cellStyle name="Comma 2 2 4 2 2 5" xfId="40407"/>
    <cellStyle name="Comma 2 2 4 2 2 5 2" xfId="43781"/>
    <cellStyle name="Comma 2 2 4 2 2 6" xfId="42879"/>
    <cellStyle name="Comma 2 2 4 2 2 7" xfId="39393"/>
    <cellStyle name="Comma 2 2 4 2 2 8" xfId="26777"/>
    <cellStyle name="Comma 2 2 4 2 2 9" xfId="46830"/>
    <cellStyle name="Comma 2 2 4 2 3" xfId="10127"/>
    <cellStyle name="Comma 2 2 4 2 3 2" xfId="34678"/>
    <cellStyle name="Comma 2 2 4 2 3 2 2" xfId="44647"/>
    <cellStyle name="Comma 2 2 4 2 3 2 3" xfId="41319"/>
    <cellStyle name="Comma 2 2 4 2 3 3" xfId="43022"/>
    <cellStyle name="Comma 2 2 4 2 3 4" xfId="39536"/>
    <cellStyle name="Comma 2 2 4 2 3 5" xfId="26925"/>
    <cellStyle name="Comma 2 2 4 2 4" xfId="26827"/>
    <cellStyle name="Comma 2 2 4 2 4 2" xfId="41224"/>
    <cellStyle name="Comma 2 2 4 2 4 2 2" xfId="44552"/>
    <cellStyle name="Comma 2 2 4 2 4 3" xfId="42927"/>
    <cellStyle name="Comma 2 2 4 2 4 4" xfId="39441"/>
    <cellStyle name="Comma 2 2 4 2 5" xfId="27306"/>
    <cellStyle name="Comma 2 2 4 2 5 2" xfId="41460"/>
    <cellStyle name="Comma 2 2 4 2 5 2 2" xfId="44788"/>
    <cellStyle name="Comma 2 2 4 2 5 3" xfId="43160"/>
    <cellStyle name="Comma 2 2 4 2 5 4" xfId="39674"/>
    <cellStyle name="Comma 2 2 4 2 6" xfId="26726"/>
    <cellStyle name="Comma 2 2 4 2 6 2" xfId="41129"/>
    <cellStyle name="Comma 2 2 4 2 6 2 2" xfId="44457"/>
    <cellStyle name="Comma 2 2 4 2 6 3" xfId="43336"/>
    <cellStyle name="Comma 2 2 4 2 6 4" xfId="39855"/>
    <cellStyle name="Comma 2 2 4 2 7" xfId="31458"/>
    <cellStyle name="Comma 2 2 4 2 7 2" xfId="43687"/>
    <cellStyle name="Comma 2 2 4 2 7 3" xfId="40290"/>
    <cellStyle name="Comma 2 2 4 2 8" xfId="42832"/>
    <cellStyle name="Comma 2 2 4 2 9" xfId="39346"/>
    <cellStyle name="Comma 2 2 4 3" xfId="5145"/>
    <cellStyle name="Comma 2 2 4 3 2" xfId="10188"/>
    <cellStyle name="Comma 2 2 4 3 2 2" xfId="34727"/>
    <cellStyle name="Comma 2 2 4 3 2 2 2" xfId="44659"/>
    <cellStyle name="Comma 2 2 4 3 2 2 3" xfId="41331"/>
    <cellStyle name="Comma 2 2 4 3 2 3" xfId="43034"/>
    <cellStyle name="Comma 2 2 4 3 2 4" xfId="39548"/>
    <cellStyle name="Comma 2 2 4 3 2 5" xfId="26937"/>
    <cellStyle name="Comma 2 2 4 3 3" xfId="26839"/>
    <cellStyle name="Comma 2 2 4 3 3 2" xfId="41236"/>
    <cellStyle name="Comma 2 2 4 3 3 2 2" xfId="44564"/>
    <cellStyle name="Comma 2 2 4 3 3 3" xfId="42939"/>
    <cellStyle name="Comma 2 2 4 3 3 4" xfId="39453"/>
    <cellStyle name="Comma 2 2 4 3 4" xfId="31506"/>
    <cellStyle name="Comma 2 2 4 3 4 2" xfId="41141"/>
    <cellStyle name="Comma 2 2 4 3 4 2 2" xfId="44469"/>
    <cellStyle name="Comma 2 2 4 3 4 3" xfId="43385"/>
    <cellStyle name="Comma 2 2 4 3 4 4" xfId="39904"/>
    <cellStyle name="Comma 2 2 4 3 5" xfId="40337"/>
    <cellStyle name="Comma 2 2 4 3 5 2" xfId="43734"/>
    <cellStyle name="Comma 2 2 4 3 6" xfId="42844"/>
    <cellStyle name="Comma 2 2 4 3 7" xfId="39358"/>
    <cellStyle name="Comma 2 2 4 3 8" xfId="26742"/>
    <cellStyle name="Comma 2 2 4 3 9" xfId="46756"/>
    <cellStyle name="Comma 2 2 4 4" xfId="9760"/>
    <cellStyle name="Comma 2 2 4 4 2" xfId="31073"/>
    <cellStyle name="Comma 2 2 4 4 2 2" xfId="44612"/>
    <cellStyle name="Comma 2 2 4 4 2 3" xfId="41284"/>
    <cellStyle name="Comma 2 2 4 4 3" xfId="42987"/>
    <cellStyle name="Comma 2 2 4 4 4" xfId="39501"/>
    <cellStyle name="Comma 2 2 4 4 5" xfId="26890"/>
    <cellStyle name="Comma 2 2 4 5" xfId="26792"/>
    <cellStyle name="Comma 2 2 4 5 2" xfId="34546"/>
    <cellStyle name="Comma 2 2 4 5 2 2" xfId="44517"/>
    <cellStyle name="Comma 2 2 4 5 2 3" xfId="41189"/>
    <cellStyle name="Comma 2 2 4 5 3" xfId="42892"/>
    <cellStyle name="Comma 2 2 4 5 4" xfId="39406"/>
    <cellStyle name="Comma 2 2 4 6" xfId="26983"/>
    <cellStyle name="Comma 2 2 4 6 2" xfId="41377"/>
    <cellStyle name="Comma 2 2 4 6 2 2" xfId="44705"/>
    <cellStyle name="Comma 2 2 4 6 3" xfId="43080"/>
    <cellStyle name="Comma 2 2 4 6 4" xfId="39594"/>
    <cellStyle name="Comma 2 2 4 7" xfId="27076"/>
    <cellStyle name="Comma 2 2 4 7 2" xfId="41421"/>
    <cellStyle name="Comma 2 2 4 7 2 2" xfId="44749"/>
    <cellStyle name="Comma 2 2 4 7 3" xfId="43123"/>
    <cellStyle name="Comma 2 2 4 7 4" xfId="39637"/>
    <cellStyle name="Comma 2 2 4 8" xfId="26533"/>
    <cellStyle name="Comma 2 2 4 8 2" xfId="41093"/>
    <cellStyle name="Comma 2 2 4 8 2 2" xfId="44421"/>
    <cellStyle name="Comma 2 2 4 8 3" xfId="43289"/>
    <cellStyle name="Comma 2 2 4 8 4" xfId="39804"/>
    <cellStyle name="Comma 2 2 4 9" xfId="30830"/>
    <cellStyle name="Comma 2 2 4 9 2" xfId="43570"/>
    <cellStyle name="Comma 2 2 4 9 3" xfId="40098"/>
    <cellStyle name="Comma 2 2 5" xfId="4321"/>
    <cellStyle name="Comma 2 2 5 10" xfId="42807"/>
    <cellStyle name="Comma 2 2 5 11" xfId="39321"/>
    <cellStyle name="Comma 2 2 5 12" xfId="13575"/>
    <cellStyle name="Comma 2 2 5 13" xfId="46340"/>
    <cellStyle name="Comma 2 2 5 2" xfId="5068"/>
    <cellStyle name="Comma 2 2 5 2 10" xfId="46709"/>
    <cellStyle name="Comma 2 2 5 2 2" xfId="5734"/>
    <cellStyle name="Comma 2 2 5 2 2 2" xfId="10264"/>
    <cellStyle name="Comma 2 2 5 2 2 2 2" xfId="41341"/>
    <cellStyle name="Comma 2 2 5 2 2 2 2 2" xfId="44669"/>
    <cellStyle name="Comma 2 2 5 2 2 2 3" xfId="43436"/>
    <cellStyle name="Comma 2 2 5 2 2 2 4" xfId="39965"/>
    <cellStyle name="Comma 2 2 5 2 2 2 5" xfId="34823"/>
    <cellStyle name="Comma 2 2 5 2 2 3" xfId="31782"/>
    <cellStyle name="Comma 2 2 5 2 2 3 2" xfId="43782"/>
    <cellStyle name="Comma 2 2 5 2 2 3 3" xfId="40408"/>
    <cellStyle name="Comma 2 2 5 2 2 4" xfId="43044"/>
    <cellStyle name="Comma 2 2 5 2 2 5" xfId="39558"/>
    <cellStyle name="Comma 2 2 5 2 2 6" xfId="26947"/>
    <cellStyle name="Comma 2 2 5 2 2 7" xfId="46831"/>
    <cellStyle name="Comma 2 2 5 2 3" xfId="10128"/>
    <cellStyle name="Comma 2 2 5 2 3 2" xfId="34679"/>
    <cellStyle name="Comma 2 2 5 2 3 2 2" xfId="44574"/>
    <cellStyle name="Comma 2 2 5 2 3 2 3" xfId="41246"/>
    <cellStyle name="Comma 2 2 5 2 3 3" xfId="42949"/>
    <cellStyle name="Comma 2 2 5 2 3 4" xfId="39463"/>
    <cellStyle name="Comma 2 2 5 2 3 5" xfId="26849"/>
    <cellStyle name="Comma 2 2 5 2 4" xfId="27307"/>
    <cellStyle name="Comma 2 2 5 2 4 2" xfId="41461"/>
    <cellStyle name="Comma 2 2 5 2 4 2 2" xfId="44789"/>
    <cellStyle name="Comma 2 2 5 2 4 3" xfId="43161"/>
    <cellStyle name="Comma 2 2 5 2 4 4" xfId="39675"/>
    <cellStyle name="Comma 2 2 5 2 5" xfId="26752"/>
    <cellStyle name="Comma 2 2 5 2 5 2" xfId="41151"/>
    <cellStyle name="Comma 2 2 5 2 5 2 2" xfId="44479"/>
    <cellStyle name="Comma 2 2 5 2 5 3" xfId="43337"/>
    <cellStyle name="Comma 2 2 5 2 5 4" xfId="39856"/>
    <cellStyle name="Comma 2 2 5 2 6" xfId="31459"/>
    <cellStyle name="Comma 2 2 5 2 6 2" xfId="43688"/>
    <cellStyle name="Comma 2 2 5 2 6 3" xfId="40291"/>
    <cellStyle name="Comma 2 2 5 2 7" xfId="42854"/>
    <cellStyle name="Comma 2 2 5 2 8" xfId="39368"/>
    <cellStyle name="Comma 2 2 5 2 9" xfId="24088"/>
    <cellStyle name="Comma 2 2 5 3" xfId="5146"/>
    <cellStyle name="Comma 2 2 5 3 2" xfId="10189"/>
    <cellStyle name="Comma 2 2 5 3 2 2" xfId="41294"/>
    <cellStyle name="Comma 2 2 5 3 2 2 2" xfId="44622"/>
    <cellStyle name="Comma 2 2 5 3 2 3" xfId="43386"/>
    <cellStyle name="Comma 2 2 5 3 2 4" xfId="39905"/>
    <cellStyle name="Comma 2 2 5 3 2 5" xfId="34728"/>
    <cellStyle name="Comma 2 2 5 3 3" xfId="31507"/>
    <cellStyle name="Comma 2 2 5 3 3 2" xfId="43735"/>
    <cellStyle name="Comma 2 2 5 3 3 3" xfId="40338"/>
    <cellStyle name="Comma 2 2 5 3 4" xfId="42997"/>
    <cellStyle name="Comma 2 2 5 3 5" xfId="39511"/>
    <cellStyle name="Comma 2 2 5 3 6" xfId="26900"/>
    <cellStyle name="Comma 2 2 5 3 7" xfId="46757"/>
    <cellStyle name="Comma 2 2 5 4" xfId="9761"/>
    <cellStyle name="Comma 2 2 5 4 2" xfId="31074"/>
    <cellStyle name="Comma 2 2 5 4 2 2" xfId="44527"/>
    <cellStyle name="Comma 2 2 5 4 2 3" xfId="41199"/>
    <cellStyle name="Comma 2 2 5 4 3" xfId="42902"/>
    <cellStyle name="Comma 2 2 5 4 4" xfId="39416"/>
    <cellStyle name="Comma 2 2 5 4 5" xfId="26802"/>
    <cellStyle name="Comma 2 2 5 5" xfId="26984"/>
    <cellStyle name="Comma 2 2 5 5 2" xfId="34547"/>
    <cellStyle name="Comma 2 2 5 5 2 2" xfId="44706"/>
    <cellStyle name="Comma 2 2 5 5 2 3" xfId="41378"/>
    <cellStyle name="Comma 2 2 5 5 3" xfId="43081"/>
    <cellStyle name="Comma 2 2 5 5 4" xfId="39595"/>
    <cellStyle name="Comma 2 2 5 6" xfId="27077"/>
    <cellStyle name="Comma 2 2 5 6 2" xfId="41422"/>
    <cellStyle name="Comma 2 2 5 6 2 2" xfId="44750"/>
    <cellStyle name="Comma 2 2 5 6 3" xfId="43124"/>
    <cellStyle name="Comma 2 2 5 6 4" xfId="39638"/>
    <cellStyle name="Comma 2 2 5 7" xfId="26695"/>
    <cellStyle name="Comma 2 2 5 7 2" xfId="41104"/>
    <cellStyle name="Comma 2 2 5 7 2 2" xfId="44431"/>
    <cellStyle name="Comma 2 2 5 7 3" xfId="43290"/>
    <cellStyle name="Comma 2 2 5 7 4" xfId="39805"/>
    <cellStyle name="Comma 2 2 5 8" xfId="29433"/>
    <cellStyle name="Comma 2 2 5 8 2" xfId="43571"/>
    <cellStyle name="Comma 2 2 5 8 3" xfId="40099"/>
    <cellStyle name="Comma 2 2 5 9" xfId="23692"/>
    <cellStyle name="Comma 2 2 5 9 2" xfId="41908"/>
    <cellStyle name="Comma 2 2 6" xfId="4322"/>
    <cellStyle name="Comma 2 2 6 10" xfId="39331"/>
    <cellStyle name="Comma 2 2 6 11" xfId="12821"/>
    <cellStyle name="Comma 2 2 6 12" xfId="46341"/>
    <cellStyle name="Comma 2 2 6 2" xfId="5069"/>
    <cellStyle name="Comma 2 2 6 2 10" xfId="46710"/>
    <cellStyle name="Comma 2 2 6 2 2" xfId="5735"/>
    <cellStyle name="Comma 2 2 6 2 2 2" xfId="10265"/>
    <cellStyle name="Comma 2 2 6 2 2 2 2" xfId="41351"/>
    <cellStyle name="Comma 2 2 6 2 2 2 2 2" xfId="44679"/>
    <cellStyle name="Comma 2 2 6 2 2 2 3" xfId="43437"/>
    <cellStyle name="Comma 2 2 6 2 2 2 4" xfId="39966"/>
    <cellStyle name="Comma 2 2 6 2 2 2 5" xfId="34824"/>
    <cellStyle name="Comma 2 2 6 2 2 3" xfId="31783"/>
    <cellStyle name="Comma 2 2 6 2 2 3 2" xfId="43783"/>
    <cellStyle name="Comma 2 2 6 2 2 3 3" xfId="40409"/>
    <cellStyle name="Comma 2 2 6 2 2 4" xfId="43054"/>
    <cellStyle name="Comma 2 2 6 2 2 5" xfId="39568"/>
    <cellStyle name="Comma 2 2 6 2 2 6" xfId="26957"/>
    <cellStyle name="Comma 2 2 6 2 2 7" xfId="46832"/>
    <cellStyle name="Comma 2 2 6 2 3" xfId="10129"/>
    <cellStyle name="Comma 2 2 6 2 3 2" xfId="34680"/>
    <cellStyle name="Comma 2 2 6 2 3 2 2" xfId="44584"/>
    <cellStyle name="Comma 2 2 6 2 3 2 3" xfId="41256"/>
    <cellStyle name="Comma 2 2 6 2 3 3" xfId="42959"/>
    <cellStyle name="Comma 2 2 6 2 3 4" xfId="39473"/>
    <cellStyle name="Comma 2 2 6 2 3 5" xfId="26859"/>
    <cellStyle name="Comma 2 2 6 2 4" xfId="27308"/>
    <cellStyle name="Comma 2 2 6 2 4 2" xfId="41462"/>
    <cellStyle name="Comma 2 2 6 2 4 2 2" xfId="44790"/>
    <cellStyle name="Comma 2 2 6 2 4 3" xfId="43162"/>
    <cellStyle name="Comma 2 2 6 2 4 4" xfId="39676"/>
    <cellStyle name="Comma 2 2 6 2 5" xfId="26762"/>
    <cellStyle name="Comma 2 2 6 2 5 2" xfId="41161"/>
    <cellStyle name="Comma 2 2 6 2 5 2 2" xfId="44489"/>
    <cellStyle name="Comma 2 2 6 2 5 3" xfId="43338"/>
    <cellStyle name="Comma 2 2 6 2 5 4" xfId="39857"/>
    <cellStyle name="Comma 2 2 6 2 6" xfId="31460"/>
    <cellStyle name="Comma 2 2 6 2 6 2" xfId="43689"/>
    <cellStyle name="Comma 2 2 6 2 6 3" xfId="40292"/>
    <cellStyle name="Comma 2 2 6 2 7" xfId="42864"/>
    <cellStyle name="Comma 2 2 6 2 8" xfId="39378"/>
    <cellStyle name="Comma 2 2 6 2 9" xfId="24089"/>
    <cellStyle name="Comma 2 2 6 3" xfId="5147"/>
    <cellStyle name="Comma 2 2 6 3 2" xfId="10190"/>
    <cellStyle name="Comma 2 2 6 3 2 2" xfId="41304"/>
    <cellStyle name="Comma 2 2 6 3 2 2 2" xfId="44632"/>
    <cellStyle name="Comma 2 2 6 3 2 3" xfId="43387"/>
    <cellStyle name="Comma 2 2 6 3 2 4" xfId="39906"/>
    <cellStyle name="Comma 2 2 6 3 2 5" xfId="34729"/>
    <cellStyle name="Comma 2 2 6 3 3" xfId="31508"/>
    <cellStyle name="Comma 2 2 6 3 3 2" xfId="43736"/>
    <cellStyle name="Comma 2 2 6 3 3 3" xfId="40339"/>
    <cellStyle name="Comma 2 2 6 3 4" xfId="43007"/>
    <cellStyle name="Comma 2 2 6 3 5" xfId="39521"/>
    <cellStyle name="Comma 2 2 6 3 6" xfId="26910"/>
    <cellStyle name="Comma 2 2 6 3 7" xfId="46758"/>
    <cellStyle name="Comma 2 2 6 4" xfId="9762"/>
    <cellStyle name="Comma 2 2 6 4 2" xfId="34548"/>
    <cellStyle name="Comma 2 2 6 4 2 2" xfId="44537"/>
    <cellStyle name="Comma 2 2 6 4 2 3" xfId="41209"/>
    <cellStyle name="Comma 2 2 6 4 3" xfId="42912"/>
    <cellStyle name="Comma 2 2 6 4 4" xfId="39426"/>
    <cellStyle name="Comma 2 2 6 4 5" xfId="26812"/>
    <cellStyle name="Comma 2 2 6 5" xfId="26985"/>
    <cellStyle name="Comma 2 2 6 5 2" xfId="41379"/>
    <cellStyle name="Comma 2 2 6 5 2 2" xfId="44707"/>
    <cellStyle name="Comma 2 2 6 5 3" xfId="43082"/>
    <cellStyle name="Comma 2 2 6 5 4" xfId="39596"/>
    <cellStyle name="Comma 2 2 6 6" xfId="27078"/>
    <cellStyle name="Comma 2 2 6 6 2" xfId="41423"/>
    <cellStyle name="Comma 2 2 6 6 2 2" xfId="44751"/>
    <cellStyle name="Comma 2 2 6 6 3" xfId="43125"/>
    <cellStyle name="Comma 2 2 6 6 4" xfId="39639"/>
    <cellStyle name="Comma 2 2 6 7" xfId="26705"/>
    <cellStyle name="Comma 2 2 6 7 2" xfId="41114"/>
    <cellStyle name="Comma 2 2 6 7 2 2" xfId="44442"/>
    <cellStyle name="Comma 2 2 6 7 3" xfId="43291"/>
    <cellStyle name="Comma 2 2 6 7 4" xfId="39806"/>
    <cellStyle name="Comma 2 2 6 8" xfId="31075"/>
    <cellStyle name="Comma 2 2 6 8 2" xfId="43572"/>
    <cellStyle name="Comma 2 2 6 8 3" xfId="40100"/>
    <cellStyle name="Comma 2 2 6 9" xfId="23693"/>
    <cellStyle name="Comma 2 2 6 9 2" xfId="42817"/>
    <cellStyle name="Comma 2 2 7" xfId="4323"/>
    <cellStyle name="Comma 2 2 7 10" xfId="23694"/>
    <cellStyle name="Comma 2 2 7 11" xfId="46342"/>
    <cellStyle name="Comma 2 2 7 2" xfId="5070"/>
    <cellStyle name="Comma 2 2 7 2 10" xfId="46711"/>
    <cellStyle name="Comma 2 2 7 2 2" xfId="5736"/>
    <cellStyle name="Comma 2 2 7 2 2 2" xfId="10266"/>
    <cellStyle name="Comma 2 2 7 2 2 2 2" xfId="41356"/>
    <cellStyle name="Comma 2 2 7 2 2 2 2 2" xfId="44684"/>
    <cellStyle name="Comma 2 2 7 2 2 2 3" xfId="43438"/>
    <cellStyle name="Comma 2 2 7 2 2 2 4" xfId="39967"/>
    <cellStyle name="Comma 2 2 7 2 2 2 5" xfId="34825"/>
    <cellStyle name="Comma 2 2 7 2 2 3" xfId="31784"/>
    <cellStyle name="Comma 2 2 7 2 2 3 2" xfId="43784"/>
    <cellStyle name="Comma 2 2 7 2 2 3 3" xfId="40410"/>
    <cellStyle name="Comma 2 2 7 2 2 4" xfId="43059"/>
    <cellStyle name="Comma 2 2 7 2 2 5" xfId="39573"/>
    <cellStyle name="Comma 2 2 7 2 2 6" xfId="26962"/>
    <cellStyle name="Comma 2 2 7 2 2 7" xfId="46833"/>
    <cellStyle name="Comma 2 2 7 2 3" xfId="10130"/>
    <cellStyle name="Comma 2 2 7 2 3 2" xfId="34681"/>
    <cellStyle name="Comma 2 2 7 2 3 2 2" xfId="44589"/>
    <cellStyle name="Comma 2 2 7 2 3 2 3" xfId="41261"/>
    <cellStyle name="Comma 2 2 7 2 3 3" xfId="42964"/>
    <cellStyle name="Comma 2 2 7 2 3 4" xfId="39478"/>
    <cellStyle name="Comma 2 2 7 2 3 5" xfId="26864"/>
    <cellStyle name="Comma 2 2 7 2 4" xfId="27309"/>
    <cellStyle name="Comma 2 2 7 2 4 2" xfId="41463"/>
    <cellStyle name="Comma 2 2 7 2 4 2 2" xfId="44791"/>
    <cellStyle name="Comma 2 2 7 2 4 3" xfId="43163"/>
    <cellStyle name="Comma 2 2 7 2 4 4" xfId="39677"/>
    <cellStyle name="Comma 2 2 7 2 5" xfId="26767"/>
    <cellStyle name="Comma 2 2 7 2 5 2" xfId="41166"/>
    <cellStyle name="Comma 2 2 7 2 5 2 2" xfId="44494"/>
    <cellStyle name="Comma 2 2 7 2 5 3" xfId="43339"/>
    <cellStyle name="Comma 2 2 7 2 5 4" xfId="39858"/>
    <cellStyle name="Comma 2 2 7 2 6" xfId="31461"/>
    <cellStyle name="Comma 2 2 7 2 6 2" xfId="43690"/>
    <cellStyle name="Comma 2 2 7 2 6 3" xfId="40293"/>
    <cellStyle name="Comma 2 2 7 2 7" xfId="42869"/>
    <cellStyle name="Comma 2 2 7 2 8" xfId="39383"/>
    <cellStyle name="Comma 2 2 7 2 9" xfId="24090"/>
    <cellStyle name="Comma 2 2 7 3" xfId="5148"/>
    <cellStyle name="Comma 2 2 7 3 2" xfId="10191"/>
    <cellStyle name="Comma 2 2 7 3 2 2" xfId="41309"/>
    <cellStyle name="Comma 2 2 7 3 2 2 2" xfId="44637"/>
    <cellStyle name="Comma 2 2 7 3 2 3" xfId="43388"/>
    <cellStyle name="Comma 2 2 7 3 2 4" xfId="39907"/>
    <cellStyle name="Comma 2 2 7 3 2 5" xfId="34730"/>
    <cellStyle name="Comma 2 2 7 3 3" xfId="31509"/>
    <cellStyle name="Comma 2 2 7 3 3 2" xfId="43737"/>
    <cellStyle name="Comma 2 2 7 3 3 3" xfId="40340"/>
    <cellStyle name="Comma 2 2 7 3 4" xfId="43012"/>
    <cellStyle name="Comma 2 2 7 3 5" xfId="39526"/>
    <cellStyle name="Comma 2 2 7 3 6" xfId="26915"/>
    <cellStyle name="Comma 2 2 7 3 7" xfId="46759"/>
    <cellStyle name="Comma 2 2 7 4" xfId="9763"/>
    <cellStyle name="Comma 2 2 7 4 2" xfId="34549"/>
    <cellStyle name="Comma 2 2 7 4 2 2" xfId="44542"/>
    <cellStyle name="Comma 2 2 7 4 2 3" xfId="41214"/>
    <cellStyle name="Comma 2 2 7 4 3" xfId="42917"/>
    <cellStyle name="Comma 2 2 7 4 4" xfId="39431"/>
    <cellStyle name="Comma 2 2 7 4 5" xfId="26817"/>
    <cellStyle name="Comma 2 2 7 5" xfId="27079"/>
    <cellStyle name="Comma 2 2 7 5 2" xfId="41424"/>
    <cellStyle name="Comma 2 2 7 5 2 2" xfId="44752"/>
    <cellStyle name="Comma 2 2 7 5 3" xfId="43126"/>
    <cellStyle name="Comma 2 2 7 5 4" xfId="39640"/>
    <cellStyle name="Comma 2 2 7 6" xfId="26715"/>
    <cellStyle name="Comma 2 2 7 6 2" xfId="41119"/>
    <cellStyle name="Comma 2 2 7 6 2 2" xfId="44447"/>
    <cellStyle name="Comma 2 2 7 6 3" xfId="43292"/>
    <cellStyle name="Comma 2 2 7 6 4" xfId="39807"/>
    <cellStyle name="Comma 2 2 7 7" xfId="31076"/>
    <cellStyle name="Comma 2 2 7 7 2" xfId="43573"/>
    <cellStyle name="Comma 2 2 7 7 3" xfId="40101"/>
    <cellStyle name="Comma 2 2 7 8" xfId="42822"/>
    <cellStyle name="Comma 2 2 7 9" xfId="39336"/>
    <cellStyle name="Comma 2 2 8" xfId="4901"/>
    <cellStyle name="Comma 2 2 8 10" xfId="46680"/>
    <cellStyle name="Comma 2 2 8 2" xfId="5095"/>
    <cellStyle name="Comma 2 2 8 2 2" xfId="5761"/>
    <cellStyle name="Comma 2 2 8 2 2 2" xfId="10291"/>
    <cellStyle name="Comma 2 2 8 2 2 2 2" xfId="43809"/>
    <cellStyle name="Comma 2 2 8 2 2 2 3" xfId="40435"/>
    <cellStyle name="Comma 2 2 8 2 2 2 4" xfId="34850"/>
    <cellStyle name="Comma 2 2 8 2 2 3" xfId="43463"/>
    <cellStyle name="Comma 2 2 8 2 2 4" xfId="39992"/>
    <cellStyle name="Comma 2 2 8 2 2 5" xfId="31809"/>
    <cellStyle name="Comma 2 2 8 2 2 6" xfId="46858"/>
    <cellStyle name="Comma 2 2 8 2 3" xfId="10155"/>
    <cellStyle name="Comma 2 2 8 2 3 2" xfId="41321"/>
    <cellStyle name="Comma 2 2 8 2 3 2 2" xfId="44649"/>
    <cellStyle name="Comma 2 2 8 2 3 3" xfId="43364"/>
    <cellStyle name="Comma 2 2 8 2 3 4" xfId="39883"/>
    <cellStyle name="Comma 2 2 8 2 3 5" xfId="34706"/>
    <cellStyle name="Comma 2 2 8 2 4" xfId="31486"/>
    <cellStyle name="Comma 2 2 8 2 4 2" xfId="43715"/>
    <cellStyle name="Comma 2 2 8 2 4 3" xfId="40318"/>
    <cellStyle name="Comma 2 2 8 2 5" xfId="43024"/>
    <cellStyle name="Comma 2 2 8 2 6" xfId="39538"/>
    <cellStyle name="Comma 2 2 8 2 7" xfId="26927"/>
    <cellStyle name="Comma 2 2 8 2 8" xfId="46736"/>
    <cellStyle name="Comma 2 2 8 3" xfId="5508"/>
    <cellStyle name="Comma 2 2 8 3 2" xfId="10229"/>
    <cellStyle name="Comma 2 2 8 3 2 2" xfId="41226"/>
    <cellStyle name="Comma 2 2 8 3 2 2 2" xfId="44554"/>
    <cellStyle name="Comma 2 2 8 3 2 3" xfId="43416"/>
    <cellStyle name="Comma 2 2 8 3 2 4" xfId="39945"/>
    <cellStyle name="Comma 2 2 8 3 2 5" xfId="34788"/>
    <cellStyle name="Comma 2 2 8 3 3" xfId="31686"/>
    <cellStyle name="Comma 2 2 8 3 3 2" xfId="43762"/>
    <cellStyle name="Comma 2 2 8 3 3 3" xfId="40388"/>
    <cellStyle name="Comma 2 2 8 3 4" xfId="42929"/>
    <cellStyle name="Comma 2 2 8 3 5" xfId="39443"/>
    <cellStyle name="Comma 2 2 8 3 6" xfId="26829"/>
    <cellStyle name="Comma 2 2 8 3 7" xfId="46797"/>
    <cellStyle name="Comma 2 2 8 4" xfId="10104"/>
    <cellStyle name="Comma 2 2 8 4 2" xfId="34647"/>
    <cellStyle name="Comma 2 2 8 4 2 2" xfId="44779"/>
    <cellStyle name="Comma 2 2 8 4 2 3" xfId="41451"/>
    <cellStyle name="Comma 2 2 8 4 3" xfId="43151"/>
    <cellStyle name="Comma 2 2 8 4 4" xfId="39665"/>
    <cellStyle name="Comma 2 2 8 4 5" xfId="27297"/>
    <cellStyle name="Comma 2 2 8 5" xfId="26732"/>
    <cellStyle name="Comma 2 2 8 5 2" xfId="41131"/>
    <cellStyle name="Comma 2 2 8 5 2 2" xfId="44459"/>
    <cellStyle name="Comma 2 2 8 5 3" xfId="43317"/>
    <cellStyle name="Comma 2 2 8 5 4" xfId="39833"/>
    <cellStyle name="Comma 2 2 8 6" xfId="31427"/>
    <cellStyle name="Comma 2 2 8 6 2" xfId="43668"/>
    <cellStyle name="Comma 2 2 8 6 3" xfId="40260"/>
    <cellStyle name="Comma 2 2 8 7" xfId="42834"/>
    <cellStyle name="Comma 2 2 8 8" xfId="39348"/>
    <cellStyle name="Comma 2 2 8 9" xfId="24078"/>
    <cellStyle name="Comma 2 2 9" xfId="5051"/>
    <cellStyle name="Comma 2 2 9 2" xfId="5106"/>
    <cellStyle name="Comma 2 2 9 2 2" xfId="5766"/>
    <cellStyle name="Comma 2 2 9 2 2 2" xfId="10296"/>
    <cellStyle name="Comma 2 2 9 2 2 2 2" xfId="43814"/>
    <cellStyle name="Comma 2 2 9 2 2 2 3" xfId="40440"/>
    <cellStyle name="Comma 2 2 9 2 2 2 4" xfId="34855"/>
    <cellStyle name="Comma 2 2 9 2 2 3" xfId="43468"/>
    <cellStyle name="Comma 2 2 9 2 2 4" xfId="39997"/>
    <cellStyle name="Comma 2 2 9 2 2 5" xfId="31814"/>
    <cellStyle name="Comma 2 2 9 2 2 6" xfId="46863"/>
    <cellStyle name="Comma 2 2 9 2 3" xfId="10160"/>
    <cellStyle name="Comma 2 2 9 2 3 2" xfId="41407"/>
    <cellStyle name="Comma 2 2 9 2 3 2 2" xfId="44735"/>
    <cellStyle name="Comma 2 2 9 2 3 3" xfId="43369"/>
    <cellStyle name="Comma 2 2 9 2 3 4" xfId="39888"/>
    <cellStyle name="Comma 2 2 9 2 3 5" xfId="34711"/>
    <cellStyle name="Comma 2 2 9 2 4" xfId="31491"/>
    <cellStyle name="Comma 2 2 9 2 4 2" xfId="43720"/>
    <cellStyle name="Comma 2 2 9 2 4 3" xfId="40323"/>
    <cellStyle name="Comma 2 2 9 2 5" xfId="43108"/>
    <cellStyle name="Comma 2 2 9 2 6" xfId="39622"/>
    <cellStyle name="Comma 2 2 9 2 7" xfId="27058"/>
    <cellStyle name="Comma 2 2 9 2 8" xfId="46741"/>
    <cellStyle name="Comma 2 2 9 3" xfId="5719"/>
    <cellStyle name="Comma 2 2 9 3 2" xfId="10249"/>
    <cellStyle name="Comma 2 2 9 3 2 2" xfId="41681"/>
    <cellStyle name="Comma 2 2 9 3 2 3" xfId="43421"/>
    <cellStyle name="Comma 2 2 9 3 2 4" xfId="39950"/>
    <cellStyle name="Comma 2 2 9 3 2 5" xfId="34808"/>
    <cellStyle name="Comma 2 2 9 3 3" xfId="31767"/>
    <cellStyle name="Comma 2 2 9 3 3 2" xfId="43767"/>
    <cellStyle name="Comma 2 2 9 3 3 3" xfId="40393"/>
    <cellStyle name="Comma 2 2 9 3 4" xfId="28095"/>
    <cellStyle name="Comma 2 2 9 3 5" xfId="46816"/>
    <cellStyle name="Comma 2 2 9 4" xfId="7100"/>
    <cellStyle name="Comma 2 2 9 4 2" xfId="32780"/>
    <cellStyle name="Comma 2 2 9 4 3" xfId="26880"/>
    <cellStyle name="Comma 2 2 9 5" xfId="10111"/>
    <cellStyle name="Comma 2 2 9 5 2" xfId="41274"/>
    <cellStyle name="Comma 2 2 9 5 2 2" xfId="44602"/>
    <cellStyle name="Comma 2 2 9 5 3" xfId="43322"/>
    <cellStyle name="Comma 2 2 9 5 4" xfId="39841"/>
    <cellStyle name="Comma 2 2 9 5 5" xfId="34664"/>
    <cellStyle name="Comma 2 2 9 6" xfId="31442"/>
    <cellStyle name="Comma 2 2 9 6 2" xfId="43673"/>
    <cellStyle name="Comma 2 2 9 6 3" xfId="40276"/>
    <cellStyle name="Comma 2 2 9 7" xfId="42977"/>
    <cellStyle name="Comma 2 2 9 8" xfId="39491"/>
    <cellStyle name="Comma 2 2 9 9" xfId="46692"/>
    <cellStyle name="Comma 2 20" xfId="8259"/>
    <cellStyle name="Comma 2 20 2" xfId="11702"/>
    <cellStyle name="Comma 2 20 2 2" xfId="35422"/>
    <cellStyle name="Comma 2 20 2 2 2" xfId="45126"/>
    <cellStyle name="Comma 2 20 2 2 3" xfId="41794"/>
    <cellStyle name="Comma 2 20 2 3" xfId="43504"/>
    <cellStyle name="Comma 2 20 2 4" xfId="40033"/>
    <cellStyle name="Comma 2 20 2 5" xfId="28569"/>
    <cellStyle name="Comma 2 20 3" xfId="33265"/>
    <cellStyle name="Comma 2 20 3 2" xfId="44082"/>
    <cellStyle name="Comma 2 20 3 3" xfId="40765"/>
    <cellStyle name="Comma 2 20 4" xfId="37411"/>
    <cellStyle name="Comma 2 20 5" xfId="43247"/>
    <cellStyle name="Comma 2 20 6" xfId="39762"/>
    <cellStyle name="Comma 2 20 7" xfId="25556"/>
    <cellStyle name="Comma 2 20 8" xfId="48261"/>
    <cellStyle name="Comma 2 21" xfId="8380"/>
    <cellStyle name="Comma 2 21 2" xfId="11823"/>
    <cellStyle name="Comma 2 21 2 2" xfId="35453"/>
    <cellStyle name="Comma 2 21 2 2 2" xfId="45138"/>
    <cellStyle name="Comma 2 21 2 2 3" xfId="41806"/>
    <cellStyle name="Comma 2 21 2 3" xfId="43509"/>
    <cellStyle name="Comma 2 21 2 4" xfId="40038"/>
    <cellStyle name="Comma 2 21 2 5" xfId="28690"/>
    <cellStyle name="Comma 2 21 3" xfId="33386"/>
    <cellStyle name="Comma 2 21 3 2" xfId="44092"/>
    <cellStyle name="Comma 2 21 3 3" xfId="40779"/>
    <cellStyle name="Comma 2 21 4" xfId="43252"/>
    <cellStyle name="Comma 2 21 5" xfId="39767"/>
    <cellStyle name="Comma 2 21 6" xfId="25677"/>
    <cellStyle name="Comma 2 21 7" xfId="48382"/>
    <cellStyle name="Comma 2 22" xfId="8499"/>
    <cellStyle name="Comma 2 22 2" xfId="11942"/>
    <cellStyle name="Comma 2 22 2 2" xfId="35482"/>
    <cellStyle name="Comma 2 22 2 2 2" xfId="45148"/>
    <cellStyle name="Comma 2 22 2 2 3" xfId="41816"/>
    <cellStyle name="Comma 2 22 2 3" xfId="43512"/>
    <cellStyle name="Comma 2 22 2 4" xfId="40041"/>
    <cellStyle name="Comma 2 22 2 5" xfId="28809"/>
    <cellStyle name="Comma 2 22 3" xfId="33505"/>
    <cellStyle name="Comma 2 22 3 2" xfId="44099"/>
    <cellStyle name="Comma 2 22 3 3" xfId="40791"/>
    <cellStyle name="Comma 2 22 4" xfId="43255"/>
    <cellStyle name="Comma 2 22 5" xfId="39770"/>
    <cellStyle name="Comma 2 22 6" xfId="25796"/>
    <cellStyle name="Comma 2 22 7" xfId="48501"/>
    <cellStyle name="Comma 2 23" xfId="8664"/>
    <cellStyle name="Comma 2 23 2" xfId="12073"/>
    <cellStyle name="Comma 2 23 2 2" xfId="41411"/>
    <cellStyle name="Comma 2 23 2 2 2" xfId="44739"/>
    <cellStyle name="Comma 2 23 2 3" xfId="43533"/>
    <cellStyle name="Comma 2 23 2 4" xfId="40062"/>
    <cellStyle name="Comma 2 23 2 5" xfId="35515"/>
    <cellStyle name="Comma 2 23 3" xfId="33646"/>
    <cellStyle name="Comma 2 23 3 2" xfId="44113"/>
    <cellStyle name="Comma 2 23 3 3" xfId="40809"/>
    <cellStyle name="Comma 2 23 4" xfId="43113"/>
    <cellStyle name="Comma 2 23 5" xfId="39627"/>
    <cellStyle name="Comma 2 23 6" xfId="27066"/>
    <cellStyle name="Comma 2 23 7" xfId="48632"/>
    <cellStyle name="Comma 2 24" xfId="8760"/>
    <cellStyle name="Comma 2 24 2" xfId="12090"/>
    <cellStyle name="Comma 2 24 2 2" xfId="41836"/>
    <cellStyle name="Comma 2 24 2 2 2" xfId="45165"/>
    <cellStyle name="Comma 2 24 2 3" xfId="43546"/>
    <cellStyle name="Comma 2 24 2 4" xfId="40074"/>
    <cellStyle name="Comma 2 24 2 5" xfId="35542"/>
    <cellStyle name="Comma 2 24 3" xfId="33662"/>
    <cellStyle name="Comma 2 24 3 2" xfId="44123"/>
    <cellStyle name="Comma 2 24 3 3" xfId="40819"/>
    <cellStyle name="Comma 2 24 4" xfId="43268"/>
    <cellStyle name="Comma 2 24 5" xfId="39782"/>
    <cellStyle name="Comma 2 24 6" xfId="25935"/>
    <cellStyle name="Comma 2 24 7" xfId="48643"/>
    <cellStyle name="Comma 2 25" xfId="8767"/>
    <cellStyle name="Comma 2 25 2" xfId="12097"/>
    <cellStyle name="Comma 2 25 2 2" xfId="44130"/>
    <cellStyle name="Comma 2 25 2 3" xfId="40826"/>
    <cellStyle name="Comma 2 25 2 4" xfId="35549"/>
    <cellStyle name="Comma 2 25 3" xfId="43553"/>
    <cellStyle name="Comma 2 25 4" xfId="40081"/>
    <cellStyle name="Comma 2 25 5" xfId="33669"/>
    <cellStyle name="Comma 2 25 6" xfId="48650"/>
    <cellStyle name="Comma 2 26" xfId="4310"/>
    <cellStyle name="Comma 2 26 2" xfId="9750"/>
    <cellStyle name="Comma 2 26 2 2" xfId="44178"/>
    <cellStyle name="Comma 2 26 2 3" xfId="40869"/>
    <cellStyle name="Comma 2 26 2 4" xfId="34536"/>
    <cellStyle name="Comma 2 26 3" xfId="43279"/>
    <cellStyle name="Comma 2 26 4" xfId="39794"/>
    <cellStyle name="Comma 2 26 5" xfId="31063"/>
    <cellStyle name="Comma 2 26 6" xfId="46329"/>
    <cellStyle name="Comma 2 27" xfId="8797"/>
    <cellStyle name="Comma 2 27 2" xfId="43560"/>
    <cellStyle name="Comma 2 27 3" xfId="40088"/>
    <cellStyle name="Comma 2 28" xfId="9248"/>
    <cellStyle name="Comma 2 28 2" xfId="35632"/>
    <cellStyle name="Comma 2 28 3" xfId="42139"/>
    <cellStyle name="Comma 2 28 4" xfId="33780"/>
    <cellStyle name="Comma 2 29" xfId="30997"/>
    <cellStyle name="Comma 2 3" xfId="1662"/>
    <cellStyle name="Comma 2 3 10" xfId="5071"/>
    <cellStyle name="Comma 2 3 10 2" xfId="5737"/>
    <cellStyle name="Comma 2 3 10 2 2" xfId="10267"/>
    <cellStyle name="Comma 2 3 10 2 2 2" xfId="43785"/>
    <cellStyle name="Comma 2 3 10 2 2 3" xfId="40411"/>
    <cellStyle name="Comma 2 3 10 2 2 4" xfId="34826"/>
    <cellStyle name="Comma 2 3 10 2 3" xfId="43439"/>
    <cellStyle name="Comma 2 3 10 2 4" xfId="39968"/>
    <cellStyle name="Comma 2 3 10 2 5" xfId="31785"/>
    <cellStyle name="Comma 2 3 10 2 6" xfId="46834"/>
    <cellStyle name="Comma 2 3 10 3" xfId="10131"/>
    <cellStyle name="Comma 2 3 10 3 2" xfId="41380"/>
    <cellStyle name="Comma 2 3 10 3 2 2" xfId="44708"/>
    <cellStyle name="Comma 2 3 10 3 3" xfId="43340"/>
    <cellStyle name="Comma 2 3 10 3 4" xfId="39859"/>
    <cellStyle name="Comma 2 3 10 3 5" xfId="34682"/>
    <cellStyle name="Comma 2 3 10 4" xfId="31462"/>
    <cellStyle name="Comma 2 3 10 4 2" xfId="43691"/>
    <cellStyle name="Comma 2 3 10 4 3" xfId="40294"/>
    <cellStyle name="Comma 2 3 10 5" xfId="43083"/>
    <cellStyle name="Comma 2 3 10 6" xfId="39597"/>
    <cellStyle name="Comma 2 3 10 7" xfId="26986"/>
    <cellStyle name="Comma 2 3 10 8" xfId="46712"/>
    <cellStyle name="Comma 2 3 11" xfId="5149"/>
    <cellStyle name="Comma 2 3 11 2" xfId="10192"/>
    <cellStyle name="Comma 2 3 11 2 2" xfId="41403"/>
    <cellStyle name="Comma 2 3 11 2 2 2" xfId="44731"/>
    <cellStyle name="Comma 2 3 11 2 3" xfId="43389"/>
    <cellStyle name="Comma 2 3 11 2 4" xfId="39908"/>
    <cellStyle name="Comma 2 3 11 2 5" xfId="34731"/>
    <cellStyle name="Comma 2 3 11 3" xfId="31510"/>
    <cellStyle name="Comma 2 3 11 3 2" xfId="43738"/>
    <cellStyle name="Comma 2 3 11 3 3" xfId="40341"/>
    <cellStyle name="Comma 2 3 11 4" xfId="43106"/>
    <cellStyle name="Comma 2 3 11 5" xfId="39620"/>
    <cellStyle name="Comma 2 3 11 6" xfId="27049"/>
    <cellStyle name="Comma 2 3 11 7" xfId="46760"/>
    <cellStyle name="Comma 2 3 12" xfId="8703"/>
    <cellStyle name="Comma 2 3 12 2" xfId="12075"/>
    <cellStyle name="Comma 2 3 12 2 2" xfId="41054"/>
    <cellStyle name="Comma 2 3 12 2 2 2" xfId="44388"/>
    <cellStyle name="Comma 2 3 12 2 3" xfId="43535"/>
    <cellStyle name="Comma 2 3 12 2 4" xfId="40063"/>
    <cellStyle name="Comma 2 3 12 2 5" xfId="35517"/>
    <cellStyle name="Comma 2 3 12 3" xfId="33647"/>
    <cellStyle name="Comma 2 3 12 3 2" xfId="44114"/>
    <cellStyle name="Comma 2 3 12 3 3" xfId="40810"/>
    <cellStyle name="Comma 2 3 12 4" xfId="42789"/>
    <cellStyle name="Comma 2 3 12 5" xfId="38956"/>
    <cellStyle name="Comma 2 3 12 6" xfId="26217"/>
    <cellStyle name="Comma 2 3 12 7" xfId="48633"/>
    <cellStyle name="Comma 2 3 13" xfId="8761"/>
    <cellStyle name="Comma 2 3 13 2" xfId="12091"/>
    <cellStyle name="Comma 2 3 13 2 2" xfId="41425"/>
    <cellStyle name="Comma 2 3 13 2 2 2" xfId="44753"/>
    <cellStyle name="Comma 2 3 13 2 3" xfId="43547"/>
    <cellStyle name="Comma 2 3 13 2 4" xfId="40075"/>
    <cellStyle name="Comma 2 3 13 2 5" xfId="35543"/>
    <cellStyle name="Comma 2 3 13 3" xfId="33663"/>
    <cellStyle name="Comma 2 3 13 3 2" xfId="44124"/>
    <cellStyle name="Comma 2 3 13 3 3" xfId="40820"/>
    <cellStyle name="Comma 2 3 13 4" xfId="43127"/>
    <cellStyle name="Comma 2 3 13 5" xfId="39641"/>
    <cellStyle name="Comma 2 3 13 6" xfId="27080"/>
    <cellStyle name="Comma 2 3 13 7" xfId="48644"/>
    <cellStyle name="Comma 2 3 14" xfId="8768"/>
    <cellStyle name="Comma 2 3 14 2" xfId="12098"/>
    <cellStyle name="Comma 2 3 14 2 2" xfId="41838"/>
    <cellStyle name="Comma 2 3 14 2 2 2" xfId="45167"/>
    <cellStyle name="Comma 2 3 14 2 3" xfId="43554"/>
    <cellStyle name="Comma 2 3 14 2 4" xfId="40082"/>
    <cellStyle name="Comma 2 3 14 2 5" xfId="35550"/>
    <cellStyle name="Comma 2 3 14 3" xfId="33670"/>
    <cellStyle name="Comma 2 3 14 3 2" xfId="44131"/>
    <cellStyle name="Comma 2 3 14 3 3" xfId="40827"/>
    <cellStyle name="Comma 2 3 14 4" xfId="43270"/>
    <cellStyle name="Comma 2 3 14 5" xfId="39784"/>
    <cellStyle name="Comma 2 3 14 6" xfId="25938"/>
    <cellStyle name="Comma 2 3 14 7" xfId="48651"/>
    <cellStyle name="Comma 2 3 15" xfId="4324"/>
    <cellStyle name="Comma 2 3 15 2" xfId="9764"/>
    <cellStyle name="Comma 2 3 15 2 2" xfId="44181"/>
    <cellStyle name="Comma 2 3 15 2 3" xfId="40872"/>
    <cellStyle name="Comma 2 3 15 2 4" xfId="34550"/>
    <cellStyle name="Comma 2 3 15 3" xfId="43293"/>
    <cellStyle name="Comma 2 3 15 4" xfId="39808"/>
    <cellStyle name="Comma 2 3 15 5" xfId="31077"/>
    <cellStyle name="Comma 2 3 15 6" xfId="46343"/>
    <cellStyle name="Comma 2 3 16" xfId="9040"/>
    <cellStyle name="Comma 2 3 16 2" xfId="12177"/>
    <cellStyle name="Comma 2 3 16 2 2" xfId="43574"/>
    <cellStyle name="Comma 2 3 16 2 3" xfId="35635"/>
    <cellStyle name="Comma 2 3 16 3" xfId="40102"/>
    <cellStyle name="Comma 2 3 16 4" xfId="33783"/>
    <cellStyle name="Comma 2 3 16 5" xfId="48738"/>
    <cellStyle name="Comma 2 3 17" xfId="9251"/>
    <cellStyle name="Comma 2 3 17 2" xfId="42205"/>
    <cellStyle name="Comma 2 3 17 3" xfId="31000"/>
    <cellStyle name="Comma 2 3 18" xfId="34083"/>
    <cellStyle name="Comma 2 3 19" xfId="29188"/>
    <cellStyle name="Comma 2 3 2" xfId="4325"/>
    <cellStyle name="Comma 2 3 2 10" xfId="27081"/>
    <cellStyle name="Comma 2 3 2 10 2" xfId="41426"/>
    <cellStyle name="Comma 2 3 2 10 2 2" xfId="44754"/>
    <cellStyle name="Comma 2 3 2 10 3" xfId="43128"/>
    <cellStyle name="Comma 2 3 2 10 4" xfId="39642"/>
    <cellStyle name="Comma 2 3 2 11" xfId="26181"/>
    <cellStyle name="Comma 2 3 2 11 2" xfId="41032"/>
    <cellStyle name="Comma 2 3 2 11 2 2" xfId="44364"/>
    <cellStyle name="Comma 2 3 2 11 3" xfId="43294"/>
    <cellStyle name="Comma 2 3 2 11 4" xfId="39809"/>
    <cellStyle name="Comma 2 3 2 12" xfId="30542"/>
    <cellStyle name="Comma 2 3 2 12 2" xfId="43575"/>
    <cellStyle name="Comma 2 3 2 12 3" xfId="40103"/>
    <cellStyle name="Comma 2 3 2 13" xfId="23696"/>
    <cellStyle name="Comma 2 3 2 13 2" xfId="41909"/>
    <cellStyle name="Comma 2 3 2 14" xfId="37418"/>
    <cellStyle name="Comma 2 3 2 15" xfId="42781"/>
    <cellStyle name="Comma 2 3 2 16" xfId="38961"/>
    <cellStyle name="Comma 2 3 2 17" xfId="16273"/>
    <cellStyle name="Comma 2 3 2 18" xfId="46344"/>
    <cellStyle name="Comma 2 3 2 2" xfId="4326"/>
    <cellStyle name="Comma 2 3 2 2 10" xfId="39316"/>
    <cellStyle name="Comma 2 3 2 2 11" xfId="45699"/>
    <cellStyle name="Comma 2 3 2 2 12" xfId="23697"/>
    <cellStyle name="Comma 2 3 2 2 13" xfId="46345"/>
    <cellStyle name="Comma 2 3 2 2 2" xfId="5073"/>
    <cellStyle name="Comma 2 3 2 2 2 10" xfId="46714"/>
    <cellStyle name="Comma 2 3 2 2 2 2" xfId="5739"/>
    <cellStyle name="Comma 2 3 2 2 2 2 2" xfId="10269"/>
    <cellStyle name="Comma 2 3 2 2 2 2 2 2" xfId="41336"/>
    <cellStyle name="Comma 2 3 2 2 2 2 2 2 2" xfId="44664"/>
    <cellStyle name="Comma 2 3 2 2 2 2 2 3" xfId="43441"/>
    <cellStyle name="Comma 2 3 2 2 2 2 2 4" xfId="39970"/>
    <cellStyle name="Comma 2 3 2 2 2 2 2 5" xfId="34828"/>
    <cellStyle name="Comma 2 3 2 2 2 2 3" xfId="31787"/>
    <cellStyle name="Comma 2 3 2 2 2 2 3 2" xfId="43787"/>
    <cellStyle name="Comma 2 3 2 2 2 2 3 3" xfId="40413"/>
    <cellStyle name="Comma 2 3 2 2 2 2 4" xfId="43039"/>
    <cellStyle name="Comma 2 3 2 2 2 2 5" xfId="39553"/>
    <cellStyle name="Comma 2 3 2 2 2 2 6" xfId="26942"/>
    <cellStyle name="Comma 2 3 2 2 2 2 7" xfId="46836"/>
    <cellStyle name="Comma 2 3 2 2 2 3" xfId="10133"/>
    <cellStyle name="Comma 2 3 2 2 2 3 2" xfId="34684"/>
    <cellStyle name="Comma 2 3 2 2 2 3 2 2" xfId="44569"/>
    <cellStyle name="Comma 2 3 2 2 2 3 2 3" xfId="41241"/>
    <cellStyle name="Comma 2 3 2 2 2 3 3" xfId="42944"/>
    <cellStyle name="Comma 2 3 2 2 2 3 4" xfId="39458"/>
    <cellStyle name="Comma 2 3 2 2 2 3 5" xfId="26844"/>
    <cellStyle name="Comma 2 3 2 2 2 4" xfId="27312"/>
    <cellStyle name="Comma 2 3 2 2 2 4 2" xfId="41466"/>
    <cellStyle name="Comma 2 3 2 2 2 4 2 2" xfId="44794"/>
    <cellStyle name="Comma 2 3 2 2 2 4 3" xfId="43166"/>
    <cellStyle name="Comma 2 3 2 2 2 4 4" xfId="39680"/>
    <cellStyle name="Comma 2 3 2 2 2 5" xfId="26747"/>
    <cellStyle name="Comma 2 3 2 2 2 5 2" xfId="41146"/>
    <cellStyle name="Comma 2 3 2 2 2 5 2 2" xfId="44474"/>
    <cellStyle name="Comma 2 3 2 2 2 5 3" xfId="43342"/>
    <cellStyle name="Comma 2 3 2 2 2 5 4" xfId="39861"/>
    <cellStyle name="Comma 2 3 2 2 2 6" xfId="31464"/>
    <cellStyle name="Comma 2 3 2 2 2 6 2" xfId="43693"/>
    <cellStyle name="Comma 2 3 2 2 2 6 3" xfId="40296"/>
    <cellStyle name="Comma 2 3 2 2 2 7" xfId="42849"/>
    <cellStyle name="Comma 2 3 2 2 2 8" xfId="39363"/>
    <cellStyle name="Comma 2 3 2 2 2 9" xfId="24093"/>
    <cellStyle name="Comma 2 3 2 2 3" xfId="5151"/>
    <cellStyle name="Comma 2 3 2 2 3 2" xfId="10194"/>
    <cellStyle name="Comma 2 3 2 2 3 2 2" xfId="41289"/>
    <cellStyle name="Comma 2 3 2 2 3 2 2 2" xfId="44617"/>
    <cellStyle name="Comma 2 3 2 2 3 2 3" xfId="43391"/>
    <cellStyle name="Comma 2 3 2 2 3 2 4" xfId="39910"/>
    <cellStyle name="Comma 2 3 2 2 3 2 5" xfId="34733"/>
    <cellStyle name="Comma 2 3 2 2 3 3" xfId="31512"/>
    <cellStyle name="Comma 2 3 2 2 3 3 2" xfId="43740"/>
    <cellStyle name="Comma 2 3 2 2 3 3 3" xfId="40343"/>
    <cellStyle name="Comma 2 3 2 2 3 4" xfId="42992"/>
    <cellStyle name="Comma 2 3 2 2 3 5" xfId="39506"/>
    <cellStyle name="Comma 2 3 2 2 3 6" xfId="26895"/>
    <cellStyle name="Comma 2 3 2 2 3 7" xfId="46762"/>
    <cellStyle name="Comma 2 3 2 2 4" xfId="9766"/>
    <cellStyle name="Comma 2 3 2 2 4 2" xfId="34552"/>
    <cellStyle name="Comma 2 3 2 2 4 2 2" xfId="44522"/>
    <cellStyle name="Comma 2 3 2 2 4 2 3" xfId="41194"/>
    <cellStyle name="Comma 2 3 2 2 4 3" xfId="42897"/>
    <cellStyle name="Comma 2 3 2 2 4 4" xfId="39411"/>
    <cellStyle name="Comma 2 3 2 2 4 5" xfId="26797"/>
    <cellStyle name="Comma 2 3 2 2 5" xfId="26988"/>
    <cellStyle name="Comma 2 3 2 2 5 2" xfId="41382"/>
    <cellStyle name="Comma 2 3 2 2 5 2 2" xfId="44710"/>
    <cellStyle name="Comma 2 3 2 2 5 3" xfId="43085"/>
    <cellStyle name="Comma 2 3 2 2 5 4" xfId="39599"/>
    <cellStyle name="Comma 2 3 2 2 6" xfId="27082"/>
    <cellStyle name="Comma 2 3 2 2 6 2" xfId="41427"/>
    <cellStyle name="Comma 2 3 2 2 6 2 2" xfId="44755"/>
    <cellStyle name="Comma 2 3 2 2 6 3" xfId="43129"/>
    <cellStyle name="Comma 2 3 2 2 6 4" xfId="39643"/>
    <cellStyle name="Comma 2 3 2 2 7" xfId="26690"/>
    <cellStyle name="Comma 2 3 2 2 7 2" xfId="41099"/>
    <cellStyle name="Comma 2 3 2 2 7 2 2" xfId="44426"/>
    <cellStyle name="Comma 2 3 2 2 7 3" xfId="43295"/>
    <cellStyle name="Comma 2 3 2 2 7 4" xfId="39810"/>
    <cellStyle name="Comma 2 3 2 2 8" xfId="31079"/>
    <cellStyle name="Comma 2 3 2 2 8 2" xfId="43576"/>
    <cellStyle name="Comma 2 3 2 2 8 3" xfId="40104"/>
    <cellStyle name="Comma 2 3 2 2 9" xfId="42802"/>
    <cellStyle name="Comma 2 3 2 3" xfId="4327"/>
    <cellStyle name="Comma 2 3 2 3 10" xfId="39326"/>
    <cellStyle name="Comma 2 3 2 3 11" xfId="23698"/>
    <cellStyle name="Comma 2 3 2 3 12" xfId="46346"/>
    <cellStyle name="Comma 2 3 2 3 2" xfId="5074"/>
    <cellStyle name="Comma 2 3 2 3 2 10" xfId="46715"/>
    <cellStyle name="Comma 2 3 2 3 2 2" xfId="5740"/>
    <cellStyle name="Comma 2 3 2 3 2 2 2" xfId="10270"/>
    <cellStyle name="Comma 2 3 2 3 2 2 2 2" xfId="41346"/>
    <cellStyle name="Comma 2 3 2 3 2 2 2 2 2" xfId="44674"/>
    <cellStyle name="Comma 2 3 2 3 2 2 2 3" xfId="43442"/>
    <cellStyle name="Comma 2 3 2 3 2 2 2 4" xfId="39971"/>
    <cellStyle name="Comma 2 3 2 3 2 2 2 5" xfId="34829"/>
    <cellStyle name="Comma 2 3 2 3 2 2 3" xfId="31788"/>
    <cellStyle name="Comma 2 3 2 3 2 2 3 2" xfId="43788"/>
    <cellStyle name="Comma 2 3 2 3 2 2 3 3" xfId="40414"/>
    <cellStyle name="Comma 2 3 2 3 2 2 4" xfId="43049"/>
    <cellStyle name="Comma 2 3 2 3 2 2 5" xfId="39563"/>
    <cellStyle name="Comma 2 3 2 3 2 2 6" xfId="26952"/>
    <cellStyle name="Comma 2 3 2 3 2 2 7" xfId="46837"/>
    <cellStyle name="Comma 2 3 2 3 2 3" xfId="10134"/>
    <cellStyle name="Comma 2 3 2 3 2 3 2" xfId="34685"/>
    <cellStyle name="Comma 2 3 2 3 2 3 2 2" xfId="44579"/>
    <cellStyle name="Comma 2 3 2 3 2 3 2 3" xfId="41251"/>
    <cellStyle name="Comma 2 3 2 3 2 3 3" xfId="42954"/>
    <cellStyle name="Comma 2 3 2 3 2 3 4" xfId="39468"/>
    <cellStyle name="Comma 2 3 2 3 2 3 5" xfId="26854"/>
    <cellStyle name="Comma 2 3 2 3 2 4" xfId="27313"/>
    <cellStyle name="Comma 2 3 2 3 2 4 2" xfId="41467"/>
    <cellStyle name="Comma 2 3 2 3 2 4 2 2" xfId="44795"/>
    <cellStyle name="Comma 2 3 2 3 2 4 3" xfId="43167"/>
    <cellStyle name="Comma 2 3 2 3 2 4 4" xfId="39681"/>
    <cellStyle name="Comma 2 3 2 3 2 5" xfId="26757"/>
    <cellStyle name="Comma 2 3 2 3 2 5 2" xfId="41156"/>
    <cellStyle name="Comma 2 3 2 3 2 5 2 2" xfId="44484"/>
    <cellStyle name="Comma 2 3 2 3 2 5 3" xfId="43343"/>
    <cellStyle name="Comma 2 3 2 3 2 5 4" xfId="39862"/>
    <cellStyle name="Comma 2 3 2 3 2 6" xfId="31465"/>
    <cellStyle name="Comma 2 3 2 3 2 6 2" xfId="43694"/>
    <cellStyle name="Comma 2 3 2 3 2 6 3" xfId="40297"/>
    <cellStyle name="Comma 2 3 2 3 2 7" xfId="42859"/>
    <cellStyle name="Comma 2 3 2 3 2 8" xfId="39373"/>
    <cellStyle name="Comma 2 3 2 3 2 9" xfId="24094"/>
    <cellStyle name="Comma 2 3 2 3 3" xfId="5152"/>
    <cellStyle name="Comma 2 3 2 3 3 2" xfId="10195"/>
    <cellStyle name="Comma 2 3 2 3 3 2 2" xfId="41299"/>
    <cellStyle name="Comma 2 3 2 3 3 2 2 2" xfId="44627"/>
    <cellStyle name="Comma 2 3 2 3 3 2 3" xfId="43392"/>
    <cellStyle name="Comma 2 3 2 3 3 2 4" xfId="39911"/>
    <cellStyle name="Comma 2 3 2 3 3 2 5" xfId="34734"/>
    <cellStyle name="Comma 2 3 2 3 3 3" xfId="31513"/>
    <cellStyle name="Comma 2 3 2 3 3 3 2" xfId="43741"/>
    <cellStyle name="Comma 2 3 2 3 3 3 3" xfId="40344"/>
    <cellStyle name="Comma 2 3 2 3 3 4" xfId="43002"/>
    <cellStyle name="Comma 2 3 2 3 3 5" xfId="39516"/>
    <cellStyle name="Comma 2 3 2 3 3 6" xfId="26905"/>
    <cellStyle name="Comma 2 3 2 3 3 7" xfId="46763"/>
    <cellStyle name="Comma 2 3 2 3 4" xfId="9767"/>
    <cellStyle name="Comma 2 3 2 3 4 2" xfId="34553"/>
    <cellStyle name="Comma 2 3 2 3 4 2 2" xfId="44532"/>
    <cellStyle name="Comma 2 3 2 3 4 2 3" xfId="41204"/>
    <cellStyle name="Comma 2 3 2 3 4 3" xfId="42907"/>
    <cellStyle name="Comma 2 3 2 3 4 4" xfId="39421"/>
    <cellStyle name="Comma 2 3 2 3 4 5" xfId="26807"/>
    <cellStyle name="Comma 2 3 2 3 5" xfId="26989"/>
    <cellStyle name="Comma 2 3 2 3 5 2" xfId="41383"/>
    <cellStyle name="Comma 2 3 2 3 5 2 2" xfId="44711"/>
    <cellStyle name="Comma 2 3 2 3 5 3" xfId="43086"/>
    <cellStyle name="Comma 2 3 2 3 5 4" xfId="39600"/>
    <cellStyle name="Comma 2 3 2 3 6" xfId="27083"/>
    <cellStyle name="Comma 2 3 2 3 6 2" xfId="41428"/>
    <cellStyle name="Comma 2 3 2 3 6 2 2" xfId="44756"/>
    <cellStyle name="Comma 2 3 2 3 6 3" xfId="43130"/>
    <cellStyle name="Comma 2 3 2 3 6 4" xfId="39644"/>
    <cellStyle name="Comma 2 3 2 3 7" xfId="26700"/>
    <cellStyle name="Comma 2 3 2 3 7 2" xfId="41109"/>
    <cellStyle name="Comma 2 3 2 3 7 2 2" xfId="44436"/>
    <cellStyle name="Comma 2 3 2 3 7 3" xfId="43296"/>
    <cellStyle name="Comma 2 3 2 3 7 4" xfId="39811"/>
    <cellStyle name="Comma 2 3 2 3 8" xfId="31080"/>
    <cellStyle name="Comma 2 3 2 3 8 2" xfId="43577"/>
    <cellStyle name="Comma 2 3 2 3 8 3" xfId="40105"/>
    <cellStyle name="Comma 2 3 2 3 9" xfId="42812"/>
    <cellStyle name="Comma 2 3 2 4" xfId="5072"/>
    <cellStyle name="Comma 2 3 2 4 10" xfId="24092"/>
    <cellStyle name="Comma 2 3 2 4 11" xfId="46713"/>
    <cellStyle name="Comma 2 3 2 4 2" xfId="5738"/>
    <cellStyle name="Comma 2 3 2 4 2 2" xfId="10268"/>
    <cellStyle name="Comma 2 3 2 4 2 2 2" xfId="34827"/>
    <cellStyle name="Comma 2 3 2 4 2 2 2 2" xfId="44689"/>
    <cellStyle name="Comma 2 3 2 4 2 2 2 3" xfId="41361"/>
    <cellStyle name="Comma 2 3 2 4 2 2 3" xfId="43064"/>
    <cellStyle name="Comma 2 3 2 4 2 2 4" xfId="39578"/>
    <cellStyle name="Comma 2 3 2 4 2 2 5" xfId="26967"/>
    <cellStyle name="Comma 2 3 2 4 2 3" xfId="26869"/>
    <cellStyle name="Comma 2 3 2 4 2 3 2" xfId="41266"/>
    <cellStyle name="Comma 2 3 2 4 2 3 2 2" xfId="44594"/>
    <cellStyle name="Comma 2 3 2 4 2 3 3" xfId="42969"/>
    <cellStyle name="Comma 2 3 2 4 2 3 4" xfId="39483"/>
    <cellStyle name="Comma 2 3 2 4 2 4" xfId="31786"/>
    <cellStyle name="Comma 2 3 2 4 2 4 2" xfId="41171"/>
    <cellStyle name="Comma 2 3 2 4 2 4 2 2" xfId="44499"/>
    <cellStyle name="Comma 2 3 2 4 2 4 3" xfId="43440"/>
    <cellStyle name="Comma 2 3 2 4 2 4 4" xfId="39969"/>
    <cellStyle name="Comma 2 3 2 4 2 5" xfId="40412"/>
    <cellStyle name="Comma 2 3 2 4 2 5 2" xfId="43786"/>
    <cellStyle name="Comma 2 3 2 4 2 6" xfId="42874"/>
    <cellStyle name="Comma 2 3 2 4 2 7" xfId="39388"/>
    <cellStyle name="Comma 2 3 2 4 2 8" xfId="26772"/>
    <cellStyle name="Comma 2 3 2 4 2 9" xfId="46835"/>
    <cellStyle name="Comma 2 3 2 4 3" xfId="10132"/>
    <cellStyle name="Comma 2 3 2 4 3 2" xfId="34683"/>
    <cellStyle name="Comma 2 3 2 4 3 2 2" xfId="44642"/>
    <cellStyle name="Comma 2 3 2 4 3 2 3" xfId="41314"/>
    <cellStyle name="Comma 2 3 2 4 3 3" xfId="43017"/>
    <cellStyle name="Comma 2 3 2 4 3 4" xfId="39531"/>
    <cellStyle name="Comma 2 3 2 4 3 5" xfId="26920"/>
    <cellStyle name="Comma 2 3 2 4 4" xfId="26822"/>
    <cellStyle name="Comma 2 3 2 4 4 2" xfId="41219"/>
    <cellStyle name="Comma 2 3 2 4 4 2 2" xfId="44547"/>
    <cellStyle name="Comma 2 3 2 4 4 3" xfId="42922"/>
    <cellStyle name="Comma 2 3 2 4 4 4" xfId="39436"/>
    <cellStyle name="Comma 2 3 2 4 5" xfId="27311"/>
    <cellStyle name="Comma 2 3 2 4 5 2" xfId="41465"/>
    <cellStyle name="Comma 2 3 2 4 5 2 2" xfId="44793"/>
    <cellStyle name="Comma 2 3 2 4 5 3" xfId="43165"/>
    <cellStyle name="Comma 2 3 2 4 5 4" xfId="39679"/>
    <cellStyle name="Comma 2 3 2 4 6" xfId="26720"/>
    <cellStyle name="Comma 2 3 2 4 6 2" xfId="41124"/>
    <cellStyle name="Comma 2 3 2 4 6 2 2" xfId="44452"/>
    <cellStyle name="Comma 2 3 2 4 6 3" xfId="43341"/>
    <cellStyle name="Comma 2 3 2 4 6 4" xfId="39860"/>
    <cellStyle name="Comma 2 3 2 4 7" xfId="31463"/>
    <cellStyle name="Comma 2 3 2 4 7 2" xfId="43692"/>
    <cellStyle name="Comma 2 3 2 4 7 3" xfId="40295"/>
    <cellStyle name="Comma 2 3 2 4 8" xfId="42827"/>
    <cellStyle name="Comma 2 3 2 4 9" xfId="39341"/>
    <cellStyle name="Comma 2 3 2 5" xfId="5150"/>
    <cellStyle name="Comma 2 3 2 5 2" xfId="10193"/>
    <cellStyle name="Comma 2 3 2 5 2 2" xfId="34732"/>
    <cellStyle name="Comma 2 3 2 5 2 2 2" xfId="44654"/>
    <cellStyle name="Comma 2 3 2 5 2 2 3" xfId="41326"/>
    <cellStyle name="Comma 2 3 2 5 2 3" xfId="43029"/>
    <cellStyle name="Comma 2 3 2 5 2 4" xfId="39543"/>
    <cellStyle name="Comma 2 3 2 5 2 5" xfId="26932"/>
    <cellStyle name="Comma 2 3 2 5 3" xfId="26834"/>
    <cellStyle name="Comma 2 3 2 5 3 2" xfId="41231"/>
    <cellStyle name="Comma 2 3 2 5 3 2 2" xfId="44559"/>
    <cellStyle name="Comma 2 3 2 5 3 3" xfId="42934"/>
    <cellStyle name="Comma 2 3 2 5 3 4" xfId="39448"/>
    <cellStyle name="Comma 2 3 2 5 4" xfId="31511"/>
    <cellStyle name="Comma 2 3 2 5 4 2" xfId="41136"/>
    <cellStyle name="Comma 2 3 2 5 4 2 2" xfId="44464"/>
    <cellStyle name="Comma 2 3 2 5 4 3" xfId="43390"/>
    <cellStyle name="Comma 2 3 2 5 4 4" xfId="39909"/>
    <cellStyle name="Comma 2 3 2 5 5" xfId="40342"/>
    <cellStyle name="Comma 2 3 2 5 5 2" xfId="43739"/>
    <cellStyle name="Comma 2 3 2 5 6" xfId="42839"/>
    <cellStyle name="Comma 2 3 2 5 7" xfId="39353"/>
    <cellStyle name="Comma 2 3 2 5 8" xfId="26737"/>
    <cellStyle name="Comma 2 3 2 5 9" xfId="46761"/>
    <cellStyle name="Comma 2 3 2 6" xfId="9041"/>
    <cellStyle name="Comma 2 3 2 6 2" xfId="12178"/>
    <cellStyle name="Comma 2 3 2 6 2 2" xfId="44607"/>
    <cellStyle name="Comma 2 3 2 6 2 3" xfId="41279"/>
    <cellStyle name="Comma 2 3 2 6 2 4" xfId="31078"/>
    <cellStyle name="Comma 2 3 2 6 3" xfId="42982"/>
    <cellStyle name="Comma 2 3 2 6 4" xfId="39496"/>
    <cellStyle name="Comma 2 3 2 6 5" xfId="26885"/>
    <cellStyle name="Comma 2 3 2 6 6" xfId="48739"/>
    <cellStyle name="Comma 2 3 2 7" xfId="9765"/>
    <cellStyle name="Comma 2 3 2 7 2" xfId="34551"/>
    <cellStyle name="Comma 2 3 2 7 2 2" xfId="44512"/>
    <cellStyle name="Comma 2 3 2 7 2 3" xfId="41184"/>
    <cellStyle name="Comma 2 3 2 7 3" xfId="42887"/>
    <cellStyle name="Comma 2 3 2 7 4" xfId="39401"/>
    <cellStyle name="Comma 2 3 2 7 5" xfId="26787"/>
    <cellStyle name="Comma 2 3 2 8" xfId="26987"/>
    <cellStyle name="Comma 2 3 2 8 2" xfId="41381"/>
    <cellStyle name="Comma 2 3 2 8 2 2" xfId="44709"/>
    <cellStyle name="Comma 2 3 2 8 3" xfId="43084"/>
    <cellStyle name="Comma 2 3 2 8 4" xfId="39598"/>
    <cellStyle name="Comma 2 3 2 9" xfId="26218"/>
    <cellStyle name="Comma 2 3 2 9 2" xfId="41055"/>
    <cellStyle name="Comma 2 3 2 9 2 2" xfId="44389"/>
    <cellStyle name="Comma 2 3 2 9 3" xfId="42790"/>
    <cellStyle name="Comma 2 3 2 9 4" xfId="38955"/>
    <cellStyle name="Comma 2 3 20" xfId="23695"/>
    <cellStyle name="Comma 2 3 21" xfId="39277"/>
    <cellStyle name="Comma 2 3 22" xfId="12374"/>
    <cellStyle name="Comma 2 3 23" xfId="46267"/>
    <cellStyle name="Comma 2 3 3" xfId="4328"/>
    <cellStyle name="Comma 2 3 3 10" xfId="37417"/>
    <cellStyle name="Comma 2 3 3 11" xfId="42801"/>
    <cellStyle name="Comma 2 3 3 12" xfId="39315"/>
    <cellStyle name="Comma 2 3 3 13" xfId="17717"/>
    <cellStyle name="Comma 2 3 3 14" xfId="46347"/>
    <cellStyle name="Comma 2 3 3 2" xfId="4329"/>
    <cellStyle name="Comma 2 3 3 2 10" xfId="23700"/>
    <cellStyle name="Comma 2 3 3 2 11" xfId="46348"/>
    <cellStyle name="Comma 2 3 3 2 2" xfId="5076"/>
    <cellStyle name="Comma 2 3 3 2 2 2" xfId="5742"/>
    <cellStyle name="Comma 2 3 3 2 2 2 2" xfId="10272"/>
    <cellStyle name="Comma 2 3 3 2 2 2 2 2" xfId="41469"/>
    <cellStyle name="Comma 2 3 3 2 2 2 2 2 2" xfId="44797"/>
    <cellStyle name="Comma 2 3 3 2 2 2 2 3" xfId="43444"/>
    <cellStyle name="Comma 2 3 3 2 2 2 2 4" xfId="39973"/>
    <cellStyle name="Comma 2 3 3 2 2 2 2 5" xfId="34831"/>
    <cellStyle name="Comma 2 3 3 2 2 2 3" xfId="31790"/>
    <cellStyle name="Comma 2 3 3 2 2 2 3 2" xfId="43790"/>
    <cellStyle name="Comma 2 3 3 2 2 2 3 3" xfId="40416"/>
    <cellStyle name="Comma 2 3 3 2 2 2 4" xfId="43169"/>
    <cellStyle name="Comma 2 3 3 2 2 2 5" xfId="39683"/>
    <cellStyle name="Comma 2 3 3 2 2 2 6" xfId="27315"/>
    <cellStyle name="Comma 2 3 3 2 2 2 7" xfId="46839"/>
    <cellStyle name="Comma 2 3 3 2 2 3" xfId="10136"/>
    <cellStyle name="Comma 2 3 3 2 2 3 2" xfId="34687"/>
    <cellStyle name="Comma 2 3 3 2 2 3 2 2" xfId="44663"/>
    <cellStyle name="Comma 2 3 3 2 2 3 2 3" xfId="41335"/>
    <cellStyle name="Comma 2 3 3 2 2 3 3" xfId="43345"/>
    <cellStyle name="Comma 2 3 3 2 2 3 4" xfId="39864"/>
    <cellStyle name="Comma 2 3 3 2 2 3 5" xfId="26941"/>
    <cellStyle name="Comma 2 3 3 2 2 4" xfId="31467"/>
    <cellStyle name="Comma 2 3 3 2 2 4 2" xfId="43696"/>
    <cellStyle name="Comma 2 3 3 2 2 4 3" xfId="40299"/>
    <cellStyle name="Comma 2 3 3 2 2 5" xfId="43038"/>
    <cellStyle name="Comma 2 3 3 2 2 6" xfId="39552"/>
    <cellStyle name="Comma 2 3 3 2 2 7" xfId="24096"/>
    <cellStyle name="Comma 2 3 3 2 2 8" xfId="46717"/>
    <cellStyle name="Comma 2 3 3 2 3" xfId="5154"/>
    <cellStyle name="Comma 2 3 3 2 3 2" xfId="10197"/>
    <cellStyle name="Comma 2 3 3 2 3 2 2" xfId="41240"/>
    <cellStyle name="Comma 2 3 3 2 3 2 2 2" xfId="44568"/>
    <cellStyle name="Comma 2 3 3 2 3 2 3" xfId="43394"/>
    <cellStyle name="Comma 2 3 3 2 3 2 4" xfId="39913"/>
    <cellStyle name="Comma 2 3 3 2 3 2 5" xfId="34736"/>
    <cellStyle name="Comma 2 3 3 2 3 3" xfId="31515"/>
    <cellStyle name="Comma 2 3 3 2 3 3 2" xfId="43743"/>
    <cellStyle name="Comma 2 3 3 2 3 3 3" xfId="40346"/>
    <cellStyle name="Comma 2 3 3 2 3 4" xfId="42943"/>
    <cellStyle name="Comma 2 3 3 2 3 5" xfId="39457"/>
    <cellStyle name="Comma 2 3 3 2 3 6" xfId="26843"/>
    <cellStyle name="Comma 2 3 3 2 3 7" xfId="46765"/>
    <cellStyle name="Comma 2 3 3 2 4" xfId="9769"/>
    <cellStyle name="Comma 2 3 3 2 4 2" xfId="34555"/>
    <cellStyle name="Comma 2 3 3 2 4 2 2" xfId="44713"/>
    <cellStyle name="Comma 2 3 3 2 4 2 3" xfId="41385"/>
    <cellStyle name="Comma 2 3 3 2 4 3" xfId="43088"/>
    <cellStyle name="Comma 2 3 3 2 4 4" xfId="39602"/>
    <cellStyle name="Comma 2 3 3 2 4 5" xfId="26991"/>
    <cellStyle name="Comma 2 3 3 2 5" xfId="27085"/>
    <cellStyle name="Comma 2 3 3 2 5 2" xfId="41430"/>
    <cellStyle name="Comma 2 3 3 2 5 2 2" xfId="44758"/>
    <cellStyle name="Comma 2 3 3 2 5 3" xfId="43132"/>
    <cellStyle name="Comma 2 3 3 2 5 4" xfId="39646"/>
    <cellStyle name="Comma 2 3 3 2 6" xfId="26746"/>
    <cellStyle name="Comma 2 3 3 2 6 2" xfId="41145"/>
    <cellStyle name="Comma 2 3 3 2 6 2 2" xfId="44473"/>
    <cellStyle name="Comma 2 3 3 2 6 3" xfId="43298"/>
    <cellStyle name="Comma 2 3 3 2 6 4" xfId="39813"/>
    <cellStyle name="Comma 2 3 3 2 7" xfId="31082"/>
    <cellStyle name="Comma 2 3 3 2 7 2" xfId="43579"/>
    <cellStyle name="Comma 2 3 3 2 7 3" xfId="40107"/>
    <cellStyle name="Comma 2 3 3 2 8" xfId="42848"/>
    <cellStyle name="Comma 2 3 3 2 9" xfId="39362"/>
    <cellStyle name="Comma 2 3 3 3" xfId="4330"/>
    <cellStyle name="Comma 2 3 3 3 2" xfId="5077"/>
    <cellStyle name="Comma 2 3 3 3 2 2" xfId="5743"/>
    <cellStyle name="Comma 2 3 3 3 2 2 2" xfId="10273"/>
    <cellStyle name="Comma 2 3 3 3 2 2 2 2" xfId="41470"/>
    <cellStyle name="Comma 2 3 3 3 2 2 2 2 2" xfId="44798"/>
    <cellStyle name="Comma 2 3 3 3 2 2 2 3" xfId="43445"/>
    <cellStyle name="Comma 2 3 3 3 2 2 2 4" xfId="39974"/>
    <cellStyle name="Comma 2 3 3 3 2 2 2 5" xfId="34832"/>
    <cellStyle name="Comma 2 3 3 3 2 2 3" xfId="31791"/>
    <cellStyle name="Comma 2 3 3 3 2 2 3 2" xfId="43791"/>
    <cellStyle name="Comma 2 3 3 3 2 2 3 3" xfId="40417"/>
    <cellStyle name="Comma 2 3 3 3 2 2 4" xfId="43170"/>
    <cellStyle name="Comma 2 3 3 3 2 2 5" xfId="39684"/>
    <cellStyle name="Comma 2 3 3 3 2 2 6" xfId="27316"/>
    <cellStyle name="Comma 2 3 3 3 2 2 7" xfId="46840"/>
    <cellStyle name="Comma 2 3 3 3 2 3" xfId="10137"/>
    <cellStyle name="Comma 2 3 3 3 2 3 2" xfId="34688"/>
    <cellStyle name="Comma 2 3 3 3 2 3 2 2" xfId="44714"/>
    <cellStyle name="Comma 2 3 3 3 2 3 2 3" xfId="41386"/>
    <cellStyle name="Comma 2 3 3 3 2 3 3" xfId="43346"/>
    <cellStyle name="Comma 2 3 3 3 2 3 4" xfId="39865"/>
    <cellStyle name="Comma 2 3 3 3 2 3 5" xfId="26992"/>
    <cellStyle name="Comma 2 3 3 3 2 4" xfId="31468"/>
    <cellStyle name="Comma 2 3 3 3 2 4 2" xfId="43697"/>
    <cellStyle name="Comma 2 3 3 3 2 4 3" xfId="40300"/>
    <cellStyle name="Comma 2 3 3 3 2 5" xfId="43089"/>
    <cellStyle name="Comma 2 3 3 3 2 6" xfId="39603"/>
    <cellStyle name="Comma 2 3 3 3 2 7" xfId="24097"/>
    <cellStyle name="Comma 2 3 3 3 2 8" xfId="46718"/>
    <cellStyle name="Comma 2 3 3 3 3" xfId="5155"/>
    <cellStyle name="Comma 2 3 3 3 3 2" xfId="10198"/>
    <cellStyle name="Comma 2 3 3 3 3 2 2" xfId="41431"/>
    <cellStyle name="Comma 2 3 3 3 3 2 2 2" xfId="44759"/>
    <cellStyle name="Comma 2 3 3 3 3 2 3" xfId="43395"/>
    <cellStyle name="Comma 2 3 3 3 3 2 4" xfId="39914"/>
    <cellStyle name="Comma 2 3 3 3 3 2 5" xfId="34737"/>
    <cellStyle name="Comma 2 3 3 3 3 3" xfId="31516"/>
    <cellStyle name="Comma 2 3 3 3 3 3 2" xfId="43744"/>
    <cellStyle name="Comma 2 3 3 3 3 3 3" xfId="40347"/>
    <cellStyle name="Comma 2 3 3 3 3 4" xfId="43133"/>
    <cellStyle name="Comma 2 3 3 3 3 5" xfId="39647"/>
    <cellStyle name="Comma 2 3 3 3 3 6" xfId="27086"/>
    <cellStyle name="Comma 2 3 3 3 3 7" xfId="46766"/>
    <cellStyle name="Comma 2 3 3 3 4" xfId="9770"/>
    <cellStyle name="Comma 2 3 3 3 4 2" xfId="34556"/>
    <cellStyle name="Comma 2 3 3 3 4 2 2" xfId="44616"/>
    <cellStyle name="Comma 2 3 3 3 4 2 3" xfId="41288"/>
    <cellStyle name="Comma 2 3 3 3 4 3" xfId="43299"/>
    <cellStyle name="Comma 2 3 3 3 4 4" xfId="39814"/>
    <cellStyle name="Comma 2 3 3 3 4 5" xfId="26894"/>
    <cellStyle name="Comma 2 3 3 3 5" xfId="31083"/>
    <cellStyle name="Comma 2 3 3 3 5 2" xfId="43580"/>
    <cellStyle name="Comma 2 3 3 3 5 3" xfId="40108"/>
    <cellStyle name="Comma 2 3 3 3 6" xfId="42991"/>
    <cellStyle name="Comma 2 3 3 3 7" xfId="39505"/>
    <cellStyle name="Comma 2 3 3 3 8" xfId="23701"/>
    <cellStyle name="Comma 2 3 3 3 9" xfId="46349"/>
    <cellStyle name="Comma 2 3 3 4" xfId="5075"/>
    <cellStyle name="Comma 2 3 3 4 2" xfId="5741"/>
    <cellStyle name="Comma 2 3 3 4 2 2" xfId="10271"/>
    <cellStyle name="Comma 2 3 3 4 2 2 2" xfId="41468"/>
    <cellStyle name="Comma 2 3 3 4 2 2 2 2" xfId="44796"/>
    <cellStyle name="Comma 2 3 3 4 2 2 3" xfId="43443"/>
    <cellStyle name="Comma 2 3 3 4 2 2 4" xfId="39972"/>
    <cellStyle name="Comma 2 3 3 4 2 2 5" xfId="34830"/>
    <cellStyle name="Comma 2 3 3 4 2 3" xfId="31789"/>
    <cellStyle name="Comma 2 3 3 4 2 3 2" xfId="43789"/>
    <cellStyle name="Comma 2 3 3 4 2 3 3" xfId="40415"/>
    <cellStyle name="Comma 2 3 3 4 2 4" xfId="43168"/>
    <cellStyle name="Comma 2 3 3 4 2 5" xfId="39682"/>
    <cellStyle name="Comma 2 3 3 4 2 6" xfId="27314"/>
    <cellStyle name="Comma 2 3 3 4 2 7" xfId="46838"/>
    <cellStyle name="Comma 2 3 3 4 3" xfId="10135"/>
    <cellStyle name="Comma 2 3 3 4 3 2" xfId="34686"/>
    <cellStyle name="Comma 2 3 3 4 3 2 2" xfId="44521"/>
    <cellStyle name="Comma 2 3 3 4 3 2 3" xfId="41193"/>
    <cellStyle name="Comma 2 3 3 4 3 3" xfId="43344"/>
    <cellStyle name="Comma 2 3 3 4 3 4" xfId="39863"/>
    <cellStyle name="Comma 2 3 3 4 3 5" xfId="26796"/>
    <cellStyle name="Comma 2 3 3 4 4" xfId="31466"/>
    <cellStyle name="Comma 2 3 3 4 4 2" xfId="43695"/>
    <cellStyle name="Comma 2 3 3 4 4 3" xfId="40298"/>
    <cellStyle name="Comma 2 3 3 4 5" xfId="42896"/>
    <cellStyle name="Comma 2 3 3 4 6" xfId="39410"/>
    <cellStyle name="Comma 2 3 3 4 7" xfId="24095"/>
    <cellStyle name="Comma 2 3 3 4 8" xfId="46716"/>
    <cellStyle name="Comma 2 3 3 5" xfId="5153"/>
    <cellStyle name="Comma 2 3 3 5 2" xfId="10196"/>
    <cellStyle name="Comma 2 3 3 5 2 2" xfId="41384"/>
    <cellStyle name="Comma 2 3 3 5 2 2 2" xfId="44712"/>
    <cellStyle name="Comma 2 3 3 5 2 3" xfId="43393"/>
    <cellStyle name="Comma 2 3 3 5 2 4" xfId="39912"/>
    <cellStyle name="Comma 2 3 3 5 2 5" xfId="34735"/>
    <cellStyle name="Comma 2 3 3 5 3" xfId="31514"/>
    <cellStyle name="Comma 2 3 3 5 3 2" xfId="43742"/>
    <cellStyle name="Comma 2 3 3 5 3 3" xfId="40345"/>
    <cellStyle name="Comma 2 3 3 5 4" xfId="43087"/>
    <cellStyle name="Comma 2 3 3 5 5" xfId="39601"/>
    <cellStyle name="Comma 2 3 3 5 6" xfId="26990"/>
    <cellStyle name="Comma 2 3 3 5 7" xfId="46764"/>
    <cellStyle name="Comma 2 3 3 6" xfId="9768"/>
    <cellStyle name="Comma 2 3 3 6 2" xfId="31081"/>
    <cellStyle name="Comma 2 3 3 6 2 2" xfId="44757"/>
    <cellStyle name="Comma 2 3 3 6 2 3" xfId="41429"/>
    <cellStyle name="Comma 2 3 3 6 3" xfId="43131"/>
    <cellStyle name="Comma 2 3 3 6 4" xfId="39645"/>
    <cellStyle name="Comma 2 3 3 6 5" xfId="27084"/>
    <cellStyle name="Comma 2 3 3 7" xfId="26689"/>
    <cellStyle name="Comma 2 3 3 7 2" xfId="34554"/>
    <cellStyle name="Comma 2 3 3 7 2 2" xfId="44425"/>
    <cellStyle name="Comma 2 3 3 7 2 3" xfId="41098"/>
    <cellStyle name="Comma 2 3 3 7 3" xfId="43297"/>
    <cellStyle name="Comma 2 3 3 7 4" xfId="39812"/>
    <cellStyle name="Comma 2 3 3 8" xfId="30908"/>
    <cellStyle name="Comma 2 3 3 8 2" xfId="43578"/>
    <cellStyle name="Comma 2 3 3 8 3" xfId="40106"/>
    <cellStyle name="Comma 2 3 3 9" xfId="23699"/>
    <cellStyle name="Comma 2 3 3 9 2" xfId="41910"/>
    <cellStyle name="Comma 2 3 4" xfId="4331"/>
    <cellStyle name="Comma 2 3 4 10" xfId="39325"/>
    <cellStyle name="Comma 2 3 4 11" xfId="13836"/>
    <cellStyle name="Comma 2 3 4 12" xfId="46350"/>
    <cellStyle name="Comma 2 3 4 2" xfId="5078"/>
    <cellStyle name="Comma 2 3 4 2 10" xfId="46719"/>
    <cellStyle name="Comma 2 3 4 2 2" xfId="5744"/>
    <cellStyle name="Comma 2 3 4 2 2 2" xfId="10274"/>
    <cellStyle name="Comma 2 3 4 2 2 2 2" xfId="41345"/>
    <cellStyle name="Comma 2 3 4 2 2 2 2 2" xfId="44673"/>
    <cellStyle name="Comma 2 3 4 2 2 2 3" xfId="43446"/>
    <cellStyle name="Comma 2 3 4 2 2 2 4" xfId="39975"/>
    <cellStyle name="Comma 2 3 4 2 2 2 5" xfId="34833"/>
    <cellStyle name="Comma 2 3 4 2 2 3" xfId="31792"/>
    <cellStyle name="Comma 2 3 4 2 2 3 2" xfId="43792"/>
    <cellStyle name="Comma 2 3 4 2 2 3 3" xfId="40418"/>
    <cellStyle name="Comma 2 3 4 2 2 4" xfId="43048"/>
    <cellStyle name="Comma 2 3 4 2 2 5" xfId="39562"/>
    <cellStyle name="Comma 2 3 4 2 2 6" xfId="26951"/>
    <cellStyle name="Comma 2 3 4 2 2 7" xfId="46841"/>
    <cellStyle name="Comma 2 3 4 2 3" xfId="10138"/>
    <cellStyle name="Comma 2 3 4 2 3 2" xfId="34689"/>
    <cellStyle name="Comma 2 3 4 2 3 2 2" xfId="44578"/>
    <cellStyle name="Comma 2 3 4 2 3 2 3" xfId="41250"/>
    <cellStyle name="Comma 2 3 4 2 3 3" xfId="42953"/>
    <cellStyle name="Comma 2 3 4 2 3 4" xfId="39467"/>
    <cellStyle name="Comma 2 3 4 2 3 5" xfId="26853"/>
    <cellStyle name="Comma 2 3 4 2 4" xfId="27317"/>
    <cellStyle name="Comma 2 3 4 2 4 2" xfId="41471"/>
    <cellStyle name="Comma 2 3 4 2 4 2 2" xfId="44799"/>
    <cellStyle name="Comma 2 3 4 2 4 3" xfId="43171"/>
    <cellStyle name="Comma 2 3 4 2 4 4" xfId="39685"/>
    <cellStyle name="Comma 2 3 4 2 5" xfId="26756"/>
    <cellStyle name="Comma 2 3 4 2 5 2" xfId="41155"/>
    <cellStyle name="Comma 2 3 4 2 5 2 2" xfId="44483"/>
    <cellStyle name="Comma 2 3 4 2 5 3" xfId="43347"/>
    <cellStyle name="Comma 2 3 4 2 5 4" xfId="39866"/>
    <cellStyle name="Comma 2 3 4 2 6" xfId="31469"/>
    <cellStyle name="Comma 2 3 4 2 6 2" xfId="43698"/>
    <cellStyle name="Comma 2 3 4 2 6 3" xfId="40301"/>
    <cellStyle name="Comma 2 3 4 2 7" xfId="42858"/>
    <cellStyle name="Comma 2 3 4 2 8" xfId="39372"/>
    <cellStyle name="Comma 2 3 4 2 9" xfId="24098"/>
    <cellStyle name="Comma 2 3 4 3" xfId="5156"/>
    <cellStyle name="Comma 2 3 4 3 2" xfId="10199"/>
    <cellStyle name="Comma 2 3 4 3 2 2" xfId="41298"/>
    <cellStyle name="Comma 2 3 4 3 2 2 2" xfId="44626"/>
    <cellStyle name="Comma 2 3 4 3 2 3" xfId="43396"/>
    <cellStyle name="Comma 2 3 4 3 2 4" xfId="39915"/>
    <cellStyle name="Comma 2 3 4 3 2 5" xfId="34738"/>
    <cellStyle name="Comma 2 3 4 3 3" xfId="31517"/>
    <cellStyle name="Comma 2 3 4 3 3 2" xfId="43745"/>
    <cellStyle name="Comma 2 3 4 3 3 3" xfId="40348"/>
    <cellStyle name="Comma 2 3 4 3 4" xfId="43001"/>
    <cellStyle name="Comma 2 3 4 3 5" xfId="39515"/>
    <cellStyle name="Comma 2 3 4 3 6" xfId="26904"/>
    <cellStyle name="Comma 2 3 4 3 7" xfId="46767"/>
    <cellStyle name="Comma 2 3 4 4" xfId="9771"/>
    <cellStyle name="Comma 2 3 4 4 2" xfId="31084"/>
    <cellStyle name="Comma 2 3 4 4 2 2" xfId="44531"/>
    <cellStyle name="Comma 2 3 4 4 2 3" xfId="41203"/>
    <cellStyle name="Comma 2 3 4 4 3" xfId="42906"/>
    <cellStyle name="Comma 2 3 4 4 4" xfId="39420"/>
    <cellStyle name="Comma 2 3 4 4 5" xfId="26806"/>
    <cellStyle name="Comma 2 3 4 5" xfId="26993"/>
    <cellStyle name="Comma 2 3 4 5 2" xfId="34557"/>
    <cellStyle name="Comma 2 3 4 5 2 2" xfId="44715"/>
    <cellStyle name="Comma 2 3 4 5 2 3" xfId="41387"/>
    <cellStyle name="Comma 2 3 4 5 3" xfId="43090"/>
    <cellStyle name="Comma 2 3 4 5 4" xfId="39604"/>
    <cellStyle name="Comma 2 3 4 6" xfId="27087"/>
    <cellStyle name="Comma 2 3 4 6 2" xfId="41432"/>
    <cellStyle name="Comma 2 3 4 6 2 2" xfId="44760"/>
    <cellStyle name="Comma 2 3 4 6 3" xfId="43134"/>
    <cellStyle name="Comma 2 3 4 6 4" xfId="39648"/>
    <cellStyle name="Comma 2 3 4 7" xfId="26699"/>
    <cellStyle name="Comma 2 3 4 7 2" xfId="41108"/>
    <cellStyle name="Comma 2 3 4 7 2 2" xfId="44435"/>
    <cellStyle name="Comma 2 3 4 7 3" xfId="43300"/>
    <cellStyle name="Comma 2 3 4 7 4" xfId="39815"/>
    <cellStyle name="Comma 2 3 4 8" xfId="29511"/>
    <cellStyle name="Comma 2 3 4 8 2" xfId="43581"/>
    <cellStyle name="Comma 2 3 4 8 3" xfId="40109"/>
    <cellStyle name="Comma 2 3 4 9" xfId="23702"/>
    <cellStyle name="Comma 2 3 4 9 2" xfId="42811"/>
    <cellStyle name="Comma 2 3 5" xfId="4332"/>
    <cellStyle name="Comma 2 3 5 10" xfId="39333"/>
    <cellStyle name="Comma 2 3 5 11" xfId="13163"/>
    <cellStyle name="Comma 2 3 5 12" xfId="46351"/>
    <cellStyle name="Comma 2 3 5 2" xfId="5079"/>
    <cellStyle name="Comma 2 3 5 2 10" xfId="46720"/>
    <cellStyle name="Comma 2 3 5 2 2" xfId="5745"/>
    <cellStyle name="Comma 2 3 5 2 2 2" xfId="10275"/>
    <cellStyle name="Comma 2 3 5 2 2 2 2" xfId="41353"/>
    <cellStyle name="Comma 2 3 5 2 2 2 2 2" xfId="44681"/>
    <cellStyle name="Comma 2 3 5 2 2 2 3" xfId="43447"/>
    <cellStyle name="Comma 2 3 5 2 2 2 4" xfId="39976"/>
    <cellStyle name="Comma 2 3 5 2 2 2 5" xfId="34834"/>
    <cellStyle name="Comma 2 3 5 2 2 3" xfId="31793"/>
    <cellStyle name="Comma 2 3 5 2 2 3 2" xfId="43793"/>
    <cellStyle name="Comma 2 3 5 2 2 3 3" xfId="40419"/>
    <cellStyle name="Comma 2 3 5 2 2 4" xfId="43056"/>
    <cellStyle name="Comma 2 3 5 2 2 5" xfId="39570"/>
    <cellStyle name="Comma 2 3 5 2 2 6" xfId="26959"/>
    <cellStyle name="Comma 2 3 5 2 2 7" xfId="46842"/>
    <cellStyle name="Comma 2 3 5 2 3" xfId="10139"/>
    <cellStyle name="Comma 2 3 5 2 3 2" xfId="34690"/>
    <cellStyle name="Comma 2 3 5 2 3 2 2" xfId="44586"/>
    <cellStyle name="Comma 2 3 5 2 3 2 3" xfId="41258"/>
    <cellStyle name="Comma 2 3 5 2 3 3" xfId="42961"/>
    <cellStyle name="Comma 2 3 5 2 3 4" xfId="39475"/>
    <cellStyle name="Comma 2 3 5 2 3 5" xfId="26861"/>
    <cellStyle name="Comma 2 3 5 2 4" xfId="27318"/>
    <cellStyle name="Comma 2 3 5 2 4 2" xfId="41472"/>
    <cellStyle name="Comma 2 3 5 2 4 2 2" xfId="44800"/>
    <cellStyle name="Comma 2 3 5 2 4 3" xfId="43172"/>
    <cellStyle name="Comma 2 3 5 2 4 4" xfId="39686"/>
    <cellStyle name="Comma 2 3 5 2 5" xfId="26764"/>
    <cellStyle name="Comma 2 3 5 2 5 2" xfId="41163"/>
    <cellStyle name="Comma 2 3 5 2 5 2 2" xfId="44491"/>
    <cellStyle name="Comma 2 3 5 2 5 3" xfId="43348"/>
    <cellStyle name="Comma 2 3 5 2 5 4" xfId="39867"/>
    <cellStyle name="Comma 2 3 5 2 6" xfId="31470"/>
    <cellStyle name="Comma 2 3 5 2 6 2" xfId="43699"/>
    <cellStyle name="Comma 2 3 5 2 6 3" xfId="40302"/>
    <cellStyle name="Comma 2 3 5 2 7" xfId="42866"/>
    <cellStyle name="Comma 2 3 5 2 8" xfId="39380"/>
    <cellStyle name="Comma 2 3 5 2 9" xfId="24099"/>
    <cellStyle name="Comma 2 3 5 3" xfId="5157"/>
    <cellStyle name="Comma 2 3 5 3 2" xfId="10200"/>
    <cellStyle name="Comma 2 3 5 3 2 2" xfId="41306"/>
    <cellStyle name="Comma 2 3 5 3 2 2 2" xfId="44634"/>
    <cellStyle name="Comma 2 3 5 3 2 3" xfId="43397"/>
    <cellStyle name="Comma 2 3 5 3 2 4" xfId="39916"/>
    <cellStyle name="Comma 2 3 5 3 2 5" xfId="34739"/>
    <cellStyle name="Comma 2 3 5 3 3" xfId="31518"/>
    <cellStyle name="Comma 2 3 5 3 3 2" xfId="43746"/>
    <cellStyle name="Comma 2 3 5 3 3 3" xfId="40349"/>
    <cellStyle name="Comma 2 3 5 3 4" xfId="43009"/>
    <cellStyle name="Comma 2 3 5 3 5" xfId="39523"/>
    <cellStyle name="Comma 2 3 5 3 6" xfId="26912"/>
    <cellStyle name="Comma 2 3 5 3 7" xfId="46768"/>
    <cellStyle name="Comma 2 3 5 4" xfId="9772"/>
    <cellStyle name="Comma 2 3 5 4 2" xfId="34558"/>
    <cellStyle name="Comma 2 3 5 4 2 2" xfId="44539"/>
    <cellStyle name="Comma 2 3 5 4 2 3" xfId="41211"/>
    <cellStyle name="Comma 2 3 5 4 3" xfId="42914"/>
    <cellStyle name="Comma 2 3 5 4 4" xfId="39428"/>
    <cellStyle name="Comma 2 3 5 4 5" xfId="26814"/>
    <cellStyle name="Comma 2 3 5 5" xfId="26994"/>
    <cellStyle name="Comma 2 3 5 5 2" xfId="41388"/>
    <cellStyle name="Comma 2 3 5 5 2 2" xfId="44716"/>
    <cellStyle name="Comma 2 3 5 5 3" xfId="43091"/>
    <cellStyle name="Comma 2 3 5 5 4" xfId="39605"/>
    <cellStyle name="Comma 2 3 5 6" xfId="27088"/>
    <cellStyle name="Comma 2 3 5 6 2" xfId="41433"/>
    <cellStyle name="Comma 2 3 5 6 2 2" xfId="44761"/>
    <cellStyle name="Comma 2 3 5 6 3" xfId="43135"/>
    <cellStyle name="Comma 2 3 5 6 4" xfId="39649"/>
    <cellStyle name="Comma 2 3 5 7" xfId="26707"/>
    <cellStyle name="Comma 2 3 5 7 2" xfId="41116"/>
    <cellStyle name="Comma 2 3 5 7 2 2" xfId="44444"/>
    <cellStyle name="Comma 2 3 5 7 3" xfId="43301"/>
    <cellStyle name="Comma 2 3 5 7 4" xfId="39816"/>
    <cellStyle name="Comma 2 3 5 8" xfId="31085"/>
    <cellStyle name="Comma 2 3 5 8 2" xfId="43582"/>
    <cellStyle name="Comma 2 3 5 8 3" xfId="40110"/>
    <cellStyle name="Comma 2 3 5 9" xfId="23703"/>
    <cellStyle name="Comma 2 3 5 9 2" xfId="42819"/>
    <cellStyle name="Comma 2 3 6" xfId="4333"/>
    <cellStyle name="Comma 2 3 6 10" xfId="39340"/>
    <cellStyle name="Comma 2 3 6 11" xfId="23704"/>
    <cellStyle name="Comma 2 3 6 12" xfId="46352"/>
    <cellStyle name="Comma 2 3 6 2" xfId="5080"/>
    <cellStyle name="Comma 2 3 6 2 10" xfId="46721"/>
    <cellStyle name="Comma 2 3 6 2 2" xfId="5746"/>
    <cellStyle name="Comma 2 3 6 2 2 2" xfId="10276"/>
    <cellStyle name="Comma 2 3 6 2 2 2 2" xfId="41360"/>
    <cellStyle name="Comma 2 3 6 2 2 2 2 2" xfId="44688"/>
    <cellStyle name="Comma 2 3 6 2 2 2 3" xfId="43448"/>
    <cellStyle name="Comma 2 3 6 2 2 2 4" xfId="39977"/>
    <cellStyle name="Comma 2 3 6 2 2 2 5" xfId="34835"/>
    <cellStyle name="Comma 2 3 6 2 2 3" xfId="31794"/>
    <cellStyle name="Comma 2 3 6 2 2 3 2" xfId="43794"/>
    <cellStyle name="Comma 2 3 6 2 2 3 3" xfId="40420"/>
    <cellStyle name="Comma 2 3 6 2 2 4" xfId="43063"/>
    <cellStyle name="Comma 2 3 6 2 2 5" xfId="39577"/>
    <cellStyle name="Comma 2 3 6 2 2 6" xfId="26966"/>
    <cellStyle name="Comma 2 3 6 2 2 7" xfId="46843"/>
    <cellStyle name="Comma 2 3 6 2 3" xfId="10140"/>
    <cellStyle name="Comma 2 3 6 2 3 2" xfId="34691"/>
    <cellStyle name="Comma 2 3 6 2 3 2 2" xfId="44593"/>
    <cellStyle name="Comma 2 3 6 2 3 2 3" xfId="41265"/>
    <cellStyle name="Comma 2 3 6 2 3 3" xfId="42968"/>
    <cellStyle name="Comma 2 3 6 2 3 4" xfId="39482"/>
    <cellStyle name="Comma 2 3 6 2 3 5" xfId="26868"/>
    <cellStyle name="Comma 2 3 6 2 4" xfId="27319"/>
    <cellStyle name="Comma 2 3 6 2 4 2" xfId="41473"/>
    <cellStyle name="Comma 2 3 6 2 4 2 2" xfId="44801"/>
    <cellStyle name="Comma 2 3 6 2 4 3" xfId="43173"/>
    <cellStyle name="Comma 2 3 6 2 4 4" xfId="39687"/>
    <cellStyle name="Comma 2 3 6 2 5" xfId="26771"/>
    <cellStyle name="Comma 2 3 6 2 5 2" xfId="41170"/>
    <cellStyle name="Comma 2 3 6 2 5 2 2" xfId="44498"/>
    <cellStyle name="Comma 2 3 6 2 5 3" xfId="43349"/>
    <cellStyle name="Comma 2 3 6 2 5 4" xfId="39868"/>
    <cellStyle name="Comma 2 3 6 2 6" xfId="31471"/>
    <cellStyle name="Comma 2 3 6 2 6 2" xfId="43700"/>
    <cellStyle name="Comma 2 3 6 2 6 3" xfId="40303"/>
    <cellStyle name="Comma 2 3 6 2 7" xfId="42873"/>
    <cellStyle name="Comma 2 3 6 2 8" xfId="39387"/>
    <cellStyle name="Comma 2 3 6 2 9" xfId="24100"/>
    <cellStyle name="Comma 2 3 6 3" xfId="5158"/>
    <cellStyle name="Comma 2 3 6 3 2" xfId="10201"/>
    <cellStyle name="Comma 2 3 6 3 2 2" xfId="41313"/>
    <cellStyle name="Comma 2 3 6 3 2 2 2" xfId="44641"/>
    <cellStyle name="Comma 2 3 6 3 2 3" xfId="43398"/>
    <cellStyle name="Comma 2 3 6 3 2 4" xfId="39917"/>
    <cellStyle name="Comma 2 3 6 3 2 5" xfId="34740"/>
    <cellStyle name="Comma 2 3 6 3 3" xfId="31519"/>
    <cellStyle name="Comma 2 3 6 3 3 2" xfId="43747"/>
    <cellStyle name="Comma 2 3 6 3 3 3" xfId="40350"/>
    <cellStyle name="Comma 2 3 6 3 4" xfId="43016"/>
    <cellStyle name="Comma 2 3 6 3 5" xfId="39530"/>
    <cellStyle name="Comma 2 3 6 3 6" xfId="26919"/>
    <cellStyle name="Comma 2 3 6 3 7" xfId="46769"/>
    <cellStyle name="Comma 2 3 6 4" xfId="9773"/>
    <cellStyle name="Comma 2 3 6 4 2" xfId="34559"/>
    <cellStyle name="Comma 2 3 6 4 2 2" xfId="44546"/>
    <cellStyle name="Comma 2 3 6 4 2 3" xfId="41218"/>
    <cellStyle name="Comma 2 3 6 4 3" xfId="42921"/>
    <cellStyle name="Comma 2 3 6 4 4" xfId="39435"/>
    <cellStyle name="Comma 2 3 6 4 5" xfId="26821"/>
    <cellStyle name="Comma 2 3 6 5" xfId="26995"/>
    <cellStyle name="Comma 2 3 6 5 2" xfId="41389"/>
    <cellStyle name="Comma 2 3 6 5 2 2" xfId="44717"/>
    <cellStyle name="Comma 2 3 6 5 3" xfId="43092"/>
    <cellStyle name="Comma 2 3 6 5 4" xfId="39606"/>
    <cellStyle name="Comma 2 3 6 6" xfId="27089"/>
    <cellStyle name="Comma 2 3 6 6 2" xfId="41434"/>
    <cellStyle name="Comma 2 3 6 6 2 2" xfId="44762"/>
    <cellStyle name="Comma 2 3 6 6 3" xfId="43136"/>
    <cellStyle name="Comma 2 3 6 6 4" xfId="39650"/>
    <cellStyle name="Comma 2 3 6 7" xfId="26719"/>
    <cellStyle name="Comma 2 3 6 7 2" xfId="41123"/>
    <cellStyle name="Comma 2 3 6 7 2 2" xfId="44451"/>
    <cellStyle name="Comma 2 3 6 7 3" xfId="43302"/>
    <cellStyle name="Comma 2 3 6 7 4" xfId="39817"/>
    <cellStyle name="Comma 2 3 6 8" xfId="31086"/>
    <cellStyle name="Comma 2 3 6 8 2" xfId="43583"/>
    <cellStyle name="Comma 2 3 6 8 3" xfId="40111"/>
    <cellStyle name="Comma 2 3 6 9" xfId="42826"/>
    <cellStyle name="Comma 2 3 7" xfId="4334"/>
    <cellStyle name="Comma 2 3 7 10" xfId="46353"/>
    <cellStyle name="Comma 2 3 7 2" xfId="5081"/>
    <cellStyle name="Comma 2 3 7 2 2" xfId="5747"/>
    <cellStyle name="Comma 2 3 7 2 2 2" xfId="10277"/>
    <cellStyle name="Comma 2 3 7 2 2 2 2" xfId="41474"/>
    <cellStyle name="Comma 2 3 7 2 2 2 2 2" xfId="44802"/>
    <cellStyle name="Comma 2 3 7 2 2 2 3" xfId="43449"/>
    <cellStyle name="Comma 2 3 7 2 2 2 4" xfId="39978"/>
    <cellStyle name="Comma 2 3 7 2 2 2 5" xfId="34836"/>
    <cellStyle name="Comma 2 3 7 2 2 3" xfId="31795"/>
    <cellStyle name="Comma 2 3 7 2 2 3 2" xfId="43795"/>
    <cellStyle name="Comma 2 3 7 2 2 3 3" xfId="40421"/>
    <cellStyle name="Comma 2 3 7 2 2 4" xfId="43174"/>
    <cellStyle name="Comma 2 3 7 2 2 5" xfId="39688"/>
    <cellStyle name="Comma 2 3 7 2 2 6" xfId="27320"/>
    <cellStyle name="Comma 2 3 7 2 2 7" xfId="46844"/>
    <cellStyle name="Comma 2 3 7 2 3" xfId="10141"/>
    <cellStyle name="Comma 2 3 7 2 3 2" xfId="34692"/>
    <cellStyle name="Comma 2 3 7 2 3 2 2" xfId="44653"/>
    <cellStyle name="Comma 2 3 7 2 3 2 3" xfId="41325"/>
    <cellStyle name="Comma 2 3 7 2 3 3" xfId="43350"/>
    <cellStyle name="Comma 2 3 7 2 3 4" xfId="39869"/>
    <cellStyle name="Comma 2 3 7 2 3 5" xfId="26931"/>
    <cellStyle name="Comma 2 3 7 2 4" xfId="31472"/>
    <cellStyle name="Comma 2 3 7 2 4 2" xfId="43701"/>
    <cellStyle name="Comma 2 3 7 2 4 3" xfId="40304"/>
    <cellStyle name="Comma 2 3 7 2 5" xfId="43028"/>
    <cellStyle name="Comma 2 3 7 2 6" xfId="39542"/>
    <cellStyle name="Comma 2 3 7 2 7" xfId="24101"/>
    <cellStyle name="Comma 2 3 7 2 8" xfId="46722"/>
    <cellStyle name="Comma 2 3 7 3" xfId="5159"/>
    <cellStyle name="Comma 2 3 7 3 2" xfId="10202"/>
    <cellStyle name="Comma 2 3 7 3 2 2" xfId="41230"/>
    <cellStyle name="Comma 2 3 7 3 2 2 2" xfId="44558"/>
    <cellStyle name="Comma 2 3 7 3 2 3" xfId="43399"/>
    <cellStyle name="Comma 2 3 7 3 2 4" xfId="39918"/>
    <cellStyle name="Comma 2 3 7 3 2 5" xfId="34741"/>
    <cellStyle name="Comma 2 3 7 3 3" xfId="31520"/>
    <cellStyle name="Comma 2 3 7 3 3 2" xfId="43748"/>
    <cellStyle name="Comma 2 3 7 3 3 3" xfId="40351"/>
    <cellStyle name="Comma 2 3 7 3 4" xfId="42933"/>
    <cellStyle name="Comma 2 3 7 3 5" xfId="39447"/>
    <cellStyle name="Comma 2 3 7 3 6" xfId="26833"/>
    <cellStyle name="Comma 2 3 7 3 7" xfId="46770"/>
    <cellStyle name="Comma 2 3 7 4" xfId="9774"/>
    <cellStyle name="Comma 2 3 7 4 2" xfId="34560"/>
    <cellStyle name="Comma 2 3 7 4 2 2" xfId="44763"/>
    <cellStyle name="Comma 2 3 7 4 2 3" xfId="41435"/>
    <cellStyle name="Comma 2 3 7 4 3" xfId="43137"/>
    <cellStyle name="Comma 2 3 7 4 4" xfId="39651"/>
    <cellStyle name="Comma 2 3 7 4 5" xfId="27090"/>
    <cellStyle name="Comma 2 3 7 5" xfId="26736"/>
    <cellStyle name="Comma 2 3 7 5 2" xfId="41135"/>
    <cellStyle name="Comma 2 3 7 5 2 2" xfId="44463"/>
    <cellStyle name="Comma 2 3 7 5 3" xfId="43303"/>
    <cellStyle name="Comma 2 3 7 5 4" xfId="39818"/>
    <cellStyle name="Comma 2 3 7 6" xfId="31087"/>
    <cellStyle name="Comma 2 3 7 6 2" xfId="43584"/>
    <cellStyle name="Comma 2 3 7 6 3" xfId="40112"/>
    <cellStyle name="Comma 2 3 7 7" xfId="42838"/>
    <cellStyle name="Comma 2 3 7 8" xfId="39352"/>
    <cellStyle name="Comma 2 3 7 9" xfId="23705"/>
    <cellStyle name="Comma 2 3 8" xfId="4903"/>
    <cellStyle name="Comma 2 3 8 2" xfId="5097"/>
    <cellStyle name="Comma 2 3 8 2 2" xfId="5763"/>
    <cellStyle name="Comma 2 3 8 2 2 2" xfId="10293"/>
    <cellStyle name="Comma 2 3 8 2 2 2 2" xfId="43811"/>
    <cellStyle name="Comma 2 3 8 2 2 2 3" xfId="40437"/>
    <cellStyle name="Comma 2 3 8 2 2 2 4" xfId="34852"/>
    <cellStyle name="Comma 2 3 8 2 2 3" xfId="43465"/>
    <cellStyle name="Comma 2 3 8 2 2 4" xfId="39994"/>
    <cellStyle name="Comma 2 3 8 2 2 5" xfId="31811"/>
    <cellStyle name="Comma 2 3 8 2 2 6" xfId="46860"/>
    <cellStyle name="Comma 2 3 8 2 3" xfId="10157"/>
    <cellStyle name="Comma 2 3 8 2 3 2" xfId="41408"/>
    <cellStyle name="Comma 2 3 8 2 3 2 2" xfId="44736"/>
    <cellStyle name="Comma 2 3 8 2 3 3" xfId="43366"/>
    <cellStyle name="Comma 2 3 8 2 3 4" xfId="39885"/>
    <cellStyle name="Comma 2 3 8 2 3 5" xfId="34708"/>
    <cellStyle name="Comma 2 3 8 2 4" xfId="31488"/>
    <cellStyle name="Comma 2 3 8 2 4 2" xfId="43717"/>
    <cellStyle name="Comma 2 3 8 2 4 3" xfId="40320"/>
    <cellStyle name="Comma 2 3 8 2 5" xfId="43109"/>
    <cellStyle name="Comma 2 3 8 2 6" xfId="39623"/>
    <cellStyle name="Comma 2 3 8 2 7" xfId="27059"/>
    <cellStyle name="Comma 2 3 8 2 8" xfId="46738"/>
    <cellStyle name="Comma 2 3 8 3" xfId="5510"/>
    <cellStyle name="Comma 2 3 8 3 2" xfId="10231"/>
    <cellStyle name="Comma 2 3 8 3 2 2" xfId="41464"/>
    <cellStyle name="Comma 2 3 8 3 2 2 2" xfId="44792"/>
    <cellStyle name="Comma 2 3 8 3 2 3" xfId="43418"/>
    <cellStyle name="Comma 2 3 8 3 2 4" xfId="39947"/>
    <cellStyle name="Comma 2 3 8 3 2 5" xfId="34790"/>
    <cellStyle name="Comma 2 3 8 3 3" xfId="31688"/>
    <cellStyle name="Comma 2 3 8 3 3 2" xfId="43764"/>
    <cellStyle name="Comma 2 3 8 3 3 3" xfId="40390"/>
    <cellStyle name="Comma 2 3 8 3 4" xfId="43164"/>
    <cellStyle name="Comma 2 3 8 3 5" xfId="39678"/>
    <cellStyle name="Comma 2 3 8 3 6" xfId="27310"/>
    <cellStyle name="Comma 2 3 8 3 7" xfId="46799"/>
    <cellStyle name="Comma 2 3 8 4" xfId="10106"/>
    <cellStyle name="Comma 2 3 8 4 2" xfId="34649"/>
    <cellStyle name="Comma 2 3 8 4 2 2" xfId="44606"/>
    <cellStyle name="Comma 2 3 8 4 2 3" xfId="41278"/>
    <cellStyle name="Comma 2 3 8 4 3" xfId="43319"/>
    <cellStyle name="Comma 2 3 8 4 4" xfId="39835"/>
    <cellStyle name="Comma 2 3 8 4 5" xfId="26884"/>
    <cellStyle name="Comma 2 3 8 5" xfId="31429"/>
    <cellStyle name="Comma 2 3 8 5 2" xfId="43670"/>
    <cellStyle name="Comma 2 3 8 5 3" xfId="40262"/>
    <cellStyle name="Comma 2 3 8 6" xfId="42981"/>
    <cellStyle name="Comma 2 3 8 7" xfId="39495"/>
    <cellStyle name="Comma 2 3 8 8" xfId="24091"/>
    <cellStyle name="Comma 2 3 8 9" xfId="46682"/>
    <cellStyle name="Comma 2 3 9" xfId="5053"/>
    <cellStyle name="Comma 2 3 9 2" xfId="5108"/>
    <cellStyle name="Comma 2 3 9 2 2" xfId="5768"/>
    <cellStyle name="Comma 2 3 9 2 2 2" xfId="10298"/>
    <cellStyle name="Comma 2 3 9 2 2 2 2" xfId="43816"/>
    <cellStyle name="Comma 2 3 9 2 2 2 3" xfId="40442"/>
    <cellStyle name="Comma 2 3 9 2 2 2 4" xfId="34857"/>
    <cellStyle name="Comma 2 3 9 2 2 3" xfId="43470"/>
    <cellStyle name="Comma 2 3 9 2 2 4" xfId="39999"/>
    <cellStyle name="Comma 2 3 9 2 2 5" xfId="31816"/>
    <cellStyle name="Comma 2 3 9 2 2 6" xfId="46865"/>
    <cellStyle name="Comma 2 3 9 2 3" xfId="10162"/>
    <cellStyle name="Comma 2 3 9 2 3 2" xfId="41409"/>
    <cellStyle name="Comma 2 3 9 2 3 2 2" xfId="44737"/>
    <cellStyle name="Comma 2 3 9 2 3 3" xfId="43371"/>
    <cellStyle name="Comma 2 3 9 2 3 4" xfId="39890"/>
    <cellStyle name="Comma 2 3 9 2 3 5" xfId="34713"/>
    <cellStyle name="Comma 2 3 9 2 4" xfId="31493"/>
    <cellStyle name="Comma 2 3 9 2 4 2" xfId="43722"/>
    <cellStyle name="Comma 2 3 9 2 4 3" xfId="40325"/>
    <cellStyle name="Comma 2 3 9 2 5" xfId="43110"/>
    <cellStyle name="Comma 2 3 9 2 6" xfId="39624"/>
    <cellStyle name="Comma 2 3 9 2 7" xfId="27060"/>
    <cellStyle name="Comma 2 3 9 2 8" xfId="46743"/>
    <cellStyle name="Comma 2 3 9 3" xfId="5721"/>
    <cellStyle name="Comma 2 3 9 3 2" xfId="10251"/>
    <cellStyle name="Comma 2 3 9 3 2 2" xfId="41682"/>
    <cellStyle name="Comma 2 3 9 3 2 3" xfId="43423"/>
    <cellStyle name="Comma 2 3 9 3 2 4" xfId="39952"/>
    <cellStyle name="Comma 2 3 9 3 2 5" xfId="34810"/>
    <cellStyle name="Comma 2 3 9 3 3" xfId="31769"/>
    <cellStyle name="Comma 2 3 9 3 3 2" xfId="43769"/>
    <cellStyle name="Comma 2 3 9 3 3 3" xfId="40395"/>
    <cellStyle name="Comma 2 3 9 3 4" xfId="28096"/>
    <cellStyle name="Comma 2 3 9 3 5" xfId="46818"/>
    <cellStyle name="Comma 2 3 9 4" xfId="7101"/>
    <cellStyle name="Comma 2 3 9 4 2" xfId="32781"/>
    <cellStyle name="Comma 2 3 9 4 3" xfId="26786"/>
    <cellStyle name="Comma 2 3 9 5" xfId="10113"/>
    <cellStyle name="Comma 2 3 9 5 2" xfId="41183"/>
    <cellStyle name="Comma 2 3 9 5 2 2" xfId="44511"/>
    <cellStyle name="Comma 2 3 9 5 3" xfId="43324"/>
    <cellStyle name="Comma 2 3 9 5 4" xfId="39843"/>
    <cellStyle name="Comma 2 3 9 5 5" xfId="34666"/>
    <cellStyle name="Comma 2 3 9 6" xfId="31444"/>
    <cellStyle name="Comma 2 3 9 6 2" xfId="43675"/>
    <cellStyle name="Comma 2 3 9 6 3" xfId="40278"/>
    <cellStyle name="Comma 2 3 9 7" xfId="42886"/>
    <cellStyle name="Comma 2 3 9 8" xfId="39400"/>
    <cellStyle name="Comma 2 3 9 9" xfId="46694"/>
    <cellStyle name="Comma 2 30" xfId="34080"/>
    <cellStyle name="Comma 2 31" xfId="28950"/>
    <cellStyle name="Comma 2 32" xfId="23681"/>
    <cellStyle name="Comma 2 33" xfId="35963"/>
    <cellStyle name="Comma 2 34" xfId="12342"/>
    <cellStyle name="Comma 2 35" xfId="46264"/>
    <cellStyle name="Comma 2 4" xfId="1663"/>
    <cellStyle name="Comma 2 4 10" xfId="4335"/>
    <cellStyle name="Comma 2 4 10 2" xfId="9775"/>
    <cellStyle name="Comma 2 4 10 2 2" xfId="44718"/>
    <cellStyle name="Comma 2 4 10 2 3" xfId="41390"/>
    <cellStyle name="Comma 2 4 10 2 4" xfId="34561"/>
    <cellStyle name="Comma 2 4 10 3" xfId="31088"/>
    <cellStyle name="Comma 2 4 10 3 2" xfId="43093"/>
    <cellStyle name="Comma 2 4 10 4" xfId="39607"/>
    <cellStyle name="Comma 2 4 10 5" xfId="26996"/>
    <cellStyle name="Comma 2 4 10 6" xfId="46354"/>
    <cellStyle name="Comma 2 4 11" xfId="9042"/>
    <cellStyle name="Comma 2 4 11 2" xfId="12179"/>
    <cellStyle name="Comma 2 4 11 2 2" xfId="44732"/>
    <cellStyle name="Comma 2 4 11 2 3" xfId="41404"/>
    <cellStyle name="Comma 2 4 11 2 4" xfId="35636"/>
    <cellStyle name="Comma 2 4 11 3" xfId="33784"/>
    <cellStyle name="Comma 2 4 11 3 2" xfId="43107"/>
    <cellStyle name="Comma 2 4 11 4" xfId="39621"/>
    <cellStyle name="Comma 2 4 11 5" xfId="27050"/>
    <cellStyle name="Comma 2 4 11 6" xfId="48740"/>
    <cellStyle name="Comma 2 4 12" xfId="9252"/>
    <cellStyle name="Comma 2 4 12 2" xfId="31001"/>
    <cellStyle name="Comma 2 4 12 2 2" xfId="44390"/>
    <cellStyle name="Comma 2 4 12 2 3" xfId="41056"/>
    <cellStyle name="Comma 2 4 12 3" xfId="42791"/>
    <cellStyle name="Comma 2 4 12 4" xfId="38954"/>
    <cellStyle name="Comma 2 4 12 5" xfId="26219"/>
    <cellStyle name="Comma 2 4 13" xfId="27091"/>
    <cellStyle name="Comma 2 4 13 2" xfId="34084"/>
    <cellStyle name="Comma 2 4 13 2 2" xfId="44764"/>
    <cellStyle name="Comma 2 4 13 2 3" xfId="41436"/>
    <cellStyle name="Comma 2 4 13 3" xfId="43138"/>
    <cellStyle name="Comma 2 4 13 4" xfId="39652"/>
    <cellStyle name="Comma 2 4 14" xfId="25939"/>
    <cellStyle name="Comma 2 4 14 2" xfId="41839"/>
    <cellStyle name="Comma 2 4 14 2 2" xfId="45168"/>
    <cellStyle name="Comma 2 4 14 3" xfId="43271"/>
    <cellStyle name="Comma 2 4 14 4" xfId="39785"/>
    <cellStyle name="Comma 2 4 15" xfId="29250"/>
    <cellStyle name="Comma 2 4 15 2" xfId="40873"/>
    <cellStyle name="Comma 2 4 15 2 2" xfId="44182"/>
    <cellStyle name="Comma 2 4 15 3" xfId="43304"/>
    <cellStyle name="Comma 2 4 15 4" xfId="39819"/>
    <cellStyle name="Comma 2 4 16" xfId="23706"/>
    <cellStyle name="Comma 2 4 16 2" xfId="43585"/>
    <cellStyle name="Comma 2 4 16 3" xfId="40113"/>
    <cellStyle name="Comma 2 4 17" xfId="42204"/>
    <cellStyle name="Comma 2 4 18" xfId="39276"/>
    <cellStyle name="Comma 2 4 19" xfId="12377"/>
    <cellStyle name="Comma 2 4 2" xfId="4336"/>
    <cellStyle name="Comma 2 4 2 10" xfId="27092"/>
    <cellStyle name="Comma 2 4 2 10 2" xfId="41437"/>
    <cellStyle name="Comma 2 4 2 10 2 2" xfId="44765"/>
    <cellStyle name="Comma 2 4 2 10 3" xfId="43139"/>
    <cellStyle name="Comma 2 4 2 10 4" xfId="39653"/>
    <cellStyle name="Comma 2 4 2 11" xfId="26184"/>
    <cellStyle name="Comma 2 4 2 11 2" xfId="41033"/>
    <cellStyle name="Comma 2 4 2 11 2 2" xfId="44365"/>
    <cellStyle name="Comma 2 4 2 11 3" xfId="43305"/>
    <cellStyle name="Comma 2 4 2 11 4" xfId="39820"/>
    <cellStyle name="Comma 2 4 2 12" xfId="30543"/>
    <cellStyle name="Comma 2 4 2 12 2" xfId="43586"/>
    <cellStyle name="Comma 2 4 2 12 3" xfId="40114"/>
    <cellStyle name="Comma 2 4 2 13" xfId="23707"/>
    <cellStyle name="Comma 2 4 2 13 2" xfId="42256"/>
    <cellStyle name="Comma 2 4 2 14" xfId="37420"/>
    <cellStyle name="Comma 2 4 2 14 2" xfId="42782"/>
    <cellStyle name="Comma 2 4 2 15" xfId="36236"/>
    <cellStyle name="Comma 2 4 2 16" xfId="16279"/>
    <cellStyle name="Comma 2 4 2 17" xfId="46355"/>
    <cellStyle name="Comma 2 4 2 2" xfId="5083"/>
    <cellStyle name="Comma 2 4 2 2 10" xfId="24103"/>
    <cellStyle name="Comma 2 4 2 2 11" xfId="46724"/>
    <cellStyle name="Comma 2 4 2 2 2" xfId="5749"/>
    <cellStyle name="Comma 2 4 2 2 2 2" xfId="10279"/>
    <cellStyle name="Comma 2 4 2 2 2 2 2" xfId="34838"/>
    <cellStyle name="Comma 2 4 2 2 2 2 2 2" xfId="44666"/>
    <cellStyle name="Comma 2 4 2 2 2 2 2 3" xfId="41338"/>
    <cellStyle name="Comma 2 4 2 2 2 2 3" xfId="43041"/>
    <cellStyle name="Comma 2 4 2 2 2 2 4" xfId="39555"/>
    <cellStyle name="Comma 2 4 2 2 2 2 5" xfId="26944"/>
    <cellStyle name="Comma 2 4 2 2 2 3" xfId="26846"/>
    <cellStyle name="Comma 2 4 2 2 2 3 2" xfId="41243"/>
    <cellStyle name="Comma 2 4 2 2 2 3 2 2" xfId="44571"/>
    <cellStyle name="Comma 2 4 2 2 2 3 3" xfId="42946"/>
    <cellStyle name="Comma 2 4 2 2 2 3 4" xfId="39460"/>
    <cellStyle name="Comma 2 4 2 2 2 4" xfId="31797"/>
    <cellStyle name="Comma 2 4 2 2 2 4 2" xfId="41148"/>
    <cellStyle name="Comma 2 4 2 2 2 4 2 2" xfId="44476"/>
    <cellStyle name="Comma 2 4 2 2 2 4 3" xfId="43451"/>
    <cellStyle name="Comma 2 4 2 2 2 4 4" xfId="39980"/>
    <cellStyle name="Comma 2 4 2 2 2 5" xfId="40423"/>
    <cellStyle name="Comma 2 4 2 2 2 5 2" xfId="43797"/>
    <cellStyle name="Comma 2 4 2 2 2 6" xfId="42851"/>
    <cellStyle name="Comma 2 4 2 2 2 7" xfId="39365"/>
    <cellStyle name="Comma 2 4 2 2 2 8" xfId="26749"/>
    <cellStyle name="Comma 2 4 2 2 2 9" xfId="46846"/>
    <cellStyle name="Comma 2 4 2 2 3" xfId="10143"/>
    <cellStyle name="Comma 2 4 2 2 3 2" xfId="34694"/>
    <cellStyle name="Comma 2 4 2 2 3 2 2" xfId="44619"/>
    <cellStyle name="Comma 2 4 2 2 3 2 3" xfId="41291"/>
    <cellStyle name="Comma 2 4 2 2 3 3" xfId="42994"/>
    <cellStyle name="Comma 2 4 2 2 3 4" xfId="39508"/>
    <cellStyle name="Comma 2 4 2 2 3 5" xfId="26897"/>
    <cellStyle name="Comma 2 4 2 2 4" xfId="26799"/>
    <cellStyle name="Comma 2 4 2 2 4 2" xfId="41196"/>
    <cellStyle name="Comma 2 4 2 2 4 2 2" xfId="44524"/>
    <cellStyle name="Comma 2 4 2 2 4 3" xfId="42899"/>
    <cellStyle name="Comma 2 4 2 2 4 4" xfId="39413"/>
    <cellStyle name="Comma 2 4 2 2 5" xfId="27322"/>
    <cellStyle name="Comma 2 4 2 2 5 2" xfId="41476"/>
    <cellStyle name="Comma 2 4 2 2 5 2 2" xfId="44804"/>
    <cellStyle name="Comma 2 4 2 2 5 3" xfId="43176"/>
    <cellStyle name="Comma 2 4 2 2 5 4" xfId="39690"/>
    <cellStyle name="Comma 2 4 2 2 6" xfId="26692"/>
    <cellStyle name="Comma 2 4 2 2 6 2" xfId="41101"/>
    <cellStyle name="Comma 2 4 2 2 6 2 2" xfId="44428"/>
    <cellStyle name="Comma 2 4 2 2 6 3" xfId="43352"/>
    <cellStyle name="Comma 2 4 2 2 6 4" xfId="39871"/>
    <cellStyle name="Comma 2 4 2 2 7" xfId="31474"/>
    <cellStyle name="Comma 2 4 2 2 7 2" xfId="43703"/>
    <cellStyle name="Comma 2 4 2 2 7 3" xfId="40306"/>
    <cellStyle name="Comma 2 4 2 2 8" xfId="42804"/>
    <cellStyle name="Comma 2 4 2 2 9" xfId="39318"/>
    <cellStyle name="Comma 2 4 2 3" xfId="5161"/>
    <cellStyle name="Comma 2 4 2 3 10" xfId="46772"/>
    <cellStyle name="Comma 2 4 2 3 2" xfId="10204"/>
    <cellStyle name="Comma 2 4 2 3 2 2" xfId="26954"/>
    <cellStyle name="Comma 2 4 2 3 2 2 2" xfId="41348"/>
    <cellStyle name="Comma 2 4 2 3 2 2 2 2" xfId="44676"/>
    <cellStyle name="Comma 2 4 2 3 2 2 3" xfId="43051"/>
    <cellStyle name="Comma 2 4 2 3 2 2 4" xfId="39565"/>
    <cellStyle name="Comma 2 4 2 3 2 3" xfId="26856"/>
    <cellStyle name="Comma 2 4 2 3 2 3 2" xfId="41253"/>
    <cellStyle name="Comma 2 4 2 3 2 3 2 2" xfId="44581"/>
    <cellStyle name="Comma 2 4 2 3 2 3 3" xfId="42956"/>
    <cellStyle name="Comma 2 4 2 3 2 3 4" xfId="39470"/>
    <cellStyle name="Comma 2 4 2 3 2 4" xfId="34743"/>
    <cellStyle name="Comma 2 4 2 3 2 4 2" xfId="44486"/>
    <cellStyle name="Comma 2 4 2 3 2 4 3" xfId="41158"/>
    <cellStyle name="Comma 2 4 2 3 2 5" xfId="42861"/>
    <cellStyle name="Comma 2 4 2 3 2 6" xfId="39375"/>
    <cellStyle name="Comma 2 4 2 3 2 7" xfId="26759"/>
    <cellStyle name="Comma 2 4 2 3 3" xfId="26907"/>
    <cellStyle name="Comma 2 4 2 3 3 2" xfId="41301"/>
    <cellStyle name="Comma 2 4 2 3 3 2 2" xfId="44629"/>
    <cellStyle name="Comma 2 4 2 3 3 3" xfId="43004"/>
    <cellStyle name="Comma 2 4 2 3 3 4" xfId="39518"/>
    <cellStyle name="Comma 2 4 2 3 4" xfId="26809"/>
    <cellStyle name="Comma 2 4 2 3 4 2" xfId="41206"/>
    <cellStyle name="Comma 2 4 2 3 4 2 2" xfId="44534"/>
    <cellStyle name="Comma 2 4 2 3 4 3" xfId="42909"/>
    <cellStyle name="Comma 2 4 2 3 4 4" xfId="39423"/>
    <cellStyle name="Comma 2 4 2 3 5" xfId="31522"/>
    <cellStyle name="Comma 2 4 2 3 5 2" xfId="41111"/>
    <cellStyle name="Comma 2 4 2 3 5 2 2" xfId="44438"/>
    <cellStyle name="Comma 2 4 2 3 5 3" xfId="43401"/>
    <cellStyle name="Comma 2 4 2 3 5 4" xfId="39920"/>
    <cellStyle name="Comma 2 4 2 3 6" xfId="40353"/>
    <cellStyle name="Comma 2 4 2 3 6 2" xfId="43750"/>
    <cellStyle name="Comma 2 4 2 3 7" xfId="42814"/>
    <cellStyle name="Comma 2 4 2 3 8" xfId="39328"/>
    <cellStyle name="Comma 2 4 2 3 9" xfId="26702"/>
    <cellStyle name="Comma 2 4 2 4" xfId="9043"/>
    <cellStyle name="Comma 2 4 2 4 2" xfId="12180"/>
    <cellStyle name="Comma 2 4 2 4 2 2" xfId="26969"/>
    <cellStyle name="Comma 2 4 2 4 2 2 2" xfId="41363"/>
    <cellStyle name="Comma 2 4 2 4 2 2 2 2" xfId="44691"/>
    <cellStyle name="Comma 2 4 2 4 2 2 3" xfId="43066"/>
    <cellStyle name="Comma 2 4 2 4 2 2 4" xfId="39580"/>
    <cellStyle name="Comma 2 4 2 4 2 3" xfId="26871"/>
    <cellStyle name="Comma 2 4 2 4 2 3 2" xfId="41268"/>
    <cellStyle name="Comma 2 4 2 4 2 3 2 2" xfId="44596"/>
    <cellStyle name="Comma 2 4 2 4 2 3 3" xfId="42971"/>
    <cellStyle name="Comma 2 4 2 4 2 3 4" xfId="39485"/>
    <cellStyle name="Comma 2 4 2 4 2 4" xfId="41173"/>
    <cellStyle name="Comma 2 4 2 4 2 4 2" xfId="44501"/>
    <cellStyle name="Comma 2 4 2 4 2 5" xfId="42876"/>
    <cellStyle name="Comma 2 4 2 4 2 6" xfId="39390"/>
    <cellStyle name="Comma 2 4 2 4 2 7" xfId="26774"/>
    <cellStyle name="Comma 2 4 2 4 3" xfId="26922"/>
    <cellStyle name="Comma 2 4 2 4 3 2" xfId="41316"/>
    <cellStyle name="Comma 2 4 2 4 3 2 2" xfId="44644"/>
    <cellStyle name="Comma 2 4 2 4 3 3" xfId="43019"/>
    <cellStyle name="Comma 2 4 2 4 3 4" xfId="39533"/>
    <cellStyle name="Comma 2 4 2 4 4" xfId="26824"/>
    <cellStyle name="Comma 2 4 2 4 4 2" xfId="41221"/>
    <cellStyle name="Comma 2 4 2 4 4 2 2" xfId="44549"/>
    <cellStyle name="Comma 2 4 2 4 4 3" xfId="42924"/>
    <cellStyle name="Comma 2 4 2 4 4 4" xfId="39438"/>
    <cellStyle name="Comma 2 4 2 4 5" xfId="31089"/>
    <cellStyle name="Comma 2 4 2 4 5 2" xfId="44454"/>
    <cellStyle name="Comma 2 4 2 4 5 3" xfId="41126"/>
    <cellStyle name="Comma 2 4 2 4 6" xfId="42829"/>
    <cellStyle name="Comma 2 4 2 4 7" xfId="39343"/>
    <cellStyle name="Comma 2 4 2 4 8" xfId="26722"/>
    <cellStyle name="Comma 2 4 2 4 9" xfId="48741"/>
    <cellStyle name="Comma 2 4 2 5" xfId="9776"/>
    <cellStyle name="Comma 2 4 2 5 2" xfId="26934"/>
    <cellStyle name="Comma 2 4 2 5 2 2" xfId="41328"/>
    <cellStyle name="Comma 2 4 2 5 2 2 2" xfId="44656"/>
    <cellStyle name="Comma 2 4 2 5 2 3" xfId="43031"/>
    <cellStyle name="Comma 2 4 2 5 2 4" xfId="39545"/>
    <cellStyle name="Comma 2 4 2 5 3" xfId="26836"/>
    <cellStyle name="Comma 2 4 2 5 3 2" xfId="41233"/>
    <cellStyle name="Comma 2 4 2 5 3 2 2" xfId="44561"/>
    <cellStyle name="Comma 2 4 2 5 3 3" xfId="42936"/>
    <cellStyle name="Comma 2 4 2 5 3 4" xfId="39450"/>
    <cellStyle name="Comma 2 4 2 5 4" xfId="34562"/>
    <cellStyle name="Comma 2 4 2 5 4 2" xfId="44466"/>
    <cellStyle name="Comma 2 4 2 5 4 3" xfId="41138"/>
    <cellStyle name="Comma 2 4 2 5 5" xfId="42841"/>
    <cellStyle name="Comma 2 4 2 5 6" xfId="39355"/>
    <cellStyle name="Comma 2 4 2 5 7" xfId="26739"/>
    <cellStyle name="Comma 2 4 2 6" xfId="26887"/>
    <cellStyle name="Comma 2 4 2 6 2" xfId="41281"/>
    <cellStyle name="Comma 2 4 2 6 2 2" xfId="44609"/>
    <cellStyle name="Comma 2 4 2 6 3" xfId="42984"/>
    <cellStyle name="Comma 2 4 2 6 4" xfId="39498"/>
    <cellStyle name="Comma 2 4 2 7" xfId="26789"/>
    <cellStyle name="Comma 2 4 2 7 2" xfId="41186"/>
    <cellStyle name="Comma 2 4 2 7 2 2" xfId="44514"/>
    <cellStyle name="Comma 2 4 2 7 3" xfId="42889"/>
    <cellStyle name="Comma 2 4 2 7 4" xfId="39403"/>
    <cellStyle name="Comma 2 4 2 8" xfId="26997"/>
    <cellStyle name="Comma 2 4 2 8 2" xfId="41391"/>
    <cellStyle name="Comma 2 4 2 8 2 2" xfId="44719"/>
    <cellStyle name="Comma 2 4 2 8 3" xfId="43094"/>
    <cellStyle name="Comma 2 4 2 8 4" xfId="39608"/>
    <cellStyle name="Comma 2 4 2 9" xfId="26220"/>
    <cellStyle name="Comma 2 4 2 9 2" xfId="41057"/>
    <cellStyle name="Comma 2 4 2 9 2 2" xfId="44391"/>
    <cellStyle name="Comma 2 4 2 9 3" xfId="42792"/>
    <cellStyle name="Comma 2 4 2 9 4" xfId="38953"/>
    <cellStyle name="Comma 2 4 20" xfId="46268"/>
    <cellStyle name="Comma 2 4 3" xfId="4337"/>
    <cellStyle name="Comma 2 4 3 10" xfId="37421"/>
    <cellStyle name="Comma 2 4 3 10 2" xfId="42803"/>
    <cellStyle name="Comma 2 4 3 11" xfId="39317"/>
    <cellStyle name="Comma 2 4 3 12" xfId="17777"/>
    <cellStyle name="Comma 2 4 3 13" xfId="46356"/>
    <cellStyle name="Comma 2 4 3 2" xfId="5084"/>
    <cellStyle name="Comma 2 4 3 2 10" xfId="46725"/>
    <cellStyle name="Comma 2 4 3 2 2" xfId="5750"/>
    <cellStyle name="Comma 2 4 3 2 2 2" xfId="10280"/>
    <cellStyle name="Comma 2 4 3 2 2 2 2" xfId="41337"/>
    <cellStyle name="Comma 2 4 3 2 2 2 2 2" xfId="44665"/>
    <cellStyle name="Comma 2 4 3 2 2 2 3" xfId="43452"/>
    <cellStyle name="Comma 2 4 3 2 2 2 4" xfId="39981"/>
    <cellStyle name="Comma 2 4 3 2 2 2 5" xfId="34839"/>
    <cellStyle name="Comma 2 4 3 2 2 3" xfId="31798"/>
    <cellStyle name="Comma 2 4 3 2 2 3 2" xfId="43798"/>
    <cellStyle name="Comma 2 4 3 2 2 3 3" xfId="40424"/>
    <cellStyle name="Comma 2 4 3 2 2 4" xfId="43040"/>
    <cellStyle name="Comma 2 4 3 2 2 5" xfId="39554"/>
    <cellStyle name="Comma 2 4 3 2 2 6" xfId="26943"/>
    <cellStyle name="Comma 2 4 3 2 2 7" xfId="46847"/>
    <cellStyle name="Comma 2 4 3 2 3" xfId="10144"/>
    <cellStyle name="Comma 2 4 3 2 3 2" xfId="34695"/>
    <cellStyle name="Comma 2 4 3 2 3 2 2" xfId="44570"/>
    <cellStyle name="Comma 2 4 3 2 3 2 3" xfId="41242"/>
    <cellStyle name="Comma 2 4 3 2 3 3" xfId="42945"/>
    <cellStyle name="Comma 2 4 3 2 3 4" xfId="39459"/>
    <cellStyle name="Comma 2 4 3 2 3 5" xfId="26845"/>
    <cellStyle name="Comma 2 4 3 2 4" xfId="27323"/>
    <cellStyle name="Comma 2 4 3 2 4 2" xfId="41477"/>
    <cellStyle name="Comma 2 4 3 2 4 2 2" xfId="44805"/>
    <cellStyle name="Comma 2 4 3 2 4 3" xfId="43177"/>
    <cellStyle name="Comma 2 4 3 2 4 4" xfId="39691"/>
    <cellStyle name="Comma 2 4 3 2 5" xfId="26748"/>
    <cellStyle name="Comma 2 4 3 2 5 2" xfId="41147"/>
    <cellStyle name="Comma 2 4 3 2 5 2 2" xfId="44475"/>
    <cellStyle name="Comma 2 4 3 2 5 3" xfId="43353"/>
    <cellStyle name="Comma 2 4 3 2 5 4" xfId="39872"/>
    <cellStyle name="Comma 2 4 3 2 6" xfId="31475"/>
    <cellStyle name="Comma 2 4 3 2 6 2" xfId="43704"/>
    <cellStyle name="Comma 2 4 3 2 6 3" xfId="40307"/>
    <cellStyle name="Comma 2 4 3 2 7" xfId="42850"/>
    <cellStyle name="Comma 2 4 3 2 8" xfId="39364"/>
    <cellStyle name="Comma 2 4 3 2 9" xfId="24104"/>
    <cellStyle name="Comma 2 4 3 3" xfId="5162"/>
    <cellStyle name="Comma 2 4 3 3 2" xfId="10205"/>
    <cellStyle name="Comma 2 4 3 3 2 2" xfId="41290"/>
    <cellStyle name="Comma 2 4 3 3 2 2 2" xfId="44618"/>
    <cellStyle name="Comma 2 4 3 3 2 3" xfId="43402"/>
    <cellStyle name="Comma 2 4 3 3 2 4" xfId="39921"/>
    <cellStyle name="Comma 2 4 3 3 2 5" xfId="34744"/>
    <cellStyle name="Comma 2 4 3 3 3" xfId="31523"/>
    <cellStyle name="Comma 2 4 3 3 3 2" xfId="43751"/>
    <cellStyle name="Comma 2 4 3 3 3 3" xfId="40354"/>
    <cellStyle name="Comma 2 4 3 3 4" xfId="42993"/>
    <cellStyle name="Comma 2 4 3 3 5" xfId="39507"/>
    <cellStyle name="Comma 2 4 3 3 6" xfId="26896"/>
    <cellStyle name="Comma 2 4 3 3 7" xfId="46773"/>
    <cellStyle name="Comma 2 4 3 4" xfId="9777"/>
    <cellStyle name="Comma 2 4 3 4 2" xfId="31090"/>
    <cellStyle name="Comma 2 4 3 4 2 2" xfId="44523"/>
    <cellStyle name="Comma 2 4 3 4 2 3" xfId="41195"/>
    <cellStyle name="Comma 2 4 3 4 3" xfId="42898"/>
    <cellStyle name="Comma 2 4 3 4 4" xfId="39412"/>
    <cellStyle name="Comma 2 4 3 4 5" xfId="26798"/>
    <cellStyle name="Comma 2 4 3 5" xfId="26998"/>
    <cellStyle name="Comma 2 4 3 5 2" xfId="34563"/>
    <cellStyle name="Comma 2 4 3 5 2 2" xfId="44720"/>
    <cellStyle name="Comma 2 4 3 5 2 3" xfId="41392"/>
    <cellStyle name="Comma 2 4 3 5 3" xfId="43095"/>
    <cellStyle name="Comma 2 4 3 5 4" xfId="39609"/>
    <cellStyle name="Comma 2 4 3 6" xfId="27093"/>
    <cellStyle name="Comma 2 4 3 6 2" xfId="41438"/>
    <cellStyle name="Comma 2 4 3 6 2 2" xfId="44766"/>
    <cellStyle name="Comma 2 4 3 6 3" xfId="43140"/>
    <cellStyle name="Comma 2 4 3 6 4" xfId="39654"/>
    <cellStyle name="Comma 2 4 3 7" xfId="26691"/>
    <cellStyle name="Comma 2 4 3 7 2" xfId="41100"/>
    <cellStyle name="Comma 2 4 3 7 2 2" xfId="44427"/>
    <cellStyle name="Comma 2 4 3 7 3" xfId="43306"/>
    <cellStyle name="Comma 2 4 3 7 4" xfId="39821"/>
    <cellStyle name="Comma 2 4 3 8" xfId="30909"/>
    <cellStyle name="Comma 2 4 3 8 2" xfId="43587"/>
    <cellStyle name="Comma 2 4 3 8 3" xfId="40115"/>
    <cellStyle name="Comma 2 4 3 9" xfId="23708"/>
    <cellStyle name="Comma 2 4 3 9 2" xfId="42257"/>
    <cellStyle name="Comma 2 4 4" xfId="4338"/>
    <cellStyle name="Comma 2 4 4 10" xfId="37419"/>
    <cellStyle name="Comma 2 4 4 10 2" xfId="42813"/>
    <cellStyle name="Comma 2 4 4 11" xfId="39327"/>
    <cellStyle name="Comma 2 4 4 12" xfId="13896"/>
    <cellStyle name="Comma 2 4 4 13" xfId="46357"/>
    <cellStyle name="Comma 2 4 4 2" xfId="5085"/>
    <cellStyle name="Comma 2 4 4 2 10" xfId="46726"/>
    <cellStyle name="Comma 2 4 4 2 2" xfId="5751"/>
    <cellStyle name="Comma 2 4 4 2 2 2" xfId="10281"/>
    <cellStyle name="Comma 2 4 4 2 2 2 2" xfId="41347"/>
    <cellStyle name="Comma 2 4 4 2 2 2 2 2" xfId="44675"/>
    <cellStyle name="Comma 2 4 4 2 2 2 3" xfId="43453"/>
    <cellStyle name="Comma 2 4 4 2 2 2 4" xfId="39982"/>
    <cellStyle name="Comma 2 4 4 2 2 2 5" xfId="34840"/>
    <cellStyle name="Comma 2 4 4 2 2 3" xfId="31799"/>
    <cellStyle name="Comma 2 4 4 2 2 3 2" xfId="43799"/>
    <cellStyle name="Comma 2 4 4 2 2 3 3" xfId="40425"/>
    <cellStyle name="Comma 2 4 4 2 2 4" xfId="43050"/>
    <cellStyle name="Comma 2 4 4 2 2 5" xfId="39564"/>
    <cellStyle name="Comma 2 4 4 2 2 6" xfId="26953"/>
    <cellStyle name="Comma 2 4 4 2 2 7" xfId="46848"/>
    <cellStyle name="Comma 2 4 4 2 3" xfId="10145"/>
    <cellStyle name="Comma 2 4 4 2 3 2" xfId="34696"/>
    <cellStyle name="Comma 2 4 4 2 3 2 2" xfId="44580"/>
    <cellStyle name="Comma 2 4 4 2 3 2 3" xfId="41252"/>
    <cellStyle name="Comma 2 4 4 2 3 3" xfId="42955"/>
    <cellStyle name="Comma 2 4 4 2 3 4" xfId="39469"/>
    <cellStyle name="Comma 2 4 4 2 3 5" xfId="26855"/>
    <cellStyle name="Comma 2 4 4 2 4" xfId="27324"/>
    <cellStyle name="Comma 2 4 4 2 4 2" xfId="41478"/>
    <cellStyle name="Comma 2 4 4 2 4 2 2" xfId="44806"/>
    <cellStyle name="Comma 2 4 4 2 4 3" xfId="43178"/>
    <cellStyle name="Comma 2 4 4 2 4 4" xfId="39692"/>
    <cellStyle name="Comma 2 4 4 2 5" xfId="26758"/>
    <cellStyle name="Comma 2 4 4 2 5 2" xfId="41157"/>
    <cellStyle name="Comma 2 4 4 2 5 2 2" xfId="44485"/>
    <cellStyle name="Comma 2 4 4 2 5 3" xfId="43354"/>
    <cellStyle name="Comma 2 4 4 2 5 4" xfId="39873"/>
    <cellStyle name="Comma 2 4 4 2 6" xfId="31476"/>
    <cellStyle name="Comma 2 4 4 2 6 2" xfId="43705"/>
    <cellStyle name="Comma 2 4 4 2 6 3" xfId="40308"/>
    <cellStyle name="Comma 2 4 4 2 7" xfId="42860"/>
    <cellStyle name="Comma 2 4 4 2 8" xfId="39374"/>
    <cellStyle name="Comma 2 4 4 2 9" xfId="24105"/>
    <cellStyle name="Comma 2 4 4 3" xfId="5163"/>
    <cellStyle name="Comma 2 4 4 3 2" xfId="10206"/>
    <cellStyle name="Comma 2 4 4 3 2 2" xfId="41300"/>
    <cellStyle name="Comma 2 4 4 3 2 2 2" xfId="44628"/>
    <cellStyle name="Comma 2 4 4 3 2 3" xfId="43403"/>
    <cellStyle name="Comma 2 4 4 3 2 4" xfId="39922"/>
    <cellStyle name="Comma 2 4 4 3 2 5" xfId="34745"/>
    <cellStyle name="Comma 2 4 4 3 3" xfId="31524"/>
    <cellStyle name="Comma 2 4 4 3 3 2" xfId="43752"/>
    <cellStyle name="Comma 2 4 4 3 3 3" xfId="40355"/>
    <cellStyle name="Comma 2 4 4 3 4" xfId="43003"/>
    <cellStyle name="Comma 2 4 4 3 5" xfId="39517"/>
    <cellStyle name="Comma 2 4 4 3 6" xfId="26906"/>
    <cellStyle name="Comma 2 4 4 3 7" xfId="46774"/>
    <cellStyle name="Comma 2 4 4 4" xfId="9778"/>
    <cellStyle name="Comma 2 4 4 4 2" xfId="31091"/>
    <cellStyle name="Comma 2 4 4 4 2 2" xfId="44533"/>
    <cellStyle name="Comma 2 4 4 4 2 3" xfId="41205"/>
    <cellStyle name="Comma 2 4 4 4 3" xfId="42908"/>
    <cellStyle name="Comma 2 4 4 4 4" xfId="39422"/>
    <cellStyle name="Comma 2 4 4 4 5" xfId="26808"/>
    <cellStyle name="Comma 2 4 4 5" xfId="26999"/>
    <cellStyle name="Comma 2 4 4 5 2" xfId="34564"/>
    <cellStyle name="Comma 2 4 4 5 2 2" xfId="44721"/>
    <cellStyle name="Comma 2 4 4 5 2 3" xfId="41393"/>
    <cellStyle name="Comma 2 4 4 5 3" xfId="43096"/>
    <cellStyle name="Comma 2 4 4 5 4" xfId="39610"/>
    <cellStyle name="Comma 2 4 4 6" xfId="27094"/>
    <cellStyle name="Comma 2 4 4 6 2" xfId="41439"/>
    <cellStyle name="Comma 2 4 4 6 2 2" xfId="44767"/>
    <cellStyle name="Comma 2 4 4 6 3" xfId="43141"/>
    <cellStyle name="Comma 2 4 4 6 4" xfId="39655"/>
    <cellStyle name="Comma 2 4 4 7" xfId="26701"/>
    <cellStyle name="Comma 2 4 4 7 2" xfId="41110"/>
    <cellStyle name="Comma 2 4 4 7 2 2" xfId="44437"/>
    <cellStyle name="Comma 2 4 4 7 3" xfId="43307"/>
    <cellStyle name="Comma 2 4 4 7 4" xfId="39822"/>
    <cellStyle name="Comma 2 4 4 8" xfId="29512"/>
    <cellStyle name="Comma 2 4 4 8 2" xfId="43588"/>
    <cellStyle name="Comma 2 4 4 8 3" xfId="40116"/>
    <cellStyle name="Comma 2 4 4 9" xfId="23709"/>
    <cellStyle name="Comma 2 4 4 9 2" xfId="42255"/>
    <cellStyle name="Comma 2 4 5" xfId="4339"/>
    <cellStyle name="Comma 2 4 5 10" xfId="13223"/>
    <cellStyle name="Comma 2 4 5 11" xfId="46358"/>
    <cellStyle name="Comma 2 4 5 2" xfId="5086"/>
    <cellStyle name="Comma 2 4 5 2 10" xfId="46727"/>
    <cellStyle name="Comma 2 4 5 2 2" xfId="5752"/>
    <cellStyle name="Comma 2 4 5 2 2 2" xfId="10282"/>
    <cellStyle name="Comma 2 4 5 2 2 2 2" xfId="41354"/>
    <cellStyle name="Comma 2 4 5 2 2 2 2 2" xfId="44682"/>
    <cellStyle name="Comma 2 4 5 2 2 2 3" xfId="43454"/>
    <cellStyle name="Comma 2 4 5 2 2 2 4" xfId="39983"/>
    <cellStyle name="Comma 2 4 5 2 2 2 5" xfId="34841"/>
    <cellStyle name="Comma 2 4 5 2 2 3" xfId="31800"/>
    <cellStyle name="Comma 2 4 5 2 2 3 2" xfId="43800"/>
    <cellStyle name="Comma 2 4 5 2 2 3 3" xfId="40426"/>
    <cellStyle name="Comma 2 4 5 2 2 4" xfId="43057"/>
    <cellStyle name="Comma 2 4 5 2 2 5" xfId="39571"/>
    <cellStyle name="Comma 2 4 5 2 2 6" xfId="26960"/>
    <cellStyle name="Comma 2 4 5 2 2 7" xfId="46849"/>
    <cellStyle name="Comma 2 4 5 2 3" xfId="10146"/>
    <cellStyle name="Comma 2 4 5 2 3 2" xfId="34697"/>
    <cellStyle name="Comma 2 4 5 2 3 2 2" xfId="44587"/>
    <cellStyle name="Comma 2 4 5 2 3 2 3" xfId="41259"/>
    <cellStyle name="Comma 2 4 5 2 3 3" xfId="42962"/>
    <cellStyle name="Comma 2 4 5 2 3 4" xfId="39476"/>
    <cellStyle name="Comma 2 4 5 2 3 5" xfId="26862"/>
    <cellStyle name="Comma 2 4 5 2 4" xfId="27325"/>
    <cellStyle name="Comma 2 4 5 2 4 2" xfId="41479"/>
    <cellStyle name="Comma 2 4 5 2 4 2 2" xfId="44807"/>
    <cellStyle name="Comma 2 4 5 2 4 3" xfId="43179"/>
    <cellStyle name="Comma 2 4 5 2 4 4" xfId="39693"/>
    <cellStyle name="Comma 2 4 5 2 5" xfId="26765"/>
    <cellStyle name="Comma 2 4 5 2 5 2" xfId="41164"/>
    <cellStyle name="Comma 2 4 5 2 5 2 2" xfId="44492"/>
    <cellStyle name="Comma 2 4 5 2 5 3" xfId="43355"/>
    <cellStyle name="Comma 2 4 5 2 5 4" xfId="39874"/>
    <cellStyle name="Comma 2 4 5 2 6" xfId="31477"/>
    <cellStyle name="Comma 2 4 5 2 6 2" xfId="43706"/>
    <cellStyle name="Comma 2 4 5 2 6 3" xfId="40309"/>
    <cellStyle name="Comma 2 4 5 2 7" xfId="42867"/>
    <cellStyle name="Comma 2 4 5 2 8" xfId="39381"/>
    <cellStyle name="Comma 2 4 5 2 9" xfId="24106"/>
    <cellStyle name="Comma 2 4 5 3" xfId="5164"/>
    <cellStyle name="Comma 2 4 5 3 2" xfId="10207"/>
    <cellStyle name="Comma 2 4 5 3 2 2" xfId="41307"/>
    <cellStyle name="Comma 2 4 5 3 2 2 2" xfId="44635"/>
    <cellStyle name="Comma 2 4 5 3 2 3" xfId="43404"/>
    <cellStyle name="Comma 2 4 5 3 2 4" xfId="39923"/>
    <cellStyle name="Comma 2 4 5 3 2 5" xfId="34746"/>
    <cellStyle name="Comma 2 4 5 3 3" xfId="31525"/>
    <cellStyle name="Comma 2 4 5 3 3 2" xfId="43753"/>
    <cellStyle name="Comma 2 4 5 3 3 3" xfId="40356"/>
    <cellStyle name="Comma 2 4 5 3 4" xfId="43010"/>
    <cellStyle name="Comma 2 4 5 3 5" xfId="39524"/>
    <cellStyle name="Comma 2 4 5 3 6" xfId="26913"/>
    <cellStyle name="Comma 2 4 5 3 7" xfId="46775"/>
    <cellStyle name="Comma 2 4 5 4" xfId="9779"/>
    <cellStyle name="Comma 2 4 5 4 2" xfId="34565"/>
    <cellStyle name="Comma 2 4 5 4 2 2" xfId="44540"/>
    <cellStyle name="Comma 2 4 5 4 2 3" xfId="41212"/>
    <cellStyle name="Comma 2 4 5 4 3" xfId="42915"/>
    <cellStyle name="Comma 2 4 5 4 4" xfId="39429"/>
    <cellStyle name="Comma 2 4 5 4 5" xfId="26815"/>
    <cellStyle name="Comma 2 4 5 5" xfId="27095"/>
    <cellStyle name="Comma 2 4 5 5 2" xfId="41440"/>
    <cellStyle name="Comma 2 4 5 5 2 2" xfId="44768"/>
    <cellStyle name="Comma 2 4 5 5 3" xfId="43142"/>
    <cellStyle name="Comma 2 4 5 5 4" xfId="39656"/>
    <cellStyle name="Comma 2 4 5 6" xfId="26708"/>
    <cellStyle name="Comma 2 4 5 6 2" xfId="41117"/>
    <cellStyle name="Comma 2 4 5 6 2 2" xfId="44445"/>
    <cellStyle name="Comma 2 4 5 6 3" xfId="43308"/>
    <cellStyle name="Comma 2 4 5 6 4" xfId="39823"/>
    <cellStyle name="Comma 2 4 5 7" xfId="31092"/>
    <cellStyle name="Comma 2 4 5 7 2" xfId="43589"/>
    <cellStyle name="Comma 2 4 5 7 3" xfId="40117"/>
    <cellStyle name="Comma 2 4 5 8" xfId="23710"/>
    <cellStyle name="Comma 2 4 5 8 2" xfId="42820"/>
    <cellStyle name="Comma 2 4 5 9" xfId="39334"/>
    <cellStyle name="Comma 2 4 6" xfId="4904"/>
    <cellStyle name="Comma 2 4 6 10" xfId="24102"/>
    <cellStyle name="Comma 2 4 6 11" xfId="46683"/>
    <cellStyle name="Comma 2 4 6 2" xfId="5098"/>
    <cellStyle name="Comma 2 4 6 2 2" xfId="5764"/>
    <cellStyle name="Comma 2 4 6 2 2 2" xfId="10294"/>
    <cellStyle name="Comma 2 4 6 2 2 2 2" xfId="41362"/>
    <cellStyle name="Comma 2 4 6 2 2 2 2 2" xfId="44690"/>
    <cellStyle name="Comma 2 4 6 2 2 2 3" xfId="43466"/>
    <cellStyle name="Comma 2 4 6 2 2 2 4" xfId="39995"/>
    <cellStyle name="Comma 2 4 6 2 2 2 5" xfId="34853"/>
    <cellStyle name="Comma 2 4 6 2 2 3" xfId="31812"/>
    <cellStyle name="Comma 2 4 6 2 2 3 2" xfId="43812"/>
    <cellStyle name="Comma 2 4 6 2 2 3 3" xfId="40438"/>
    <cellStyle name="Comma 2 4 6 2 2 4" xfId="43065"/>
    <cellStyle name="Comma 2 4 6 2 2 5" xfId="39579"/>
    <cellStyle name="Comma 2 4 6 2 2 6" xfId="26968"/>
    <cellStyle name="Comma 2 4 6 2 2 7" xfId="46861"/>
    <cellStyle name="Comma 2 4 6 2 3" xfId="10158"/>
    <cellStyle name="Comma 2 4 6 2 3 2" xfId="34709"/>
    <cellStyle name="Comma 2 4 6 2 3 2 2" xfId="44595"/>
    <cellStyle name="Comma 2 4 6 2 3 2 3" xfId="41267"/>
    <cellStyle name="Comma 2 4 6 2 3 3" xfId="42970"/>
    <cellStyle name="Comma 2 4 6 2 3 4" xfId="39484"/>
    <cellStyle name="Comma 2 4 6 2 3 5" xfId="26870"/>
    <cellStyle name="Comma 2 4 6 2 4" xfId="31489"/>
    <cellStyle name="Comma 2 4 6 2 4 2" xfId="41172"/>
    <cellStyle name="Comma 2 4 6 2 4 2 2" xfId="44500"/>
    <cellStyle name="Comma 2 4 6 2 4 3" xfId="43367"/>
    <cellStyle name="Comma 2 4 6 2 4 4" xfId="39886"/>
    <cellStyle name="Comma 2 4 6 2 5" xfId="40321"/>
    <cellStyle name="Comma 2 4 6 2 5 2" xfId="43718"/>
    <cellStyle name="Comma 2 4 6 2 6" xfId="42875"/>
    <cellStyle name="Comma 2 4 6 2 7" xfId="39389"/>
    <cellStyle name="Comma 2 4 6 2 8" xfId="26773"/>
    <cellStyle name="Comma 2 4 6 2 9" xfId="46739"/>
    <cellStyle name="Comma 2 4 6 3" xfId="5511"/>
    <cellStyle name="Comma 2 4 6 3 2" xfId="10232"/>
    <cellStyle name="Comma 2 4 6 3 2 2" xfId="41315"/>
    <cellStyle name="Comma 2 4 6 3 2 2 2" xfId="44643"/>
    <cellStyle name="Comma 2 4 6 3 2 3" xfId="43419"/>
    <cellStyle name="Comma 2 4 6 3 2 4" xfId="39948"/>
    <cellStyle name="Comma 2 4 6 3 2 5" xfId="34791"/>
    <cellStyle name="Comma 2 4 6 3 3" xfId="31689"/>
    <cellStyle name="Comma 2 4 6 3 3 2" xfId="43765"/>
    <cellStyle name="Comma 2 4 6 3 3 3" xfId="40391"/>
    <cellStyle name="Comma 2 4 6 3 4" xfId="43018"/>
    <cellStyle name="Comma 2 4 6 3 5" xfId="39532"/>
    <cellStyle name="Comma 2 4 6 3 6" xfId="26921"/>
    <cellStyle name="Comma 2 4 6 3 7" xfId="46800"/>
    <cellStyle name="Comma 2 4 6 4" xfId="10107"/>
    <cellStyle name="Comma 2 4 6 4 2" xfId="34650"/>
    <cellStyle name="Comma 2 4 6 4 2 2" xfId="44548"/>
    <cellStyle name="Comma 2 4 6 4 2 3" xfId="41220"/>
    <cellStyle name="Comma 2 4 6 4 3" xfId="42923"/>
    <cellStyle name="Comma 2 4 6 4 4" xfId="39437"/>
    <cellStyle name="Comma 2 4 6 4 5" xfId="26823"/>
    <cellStyle name="Comma 2 4 6 5" xfId="27321"/>
    <cellStyle name="Comma 2 4 6 5 2" xfId="41475"/>
    <cellStyle name="Comma 2 4 6 5 2 2" xfId="44803"/>
    <cellStyle name="Comma 2 4 6 5 3" xfId="43175"/>
    <cellStyle name="Comma 2 4 6 5 4" xfId="39689"/>
    <cellStyle name="Comma 2 4 6 6" xfId="26721"/>
    <cellStyle name="Comma 2 4 6 6 2" xfId="41125"/>
    <cellStyle name="Comma 2 4 6 6 2 2" xfId="44453"/>
    <cellStyle name="Comma 2 4 6 6 3" xfId="43320"/>
    <cellStyle name="Comma 2 4 6 6 4" xfId="39836"/>
    <cellStyle name="Comma 2 4 6 7" xfId="31430"/>
    <cellStyle name="Comma 2 4 6 7 2" xfId="43671"/>
    <cellStyle name="Comma 2 4 6 7 3" xfId="40263"/>
    <cellStyle name="Comma 2 4 6 8" xfId="42828"/>
    <cellStyle name="Comma 2 4 6 9" xfId="39342"/>
    <cellStyle name="Comma 2 4 7" xfId="5054"/>
    <cellStyle name="Comma 2 4 7 2" xfId="5109"/>
    <cellStyle name="Comma 2 4 7 2 2" xfId="5769"/>
    <cellStyle name="Comma 2 4 7 2 2 2" xfId="10299"/>
    <cellStyle name="Comma 2 4 7 2 2 2 2" xfId="43817"/>
    <cellStyle name="Comma 2 4 7 2 2 2 3" xfId="40443"/>
    <cellStyle name="Comma 2 4 7 2 2 2 4" xfId="34858"/>
    <cellStyle name="Comma 2 4 7 2 2 3" xfId="43471"/>
    <cellStyle name="Comma 2 4 7 2 2 4" xfId="40000"/>
    <cellStyle name="Comma 2 4 7 2 2 5" xfId="31817"/>
    <cellStyle name="Comma 2 4 7 2 2 6" xfId="46866"/>
    <cellStyle name="Comma 2 4 7 2 3" xfId="10163"/>
    <cellStyle name="Comma 2 4 7 2 3 2" xfId="41327"/>
    <cellStyle name="Comma 2 4 7 2 3 2 2" xfId="44655"/>
    <cellStyle name="Comma 2 4 7 2 3 3" xfId="43372"/>
    <cellStyle name="Comma 2 4 7 2 3 4" xfId="39891"/>
    <cellStyle name="Comma 2 4 7 2 3 5" xfId="34714"/>
    <cellStyle name="Comma 2 4 7 2 4" xfId="31494"/>
    <cellStyle name="Comma 2 4 7 2 4 2" xfId="43723"/>
    <cellStyle name="Comma 2 4 7 2 4 3" xfId="40326"/>
    <cellStyle name="Comma 2 4 7 2 5" xfId="43030"/>
    <cellStyle name="Comma 2 4 7 2 6" xfId="39544"/>
    <cellStyle name="Comma 2 4 7 2 7" xfId="26933"/>
    <cellStyle name="Comma 2 4 7 2 8" xfId="46744"/>
    <cellStyle name="Comma 2 4 7 3" xfId="5722"/>
    <cellStyle name="Comma 2 4 7 3 2" xfId="10252"/>
    <cellStyle name="Comma 2 4 7 3 2 2" xfId="41232"/>
    <cellStyle name="Comma 2 4 7 3 2 2 2" xfId="44560"/>
    <cellStyle name="Comma 2 4 7 3 2 3" xfId="43424"/>
    <cellStyle name="Comma 2 4 7 3 2 4" xfId="39953"/>
    <cellStyle name="Comma 2 4 7 3 2 5" xfId="34811"/>
    <cellStyle name="Comma 2 4 7 3 3" xfId="31770"/>
    <cellStyle name="Comma 2 4 7 3 3 2" xfId="43770"/>
    <cellStyle name="Comma 2 4 7 3 3 3" xfId="40396"/>
    <cellStyle name="Comma 2 4 7 3 4" xfId="42935"/>
    <cellStyle name="Comma 2 4 7 3 5" xfId="39449"/>
    <cellStyle name="Comma 2 4 7 3 6" xfId="26835"/>
    <cellStyle name="Comma 2 4 7 3 7" xfId="46819"/>
    <cellStyle name="Comma 2 4 7 4" xfId="7102"/>
    <cellStyle name="Comma 2 4 7 5" xfId="10114"/>
    <cellStyle name="Comma 2 4 7 5 2" xfId="34667"/>
    <cellStyle name="Comma 2 4 7 5 2 2" xfId="44465"/>
    <cellStyle name="Comma 2 4 7 5 2 3" xfId="41137"/>
    <cellStyle name="Comma 2 4 7 5 3" xfId="43325"/>
    <cellStyle name="Comma 2 4 7 5 4" xfId="39844"/>
    <cellStyle name="Comma 2 4 7 5 5" xfId="26738"/>
    <cellStyle name="Comma 2 4 7 6" xfId="31445"/>
    <cellStyle name="Comma 2 4 7 6 2" xfId="43676"/>
    <cellStyle name="Comma 2 4 7 6 3" xfId="40279"/>
    <cellStyle name="Comma 2 4 7 7" xfId="42840"/>
    <cellStyle name="Comma 2 4 7 8" xfId="39354"/>
    <cellStyle name="Comma 2 4 7 9" xfId="46695"/>
    <cellStyle name="Comma 2 4 8" xfId="5082"/>
    <cellStyle name="Comma 2 4 8 2" xfId="5748"/>
    <cellStyle name="Comma 2 4 8 2 2" xfId="10278"/>
    <cellStyle name="Comma 2 4 8 2 2 2" xfId="43796"/>
    <cellStyle name="Comma 2 4 8 2 2 3" xfId="40422"/>
    <cellStyle name="Comma 2 4 8 2 2 4" xfId="34837"/>
    <cellStyle name="Comma 2 4 8 2 3" xfId="43450"/>
    <cellStyle name="Comma 2 4 8 2 4" xfId="39979"/>
    <cellStyle name="Comma 2 4 8 2 5" xfId="31796"/>
    <cellStyle name="Comma 2 4 8 2 6" xfId="46845"/>
    <cellStyle name="Comma 2 4 8 3" xfId="10142"/>
    <cellStyle name="Comma 2 4 8 3 2" xfId="41280"/>
    <cellStyle name="Comma 2 4 8 3 2 2" xfId="44608"/>
    <cellStyle name="Comma 2 4 8 3 3" xfId="43351"/>
    <cellStyle name="Comma 2 4 8 3 4" xfId="39870"/>
    <cellStyle name="Comma 2 4 8 3 5" xfId="34693"/>
    <cellStyle name="Comma 2 4 8 4" xfId="31473"/>
    <cellStyle name="Comma 2 4 8 4 2" xfId="43702"/>
    <cellStyle name="Comma 2 4 8 4 3" xfId="40305"/>
    <cellStyle name="Comma 2 4 8 5" xfId="42983"/>
    <cellStyle name="Comma 2 4 8 6" xfId="39497"/>
    <cellStyle name="Comma 2 4 8 7" xfId="26886"/>
    <cellStyle name="Comma 2 4 8 8" xfId="46723"/>
    <cellStyle name="Comma 2 4 9" xfId="5160"/>
    <cellStyle name="Comma 2 4 9 2" xfId="10203"/>
    <cellStyle name="Comma 2 4 9 2 2" xfId="41185"/>
    <cellStyle name="Comma 2 4 9 2 2 2" xfId="44513"/>
    <cellStyle name="Comma 2 4 9 2 3" xfId="43400"/>
    <cellStyle name="Comma 2 4 9 2 4" xfId="39919"/>
    <cellStyle name="Comma 2 4 9 2 5" xfId="34742"/>
    <cellStyle name="Comma 2 4 9 3" xfId="31521"/>
    <cellStyle name="Comma 2 4 9 3 2" xfId="43749"/>
    <cellStyle name="Comma 2 4 9 3 3" xfId="40352"/>
    <cellStyle name="Comma 2 4 9 4" xfId="42888"/>
    <cellStyle name="Comma 2 4 9 5" xfId="39402"/>
    <cellStyle name="Comma 2 4 9 6" xfId="26788"/>
    <cellStyle name="Comma 2 4 9 7" xfId="46771"/>
    <cellStyle name="Comma 2 5" xfId="4340"/>
    <cellStyle name="Comma 2 5 10" xfId="27096"/>
    <cellStyle name="Comma 2 5 10 2" xfId="41441"/>
    <cellStyle name="Comma 2 5 10 2 2" xfId="44769"/>
    <cellStyle name="Comma 2 5 10 3" xfId="43143"/>
    <cellStyle name="Comma 2 5 10 4" xfId="39657"/>
    <cellStyle name="Comma 2 5 11" xfId="26147"/>
    <cellStyle name="Comma 2 5 11 2" xfId="41029"/>
    <cellStyle name="Comma 2 5 11 2 2" xfId="44361"/>
    <cellStyle name="Comma 2 5 11 3" xfId="43309"/>
    <cellStyle name="Comma 2 5 11 4" xfId="39824"/>
    <cellStyle name="Comma 2 5 12" xfId="29020"/>
    <cellStyle name="Comma 2 5 12 2" xfId="43590"/>
    <cellStyle name="Comma 2 5 12 3" xfId="40118"/>
    <cellStyle name="Comma 2 5 13" xfId="23711"/>
    <cellStyle name="Comma 2 5 13 2" xfId="42779"/>
    <cellStyle name="Comma 2 5 14" xfId="38963"/>
    <cellStyle name="Comma 2 5 15" xfId="12820"/>
    <cellStyle name="Comma 2 5 16" xfId="46359"/>
    <cellStyle name="Comma 2 5 2" xfId="4341"/>
    <cellStyle name="Comma 2 5 2 10" xfId="39319"/>
    <cellStyle name="Comma 2 5 2 11" xfId="15882"/>
    <cellStyle name="Comma 2 5 2 12" xfId="46360"/>
    <cellStyle name="Comma 2 5 2 2" xfId="5088"/>
    <cellStyle name="Comma 2 5 2 2 10" xfId="46729"/>
    <cellStyle name="Comma 2 5 2 2 2" xfId="5754"/>
    <cellStyle name="Comma 2 5 2 2 2 2" xfId="10284"/>
    <cellStyle name="Comma 2 5 2 2 2 2 2" xfId="41339"/>
    <cellStyle name="Comma 2 5 2 2 2 2 2 2" xfId="44667"/>
    <cellStyle name="Comma 2 5 2 2 2 2 3" xfId="43456"/>
    <cellStyle name="Comma 2 5 2 2 2 2 4" xfId="39985"/>
    <cellStyle name="Comma 2 5 2 2 2 2 5" xfId="34843"/>
    <cellStyle name="Comma 2 5 2 2 2 3" xfId="31802"/>
    <cellStyle name="Comma 2 5 2 2 2 3 2" xfId="43802"/>
    <cellStyle name="Comma 2 5 2 2 2 3 3" xfId="40428"/>
    <cellStyle name="Comma 2 5 2 2 2 4" xfId="43042"/>
    <cellStyle name="Comma 2 5 2 2 2 5" xfId="39556"/>
    <cellStyle name="Comma 2 5 2 2 2 6" xfId="26945"/>
    <cellStyle name="Comma 2 5 2 2 2 7" xfId="46851"/>
    <cellStyle name="Comma 2 5 2 2 3" xfId="10148"/>
    <cellStyle name="Comma 2 5 2 2 3 2" xfId="34699"/>
    <cellStyle name="Comma 2 5 2 2 3 2 2" xfId="44572"/>
    <cellStyle name="Comma 2 5 2 2 3 2 3" xfId="41244"/>
    <cellStyle name="Comma 2 5 2 2 3 3" xfId="42947"/>
    <cellStyle name="Comma 2 5 2 2 3 4" xfId="39461"/>
    <cellStyle name="Comma 2 5 2 2 3 5" xfId="26847"/>
    <cellStyle name="Comma 2 5 2 2 4" xfId="27327"/>
    <cellStyle name="Comma 2 5 2 2 4 2" xfId="41481"/>
    <cellStyle name="Comma 2 5 2 2 4 2 2" xfId="44809"/>
    <cellStyle name="Comma 2 5 2 2 4 3" xfId="43181"/>
    <cellStyle name="Comma 2 5 2 2 4 4" xfId="39695"/>
    <cellStyle name="Comma 2 5 2 2 5" xfId="26750"/>
    <cellStyle name="Comma 2 5 2 2 5 2" xfId="41149"/>
    <cellStyle name="Comma 2 5 2 2 5 2 2" xfId="44477"/>
    <cellStyle name="Comma 2 5 2 2 5 3" xfId="43357"/>
    <cellStyle name="Comma 2 5 2 2 5 4" xfId="39876"/>
    <cellStyle name="Comma 2 5 2 2 6" xfId="31479"/>
    <cellStyle name="Comma 2 5 2 2 6 2" xfId="43708"/>
    <cellStyle name="Comma 2 5 2 2 6 3" xfId="40311"/>
    <cellStyle name="Comma 2 5 2 2 7" xfId="42852"/>
    <cellStyle name="Comma 2 5 2 2 8" xfId="39366"/>
    <cellStyle name="Comma 2 5 2 2 9" xfId="24108"/>
    <cellStyle name="Comma 2 5 2 3" xfId="5166"/>
    <cellStyle name="Comma 2 5 2 3 2" xfId="10209"/>
    <cellStyle name="Comma 2 5 2 3 2 2" xfId="41292"/>
    <cellStyle name="Comma 2 5 2 3 2 2 2" xfId="44620"/>
    <cellStyle name="Comma 2 5 2 3 2 3" xfId="43406"/>
    <cellStyle name="Comma 2 5 2 3 2 4" xfId="39925"/>
    <cellStyle name="Comma 2 5 2 3 2 5" xfId="34748"/>
    <cellStyle name="Comma 2 5 2 3 3" xfId="31527"/>
    <cellStyle name="Comma 2 5 2 3 3 2" xfId="43755"/>
    <cellStyle name="Comma 2 5 2 3 3 3" xfId="40358"/>
    <cellStyle name="Comma 2 5 2 3 4" xfId="42995"/>
    <cellStyle name="Comma 2 5 2 3 5" xfId="39509"/>
    <cellStyle name="Comma 2 5 2 3 6" xfId="26898"/>
    <cellStyle name="Comma 2 5 2 3 7" xfId="46777"/>
    <cellStyle name="Comma 2 5 2 4" xfId="9781"/>
    <cellStyle name="Comma 2 5 2 4 2" xfId="31094"/>
    <cellStyle name="Comma 2 5 2 4 2 2" xfId="44525"/>
    <cellStyle name="Comma 2 5 2 4 2 3" xfId="41197"/>
    <cellStyle name="Comma 2 5 2 4 3" xfId="42900"/>
    <cellStyle name="Comma 2 5 2 4 4" xfId="39414"/>
    <cellStyle name="Comma 2 5 2 4 5" xfId="26800"/>
    <cellStyle name="Comma 2 5 2 5" xfId="27001"/>
    <cellStyle name="Comma 2 5 2 5 2" xfId="34567"/>
    <cellStyle name="Comma 2 5 2 5 2 2" xfId="44723"/>
    <cellStyle name="Comma 2 5 2 5 2 3" xfId="41395"/>
    <cellStyle name="Comma 2 5 2 5 3" xfId="43098"/>
    <cellStyle name="Comma 2 5 2 5 4" xfId="39612"/>
    <cellStyle name="Comma 2 5 2 6" xfId="27097"/>
    <cellStyle name="Comma 2 5 2 6 2" xfId="41442"/>
    <cellStyle name="Comma 2 5 2 6 2 2" xfId="44770"/>
    <cellStyle name="Comma 2 5 2 6 3" xfId="43144"/>
    <cellStyle name="Comma 2 5 2 6 4" xfId="39658"/>
    <cellStyle name="Comma 2 5 2 7" xfId="26693"/>
    <cellStyle name="Comma 2 5 2 7 2" xfId="41102"/>
    <cellStyle name="Comma 2 5 2 7 2 2" xfId="44429"/>
    <cellStyle name="Comma 2 5 2 7 3" xfId="43310"/>
    <cellStyle name="Comma 2 5 2 7 4" xfId="39825"/>
    <cellStyle name="Comma 2 5 2 8" xfId="30515"/>
    <cellStyle name="Comma 2 5 2 8 2" xfId="43591"/>
    <cellStyle name="Comma 2 5 2 8 3" xfId="40119"/>
    <cellStyle name="Comma 2 5 2 9" xfId="23712"/>
    <cellStyle name="Comma 2 5 2 9 2" xfId="42805"/>
    <cellStyle name="Comma 2 5 3" xfId="4342"/>
    <cellStyle name="Comma 2 5 3 10" xfId="39329"/>
    <cellStyle name="Comma 2 5 3 11" xfId="17455"/>
    <cellStyle name="Comma 2 5 3 12" xfId="46361"/>
    <cellStyle name="Comma 2 5 3 2" xfId="5089"/>
    <cellStyle name="Comma 2 5 3 2 10" xfId="46730"/>
    <cellStyle name="Comma 2 5 3 2 2" xfId="5755"/>
    <cellStyle name="Comma 2 5 3 2 2 2" xfId="10285"/>
    <cellStyle name="Comma 2 5 3 2 2 2 2" xfId="41349"/>
    <cellStyle name="Comma 2 5 3 2 2 2 2 2" xfId="44677"/>
    <cellStyle name="Comma 2 5 3 2 2 2 3" xfId="43457"/>
    <cellStyle name="Comma 2 5 3 2 2 2 4" xfId="39986"/>
    <cellStyle name="Comma 2 5 3 2 2 2 5" xfId="34844"/>
    <cellStyle name="Comma 2 5 3 2 2 3" xfId="31803"/>
    <cellStyle name="Comma 2 5 3 2 2 3 2" xfId="43803"/>
    <cellStyle name="Comma 2 5 3 2 2 3 3" xfId="40429"/>
    <cellStyle name="Comma 2 5 3 2 2 4" xfId="43052"/>
    <cellStyle name="Comma 2 5 3 2 2 5" xfId="39566"/>
    <cellStyle name="Comma 2 5 3 2 2 6" xfId="26955"/>
    <cellStyle name="Comma 2 5 3 2 2 7" xfId="46852"/>
    <cellStyle name="Comma 2 5 3 2 3" xfId="10149"/>
    <cellStyle name="Comma 2 5 3 2 3 2" xfId="34700"/>
    <cellStyle name="Comma 2 5 3 2 3 2 2" xfId="44582"/>
    <cellStyle name="Comma 2 5 3 2 3 2 3" xfId="41254"/>
    <cellStyle name="Comma 2 5 3 2 3 3" xfId="42957"/>
    <cellStyle name="Comma 2 5 3 2 3 4" xfId="39471"/>
    <cellStyle name="Comma 2 5 3 2 3 5" xfId="26857"/>
    <cellStyle name="Comma 2 5 3 2 4" xfId="27328"/>
    <cellStyle name="Comma 2 5 3 2 4 2" xfId="41482"/>
    <cellStyle name="Comma 2 5 3 2 4 2 2" xfId="44810"/>
    <cellStyle name="Comma 2 5 3 2 4 3" xfId="43182"/>
    <cellStyle name="Comma 2 5 3 2 4 4" xfId="39696"/>
    <cellStyle name="Comma 2 5 3 2 5" xfId="26760"/>
    <cellStyle name="Comma 2 5 3 2 5 2" xfId="41159"/>
    <cellStyle name="Comma 2 5 3 2 5 2 2" xfId="44487"/>
    <cellStyle name="Comma 2 5 3 2 5 3" xfId="43358"/>
    <cellStyle name="Comma 2 5 3 2 5 4" xfId="39877"/>
    <cellStyle name="Comma 2 5 3 2 6" xfId="31480"/>
    <cellStyle name="Comma 2 5 3 2 6 2" xfId="43709"/>
    <cellStyle name="Comma 2 5 3 2 6 3" xfId="40312"/>
    <cellStyle name="Comma 2 5 3 2 7" xfId="42862"/>
    <cellStyle name="Comma 2 5 3 2 8" xfId="39376"/>
    <cellStyle name="Comma 2 5 3 2 9" xfId="24109"/>
    <cellStyle name="Comma 2 5 3 3" xfId="5167"/>
    <cellStyle name="Comma 2 5 3 3 2" xfId="10210"/>
    <cellStyle name="Comma 2 5 3 3 2 2" xfId="41302"/>
    <cellStyle name="Comma 2 5 3 3 2 2 2" xfId="44630"/>
    <cellStyle name="Comma 2 5 3 3 2 3" xfId="43407"/>
    <cellStyle name="Comma 2 5 3 3 2 4" xfId="39926"/>
    <cellStyle name="Comma 2 5 3 3 2 5" xfId="34749"/>
    <cellStyle name="Comma 2 5 3 3 3" xfId="31528"/>
    <cellStyle name="Comma 2 5 3 3 3 2" xfId="43756"/>
    <cellStyle name="Comma 2 5 3 3 3 3" xfId="40359"/>
    <cellStyle name="Comma 2 5 3 3 4" xfId="43005"/>
    <cellStyle name="Comma 2 5 3 3 5" xfId="39519"/>
    <cellStyle name="Comma 2 5 3 3 6" xfId="26908"/>
    <cellStyle name="Comma 2 5 3 3 7" xfId="46778"/>
    <cellStyle name="Comma 2 5 3 4" xfId="9782"/>
    <cellStyle name="Comma 2 5 3 4 2" xfId="31095"/>
    <cellStyle name="Comma 2 5 3 4 2 2" xfId="44535"/>
    <cellStyle name="Comma 2 5 3 4 2 3" xfId="41207"/>
    <cellStyle name="Comma 2 5 3 4 3" xfId="42910"/>
    <cellStyle name="Comma 2 5 3 4 4" xfId="39424"/>
    <cellStyle name="Comma 2 5 3 4 5" xfId="26810"/>
    <cellStyle name="Comma 2 5 3 5" xfId="27002"/>
    <cellStyle name="Comma 2 5 3 5 2" xfId="34568"/>
    <cellStyle name="Comma 2 5 3 5 2 2" xfId="44724"/>
    <cellStyle name="Comma 2 5 3 5 2 3" xfId="41396"/>
    <cellStyle name="Comma 2 5 3 5 3" xfId="43099"/>
    <cellStyle name="Comma 2 5 3 5 4" xfId="39613"/>
    <cellStyle name="Comma 2 5 3 6" xfId="27098"/>
    <cellStyle name="Comma 2 5 3 6 2" xfId="41443"/>
    <cellStyle name="Comma 2 5 3 6 2 2" xfId="44771"/>
    <cellStyle name="Comma 2 5 3 6 3" xfId="43145"/>
    <cellStyle name="Comma 2 5 3 6 4" xfId="39659"/>
    <cellStyle name="Comma 2 5 3 7" xfId="26703"/>
    <cellStyle name="Comma 2 5 3 7 2" xfId="41112"/>
    <cellStyle name="Comma 2 5 3 7 2 2" xfId="44439"/>
    <cellStyle name="Comma 2 5 3 7 3" xfId="43311"/>
    <cellStyle name="Comma 2 5 3 7 4" xfId="39826"/>
    <cellStyle name="Comma 2 5 3 8" xfId="30829"/>
    <cellStyle name="Comma 2 5 3 8 2" xfId="43592"/>
    <cellStyle name="Comma 2 5 3 8 3" xfId="40120"/>
    <cellStyle name="Comma 2 5 3 9" xfId="23713"/>
    <cellStyle name="Comma 2 5 3 9 2" xfId="42815"/>
    <cellStyle name="Comma 2 5 4" xfId="5087"/>
    <cellStyle name="Comma 2 5 4 10" xfId="13574"/>
    <cellStyle name="Comma 2 5 4 11" xfId="46728"/>
    <cellStyle name="Comma 2 5 4 2" xfId="5753"/>
    <cellStyle name="Comma 2 5 4 2 2" xfId="10283"/>
    <cellStyle name="Comma 2 5 4 2 2 2" xfId="34842"/>
    <cellStyle name="Comma 2 5 4 2 2 2 2" xfId="44692"/>
    <cellStyle name="Comma 2 5 4 2 2 2 3" xfId="41364"/>
    <cellStyle name="Comma 2 5 4 2 2 3" xfId="43067"/>
    <cellStyle name="Comma 2 5 4 2 2 4" xfId="39581"/>
    <cellStyle name="Comma 2 5 4 2 2 5" xfId="26970"/>
    <cellStyle name="Comma 2 5 4 2 3" xfId="26872"/>
    <cellStyle name="Comma 2 5 4 2 3 2" xfId="41269"/>
    <cellStyle name="Comma 2 5 4 2 3 2 2" xfId="44597"/>
    <cellStyle name="Comma 2 5 4 2 3 3" xfId="42972"/>
    <cellStyle name="Comma 2 5 4 2 3 4" xfId="39486"/>
    <cellStyle name="Comma 2 5 4 2 4" xfId="31801"/>
    <cellStyle name="Comma 2 5 4 2 4 2" xfId="41174"/>
    <cellStyle name="Comma 2 5 4 2 4 2 2" xfId="44502"/>
    <cellStyle name="Comma 2 5 4 2 4 3" xfId="43455"/>
    <cellStyle name="Comma 2 5 4 2 4 4" xfId="39984"/>
    <cellStyle name="Comma 2 5 4 2 5" xfId="40427"/>
    <cellStyle name="Comma 2 5 4 2 5 2" xfId="43801"/>
    <cellStyle name="Comma 2 5 4 2 6" xfId="42877"/>
    <cellStyle name="Comma 2 5 4 2 7" xfId="39391"/>
    <cellStyle name="Comma 2 5 4 2 8" xfId="26775"/>
    <cellStyle name="Comma 2 5 4 2 9" xfId="46850"/>
    <cellStyle name="Comma 2 5 4 3" xfId="10147"/>
    <cellStyle name="Comma 2 5 4 3 2" xfId="31478"/>
    <cellStyle name="Comma 2 5 4 3 2 2" xfId="44645"/>
    <cellStyle name="Comma 2 5 4 3 2 3" xfId="41317"/>
    <cellStyle name="Comma 2 5 4 3 3" xfId="43020"/>
    <cellStyle name="Comma 2 5 4 3 4" xfId="39534"/>
    <cellStyle name="Comma 2 5 4 3 5" xfId="26923"/>
    <cellStyle name="Comma 2 5 4 4" xfId="26825"/>
    <cellStyle name="Comma 2 5 4 4 2" xfId="34698"/>
    <cellStyle name="Comma 2 5 4 4 2 2" xfId="44550"/>
    <cellStyle name="Comma 2 5 4 4 2 3" xfId="41222"/>
    <cellStyle name="Comma 2 5 4 4 3" xfId="42925"/>
    <cellStyle name="Comma 2 5 4 4 4" xfId="39439"/>
    <cellStyle name="Comma 2 5 4 5" xfId="27326"/>
    <cellStyle name="Comma 2 5 4 5 2" xfId="41480"/>
    <cellStyle name="Comma 2 5 4 5 2 2" xfId="44808"/>
    <cellStyle name="Comma 2 5 4 5 3" xfId="43180"/>
    <cellStyle name="Comma 2 5 4 5 4" xfId="39694"/>
    <cellStyle name="Comma 2 5 4 6" xfId="26723"/>
    <cellStyle name="Comma 2 5 4 6 2" xfId="41127"/>
    <cellStyle name="Comma 2 5 4 6 2 2" xfId="44455"/>
    <cellStyle name="Comma 2 5 4 6 3" xfId="43356"/>
    <cellStyle name="Comma 2 5 4 6 4" xfId="39875"/>
    <cellStyle name="Comma 2 5 4 7" xfId="29432"/>
    <cellStyle name="Comma 2 5 4 7 2" xfId="43707"/>
    <cellStyle name="Comma 2 5 4 7 3" xfId="40310"/>
    <cellStyle name="Comma 2 5 4 8" xfId="24107"/>
    <cellStyle name="Comma 2 5 4 8 2" xfId="42830"/>
    <cellStyle name="Comma 2 5 4 9" xfId="39344"/>
    <cellStyle name="Comma 2 5 5" xfId="5165"/>
    <cellStyle name="Comma 2 5 5 2" xfId="7103"/>
    <cellStyle name="Comma 2 5 5 2 2" xfId="32782"/>
    <cellStyle name="Comma 2 5 5 2 2 2" xfId="41329"/>
    <cellStyle name="Comma 2 5 5 2 2 2 2" xfId="44657"/>
    <cellStyle name="Comma 2 5 5 2 3" xfId="43032"/>
    <cellStyle name="Comma 2 5 5 2 4" xfId="39546"/>
    <cellStyle name="Comma 2 5 5 2 5" xfId="26935"/>
    <cellStyle name="Comma 2 5 5 3" xfId="10208"/>
    <cellStyle name="Comma 2 5 5 3 2" xfId="34747"/>
    <cellStyle name="Comma 2 5 5 3 2 2" xfId="44562"/>
    <cellStyle name="Comma 2 5 5 3 2 3" xfId="41234"/>
    <cellStyle name="Comma 2 5 5 3 3" xfId="42937"/>
    <cellStyle name="Comma 2 5 5 3 4" xfId="39451"/>
    <cellStyle name="Comma 2 5 5 3 5" xfId="26837"/>
    <cellStyle name="Comma 2 5 5 4" xfId="28097"/>
    <cellStyle name="Comma 2 5 5 5" xfId="26740"/>
    <cellStyle name="Comma 2 5 5 5 2" xfId="41139"/>
    <cellStyle name="Comma 2 5 5 5 2 2" xfId="44467"/>
    <cellStyle name="Comma 2 5 5 5 3" xfId="43405"/>
    <cellStyle name="Comma 2 5 5 5 4" xfId="39924"/>
    <cellStyle name="Comma 2 5 5 6" xfId="31526"/>
    <cellStyle name="Comma 2 5 5 6 2" xfId="43754"/>
    <cellStyle name="Comma 2 5 5 6 3" xfId="40357"/>
    <cellStyle name="Comma 2 5 5 7" xfId="42842"/>
    <cellStyle name="Comma 2 5 5 8" xfId="39356"/>
    <cellStyle name="Comma 2 5 5 9" xfId="46776"/>
    <cellStyle name="Comma 2 5 6" xfId="8798"/>
    <cellStyle name="Comma 2 5 6 2" xfId="33686"/>
    <cellStyle name="Comma 2 5 6 2 2" xfId="44610"/>
    <cellStyle name="Comma 2 5 6 2 3" xfId="41282"/>
    <cellStyle name="Comma 2 5 6 3" xfId="42985"/>
    <cellStyle name="Comma 2 5 6 4" xfId="39499"/>
    <cellStyle name="Comma 2 5 6 5" xfId="26888"/>
    <cellStyle name="Comma 2 5 7" xfId="9780"/>
    <cellStyle name="Comma 2 5 7 2" xfId="31093"/>
    <cellStyle name="Comma 2 5 7 2 2" xfId="44515"/>
    <cellStyle name="Comma 2 5 7 2 3" xfId="41187"/>
    <cellStyle name="Comma 2 5 7 3" xfId="42890"/>
    <cellStyle name="Comma 2 5 7 4" xfId="39404"/>
    <cellStyle name="Comma 2 5 7 5" xfId="26790"/>
    <cellStyle name="Comma 2 5 8" xfId="27000"/>
    <cellStyle name="Comma 2 5 8 2" xfId="34566"/>
    <cellStyle name="Comma 2 5 8 2 2" xfId="44722"/>
    <cellStyle name="Comma 2 5 8 2 3" xfId="41394"/>
    <cellStyle name="Comma 2 5 8 3" xfId="43097"/>
    <cellStyle name="Comma 2 5 8 4" xfId="39611"/>
    <cellStyle name="Comma 2 5 9" xfId="26221"/>
    <cellStyle name="Comma 2 5 9 2" xfId="41058"/>
    <cellStyle name="Comma 2 5 9 2 2" xfId="44392"/>
    <cellStyle name="Comma 2 5 9 3" xfId="42793"/>
    <cellStyle name="Comma 2 5 9 4" xfId="38952"/>
    <cellStyle name="Comma 2 6" xfId="4343"/>
    <cellStyle name="Comma 2 6 10" xfId="23714"/>
    <cellStyle name="Comma 2 6 10 2" xfId="42796"/>
    <cellStyle name="Comma 2 6 11" xfId="36699"/>
    <cellStyle name="Comma 2 6 12" xfId="15148"/>
    <cellStyle name="Comma 2 6 13" xfId="46362"/>
    <cellStyle name="Comma 2 6 2" xfId="5090"/>
    <cellStyle name="Comma 2 6 2 10" xfId="24110"/>
    <cellStyle name="Comma 2 6 2 11" xfId="46731"/>
    <cellStyle name="Comma 2 6 2 2" xfId="5756"/>
    <cellStyle name="Comma 2 6 2 2 2" xfId="10286"/>
    <cellStyle name="Comma 2 6 2 2 2 2" xfId="34845"/>
    <cellStyle name="Comma 2 6 2 2 2 2 2" xfId="44693"/>
    <cellStyle name="Comma 2 6 2 2 2 2 3" xfId="41365"/>
    <cellStyle name="Comma 2 6 2 2 2 3" xfId="43068"/>
    <cellStyle name="Comma 2 6 2 2 2 4" xfId="39582"/>
    <cellStyle name="Comma 2 6 2 2 2 5" xfId="26971"/>
    <cellStyle name="Comma 2 6 2 2 3" xfId="26873"/>
    <cellStyle name="Comma 2 6 2 2 3 2" xfId="41270"/>
    <cellStyle name="Comma 2 6 2 2 3 2 2" xfId="44598"/>
    <cellStyle name="Comma 2 6 2 2 3 3" xfId="42973"/>
    <cellStyle name="Comma 2 6 2 2 3 4" xfId="39487"/>
    <cellStyle name="Comma 2 6 2 2 4" xfId="31804"/>
    <cellStyle name="Comma 2 6 2 2 4 2" xfId="41175"/>
    <cellStyle name="Comma 2 6 2 2 4 2 2" xfId="44503"/>
    <cellStyle name="Comma 2 6 2 2 4 3" xfId="43458"/>
    <cellStyle name="Comma 2 6 2 2 4 4" xfId="39987"/>
    <cellStyle name="Comma 2 6 2 2 5" xfId="40430"/>
    <cellStyle name="Comma 2 6 2 2 5 2" xfId="43804"/>
    <cellStyle name="Comma 2 6 2 2 6" xfId="42878"/>
    <cellStyle name="Comma 2 6 2 2 7" xfId="39392"/>
    <cellStyle name="Comma 2 6 2 2 8" xfId="26776"/>
    <cellStyle name="Comma 2 6 2 2 9" xfId="46853"/>
    <cellStyle name="Comma 2 6 2 3" xfId="10150"/>
    <cellStyle name="Comma 2 6 2 3 2" xfId="34701"/>
    <cellStyle name="Comma 2 6 2 3 2 2" xfId="44646"/>
    <cellStyle name="Comma 2 6 2 3 2 3" xfId="41318"/>
    <cellStyle name="Comma 2 6 2 3 3" xfId="43021"/>
    <cellStyle name="Comma 2 6 2 3 4" xfId="39535"/>
    <cellStyle name="Comma 2 6 2 3 5" xfId="26924"/>
    <cellStyle name="Comma 2 6 2 4" xfId="26826"/>
    <cellStyle name="Comma 2 6 2 4 2" xfId="41223"/>
    <cellStyle name="Comma 2 6 2 4 2 2" xfId="44551"/>
    <cellStyle name="Comma 2 6 2 4 3" xfId="42926"/>
    <cellStyle name="Comma 2 6 2 4 4" xfId="39440"/>
    <cellStyle name="Comma 2 6 2 5" xfId="27329"/>
    <cellStyle name="Comma 2 6 2 5 2" xfId="41483"/>
    <cellStyle name="Comma 2 6 2 5 2 2" xfId="44811"/>
    <cellStyle name="Comma 2 6 2 5 3" xfId="43183"/>
    <cellStyle name="Comma 2 6 2 5 4" xfId="39697"/>
    <cellStyle name="Comma 2 6 2 6" xfId="26725"/>
    <cellStyle name="Comma 2 6 2 6 2" xfId="41128"/>
    <cellStyle name="Comma 2 6 2 6 2 2" xfId="44456"/>
    <cellStyle name="Comma 2 6 2 6 3" xfId="43359"/>
    <cellStyle name="Comma 2 6 2 6 4" xfId="39878"/>
    <cellStyle name="Comma 2 6 2 7" xfId="31481"/>
    <cellStyle name="Comma 2 6 2 7 2" xfId="43710"/>
    <cellStyle name="Comma 2 6 2 7 3" xfId="40313"/>
    <cellStyle name="Comma 2 6 2 8" xfId="42831"/>
    <cellStyle name="Comma 2 6 2 9" xfId="39345"/>
    <cellStyle name="Comma 2 6 3" xfId="5168"/>
    <cellStyle name="Comma 2 6 3 2" xfId="7104"/>
    <cellStyle name="Comma 2 6 3 2 2" xfId="32783"/>
    <cellStyle name="Comma 2 6 3 2 2 2" xfId="41330"/>
    <cellStyle name="Comma 2 6 3 2 2 2 2" xfId="44658"/>
    <cellStyle name="Comma 2 6 3 2 3" xfId="43033"/>
    <cellStyle name="Comma 2 6 3 2 4" xfId="39547"/>
    <cellStyle name="Comma 2 6 3 2 5" xfId="26936"/>
    <cellStyle name="Comma 2 6 3 3" xfId="10211"/>
    <cellStyle name="Comma 2 6 3 3 2" xfId="34750"/>
    <cellStyle name="Comma 2 6 3 3 2 2" xfId="44563"/>
    <cellStyle name="Comma 2 6 3 3 2 3" xfId="41235"/>
    <cellStyle name="Comma 2 6 3 3 3" xfId="42938"/>
    <cellStyle name="Comma 2 6 3 3 4" xfId="39452"/>
    <cellStyle name="Comma 2 6 3 3 5" xfId="26838"/>
    <cellStyle name="Comma 2 6 3 4" xfId="28098"/>
    <cellStyle name="Comma 2 6 3 5" xfId="26741"/>
    <cellStyle name="Comma 2 6 3 5 2" xfId="41140"/>
    <cellStyle name="Comma 2 6 3 5 2 2" xfId="44468"/>
    <cellStyle name="Comma 2 6 3 5 3" xfId="43408"/>
    <cellStyle name="Comma 2 6 3 5 4" xfId="39927"/>
    <cellStyle name="Comma 2 6 3 6" xfId="31529"/>
    <cellStyle name="Comma 2 6 3 6 2" xfId="43757"/>
    <cellStyle name="Comma 2 6 3 6 3" xfId="40360"/>
    <cellStyle name="Comma 2 6 3 7" xfId="42843"/>
    <cellStyle name="Comma 2 6 3 8" xfId="39357"/>
    <cellStyle name="Comma 2 6 3 9" xfId="46779"/>
    <cellStyle name="Comma 2 6 4" xfId="8799"/>
    <cellStyle name="Comma 2 6 4 2" xfId="33687"/>
    <cellStyle name="Comma 2 6 4 2 2" xfId="44611"/>
    <cellStyle name="Comma 2 6 4 2 3" xfId="41283"/>
    <cellStyle name="Comma 2 6 4 3" xfId="42986"/>
    <cellStyle name="Comma 2 6 4 4" xfId="39500"/>
    <cellStyle name="Comma 2 6 4 5" xfId="26889"/>
    <cellStyle name="Comma 2 6 5" xfId="9783"/>
    <cellStyle name="Comma 2 6 5 2" xfId="31096"/>
    <cellStyle name="Comma 2 6 5 2 2" xfId="44516"/>
    <cellStyle name="Comma 2 6 5 2 3" xfId="41188"/>
    <cellStyle name="Comma 2 6 5 3" xfId="42891"/>
    <cellStyle name="Comma 2 6 5 4" xfId="39405"/>
    <cellStyle name="Comma 2 6 5 5" xfId="26791"/>
    <cellStyle name="Comma 2 6 6" xfId="27003"/>
    <cellStyle name="Comma 2 6 6 2" xfId="34569"/>
    <cellStyle name="Comma 2 6 6 2 2" xfId="44725"/>
    <cellStyle name="Comma 2 6 6 2 3" xfId="41397"/>
    <cellStyle name="Comma 2 6 6 3" xfId="43100"/>
    <cellStyle name="Comma 2 6 6 4" xfId="39614"/>
    <cellStyle name="Comma 2 6 7" xfId="27099"/>
    <cellStyle name="Comma 2 6 7 2" xfId="41444"/>
    <cellStyle name="Comma 2 6 7 2 2" xfId="44772"/>
    <cellStyle name="Comma 2 6 7 3" xfId="43146"/>
    <cellStyle name="Comma 2 6 7 4" xfId="39660"/>
    <cellStyle name="Comma 2 6 8" xfId="26532"/>
    <cellStyle name="Comma 2 6 8 2" xfId="41092"/>
    <cellStyle name="Comma 2 6 8 2 2" xfId="44420"/>
    <cellStyle name="Comma 2 6 8 3" xfId="43312"/>
    <cellStyle name="Comma 2 6 8 4" xfId="39827"/>
    <cellStyle name="Comma 2 6 9" xfId="30228"/>
    <cellStyle name="Comma 2 6 9 2" xfId="43593"/>
    <cellStyle name="Comma 2 6 9 3" xfId="40121"/>
    <cellStyle name="Comma 2 7" xfId="4344"/>
    <cellStyle name="Comma 2 7 10" xfId="39320"/>
    <cellStyle name="Comma 2 7 11" xfId="17319"/>
    <cellStyle name="Comma 2 7 12" xfId="46363"/>
    <cellStyle name="Comma 2 7 2" xfId="5091"/>
    <cellStyle name="Comma 2 7 2 10" xfId="46732"/>
    <cellStyle name="Comma 2 7 2 2" xfId="5757"/>
    <cellStyle name="Comma 2 7 2 2 2" xfId="10287"/>
    <cellStyle name="Comma 2 7 2 2 2 2" xfId="41340"/>
    <cellStyle name="Comma 2 7 2 2 2 2 2" xfId="44668"/>
    <cellStyle name="Comma 2 7 2 2 2 3" xfId="43459"/>
    <cellStyle name="Comma 2 7 2 2 2 4" xfId="39988"/>
    <cellStyle name="Comma 2 7 2 2 2 5" xfId="34846"/>
    <cellStyle name="Comma 2 7 2 2 3" xfId="31805"/>
    <cellStyle name="Comma 2 7 2 2 3 2" xfId="43805"/>
    <cellStyle name="Comma 2 7 2 2 3 3" xfId="40431"/>
    <cellStyle name="Comma 2 7 2 2 4" xfId="43043"/>
    <cellStyle name="Comma 2 7 2 2 5" xfId="39557"/>
    <cellStyle name="Comma 2 7 2 2 6" xfId="26946"/>
    <cellStyle name="Comma 2 7 2 2 7" xfId="46854"/>
    <cellStyle name="Comma 2 7 2 3" xfId="10151"/>
    <cellStyle name="Comma 2 7 2 3 2" xfId="34702"/>
    <cellStyle name="Comma 2 7 2 3 2 2" xfId="44573"/>
    <cellStyle name="Comma 2 7 2 3 2 3" xfId="41245"/>
    <cellStyle name="Comma 2 7 2 3 3" xfId="42948"/>
    <cellStyle name="Comma 2 7 2 3 4" xfId="39462"/>
    <cellStyle name="Comma 2 7 2 3 5" xfId="26848"/>
    <cellStyle name="Comma 2 7 2 4" xfId="27330"/>
    <cellStyle name="Comma 2 7 2 4 2" xfId="41484"/>
    <cellStyle name="Comma 2 7 2 4 2 2" xfId="44812"/>
    <cellStyle name="Comma 2 7 2 4 3" xfId="43184"/>
    <cellStyle name="Comma 2 7 2 4 4" xfId="39698"/>
    <cellStyle name="Comma 2 7 2 5" xfId="26751"/>
    <cellStyle name="Comma 2 7 2 5 2" xfId="41150"/>
    <cellStyle name="Comma 2 7 2 5 2 2" xfId="44478"/>
    <cellStyle name="Comma 2 7 2 5 3" xfId="43360"/>
    <cellStyle name="Comma 2 7 2 5 4" xfId="39879"/>
    <cellStyle name="Comma 2 7 2 6" xfId="31482"/>
    <cellStyle name="Comma 2 7 2 6 2" xfId="43711"/>
    <cellStyle name="Comma 2 7 2 6 3" xfId="40314"/>
    <cellStyle name="Comma 2 7 2 7" xfId="42853"/>
    <cellStyle name="Comma 2 7 2 8" xfId="39367"/>
    <cellStyle name="Comma 2 7 2 9" xfId="24111"/>
    <cellStyle name="Comma 2 7 3" xfId="5169"/>
    <cellStyle name="Comma 2 7 3 2" xfId="7105"/>
    <cellStyle name="Comma 2 7 3 3" xfId="10212"/>
    <cellStyle name="Comma 2 7 3 3 2" xfId="34751"/>
    <cellStyle name="Comma 2 7 3 3 2 2" xfId="44621"/>
    <cellStyle name="Comma 2 7 3 3 2 3" xfId="41293"/>
    <cellStyle name="Comma 2 7 3 3 3" xfId="43409"/>
    <cellStyle name="Comma 2 7 3 3 4" xfId="39928"/>
    <cellStyle name="Comma 2 7 3 3 5" xfId="26899"/>
    <cellStyle name="Comma 2 7 3 4" xfId="31530"/>
    <cellStyle name="Comma 2 7 3 4 2" xfId="43758"/>
    <cellStyle name="Comma 2 7 3 4 3" xfId="40361"/>
    <cellStyle name="Comma 2 7 3 5" xfId="42996"/>
    <cellStyle name="Comma 2 7 3 6" xfId="39510"/>
    <cellStyle name="Comma 2 7 3 7" xfId="46780"/>
    <cellStyle name="Comma 2 7 4" xfId="9784"/>
    <cellStyle name="Comma 2 7 4 2" xfId="31097"/>
    <cellStyle name="Comma 2 7 4 2 2" xfId="44526"/>
    <cellStyle name="Comma 2 7 4 2 3" xfId="41198"/>
    <cellStyle name="Comma 2 7 4 3" xfId="42901"/>
    <cellStyle name="Comma 2 7 4 4" xfId="39415"/>
    <cellStyle name="Comma 2 7 4 5" xfId="26801"/>
    <cellStyle name="Comma 2 7 5" xfId="27004"/>
    <cellStyle name="Comma 2 7 5 2" xfId="34570"/>
    <cellStyle name="Comma 2 7 5 2 2" xfId="44726"/>
    <cellStyle name="Comma 2 7 5 2 3" xfId="41398"/>
    <cellStyle name="Comma 2 7 5 3" xfId="43101"/>
    <cellStyle name="Comma 2 7 5 4" xfId="39615"/>
    <cellStyle name="Comma 2 7 6" xfId="27100"/>
    <cellStyle name="Comma 2 7 6 2" xfId="41445"/>
    <cellStyle name="Comma 2 7 6 2 2" xfId="44773"/>
    <cellStyle name="Comma 2 7 6 3" xfId="43147"/>
    <cellStyle name="Comma 2 7 6 4" xfId="39661"/>
    <cellStyle name="Comma 2 7 7" xfId="26694"/>
    <cellStyle name="Comma 2 7 7 2" xfId="41103"/>
    <cellStyle name="Comma 2 7 7 2 2" xfId="44430"/>
    <cellStyle name="Comma 2 7 7 3" xfId="43313"/>
    <cellStyle name="Comma 2 7 7 4" xfId="39828"/>
    <cellStyle name="Comma 2 7 8" xfId="30822"/>
    <cellStyle name="Comma 2 7 8 2" xfId="43594"/>
    <cellStyle name="Comma 2 7 8 3" xfId="40122"/>
    <cellStyle name="Comma 2 7 9" xfId="23715"/>
    <cellStyle name="Comma 2 7 9 2" xfId="42806"/>
    <cellStyle name="Comma 2 8" xfId="4345"/>
    <cellStyle name="Comma 2 8 10" xfId="39330"/>
    <cellStyle name="Comma 2 8 11" xfId="13498"/>
    <cellStyle name="Comma 2 8 12" xfId="46364"/>
    <cellStyle name="Comma 2 8 2" xfId="5092"/>
    <cellStyle name="Comma 2 8 2 10" xfId="46733"/>
    <cellStyle name="Comma 2 8 2 2" xfId="5758"/>
    <cellStyle name="Comma 2 8 2 2 2" xfId="10288"/>
    <cellStyle name="Comma 2 8 2 2 2 2" xfId="41350"/>
    <cellStyle name="Comma 2 8 2 2 2 2 2" xfId="44678"/>
    <cellStyle name="Comma 2 8 2 2 2 3" xfId="43460"/>
    <cellStyle name="Comma 2 8 2 2 2 4" xfId="39989"/>
    <cellStyle name="Comma 2 8 2 2 2 5" xfId="34847"/>
    <cellStyle name="Comma 2 8 2 2 3" xfId="31806"/>
    <cellStyle name="Comma 2 8 2 2 3 2" xfId="43806"/>
    <cellStyle name="Comma 2 8 2 2 3 3" xfId="40432"/>
    <cellStyle name="Comma 2 8 2 2 4" xfId="43053"/>
    <cellStyle name="Comma 2 8 2 2 5" xfId="39567"/>
    <cellStyle name="Comma 2 8 2 2 6" xfId="26956"/>
    <cellStyle name="Comma 2 8 2 2 7" xfId="46855"/>
    <cellStyle name="Comma 2 8 2 3" xfId="10152"/>
    <cellStyle name="Comma 2 8 2 3 2" xfId="34703"/>
    <cellStyle name="Comma 2 8 2 3 2 2" xfId="44583"/>
    <cellStyle name="Comma 2 8 2 3 2 3" xfId="41255"/>
    <cellStyle name="Comma 2 8 2 3 3" xfId="42958"/>
    <cellStyle name="Comma 2 8 2 3 4" xfId="39472"/>
    <cellStyle name="Comma 2 8 2 3 5" xfId="26858"/>
    <cellStyle name="Comma 2 8 2 4" xfId="27331"/>
    <cellStyle name="Comma 2 8 2 4 2" xfId="41485"/>
    <cellStyle name="Comma 2 8 2 4 2 2" xfId="44813"/>
    <cellStyle name="Comma 2 8 2 4 3" xfId="43185"/>
    <cellStyle name="Comma 2 8 2 4 4" xfId="39699"/>
    <cellStyle name="Comma 2 8 2 5" xfId="26761"/>
    <cellStyle name="Comma 2 8 2 5 2" xfId="41160"/>
    <cellStyle name="Comma 2 8 2 5 2 2" xfId="44488"/>
    <cellStyle name="Comma 2 8 2 5 3" xfId="43361"/>
    <cellStyle name="Comma 2 8 2 5 4" xfId="39880"/>
    <cellStyle name="Comma 2 8 2 6" xfId="31483"/>
    <cellStyle name="Comma 2 8 2 6 2" xfId="43712"/>
    <cellStyle name="Comma 2 8 2 6 3" xfId="40315"/>
    <cellStyle name="Comma 2 8 2 7" xfId="42863"/>
    <cellStyle name="Comma 2 8 2 8" xfId="39377"/>
    <cellStyle name="Comma 2 8 2 9" xfId="24112"/>
    <cellStyle name="Comma 2 8 3" xfId="5170"/>
    <cellStyle name="Comma 2 8 3 2" xfId="7106"/>
    <cellStyle name="Comma 2 8 3 3" xfId="10213"/>
    <cellStyle name="Comma 2 8 3 3 2" xfId="34752"/>
    <cellStyle name="Comma 2 8 3 3 2 2" xfId="44631"/>
    <cellStyle name="Comma 2 8 3 3 2 3" xfId="41303"/>
    <cellStyle name="Comma 2 8 3 3 3" xfId="43410"/>
    <cellStyle name="Comma 2 8 3 3 4" xfId="39929"/>
    <cellStyle name="Comma 2 8 3 3 5" xfId="26909"/>
    <cellStyle name="Comma 2 8 3 4" xfId="31531"/>
    <cellStyle name="Comma 2 8 3 4 2" xfId="43759"/>
    <cellStyle name="Comma 2 8 3 4 3" xfId="40362"/>
    <cellStyle name="Comma 2 8 3 5" xfId="43006"/>
    <cellStyle name="Comma 2 8 3 6" xfId="39520"/>
    <cellStyle name="Comma 2 8 3 7" xfId="46781"/>
    <cellStyle name="Comma 2 8 4" xfId="9785"/>
    <cellStyle name="Comma 2 8 4 2" xfId="31098"/>
    <cellStyle name="Comma 2 8 4 2 2" xfId="44536"/>
    <cellStyle name="Comma 2 8 4 2 3" xfId="41208"/>
    <cellStyle name="Comma 2 8 4 3" xfId="42911"/>
    <cellStyle name="Comma 2 8 4 4" xfId="39425"/>
    <cellStyle name="Comma 2 8 4 5" xfId="26811"/>
    <cellStyle name="Comma 2 8 5" xfId="27005"/>
    <cellStyle name="Comma 2 8 5 2" xfId="34571"/>
    <cellStyle name="Comma 2 8 5 2 2" xfId="44727"/>
    <cellStyle name="Comma 2 8 5 2 3" xfId="41399"/>
    <cellStyle name="Comma 2 8 5 3" xfId="43102"/>
    <cellStyle name="Comma 2 8 5 4" xfId="39616"/>
    <cellStyle name="Comma 2 8 6" xfId="27101"/>
    <cellStyle name="Comma 2 8 6 2" xfId="41446"/>
    <cellStyle name="Comma 2 8 6 2 2" xfId="44774"/>
    <cellStyle name="Comma 2 8 6 3" xfId="43148"/>
    <cellStyle name="Comma 2 8 6 4" xfId="39662"/>
    <cellStyle name="Comma 2 8 7" xfId="26704"/>
    <cellStyle name="Comma 2 8 7 2" xfId="41113"/>
    <cellStyle name="Comma 2 8 7 2 2" xfId="44441"/>
    <cellStyle name="Comma 2 8 7 3" xfId="43314"/>
    <cellStyle name="Comma 2 8 7 4" xfId="39829"/>
    <cellStyle name="Comma 2 8 8" xfId="29425"/>
    <cellStyle name="Comma 2 8 8 2" xfId="43595"/>
    <cellStyle name="Comma 2 8 8 3" xfId="40123"/>
    <cellStyle name="Comma 2 8 9" xfId="23716"/>
    <cellStyle name="Comma 2 8 9 2" xfId="42816"/>
    <cellStyle name="Comma 2 9" xfId="4346"/>
    <cellStyle name="Comma 2 9 10" xfId="12493"/>
    <cellStyle name="Comma 2 9 11" xfId="46365"/>
    <cellStyle name="Comma 2 9 2" xfId="5093"/>
    <cellStyle name="Comma 2 9 2 10" xfId="46734"/>
    <cellStyle name="Comma 2 9 2 2" xfId="5759"/>
    <cellStyle name="Comma 2 9 2 2 2" xfId="10289"/>
    <cellStyle name="Comma 2 9 2 2 2 2" xfId="41355"/>
    <cellStyle name="Comma 2 9 2 2 2 2 2" xfId="44683"/>
    <cellStyle name="Comma 2 9 2 2 2 3" xfId="43461"/>
    <cellStyle name="Comma 2 9 2 2 2 4" xfId="39990"/>
    <cellStyle name="Comma 2 9 2 2 2 5" xfId="34848"/>
    <cellStyle name="Comma 2 9 2 2 3" xfId="31807"/>
    <cellStyle name="Comma 2 9 2 2 3 2" xfId="43807"/>
    <cellStyle name="Comma 2 9 2 2 3 3" xfId="40433"/>
    <cellStyle name="Comma 2 9 2 2 4" xfId="43058"/>
    <cellStyle name="Comma 2 9 2 2 5" xfId="39572"/>
    <cellStyle name="Comma 2 9 2 2 6" xfId="26961"/>
    <cellStyle name="Comma 2 9 2 2 7" xfId="46856"/>
    <cellStyle name="Comma 2 9 2 3" xfId="10153"/>
    <cellStyle name="Comma 2 9 2 3 2" xfId="34704"/>
    <cellStyle name="Comma 2 9 2 3 2 2" xfId="44588"/>
    <cellStyle name="Comma 2 9 2 3 2 3" xfId="41260"/>
    <cellStyle name="Comma 2 9 2 3 3" xfId="42963"/>
    <cellStyle name="Comma 2 9 2 3 4" xfId="39477"/>
    <cellStyle name="Comma 2 9 2 3 5" xfId="26863"/>
    <cellStyle name="Comma 2 9 2 4" xfId="27332"/>
    <cellStyle name="Comma 2 9 2 4 2" xfId="41486"/>
    <cellStyle name="Comma 2 9 2 4 2 2" xfId="44814"/>
    <cellStyle name="Comma 2 9 2 4 3" xfId="43186"/>
    <cellStyle name="Comma 2 9 2 4 4" xfId="39700"/>
    <cellStyle name="Comma 2 9 2 5" xfId="26766"/>
    <cellStyle name="Comma 2 9 2 5 2" xfId="41165"/>
    <cellStyle name="Comma 2 9 2 5 2 2" xfId="44493"/>
    <cellStyle name="Comma 2 9 2 5 3" xfId="43362"/>
    <cellStyle name="Comma 2 9 2 5 4" xfId="39881"/>
    <cellStyle name="Comma 2 9 2 6" xfId="31484"/>
    <cellStyle name="Comma 2 9 2 6 2" xfId="43713"/>
    <cellStyle name="Comma 2 9 2 6 3" xfId="40316"/>
    <cellStyle name="Comma 2 9 2 7" xfId="42868"/>
    <cellStyle name="Comma 2 9 2 8" xfId="39382"/>
    <cellStyle name="Comma 2 9 2 9" xfId="24113"/>
    <cellStyle name="Comma 2 9 3" xfId="5171"/>
    <cellStyle name="Comma 2 9 3 2" xfId="7107"/>
    <cellStyle name="Comma 2 9 3 3" xfId="10214"/>
    <cellStyle name="Comma 2 9 3 3 2" xfId="34753"/>
    <cellStyle name="Comma 2 9 3 3 2 2" xfId="44636"/>
    <cellStyle name="Comma 2 9 3 3 2 3" xfId="41308"/>
    <cellStyle name="Comma 2 9 3 3 3" xfId="43411"/>
    <cellStyle name="Comma 2 9 3 3 4" xfId="39930"/>
    <cellStyle name="Comma 2 9 3 3 5" xfId="26914"/>
    <cellStyle name="Comma 2 9 3 4" xfId="31532"/>
    <cellStyle name="Comma 2 9 3 4 2" xfId="43760"/>
    <cellStyle name="Comma 2 9 3 4 3" xfId="40363"/>
    <cellStyle name="Comma 2 9 3 5" xfId="43011"/>
    <cellStyle name="Comma 2 9 3 6" xfId="39525"/>
    <cellStyle name="Comma 2 9 3 7" xfId="46782"/>
    <cellStyle name="Comma 2 9 4" xfId="9786"/>
    <cellStyle name="Comma 2 9 4 2" xfId="34572"/>
    <cellStyle name="Comma 2 9 4 2 2" xfId="44541"/>
    <cellStyle name="Comma 2 9 4 2 3" xfId="41213"/>
    <cellStyle name="Comma 2 9 4 3" xfId="42916"/>
    <cellStyle name="Comma 2 9 4 4" xfId="39430"/>
    <cellStyle name="Comma 2 9 4 5" xfId="26816"/>
    <cellStyle name="Comma 2 9 5" xfId="27102"/>
    <cellStyle name="Comma 2 9 5 2" xfId="41447"/>
    <cellStyle name="Comma 2 9 5 2 2" xfId="44775"/>
    <cellStyle name="Comma 2 9 5 3" xfId="43149"/>
    <cellStyle name="Comma 2 9 5 4" xfId="39663"/>
    <cellStyle name="Comma 2 9 6" xfId="26714"/>
    <cellStyle name="Comma 2 9 6 2" xfId="41118"/>
    <cellStyle name="Comma 2 9 6 2 2" xfId="44446"/>
    <cellStyle name="Comma 2 9 6 3" xfId="43315"/>
    <cellStyle name="Comma 2 9 6 4" xfId="39830"/>
    <cellStyle name="Comma 2 9 7" xfId="31099"/>
    <cellStyle name="Comma 2 9 7 2" xfId="43596"/>
    <cellStyle name="Comma 2 9 7 3" xfId="40124"/>
    <cellStyle name="Comma 2 9 8" xfId="23717"/>
    <cellStyle name="Comma 2 9 8 2" xfId="42821"/>
    <cellStyle name="Comma 2 9 9" xfId="39335"/>
    <cellStyle name="Comma 2_PrimaryEnergyPrices_TIMES" xfId="37422"/>
    <cellStyle name="Comma 20" xfId="8612"/>
    <cellStyle name="Comma 20 2" xfId="12055"/>
    <cellStyle name="Comma 20 2 2" xfId="35504"/>
    <cellStyle name="Comma 20 2 2 2" xfId="45157"/>
    <cellStyle name="Comma 20 2 2 3" xfId="41825"/>
    <cellStyle name="Comma 20 2 3" xfId="43514"/>
    <cellStyle name="Comma 20 2 4" xfId="40043"/>
    <cellStyle name="Comma 20 2 5" xfId="28922"/>
    <cellStyle name="Comma 20 3" xfId="33618"/>
    <cellStyle name="Comma 20 3 2" xfId="44105"/>
    <cellStyle name="Comma 20 3 3" xfId="40801"/>
    <cellStyle name="Comma 20 4" xfId="25909"/>
    <cellStyle name="Comma 20 4 2" xfId="43257"/>
    <cellStyle name="Comma 20 5" xfId="39772"/>
    <cellStyle name="Comma 20 6" xfId="23678"/>
    <cellStyle name="Comma 20 7" xfId="48614"/>
    <cellStyle name="Comma 21" xfId="8618"/>
    <cellStyle name="Comma 21 2" xfId="12061"/>
    <cellStyle name="Comma 21 2 2" xfId="35505"/>
    <cellStyle name="Comma 21 2 2 2" xfId="45158"/>
    <cellStyle name="Comma 21 2 2 3" xfId="41826"/>
    <cellStyle name="Comma 21 2 3" xfId="43515"/>
    <cellStyle name="Comma 21 2 4" xfId="40044"/>
    <cellStyle name="Comma 21 2 5" xfId="28928"/>
    <cellStyle name="Comma 21 3" xfId="33624"/>
    <cellStyle name="Comma 21 3 2" xfId="44106"/>
    <cellStyle name="Comma 21 3 3" xfId="40802"/>
    <cellStyle name="Comma 21 4" xfId="43258"/>
    <cellStyle name="Comma 21 5" xfId="39773"/>
    <cellStyle name="Comma 21 6" xfId="25915"/>
    <cellStyle name="Comma 21 7" xfId="48620"/>
    <cellStyle name="Comma 22" xfId="8619"/>
    <cellStyle name="Comma 22 2" xfId="12062"/>
    <cellStyle name="Comma 22 2 2" xfId="35506"/>
    <cellStyle name="Comma 22 2 2 2" xfId="45159"/>
    <cellStyle name="Comma 22 2 2 3" xfId="41827"/>
    <cellStyle name="Comma 22 2 3" xfId="43516"/>
    <cellStyle name="Comma 22 2 4" xfId="40045"/>
    <cellStyle name="Comma 22 2 5" xfId="28929"/>
    <cellStyle name="Comma 22 3" xfId="33625"/>
    <cellStyle name="Comma 22 3 2" xfId="44107"/>
    <cellStyle name="Comma 22 3 3" xfId="40803"/>
    <cellStyle name="Comma 22 4" xfId="43259"/>
    <cellStyle name="Comma 22 5" xfId="39774"/>
    <cellStyle name="Comma 22 6" xfId="25916"/>
    <cellStyle name="Comma 22 7" xfId="48621"/>
    <cellStyle name="Comma 23" xfId="8657"/>
    <cellStyle name="Comma 23 2" xfId="12069"/>
    <cellStyle name="Comma 23 2 2" xfId="41832"/>
    <cellStyle name="Comma 23 2 2 2" xfId="45163"/>
    <cellStyle name="Comma 23 2 3" xfId="43529"/>
    <cellStyle name="Comma 23 2 4" xfId="40058"/>
    <cellStyle name="Comma 23 2 5" xfId="35511"/>
    <cellStyle name="Comma 23 3" xfId="33642"/>
    <cellStyle name="Comma 23 3 2" xfId="44109"/>
    <cellStyle name="Comma 23 3 3" xfId="40805"/>
    <cellStyle name="Comma 23 4" xfId="43264"/>
    <cellStyle name="Comma 23 5" xfId="39778"/>
    <cellStyle name="Comma 23 6" xfId="28942"/>
    <cellStyle name="Comma 23 7" xfId="48628"/>
    <cellStyle name="Comma 24" xfId="8656"/>
    <cellStyle name="Comma 24 2" xfId="12068"/>
    <cellStyle name="Comma 24 2 2" xfId="41830"/>
    <cellStyle name="Comma 24 2 2 2" xfId="45161"/>
    <cellStyle name="Comma 24 2 3" xfId="43528"/>
    <cellStyle name="Comma 24 2 4" xfId="40057"/>
    <cellStyle name="Comma 24 2 5" xfId="35510"/>
    <cellStyle name="Comma 24 3" xfId="33641"/>
    <cellStyle name="Comma 24 3 2" xfId="44108"/>
    <cellStyle name="Comma 24 3 3" xfId="40804"/>
    <cellStyle name="Comma 24 4" xfId="43262"/>
    <cellStyle name="Comma 24 5" xfId="39776"/>
    <cellStyle name="Comma 24 6" xfId="28940"/>
    <cellStyle name="Comma 24 7" xfId="48627"/>
    <cellStyle name="Comma 25" xfId="8658"/>
    <cellStyle name="Comma 25 2" xfId="12070"/>
    <cellStyle name="Comma 25 2 2" xfId="41831"/>
    <cellStyle name="Comma 25 2 2 2" xfId="45162"/>
    <cellStyle name="Comma 25 2 3" xfId="43530"/>
    <cellStyle name="Comma 25 2 4" xfId="40059"/>
    <cellStyle name="Comma 25 2 5" xfId="35512"/>
    <cellStyle name="Comma 25 3" xfId="33643"/>
    <cellStyle name="Comma 25 3 2" xfId="44110"/>
    <cellStyle name="Comma 25 3 3" xfId="40806"/>
    <cellStyle name="Comma 25 4" xfId="43263"/>
    <cellStyle name="Comma 25 5" xfId="39777"/>
    <cellStyle name="Comma 25 6" xfId="28941"/>
    <cellStyle name="Comma 25 7" xfId="48629"/>
    <cellStyle name="Comma 26" xfId="8659"/>
    <cellStyle name="Comma 26 2" xfId="12071"/>
    <cellStyle name="Comma 26 2 2" xfId="44111"/>
    <cellStyle name="Comma 26 2 3" xfId="40807"/>
    <cellStyle name="Comma 26 2 4" xfId="35513"/>
    <cellStyle name="Comma 26 3" xfId="43531"/>
    <cellStyle name="Comma 26 4" xfId="40060"/>
    <cellStyle name="Comma 26 5" xfId="33644"/>
    <cellStyle name="Comma 26 6" xfId="48630"/>
    <cellStyle name="Comma 27" xfId="8735"/>
    <cellStyle name="Comma 27 2" xfId="12084"/>
    <cellStyle name="Comma 27 2 2" xfId="44118"/>
    <cellStyle name="Comma 27 2 3" xfId="40814"/>
    <cellStyle name="Comma 27 2 4" xfId="35525"/>
    <cellStyle name="Comma 27 3" xfId="43541"/>
    <cellStyle name="Comma 27 4" xfId="40069"/>
    <cellStyle name="Comma 27 5" xfId="33656"/>
    <cellStyle name="Comma 27 6" xfId="48637"/>
    <cellStyle name="Comma 28" xfId="8757"/>
    <cellStyle name="Comma 28 2" xfId="12087"/>
    <cellStyle name="Comma 28 2 2" xfId="44120"/>
    <cellStyle name="Comma 28 2 3" xfId="40816"/>
    <cellStyle name="Comma 28 2 4" xfId="35539"/>
    <cellStyle name="Comma 28 3" xfId="43543"/>
    <cellStyle name="Comma 28 4" xfId="40071"/>
    <cellStyle name="Comma 28 5" xfId="33659"/>
    <cellStyle name="Comma 28 6" xfId="48640"/>
    <cellStyle name="Comma 29" xfId="8754"/>
    <cellStyle name="Comma 29 2" xfId="12086"/>
    <cellStyle name="Comma 29 2 2" xfId="44119"/>
    <cellStyle name="Comma 29 2 3" xfId="40815"/>
    <cellStyle name="Comma 29 2 4" xfId="35537"/>
    <cellStyle name="Comma 29 3" xfId="43542"/>
    <cellStyle name="Comma 29 4" xfId="40070"/>
    <cellStyle name="Comma 29 5" xfId="33658"/>
    <cellStyle name="Comma 29 6" xfId="48639"/>
    <cellStyle name="Comma 3" xfId="6063"/>
    <cellStyle name="Comma 3 10" xfId="8124"/>
    <cellStyle name="Comma 3 10 2" xfId="11567"/>
    <cellStyle name="Comma 3 10 2 2" xfId="35386"/>
    <cellStyle name="Comma 3 10 2 2 2" xfId="45111"/>
    <cellStyle name="Comma 3 10 2 2 3" xfId="41779"/>
    <cellStyle name="Comma 3 10 2 3" xfId="43495"/>
    <cellStyle name="Comma 3 10 2 4" xfId="40024"/>
    <cellStyle name="Comma 3 10 2 5" xfId="28434"/>
    <cellStyle name="Comma 3 10 3" xfId="33130"/>
    <cellStyle name="Comma 3 10 3 2" xfId="44068"/>
    <cellStyle name="Comma 3 10 3 3" xfId="40747"/>
    <cellStyle name="Comma 3 10 4" xfId="37423"/>
    <cellStyle name="Comma 3 10 4 2" xfId="41912"/>
    <cellStyle name="Comma 3 10 5" xfId="42258"/>
    <cellStyle name="Comma 3 10 6" xfId="43240"/>
    <cellStyle name="Comma 3 10 7" xfId="39755"/>
    <cellStyle name="Comma 3 10 8" xfId="25421"/>
    <cellStyle name="Comma 3 10 9" xfId="48126"/>
    <cellStyle name="Comma 3 11" xfId="8246"/>
    <cellStyle name="Comma 3 11 2" xfId="11689"/>
    <cellStyle name="Comma 3 11 2 2" xfId="35418"/>
    <cellStyle name="Comma 3 11 2 2 2" xfId="45123"/>
    <cellStyle name="Comma 3 11 2 2 3" xfId="41791"/>
    <cellStyle name="Comma 3 11 2 3" xfId="43501"/>
    <cellStyle name="Comma 3 11 2 4" xfId="40030"/>
    <cellStyle name="Comma 3 11 2 5" xfId="28556"/>
    <cellStyle name="Comma 3 11 3" xfId="33252"/>
    <cellStyle name="Comma 3 11 3 2" xfId="44079"/>
    <cellStyle name="Comma 3 11 3 3" xfId="40762"/>
    <cellStyle name="Comma 3 11 4" xfId="43244"/>
    <cellStyle name="Comma 3 11 5" xfId="39759"/>
    <cellStyle name="Comma 3 11 6" xfId="25543"/>
    <cellStyle name="Comma 3 11 7" xfId="48248"/>
    <cellStyle name="Comma 3 12" xfId="8366"/>
    <cellStyle name="Comma 3 12 2" xfId="11809"/>
    <cellStyle name="Comma 3 12 2 2" xfId="35449"/>
    <cellStyle name="Comma 3 12 2 2 2" xfId="45134"/>
    <cellStyle name="Comma 3 12 2 2 3" xfId="41802"/>
    <cellStyle name="Comma 3 12 2 3" xfId="43505"/>
    <cellStyle name="Comma 3 12 2 4" xfId="40034"/>
    <cellStyle name="Comma 3 12 2 5" xfId="28676"/>
    <cellStyle name="Comma 3 12 3" xfId="33372"/>
    <cellStyle name="Comma 3 12 3 2" xfId="44088"/>
    <cellStyle name="Comma 3 12 3 3" xfId="40775"/>
    <cellStyle name="Comma 3 12 4" xfId="43248"/>
    <cellStyle name="Comma 3 12 5" xfId="39763"/>
    <cellStyle name="Comma 3 12 6" xfId="25663"/>
    <cellStyle name="Comma 3 12 7" xfId="48368"/>
    <cellStyle name="Comma 3 13" xfId="8487"/>
    <cellStyle name="Comma 3 13 2" xfId="11930"/>
    <cellStyle name="Comma 3 13 2 2" xfId="35480"/>
    <cellStyle name="Comma 3 13 2 2 2" xfId="45146"/>
    <cellStyle name="Comma 3 13 2 2 3" xfId="41814"/>
    <cellStyle name="Comma 3 13 2 3" xfId="43510"/>
    <cellStyle name="Comma 3 13 2 4" xfId="40039"/>
    <cellStyle name="Comma 3 13 2 5" xfId="28797"/>
    <cellStyle name="Comma 3 13 3" xfId="33493"/>
    <cellStyle name="Comma 3 13 3 2" xfId="44097"/>
    <cellStyle name="Comma 3 13 3 3" xfId="40789"/>
    <cellStyle name="Comma 3 13 4" xfId="43253"/>
    <cellStyle name="Comma 3 13 5" xfId="39768"/>
    <cellStyle name="Comma 3 13 6" xfId="25784"/>
    <cellStyle name="Comma 3 13 7" xfId="48489"/>
    <cellStyle name="Comma 3 14" xfId="8606"/>
    <cellStyle name="Comma 3 14 2" xfId="12049"/>
    <cellStyle name="Comma 3 14 2 2" xfId="35503"/>
    <cellStyle name="Comma 3 14 2 2 2" xfId="45156"/>
    <cellStyle name="Comma 3 14 2 2 3" xfId="41824"/>
    <cellStyle name="Comma 3 14 2 3" xfId="43513"/>
    <cellStyle name="Comma 3 14 2 4" xfId="40042"/>
    <cellStyle name="Comma 3 14 2 5" xfId="28916"/>
    <cellStyle name="Comma 3 14 3" xfId="33612"/>
    <cellStyle name="Comma 3 14 3 2" xfId="44104"/>
    <cellStyle name="Comma 3 14 3 3" xfId="40800"/>
    <cellStyle name="Comma 3 14 4" xfId="43256"/>
    <cellStyle name="Comma 3 14 5" xfId="39771"/>
    <cellStyle name="Comma 3 14 6" xfId="25903"/>
    <cellStyle name="Comma 3 14 7" xfId="48608"/>
    <cellStyle name="Comma 3 15" xfId="8705"/>
    <cellStyle name="Comma 3 15 2" xfId="12077"/>
    <cellStyle name="Comma 3 15 2 2" xfId="41490"/>
    <cellStyle name="Comma 3 15 2 2 2" xfId="44818"/>
    <cellStyle name="Comma 3 15 2 3" xfId="43537"/>
    <cellStyle name="Comma 3 15 2 4" xfId="40065"/>
    <cellStyle name="Comma 3 15 2 5" xfId="35519"/>
    <cellStyle name="Comma 3 15 3" xfId="33649"/>
    <cellStyle name="Comma 3 15 3 2" xfId="44116"/>
    <cellStyle name="Comma 3 15 3 3" xfId="40812"/>
    <cellStyle name="Comma 3 15 4" xfId="43187"/>
    <cellStyle name="Comma 3 15 5" xfId="39701"/>
    <cellStyle name="Comma 3 15 6" xfId="27443"/>
    <cellStyle name="Comma 3 15 7" xfId="48635"/>
    <cellStyle name="Comma 3 16" xfId="8763"/>
    <cellStyle name="Comma 3 16 2" xfId="12093"/>
    <cellStyle name="Comma 3 16 2 2" xfId="41835"/>
    <cellStyle name="Comma 3 16 2 2 2" xfId="45164"/>
    <cellStyle name="Comma 3 16 2 3" xfId="43549"/>
    <cellStyle name="Comma 3 16 2 4" xfId="40077"/>
    <cellStyle name="Comma 3 16 2 5" xfId="35545"/>
    <cellStyle name="Comma 3 16 3" xfId="33665"/>
    <cellStyle name="Comma 3 16 3 2" xfId="44126"/>
    <cellStyle name="Comma 3 16 3 3" xfId="40822"/>
    <cellStyle name="Comma 3 16 4" xfId="43267"/>
    <cellStyle name="Comma 3 16 5" xfId="39780"/>
    <cellStyle name="Comma 3 16 6" xfId="25931"/>
    <cellStyle name="Comma 3 16 7" xfId="48646"/>
    <cellStyle name="Comma 3 17" xfId="8770"/>
    <cellStyle name="Comma 3 17 2" xfId="12100"/>
    <cellStyle name="Comma 3 17 2 2" xfId="44133"/>
    <cellStyle name="Comma 3 17 2 3" xfId="40829"/>
    <cellStyle name="Comma 3 17 2 4" xfId="35552"/>
    <cellStyle name="Comma 3 17 3" xfId="43556"/>
    <cellStyle name="Comma 3 17 4" xfId="40084"/>
    <cellStyle name="Comma 3 17 5" xfId="33672"/>
    <cellStyle name="Comma 3 17 6" xfId="48653"/>
    <cellStyle name="Comma 3 18" xfId="8800"/>
    <cellStyle name="Comma 3 18 2" xfId="12112"/>
    <cellStyle name="Comma 3 18 2 2" xfId="44139"/>
    <cellStyle name="Comma 3 18 2 3" xfId="40835"/>
    <cellStyle name="Comma 3 18 2 4" xfId="35565"/>
    <cellStyle name="Comma 3 18 3" xfId="43472"/>
    <cellStyle name="Comma 3 18 4" xfId="40001"/>
    <cellStyle name="Comma 3 18 5" xfId="33688"/>
    <cellStyle name="Comma 3 18 6" xfId="48665"/>
    <cellStyle name="Comma 3 19" xfId="9044"/>
    <cellStyle name="Comma 3 19 2" xfId="12181"/>
    <cellStyle name="Comma 3 19 2 2" xfId="43818"/>
    <cellStyle name="Comma 3 19 2 3" xfId="35637"/>
    <cellStyle name="Comma 3 19 3" xfId="40456"/>
    <cellStyle name="Comma 3 19 4" xfId="33785"/>
    <cellStyle name="Comma 3 19 5" xfId="48742"/>
    <cellStyle name="Comma 3 2" xfId="6242"/>
    <cellStyle name="Comma 3 2 10" xfId="35965"/>
    <cellStyle name="Comma 3 2 11" xfId="15149"/>
    <cellStyle name="Comma 3 2 12" xfId="47307"/>
    <cellStyle name="Comma 3 2 2" xfId="7109"/>
    <cellStyle name="Comma 3 2 2 2" xfId="8801"/>
    <cellStyle name="Comma 3 2 2 2 2" xfId="9047"/>
    <cellStyle name="Comma 3 2 2 2 2 2" xfId="12184"/>
    <cellStyle name="Comma 3 2 2 2 2 2 2" xfId="45016"/>
    <cellStyle name="Comma 3 2 2 2 2 3" xfId="41684"/>
    <cellStyle name="Comma 3 2 2 2 2 4" xfId="35566"/>
    <cellStyle name="Comma 3 2 2 2 2 5" xfId="48745"/>
    <cellStyle name="Comma 3 2 2 2 3" xfId="12113"/>
    <cellStyle name="Comma 3 2 2 2 3 2" xfId="43487"/>
    <cellStyle name="Comma 3 2 2 2 3 3" xfId="33689"/>
    <cellStyle name="Comma 3 2 2 2 4" xfId="40016"/>
    <cellStyle name="Comma 3 2 2 2 5" xfId="28100"/>
    <cellStyle name="Comma 3 2 2 2 6" xfId="48666"/>
    <cellStyle name="Comma 3 2 2 3" xfId="9046"/>
    <cellStyle name="Comma 3 2 2 3 2" xfId="12183"/>
    <cellStyle name="Comma 3 2 2 3 2 2" xfId="43983"/>
    <cellStyle name="Comma 3 2 2 3 3" xfId="40640"/>
    <cellStyle name="Comma 3 2 2 3 4" xfId="35190"/>
    <cellStyle name="Comma 3 2 2 3 5" xfId="48744"/>
    <cellStyle name="Comma 3 2 2 4" xfId="11244"/>
    <cellStyle name="Comma 3 2 2 4 2" xfId="42260"/>
    <cellStyle name="Comma 3 2 2 4 3" xfId="32785"/>
    <cellStyle name="Comma 3 2 2 5" xfId="37425"/>
    <cellStyle name="Comma 3 2 2 6" xfId="25076"/>
    <cellStyle name="Comma 3 2 2 7" xfId="47815"/>
    <cellStyle name="Comma 3 2 3" xfId="8706"/>
    <cellStyle name="Comma 3 2 3 2" xfId="8802"/>
    <cellStyle name="Comma 3 2 3 2 2" xfId="12114"/>
    <cellStyle name="Comma 3 2 3 2 2 2" xfId="44840"/>
    <cellStyle name="Comma 3 2 3 2 2 3" xfId="41510"/>
    <cellStyle name="Comma 3 2 3 2 2 4" xfId="35567"/>
    <cellStyle name="Comma 3 2 3 2 3" xfId="43538"/>
    <cellStyle name="Comma 3 2 3 2 4" xfId="40066"/>
    <cellStyle name="Comma 3 2 3 2 5" xfId="33690"/>
    <cellStyle name="Comma 3 2 3 2 6" xfId="48667"/>
    <cellStyle name="Comma 3 2 3 3" xfId="9048"/>
    <cellStyle name="Comma 3 2 3 3 2" xfId="12185"/>
    <cellStyle name="Comma 3 2 3 3 2 2" xfId="44117"/>
    <cellStyle name="Comma 3 2 3 3 3" xfId="40813"/>
    <cellStyle name="Comma 3 2 3 3 4" xfId="35520"/>
    <cellStyle name="Comma 3 2 3 3 5" xfId="48746"/>
    <cellStyle name="Comma 3 2 3 4" xfId="12078"/>
    <cellStyle name="Comma 3 2 3 4 2" xfId="42259"/>
    <cellStyle name="Comma 3 2 3 4 3" xfId="33650"/>
    <cellStyle name="Comma 3 2 3 5" xfId="37424"/>
    <cellStyle name="Comma 3 2 3 5 2" xfId="43198"/>
    <cellStyle name="Comma 3 2 3 6" xfId="39704"/>
    <cellStyle name="Comma 3 2 3 7" xfId="27580"/>
    <cellStyle name="Comma 3 2 3 8" xfId="48636"/>
    <cellStyle name="Comma 3 2 4" xfId="8764"/>
    <cellStyle name="Comma 3 2 4 2" xfId="8803"/>
    <cellStyle name="Comma 3 2 4 2 2" xfId="12115"/>
    <cellStyle name="Comma 3 2 4 2 2 2" xfId="44127"/>
    <cellStyle name="Comma 3 2 4 2 2 3" xfId="35568"/>
    <cellStyle name="Comma 3 2 4 2 3" xfId="40823"/>
    <cellStyle name="Comma 3 2 4 2 4" xfId="33691"/>
    <cellStyle name="Comma 3 2 4 2 5" xfId="48668"/>
    <cellStyle name="Comma 3 2 4 3" xfId="9049"/>
    <cellStyle name="Comma 3 2 4 3 2" xfId="12186"/>
    <cellStyle name="Comma 3 2 4 3 2 2" xfId="43550"/>
    <cellStyle name="Comma 3 2 4 3 3" xfId="35546"/>
    <cellStyle name="Comma 3 2 4 3 4" xfId="48747"/>
    <cellStyle name="Comma 3 2 4 4" xfId="12094"/>
    <cellStyle name="Comma 3 2 4 4 2" xfId="33666"/>
    <cellStyle name="Comma 3 2 4 5" xfId="40078"/>
    <cellStyle name="Comma 3 2 4 6" xfId="26145"/>
    <cellStyle name="Comma 3 2 4 7" xfId="48647"/>
    <cellStyle name="Comma 3 2 5" xfId="8771"/>
    <cellStyle name="Comma 3 2 5 2" xfId="12101"/>
    <cellStyle name="Comma 3 2 5 2 2" xfId="44134"/>
    <cellStyle name="Comma 3 2 5 2 3" xfId="40830"/>
    <cellStyle name="Comma 3 2 5 2 4" xfId="35553"/>
    <cellStyle name="Comma 3 2 5 3" xfId="43557"/>
    <cellStyle name="Comma 3 2 5 4" xfId="40085"/>
    <cellStyle name="Comma 3 2 5 5" xfId="33673"/>
    <cellStyle name="Comma 3 2 5 6" xfId="48654"/>
    <cellStyle name="Comma 3 2 6" xfId="9045"/>
    <cellStyle name="Comma 3 2 6 2" xfId="12182"/>
    <cellStyle name="Comma 3 2 6 2 2" xfId="44360"/>
    <cellStyle name="Comma 3 2 6 2 3" xfId="41028"/>
    <cellStyle name="Comma 3 2 6 3" xfId="43475"/>
    <cellStyle name="Comma 3 2 6 4" xfId="40004"/>
    <cellStyle name="Comma 3 2 6 5" xfId="32260"/>
    <cellStyle name="Comma 3 2 6 6" xfId="48743"/>
    <cellStyle name="Comma 3 2 7" xfId="10732"/>
    <cellStyle name="Comma 3 2 7 2" xfId="43828"/>
    <cellStyle name="Comma 3 2 7 3" xfId="40470"/>
    <cellStyle name="Comma 3 2 7 4" xfId="34917"/>
    <cellStyle name="Comma 3 2 8" xfId="30229"/>
    <cellStyle name="Comma 3 2 8 2" xfId="41913"/>
    <cellStyle name="Comma 3 2 9" xfId="24559"/>
    <cellStyle name="Comma 3 2 9 2" xfId="42141"/>
    <cellStyle name="Comma 3 20" xfId="10588"/>
    <cellStyle name="Comma 3 20 2" xfId="41911"/>
    <cellStyle name="Comma 3 20 3" xfId="32109"/>
    <cellStyle name="Comma 3 21" xfId="34882"/>
    <cellStyle name="Comma 3 21 2" xfId="42140"/>
    <cellStyle name="Comma 3 22" xfId="28951"/>
    <cellStyle name="Comma 3 23" xfId="24417"/>
    <cellStyle name="Comma 3 24" xfId="35964"/>
    <cellStyle name="Comma 3 25" xfId="12293"/>
    <cellStyle name="Comma 3 26" xfId="47155"/>
    <cellStyle name="Comma 3 3" xfId="6377"/>
    <cellStyle name="Comma 3 3 10" xfId="47432"/>
    <cellStyle name="Comma 3 3 2" xfId="7110"/>
    <cellStyle name="Comma 3 3 2 2" xfId="9051"/>
    <cellStyle name="Comma 3 3 2 2 2" xfId="12188"/>
    <cellStyle name="Comma 3 3 2 2 2 2" xfId="45017"/>
    <cellStyle name="Comma 3 3 2 2 2 3" xfId="41685"/>
    <cellStyle name="Comma 3 3 2 2 2 4" xfId="35191"/>
    <cellStyle name="Comma 3 3 2 2 3" xfId="43488"/>
    <cellStyle name="Comma 3 3 2 2 4" xfId="40017"/>
    <cellStyle name="Comma 3 3 2 2 5" xfId="28101"/>
    <cellStyle name="Comma 3 3 2 2 6" xfId="48749"/>
    <cellStyle name="Comma 3 3 2 3" xfId="11245"/>
    <cellStyle name="Comma 3 3 2 3 2" xfId="43984"/>
    <cellStyle name="Comma 3 3 2 3 3" xfId="40641"/>
    <cellStyle name="Comma 3 3 2 3 4" xfId="32786"/>
    <cellStyle name="Comma 3 3 2 4" xfId="37426"/>
    <cellStyle name="Comma 3 3 2 5" xfId="25077"/>
    <cellStyle name="Comma 3 3 2 6" xfId="47816"/>
    <cellStyle name="Comma 3 3 3" xfId="9050"/>
    <cellStyle name="Comma 3 3 3 2" xfId="12187"/>
    <cellStyle name="Comma 3 3 3 2 2" xfId="44857"/>
    <cellStyle name="Comma 3 3 3 2 3" xfId="41521"/>
    <cellStyle name="Comma 3 3 3 2 4" xfId="32386"/>
    <cellStyle name="Comma 3 3 3 3" xfId="43478"/>
    <cellStyle name="Comma 3 3 3 4" xfId="40007"/>
    <cellStyle name="Comma 3 3 3 5" xfId="27702"/>
    <cellStyle name="Comma 3 3 3 6" xfId="48748"/>
    <cellStyle name="Comma 3 3 4" xfId="10852"/>
    <cellStyle name="Comma 3 3 4 2" xfId="43836"/>
    <cellStyle name="Comma 3 3 4 3" xfId="40483"/>
    <cellStyle name="Comma 3 3 4 4" xfId="34942"/>
    <cellStyle name="Comma 3 3 5" xfId="30823"/>
    <cellStyle name="Comma 3 3 5 2" xfId="41914"/>
    <cellStyle name="Comma 3 3 6" xfId="24684"/>
    <cellStyle name="Comma 3 3 6 2" xfId="42142"/>
    <cellStyle name="Comma 3 3 7" xfId="35966"/>
    <cellStyle name="Comma 3 3 7 2" xfId="43202"/>
    <cellStyle name="Comma 3 3 8" xfId="39708"/>
    <cellStyle name="Comma 3 3 9" xfId="17320"/>
    <cellStyle name="Comma 3 4" xfId="6496"/>
    <cellStyle name="Comma 3 4 10" xfId="47551"/>
    <cellStyle name="Comma 3 4 2" xfId="7111"/>
    <cellStyle name="Comma 3 4 2 2" xfId="8804"/>
    <cellStyle name="Comma 3 4 2 2 2" xfId="12116"/>
    <cellStyle name="Comma 3 4 2 2 2 2" xfId="45018"/>
    <cellStyle name="Comma 3 4 2 2 2 3" xfId="41686"/>
    <cellStyle name="Comma 3 4 2 2 2 4" xfId="35569"/>
    <cellStyle name="Comma 3 4 2 2 3" xfId="33692"/>
    <cellStyle name="Comma 3 4 2 2 3 2" xfId="43489"/>
    <cellStyle name="Comma 3 4 2 2 4" xfId="40018"/>
    <cellStyle name="Comma 3 4 2 2 5" xfId="28102"/>
    <cellStyle name="Comma 3 4 2 2 6" xfId="48669"/>
    <cellStyle name="Comma 3 4 2 3" xfId="9053"/>
    <cellStyle name="Comma 3 4 2 3 2" xfId="12190"/>
    <cellStyle name="Comma 3 4 2 3 2 2" xfId="43985"/>
    <cellStyle name="Comma 3 4 2 3 3" xfId="40642"/>
    <cellStyle name="Comma 3 4 2 3 4" xfId="35192"/>
    <cellStyle name="Comma 3 4 2 3 5" xfId="48751"/>
    <cellStyle name="Comma 3 4 2 4" xfId="11246"/>
    <cellStyle name="Comma 3 4 2 4 2" xfId="42261"/>
    <cellStyle name="Comma 3 4 2 4 3" xfId="32787"/>
    <cellStyle name="Comma 3 4 2 5" xfId="37427"/>
    <cellStyle name="Comma 3 4 2 6" xfId="25078"/>
    <cellStyle name="Comma 3 4 2 7" xfId="47817"/>
    <cellStyle name="Comma 3 4 3" xfId="9052"/>
    <cellStyle name="Comma 3 4 3 2" xfId="12189"/>
    <cellStyle name="Comma 3 4 3 2 2" xfId="44867"/>
    <cellStyle name="Comma 3 4 3 2 3" xfId="41531"/>
    <cellStyle name="Comma 3 4 3 2 4" xfId="32505"/>
    <cellStyle name="Comma 3 4 3 3" xfId="43481"/>
    <cellStyle name="Comma 3 4 3 4" xfId="40010"/>
    <cellStyle name="Comma 3 4 3 5" xfId="27820"/>
    <cellStyle name="Comma 3 4 3 6" xfId="48750"/>
    <cellStyle name="Comma 3 4 4" xfId="10971"/>
    <cellStyle name="Comma 3 4 4 2" xfId="43844"/>
    <cellStyle name="Comma 3 4 4 3" xfId="40496"/>
    <cellStyle name="Comma 3 4 4 4" xfId="34965"/>
    <cellStyle name="Comma 3 4 5" xfId="29426"/>
    <cellStyle name="Comma 3 4 5 2" xfId="41915"/>
    <cellStyle name="Comma 3 4 6" xfId="24802"/>
    <cellStyle name="Comma 3 4 6 2" xfId="42143"/>
    <cellStyle name="Comma 3 4 7" xfId="35967"/>
    <cellStyle name="Comma 3 4 7 2" xfId="43204"/>
    <cellStyle name="Comma 3 4 8" xfId="39710"/>
    <cellStyle name="Comma 3 4 9" xfId="13499"/>
    <cellStyle name="Comma 3 5" xfId="6615"/>
    <cellStyle name="Comma 3 5 10" xfId="47670"/>
    <cellStyle name="Comma 3 5 2" xfId="7112"/>
    <cellStyle name="Comma 3 5 2 2" xfId="11247"/>
    <cellStyle name="Comma 3 5 2 2 2" xfId="35193"/>
    <cellStyle name="Comma 3 5 2 2 2 2" xfId="45019"/>
    <cellStyle name="Comma 3 5 2 2 2 3" xfId="41687"/>
    <cellStyle name="Comma 3 5 2 2 3" xfId="43490"/>
    <cellStyle name="Comma 3 5 2 2 4" xfId="40019"/>
    <cellStyle name="Comma 3 5 2 2 5" xfId="28103"/>
    <cellStyle name="Comma 3 5 2 3" xfId="32788"/>
    <cellStyle name="Comma 3 5 2 3 2" xfId="43986"/>
    <cellStyle name="Comma 3 5 2 3 3" xfId="40643"/>
    <cellStyle name="Comma 3 5 2 4" xfId="37428"/>
    <cellStyle name="Comma 3 5 2 5" xfId="25079"/>
    <cellStyle name="Comma 3 5 2 6" xfId="47818"/>
    <cellStyle name="Comma 3 5 3" xfId="8805"/>
    <cellStyle name="Comma 3 5 3 2" xfId="12117"/>
    <cellStyle name="Comma 3 5 3 2 2" xfId="44876"/>
    <cellStyle name="Comma 3 5 3 2 3" xfId="41540"/>
    <cellStyle name="Comma 3 5 3 2 4" xfId="35570"/>
    <cellStyle name="Comma 3 5 3 3" xfId="33693"/>
    <cellStyle name="Comma 3 5 3 3 2" xfId="43484"/>
    <cellStyle name="Comma 3 5 3 4" xfId="40013"/>
    <cellStyle name="Comma 3 5 3 5" xfId="27938"/>
    <cellStyle name="Comma 3 5 3 6" xfId="48670"/>
    <cellStyle name="Comma 3 5 4" xfId="9054"/>
    <cellStyle name="Comma 3 5 4 2" xfId="12191"/>
    <cellStyle name="Comma 3 5 4 2 2" xfId="43852"/>
    <cellStyle name="Comma 3 5 4 3" xfId="40509"/>
    <cellStyle name="Comma 3 5 4 4" xfId="34994"/>
    <cellStyle name="Comma 3 5 4 5" xfId="48752"/>
    <cellStyle name="Comma 3 5 5" xfId="11090"/>
    <cellStyle name="Comma 3 5 5 2" xfId="41916"/>
    <cellStyle name="Comma 3 5 5 3" xfId="32624"/>
    <cellStyle name="Comma 3 5 6" xfId="24921"/>
    <cellStyle name="Comma 3 5 6 2" xfId="42144"/>
    <cellStyle name="Comma 3 5 7" xfId="35968"/>
    <cellStyle name="Comma 3 5 7 2" xfId="43206"/>
    <cellStyle name="Comma 3 5 8" xfId="39712"/>
    <cellStyle name="Comma 3 5 9" xfId="12494"/>
    <cellStyle name="Comma 3 6" xfId="7113"/>
    <cellStyle name="Comma 3 6 2" xfId="11248"/>
    <cellStyle name="Comma 3 6 2 2" xfId="35194"/>
    <cellStyle name="Comma 3 6 2 2 2" xfId="45020"/>
    <cellStyle name="Comma 3 6 2 2 3" xfId="41688"/>
    <cellStyle name="Comma 3 6 2 3" xfId="37429"/>
    <cellStyle name="Comma 3 6 2 4" xfId="28104"/>
    <cellStyle name="Comma 3 6 3" xfId="32789"/>
    <cellStyle name="Comma 3 6 3 2" xfId="43987"/>
    <cellStyle name="Comma 3 6 3 3" xfId="40644"/>
    <cellStyle name="Comma 3 6 4" xfId="25080"/>
    <cellStyle name="Comma 3 6 4 2" xfId="41917"/>
    <cellStyle name="Comma 3 6 5" xfId="35969"/>
    <cellStyle name="Comma 3 6 6" xfId="23679"/>
    <cellStyle name="Comma 3 6 7" xfId="47819"/>
    <cellStyle name="Comma 3 7" xfId="7114"/>
    <cellStyle name="Comma 3 7 2" xfId="11249"/>
    <cellStyle name="Comma 3 7 2 2" xfId="35195"/>
    <cellStyle name="Comma 3 7 2 2 2" xfId="45021"/>
    <cellStyle name="Comma 3 7 2 2 3" xfId="41689"/>
    <cellStyle name="Comma 3 7 2 3" xfId="37430"/>
    <cellStyle name="Comma 3 7 2 4" xfId="28105"/>
    <cellStyle name="Comma 3 7 3" xfId="32790"/>
    <cellStyle name="Comma 3 7 3 2" xfId="43988"/>
    <cellStyle name="Comma 3 7 3 3" xfId="40645"/>
    <cellStyle name="Comma 3 7 4" xfId="35970"/>
    <cellStyle name="Comma 3 7 5" xfId="42145"/>
    <cellStyle name="Comma 3 7 6" xfId="25081"/>
    <cellStyle name="Comma 3 7 7" xfId="47820"/>
    <cellStyle name="Comma 3 8" xfId="7115"/>
    <cellStyle name="Comma 3 8 2" xfId="11250"/>
    <cellStyle name="Comma 3 8 2 2" xfId="35196"/>
    <cellStyle name="Comma 3 8 2 2 2" xfId="45022"/>
    <cellStyle name="Comma 3 8 2 2 3" xfId="41690"/>
    <cellStyle name="Comma 3 8 2 3" xfId="37431"/>
    <cellStyle name="Comma 3 8 2 4" xfId="28106"/>
    <cellStyle name="Comma 3 8 3" xfId="32791"/>
    <cellStyle name="Comma 3 8 3 2" xfId="43989"/>
    <cellStyle name="Comma 3 8 3 3" xfId="40646"/>
    <cellStyle name="Comma 3 8 4" xfId="35971"/>
    <cellStyle name="Comma 3 8 5" xfId="42146"/>
    <cellStyle name="Comma 3 8 6" xfId="25082"/>
    <cellStyle name="Comma 3 8 7" xfId="47821"/>
    <cellStyle name="Comma 3 9" xfId="7108"/>
    <cellStyle name="Comma 3 9 2" xfId="11243"/>
    <cellStyle name="Comma 3 9 2 2" xfId="35189"/>
    <cellStyle name="Comma 3 9 2 2 2" xfId="45015"/>
    <cellStyle name="Comma 3 9 2 2 3" xfId="41683"/>
    <cellStyle name="Comma 3 9 2 3" xfId="43486"/>
    <cellStyle name="Comma 3 9 2 4" xfId="40015"/>
    <cellStyle name="Comma 3 9 2 5" xfId="28099"/>
    <cellStyle name="Comma 3 9 3" xfId="32784"/>
    <cellStyle name="Comma 3 9 3 2" xfId="43982"/>
    <cellStyle name="Comma 3 9 3 3" xfId="40639"/>
    <cellStyle name="Comma 3 9 4" xfId="37432"/>
    <cellStyle name="Comma 3 9 5" xfId="42262"/>
    <cellStyle name="Comma 3 9 6" xfId="25075"/>
    <cellStyle name="Comma 3 9 7" xfId="47814"/>
    <cellStyle name="Comma 30" xfId="8758"/>
    <cellStyle name="Comma 30 2" xfId="12088"/>
    <cellStyle name="Comma 30 2 2" xfId="44121"/>
    <cellStyle name="Comma 30 2 3" xfId="40817"/>
    <cellStyle name="Comma 30 2 4" xfId="35540"/>
    <cellStyle name="Comma 30 3" xfId="43544"/>
    <cellStyle name="Comma 30 4" xfId="40072"/>
    <cellStyle name="Comma 30 5" xfId="33660"/>
    <cellStyle name="Comma 30 6" xfId="48641"/>
    <cellStyle name="Comma 31" xfId="8765"/>
    <cellStyle name="Comma 31 2" xfId="12095"/>
    <cellStyle name="Comma 31 2 2" xfId="44128"/>
    <cellStyle name="Comma 31 2 3" xfId="40824"/>
    <cellStyle name="Comma 31 2 4" xfId="35547"/>
    <cellStyle name="Comma 31 3" xfId="43551"/>
    <cellStyle name="Comma 31 4" xfId="40079"/>
    <cellStyle name="Comma 31 5" xfId="33667"/>
    <cellStyle name="Comma 31 6" xfId="48648"/>
    <cellStyle name="Comma 32" xfId="28946"/>
    <cellStyle name="Comma 33" xfId="45217"/>
    <cellStyle name="Comma 4" xfId="6128"/>
    <cellStyle name="Comma 4 10" xfId="8660"/>
    <cellStyle name="Comma 4 10 2" xfId="12072"/>
    <cellStyle name="Comma 4 10 2 2" xfId="41501"/>
    <cellStyle name="Comma 4 10 2 2 2" xfId="44830"/>
    <cellStyle name="Comma 4 10 2 3" xfId="43532"/>
    <cellStyle name="Comma 4 10 2 4" xfId="40061"/>
    <cellStyle name="Comma 4 10 2 5" xfId="35514"/>
    <cellStyle name="Comma 4 10 3" xfId="33645"/>
    <cellStyle name="Comma 4 10 3 2" xfId="44112"/>
    <cellStyle name="Comma 4 10 3 3" xfId="40808"/>
    <cellStyle name="Comma 4 10 4" xfId="37433"/>
    <cellStyle name="Comma 4 10 5" xfId="43196"/>
    <cellStyle name="Comma 4 10 6" xfId="39702"/>
    <cellStyle name="Comma 4 10 7" xfId="27477"/>
    <cellStyle name="Comma 4 10 8" xfId="48631"/>
    <cellStyle name="Comma 4 11" xfId="8759"/>
    <cellStyle name="Comma 4 11 2" xfId="12089"/>
    <cellStyle name="Comma 4 11 2 2" xfId="41841"/>
    <cellStyle name="Comma 4 11 2 2 2" xfId="45170"/>
    <cellStyle name="Comma 4 11 2 3" xfId="43545"/>
    <cellStyle name="Comma 4 11 2 4" xfId="40073"/>
    <cellStyle name="Comma 4 11 2 5" xfId="35541"/>
    <cellStyle name="Comma 4 11 3" xfId="33661"/>
    <cellStyle name="Comma 4 11 3 2" xfId="44122"/>
    <cellStyle name="Comma 4 11 3 3" xfId="40818"/>
    <cellStyle name="Comma 4 11 4" xfId="43273"/>
    <cellStyle name="Comma 4 11 5" xfId="39787"/>
    <cellStyle name="Comma 4 11 6" xfId="26175"/>
    <cellStyle name="Comma 4 11 7" xfId="48642"/>
    <cellStyle name="Comma 4 12" xfId="8766"/>
    <cellStyle name="Comma 4 12 2" xfId="12096"/>
    <cellStyle name="Comma 4 12 2 2" xfId="44129"/>
    <cellStyle name="Comma 4 12 2 3" xfId="40825"/>
    <cellStyle name="Comma 4 12 2 4" xfId="35548"/>
    <cellStyle name="Comma 4 12 3" xfId="43552"/>
    <cellStyle name="Comma 4 12 4" xfId="40080"/>
    <cellStyle name="Comma 4 12 5" xfId="33668"/>
    <cellStyle name="Comma 4 12 6" xfId="48649"/>
    <cellStyle name="Comma 4 13" xfId="9055"/>
    <cellStyle name="Comma 4 13 2" xfId="12192"/>
    <cellStyle name="Comma 4 13 2 2" xfId="44363"/>
    <cellStyle name="Comma 4 13 2 3" xfId="41031"/>
    <cellStyle name="Comma 4 13 3" xfId="43473"/>
    <cellStyle name="Comma 4 13 4" xfId="40002"/>
    <cellStyle name="Comma 4 13 5" xfId="32153"/>
    <cellStyle name="Comma 4 13 6" xfId="48753"/>
    <cellStyle name="Comma 4 14" xfId="10624"/>
    <cellStyle name="Comma 4 14 2" xfId="43820"/>
    <cellStyle name="Comma 4 14 3" xfId="40458"/>
    <cellStyle name="Comma 4 14 4" xfId="34895"/>
    <cellStyle name="Comma 4 15" xfId="28949"/>
    <cellStyle name="Comma 4 15 2" xfId="42147"/>
    <cellStyle name="Comma 4 16" xfId="24454"/>
    <cellStyle name="Comma 4 17" xfId="35972"/>
    <cellStyle name="Comma 4 18" xfId="12415"/>
    <cellStyle name="Comma 4 19" xfId="47199"/>
    <cellStyle name="Comma 4 2" xfId="7117"/>
    <cellStyle name="Comma 4 2 10" xfId="47823"/>
    <cellStyle name="Comma 4 2 2" xfId="8806"/>
    <cellStyle name="Comma 4 2 2 2" xfId="9057"/>
    <cellStyle name="Comma 4 2 2 2 2" xfId="12194"/>
    <cellStyle name="Comma 4 2 2 2 2 2" xfId="45024"/>
    <cellStyle name="Comma 4 2 2 2 3" xfId="41692"/>
    <cellStyle name="Comma 4 2 2 2 4" xfId="35571"/>
    <cellStyle name="Comma 4 2 2 2 5" xfId="48755"/>
    <cellStyle name="Comma 4 2 2 3" xfId="12118"/>
    <cellStyle name="Comma 4 2 2 3 2" xfId="42263"/>
    <cellStyle name="Comma 4 2 2 3 3" xfId="33694"/>
    <cellStyle name="Comma 4 2 2 4" xfId="37434"/>
    <cellStyle name="Comma 4 2 2 5" xfId="28108"/>
    <cellStyle name="Comma 4 2 2 6" xfId="48671"/>
    <cellStyle name="Comma 4 2 3" xfId="8807"/>
    <cellStyle name="Comma 4 2 3 2" xfId="9058"/>
    <cellStyle name="Comma 4 2 3 2 2" xfId="12195"/>
    <cellStyle name="Comma 4 2 3 2 2 2" xfId="43991"/>
    <cellStyle name="Comma 4 2 3 2 3" xfId="35572"/>
    <cellStyle name="Comma 4 2 3 2 4" xfId="48756"/>
    <cellStyle name="Comma 4 2 3 3" xfId="12119"/>
    <cellStyle name="Comma 4 2 3 3 2" xfId="40648"/>
    <cellStyle name="Comma 4 2 3 4" xfId="33695"/>
    <cellStyle name="Comma 4 2 3 5" xfId="48672"/>
    <cellStyle name="Comma 4 2 4" xfId="9056"/>
    <cellStyle name="Comma 4 2 4 2" xfId="12193"/>
    <cellStyle name="Comma 4 2 4 2 2" xfId="41918"/>
    <cellStyle name="Comma 4 2 4 3" xfId="32793"/>
    <cellStyle name="Comma 4 2 4 4" xfId="48754"/>
    <cellStyle name="Comma 4 2 5" xfId="11252"/>
    <cellStyle name="Comma 4 2 5 2" xfId="42148"/>
    <cellStyle name="Comma 4 2 5 3" xfId="35198"/>
    <cellStyle name="Comma 4 2 6" xfId="30227"/>
    <cellStyle name="Comma 4 2 7" xfId="25084"/>
    <cellStyle name="Comma 4 2 8" xfId="35973"/>
    <cellStyle name="Comma 4 2 9" xfId="15147"/>
    <cellStyle name="Comma 4 3" xfId="7118"/>
    <cellStyle name="Comma 4 3 2" xfId="8808"/>
    <cellStyle name="Comma 4 3 2 2" xfId="12120"/>
    <cellStyle name="Comma 4 3 2 2 2" xfId="45025"/>
    <cellStyle name="Comma 4 3 2 2 3" xfId="41693"/>
    <cellStyle name="Comma 4 3 2 2 4" xfId="35573"/>
    <cellStyle name="Comma 4 3 2 3" xfId="33696"/>
    <cellStyle name="Comma 4 3 2 3 2" xfId="42264"/>
    <cellStyle name="Comma 4 3 2 4" xfId="37435"/>
    <cellStyle name="Comma 4 3 2 5" xfId="28109"/>
    <cellStyle name="Comma 4 3 2 6" xfId="48673"/>
    <cellStyle name="Comma 4 3 3" xfId="9059"/>
    <cellStyle name="Comma 4 3 3 2" xfId="12196"/>
    <cellStyle name="Comma 4 3 3 2 2" xfId="43992"/>
    <cellStyle name="Comma 4 3 3 3" xfId="40649"/>
    <cellStyle name="Comma 4 3 3 4" xfId="32794"/>
    <cellStyle name="Comma 4 3 3 5" xfId="48757"/>
    <cellStyle name="Comma 4 3 4" xfId="11253"/>
    <cellStyle name="Comma 4 3 4 2" xfId="41919"/>
    <cellStyle name="Comma 4 3 4 3" xfId="35199"/>
    <cellStyle name="Comma 4 3 5" xfId="30821"/>
    <cellStyle name="Comma 4 3 5 2" xfId="42149"/>
    <cellStyle name="Comma 4 3 6" xfId="25085"/>
    <cellStyle name="Comma 4 3 7" xfId="35974"/>
    <cellStyle name="Comma 4 3 8" xfId="17318"/>
    <cellStyle name="Comma 4 3 9" xfId="47824"/>
    <cellStyle name="Comma 4 4" xfId="7119"/>
    <cellStyle name="Comma 4 4 2" xfId="8809"/>
    <cellStyle name="Comma 4 4 2 2" xfId="9061"/>
    <cellStyle name="Comma 4 4 2 2 2" xfId="12198"/>
    <cellStyle name="Comma 4 4 2 2 2 2" xfId="45026"/>
    <cellStyle name="Comma 4 4 2 2 3" xfId="41694"/>
    <cellStyle name="Comma 4 4 2 2 4" xfId="35574"/>
    <cellStyle name="Comma 4 4 2 2 5" xfId="48759"/>
    <cellStyle name="Comma 4 4 2 3" xfId="12121"/>
    <cellStyle name="Comma 4 4 2 3 2" xfId="42265"/>
    <cellStyle name="Comma 4 4 2 3 3" xfId="33697"/>
    <cellStyle name="Comma 4 4 2 4" xfId="37436"/>
    <cellStyle name="Comma 4 4 2 5" xfId="28110"/>
    <cellStyle name="Comma 4 4 2 6" xfId="48674"/>
    <cellStyle name="Comma 4 4 3" xfId="9060"/>
    <cellStyle name="Comma 4 4 3 2" xfId="12197"/>
    <cellStyle name="Comma 4 4 3 2 2" xfId="43993"/>
    <cellStyle name="Comma 4 4 3 3" xfId="40650"/>
    <cellStyle name="Comma 4 4 3 4" xfId="32795"/>
    <cellStyle name="Comma 4 4 3 5" xfId="48758"/>
    <cellStyle name="Comma 4 4 4" xfId="11254"/>
    <cellStyle name="Comma 4 4 4 2" xfId="41920"/>
    <cellStyle name="Comma 4 4 4 3" xfId="35200"/>
    <cellStyle name="Comma 4 4 5" xfId="29424"/>
    <cellStyle name="Comma 4 4 5 2" xfId="42150"/>
    <cellStyle name="Comma 4 4 6" xfId="25086"/>
    <cellStyle name="Comma 4 4 7" xfId="35975"/>
    <cellStyle name="Comma 4 4 8" xfId="13497"/>
    <cellStyle name="Comma 4 4 9" xfId="47825"/>
    <cellStyle name="Comma 4 5" xfId="7120"/>
    <cellStyle name="Comma 4 5 2" xfId="8810"/>
    <cellStyle name="Comma 4 5 2 2" xfId="12122"/>
    <cellStyle name="Comma 4 5 2 2 2" xfId="45027"/>
    <cellStyle name="Comma 4 5 2 2 3" xfId="41695"/>
    <cellStyle name="Comma 4 5 2 2 4" xfId="35575"/>
    <cellStyle name="Comma 4 5 2 3" xfId="33698"/>
    <cellStyle name="Comma 4 5 2 3 2" xfId="42266"/>
    <cellStyle name="Comma 4 5 2 4" xfId="37437"/>
    <cellStyle name="Comma 4 5 2 5" xfId="28111"/>
    <cellStyle name="Comma 4 5 2 6" xfId="48675"/>
    <cellStyle name="Comma 4 5 3" xfId="9062"/>
    <cellStyle name="Comma 4 5 3 2" xfId="12199"/>
    <cellStyle name="Comma 4 5 3 2 2" xfId="43994"/>
    <cellStyle name="Comma 4 5 3 3" xfId="40651"/>
    <cellStyle name="Comma 4 5 3 4" xfId="35201"/>
    <cellStyle name="Comma 4 5 3 5" xfId="48760"/>
    <cellStyle name="Comma 4 5 4" xfId="11255"/>
    <cellStyle name="Comma 4 5 4 2" xfId="41921"/>
    <cellStyle name="Comma 4 5 4 3" xfId="32796"/>
    <cellStyle name="Comma 4 5 5" xfId="25087"/>
    <cellStyle name="Comma 4 5 5 2" xfId="42151"/>
    <cellStyle name="Comma 4 5 6" xfId="35976"/>
    <cellStyle name="Comma 4 5 7" xfId="12492"/>
    <cellStyle name="Comma 4 5 8" xfId="47826"/>
    <cellStyle name="Comma 4 6" xfId="7121"/>
    <cellStyle name="Comma 4 6 2" xfId="8811"/>
    <cellStyle name="Comma 4 6 2 2" xfId="12123"/>
    <cellStyle name="Comma 4 6 2 2 2" xfId="45028"/>
    <cellStyle name="Comma 4 6 2 2 3" xfId="41696"/>
    <cellStyle name="Comma 4 6 2 2 4" xfId="35576"/>
    <cellStyle name="Comma 4 6 2 3" xfId="33699"/>
    <cellStyle name="Comma 4 6 2 3 2" xfId="42267"/>
    <cellStyle name="Comma 4 6 2 4" xfId="37438"/>
    <cellStyle name="Comma 4 6 2 5" xfId="28112"/>
    <cellStyle name="Comma 4 6 2 6" xfId="48676"/>
    <cellStyle name="Comma 4 6 3" xfId="9063"/>
    <cellStyle name="Comma 4 6 3 2" xfId="12200"/>
    <cellStyle name="Comma 4 6 3 2 2" xfId="43995"/>
    <cellStyle name="Comma 4 6 3 3" xfId="40652"/>
    <cellStyle name="Comma 4 6 3 4" xfId="35202"/>
    <cellStyle name="Comma 4 6 3 5" xfId="48761"/>
    <cellStyle name="Comma 4 6 4" xfId="11256"/>
    <cellStyle name="Comma 4 6 4 2" xfId="41922"/>
    <cellStyle name="Comma 4 6 4 3" xfId="32797"/>
    <cellStyle name="Comma 4 6 5" xfId="35977"/>
    <cellStyle name="Comma 4 6 6" xfId="25088"/>
    <cellStyle name="Comma 4 6 7" xfId="47827"/>
    <cellStyle name="Comma 4 7" xfId="7122"/>
    <cellStyle name="Comma 4 7 2" xfId="9064"/>
    <cellStyle name="Comma 4 7 2 2" xfId="12201"/>
    <cellStyle name="Comma 4 7 2 2 2" xfId="45029"/>
    <cellStyle name="Comma 4 7 2 2 3" xfId="41697"/>
    <cellStyle name="Comma 4 7 2 2 4" xfId="35203"/>
    <cellStyle name="Comma 4 7 2 3" xfId="37439"/>
    <cellStyle name="Comma 4 7 2 4" xfId="28113"/>
    <cellStyle name="Comma 4 7 2 5" xfId="48762"/>
    <cellStyle name="Comma 4 7 3" xfId="11257"/>
    <cellStyle name="Comma 4 7 3 2" xfId="43996"/>
    <cellStyle name="Comma 4 7 3 3" xfId="40653"/>
    <cellStyle name="Comma 4 7 3 4" xfId="32798"/>
    <cellStyle name="Comma 4 7 4" xfId="35978"/>
    <cellStyle name="Comma 4 7 5" xfId="42152"/>
    <cellStyle name="Comma 4 7 6" xfId="25089"/>
    <cellStyle name="Comma 4 7 7" xfId="47828"/>
    <cellStyle name="Comma 4 8" xfId="7123"/>
    <cellStyle name="Comma 4 8 2" xfId="9065"/>
    <cellStyle name="Comma 4 8 2 2" xfId="12202"/>
    <cellStyle name="Comma 4 8 2 2 2" xfId="45030"/>
    <cellStyle name="Comma 4 8 2 2 3" xfId="41698"/>
    <cellStyle name="Comma 4 8 2 2 4" xfId="35204"/>
    <cellStyle name="Comma 4 8 2 3" xfId="37440"/>
    <cellStyle name="Comma 4 8 2 4" xfId="28114"/>
    <cellStyle name="Comma 4 8 2 5" xfId="48763"/>
    <cellStyle name="Comma 4 8 3" xfId="11258"/>
    <cellStyle name="Comma 4 8 3 2" xfId="43997"/>
    <cellStyle name="Comma 4 8 3 3" xfId="40654"/>
    <cellStyle name="Comma 4 8 3 4" xfId="32799"/>
    <cellStyle name="Comma 4 8 4" xfId="35979"/>
    <cellStyle name="Comma 4 8 5" xfId="42153"/>
    <cellStyle name="Comma 4 8 6" xfId="25090"/>
    <cellStyle name="Comma 4 8 7" xfId="47829"/>
    <cellStyle name="Comma 4 9" xfId="7116"/>
    <cellStyle name="Comma 4 9 2" xfId="11251"/>
    <cellStyle name="Comma 4 9 2 2" xfId="35197"/>
    <cellStyle name="Comma 4 9 2 2 2" xfId="45023"/>
    <cellStyle name="Comma 4 9 2 2 3" xfId="41691"/>
    <cellStyle name="Comma 4 9 2 3" xfId="43491"/>
    <cellStyle name="Comma 4 9 2 4" xfId="40020"/>
    <cellStyle name="Comma 4 9 2 5" xfId="28107"/>
    <cellStyle name="Comma 4 9 3" xfId="32792"/>
    <cellStyle name="Comma 4 9 3 2" xfId="43990"/>
    <cellStyle name="Comma 4 9 3 3" xfId="40647"/>
    <cellStyle name="Comma 4 9 4" xfId="37441"/>
    <cellStyle name="Comma 4 9 5" xfId="42268"/>
    <cellStyle name="Comma 4 9 6" xfId="25083"/>
    <cellStyle name="Comma 4 9 7" xfId="47822"/>
    <cellStyle name="Comma 5" xfId="6269"/>
    <cellStyle name="Comma 5 10" xfId="8772"/>
    <cellStyle name="Comma 5 10 2" xfId="12102"/>
    <cellStyle name="Comma 5 10 2 2" xfId="41512"/>
    <cellStyle name="Comma 5 10 2 2 2" xfId="44848"/>
    <cellStyle name="Comma 5 10 2 3" xfId="43558"/>
    <cellStyle name="Comma 5 10 2 4" xfId="40086"/>
    <cellStyle name="Comma 5 10 2 5" xfId="35554"/>
    <cellStyle name="Comma 5 10 3" xfId="33674"/>
    <cellStyle name="Comma 5 10 3 2" xfId="44135"/>
    <cellStyle name="Comma 5 10 3 3" xfId="40831"/>
    <cellStyle name="Comma 5 10 4" xfId="43200"/>
    <cellStyle name="Comma 5 10 5" xfId="39706"/>
    <cellStyle name="Comma 5 10 6" xfId="27594"/>
    <cellStyle name="Comma 5 10 7" xfId="48655"/>
    <cellStyle name="Comma 5 11" xfId="8812"/>
    <cellStyle name="Comma 5 11 2" xfId="12124"/>
    <cellStyle name="Comma 5 11 2 2" xfId="45172"/>
    <cellStyle name="Comma 5 11 2 3" xfId="41843"/>
    <cellStyle name="Comma 5 11 2 4" xfId="35577"/>
    <cellStyle name="Comma 5 11 3" xfId="33700"/>
    <cellStyle name="Comma 5 11 3 2" xfId="43275"/>
    <cellStyle name="Comma 5 11 4" xfId="39789"/>
    <cellStyle name="Comma 5 11 5" xfId="27054"/>
    <cellStyle name="Comma 5 11 6" xfId="48677"/>
    <cellStyle name="Comma 5 12" xfId="9066"/>
    <cellStyle name="Comma 5 12 2" xfId="12203"/>
    <cellStyle name="Comma 5 12 2 2" xfId="44733"/>
    <cellStyle name="Comma 5 12 2 3" xfId="41405"/>
    <cellStyle name="Comma 5 12 3" xfId="43476"/>
    <cellStyle name="Comma 5 12 4" xfId="40005"/>
    <cellStyle name="Comma 5 12 5" xfId="32278"/>
    <cellStyle name="Comma 5 12 6" xfId="48764"/>
    <cellStyle name="Comma 5 13" xfId="10744"/>
    <cellStyle name="Comma 5 13 2" xfId="43829"/>
    <cellStyle name="Comma 5 13 3" xfId="40471"/>
    <cellStyle name="Comma 5 13 4" xfId="34919"/>
    <cellStyle name="Comma 5 14" xfId="28957"/>
    <cellStyle name="Comma 5 14 2" xfId="41923"/>
    <cellStyle name="Comma 5 15" xfId="24577"/>
    <cellStyle name="Comma 5 15 2" xfId="42154"/>
    <cellStyle name="Comma 5 16" xfId="35980"/>
    <cellStyle name="Comma 5 17" xfId="12444"/>
    <cellStyle name="Comma 5 18" xfId="47324"/>
    <cellStyle name="Comma 5 2" xfId="7125"/>
    <cellStyle name="Comma 5 2 2" xfId="11260"/>
    <cellStyle name="Comma 5 2 2 2" xfId="32801"/>
    <cellStyle name="Comma 5 2 2 2 2" xfId="45032"/>
    <cellStyle name="Comma 5 2 2 2 3" xfId="41700"/>
    <cellStyle name="Comma 5 2 2 3" xfId="37443"/>
    <cellStyle name="Comma 5 2 2 4" xfId="28116"/>
    <cellStyle name="Comma 5 2 3" xfId="35206"/>
    <cellStyle name="Comma 5 2 3 2" xfId="43999"/>
    <cellStyle name="Comma 5 2 3 3" xfId="40656"/>
    <cellStyle name="Comma 5 2 4" xfId="30233"/>
    <cellStyle name="Comma 5 2 4 2" xfId="41924"/>
    <cellStyle name="Comma 5 2 5" xfId="25092"/>
    <cellStyle name="Comma 5 2 5 2" xfId="42155"/>
    <cellStyle name="Comma 5 2 6" xfId="35981"/>
    <cellStyle name="Comma 5 2 7" xfId="15159"/>
    <cellStyle name="Comma 5 2 8" xfId="47831"/>
    <cellStyle name="Comma 5 3" xfId="7126"/>
    <cellStyle name="Comma 5 3 2" xfId="11261"/>
    <cellStyle name="Comma 5 3 2 2" xfId="32802"/>
    <cellStyle name="Comma 5 3 2 2 2" xfId="45033"/>
    <cellStyle name="Comma 5 3 2 2 3" xfId="41701"/>
    <cellStyle name="Comma 5 3 2 3" xfId="37445"/>
    <cellStyle name="Comma 5 3 2 4" xfId="28117"/>
    <cellStyle name="Comma 5 3 3" xfId="35207"/>
    <cellStyle name="Comma 5 3 3 2" xfId="37444"/>
    <cellStyle name="Comma 5 3 4" xfId="30827"/>
    <cellStyle name="Comma 5 3 4 2" xfId="41925"/>
    <cellStyle name="Comma 5 3 5" xfId="25093"/>
    <cellStyle name="Comma 5 3 5 2" xfId="42156"/>
    <cellStyle name="Comma 5 3 6" xfId="35982"/>
    <cellStyle name="Comma 5 3 7" xfId="17330"/>
    <cellStyle name="Comma 5 3 8" xfId="47832"/>
    <cellStyle name="Comma 5 4" xfId="7127"/>
    <cellStyle name="Comma 5 4 2" xfId="11262"/>
    <cellStyle name="Comma 5 4 2 2" xfId="32803"/>
    <cellStyle name="Comma 5 4 2 2 2" xfId="45034"/>
    <cellStyle name="Comma 5 4 2 2 3" xfId="41702"/>
    <cellStyle name="Comma 5 4 2 3" xfId="37446"/>
    <cellStyle name="Comma 5 4 2 4" xfId="28118"/>
    <cellStyle name="Comma 5 4 3" xfId="35208"/>
    <cellStyle name="Comma 5 4 3 2" xfId="44000"/>
    <cellStyle name="Comma 5 4 3 3" xfId="40657"/>
    <cellStyle name="Comma 5 4 4" xfId="29430"/>
    <cellStyle name="Comma 5 4 4 2" xfId="41926"/>
    <cellStyle name="Comma 5 4 5" xfId="25094"/>
    <cellStyle name="Comma 5 4 5 2" xfId="42157"/>
    <cellStyle name="Comma 5 4 6" xfId="35983"/>
    <cellStyle name="Comma 5 4 7" xfId="13509"/>
    <cellStyle name="Comma 5 4 8" xfId="47833"/>
    <cellStyle name="Comma 5 5" xfId="7128"/>
    <cellStyle name="Comma 5 5 2" xfId="11263"/>
    <cellStyle name="Comma 5 5 2 2" xfId="35209"/>
    <cellStyle name="Comma 5 5 2 2 2" xfId="45035"/>
    <cellStyle name="Comma 5 5 2 2 3" xfId="41703"/>
    <cellStyle name="Comma 5 5 2 3" xfId="37447"/>
    <cellStyle name="Comma 5 5 2 4" xfId="28119"/>
    <cellStyle name="Comma 5 5 3" xfId="32804"/>
    <cellStyle name="Comma 5 5 3 2" xfId="44001"/>
    <cellStyle name="Comma 5 5 3 3" xfId="40658"/>
    <cellStyle name="Comma 5 5 4" xfId="25095"/>
    <cellStyle name="Comma 5 5 4 2" xfId="41927"/>
    <cellStyle name="Comma 5 5 5" xfId="35984"/>
    <cellStyle name="Comma 5 5 6" xfId="12515"/>
    <cellStyle name="Comma 5 5 7" xfId="47834"/>
    <cellStyle name="Comma 5 6" xfId="7129"/>
    <cellStyle name="Comma 5 6 2" xfId="11264"/>
    <cellStyle name="Comma 5 6 2 2" xfId="35210"/>
    <cellStyle name="Comma 5 6 2 2 2" xfId="45036"/>
    <cellStyle name="Comma 5 6 2 2 3" xfId="41704"/>
    <cellStyle name="Comma 5 6 2 3" xfId="37448"/>
    <cellStyle name="Comma 5 6 2 4" xfId="28120"/>
    <cellStyle name="Comma 5 6 3" xfId="32805"/>
    <cellStyle name="Comma 5 6 3 2" xfId="44002"/>
    <cellStyle name="Comma 5 6 3 3" xfId="40659"/>
    <cellStyle name="Comma 5 6 4" xfId="35985"/>
    <cellStyle name="Comma 5 6 5" xfId="42158"/>
    <cellStyle name="Comma 5 6 6" xfId="25096"/>
    <cellStyle name="Comma 5 6 7" xfId="47835"/>
    <cellStyle name="Comma 5 7" xfId="7130"/>
    <cellStyle name="Comma 5 7 2" xfId="11265"/>
    <cellStyle name="Comma 5 7 2 2" xfId="35211"/>
    <cellStyle name="Comma 5 7 2 2 2" xfId="45037"/>
    <cellStyle name="Comma 5 7 2 2 3" xfId="41705"/>
    <cellStyle name="Comma 5 7 2 3" xfId="37449"/>
    <cellStyle name="Comma 5 7 2 4" xfId="28121"/>
    <cellStyle name="Comma 5 7 3" xfId="32806"/>
    <cellStyle name="Comma 5 7 3 2" xfId="44003"/>
    <cellStyle name="Comma 5 7 3 3" xfId="40660"/>
    <cellStyle name="Comma 5 7 4" xfId="35986"/>
    <cellStyle name="Comma 5 7 5" xfId="42159"/>
    <cellStyle name="Comma 5 7 6" xfId="25097"/>
    <cellStyle name="Comma 5 7 7" xfId="47836"/>
    <cellStyle name="Comma 5 8" xfId="7131"/>
    <cellStyle name="Comma 5 8 2" xfId="11266"/>
    <cellStyle name="Comma 5 8 2 2" xfId="35212"/>
    <cellStyle name="Comma 5 8 2 2 2" xfId="45038"/>
    <cellStyle name="Comma 5 8 2 2 3" xfId="41706"/>
    <cellStyle name="Comma 5 8 2 3" xfId="37450"/>
    <cellStyle name="Comma 5 8 2 4" xfId="28122"/>
    <cellStyle name="Comma 5 8 3" xfId="32807"/>
    <cellStyle name="Comma 5 8 3 2" xfId="44004"/>
    <cellStyle name="Comma 5 8 3 3" xfId="40661"/>
    <cellStyle name="Comma 5 8 4" xfId="35987"/>
    <cellStyle name="Comma 5 8 5" xfId="42160"/>
    <cellStyle name="Comma 5 8 6" xfId="25098"/>
    <cellStyle name="Comma 5 8 7" xfId="47837"/>
    <cellStyle name="Comma 5 9" xfId="7124"/>
    <cellStyle name="Comma 5 9 2" xfId="11259"/>
    <cellStyle name="Comma 5 9 2 2" xfId="35205"/>
    <cellStyle name="Comma 5 9 2 2 2" xfId="45031"/>
    <cellStyle name="Comma 5 9 2 2 3" xfId="41699"/>
    <cellStyle name="Comma 5 9 2 3" xfId="43492"/>
    <cellStyle name="Comma 5 9 2 4" xfId="40021"/>
    <cellStyle name="Comma 5 9 2 5" xfId="28115"/>
    <cellStyle name="Comma 5 9 3" xfId="32800"/>
    <cellStyle name="Comma 5 9 3 2" xfId="43998"/>
    <cellStyle name="Comma 5 9 3 3" xfId="40655"/>
    <cellStyle name="Comma 5 9 4" xfId="37442"/>
    <cellStyle name="Comma 5 9 5" xfId="25091"/>
    <cellStyle name="Comma 5 9 6" xfId="47830"/>
    <cellStyle name="Comma 6" xfId="6388"/>
    <cellStyle name="Comma 6 10" xfId="8773"/>
    <cellStyle name="Comma 6 10 2" xfId="12103"/>
    <cellStyle name="Comma 6 10 2 2" xfId="41842"/>
    <cellStyle name="Comma 6 10 2 2 2" xfId="45171"/>
    <cellStyle name="Comma 6 10 2 3" xfId="43559"/>
    <cellStyle name="Comma 6 10 2 4" xfId="40087"/>
    <cellStyle name="Comma 6 10 2 5" xfId="35555"/>
    <cellStyle name="Comma 6 10 3" xfId="33675"/>
    <cellStyle name="Comma 6 10 3 2" xfId="44136"/>
    <cellStyle name="Comma 6 10 3 3" xfId="40832"/>
    <cellStyle name="Comma 6 10 4" xfId="43274"/>
    <cellStyle name="Comma 6 10 5" xfId="39788"/>
    <cellStyle name="Comma 6 10 6" xfId="27713"/>
    <cellStyle name="Comma 6 10 7" xfId="48656"/>
    <cellStyle name="Comma 6 11" xfId="9067"/>
    <cellStyle name="Comma 6 11 2" xfId="12204"/>
    <cellStyle name="Comma 6 11 2 2" xfId="44858"/>
    <cellStyle name="Comma 6 11 2 3" xfId="41522"/>
    <cellStyle name="Comma 6 11 3" xfId="43479"/>
    <cellStyle name="Comma 6 11 4" xfId="40008"/>
    <cellStyle name="Comma 6 11 5" xfId="32397"/>
    <cellStyle name="Comma 6 11 6" xfId="48765"/>
    <cellStyle name="Comma 6 12" xfId="10863"/>
    <cellStyle name="Comma 6 12 2" xfId="43837"/>
    <cellStyle name="Comma 6 12 3" xfId="40484"/>
    <cellStyle name="Comma 6 12 4" xfId="34943"/>
    <cellStyle name="Comma 6 13" xfId="29416"/>
    <cellStyle name="Comma 6 13 2" xfId="41928"/>
    <cellStyle name="Comma 6 14" xfId="24695"/>
    <cellStyle name="Comma 6 14 2" xfId="42161"/>
    <cellStyle name="Comma 6 15" xfId="35988"/>
    <cellStyle name="Comma 6 16" xfId="12416"/>
    <cellStyle name="Comma 6 17" xfId="47443"/>
    <cellStyle name="Comma 6 2" xfId="7133"/>
    <cellStyle name="Comma 6 2 2" xfId="8813"/>
    <cellStyle name="Comma 6 2 2 2" xfId="9069"/>
    <cellStyle name="Comma 6 2 2 2 2" xfId="12206"/>
    <cellStyle name="Comma 6 2 2 2 2 2" xfId="45040"/>
    <cellStyle name="Comma 6 2 2 2 3" xfId="41708"/>
    <cellStyle name="Comma 6 2 2 2 4" xfId="35578"/>
    <cellStyle name="Comma 6 2 2 2 5" xfId="48767"/>
    <cellStyle name="Comma 6 2 2 3" xfId="12125"/>
    <cellStyle name="Comma 6 2 2 3 2" xfId="42269"/>
    <cellStyle name="Comma 6 2 2 3 3" xfId="33701"/>
    <cellStyle name="Comma 6 2 2 4" xfId="37452"/>
    <cellStyle name="Comma 6 2 2 5" xfId="28124"/>
    <cellStyle name="Comma 6 2 2 6" xfId="48678"/>
    <cellStyle name="Comma 6 2 3" xfId="9068"/>
    <cellStyle name="Comma 6 2 3 2" xfId="12205"/>
    <cellStyle name="Comma 6 2 3 2 2" xfId="44006"/>
    <cellStyle name="Comma 6 2 3 3" xfId="40663"/>
    <cellStyle name="Comma 6 2 3 4" xfId="32809"/>
    <cellStyle name="Comma 6 2 3 5" xfId="48766"/>
    <cellStyle name="Comma 6 2 4" xfId="11268"/>
    <cellStyle name="Comma 6 2 4 2" xfId="41929"/>
    <cellStyle name="Comma 6 2 4 3" xfId="35214"/>
    <cellStyle name="Comma 6 2 5" xfId="30561"/>
    <cellStyle name="Comma 6 2 5 2" xfId="42162"/>
    <cellStyle name="Comma 6 2 6" xfId="25100"/>
    <cellStyle name="Comma 6 2 7" xfId="35989"/>
    <cellStyle name="Comma 6 2 8" xfId="16355"/>
    <cellStyle name="Comma 6 2 9" xfId="47839"/>
    <cellStyle name="Comma 6 3" xfId="7134"/>
    <cellStyle name="Comma 6 3 2" xfId="9070"/>
    <cellStyle name="Comma 6 3 2 2" xfId="12207"/>
    <cellStyle name="Comma 6 3 2 2 2" xfId="45041"/>
    <cellStyle name="Comma 6 3 2 2 3" xfId="41709"/>
    <cellStyle name="Comma 6 3 2 2 4" xfId="32810"/>
    <cellStyle name="Comma 6 3 2 3" xfId="37453"/>
    <cellStyle name="Comma 6 3 2 4" xfId="28125"/>
    <cellStyle name="Comma 6 3 2 5" xfId="48768"/>
    <cellStyle name="Comma 6 3 3" xfId="11269"/>
    <cellStyle name="Comma 6 3 3 2" xfId="44007"/>
    <cellStyle name="Comma 6 3 3 3" xfId="40664"/>
    <cellStyle name="Comma 6 3 3 4" xfId="35215"/>
    <cellStyle name="Comma 6 3 4" xfId="30990"/>
    <cellStyle name="Comma 6 3 4 2" xfId="41930"/>
    <cellStyle name="Comma 6 3 5" xfId="25101"/>
    <cellStyle name="Comma 6 3 5 2" xfId="42163"/>
    <cellStyle name="Comma 6 3 6" xfId="35990"/>
    <cellStyle name="Comma 6 3 7" xfId="18035"/>
    <cellStyle name="Comma 6 3 8" xfId="47840"/>
    <cellStyle name="Comma 6 4" xfId="7135"/>
    <cellStyle name="Comma 6 4 2" xfId="11270"/>
    <cellStyle name="Comma 6 4 2 2" xfId="32811"/>
    <cellStyle name="Comma 6 4 2 2 2" xfId="45042"/>
    <cellStyle name="Comma 6 4 2 2 3" xfId="41710"/>
    <cellStyle name="Comma 6 4 2 3" xfId="37454"/>
    <cellStyle name="Comma 6 4 2 4" xfId="28126"/>
    <cellStyle name="Comma 6 4 3" xfId="35216"/>
    <cellStyle name="Comma 6 4 3 2" xfId="44008"/>
    <cellStyle name="Comma 6 4 3 3" xfId="40665"/>
    <cellStyle name="Comma 6 4 4" xfId="29593"/>
    <cellStyle name="Comma 6 4 4 2" xfId="41931"/>
    <cellStyle name="Comma 6 4 5" xfId="25102"/>
    <cellStyle name="Comma 6 4 5 2" xfId="42164"/>
    <cellStyle name="Comma 6 4 6" xfId="35991"/>
    <cellStyle name="Comma 6 4 7" xfId="14154"/>
    <cellStyle name="Comma 6 4 8" xfId="47841"/>
    <cellStyle name="Comma 6 5" xfId="7136"/>
    <cellStyle name="Comma 6 5 2" xfId="11271"/>
    <cellStyle name="Comma 6 5 2 2" xfId="35217"/>
    <cellStyle name="Comma 6 5 2 2 2" xfId="45043"/>
    <cellStyle name="Comma 6 5 2 2 3" xfId="41711"/>
    <cellStyle name="Comma 6 5 2 3" xfId="37455"/>
    <cellStyle name="Comma 6 5 2 4" xfId="28127"/>
    <cellStyle name="Comma 6 5 3" xfId="32812"/>
    <cellStyle name="Comma 6 5 3 2" xfId="44009"/>
    <cellStyle name="Comma 6 5 3 3" xfId="40666"/>
    <cellStyle name="Comma 6 5 4" xfId="25103"/>
    <cellStyle name="Comma 6 5 4 2" xfId="41932"/>
    <cellStyle name="Comma 6 5 5" xfId="35992"/>
    <cellStyle name="Comma 6 5 6" xfId="13484"/>
    <cellStyle name="Comma 6 5 7" xfId="47842"/>
    <cellStyle name="Comma 6 6" xfId="7137"/>
    <cellStyle name="Comma 6 6 2" xfId="11272"/>
    <cellStyle name="Comma 6 6 2 2" xfId="35218"/>
    <cellStyle name="Comma 6 6 2 2 2" xfId="45044"/>
    <cellStyle name="Comma 6 6 2 2 3" xfId="41712"/>
    <cellStyle name="Comma 6 6 2 3" xfId="37456"/>
    <cellStyle name="Comma 6 6 2 4" xfId="28128"/>
    <cellStyle name="Comma 6 6 3" xfId="32813"/>
    <cellStyle name="Comma 6 6 3 2" xfId="44010"/>
    <cellStyle name="Comma 6 6 3 3" xfId="40667"/>
    <cellStyle name="Comma 6 6 4" xfId="35993"/>
    <cellStyle name="Comma 6 6 5" xfId="42165"/>
    <cellStyle name="Comma 6 6 6" xfId="25104"/>
    <cellStyle name="Comma 6 6 7" xfId="47843"/>
    <cellStyle name="Comma 6 7" xfId="7138"/>
    <cellStyle name="Comma 6 7 2" xfId="11273"/>
    <cellStyle name="Comma 6 7 2 2" xfId="35219"/>
    <cellStyle name="Comma 6 7 2 2 2" xfId="45045"/>
    <cellStyle name="Comma 6 7 2 2 3" xfId="41713"/>
    <cellStyle name="Comma 6 7 2 3" xfId="37457"/>
    <cellStyle name="Comma 6 7 2 4" xfId="28129"/>
    <cellStyle name="Comma 6 7 3" xfId="32814"/>
    <cellStyle name="Comma 6 7 3 2" xfId="44011"/>
    <cellStyle name="Comma 6 7 3 3" xfId="40668"/>
    <cellStyle name="Comma 6 7 4" xfId="35994"/>
    <cellStyle name="Comma 6 7 5" xfId="42166"/>
    <cellStyle name="Comma 6 7 6" xfId="25105"/>
    <cellStyle name="Comma 6 7 7" xfId="47844"/>
    <cellStyle name="Comma 6 8" xfId="7139"/>
    <cellStyle name="Comma 6 8 2" xfId="11274"/>
    <cellStyle name="Comma 6 8 2 2" xfId="35220"/>
    <cellStyle name="Comma 6 8 2 2 2" xfId="45046"/>
    <cellStyle name="Comma 6 8 2 2 3" xfId="41714"/>
    <cellStyle name="Comma 6 8 2 3" xfId="37458"/>
    <cellStyle name="Comma 6 8 2 4" xfId="28130"/>
    <cellStyle name="Comma 6 8 3" xfId="32815"/>
    <cellStyle name="Comma 6 8 3 2" xfId="44012"/>
    <cellStyle name="Comma 6 8 3 3" xfId="40669"/>
    <cellStyle name="Comma 6 8 4" xfId="35995"/>
    <cellStyle name="Comma 6 8 5" xfId="42167"/>
    <cellStyle name="Comma 6 8 6" xfId="25106"/>
    <cellStyle name="Comma 6 8 7" xfId="47845"/>
    <cellStyle name="Comma 6 9" xfId="7132"/>
    <cellStyle name="Comma 6 9 2" xfId="11267"/>
    <cellStyle name="Comma 6 9 2 2" xfId="35213"/>
    <cellStyle name="Comma 6 9 2 2 2" xfId="45039"/>
    <cellStyle name="Comma 6 9 2 2 3" xfId="41707"/>
    <cellStyle name="Comma 6 9 2 3" xfId="43493"/>
    <cellStyle name="Comma 6 9 2 4" xfId="40022"/>
    <cellStyle name="Comma 6 9 2 5" xfId="28123"/>
    <cellStyle name="Comma 6 9 3" xfId="32808"/>
    <cellStyle name="Comma 6 9 3 2" xfId="44005"/>
    <cellStyle name="Comma 6 9 3 3" xfId="40662"/>
    <cellStyle name="Comma 6 9 4" xfId="37451"/>
    <cellStyle name="Comma 6 9 5" xfId="25099"/>
    <cellStyle name="Comma 6 9 6" xfId="47838"/>
    <cellStyle name="Comma 7" xfId="6507"/>
    <cellStyle name="Comma 7 10" xfId="7141"/>
    <cellStyle name="Comma 7 10 2" xfId="11275"/>
    <cellStyle name="Comma 7 10 2 2" xfId="35221"/>
    <cellStyle name="Comma 7 10 2 2 2" xfId="45047"/>
    <cellStyle name="Comma 7 10 2 2 3" xfId="41715"/>
    <cellStyle name="Comma 7 10 2 3" xfId="37459"/>
    <cellStyle name="Comma 7 10 2 4" xfId="28131"/>
    <cellStyle name="Comma 7 10 3" xfId="32816"/>
    <cellStyle name="Comma 7 10 3 2" xfId="44013"/>
    <cellStyle name="Comma 7 10 3 3" xfId="40670"/>
    <cellStyle name="Comma 7 10 4" xfId="35996"/>
    <cellStyle name="Comma 7 10 5" xfId="42168"/>
    <cellStyle name="Comma 7 10 6" xfId="25107"/>
    <cellStyle name="Comma 7 10 7" xfId="47846"/>
    <cellStyle name="Comma 7 11" xfId="7142"/>
    <cellStyle name="Comma 7 11 2" xfId="11276"/>
    <cellStyle name="Comma 7 11 2 2" xfId="35222"/>
    <cellStyle name="Comma 7 11 2 2 2" xfId="45048"/>
    <cellStyle name="Comma 7 11 2 2 3" xfId="41716"/>
    <cellStyle name="Comma 7 11 2 3" xfId="37460"/>
    <cellStyle name="Comma 7 11 2 4" xfId="28132"/>
    <cellStyle name="Comma 7 11 3" xfId="32817"/>
    <cellStyle name="Comma 7 11 3 2" xfId="44014"/>
    <cellStyle name="Comma 7 11 3 3" xfId="40671"/>
    <cellStyle name="Comma 7 11 4" xfId="35997"/>
    <cellStyle name="Comma 7 11 5" xfId="25108"/>
    <cellStyle name="Comma 7 11 6" xfId="47847"/>
    <cellStyle name="Comma 7 12" xfId="7143"/>
    <cellStyle name="Comma 7 12 2" xfId="11277"/>
    <cellStyle name="Comma 7 12 2 2" xfId="35223"/>
    <cellStyle name="Comma 7 12 2 2 2" xfId="45049"/>
    <cellStyle name="Comma 7 12 2 2 3" xfId="41717"/>
    <cellStyle name="Comma 7 12 2 3" xfId="37461"/>
    <cellStyle name="Comma 7 12 2 4" xfId="28133"/>
    <cellStyle name="Comma 7 12 3" xfId="32818"/>
    <cellStyle name="Comma 7 12 3 2" xfId="44015"/>
    <cellStyle name="Comma 7 12 3 3" xfId="40672"/>
    <cellStyle name="Comma 7 12 4" xfId="35998"/>
    <cellStyle name="Comma 7 12 5" xfId="42169"/>
    <cellStyle name="Comma 7 12 6" xfId="25109"/>
    <cellStyle name="Comma 7 12 7" xfId="47848"/>
    <cellStyle name="Comma 7 13" xfId="7144"/>
    <cellStyle name="Comma 7 13 2" xfId="11278"/>
    <cellStyle name="Comma 7 13 2 2" xfId="35224"/>
    <cellStyle name="Comma 7 13 2 2 2" xfId="45050"/>
    <cellStyle name="Comma 7 13 2 2 3" xfId="41718"/>
    <cellStyle name="Comma 7 13 2 3" xfId="37462"/>
    <cellStyle name="Comma 7 13 2 4" xfId="28134"/>
    <cellStyle name="Comma 7 13 3" xfId="32819"/>
    <cellStyle name="Comma 7 13 3 2" xfId="44016"/>
    <cellStyle name="Comma 7 13 3 3" xfId="40673"/>
    <cellStyle name="Comma 7 13 4" xfId="35999"/>
    <cellStyle name="Comma 7 13 5" xfId="42170"/>
    <cellStyle name="Comma 7 13 6" xfId="25110"/>
    <cellStyle name="Comma 7 13 7" xfId="47849"/>
    <cellStyle name="Comma 7 14" xfId="7145"/>
    <cellStyle name="Comma 7 14 2" xfId="11279"/>
    <cellStyle name="Comma 7 14 2 2" xfId="35225"/>
    <cellStyle name="Comma 7 14 2 2 2" xfId="45051"/>
    <cellStyle name="Comma 7 14 2 2 3" xfId="41719"/>
    <cellStyle name="Comma 7 14 2 3" xfId="37463"/>
    <cellStyle name="Comma 7 14 2 4" xfId="28135"/>
    <cellStyle name="Comma 7 14 3" xfId="32820"/>
    <cellStyle name="Comma 7 14 3 2" xfId="44017"/>
    <cellStyle name="Comma 7 14 3 3" xfId="40674"/>
    <cellStyle name="Comma 7 14 4" xfId="36000"/>
    <cellStyle name="Comma 7 14 5" xfId="42171"/>
    <cellStyle name="Comma 7 14 6" xfId="25111"/>
    <cellStyle name="Comma 7 14 7" xfId="47850"/>
    <cellStyle name="Comma 7 15" xfId="7146"/>
    <cellStyle name="Comma 7 15 2" xfId="11280"/>
    <cellStyle name="Comma 7 15 2 2" xfId="35226"/>
    <cellStyle name="Comma 7 15 2 2 2" xfId="45052"/>
    <cellStyle name="Comma 7 15 2 2 3" xfId="41720"/>
    <cellStyle name="Comma 7 15 2 3" xfId="37464"/>
    <cellStyle name="Comma 7 15 2 4" xfId="28136"/>
    <cellStyle name="Comma 7 15 3" xfId="32821"/>
    <cellStyle name="Comma 7 15 3 2" xfId="44018"/>
    <cellStyle name="Comma 7 15 3 3" xfId="40675"/>
    <cellStyle name="Comma 7 15 4" xfId="36001"/>
    <cellStyle name="Comma 7 15 5" xfId="42172"/>
    <cellStyle name="Comma 7 15 6" xfId="25112"/>
    <cellStyle name="Comma 7 15 7" xfId="47851"/>
    <cellStyle name="Comma 7 16" xfId="7147"/>
    <cellStyle name="Comma 7 16 2" xfId="11281"/>
    <cellStyle name="Comma 7 16 2 2" xfId="35227"/>
    <cellStyle name="Comma 7 16 2 2 2" xfId="45053"/>
    <cellStyle name="Comma 7 16 2 2 3" xfId="41721"/>
    <cellStyle name="Comma 7 16 2 3" xfId="37465"/>
    <cellStyle name="Comma 7 16 2 4" xfId="28137"/>
    <cellStyle name="Comma 7 16 3" xfId="32822"/>
    <cellStyle name="Comma 7 16 3 2" xfId="44019"/>
    <cellStyle name="Comma 7 16 3 3" xfId="40676"/>
    <cellStyle name="Comma 7 16 4" xfId="36002"/>
    <cellStyle name="Comma 7 16 5" xfId="25113"/>
    <cellStyle name="Comma 7 16 6" xfId="47852"/>
    <cellStyle name="Comma 7 17" xfId="7148"/>
    <cellStyle name="Comma 7 17 2" xfId="11282"/>
    <cellStyle name="Comma 7 17 2 2" xfId="35228"/>
    <cellStyle name="Comma 7 17 2 2 2" xfId="45054"/>
    <cellStyle name="Comma 7 17 2 2 3" xfId="41722"/>
    <cellStyle name="Comma 7 17 2 3" xfId="37466"/>
    <cellStyle name="Comma 7 17 2 4" xfId="28138"/>
    <cellStyle name="Comma 7 17 3" xfId="32823"/>
    <cellStyle name="Comma 7 17 3 2" xfId="44020"/>
    <cellStyle name="Comma 7 17 3 3" xfId="40677"/>
    <cellStyle name="Comma 7 17 4" xfId="36003"/>
    <cellStyle name="Comma 7 17 5" xfId="25114"/>
    <cellStyle name="Comma 7 17 6" xfId="47853"/>
    <cellStyle name="Comma 7 18" xfId="7149"/>
    <cellStyle name="Comma 7 18 2" xfId="11283"/>
    <cellStyle name="Comma 7 18 2 2" xfId="35229"/>
    <cellStyle name="Comma 7 18 2 2 2" xfId="45055"/>
    <cellStyle name="Comma 7 18 2 2 3" xfId="41723"/>
    <cellStyle name="Comma 7 18 2 3" xfId="37467"/>
    <cellStyle name="Comma 7 18 2 4" xfId="28139"/>
    <cellStyle name="Comma 7 18 3" xfId="32824"/>
    <cellStyle name="Comma 7 18 3 2" xfId="44021"/>
    <cellStyle name="Comma 7 18 3 3" xfId="40678"/>
    <cellStyle name="Comma 7 18 4" xfId="36004"/>
    <cellStyle name="Comma 7 18 5" xfId="25115"/>
    <cellStyle name="Comma 7 18 6" xfId="47854"/>
    <cellStyle name="Comma 7 19" xfId="7150"/>
    <cellStyle name="Comma 7 19 2" xfId="11284"/>
    <cellStyle name="Comma 7 19 2 2" xfId="35230"/>
    <cellStyle name="Comma 7 19 2 2 2" xfId="45056"/>
    <cellStyle name="Comma 7 19 2 2 3" xfId="41724"/>
    <cellStyle name="Comma 7 19 2 3" xfId="37468"/>
    <cellStyle name="Comma 7 19 2 4" xfId="28140"/>
    <cellStyle name="Comma 7 19 3" xfId="32825"/>
    <cellStyle name="Comma 7 19 3 2" xfId="44022"/>
    <cellStyle name="Comma 7 19 3 3" xfId="40679"/>
    <cellStyle name="Comma 7 19 4" xfId="36005"/>
    <cellStyle name="Comma 7 19 5" xfId="25116"/>
    <cellStyle name="Comma 7 19 6" xfId="47855"/>
    <cellStyle name="Comma 7 2" xfId="7151"/>
    <cellStyle name="Comma 7 2 2" xfId="11285"/>
    <cellStyle name="Comma 7 2 2 2" xfId="32826"/>
    <cellStyle name="Comma 7 2 2 2 2" xfId="45057"/>
    <cellStyle name="Comma 7 2 2 2 3" xfId="41725"/>
    <cellStyle name="Comma 7 2 2 3" xfId="37469"/>
    <cellStyle name="Comma 7 2 2 4" xfId="28141"/>
    <cellStyle name="Comma 7 2 3" xfId="35231"/>
    <cellStyle name="Comma 7 2 3 2" xfId="44023"/>
    <cellStyle name="Comma 7 2 3 3" xfId="40680"/>
    <cellStyle name="Comma 7 2 4" xfId="30569"/>
    <cellStyle name="Comma 7 2 4 2" xfId="41933"/>
    <cellStyle name="Comma 7 2 5" xfId="25117"/>
    <cellStyle name="Comma 7 2 5 2" xfId="42173"/>
    <cellStyle name="Comma 7 2 6" xfId="36006"/>
    <cellStyle name="Comma 7 2 7" xfId="16366"/>
    <cellStyle name="Comma 7 2 8" xfId="47856"/>
    <cellStyle name="Comma 7 20" xfId="7152"/>
    <cellStyle name="Comma 7 20 2" xfId="11286"/>
    <cellStyle name="Comma 7 20 2 2" xfId="35232"/>
    <cellStyle name="Comma 7 20 2 2 2" xfId="45058"/>
    <cellStyle name="Comma 7 20 2 2 3" xfId="41726"/>
    <cellStyle name="Comma 7 20 2 3" xfId="37470"/>
    <cellStyle name="Comma 7 20 2 4" xfId="28142"/>
    <cellStyle name="Comma 7 20 3" xfId="32827"/>
    <cellStyle name="Comma 7 20 3 2" xfId="44024"/>
    <cellStyle name="Comma 7 20 3 3" xfId="40681"/>
    <cellStyle name="Comma 7 20 4" xfId="36007"/>
    <cellStyle name="Comma 7 20 5" xfId="25118"/>
    <cellStyle name="Comma 7 20 6" xfId="47857"/>
    <cellStyle name="Comma 7 21" xfId="7153"/>
    <cellStyle name="Comma 7 21 2" xfId="11287"/>
    <cellStyle name="Comma 7 21 2 2" xfId="35233"/>
    <cellStyle name="Comma 7 21 2 2 2" xfId="45059"/>
    <cellStyle name="Comma 7 21 2 2 3" xfId="41727"/>
    <cellStyle name="Comma 7 21 2 3" xfId="37471"/>
    <cellStyle name="Comma 7 21 2 4" xfId="28143"/>
    <cellStyle name="Comma 7 21 3" xfId="32828"/>
    <cellStyle name="Comma 7 21 3 2" xfId="44025"/>
    <cellStyle name="Comma 7 21 3 3" xfId="40682"/>
    <cellStyle name="Comma 7 21 4" xfId="36008"/>
    <cellStyle name="Comma 7 21 5" xfId="25119"/>
    <cellStyle name="Comma 7 21 6" xfId="47858"/>
    <cellStyle name="Comma 7 22" xfId="7140"/>
    <cellStyle name="Comma 7 23" xfId="9071"/>
    <cellStyle name="Comma 7 23 2" xfId="12208"/>
    <cellStyle name="Comma 7 23 2 2" xfId="45174"/>
    <cellStyle name="Comma 7 23 2 3" xfId="41845"/>
    <cellStyle name="Comma 7 23 2 4" xfId="32516"/>
    <cellStyle name="Comma 7 23 3" xfId="43278"/>
    <cellStyle name="Comma 7 23 4" xfId="39793"/>
    <cellStyle name="Comma 7 23 5" xfId="27831"/>
    <cellStyle name="Comma 7 23 6" xfId="48769"/>
    <cellStyle name="Comma 7 24" xfId="10982"/>
    <cellStyle name="Comma 7 24 2" xfId="41532"/>
    <cellStyle name="Comma 7 24 2 2" xfId="44868"/>
    <cellStyle name="Comma 7 24 3" xfId="43482"/>
    <cellStyle name="Comma 7 24 4" xfId="40011"/>
    <cellStyle name="Comma 7 24 5" xfId="34967"/>
    <cellStyle name="Comma 7 25" xfId="29419"/>
    <cellStyle name="Comma 7 25 2" xfId="43845"/>
    <cellStyle name="Comma 7 25 3" xfId="40497"/>
    <cellStyle name="Comma 7 26" xfId="24813"/>
    <cellStyle name="Comma 7 27" xfId="12467"/>
    <cellStyle name="Comma 7 28" xfId="47562"/>
    <cellStyle name="Comma 7 3" xfId="7154"/>
    <cellStyle name="Comma 7 3 10" xfId="7155"/>
    <cellStyle name="Comma 7 3 10 2" xfId="11289"/>
    <cellStyle name="Comma 7 3 10 2 2" xfId="35235"/>
    <cellStyle name="Comma 7 3 10 2 2 2" xfId="45061"/>
    <cellStyle name="Comma 7 3 10 2 2 3" xfId="41729"/>
    <cellStyle name="Comma 7 3 10 2 3" xfId="37473"/>
    <cellStyle name="Comma 7 3 10 2 4" xfId="28145"/>
    <cellStyle name="Comma 7 3 10 3" xfId="32830"/>
    <cellStyle name="Comma 7 3 10 3 2" xfId="44027"/>
    <cellStyle name="Comma 7 3 10 3 3" xfId="40684"/>
    <cellStyle name="Comma 7 3 10 4" xfId="36010"/>
    <cellStyle name="Comma 7 3 10 5" xfId="42175"/>
    <cellStyle name="Comma 7 3 10 6" xfId="25121"/>
    <cellStyle name="Comma 7 3 10 7" xfId="47860"/>
    <cellStyle name="Comma 7 3 11" xfId="7156"/>
    <cellStyle name="Comma 7 3 11 2" xfId="11290"/>
    <cellStyle name="Comma 7 3 11 2 2" xfId="35236"/>
    <cellStyle name="Comma 7 3 11 2 2 2" xfId="45062"/>
    <cellStyle name="Comma 7 3 11 2 2 3" xfId="41730"/>
    <cellStyle name="Comma 7 3 11 2 3" xfId="37474"/>
    <cellStyle name="Comma 7 3 11 2 4" xfId="28146"/>
    <cellStyle name="Comma 7 3 11 3" xfId="32831"/>
    <cellStyle name="Comma 7 3 11 3 2" xfId="44028"/>
    <cellStyle name="Comma 7 3 11 3 3" xfId="40685"/>
    <cellStyle name="Comma 7 3 11 4" xfId="36011"/>
    <cellStyle name="Comma 7 3 11 5" xfId="42176"/>
    <cellStyle name="Comma 7 3 11 6" xfId="25122"/>
    <cellStyle name="Comma 7 3 11 7" xfId="47861"/>
    <cellStyle name="Comma 7 3 12" xfId="7157"/>
    <cellStyle name="Comma 7 3 12 2" xfId="11291"/>
    <cellStyle name="Comma 7 3 12 2 2" xfId="35237"/>
    <cellStyle name="Comma 7 3 12 2 2 2" xfId="45063"/>
    <cellStyle name="Comma 7 3 12 2 2 3" xfId="41731"/>
    <cellStyle name="Comma 7 3 12 2 3" xfId="37475"/>
    <cellStyle name="Comma 7 3 12 2 4" xfId="28147"/>
    <cellStyle name="Comma 7 3 12 3" xfId="32832"/>
    <cellStyle name="Comma 7 3 12 3 2" xfId="44029"/>
    <cellStyle name="Comma 7 3 12 3 3" xfId="40686"/>
    <cellStyle name="Comma 7 3 12 4" xfId="36012"/>
    <cellStyle name="Comma 7 3 12 5" xfId="42177"/>
    <cellStyle name="Comma 7 3 12 6" xfId="25123"/>
    <cellStyle name="Comma 7 3 12 7" xfId="47862"/>
    <cellStyle name="Comma 7 3 13" xfId="7158"/>
    <cellStyle name="Comma 7 3 13 2" xfId="11292"/>
    <cellStyle name="Comma 7 3 13 2 2" xfId="35238"/>
    <cellStyle name="Comma 7 3 13 2 2 2" xfId="45064"/>
    <cellStyle name="Comma 7 3 13 2 2 3" xfId="41732"/>
    <cellStyle name="Comma 7 3 13 2 3" xfId="37476"/>
    <cellStyle name="Comma 7 3 13 2 4" xfId="28148"/>
    <cellStyle name="Comma 7 3 13 3" xfId="32833"/>
    <cellStyle name="Comma 7 3 13 3 2" xfId="44030"/>
    <cellStyle name="Comma 7 3 13 3 3" xfId="40687"/>
    <cellStyle name="Comma 7 3 13 4" xfId="36013"/>
    <cellStyle name="Comma 7 3 13 5" xfId="42178"/>
    <cellStyle name="Comma 7 3 13 6" xfId="25124"/>
    <cellStyle name="Comma 7 3 13 7" xfId="47863"/>
    <cellStyle name="Comma 7 3 14" xfId="7159"/>
    <cellStyle name="Comma 7 3 14 2" xfId="11293"/>
    <cellStyle name="Comma 7 3 14 2 2" xfId="35239"/>
    <cellStyle name="Comma 7 3 14 2 2 2" xfId="45065"/>
    <cellStyle name="Comma 7 3 14 2 2 3" xfId="41733"/>
    <cellStyle name="Comma 7 3 14 2 3" xfId="37477"/>
    <cellStyle name="Comma 7 3 14 2 4" xfId="28149"/>
    <cellStyle name="Comma 7 3 14 3" xfId="32834"/>
    <cellStyle name="Comma 7 3 14 3 2" xfId="44031"/>
    <cellStyle name="Comma 7 3 14 3 3" xfId="40688"/>
    <cellStyle name="Comma 7 3 14 4" xfId="36014"/>
    <cellStyle name="Comma 7 3 14 5" xfId="42179"/>
    <cellStyle name="Comma 7 3 14 6" xfId="25125"/>
    <cellStyle name="Comma 7 3 14 7" xfId="47864"/>
    <cellStyle name="Comma 7 3 15" xfId="7160"/>
    <cellStyle name="Comma 7 3 15 2" xfId="11294"/>
    <cellStyle name="Comma 7 3 15 2 2" xfId="35240"/>
    <cellStyle name="Comma 7 3 15 2 2 2" xfId="45066"/>
    <cellStyle name="Comma 7 3 15 2 2 3" xfId="41734"/>
    <cellStyle name="Comma 7 3 15 2 3" xfId="37478"/>
    <cellStyle name="Comma 7 3 15 2 4" xfId="28150"/>
    <cellStyle name="Comma 7 3 15 3" xfId="32835"/>
    <cellStyle name="Comma 7 3 15 3 2" xfId="44032"/>
    <cellStyle name="Comma 7 3 15 3 3" xfId="40689"/>
    <cellStyle name="Comma 7 3 15 4" xfId="36015"/>
    <cellStyle name="Comma 7 3 15 5" xfId="42180"/>
    <cellStyle name="Comma 7 3 15 6" xfId="25126"/>
    <cellStyle name="Comma 7 3 15 7" xfId="47865"/>
    <cellStyle name="Comma 7 3 16" xfId="11288"/>
    <cellStyle name="Comma 7 3 16 2" xfId="32829"/>
    <cellStyle name="Comma 7 3 16 2 2" xfId="45060"/>
    <cellStyle name="Comma 7 3 16 2 3" xfId="41728"/>
    <cellStyle name="Comma 7 3 16 3" xfId="37472"/>
    <cellStyle name="Comma 7 3 16 4" xfId="28144"/>
    <cellStyle name="Comma 7 3 17" xfId="35234"/>
    <cellStyle name="Comma 7 3 17 2" xfId="44026"/>
    <cellStyle name="Comma 7 3 17 3" xfId="40683"/>
    <cellStyle name="Comma 7 3 18" xfId="30993"/>
    <cellStyle name="Comma 7 3 18 2" xfId="42174"/>
    <cellStyle name="Comma 7 3 19" xfId="25120"/>
    <cellStyle name="Comma 7 3 2" xfId="7161"/>
    <cellStyle name="Comma 7 3 2 2" xfId="11295"/>
    <cellStyle name="Comma 7 3 2 2 2" xfId="35241"/>
    <cellStyle name="Comma 7 3 2 2 2 2" xfId="45067"/>
    <cellStyle name="Comma 7 3 2 2 2 3" xfId="41735"/>
    <cellStyle name="Comma 7 3 2 2 3" xfId="37479"/>
    <cellStyle name="Comma 7 3 2 2 4" xfId="28151"/>
    <cellStyle name="Comma 7 3 2 3" xfId="32836"/>
    <cellStyle name="Comma 7 3 2 3 2" xfId="44033"/>
    <cellStyle name="Comma 7 3 2 3 3" xfId="40690"/>
    <cellStyle name="Comma 7 3 2 4" xfId="36016"/>
    <cellStyle name="Comma 7 3 2 5" xfId="42181"/>
    <cellStyle name="Comma 7 3 2 6" xfId="25127"/>
    <cellStyle name="Comma 7 3 2 7" xfId="47866"/>
    <cellStyle name="Comma 7 3 20" xfId="36009"/>
    <cellStyle name="Comma 7 3 21" xfId="18041"/>
    <cellStyle name="Comma 7 3 22" xfId="47859"/>
    <cellStyle name="Comma 7 3 3" xfId="7162"/>
    <cellStyle name="Comma 7 3 3 2" xfId="11296"/>
    <cellStyle name="Comma 7 3 3 2 2" xfId="35242"/>
    <cellStyle name="Comma 7 3 3 2 2 2" xfId="45068"/>
    <cellStyle name="Comma 7 3 3 2 2 3" xfId="41736"/>
    <cellStyle name="Comma 7 3 3 2 3" xfId="37480"/>
    <cellStyle name="Comma 7 3 3 2 4" xfId="28152"/>
    <cellStyle name="Comma 7 3 3 3" xfId="32837"/>
    <cellStyle name="Comma 7 3 3 3 2" xfId="44034"/>
    <cellStyle name="Comma 7 3 3 3 3" xfId="40691"/>
    <cellStyle name="Comma 7 3 3 4" xfId="36017"/>
    <cellStyle name="Comma 7 3 3 5" xfId="42182"/>
    <cellStyle name="Comma 7 3 3 6" xfId="25128"/>
    <cellStyle name="Comma 7 3 3 7" xfId="47867"/>
    <cellStyle name="Comma 7 3 4" xfId="7163"/>
    <cellStyle name="Comma 7 3 4 2" xfId="11297"/>
    <cellStyle name="Comma 7 3 4 2 2" xfId="35243"/>
    <cellStyle name="Comma 7 3 4 2 2 2" xfId="45069"/>
    <cellStyle name="Comma 7 3 4 2 2 3" xfId="41737"/>
    <cellStyle name="Comma 7 3 4 2 3" xfId="37481"/>
    <cellStyle name="Comma 7 3 4 2 4" xfId="28153"/>
    <cellStyle name="Comma 7 3 4 3" xfId="32838"/>
    <cellStyle name="Comma 7 3 4 3 2" xfId="44035"/>
    <cellStyle name="Comma 7 3 4 3 3" xfId="40692"/>
    <cellStyle name="Comma 7 3 4 4" xfId="36018"/>
    <cellStyle name="Comma 7 3 4 5" xfId="42183"/>
    <cellStyle name="Comma 7 3 4 6" xfId="25129"/>
    <cellStyle name="Comma 7 3 4 7" xfId="47868"/>
    <cellStyle name="Comma 7 3 5" xfId="7164"/>
    <cellStyle name="Comma 7 3 5 2" xfId="11298"/>
    <cellStyle name="Comma 7 3 5 2 2" xfId="35244"/>
    <cellStyle name="Comma 7 3 5 2 2 2" xfId="45070"/>
    <cellStyle name="Comma 7 3 5 2 2 3" xfId="41738"/>
    <cellStyle name="Comma 7 3 5 2 3" xfId="37482"/>
    <cellStyle name="Comma 7 3 5 2 4" xfId="28154"/>
    <cellStyle name="Comma 7 3 5 3" xfId="32839"/>
    <cellStyle name="Comma 7 3 5 3 2" xfId="44036"/>
    <cellStyle name="Comma 7 3 5 3 3" xfId="40693"/>
    <cellStyle name="Comma 7 3 5 4" xfId="36019"/>
    <cellStyle name="Comma 7 3 5 5" xfId="42184"/>
    <cellStyle name="Comma 7 3 5 6" xfId="25130"/>
    <cellStyle name="Comma 7 3 5 7" xfId="47869"/>
    <cellStyle name="Comma 7 3 6" xfId="7165"/>
    <cellStyle name="Comma 7 3 6 2" xfId="11299"/>
    <cellStyle name="Comma 7 3 6 2 2" xfId="35245"/>
    <cellStyle name="Comma 7 3 6 2 2 2" xfId="45071"/>
    <cellStyle name="Comma 7 3 6 2 2 3" xfId="41739"/>
    <cellStyle name="Comma 7 3 6 2 3" xfId="37483"/>
    <cellStyle name="Comma 7 3 6 2 4" xfId="28155"/>
    <cellStyle name="Comma 7 3 6 3" xfId="32840"/>
    <cellStyle name="Comma 7 3 6 3 2" xfId="44037"/>
    <cellStyle name="Comma 7 3 6 3 3" xfId="40694"/>
    <cellStyle name="Comma 7 3 6 4" xfId="36020"/>
    <cellStyle name="Comma 7 3 6 5" xfId="42185"/>
    <cellStyle name="Comma 7 3 6 6" xfId="25131"/>
    <cellStyle name="Comma 7 3 6 7" xfId="47870"/>
    <cellStyle name="Comma 7 3 7" xfId="7166"/>
    <cellStyle name="Comma 7 3 7 2" xfId="11300"/>
    <cellStyle name="Comma 7 3 7 2 2" xfId="35246"/>
    <cellStyle name="Comma 7 3 7 2 2 2" xfId="45072"/>
    <cellStyle name="Comma 7 3 7 2 2 3" xfId="41740"/>
    <cellStyle name="Comma 7 3 7 2 3" xfId="37484"/>
    <cellStyle name="Comma 7 3 7 2 4" xfId="28156"/>
    <cellStyle name="Comma 7 3 7 3" xfId="32841"/>
    <cellStyle name="Comma 7 3 7 3 2" xfId="44038"/>
    <cellStyle name="Comma 7 3 7 3 3" xfId="40695"/>
    <cellStyle name="Comma 7 3 7 4" xfId="36021"/>
    <cellStyle name="Comma 7 3 7 5" xfId="42186"/>
    <cellStyle name="Comma 7 3 7 6" xfId="25132"/>
    <cellStyle name="Comma 7 3 7 7" xfId="47871"/>
    <cellStyle name="Comma 7 3 8" xfId="7167"/>
    <cellStyle name="Comma 7 3 8 2" xfId="11301"/>
    <cellStyle name="Comma 7 3 8 2 2" xfId="35247"/>
    <cellStyle name="Comma 7 3 8 2 2 2" xfId="45073"/>
    <cellStyle name="Comma 7 3 8 2 2 3" xfId="41741"/>
    <cellStyle name="Comma 7 3 8 2 3" xfId="37485"/>
    <cellStyle name="Comma 7 3 8 2 4" xfId="28157"/>
    <cellStyle name="Comma 7 3 8 3" xfId="32842"/>
    <cellStyle name="Comma 7 3 8 3 2" xfId="44039"/>
    <cellStyle name="Comma 7 3 8 3 3" xfId="40696"/>
    <cellStyle name="Comma 7 3 8 4" xfId="36022"/>
    <cellStyle name="Comma 7 3 8 5" xfId="42187"/>
    <cellStyle name="Comma 7 3 8 6" xfId="25133"/>
    <cellStyle name="Comma 7 3 8 7" xfId="47872"/>
    <cellStyle name="Comma 7 3 9" xfId="7168"/>
    <cellStyle name="Comma 7 3 9 2" xfId="11302"/>
    <cellStyle name="Comma 7 3 9 2 2" xfId="35248"/>
    <cellStyle name="Comma 7 3 9 2 2 2" xfId="45074"/>
    <cellStyle name="Comma 7 3 9 2 2 3" xfId="41742"/>
    <cellStyle name="Comma 7 3 9 2 3" xfId="37486"/>
    <cellStyle name="Comma 7 3 9 2 4" xfId="28158"/>
    <cellStyle name="Comma 7 3 9 3" xfId="32843"/>
    <cellStyle name="Comma 7 3 9 3 2" xfId="44040"/>
    <cellStyle name="Comma 7 3 9 3 3" xfId="40697"/>
    <cellStyle name="Comma 7 3 9 4" xfId="36023"/>
    <cellStyle name="Comma 7 3 9 5" xfId="42188"/>
    <cellStyle name="Comma 7 3 9 6" xfId="25134"/>
    <cellStyle name="Comma 7 3 9 7" xfId="47873"/>
    <cellStyle name="Comma 7 4" xfId="7169"/>
    <cellStyle name="Comma 7 4 2" xfId="11303"/>
    <cellStyle name="Comma 7 4 2 2" xfId="32844"/>
    <cellStyle name="Comma 7 4 2 2 2" xfId="45075"/>
    <cellStyle name="Comma 7 4 2 2 3" xfId="41743"/>
    <cellStyle name="Comma 7 4 2 3" xfId="37487"/>
    <cellStyle name="Comma 7 4 2 4" xfId="28159"/>
    <cellStyle name="Comma 7 4 3" xfId="35249"/>
    <cellStyle name="Comma 7 4 3 2" xfId="44041"/>
    <cellStyle name="Comma 7 4 3 3" xfId="40698"/>
    <cellStyle name="Comma 7 4 4" xfId="29596"/>
    <cellStyle name="Comma 7 4 4 2" xfId="41934"/>
    <cellStyle name="Comma 7 4 5" xfId="25135"/>
    <cellStyle name="Comma 7 4 5 2" xfId="42189"/>
    <cellStyle name="Comma 7 4 6" xfId="36024"/>
    <cellStyle name="Comma 7 4 7" xfId="14159"/>
    <cellStyle name="Comma 7 4 8" xfId="47874"/>
    <cellStyle name="Comma 7 5" xfId="7170"/>
    <cellStyle name="Comma 7 5 2" xfId="11304"/>
    <cellStyle name="Comma 7 5 2 2" xfId="35250"/>
    <cellStyle name="Comma 7 5 2 2 2" xfId="45076"/>
    <cellStyle name="Comma 7 5 2 2 3" xfId="41744"/>
    <cellStyle name="Comma 7 5 2 3" xfId="37488"/>
    <cellStyle name="Comma 7 5 2 4" xfId="28160"/>
    <cellStyle name="Comma 7 5 3" xfId="32845"/>
    <cellStyle name="Comma 7 5 3 2" xfId="44042"/>
    <cellStyle name="Comma 7 5 3 3" xfId="40699"/>
    <cellStyle name="Comma 7 5 4" xfId="25136"/>
    <cellStyle name="Comma 7 5 4 2" xfId="41935"/>
    <cellStyle name="Comma 7 5 5" xfId="36025"/>
    <cellStyle name="Comma 7 5 6" xfId="13491"/>
    <cellStyle name="Comma 7 5 7" xfId="47875"/>
    <cellStyle name="Comma 7 6" xfId="7171"/>
    <cellStyle name="Comma 7 6 2" xfId="11305"/>
    <cellStyle name="Comma 7 6 2 2" xfId="35251"/>
    <cellStyle name="Comma 7 6 2 2 2" xfId="45077"/>
    <cellStyle name="Comma 7 6 2 2 3" xfId="41745"/>
    <cellStyle name="Comma 7 6 2 3" xfId="37489"/>
    <cellStyle name="Comma 7 6 2 4" xfId="28161"/>
    <cellStyle name="Comma 7 6 3" xfId="32846"/>
    <cellStyle name="Comma 7 6 3 2" xfId="44043"/>
    <cellStyle name="Comma 7 6 3 3" xfId="40700"/>
    <cellStyle name="Comma 7 6 4" xfId="36026"/>
    <cellStyle name="Comma 7 6 5" xfId="42190"/>
    <cellStyle name="Comma 7 6 6" xfId="25137"/>
    <cellStyle name="Comma 7 6 7" xfId="47876"/>
    <cellStyle name="Comma 7 7" xfId="7172"/>
    <cellStyle name="Comma 7 7 2" xfId="11306"/>
    <cellStyle name="Comma 7 7 2 2" xfId="35252"/>
    <cellStyle name="Comma 7 7 2 2 2" xfId="45078"/>
    <cellStyle name="Comma 7 7 2 2 3" xfId="41746"/>
    <cellStyle name="Comma 7 7 2 3" xfId="37490"/>
    <cellStyle name="Comma 7 7 2 4" xfId="28162"/>
    <cellStyle name="Comma 7 7 3" xfId="32847"/>
    <cellStyle name="Comma 7 7 3 2" xfId="44044"/>
    <cellStyle name="Comma 7 7 3 3" xfId="40701"/>
    <cellStyle name="Comma 7 7 4" xfId="36027"/>
    <cellStyle name="Comma 7 7 5" xfId="42191"/>
    <cellStyle name="Comma 7 7 6" xfId="25138"/>
    <cellStyle name="Comma 7 7 7" xfId="47877"/>
    <cellStyle name="Comma 7 8" xfId="7173"/>
    <cellStyle name="Comma 7 8 2" xfId="11307"/>
    <cellStyle name="Comma 7 8 2 2" xfId="35253"/>
    <cellStyle name="Comma 7 8 2 2 2" xfId="45079"/>
    <cellStyle name="Comma 7 8 2 2 3" xfId="41747"/>
    <cellStyle name="Comma 7 8 2 3" xfId="37491"/>
    <cellStyle name="Comma 7 8 2 4" xfId="28163"/>
    <cellStyle name="Comma 7 8 3" xfId="32848"/>
    <cellStyle name="Comma 7 8 3 2" xfId="44045"/>
    <cellStyle name="Comma 7 8 3 3" xfId="40702"/>
    <cellStyle name="Comma 7 8 4" xfId="36028"/>
    <cellStyle name="Comma 7 8 5" xfId="42192"/>
    <cellStyle name="Comma 7 8 6" xfId="25139"/>
    <cellStyle name="Comma 7 8 7" xfId="47878"/>
    <cellStyle name="Comma 7 9" xfId="7174"/>
    <cellStyle name="Comma 7 9 2" xfId="11308"/>
    <cellStyle name="Comma 7 9 2 2" xfId="35254"/>
    <cellStyle name="Comma 7 9 2 2 2" xfId="45080"/>
    <cellStyle name="Comma 7 9 2 2 3" xfId="41748"/>
    <cellStyle name="Comma 7 9 2 3" xfId="37492"/>
    <cellStyle name="Comma 7 9 2 4" xfId="28164"/>
    <cellStyle name="Comma 7 9 3" xfId="32849"/>
    <cellStyle name="Comma 7 9 3 2" xfId="44046"/>
    <cellStyle name="Comma 7 9 3 3" xfId="40703"/>
    <cellStyle name="Comma 7 9 4" xfId="36029"/>
    <cellStyle name="Comma 7 9 5" xfId="42193"/>
    <cellStyle name="Comma 7 9 6" xfId="25140"/>
    <cellStyle name="Comma 7 9 7" xfId="47879"/>
    <cellStyle name="Comma 8" xfId="7175"/>
    <cellStyle name="Comma 8 10" xfId="29422"/>
    <cellStyle name="Comma 8 11" xfId="25141"/>
    <cellStyle name="Comma 8 12" xfId="13494"/>
    <cellStyle name="Comma 8 2" xfId="7176"/>
    <cellStyle name="Comma 8 2 2" xfId="9073"/>
    <cellStyle name="Comma 8 2 2 2" xfId="12210"/>
    <cellStyle name="Comma 8 2 2 2 2" xfId="45081"/>
    <cellStyle name="Comma 8 2 2 2 3" xfId="41749"/>
    <cellStyle name="Comma 8 2 2 2 4" xfId="35256"/>
    <cellStyle name="Comma 8 2 2 3" xfId="37494"/>
    <cellStyle name="Comma 8 2 2 4" xfId="28165"/>
    <cellStyle name="Comma 8 2 2 5" xfId="48771"/>
    <cellStyle name="Comma 8 2 3" xfId="11309"/>
    <cellStyle name="Comma 8 2 3 2" xfId="37493"/>
    <cellStyle name="Comma 8 2 3 3" xfId="32851"/>
    <cellStyle name="Comma 8 2 4" xfId="36030"/>
    <cellStyle name="Comma 8 2 5" xfId="25142"/>
    <cellStyle name="Comma 8 2 6" xfId="47880"/>
    <cellStyle name="Comma 8 3" xfId="7177"/>
    <cellStyle name="Comma 8 3 2" xfId="11310"/>
    <cellStyle name="Comma 8 3 2 2" xfId="35257"/>
    <cellStyle name="Comma 8 3 2 2 2" xfId="45082"/>
    <cellStyle name="Comma 8 3 2 2 3" xfId="41750"/>
    <cellStyle name="Comma 8 3 2 3" xfId="37495"/>
    <cellStyle name="Comma 8 3 2 4" xfId="28166"/>
    <cellStyle name="Comma 8 3 3" xfId="32852"/>
    <cellStyle name="Comma 8 3 3 2" xfId="44047"/>
    <cellStyle name="Comma 8 3 3 3" xfId="40704"/>
    <cellStyle name="Comma 8 3 4" xfId="36031"/>
    <cellStyle name="Comma 8 3 5" xfId="25143"/>
    <cellStyle name="Comma 8 3 6" xfId="47881"/>
    <cellStyle name="Comma 8 4" xfId="7178"/>
    <cellStyle name="Comma 8 4 2" xfId="11311"/>
    <cellStyle name="Comma 8 4 2 2" xfId="35258"/>
    <cellStyle name="Comma 8 4 2 2 2" xfId="45083"/>
    <cellStyle name="Comma 8 4 2 2 3" xfId="41751"/>
    <cellStyle name="Comma 8 4 2 3" xfId="37496"/>
    <cellStyle name="Comma 8 4 2 4" xfId="28167"/>
    <cellStyle name="Comma 8 4 3" xfId="32853"/>
    <cellStyle name="Comma 8 4 3 2" xfId="44048"/>
    <cellStyle name="Comma 8 4 3 3" xfId="40705"/>
    <cellStyle name="Comma 8 4 4" xfId="36032"/>
    <cellStyle name="Comma 8 4 5" xfId="25144"/>
    <cellStyle name="Comma 8 4 6" xfId="47882"/>
    <cellStyle name="Comma 8 5" xfId="7179"/>
    <cellStyle name="Comma 8 5 2" xfId="11312"/>
    <cellStyle name="Comma 8 5 2 2" xfId="35259"/>
    <cellStyle name="Comma 8 5 2 2 2" xfId="45084"/>
    <cellStyle name="Comma 8 5 2 2 3" xfId="41752"/>
    <cellStyle name="Comma 8 5 2 3" xfId="37497"/>
    <cellStyle name="Comma 8 5 2 4" xfId="28168"/>
    <cellStyle name="Comma 8 5 3" xfId="32854"/>
    <cellStyle name="Comma 8 5 3 2" xfId="44049"/>
    <cellStyle name="Comma 8 5 3 3" xfId="40706"/>
    <cellStyle name="Comma 8 5 4" xfId="36033"/>
    <cellStyle name="Comma 8 5 5" xfId="25145"/>
    <cellStyle name="Comma 8 5 6" xfId="47883"/>
    <cellStyle name="Comma 8 6" xfId="7180"/>
    <cellStyle name="Comma 8 6 2" xfId="11313"/>
    <cellStyle name="Comma 8 6 2 2" xfId="35260"/>
    <cellStyle name="Comma 8 6 2 2 2" xfId="45085"/>
    <cellStyle name="Comma 8 6 2 2 3" xfId="41753"/>
    <cellStyle name="Comma 8 6 2 3" xfId="37498"/>
    <cellStyle name="Comma 8 6 2 4" xfId="28169"/>
    <cellStyle name="Comma 8 6 3" xfId="32855"/>
    <cellStyle name="Comma 8 6 3 2" xfId="44050"/>
    <cellStyle name="Comma 8 6 3 3" xfId="40707"/>
    <cellStyle name="Comma 8 6 4" xfId="36034"/>
    <cellStyle name="Comma 8 6 5" xfId="25146"/>
    <cellStyle name="Comma 8 6 6" xfId="47884"/>
    <cellStyle name="Comma 8 7" xfId="7181"/>
    <cellStyle name="Comma 8 7 2" xfId="11314"/>
    <cellStyle name="Comma 8 7 2 2" xfId="35261"/>
    <cellStyle name="Comma 8 7 2 2 2" xfId="45086"/>
    <cellStyle name="Comma 8 7 2 2 3" xfId="41754"/>
    <cellStyle name="Comma 8 7 2 3" xfId="37499"/>
    <cellStyle name="Comma 8 7 2 4" xfId="28170"/>
    <cellStyle name="Comma 8 7 3" xfId="32856"/>
    <cellStyle name="Comma 8 7 3 2" xfId="44051"/>
    <cellStyle name="Comma 8 7 3 3" xfId="40708"/>
    <cellStyle name="Comma 8 7 4" xfId="36035"/>
    <cellStyle name="Comma 8 7 5" xfId="25147"/>
    <cellStyle name="Comma 8 7 6" xfId="47885"/>
    <cellStyle name="Comma 8 8" xfId="7182"/>
    <cellStyle name="Comma 8 8 2" xfId="11315"/>
    <cellStyle name="Comma 8 8 2 2" xfId="35262"/>
    <cellStyle name="Comma 8 8 2 2 2" xfId="45087"/>
    <cellStyle name="Comma 8 8 2 2 3" xfId="41755"/>
    <cellStyle name="Comma 8 8 2 3" xfId="37500"/>
    <cellStyle name="Comma 8 8 2 4" xfId="28171"/>
    <cellStyle name="Comma 8 8 3" xfId="32857"/>
    <cellStyle name="Comma 8 8 3 2" xfId="44052"/>
    <cellStyle name="Comma 8 8 3 3" xfId="40709"/>
    <cellStyle name="Comma 8 8 4" xfId="36036"/>
    <cellStyle name="Comma 8 8 5" xfId="25148"/>
    <cellStyle name="Comma 8 8 6" xfId="47886"/>
    <cellStyle name="Comma 8 9" xfId="9072"/>
    <cellStyle name="Comma 8 9 2" xfId="12209"/>
    <cellStyle name="Comma 8 9 3" xfId="32850"/>
    <cellStyle name="Comma 8 9 4" xfId="48770"/>
    <cellStyle name="Comma 9" xfId="8016"/>
    <cellStyle name="Comma 9 10" xfId="9074"/>
    <cellStyle name="Comma 9 10 2" xfId="12211"/>
    <cellStyle name="Comma 9 10 2 2" xfId="45103"/>
    <cellStyle name="Comma 9 10 2 3" xfId="41771"/>
    <cellStyle name="Comma 9 10 2 4" xfId="33022"/>
    <cellStyle name="Comma 9 10 3" xfId="37502"/>
    <cellStyle name="Comma 9 10 4" xfId="28326"/>
    <cellStyle name="Comma 9 10 5" xfId="48772"/>
    <cellStyle name="Comma 9 11" xfId="11459"/>
    <cellStyle name="Comma 9 11 2" xfId="44061"/>
    <cellStyle name="Comma 9 11 3" xfId="40735"/>
    <cellStyle name="Comma 9 11 4" xfId="35360"/>
    <cellStyle name="Comma 9 12" xfId="29421"/>
    <cellStyle name="Comma 9 12 2" xfId="42270"/>
    <cellStyle name="Comma 9 13" xfId="25313"/>
    <cellStyle name="Comma 9 14" xfId="37501"/>
    <cellStyle name="Comma 9 15" xfId="13493"/>
    <cellStyle name="Comma 9 16" xfId="48018"/>
    <cellStyle name="Comma 9 2" xfId="7183"/>
    <cellStyle name="Comma 9 2 2" xfId="11316"/>
    <cellStyle name="Comma 9 2 2 2" xfId="35263"/>
    <cellStyle name="Comma 9 2 2 2 2" xfId="45088"/>
    <cellStyle name="Comma 9 2 2 2 3" xfId="41756"/>
    <cellStyle name="Comma 9 2 2 3" xfId="37503"/>
    <cellStyle name="Comma 9 2 2 4" xfId="28172"/>
    <cellStyle name="Comma 9 2 3" xfId="32858"/>
    <cellStyle name="Comma 9 2 3 2" xfId="44053"/>
    <cellStyle name="Comma 9 2 3 3" xfId="40710"/>
    <cellStyle name="Comma 9 2 4" xfId="36037"/>
    <cellStyle name="Comma 9 2 5" xfId="42194"/>
    <cellStyle name="Comma 9 2 6" xfId="25149"/>
    <cellStyle name="Comma 9 2 7" xfId="47887"/>
    <cellStyle name="Comma 9 3" xfId="7184"/>
    <cellStyle name="Comma 9 3 2" xfId="11317"/>
    <cellStyle name="Comma 9 3 2 2" xfId="35264"/>
    <cellStyle name="Comma 9 3 2 2 2" xfId="45089"/>
    <cellStyle name="Comma 9 3 2 2 3" xfId="41757"/>
    <cellStyle name="Comma 9 3 2 3" xfId="37504"/>
    <cellStyle name="Comma 9 3 2 4" xfId="28173"/>
    <cellStyle name="Comma 9 3 3" xfId="32859"/>
    <cellStyle name="Comma 9 3 3 2" xfId="44054"/>
    <cellStyle name="Comma 9 3 3 3" xfId="40711"/>
    <cellStyle name="Comma 9 3 4" xfId="36038"/>
    <cellStyle name="Comma 9 3 5" xfId="42195"/>
    <cellStyle name="Comma 9 3 6" xfId="25150"/>
    <cellStyle name="Comma 9 3 7" xfId="47888"/>
    <cellStyle name="Comma 9 4" xfId="7185"/>
    <cellStyle name="Comma 9 4 2" xfId="11318"/>
    <cellStyle name="Comma 9 4 2 2" xfId="35265"/>
    <cellStyle name="Comma 9 4 2 2 2" xfId="45090"/>
    <cellStyle name="Comma 9 4 2 2 3" xfId="41758"/>
    <cellStyle name="Comma 9 4 2 3" xfId="37505"/>
    <cellStyle name="Comma 9 4 2 4" xfId="28174"/>
    <cellStyle name="Comma 9 4 3" xfId="32860"/>
    <cellStyle name="Comma 9 4 3 2" xfId="44055"/>
    <cellStyle name="Comma 9 4 3 3" xfId="40712"/>
    <cellStyle name="Comma 9 4 4" xfId="36039"/>
    <cellStyle name="Comma 9 4 5" xfId="42196"/>
    <cellStyle name="Comma 9 4 6" xfId="25151"/>
    <cellStyle name="Comma 9 4 7" xfId="47889"/>
    <cellStyle name="Comma 9 5" xfId="7186"/>
    <cellStyle name="Comma 9 5 2" xfId="11319"/>
    <cellStyle name="Comma 9 5 2 2" xfId="35266"/>
    <cellStyle name="Comma 9 5 2 2 2" xfId="45091"/>
    <cellStyle name="Comma 9 5 2 2 3" xfId="41759"/>
    <cellStyle name="Comma 9 5 2 3" xfId="37506"/>
    <cellStyle name="Comma 9 5 2 4" xfId="28175"/>
    <cellStyle name="Comma 9 5 3" xfId="32861"/>
    <cellStyle name="Comma 9 5 3 2" xfId="44056"/>
    <cellStyle name="Comma 9 5 3 3" xfId="40713"/>
    <cellStyle name="Comma 9 5 4" xfId="36040"/>
    <cellStyle name="Comma 9 5 5" xfId="42197"/>
    <cellStyle name="Comma 9 5 6" xfId="25152"/>
    <cellStyle name="Comma 9 5 7" xfId="47890"/>
    <cellStyle name="Comma 9 6" xfId="7187"/>
    <cellStyle name="Comma 9 6 2" xfId="11320"/>
    <cellStyle name="Comma 9 6 2 2" xfId="35267"/>
    <cellStyle name="Comma 9 6 2 2 2" xfId="45092"/>
    <cellStyle name="Comma 9 6 2 2 3" xfId="41760"/>
    <cellStyle name="Comma 9 6 2 3" xfId="37507"/>
    <cellStyle name="Comma 9 6 2 4" xfId="28176"/>
    <cellStyle name="Comma 9 6 3" xfId="32862"/>
    <cellStyle name="Comma 9 6 3 2" xfId="44057"/>
    <cellStyle name="Comma 9 6 3 3" xfId="40714"/>
    <cellStyle name="Comma 9 6 4" xfId="36041"/>
    <cellStyle name="Comma 9 6 5" xfId="42198"/>
    <cellStyle name="Comma 9 6 6" xfId="25153"/>
    <cellStyle name="Comma 9 6 7" xfId="47891"/>
    <cellStyle name="Comma 9 7" xfId="7188"/>
    <cellStyle name="Comma 9 7 2" xfId="11321"/>
    <cellStyle name="Comma 9 7 2 2" xfId="35268"/>
    <cellStyle name="Comma 9 7 2 2 2" xfId="45093"/>
    <cellStyle name="Comma 9 7 2 2 3" xfId="41761"/>
    <cellStyle name="Comma 9 7 2 3" xfId="37508"/>
    <cellStyle name="Comma 9 7 2 4" xfId="28177"/>
    <cellStyle name="Comma 9 7 3" xfId="32863"/>
    <cellStyle name="Comma 9 7 3 2" xfId="44058"/>
    <cellStyle name="Comma 9 7 3 3" xfId="40715"/>
    <cellStyle name="Comma 9 7 4" xfId="36042"/>
    <cellStyle name="Comma 9 7 5" xfId="42199"/>
    <cellStyle name="Comma 9 7 6" xfId="25154"/>
    <cellStyle name="Comma 9 7 7" xfId="47892"/>
    <cellStyle name="Comma 9 8" xfId="7189"/>
    <cellStyle name="Comma 9 8 2" xfId="11322"/>
    <cellStyle name="Comma 9 8 2 2" xfId="35269"/>
    <cellStyle name="Comma 9 8 2 2 2" xfId="45094"/>
    <cellStyle name="Comma 9 8 2 2 3" xfId="41762"/>
    <cellStyle name="Comma 9 8 2 3" xfId="37509"/>
    <cellStyle name="Comma 9 8 2 4" xfId="28178"/>
    <cellStyle name="Comma 9 8 3" xfId="32864"/>
    <cellStyle name="Comma 9 8 3 2" xfId="44059"/>
    <cellStyle name="Comma 9 8 3 3" xfId="40716"/>
    <cellStyle name="Comma 9 8 4" xfId="36043"/>
    <cellStyle name="Comma 9 8 5" xfId="42200"/>
    <cellStyle name="Comma 9 8 6" xfId="25155"/>
    <cellStyle name="Comma 9 8 7" xfId="47893"/>
    <cellStyle name="Comma 9 9" xfId="7190"/>
    <cellStyle name="Comma 9 9 2" xfId="11323"/>
    <cellStyle name="Comma 9 9 2 2" xfId="35270"/>
    <cellStyle name="Comma 9 9 2 2 2" xfId="45095"/>
    <cellStyle name="Comma 9 9 2 2 3" xfId="41763"/>
    <cellStyle name="Comma 9 9 2 3" xfId="37510"/>
    <cellStyle name="Comma 9 9 2 4" xfId="28179"/>
    <cellStyle name="Comma 9 9 3" xfId="32865"/>
    <cellStyle name="Comma 9 9 3 2" xfId="44060"/>
    <cellStyle name="Comma 9 9 3 3" xfId="40717"/>
    <cellStyle name="Comma 9 9 4" xfId="36044"/>
    <cellStyle name="Comma 9 9 5" xfId="42201"/>
    <cellStyle name="Comma 9 9 6" xfId="25156"/>
    <cellStyle name="Comma 9 9 7" xfId="47894"/>
    <cellStyle name="Commentaire" xfId="12495"/>
    <cellStyle name="Commentaire 10" xfId="13500"/>
    <cellStyle name="Commentaire 10 2" xfId="18564"/>
    <cellStyle name="Commentaire 10 3" xfId="29427"/>
    <cellStyle name="Commentaire 11" xfId="13147"/>
    <cellStyle name="Commentaire 12" xfId="28952"/>
    <cellStyle name="Commentaire 2" xfId="12512"/>
    <cellStyle name="Commentaire 2 10" xfId="13141"/>
    <cellStyle name="Commentaire 2 11" xfId="28956"/>
    <cellStyle name="Commentaire 2 2" xfId="14167"/>
    <cellStyle name="Commentaire 2 2 2" xfId="19227"/>
    <cellStyle name="Commentaire 2 2 3" xfId="29599"/>
    <cellStyle name="Commentaire 2 3" xfId="15074"/>
    <cellStyle name="Commentaire 2 3 2" xfId="20617"/>
    <cellStyle name="Commentaire 2 3 3" xfId="30206"/>
    <cellStyle name="Commentaire 2 4" xfId="15156"/>
    <cellStyle name="Commentaire 2 4 2" xfId="20713"/>
    <cellStyle name="Commentaire 2 4 3" xfId="30232"/>
    <cellStyle name="Commentaire 2 5" xfId="16248"/>
    <cellStyle name="Commentaire 2 5 2" xfId="21810"/>
    <cellStyle name="Commentaire 2 5 3" xfId="30530"/>
    <cellStyle name="Commentaire 2 6" xfId="15393"/>
    <cellStyle name="Commentaire 2 6 2" xfId="20951"/>
    <cellStyle name="Commentaire 2 6 3" xfId="30316"/>
    <cellStyle name="Commentaire 2 7" xfId="16619"/>
    <cellStyle name="Commentaire 2 7 2" xfId="22258"/>
    <cellStyle name="Commentaire 2 7 3" xfId="30662"/>
    <cellStyle name="Commentaire 2 8" xfId="17327"/>
    <cellStyle name="Commentaire 2 8 2" xfId="22972"/>
    <cellStyle name="Commentaire 2 8 3" xfId="30826"/>
    <cellStyle name="Commentaire 2 9" xfId="13506"/>
    <cellStyle name="Commentaire 2 9 2" xfId="18570"/>
    <cellStyle name="Commentaire 2 9 3" xfId="29429"/>
    <cellStyle name="Commentaire 3" xfId="14161"/>
    <cellStyle name="Commentaire 3 2" xfId="19218"/>
    <cellStyle name="Commentaire 3 3" xfId="29598"/>
    <cellStyle name="Commentaire 4" xfId="15081"/>
    <cellStyle name="Commentaire 4 2" xfId="20624"/>
    <cellStyle name="Commentaire 4 3" xfId="30208"/>
    <cellStyle name="Commentaire 5" xfId="15150"/>
    <cellStyle name="Commentaire 5 2" xfId="20707"/>
    <cellStyle name="Commentaire 5 3" xfId="30230"/>
    <cellStyle name="Commentaire 6" xfId="16262"/>
    <cellStyle name="Commentaire 6 2" xfId="21824"/>
    <cellStyle name="Commentaire 6 3" xfId="30535"/>
    <cellStyle name="Commentaire 7" xfId="15388"/>
    <cellStyle name="Commentaire 7 2" xfId="20946"/>
    <cellStyle name="Commentaire 7 3" xfId="30315"/>
    <cellStyle name="Commentaire 8" xfId="16624"/>
    <cellStyle name="Commentaire 8 2" xfId="22263"/>
    <cellStyle name="Commentaire 8 3" xfId="30664"/>
    <cellStyle name="Commentaire 9" xfId="17321"/>
    <cellStyle name="Commentaire 9 2" xfId="22966"/>
    <cellStyle name="Commentaire 9 3" xfId="30824"/>
    <cellStyle name="Constants" xfId="6064"/>
    <cellStyle name="Currency 2" xfId="8814"/>
    <cellStyle name="Currency 2 2" xfId="7191"/>
    <cellStyle name="Currency 2 2 2" xfId="8815"/>
    <cellStyle name="Currency 2 2 2 2" xfId="35580"/>
    <cellStyle name="Currency 2 2 2 3" xfId="33703"/>
    <cellStyle name="Currency 2 2 3" xfId="9076"/>
    <cellStyle name="Currency 2 3" xfId="9075"/>
    <cellStyle name="Currency 2 3 2" xfId="35579"/>
    <cellStyle name="Currency 2 4" xfId="37511"/>
    <cellStyle name="Currency 2 5" xfId="33702"/>
    <cellStyle name="CustomCellsOrange" xfId="6113"/>
    <cellStyle name="CustomCellsOrange 2" xfId="34023"/>
    <cellStyle name="CustomizationCells" xfId="1664"/>
    <cellStyle name="CustomizationCells 10" xfId="12822"/>
    <cellStyle name="CustomizationCells 10 2" xfId="35339"/>
    <cellStyle name="CustomizationCells 11" xfId="12642"/>
    <cellStyle name="CustomizationCells 2" xfId="14381"/>
    <cellStyle name="CustomizationCells 2 2" xfId="19510"/>
    <cellStyle name="CustomizationCells 3" xfId="14236"/>
    <cellStyle name="CustomizationCells 3 2" xfId="19308"/>
    <cellStyle name="CustomizationCells 4" xfId="14235"/>
    <cellStyle name="CustomizationCells 4 2" xfId="19307"/>
    <cellStyle name="CustomizationCells 5" xfId="15884"/>
    <cellStyle name="CustomizationCells 5 2" xfId="21440"/>
    <cellStyle name="CustomizationCells 6" xfId="15885"/>
    <cellStyle name="CustomizationCells 6 2" xfId="21441"/>
    <cellStyle name="CustomizationCells 7" xfId="16062"/>
    <cellStyle name="CustomizationCells 7 2" xfId="21618"/>
    <cellStyle name="CustomizationCells 8" xfId="17457"/>
    <cellStyle name="CustomizationCells 8 2" xfId="23099"/>
    <cellStyle name="CustomizationCells 9" xfId="13576"/>
    <cellStyle name="CustomizationCells 9 2" xfId="18638"/>
    <cellStyle name="CustomizationGreenCells" xfId="6114"/>
    <cellStyle name="Data" xfId="8816"/>
    <cellStyle name="Data 2" xfId="9077"/>
    <cellStyle name="Data 2 2" xfId="12212"/>
    <cellStyle name="Data 2 3" xfId="35816"/>
    <cellStyle name="Data 2 4" xfId="48773"/>
    <cellStyle name="Data 3" xfId="12126"/>
    <cellStyle name="Data 4" xfId="33704"/>
    <cellStyle name="Data 5" xfId="48679"/>
    <cellStyle name="Defn" xfId="8817"/>
    <cellStyle name="Defn 2" xfId="8818"/>
    <cellStyle name="Desc" xfId="8819"/>
    <cellStyle name="Desc 10" xfId="48680"/>
    <cellStyle name="Desc 2" xfId="8820"/>
    <cellStyle name="Desc 2 2" xfId="8821"/>
    <cellStyle name="Desc 2 2 2" xfId="35583"/>
    <cellStyle name="Desc 2 2 3" xfId="35701"/>
    <cellStyle name="Desc 2 2 4" xfId="35647"/>
    <cellStyle name="Desc 2 2 5" xfId="48682"/>
    <cellStyle name="Desc 2 3" xfId="35582"/>
    <cellStyle name="Desc 2 4" xfId="35700"/>
    <cellStyle name="Desc 2 5" xfId="34150"/>
    <cellStyle name="Desc 2 6" xfId="38943"/>
    <cellStyle name="Desc 2 7" xfId="48681"/>
    <cellStyle name="Desc 3" xfId="8822"/>
    <cellStyle name="Desc 3 2" xfId="8823"/>
    <cellStyle name="Desc 4" xfId="8824"/>
    <cellStyle name="Desc 5" xfId="8825"/>
    <cellStyle name="Desc 5 2" xfId="35584"/>
    <cellStyle name="Desc 5 3" xfId="35702"/>
    <cellStyle name="Desc 5 4" xfId="34323"/>
    <cellStyle name="Desc 5 5" xfId="48683"/>
    <cellStyle name="Desc 6" xfId="35581"/>
    <cellStyle name="Desc 7" xfId="35699"/>
    <cellStyle name="Desc 8" xfId="34320"/>
    <cellStyle name="Desc 9" xfId="38946"/>
    <cellStyle name="Description" xfId="8826"/>
    <cellStyle name="DocBox_EmptyRow" xfId="6065"/>
    <cellStyle name="donn_normal" xfId="1665"/>
    <cellStyle name="EEMS Header" xfId="6115"/>
    <cellStyle name="EEMS row" xfId="6116"/>
    <cellStyle name="Eingabe" xfId="8707"/>
    <cellStyle name="Eingabe 2" xfId="12079"/>
    <cellStyle name="Eingabe 2 2" xfId="42271"/>
    <cellStyle name="Eingabe 3" xfId="35764"/>
    <cellStyle name="Eingabe 4" xfId="34765"/>
    <cellStyle name="Eingabe 5" xfId="37512"/>
    <cellStyle name="Ellenőrzőcella" xfId="12320"/>
    <cellStyle name="Ellenőrzőcella 2" xfId="14173"/>
    <cellStyle name="Ellenőrzőcella 2 2" xfId="19238"/>
    <cellStyle name="Ellenőrzőcella 3" xfId="15173"/>
    <cellStyle name="Ellenőrzőcella 3 2" xfId="20730"/>
    <cellStyle name="Ellenőrzőcella 4" xfId="16346"/>
    <cellStyle name="Ellenőrzőcella 4 2" xfId="21910"/>
    <cellStyle name="Ellenőrzőcella 5" xfId="16604"/>
    <cellStyle name="Ellenőrzőcella 5 2" xfId="22195"/>
    <cellStyle name="Ellenőrzőcella 6" xfId="17332"/>
    <cellStyle name="Ellenőrzőcella 6 2" xfId="22976"/>
    <cellStyle name="Ellenőrzőcella 7" xfId="13077"/>
    <cellStyle name="Empty_B_border" xfId="6117"/>
    <cellStyle name="ent_col_ser" xfId="1666"/>
    <cellStyle name="entete_source" xfId="1667"/>
    <cellStyle name="Entrée" xfId="12496"/>
    <cellStyle name="Entrée 10" xfId="13501"/>
    <cellStyle name="Entrée 10 2" xfId="18565"/>
    <cellStyle name="Entrée 11" xfId="13146"/>
    <cellStyle name="Entrée 2" xfId="12513"/>
    <cellStyle name="Entrée 2 10" xfId="13140"/>
    <cellStyle name="Entrée 2 2" xfId="14168"/>
    <cellStyle name="Entrée 2 2 2" xfId="19228"/>
    <cellStyle name="Entrée 2 3" xfId="15073"/>
    <cellStyle name="Entrée 2 3 2" xfId="20616"/>
    <cellStyle name="Entrée 2 4" xfId="15157"/>
    <cellStyle name="Entrée 2 4 2" xfId="20714"/>
    <cellStyle name="Entrée 2 5" xfId="16247"/>
    <cellStyle name="Entrée 2 5 2" xfId="21809"/>
    <cellStyle name="Entrée 2 6" xfId="15394"/>
    <cellStyle name="Entrée 2 6 2" xfId="20952"/>
    <cellStyle name="Entrée 2 7" xfId="16618"/>
    <cellStyle name="Entrée 2 7 2" xfId="22257"/>
    <cellStyle name="Entrée 2 8" xfId="17328"/>
    <cellStyle name="Entrée 2 8 2" xfId="22973"/>
    <cellStyle name="Entrée 2 9" xfId="13507"/>
    <cellStyle name="Entrée 2 9 2" xfId="18571"/>
    <cellStyle name="Entrée 3" xfId="14162"/>
    <cellStyle name="Entrée 3 2" xfId="19219"/>
    <cellStyle name="Entrée 4" xfId="15080"/>
    <cellStyle name="Entrée 4 2" xfId="20623"/>
    <cellStyle name="Entrée 5" xfId="15151"/>
    <cellStyle name="Entrée 5 2" xfId="20708"/>
    <cellStyle name="Entrée 6" xfId="16261"/>
    <cellStyle name="Entrée 6 2" xfId="21823"/>
    <cellStyle name="Entrée 7" xfId="15389"/>
    <cellStyle name="Entrée 7 2" xfId="20947"/>
    <cellStyle name="Entrée 8" xfId="16623"/>
    <cellStyle name="Entrée 8 2" xfId="22262"/>
    <cellStyle name="Entrée 9" xfId="17322"/>
    <cellStyle name="Entrée 9 2" xfId="22967"/>
    <cellStyle name="Ergebnis" xfId="8708"/>
    <cellStyle name="Ergebnis 2" xfId="12080"/>
    <cellStyle name="Ergebnis 2 2" xfId="42272"/>
    <cellStyle name="Ergebnis 3" xfId="35696"/>
    <cellStyle name="Ergebnis 4" xfId="37513"/>
    <cellStyle name="Erklärender Text" xfId="8709"/>
    <cellStyle name="Estilo 1" xfId="37514"/>
    <cellStyle name="Euro" xfId="1668"/>
    <cellStyle name="Euro 10" xfId="1669"/>
    <cellStyle name="Euro 10 2" xfId="1670"/>
    <cellStyle name="Euro 10 2 2" xfId="8828"/>
    <cellStyle name="Euro 10 2 2 2" xfId="42273"/>
    <cellStyle name="Euro 10 2 3" xfId="8829"/>
    <cellStyle name="Euro 10 2 4" xfId="8827"/>
    <cellStyle name="Euro 10 2 5" xfId="37517"/>
    <cellStyle name="Euro 10 3" xfId="1671"/>
    <cellStyle name="Euro 10 3 2" xfId="8830"/>
    <cellStyle name="Euro 10 4" xfId="1672"/>
    <cellStyle name="Euro 10 5" xfId="1673"/>
    <cellStyle name="Euro 10 6" xfId="37516"/>
    <cellStyle name="Euro 11" xfId="1674"/>
    <cellStyle name="Euro 11 2" xfId="1675"/>
    <cellStyle name="Euro 11 2 2" xfId="8832"/>
    <cellStyle name="Euro 11 2 2 2" xfId="42274"/>
    <cellStyle name="Euro 11 2 3" xfId="8833"/>
    <cellStyle name="Euro 11 2 4" xfId="8831"/>
    <cellStyle name="Euro 11 2 5" xfId="37519"/>
    <cellStyle name="Euro 11 3" xfId="1676"/>
    <cellStyle name="Euro 11 3 2" xfId="8834"/>
    <cellStyle name="Euro 11 4" xfId="1677"/>
    <cellStyle name="Euro 11 5" xfId="1678"/>
    <cellStyle name="Euro 11 6" xfId="37518"/>
    <cellStyle name="Euro 12" xfId="1679"/>
    <cellStyle name="Euro 12 2" xfId="1680"/>
    <cellStyle name="Euro 12 2 2" xfId="8836"/>
    <cellStyle name="Euro 12 2 3" xfId="8837"/>
    <cellStyle name="Euro 12 2 4" xfId="8835"/>
    <cellStyle name="Euro 12 3" xfId="6243"/>
    <cellStyle name="Euro 12 4" xfId="37520"/>
    <cellStyle name="Euro 13" xfId="1681"/>
    <cellStyle name="Euro 13 2" xfId="8839"/>
    <cellStyle name="Euro 13 2 2" xfId="42275"/>
    <cellStyle name="Euro 13 3" xfId="8840"/>
    <cellStyle name="Euro 13 4" xfId="8838"/>
    <cellStyle name="Euro 13 5" xfId="37521"/>
    <cellStyle name="Euro 14" xfId="1682"/>
    <cellStyle name="Euro 14 2" xfId="1683"/>
    <cellStyle name="Euro 14 2 2" xfId="8842"/>
    <cellStyle name="Euro 14 3" xfId="4347"/>
    <cellStyle name="Euro 14 4" xfId="8841"/>
    <cellStyle name="Euro 15" xfId="1684"/>
    <cellStyle name="Euro 15 2" xfId="1685"/>
    <cellStyle name="Euro 15 3" xfId="4348"/>
    <cellStyle name="Euro 15 4" xfId="8843"/>
    <cellStyle name="Euro 16" xfId="1686"/>
    <cellStyle name="Euro 17" xfId="1687"/>
    <cellStyle name="Euro 18" xfId="1688"/>
    <cellStyle name="Euro 19" xfId="1689"/>
    <cellStyle name="Euro 19 2" xfId="4349"/>
    <cellStyle name="Euro 19 3" xfId="37522"/>
    <cellStyle name="Euro 2" xfId="1690"/>
    <cellStyle name="Euro 2 2" xfId="1691"/>
    <cellStyle name="Euro 2 2 2" xfId="4350"/>
    <cellStyle name="Euro 2 2 2 2" xfId="8845"/>
    <cellStyle name="Euro 2 2 2 2 2" xfId="33705"/>
    <cellStyle name="Euro 2 2 2 2 3" xfId="27006"/>
    <cellStyle name="Euro 2 2 2 3" xfId="25940"/>
    <cellStyle name="Euro 2 2 2 3 2" xfId="31100"/>
    <cellStyle name="Euro 2 2 2 4" xfId="23718"/>
    <cellStyle name="Euro 2 2 2 5" xfId="12408"/>
    <cellStyle name="Euro 2 2 3" xfId="4351"/>
    <cellStyle name="Euro 2 2 3 2" xfId="8846"/>
    <cellStyle name="Euro 2 2 4" xfId="8711"/>
    <cellStyle name="Euro 2 2 5" xfId="8844"/>
    <cellStyle name="Euro 2 3" xfId="1692"/>
    <cellStyle name="Euro 2 3 2" xfId="8847"/>
    <cellStyle name="Euro 2 3 2 2" xfId="33706"/>
    <cellStyle name="Euro 2 3 2 2 2" xfId="42276"/>
    <cellStyle name="Euro 2 3 2 3" xfId="37525"/>
    <cellStyle name="Euro 2 3 2 4" xfId="12409"/>
    <cellStyle name="Euro 2 3 3" xfId="37524"/>
    <cellStyle name="Euro 2 4" xfId="1693"/>
    <cellStyle name="Euro 2 4 2" xfId="12446"/>
    <cellStyle name="Euro 2 4 3" xfId="37526"/>
    <cellStyle name="Euro 2 5" xfId="1694"/>
    <cellStyle name="Euro 2 5 2" xfId="37523"/>
    <cellStyle name="Euro 2 6" xfId="1695"/>
    <cellStyle name="Euro 2 6 2" xfId="8710"/>
    <cellStyle name="Euro 2 6 2 2" xfId="40874"/>
    <cellStyle name="Euro 2 7" xfId="1696"/>
    <cellStyle name="Euro 2 8" xfId="12407"/>
    <cellStyle name="Euro 20" xfId="1697"/>
    <cellStyle name="Euro 20 2" xfId="37527"/>
    <cellStyle name="Euro 21" xfId="1698"/>
    <cellStyle name="Euro 21 2" xfId="4352"/>
    <cellStyle name="Euro 21 3" xfId="37528"/>
    <cellStyle name="Euro 22" xfId="4353"/>
    <cellStyle name="Euro 22 2" xfId="26223"/>
    <cellStyle name="Euro 22 3" xfId="26222"/>
    <cellStyle name="Euro 22 4" xfId="25941"/>
    <cellStyle name="Euro 22 5" xfId="23719"/>
    <cellStyle name="Euro 22 5 2" xfId="42277"/>
    <cellStyle name="Euro 22 6" xfId="37529"/>
    <cellStyle name="Euro 22 7" xfId="12406"/>
    <cellStyle name="Euro 23" xfId="4354"/>
    <cellStyle name="Euro 23 2" xfId="26224"/>
    <cellStyle name="Euro 24" xfId="6127"/>
    <cellStyle name="Euro 24 2" xfId="27476"/>
    <cellStyle name="Euro 24 2 2" xfId="42278"/>
    <cellStyle name="Euro 24 3" xfId="37530"/>
    <cellStyle name="Euro 25" xfId="37531"/>
    <cellStyle name="Euro 26" xfId="37532"/>
    <cellStyle name="Euro 27" xfId="37533"/>
    <cellStyle name="Euro 28" xfId="37534"/>
    <cellStyle name="Euro 29" xfId="37535"/>
    <cellStyle name="Euro 3" xfId="1699"/>
    <cellStyle name="Euro 3 2" xfId="1700"/>
    <cellStyle name="Euro 3 2 2" xfId="8849"/>
    <cellStyle name="Euro 3 2 2 2" xfId="37537"/>
    <cellStyle name="Euro 3 2 3" xfId="8850"/>
    <cellStyle name="Euro 3 2 3 2" xfId="42279"/>
    <cellStyle name="Euro 3 2 4" xfId="8848"/>
    <cellStyle name="Euro 3 2 5" xfId="37536"/>
    <cellStyle name="Euro 3 3" xfId="1701"/>
    <cellStyle name="Euro 3 3 2" xfId="4355"/>
    <cellStyle name="Euro 3 3 3" xfId="4356"/>
    <cellStyle name="Euro 3 3 4" xfId="4357"/>
    <cellStyle name="Euro 3 3 5" xfId="8851"/>
    <cellStyle name="Euro 3 3 5 2" xfId="42280"/>
    <cellStyle name="Euro 3 3 6" xfId="37538"/>
    <cellStyle name="Euro 3 4" xfId="1702"/>
    <cellStyle name="Euro 3 4 2" xfId="4358"/>
    <cellStyle name="Euro 3 5" xfId="1703"/>
    <cellStyle name="Euro 3 6" xfId="1704"/>
    <cellStyle name="Euro 3 7" xfId="1705"/>
    <cellStyle name="Euro 3 7 2" xfId="4359"/>
    <cellStyle name="Euro 3 7 3" xfId="25942"/>
    <cellStyle name="Euro 3 7 4" xfId="23720"/>
    <cellStyle name="Euro 3 8" xfId="12410"/>
    <cellStyle name="Euro 3_PrimaryEnergyPrices_TIMES" xfId="37539"/>
    <cellStyle name="Euro 30" xfId="37540"/>
    <cellStyle name="Euro 31" xfId="37541"/>
    <cellStyle name="Euro 32" xfId="37542"/>
    <cellStyle name="Euro 33" xfId="37543"/>
    <cellStyle name="Euro 34" xfId="37544"/>
    <cellStyle name="Euro 35" xfId="37545"/>
    <cellStyle name="Euro 36" xfId="37546"/>
    <cellStyle name="Euro 37" xfId="37547"/>
    <cellStyle name="Euro 38" xfId="37548"/>
    <cellStyle name="Euro 39" xfId="37549"/>
    <cellStyle name="Euro 4" xfId="1706"/>
    <cellStyle name="Euro 4 2" xfId="1707"/>
    <cellStyle name="Euro 4 2 2" xfId="4360"/>
    <cellStyle name="Euro 4 2 2 2" xfId="37551"/>
    <cellStyle name="Euro 4 2 3" xfId="8852"/>
    <cellStyle name="Euro 4 2 3 2" xfId="42281"/>
    <cellStyle name="Euro 4 2 4" xfId="37550"/>
    <cellStyle name="Euro 4 3" xfId="1708"/>
    <cellStyle name="Euro 4 3 2" xfId="4361"/>
    <cellStyle name="Euro 4 3 3" xfId="4362"/>
    <cellStyle name="Euro 4 3 4" xfId="4363"/>
    <cellStyle name="Euro 4 3 5" xfId="8853"/>
    <cellStyle name="Euro 4 4" xfId="1709"/>
    <cellStyle name="Euro 4 4 2" xfId="4364"/>
    <cellStyle name="Euro 4 4 3" xfId="41936"/>
    <cellStyle name="Euro 4 5" xfId="1710"/>
    <cellStyle name="Euro 4 6" xfId="4365"/>
    <cellStyle name="Euro 40" xfId="37552"/>
    <cellStyle name="Euro 41" xfId="37553"/>
    <cellStyle name="Euro 42" xfId="37554"/>
    <cellStyle name="Euro 43" xfId="37555"/>
    <cellStyle name="Euro 44" xfId="37556"/>
    <cellStyle name="Euro 45" xfId="37557"/>
    <cellStyle name="Euro 46" xfId="37558"/>
    <cellStyle name="Euro 47" xfId="37559"/>
    <cellStyle name="Euro 48" xfId="37560"/>
    <cellStyle name="Euro 48 2" xfId="37561"/>
    <cellStyle name="Euro 49" xfId="37562"/>
    <cellStyle name="Euro 49 2" xfId="37563"/>
    <cellStyle name="Euro 5" xfId="1711"/>
    <cellStyle name="Euro 5 2" xfId="1712"/>
    <cellStyle name="Euro 5 2 2" xfId="4366"/>
    <cellStyle name="Euro 5 2 2 2" xfId="8855"/>
    <cellStyle name="Euro 5 2 2 2 2" xfId="42282"/>
    <cellStyle name="Euro 5 2 2 3" xfId="37564"/>
    <cellStyle name="Euro 5 2 3" xfId="8856"/>
    <cellStyle name="Euro 5 2 4" xfId="8854"/>
    <cellStyle name="Euro 5 3" xfId="1713"/>
    <cellStyle name="Euro 5 3 2" xfId="4367"/>
    <cellStyle name="Euro 5 3 3" xfId="8857"/>
    <cellStyle name="Euro 5 4" xfId="1714"/>
    <cellStyle name="Euro 5 5" xfId="1715"/>
    <cellStyle name="Euro 5 6" xfId="4368"/>
    <cellStyle name="Euro 50" xfId="37565"/>
    <cellStyle name="Euro 50 2" xfId="37566"/>
    <cellStyle name="Euro 51" xfId="37567"/>
    <cellStyle name="Euro 51 2" xfId="37568"/>
    <cellStyle name="Euro 52" xfId="37569"/>
    <cellStyle name="Euro 52 2" xfId="37570"/>
    <cellStyle name="Euro 53" xfId="37571"/>
    <cellStyle name="Euro 53 2" xfId="37572"/>
    <cellStyle name="Euro 54" xfId="37573"/>
    <cellStyle name="Euro 54 2" xfId="37574"/>
    <cellStyle name="Euro 55" xfId="37575"/>
    <cellStyle name="Euro 55 2" xfId="37576"/>
    <cellStyle name="Euro 56" xfId="37577"/>
    <cellStyle name="Euro 56 2" xfId="37578"/>
    <cellStyle name="Euro 57" xfId="37579"/>
    <cellStyle name="Euro 58" xfId="37580"/>
    <cellStyle name="Euro 59" xfId="37515"/>
    <cellStyle name="Euro 6" xfId="1716"/>
    <cellStyle name="Euro 6 2" xfId="1717"/>
    <cellStyle name="Euro 6 2 2" xfId="8859"/>
    <cellStyle name="Euro 6 2 2 2" xfId="37583"/>
    <cellStyle name="Euro 6 2 3" xfId="8860"/>
    <cellStyle name="Euro 6 2 3 2" xfId="42283"/>
    <cellStyle name="Euro 6 2 4" xfId="8858"/>
    <cellStyle name="Euro 6 2 5" xfId="37582"/>
    <cellStyle name="Euro 6 3" xfId="1718"/>
    <cellStyle name="Euro 6 3 2" xfId="8861"/>
    <cellStyle name="Euro 6 4" xfId="1719"/>
    <cellStyle name="Euro 6 5" xfId="1720"/>
    <cellStyle name="Euro 6 6" xfId="4369"/>
    <cellStyle name="Euro 6 7" xfId="37581"/>
    <cellStyle name="Euro 7" xfId="1721"/>
    <cellStyle name="Euro 7 2" xfId="1722"/>
    <cellStyle name="Euro 7 2 2" xfId="8863"/>
    <cellStyle name="Euro 7 2 2 2" xfId="42284"/>
    <cellStyle name="Euro 7 2 3" xfId="8864"/>
    <cellStyle name="Euro 7 2 4" xfId="8862"/>
    <cellStyle name="Euro 7 2 5" xfId="37585"/>
    <cellStyle name="Euro 7 3" xfId="1723"/>
    <cellStyle name="Euro 7 3 2" xfId="8865"/>
    <cellStyle name="Euro 7 4" xfId="1724"/>
    <cellStyle name="Euro 7 5" xfId="1725"/>
    <cellStyle name="Euro 7 6" xfId="37584"/>
    <cellStyle name="Euro 8" xfId="1726"/>
    <cellStyle name="Euro 8 2" xfId="1727"/>
    <cellStyle name="Euro 8 2 2" xfId="8867"/>
    <cellStyle name="Euro 8 2 2 2" xfId="42285"/>
    <cellStyle name="Euro 8 2 3" xfId="8868"/>
    <cellStyle name="Euro 8 2 4" xfId="8866"/>
    <cellStyle name="Euro 8 2 5" xfId="37587"/>
    <cellStyle name="Euro 8 3" xfId="1728"/>
    <cellStyle name="Euro 8 3 2" xfId="8869"/>
    <cellStyle name="Euro 8 4" xfId="1729"/>
    <cellStyle name="Euro 8 5" xfId="1730"/>
    <cellStyle name="Euro 8 6" xfId="37586"/>
    <cellStyle name="Euro 9" xfId="1731"/>
    <cellStyle name="Euro 9 2" xfId="1732"/>
    <cellStyle name="Euro 9 2 2" xfId="8871"/>
    <cellStyle name="Euro 9 2 2 2" xfId="42286"/>
    <cellStyle name="Euro 9 2 3" xfId="8872"/>
    <cellStyle name="Euro 9 2 4" xfId="8870"/>
    <cellStyle name="Euro 9 2 5" xfId="37589"/>
    <cellStyle name="Euro 9 3" xfId="1733"/>
    <cellStyle name="Euro 9 3 2" xfId="8873"/>
    <cellStyle name="Euro 9 4" xfId="1734"/>
    <cellStyle name="Euro 9 5" xfId="1735"/>
    <cellStyle name="Euro 9 6" xfId="37588"/>
    <cellStyle name="Euro_Potentials in TIMES" xfId="8712"/>
    <cellStyle name="Excel Built-in Normal" xfId="8874"/>
    <cellStyle name="Explanatory Text" xfId="12266" builtinId="53" customBuiltin="1"/>
    <cellStyle name="Explanatory Text 10" xfId="1736"/>
    <cellStyle name="Explanatory Text 11" xfId="37590"/>
    <cellStyle name="Explanatory Text 12" xfId="37591"/>
    <cellStyle name="Explanatory Text 13" xfId="37592"/>
    <cellStyle name="Explanatory Text 14" xfId="37593"/>
    <cellStyle name="Explanatory Text 15" xfId="37594"/>
    <cellStyle name="Explanatory Text 16" xfId="37595"/>
    <cellStyle name="Explanatory Text 17" xfId="37596"/>
    <cellStyle name="Explanatory Text 18" xfId="37597"/>
    <cellStyle name="Explanatory Text 19" xfId="37598"/>
    <cellStyle name="Explanatory Text 2" xfId="1737"/>
    <cellStyle name="Explanatory Text 2 10" xfId="1738"/>
    <cellStyle name="Explanatory Text 2 11" xfId="1739"/>
    <cellStyle name="Explanatory Text 2 2" xfId="1740"/>
    <cellStyle name="Explanatory Text 2 3" xfId="1741"/>
    <cellStyle name="Explanatory Text 2 4" xfId="1742"/>
    <cellStyle name="Explanatory Text 2 5" xfId="1743"/>
    <cellStyle name="Explanatory Text 2 6" xfId="1744"/>
    <cellStyle name="Explanatory Text 2 7" xfId="1745"/>
    <cellStyle name="Explanatory Text 2 8" xfId="1746"/>
    <cellStyle name="Explanatory Text 2 9" xfId="1747"/>
    <cellStyle name="Explanatory Text 20" xfId="37599"/>
    <cellStyle name="Explanatory Text 21" xfId="37600"/>
    <cellStyle name="Explanatory Text 22" xfId="37601"/>
    <cellStyle name="Explanatory Text 23" xfId="37602"/>
    <cellStyle name="Explanatory Text 24" xfId="37603"/>
    <cellStyle name="Explanatory Text 25" xfId="37604"/>
    <cellStyle name="Explanatory Text 26" xfId="37605"/>
    <cellStyle name="Explanatory Text 27" xfId="37606"/>
    <cellStyle name="Explanatory Text 28" xfId="37607"/>
    <cellStyle name="Explanatory Text 29" xfId="37608"/>
    <cellStyle name="Explanatory Text 3" xfId="1748"/>
    <cellStyle name="Explanatory Text 3 10" xfId="1749"/>
    <cellStyle name="Explanatory Text 3 11" xfId="1750"/>
    <cellStyle name="Explanatory Text 3 2" xfId="1751"/>
    <cellStyle name="Explanatory Text 3 3" xfId="1752"/>
    <cellStyle name="Explanatory Text 3 4" xfId="1753"/>
    <cellStyle name="Explanatory Text 3 5" xfId="1754"/>
    <cellStyle name="Explanatory Text 3 6" xfId="1755"/>
    <cellStyle name="Explanatory Text 3 7" xfId="1756"/>
    <cellStyle name="Explanatory Text 3 8" xfId="1757"/>
    <cellStyle name="Explanatory Text 3 9" xfId="1758"/>
    <cellStyle name="Explanatory Text 30" xfId="37609"/>
    <cellStyle name="Explanatory Text 31" xfId="37610"/>
    <cellStyle name="Explanatory Text 32" xfId="37611"/>
    <cellStyle name="Explanatory Text 33" xfId="37612"/>
    <cellStyle name="Explanatory Text 34" xfId="37613"/>
    <cellStyle name="Explanatory Text 35" xfId="37614"/>
    <cellStyle name="Explanatory Text 36" xfId="37615"/>
    <cellStyle name="Explanatory Text 37" xfId="37616"/>
    <cellStyle name="Explanatory Text 38" xfId="37617"/>
    <cellStyle name="Explanatory Text 39" xfId="37618"/>
    <cellStyle name="Explanatory Text 4" xfId="1759"/>
    <cellStyle name="Explanatory Text 4 10" xfId="1760"/>
    <cellStyle name="Explanatory Text 4 11" xfId="1761"/>
    <cellStyle name="Explanatory Text 4 2" xfId="1762"/>
    <cellStyle name="Explanatory Text 4 3" xfId="1763"/>
    <cellStyle name="Explanatory Text 4 4" xfId="1764"/>
    <cellStyle name="Explanatory Text 4 5" xfId="1765"/>
    <cellStyle name="Explanatory Text 4 6" xfId="1766"/>
    <cellStyle name="Explanatory Text 4 7" xfId="1767"/>
    <cellStyle name="Explanatory Text 4 8" xfId="1768"/>
    <cellStyle name="Explanatory Text 4 9" xfId="1769"/>
    <cellStyle name="Explanatory Text 40" xfId="37619"/>
    <cellStyle name="Explanatory Text 41" xfId="37620"/>
    <cellStyle name="Explanatory Text 42" xfId="37621"/>
    <cellStyle name="Explanatory Text 43" xfId="37622"/>
    <cellStyle name="Explanatory Text 5" xfId="1770"/>
    <cellStyle name="Explanatory Text 5 10" xfId="1771"/>
    <cellStyle name="Explanatory Text 5 11" xfId="1772"/>
    <cellStyle name="Explanatory Text 5 2" xfId="1773"/>
    <cellStyle name="Explanatory Text 5 3" xfId="1774"/>
    <cellStyle name="Explanatory Text 5 4" xfId="1775"/>
    <cellStyle name="Explanatory Text 5 5" xfId="1776"/>
    <cellStyle name="Explanatory Text 5 6" xfId="1777"/>
    <cellStyle name="Explanatory Text 5 7" xfId="1778"/>
    <cellStyle name="Explanatory Text 5 8" xfId="1779"/>
    <cellStyle name="Explanatory Text 5 9" xfId="1780"/>
    <cellStyle name="Explanatory Text 6" xfId="1781"/>
    <cellStyle name="Explanatory Text 6 10" xfId="1782"/>
    <cellStyle name="Explanatory Text 6 11" xfId="1783"/>
    <cellStyle name="Explanatory Text 6 2" xfId="1784"/>
    <cellStyle name="Explanatory Text 6 3" xfId="1785"/>
    <cellStyle name="Explanatory Text 6 4" xfId="1786"/>
    <cellStyle name="Explanatory Text 6 5" xfId="1787"/>
    <cellStyle name="Explanatory Text 6 6" xfId="1788"/>
    <cellStyle name="Explanatory Text 6 7" xfId="1789"/>
    <cellStyle name="Explanatory Text 6 8" xfId="1790"/>
    <cellStyle name="Explanatory Text 6 9" xfId="1791"/>
    <cellStyle name="Explanatory Text 7" xfId="1792"/>
    <cellStyle name="Explanatory Text 8" xfId="1793"/>
    <cellStyle name="Explanatory Text 9" xfId="1794"/>
    <cellStyle name="Ezres_vegleges_en" xfId="12321"/>
    <cellStyle name="Figyelmeztetés" xfId="12322"/>
    <cellStyle name="Float" xfId="1795"/>
    <cellStyle name="Float 2" xfId="1796"/>
    <cellStyle name="Float 2 2" xfId="8875"/>
    <cellStyle name="Float 2 2 2" xfId="8876"/>
    <cellStyle name="Float 2 2 3" xfId="8877"/>
    <cellStyle name="Float 2 3" xfId="8878"/>
    <cellStyle name="Float 3" xfId="8879"/>
    <cellStyle name="Float 3 2" xfId="8880"/>
    <cellStyle name="Float 3 3" xfId="8881"/>
    <cellStyle name="Float 4" xfId="8882"/>
    <cellStyle name="Good" xfId="12257" builtinId="26" customBuiltin="1"/>
    <cellStyle name="Good 10" xfId="1797"/>
    <cellStyle name="Good 11" xfId="37623"/>
    <cellStyle name="Good 12" xfId="37624"/>
    <cellStyle name="Good 13" xfId="37625"/>
    <cellStyle name="Good 14" xfId="37626"/>
    <cellStyle name="Good 15" xfId="37627"/>
    <cellStyle name="Good 16" xfId="37628"/>
    <cellStyle name="Good 17" xfId="37629"/>
    <cellStyle name="Good 18" xfId="37630"/>
    <cellStyle name="Good 19" xfId="37631"/>
    <cellStyle name="Good 2" xfId="1798"/>
    <cellStyle name="Good 2 10" xfId="1799"/>
    <cellStyle name="Good 2 10 2" xfId="7192"/>
    <cellStyle name="Good 2 11" xfId="1800"/>
    <cellStyle name="Good 2 2" xfId="1801"/>
    <cellStyle name="Good 2 2 2" xfId="7193"/>
    <cellStyle name="Good 2 3" xfId="1802"/>
    <cellStyle name="Good 2 3 2" xfId="7194"/>
    <cellStyle name="Good 2 4" xfId="1803"/>
    <cellStyle name="Good 2 4 2" xfId="7195"/>
    <cellStyle name="Good 2 5" xfId="1804"/>
    <cellStyle name="Good 2 5 2" xfId="7196"/>
    <cellStyle name="Good 2 6" xfId="1805"/>
    <cellStyle name="Good 2 6 2" xfId="7197"/>
    <cellStyle name="Good 2 7" xfId="1806"/>
    <cellStyle name="Good 2 7 2" xfId="7198"/>
    <cellStyle name="Good 2 8" xfId="1807"/>
    <cellStyle name="Good 2 8 2" xfId="7199"/>
    <cellStyle name="Good 2 9" xfId="1808"/>
    <cellStyle name="Good 2 9 2" xfId="7200"/>
    <cellStyle name="Good 20" xfId="37632"/>
    <cellStyle name="Good 21" xfId="37633"/>
    <cellStyle name="Good 22" xfId="37634"/>
    <cellStyle name="Good 23" xfId="37635"/>
    <cellStyle name="Good 24" xfId="37636"/>
    <cellStyle name="Good 25" xfId="37637"/>
    <cellStyle name="Good 26" xfId="37638"/>
    <cellStyle name="Good 27" xfId="37639"/>
    <cellStyle name="Good 28" xfId="37640"/>
    <cellStyle name="Good 29" xfId="37641"/>
    <cellStyle name="Good 3" xfId="1809"/>
    <cellStyle name="Good 3 10" xfId="1810"/>
    <cellStyle name="Good 3 11" xfId="1811"/>
    <cellStyle name="Good 3 12" xfId="7201"/>
    <cellStyle name="Good 3 2" xfId="1812"/>
    <cellStyle name="Good 3 2 2" xfId="37642"/>
    <cellStyle name="Good 3 3" xfId="1813"/>
    <cellStyle name="Good 3 4" xfId="1814"/>
    <cellStyle name="Good 3 5" xfId="1815"/>
    <cellStyle name="Good 3 6" xfId="1816"/>
    <cellStyle name="Good 3 7" xfId="1817"/>
    <cellStyle name="Good 3 8" xfId="1818"/>
    <cellStyle name="Good 3 9" xfId="1819"/>
    <cellStyle name="Good 30" xfId="37643"/>
    <cellStyle name="Good 31" xfId="37644"/>
    <cellStyle name="Good 32" xfId="37645"/>
    <cellStyle name="Good 33" xfId="37646"/>
    <cellStyle name="Good 34" xfId="37647"/>
    <cellStyle name="Good 35" xfId="37648"/>
    <cellStyle name="Good 36" xfId="37649"/>
    <cellStyle name="Good 37" xfId="37650"/>
    <cellStyle name="Good 38" xfId="37651"/>
    <cellStyle name="Good 39" xfId="37652"/>
    <cellStyle name="Good 4" xfId="1820"/>
    <cellStyle name="Good 4 10" xfId="1821"/>
    <cellStyle name="Good 4 11" xfId="1822"/>
    <cellStyle name="Good 4 2" xfId="1823"/>
    <cellStyle name="Good 4 3" xfId="1824"/>
    <cellStyle name="Good 4 4" xfId="1825"/>
    <cellStyle name="Good 4 5" xfId="1826"/>
    <cellStyle name="Good 4 6" xfId="1827"/>
    <cellStyle name="Good 4 7" xfId="1828"/>
    <cellStyle name="Good 4 8" xfId="1829"/>
    <cellStyle name="Good 4 9" xfId="1830"/>
    <cellStyle name="Good 40" xfId="37653"/>
    <cellStyle name="Good 41" xfId="37654"/>
    <cellStyle name="Good 5" xfId="1831"/>
    <cellStyle name="Good 5 10" xfId="1832"/>
    <cellStyle name="Good 5 11" xfId="1833"/>
    <cellStyle name="Good 5 2" xfId="1834"/>
    <cellStyle name="Good 5 3" xfId="1835"/>
    <cellStyle name="Good 5 4" xfId="1836"/>
    <cellStyle name="Good 5 5" xfId="1837"/>
    <cellStyle name="Good 5 6" xfId="1838"/>
    <cellStyle name="Good 5 7" xfId="1839"/>
    <cellStyle name="Good 5 8" xfId="1840"/>
    <cellStyle name="Good 5 9" xfId="1841"/>
    <cellStyle name="Good 6" xfId="1842"/>
    <cellStyle name="Good 6 10" xfId="1843"/>
    <cellStyle name="Good 6 11" xfId="1844"/>
    <cellStyle name="Good 6 2" xfId="1845"/>
    <cellStyle name="Good 6 3" xfId="1846"/>
    <cellStyle name="Good 6 4" xfId="1847"/>
    <cellStyle name="Good 6 5" xfId="1848"/>
    <cellStyle name="Good 6 6" xfId="1849"/>
    <cellStyle name="Good 6 7" xfId="1850"/>
    <cellStyle name="Good 6 8" xfId="1851"/>
    <cellStyle name="Good 6 9" xfId="1852"/>
    <cellStyle name="Good 7" xfId="1853"/>
    <cellStyle name="Good 8" xfId="1854"/>
    <cellStyle name="Good 9" xfId="1855"/>
    <cellStyle name="Gut" xfId="8713"/>
    <cellStyle name="Heading" xfId="8883"/>
    <cellStyle name="Heading 1" xfId="12253" builtinId="16" customBuiltin="1"/>
    <cellStyle name="Heading 1 10" xfId="1856"/>
    <cellStyle name="Heading 1 11" xfId="37655"/>
    <cellStyle name="Heading 1 12" xfId="37656"/>
    <cellStyle name="Heading 1 13" xfId="37657"/>
    <cellStyle name="Heading 1 14" xfId="37658"/>
    <cellStyle name="Heading 1 15" xfId="37659"/>
    <cellStyle name="Heading 1 16" xfId="37660"/>
    <cellStyle name="Heading 1 17" xfId="37661"/>
    <cellStyle name="Heading 1 18" xfId="37662"/>
    <cellStyle name="Heading 1 19" xfId="37663"/>
    <cellStyle name="Heading 1 2" xfId="1857"/>
    <cellStyle name="Heading 1 2 10" xfId="1858"/>
    <cellStyle name="Heading 1 2 10 2" xfId="7202"/>
    <cellStyle name="Heading 1 2 11" xfId="1859"/>
    <cellStyle name="Heading 1 2 2" xfId="1860"/>
    <cellStyle name="Heading 1 2 2 2" xfId="7203"/>
    <cellStyle name="Heading 1 2 3" xfId="1861"/>
    <cellStyle name="Heading 1 2 3 2" xfId="7204"/>
    <cellStyle name="Heading 1 2 4" xfId="1862"/>
    <cellStyle name="Heading 1 2 4 2" xfId="7205"/>
    <cellStyle name="Heading 1 2 5" xfId="1863"/>
    <cellStyle name="Heading 1 2 5 2" xfId="7206"/>
    <cellStyle name="Heading 1 2 6" xfId="1864"/>
    <cellStyle name="Heading 1 2 6 2" xfId="7207"/>
    <cellStyle name="Heading 1 2 7" xfId="1865"/>
    <cellStyle name="Heading 1 2 7 2" xfId="7208"/>
    <cellStyle name="Heading 1 2 8" xfId="1866"/>
    <cellStyle name="Heading 1 2 8 2" xfId="7209"/>
    <cellStyle name="Heading 1 2 9" xfId="1867"/>
    <cellStyle name="Heading 1 2 9 2" xfId="7210"/>
    <cellStyle name="Heading 1 20" xfId="37664"/>
    <cellStyle name="Heading 1 21" xfId="37665"/>
    <cellStyle name="Heading 1 22" xfId="37666"/>
    <cellStyle name="Heading 1 23" xfId="37667"/>
    <cellStyle name="Heading 1 24" xfId="37668"/>
    <cellStyle name="Heading 1 25" xfId="37669"/>
    <cellStyle name="Heading 1 26" xfId="37670"/>
    <cellStyle name="Heading 1 27" xfId="37671"/>
    <cellStyle name="Heading 1 28" xfId="37672"/>
    <cellStyle name="Heading 1 29" xfId="37673"/>
    <cellStyle name="Heading 1 3" xfId="1868"/>
    <cellStyle name="Heading 1 3 10" xfId="1869"/>
    <cellStyle name="Heading 1 3 11" xfId="1870"/>
    <cellStyle name="Heading 1 3 12" xfId="7211"/>
    <cellStyle name="Heading 1 3 2" xfId="1871"/>
    <cellStyle name="Heading 1 3 2 2" xfId="37674"/>
    <cellStyle name="Heading 1 3 3" xfId="1872"/>
    <cellStyle name="Heading 1 3 4" xfId="1873"/>
    <cellStyle name="Heading 1 3 5" xfId="1874"/>
    <cellStyle name="Heading 1 3 6" xfId="1875"/>
    <cellStyle name="Heading 1 3 7" xfId="1876"/>
    <cellStyle name="Heading 1 3 8" xfId="1877"/>
    <cellStyle name="Heading 1 3 9" xfId="1878"/>
    <cellStyle name="Heading 1 30" xfId="37675"/>
    <cellStyle name="Heading 1 31" xfId="37676"/>
    <cellStyle name="Heading 1 32" xfId="37677"/>
    <cellStyle name="Heading 1 33" xfId="37678"/>
    <cellStyle name="Heading 1 34" xfId="37679"/>
    <cellStyle name="Heading 1 35" xfId="37680"/>
    <cellStyle name="Heading 1 36" xfId="37681"/>
    <cellStyle name="Heading 1 37" xfId="37682"/>
    <cellStyle name="Heading 1 38" xfId="37683"/>
    <cellStyle name="Heading 1 39" xfId="37684"/>
    <cellStyle name="Heading 1 4" xfId="1879"/>
    <cellStyle name="Heading 1 4 10" xfId="1880"/>
    <cellStyle name="Heading 1 4 11" xfId="1881"/>
    <cellStyle name="Heading 1 4 2" xfId="1882"/>
    <cellStyle name="Heading 1 4 3" xfId="1883"/>
    <cellStyle name="Heading 1 4 4" xfId="1884"/>
    <cellStyle name="Heading 1 4 5" xfId="1885"/>
    <cellStyle name="Heading 1 4 6" xfId="1886"/>
    <cellStyle name="Heading 1 4 7" xfId="1887"/>
    <cellStyle name="Heading 1 4 8" xfId="1888"/>
    <cellStyle name="Heading 1 4 9" xfId="1889"/>
    <cellStyle name="Heading 1 40" xfId="37685"/>
    <cellStyle name="Heading 1 41" xfId="37686"/>
    <cellStyle name="Heading 1 5" xfId="1890"/>
    <cellStyle name="Heading 1 5 10" xfId="1891"/>
    <cellStyle name="Heading 1 5 11" xfId="1892"/>
    <cellStyle name="Heading 1 5 2" xfId="1893"/>
    <cellStyle name="Heading 1 5 3" xfId="1894"/>
    <cellStyle name="Heading 1 5 4" xfId="1895"/>
    <cellStyle name="Heading 1 5 5" xfId="1896"/>
    <cellStyle name="Heading 1 5 6" xfId="1897"/>
    <cellStyle name="Heading 1 5 7" xfId="1898"/>
    <cellStyle name="Heading 1 5 8" xfId="1899"/>
    <cellStyle name="Heading 1 5 9" xfId="1900"/>
    <cellStyle name="Heading 1 6" xfId="1901"/>
    <cellStyle name="Heading 1 6 10" xfId="1902"/>
    <cellStyle name="Heading 1 6 11" xfId="1903"/>
    <cellStyle name="Heading 1 6 2" xfId="1904"/>
    <cellStyle name="Heading 1 6 3" xfId="1905"/>
    <cellStyle name="Heading 1 6 4" xfId="1906"/>
    <cellStyle name="Heading 1 6 5" xfId="1907"/>
    <cellStyle name="Heading 1 6 6" xfId="1908"/>
    <cellStyle name="Heading 1 6 7" xfId="1909"/>
    <cellStyle name="Heading 1 6 8" xfId="1910"/>
    <cellStyle name="Heading 1 6 9" xfId="1911"/>
    <cellStyle name="Heading 1 7" xfId="1912"/>
    <cellStyle name="Heading 1 8" xfId="1913"/>
    <cellStyle name="Heading 1 9" xfId="1914"/>
    <cellStyle name="Heading 2" xfId="12254" builtinId="17" customBuiltin="1"/>
    <cellStyle name="Heading 2 10" xfId="1915"/>
    <cellStyle name="Heading 2 11" xfId="37687"/>
    <cellStyle name="Heading 2 12" xfId="37688"/>
    <cellStyle name="Heading 2 13" xfId="37689"/>
    <cellStyle name="Heading 2 14" xfId="37690"/>
    <cellStyle name="Heading 2 15" xfId="37691"/>
    <cellStyle name="Heading 2 16" xfId="37692"/>
    <cellStyle name="Heading 2 17" xfId="37693"/>
    <cellStyle name="Heading 2 18" xfId="37694"/>
    <cellStyle name="Heading 2 19" xfId="37695"/>
    <cellStyle name="Heading 2 2" xfId="1916"/>
    <cellStyle name="Heading 2 2 10" xfId="1917"/>
    <cellStyle name="Heading 2 2 10 2" xfId="7212"/>
    <cellStyle name="Heading 2 2 11" xfId="1918"/>
    <cellStyle name="Heading 2 2 2" xfId="1919"/>
    <cellStyle name="Heading 2 2 2 2" xfId="7213"/>
    <cellStyle name="Heading 2 2 3" xfId="1920"/>
    <cellStyle name="Heading 2 2 3 2" xfId="7214"/>
    <cellStyle name="Heading 2 2 4" xfId="1921"/>
    <cellStyle name="Heading 2 2 4 2" xfId="7215"/>
    <cellStyle name="Heading 2 2 5" xfId="1922"/>
    <cellStyle name="Heading 2 2 5 2" xfId="7216"/>
    <cellStyle name="Heading 2 2 6" xfId="1923"/>
    <cellStyle name="Heading 2 2 6 2" xfId="7217"/>
    <cellStyle name="Heading 2 2 7" xfId="1924"/>
    <cellStyle name="Heading 2 2 7 2" xfId="7218"/>
    <cellStyle name="Heading 2 2 8" xfId="1925"/>
    <cellStyle name="Heading 2 2 8 2" xfId="7219"/>
    <cellStyle name="Heading 2 2 9" xfId="1926"/>
    <cellStyle name="Heading 2 2 9 2" xfId="7220"/>
    <cellStyle name="Heading 2 20" xfId="37696"/>
    <cellStyle name="Heading 2 21" xfId="37697"/>
    <cellStyle name="Heading 2 22" xfId="37698"/>
    <cellStyle name="Heading 2 23" xfId="37699"/>
    <cellStyle name="Heading 2 24" xfId="37700"/>
    <cellStyle name="Heading 2 25" xfId="37701"/>
    <cellStyle name="Heading 2 26" xfId="37702"/>
    <cellStyle name="Heading 2 27" xfId="37703"/>
    <cellStyle name="Heading 2 28" xfId="37704"/>
    <cellStyle name="Heading 2 29" xfId="37705"/>
    <cellStyle name="Heading 2 3" xfId="1927"/>
    <cellStyle name="Heading 2 3 10" xfId="1928"/>
    <cellStyle name="Heading 2 3 11" xfId="1929"/>
    <cellStyle name="Heading 2 3 12" xfId="7221"/>
    <cellStyle name="Heading 2 3 2" xfId="1930"/>
    <cellStyle name="Heading 2 3 2 2" xfId="37706"/>
    <cellStyle name="Heading 2 3 3" xfId="1931"/>
    <cellStyle name="Heading 2 3 4" xfId="1932"/>
    <cellStyle name="Heading 2 3 5" xfId="1933"/>
    <cellStyle name="Heading 2 3 6" xfId="1934"/>
    <cellStyle name="Heading 2 3 7" xfId="1935"/>
    <cellStyle name="Heading 2 3 8" xfId="1936"/>
    <cellStyle name="Heading 2 3 9" xfId="1937"/>
    <cellStyle name="Heading 2 30" xfId="37707"/>
    <cellStyle name="Heading 2 31" xfId="37708"/>
    <cellStyle name="Heading 2 32" xfId="37709"/>
    <cellStyle name="Heading 2 33" xfId="37710"/>
    <cellStyle name="Heading 2 34" xfId="37711"/>
    <cellStyle name="Heading 2 35" xfId="37712"/>
    <cellStyle name="Heading 2 36" xfId="37713"/>
    <cellStyle name="Heading 2 37" xfId="37714"/>
    <cellStyle name="Heading 2 38" xfId="37715"/>
    <cellStyle name="Heading 2 39" xfId="37716"/>
    <cellStyle name="Heading 2 4" xfId="1938"/>
    <cellStyle name="Heading 2 4 10" xfId="1939"/>
    <cellStyle name="Heading 2 4 11" xfId="1940"/>
    <cellStyle name="Heading 2 4 2" xfId="1941"/>
    <cellStyle name="Heading 2 4 3" xfId="1942"/>
    <cellStyle name="Heading 2 4 4" xfId="1943"/>
    <cellStyle name="Heading 2 4 5" xfId="1944"/>
    <cellStyle name="Heading 2 4 6" xfId="1945"/>
    <cellStyle name="Heading 2 4 7" xfId="1946"/>
    <cellStyle name="Heading 2 4 8" xfId="1947"/>
    <cellStyle name="Heading 2 4 9" xfId="1948"/>
    <cellStyle name="Heading 2 40" xfId="37717"/>
    <cellStyle name="Heading 2 41" xfId="37718"/>
    <cellStyle name="Heading 2 5" xfId="1949"/>
    <cellStyle name="Heading 2 5 10" xfId="1950"/>
    <cellStyle name="Heading 2 5 11" xfId="1951"/>
    <cellStyle name="Heading 2 5 2" xfId="1952"/>
    <cellStyle name="Heading 2 5 3" xfId="1953"/>
    <cellStyle name="Heading 2 5 4" xfId="1954"/>
    <cellStyle name="Heading 2 5 5" xfId="1955"/>
    <cellStyle name="Heading 2 5 6" xfId="1956"/>
    <cellStyle name="Heading 2 5 7" xfId="1957"/>
    <cellStyle name="Heading 2 5 8" xfId="1958"/>
    <cellStyle name="Heading 2 5 9" xfId="1959"/>
    <cellStyle name="Heading 2 6" xfId="1960"/>
    <cellStyle name="Heading 2 6 10" xfId="1961"/>
    <cellStyle name="Heading 2 6 11" xfId="1962"/>
    <cellStyle name="Heading 2 6 2" xfId="1963"/>
    <cellStyle name="Heading 2 6 3" xfId="1964"/>
    <cellStyle name="Heading 2 6 4" xfId="1965"/>
    <cellStyle name="Heading 2 6 5" xfId="1966"/>
    <cellStyle name="Heading 2 6 6" xfId="1967"/>
    <cellStyle name="Heading 2 6 7" xfId="1968"/>
    <cellStyle name="Heading 2 6 8" xfId="1969"/>
    <cellStyle name="Heading 2 6 9" xfId="1970"/>
    <cellStyle name="Heading 2 7" xfId="1971"/>
    <cellStyle name="Heading 2 8" xfId="1972"/>
    <cellStyle name="Heading 2 9" xfId="1973"/>
    <cellStyle name="Heading 3" xfId="12255" builtinId="18" customBuiltin="1"/>
    <cellStyle name="Heading 3 10" xfId="1974"/>
    <cellStyle name="Heading 3 10 2" xfId="14382"/>
    <cellStyle name="Heading 3 10 2 2" xfId="19511"/>
    <cellStyle name="Heading 3 10 3" xfId="14237"/>
    <cellStyle name="Heading 3 10 3 2" xfId="19309"/>
    <cellStyle name="Heading 3 10 4" xfId="16003"/>
    <cellStyle name="Heading 3 10 4 2" xfId="21559"/>
    <cellStyle name="Heading 3 10 5" xfId="16278"/>
    <cellStyle name="Heading 3 10 5 2" xfId="21838"/>
    <cellStyle name="Heading 3 10 6" xfId="12823"/>
    <cellStyle name="Heading 3 10 6 2" xfId="31002"/>
    <cellStyle name="Heading 3 10 7" xfId="12641"/>
    <cellStyle name="Heading 3 11" xfId="37719"/>
    <cellStyle name="Heading 3 12" xfId="37720"/>
    <cellStyle name="Heading 3 13" xfId="37721"/>
    <cellStyle name="Heading 3 14" xfId="37722"/>
    <cellStyle name="Heading 3 15" xfId="37723"/>
    <cellStyle name="Heading 3 16" xfId="37724"/>
    <cellStyle name="Heading 3 17" xfId="37725"/>
    <cellStyle name="Heading 3 18" xfId="37726"/>
    <cellStyle name="Heading 3 19" xfId="37727"/>
    <cellStyle name="Heading 3 2" xfId="1975"/>
    <cellStyle name="Heading 3 2 10" xfId="1976"/>
    <cellStyle name="Heading 3 2 10 2" xfId="7222"/>
    <cellStyle name="Heading 3 2 10 2 2" xfId="19513"/>
    <cellStyle name="Heading 3 2 10 2 2 2" xfId="32866"/>
    <cellStyle name="Heading 3 2 10 2 3" xfId="29602"/>
    <cellStyle name="Heading 3 2 10 2 4" xfId="25157"/>
    <cellStyle name="Heading 3 2 10 2 5" xfId="14384"/>
    <cellStyle name="Heading 3 2 10 3" xfId="14239"/>
    <cellStyle name="Heading 3 2 10 3 2" xfId="19311"/>
    <cellStyle name="Heading 3 2 10 4" xfId="16005"/>
    <cellStyle name="Heading 3 2 10 4 2" xfId="21561"/>
    <cellStyle name="Heading 3 2 10 5" xfId="16275"/>
    <cellStyle name="Heading 3 2 10 5 2" xfId="21835"/>
    <cellStyle name="Heading 3 2 10 6" xfId="12825"/>
    <cellStyle name="Heading 3 2 10 6 2" xfId="31004"/>
    <cellStyle name="Heading 3 2 10 7" xfId="12639"/>
    <cellStyle name="Heading 3 2 11" xfId="1977"/>
    <cellStyle name="Heading 3 2 11 2" xfId="14385"/>
    <cellStyle name="Heading 3 2 11 2 2" xfId="19514"/>
    <cellStyle name="Heading 3 2 11 3" xfId="14240"/>
    <cellStyle name="Heading 3 2 11 3 2" xfId="19312"/>
    <cellStyle name="Heading 3 2 11 4" xfId="16006"/>
    <cellStyle name="Heading 3 2 11 4 2" xfId="21562"/>
    <cellStyle name="Heading 3 2 11 5" xfId="16277"/>
    <cellStyle name="Heading 3 2 11 5 2" xfId="21837"/>
    <cellStyle name="Heading 3 2 11 6" xfId="12826"/>
    <cellStyle name="Heading 3 2 11 6 2" xfId="31005"/>
    <cellStyle name="Heading 3 2 11 7" xfId="12638"/>
    <cellStyle name="Heading 3 2 12" xfId="14383"/>
    <cellStyle name="Heading 3 2 12 2" xfId="19512"/>
    <cellStyle name="Heading 3 2 13" xfId="14238"/>
    <cellStyle name="Heading 3 2 13 2" xfId="19310"/>
    <cellStyle name="Heading 3 2 14" xfId="16004"/>
    <cellStyle name="Heading 3 2 14 2" xfId="21560"/>
    <cellStyle name="Heading 3 2 15" xfId="15822"/>
    <cellStyle name="Heading 3 2 15 2" xfId="21380"/>
    <cellStyle name="Heading 3 2 16" xfId="12824"/>
    <cellStyle name="Heading 3 2 16 2" xfId="31003"/>
    <cellStyle name="Heading 3 2 17" xfId="12640"/>
    <cellStyle name="Heading 3 2 2" xfId="1978"/>
    <cellStyle name="Heading 3 2 2 2" xfId="7223"/>
    <cellStyle name="Heading 3 2 2 2 2" xfId="19515"/>
    <cellStyle name="Heading 3 2 2 2 2 2" xfId="32867"/>
    <cellStyle name="Heading 3 2 2 2 3" xfId="29603"/>
    <cellStyle name="Heading 3 2 2 2 4" xfId="25158"/>
    <cellStyle name="Heading 3 2 2 2 5" xfId="14386"/>
    <cellStyle name="Heading 3 2 2 3" xfId="14241"/>
    <cellStyle name="Heading 3 2 2 3 2" xfId="19313"/>
    <cellStyle name="Heading 3 2 2 4" xfId="16007"/>
    <cellStyle name="Heading 3 2 2 4 2" xfId="21563"/>
    <cellStyle name="Heading 3 2 2 5" xfId="15821"/>
    <cellStyle name="Heading 3 2 2 5 2" xfId="21379"/>
    <cellStyle name="Heading 3 2 2 6" xfId="12827"/>
    <cellStyle name="Heading 3 2 2 6 2" xfId="31006"/>
    <cellStyle name="Heading 3 2 2 7" xfId="12637"/>
    <cellStyle name="Heading 3 2 3" xfId="1979"/>
    <cellStyle name="Heading 3 2 3 2" xfId="7224"/>
    <cellStyle name="Heading 3 2 3 2 2" xfId="19516"/>
    <cellStyle name="Heading 3 2 3 2 2 2" xfId="32868"/>
    <cellStyle name="Heading 3 2 3 2 3" xfId="29604"/>
    <cellStyle name="Heading 3 2 3 2 4" xfId="25159"/>
    <cellStyle name="Heading 3 2 3 2 5" xfId="14387"/>
    <cellStyle name="Heading 3 2 3 3" xfId="14242"/>
    <cellStyle name="Heading 3 2 3 3 2" xfId="19314"/>
    <cellStyle name="Heading 3 2 3 4" xfId="16008"/>
    <cellStyle name="Heading 3 2 3 4 2" xfId="21564"/>
    <cellStyle name="Heading 3 2 3 5" xfId="16276"/>
    <cellStyle name="Heading 3 2 3 5 2" xfId="21836"/>
    <cellStyle name="Heading 3 2 3 6" xfId="12828"/>
    <cellStyle name="Heading 3 2 3 6 2" xfId="31007"/>
    <cellStyle name="Heading 3 2 3 7" xfId="12636"/>
    <cellStyle name="Heading 3 2 4" xfId="1980"/>
    <cellStyle name="Heading 3 2 4 2" xfId="7225"/>
    <cellStyle name="Heading 3 2 4 2 2" xfId="19517"/>
    <cellStyle name="Heading 3 2 4 2 2 2" xfId="32869"/>
    <cellStyle name="Heading 3 2 4 2 3" xfId="29605"/>
    <cellStyle name="Heading 3 2 4 2 4" xfId="25160"/>
    <cellStyle name="Heading 3 2 4 2 5" xfId="14388"/>
    <cellStyle name="Heading 3 2 4 3" xfId="14243"/>
    <cellStyle name="Heading 3 2 4 3 2" xfId="19315"/>
    <cellStyle name="Heading 3 2 4 4" xfId="16009"/>
    <cellStyle name="Heading 3 2 4 4 2" xfId="21565"/>
    <cellStyle name="Heading 3 2 4 5" xfId="15820"/>
    <cellStyle name="Heading 3 2 4 5 2" xfId="21378"/>
    <cellStyle name="Heading 3 2 4 6" xfId="12829"/>
    <cellStyle name="Heading 3 2 4 6 2" xfId="31008"/>
    <cellStyle name="Heading 3 2 4 7" xfId="12635"/>
    <cellStyle name="Heading 3 2 5" xfId="1981"/>
    <cellStyle name="Heading 3 2 5 2" xfId="7226"/>
    <cellStyle name="Heading 3 2 5 2 2" xfId="19518"/>
    <cellStyle name="Heading 3 2 5 2 2 2" xfId="32870"/>
    <cellStyle name="Heading 3 2 5 2 3" xfId="29606"/>
    <cellStyle name="Heading 3 2 5 2 4" xfId="25161"/>
    <cellStyle name="Heading 3 2 5 2 5" xfId="14389"/>
    <cellStyle name="Heading 3 2 5 3" xfId="14244"/>
    <cellStyle name="Heading 3 2 5 3 2" xfId="19316"/>
    <cellStyle name="Heading 3 2 5 4" xfId="16010"/>
    <cellStyle name="Heading 3 2 5 4 2" xfId="21566"/>
    <cellStyle name="Heading 3 2 5 5" xfId="15819"/>
    <cellStyle name="Heading 3 2 5 5 2" xfId="21377"/>
    <cellStyle name="Heading 3 2 5 6" xfId="12830"/>
    <cellStyle name="Heading 3 2 5 6 2" xfId="31009"/>
    <cellStyle name="Heading 3 2 5 7" xfId="12634"/>
    <cellStyle name="Heading 3 2 6" xfId="1982"/>
    <cellStyle name="Heading 3 2 6 2" xfId="7227"/>
    <cellStyle name="Heading 3 2 6 2 2" xfId="19519"/>
    <cellStyle name="Heading 3 2 6 2 2 2" xfId="32871"/>
    <cellStyle name="Heading 3 2 6 2 3" xfId="29607"/>
    <cellStyle name="Heading 3 2 6 2 4" xfId="25162"/>
    <cellStyle name="Heading 3 2 6 2 5" xfId="14390"/>
    <cellStyle name="Heading 3 2 6 3" xfId="14245"/>
    <cellStyle name="Heading 3 2 6 3 2" xfId="19317"/>
    <cellStyle name="Heading 3 2 6 4" xfId="16011"/>
    <cellStyle name="Heading 3 2 6 4 2" xfId="21567"/>
    <cellStyle name="Heading 3 2 6 5" xfId="16274"/>
    <cellStyle name="Heading 3 2 6 5 2" xfId="21834"/>
    <cellStyle name="Heading 3 2 6 6" xfId="12831"/>
    <cellStyle name="Heading 3 2 6 6 2" xfId="31010"/>
    <cellStyle name="Heading 3 2 6 7" xfId="12633"/>
    <cellStyle name="Heading 3 2 7" xfId="1983"/>
    <cellStyle name="Heading 3 2 7 2" xfId="7228"/>
    <cellStyle name="Heading 3 2 7 2 2" xfId="19520"/>
    <cellStyle name="Heading 3 2 7 2 2 2" xfId="32872"/>
    <cellStyle name="Heading 3 2 7 2 3" xfId="29608"/>
    <cellStyle name="Heading 3 2 7 2 4" xfId="25163"/>
    <cellStyle name="Heading 3 2 7 2 5" xfId="14391"/>
    <cellStyle name="Heading 3 2 7 3" xfId="14246"/>
    <cellStyle name="Heading 3 2 7 3 2" xfId="19318"/>
    <cellStyle name="Heading 3 2 7 4" xfId="16012"/>
    <cellStyle name="Heading 3 2 7 4 2" xfId="21568"/>
    <cellStyle name="Heading 3 2 7 5" xfId="15818"/>
    <cellStyle name="Heading 3 2 7 5 2" xfId="21376"/>
    <cellStyle name="Heading 3 2 7 6" xfId="12832"/>
    <cellStyle name="Heading 3 2 7 6 2" xfId="31011"/>
    <cellStyle name="Heading 3 2 7 7" xfId="12632"/>
    <cellStyle name="Heading 3 2 8" xfId="1984"/>
    <cellStyle name="Heading 3 2 8 2" xfId="7229"/>
    <cellStyle name="Heading 3 2 8 2 2" xfId="19521"/>
    <cellStyle name="Heading 3 2 8 2 2 2" xfId="32873"/>
    <cellStyle name="Heading 3 2 8 2 3" xfId="29609"/>
    <cellStyle name="Heading 3 2 8 2 4" xfId="25164"/>
    <cellStyle name="Heading 3 2 8 2 5" xfId="14392"/>
    <cellStyle name="Heading 3 2 8 3" xfId="14247"/>
    <cellStyle name="Heading 3 2 8 3 2" xfId="19319"/>
    <cellStyle name="Heading 3 2 8 4" xfId="16013"/>
    <cellStyle name="Heading 3 2 8 4 2" xfId="21569"/>
    <cellStyle name="Heading 3 2 8 5" xfId="16362"/>
    <cellStyle name="Heading 3 2 8 5 2" xfId="21925"/>
    <cellStyle name="Heading 3 2 8 6" xfId="12833"/>
    <cellStyle name="Heading 3 2 8 6 2" xfId="31012"/>
    <cellStyle name="Heading 3 2 8 7" xfId="12631"/>
    <cellStyle name="Heading 3 2 9" xfId="1985"/>
    <cellStyle name="Heading 3 2 9 2" xfId="7230"/>
    <cellStyle name="Heading 3 2 9 2 2" xfId="19522"/>
    <cellStyle name="Heading 3 2 9 2 2 2" xfId="32874"/>
    <cellStyle name="Heading 3 2 9 2 3" xfId="29610"/>
    <cellStyle name="Heading 3 2 9 2 4" xfId="25165"/>
    <cellStyle name="Heading 3 2 9 2 5" xfId="14393"/>
    <cellStyle name="Heading 3 2 9 3" xfId="14248"/>
    <cellStyle name="Heading 3 2 9 3 2" xfId="19320"/>
    <cellStyle name="Heading 3 2 9 4" xfId="16014"/>
    <cellStyle name="Heading 3 2 9 4 2" xfId="21570"/>
    <cellStyle name="Heading 3 2 9 5" xfId="15171"/>
    <cellStyle name="Heading 3 2 9 5 2" xfId="20728"/>
    <cellStyle name="Heading 3 2 9 6" xfId="12834"/>
    <cellStyle name="Heading 3 2 9 6 2" xfId="31013"/>
    <cellStyle name="Heading 3 2 9 7" xfId="12630"/>
    <cellStyle name="Heading 3 20" xfId="37728"/>
    <cellStyle name="Heading 3 21" xfId="37729"/>
    <cellStyle name="Heading 3 22" xfId="37730"/>
    <cellStyle name="Heading 3 23" xfId="37731"/>
    <cellStyle name="Heading 3 24" xfId="37732"/>
    <cellStyle name="Heading 3 25" xfId="37733"/>
    <cellStyle name="Heading 3 26" xfId="37734"/>
    <cellStyle name="Heading 3 27" xfId="37735"/>
    <cellStyle name="Heading 3 28" xfId="37736"/>
    <cellStyle name="Heading 3 29" xfId="37737"/>
    <cellStyle name="Heading 3 3" xfId="1986"/>
    <cellStyle name="Heading 3 3 10" xfId="1987"/>
    <cellStyle name="Heading 3 3 10 2" xfId="14395"/>
    <cellStyle name="Heading 3 3 10 2 2" xfId="19524"/>
    <cellStyle name="Heading 3 3 10 3" xfId="14250"/>
    <cellStyle name="Heading 3 3 10 3 2" xfId="19322"/>
    <cellStyle name="Heading 3 3 10 4" xfId="16016"/>
    <cellStyle name="Heading 3 3 10 4 2" xfId="21572"/>
    <cellStyle name="Heading 3 3 10 5" xfId="15816"/>
    <cellStyle name="Heading 3 3 10 5 2" xfId="21374"/>
    <cellStyle name="Heading 3 3 10 6" xfId="12836"/>
    <cellStyle name="Heading 3 3 10 6 2" xfId="31015"/>
    <cellStyle name="Heading 3 3 10 7" xfId="12628"/>
    <cellStyle name="Heading 3 3 11" xfId="1988"/>
    <cellStyle name="Heading 3 3 11 2" xfId="14396"/>
    <cellStyle name="Heading 3 3 11 2 2" xfId="19525"/>
    <cellStyle name="Heading 3 3 11 3" xfId="14251"/>
    <cellStyle name="Heading 3 3 11 3 2" xfId="19323"/>
    <cellStyle name="Heading 3 3 11 4" xfId="16017"/>
    <cellStyle name="Heading 3 3 11 4 2" xfId="21573"/>
    <cellStyle name="Heading 3 3 11 5" xfId="15815"/>
    <cellStyle name="Heading 3 3 11 5 2" xfId="21373"/>
    <cellStyle name="Heading 3 3 11 6" xfId="12837"/>
    <cellStyle name="Heading 3 3 11 6 2" xfId="31016"/>
    <cellStyle name="Heading 3 3 11 7" xfId="12627"/>
    <cellStyle name="Heading 3 3 12" xfId="7231"/>
    <cellStyle name="Heading 3 3 12 2" xfId="19523"/>
    <cellStyle name="Heading 3 3 12 2 2" xfId="32875"/>
    <cellStyle name="Heading 3 3 12 3" xfId="29611"/>
    <cellStyle name="Heading 3 3 12 4" xfId="25166"/>
    <cellStyle name="Heading 3 3 12 5" xfId="14394"/>
    <cellStyle name="Heading 3 3 13" xfId="14249"/>
    <cellStyle name="Heading 3 3 13 2" xfId="19321"/>
    <cellStyle name="Heading 3 3 14" xfId="16015"/>
    <cellStyle name="Heading 3 3 14 2" xfId="21571"/>
    <cellStyle name="Heading 3 3 15" xfId="15817"/>
    <cellStyle name="Heading 3 3 15 2" xfId="21375"/>
    <cellStyle name="Heading 3 3 16" xfId="12835"/>
    <cellStyle name="Heading 3 3 16 2" xfId="31014"/>
    <cellStyle name="Heading 3 3 17" xfId="12629"/>
    <cellStyle name="Heading 3 3 2" xfId="1989"/>
    <cellStyle name="Heading 3 3 2 2" xfId="14397"/>
    <cellStyle name="Heading 3 3 2 2 2" xfId="19526"/>
    <cellStyle name="Heading 3 3 2 2 3" xfId="42287"/>
    <cellStyle name="Heading 3 3 2 3" xfId="14252"/>
    <cellStyle name="Heading 3 3 2 3 2" xfId="19324"/>
    <cellStyle name="Heading 3 3 2 4" xfId="16018"/>
    <cellStyle name="Heading 3 3 2 4 2" xfId="21574"/>
    <cellStyle name="Heading 3 3 2 5" xfId="15814"/>
    <cellStyle name="Heading 3 3 2 5 2" xfId="21372"/>
    <cellStyle name="Heading 3 3 2 6" xfId="12838"/>
    <cellStyle name="Heading 3 3 2 6 2" xfId="31017"/>
    <cellStyle name="Heading 3 3 2 7" xfId="12626"/>
    <cellStyle name="Heading 3 3 2 8" xfId="37738"/>
    <cellStyle name="Heading 3 3 3" xfId="1990"/>
    <cellStyle name="Heading 3 3 3 2" xfId="14398"/>
    <cellStyle name="Heading 3 3 3 2 2" xfId="19527"/>
    <cellStyle name="Heading 3 3 3 3" xfId="14253"/>
    <cellStyle name="Heading 3 3 3 3 2" xfId="19325"/>
    <cellStyle name="Heading 3 3 3 4" xfId="16019"/>
    <cellStyle name="Heading 3 3 3 4 2" xfId="21575"/>
    <cellStyle name="Heading 3 3 3 5" xfId="15813"/>
    <cellStyle name="Heading 3 3 3 5 2" xfId="21371"/>
    <cellStyle name="Heading 3 3 3 6" xfId="12839"/>
    <cellStyle name="Heading 3 3 3 6 2" xfId="31018"/>
    <cellStyle name="Heading 3 3 3 7" xfId="12625"/>
    <cellStyle name="Heading 3 3 4" xfId="1991"/>
    <cellStyle name="Heading 3 3 4 2" xfId="14399"/>
    <cellStyle name="Heading 3 3 4 2 2" xfId="19528"/>
    <cellStyle name="Heading 3 3 4 3" xfId="14254"/>
    <cellStyle name="Heading 3 3 4 3 2" xfId="19326"/>
    <cellStyle name="Heading 3 3 4 4" xfId="16020"/>
    <cellStyle name="Heading 3 3 4 4 2" xfId="21576"/>
    <cellStyle name="Heading 3 3 4 5" xfId="15812"/>
    <cellStyle name="Heading 3 3 4 5 2" xfId="21370"/>
    <cellStyle name="Heading 3 3 4 6" xfId="12840"/>
    <cellStyle name="Heading 3 3 4 6 2" xfId="31019"/>
    <cellStyle name="Heading 3 3 4 7" xfId="12624"/>
    <cellStyle name="Heading 3 3 5" xfId="1992"/>
    <cellStyle name="Heading 3 3 5 2" xfId="14400"/>
    <cellStyle name="Heading 3 3 5 2 2" xfId="19529"/>
    <cellStyle name="Heading 3 3 5 3" xfId="14255"/>
    <cellStyle name="Heading 3 3 5 3 2" xfId="19327"/>
    <cellStyle name="Heading 3 3 5 4" xfId="16021"/>
    <cellStyle name="Heading 3 3 5 4 2" xfId="21577"/>
    <cellStyle name="Heading 3 3 5 5" xfId="15811"/>
    <cellStyle name="Heading 3 3 5 5 2" xfId="21369"/>
    <cellStyle name="Heading 3 3 5 6" xfId="12841"/>
    <cellStyle name="Heading 3 3 5 6 2" xfId="31020"/>
    <cellStyle name="Heading 3 3 5 7" xfId="12623"/>
    <cellStyle name="Heading 3 3 6" xfId="1993"/>
    <cellStyle name="Heading 3 3 6 2" xfId="14401"/>
    <cellStyle name="Heading 3 3 6 2 2" xfId="19530"/>
    <cellStyle name="Heading 3 3 6 3" xfId="14256"/>
    <cellStyle name="Heading 3 3 6 3 2" xfId="19328"/>
    <cellStyle name="Heading 3 3 6 4" xfId="16022"/>
    <cellStyle name="Heading 3 3 6 4 2" xfId="21578"/>
    <cellStyle name="Heading 3 3 6 5" xfId="15810"/>
    <cellStyle name="Heading 3 3 6 5 2" xfId="21368"/>
    <cellStyle name="Heading 3 3 6 6" xfId="12842"/>
    <cellStyle name="Heading 3 3 6 6 2" xfId="31021"/>
    <cellStyle name="Heading 3 3 6 7" xfId="12622"/>
    <cellStyle name="Heading 3 3 7" xfId="1994"/>
    <cellStyle name="Heading 3 3 7 2" xfId="14402"/>
    <cellStyle name="Heading 3 3 7 2 2" xfId="19531"/>
    <cellStyle name="Heading 3 3 7 3" xfId="14257"/>
    <cellStyle name="Heading 3 3 7 3 2" xfId="19329"/>
    <cellStyle name="Heading 3 3 7 4" xfId="16023"/>
    <cellStyle name="Heading 3 3 7 4 2" xfId="21579"/>
    <cellStyle name="Heading 3 3 7 5" xfId="15809"/>
    <cellStyle name="Heading 3 3 7 5 2" xfId="21367"/>
    <cellStyle name="Heading 3 3 7 6" xfId="12843"/>
    <cellStyle name="Heading 3 3 7 6 2" xfId="31022"/>
    <cellStyle name="Heading 3 3 7 7" xfId="12621"/>
    <cellStyle name="Heading 3 3 8" xfId="1995"/>
    <cellStyle name="Heading 3 3 8 2" xfId="14403"/>
    <cellStyle name="Heading 3 3 8 2 2" xfId="19532"/>
    <cellStyle name="Heading 3 3 8 3" xfId="14258"/>
    <cellStyle name="Heading 3 3 8 3 2" xfId="19330"/>
    <cellStyle name="Heading 3 3 8 4" xfId="16024"/>
    <cellStyle name="Heading 3 3 8 4 2" xfId="21580"/>
    <cellStyle name="Heading 3 3 8 5" xfId="15808"/>
    <cellStyle name="Heading 3 3 8 5 2" xfId="21366"/>
    <cellStyle name="Heading 3 3 8 6" xfId="12844"/>
    <cellStyle name="Heading 3 3 8 6 2" xfId="31023"/>
    <cellStyle name="Heading 3 3 8 7" xfId="12620"/>
    <cellStyle name="Heading 3 3 9" xfId="1996"/>
    <cellStyle name="Heading 3 3 9 2" xfId="14404"/>
    <cellStyle name="Heading 3 3 9 2 2" xfId="19533"/>
    <cellStyle name="Heading 3 3 9 3" xfId="14259"/>
    <cellStyle name="Heading 3 3 9 3 2" xfId="19331"/>
    <cellStyle name="Heading 3 3 9 4" xfId="16025"/>
    <cellStyle name="Heading 3 3 9 4 2" xfId="21581"/>
    <cellStyle name="Heading 3 3 9 5" xfId="15807"/>
    <cellStyle name="Heading 3 3 9 5 2" xfId="21365"/>
    <cellStyle name="Heading 3 3 9 6" xfId="12845"/>
    <cellStyle name="Heading 3 3 9 6 2" xfId="31024"/>
    <cellStyle name="Heading 3 3 9 7" xfId="12619"/>
    <cellStyle name="Heading 3 30" xfId="37739"/>
    <cellStyle name="Heading 3 31" xfId="37740"/>
    <cellStyle name="Heading 3 32" xfId="37741"/>
    <cellStyle name="Heading 3 33" xfId="37742"/>
    <cellStyle name="Heading 3 34" xfId="37743"/>
    <cellStyle name="Heading 3 35" xfId="37744"/>
    <cellStyle name="Heading 3 36" xfId="37745"/>
    <cellStyle name="Heading 3 37" xfId="37746"/>
    <cellStyle name="Heading 3 38" xfId="37747"/>
    <cellStyle name="Heading 3 39" xfId="37748"/>
    <cellStyle name="Heading 3 4" xfId="1997"/>
    <cellStyle name="Heading 3 4 10" xfId="1998"/>
    <cellStyle name="Heading 3 4 10 2" xfId="14406"/>
    <cellStyle name="Heading 3 4 10 2 2" xfId="19535"/>
    <cellStyle name="Heading 3 4 10 3" xfId="14261"/>
    <cellStyle name="Heading 3 4 10 3 2" xfId="19333"/>
    <cellStyle name="Heading 3 4 10 4" xfId="16027"/>
    <cellStyle name="Heading 3 4 10 4 2" xfId="21583"/>
    <cellStyle name="Heading 3 4 10 5" xfId="15805"/>
    <cellStyle name="Heading 3 4 10 5 2" xfId="21363"/>
    <cellStyle name="Heading 3 4 10 6" xfId="12847"/>
    <cellStyle name="Heading 3 4 10 6 2" xfId="31026"/>
    <cellStyle name="Heading 3 4 10 7" xfId="12617"/>
    <cellStyle name="Heading 3 4 11" xfId="1999"/>
    <cellStyle name="Heading 3 4 11 2" xfId="14407"/>
    <cellStyle name="Heading 3 4 11 2 2" xfId="19536"/>
    <cellStyle name="Heading 3 4 11 3" xfId="14262"/>
    <cellStyle name="Heading 3 4 11 3 2" xfId="19334"/>
    <cellStyle name="Heading 3 4 11 4" xfId="16028"/>
    <cellStyle name="Heading 3 4 11 4 2" xfId="21584"/>
    <cellStyle name="Heading 3 4 11 5" xfId="15804"/>
    <cellStyle name="Heading 3 4 11 5 2" xfId="21362"/>
    <cellStyle name="Heading 3 4 11 6" xfId="12848"/>
    <cellStyle name="Heading 3 4 11 6 2" xfId="31027"/>
    <cellStyle name="Heading 3 4 11 7" xfId="12616"/>
    <cellStyle name="Heading 3 4 12" xfId="14405"/>
    <cellStyle name="Heading 3 4 12 2" xfId="19534"/>
    <cellStyle name="Heading 3 4 13" xfId="14260"/>
    <cellStyle name="Heading 3 4 13 2" xfId="19332"/>
    <cellStyle name="Heading 3 4 14" xfId="16026"/>
    <cellStyle name="Heading 3 4 14 2" xfId="21582"/>
    <cellStyle name="Heading 3 4 15" xfId="15806"/>
    <cellStyle name="Heading 3 4 15 2" xfId="21364"/>
    <cellStyle name="Heading 3 4 16" xfId="12846"/>
    <cellStyle name="Heading 3 4 16 2" xfId="31025"/>
    <cellStyle name="Heading 3 4 17" xfId="12618"/>
    <cellStyle name="Heading 3 4 2" xfId="2000"/>
    <cellStyle name="Heading 3 4 2 2" xfId="14408"/>
    <cellStyle name="Heading 3 4 2 2 2" xfId="19537"/>
    <cellStyle name="Heading 3 4 2 3" xfId="14263"/>
    <cellStyle name="Heading 3 4 2 3 2" xfId="19335"/>
    <cellStyle name="Heading 3 4 2 4" xfId="16029"/>
    <cellStyle name="Heading 3 4 2 4 2" xfId="21585"/>
    <cellStyle name="Heading 3 4 2 5" xfId="15803"/>
    <cellStyle name="Heading 3 4 2 5 2" xfId="21361"/>
    <cellStyle name="Heading 3 4 2 6" xfId="12849"/>
    <cellStyle name="Heading 3 4 2 6 2" xfId="31028"/>
    <cellStyle name="Heading 3 4 2 7" xfId="12615"/>
    <cellStyle name="Heading 3 4 3" xfId="2001"/>
    <cellStyle name="Heading 3 4 3 2" xfId="14409"/>
    <cellStyle name="Heading 3 4 3 2 2" xfId="19538"/>
    <cellStyle name="Heading 3 4 3 3" xfId="14264"/>
    <cellStyle name="Heading 3 4 3 3 2" xfId="19336"/>
    <cellStyle name="Heading 3 4 3 4" xfId="16030"/>
    <cellStyle name="Heading 3 4 3 4 2" xfId="21586"/>
    <cellStyle name="Heading 3 4 3 5" xfId="15802"/>
    <cellStyle name="Heading 3 4 3 5 2" xfId="21360"/>
    <cellStyle name="Heading 3 4 3 6" xfId="12850"/>
    <cellStyle name="Heading 3 4 3 6 2" xfId="31029"/>
    <cellStyle name="Heading 3 4 3 7" xfId="12614"/>
    <cellStyle name="Heading 3 4 4" xfId="2002"/>
    <cellStyle name="Heading 3 4 4 2" xfId="14410"/>
    <cellStyle name="Heading 3 4 4 2 2" xfId="19539"/>
    <cellStyle name="Heading 3 4 4 3" xfId="14265"/>
    <cellStyle name="Heading 3 4 4 3 2" xfId="19337"/>
    <cellStyle name="Heading 3 4 4 4" xfId="16031"/>
    <cellStyle name="Heading 3 4 4 4 2" xfId="21587"/>
    <cellStyle name="Heading 3 4 4 5" xfId="15801"/>
    <cellStyle name="Heading 3 4 4 5 2" xfId="21359"/>
    <cellStyle name="Heading 3 4 4 6" xfId="12851"/>
    <cellStyle name="Heading 3 4 4 6 2" xfId="31030"/>
    <cellStyle name="Heading 3 4 4 7" xfId="12613"/>
    <cellStyle name="Heading 3 4 5" xfId="2003"/>
    <cellStyle name="Heading 3 4 5 2" xfId="14411"/>
    <cellStyle name="Heading 3 4 5 2 2" xfId="19540"/>
    <cellStyle name="Heading 3 4 5 3" xfId="14266"/>
    <cellStyle name="Heading 3 4 5 3 2" xfId="19338"/>
    <cellStyle name="Heading 3 4 5 4" xfId="16032"/>
    <cellStyle name="Heading 3 4 5 4 2" xfId="21588"/>
    <cellStyle name="Heading 3 4 5 5" xfId="15800"/>
    <cellStyle name="Heading 3 4 5 5 2" xfId="21358"/>
    <cellStyle name="Heading 3 4 5 6" xfId="12852"/>
    <cellStyle name="Heading 3 4 5 6 2" xfId="31031"/>
    <cellStyle name="Heading 3 4 5 7" xfId="12612"/>
    <cellStyle name="Heading 3 4 6" xfId="2004"/>
    <cellStyle name="Heading 3 4 6 2" xfId="14412"/>
    <cellStyle name="Heading 3 4 6 2 2" xfId="19541"/>
    <cellStyle name="Heading 3 4 6 3" xfId="14267"/>
    <cellStyle name="Heading 3 4 6 3 2" xfId="19339"/>
    <cellStyle name="Heading 3 4 6 4" xfId="16033"/>
    <cellStyle name="Heading 3 4 6 4 2" xfId="21589"/>
    <cellStyle name="Heading 3 4 6 5" xfId="15799"/>
    <cellStyle name="Heading 3 4 6 5 2" xfId="21357"/>
    <cellStyle name="Heading 3 4 6 6" xfId="12853"/>
    <cellStyle name="Heading 3 4 6 6 2" xfId="31032"/>
    <cellStyle name="Heading 3 4 6 7" xfId="12611"/>
    <cellStyle name="Heading 3 4 7" xfId="2005"/>
    <cellStyle name="Heading 3 4 7 2" xfId="14413"/>
    <cellStyle name="Heading 3 4 7 2 2" xfId="19542"/>
    <cellStyle name="Heading 3 4 7 3" xfId="14268"/>
    <cellStyle name="Heading 3 4 7 3 2" xfId="19340"/>
    <cellStyle name="Heading 3 4 7 4" xfId="16034"/>
    <cellStyle name="Heading 3 4 7 4 2" xfId="21590"/>
    <cellStyle name="Heading 3 4 7 5" xfId="15798"/>
    <cellStyle name="Heading 3 4 7 5 2" xfId="21356"/>
    <cellStyle name="Heading 3 4 7 6" xfId="12854"/>
    <cellStyle name="Heading 3 4 7 6 2" xfId="31033"/>
    <cellStyle name="Heading 3 4 7 7" xfId="12610"/>
    <cellStyle name="Heading 3 4 8" xfId="2006"/>
    <cellStyle name="Heading 3 4 8 2" xfId="14414"/>
    <cellStyle name="Heading 3 4 8 2 2" xfId="19543"/>
    <cellStyle name="Heading 3 4 8 3" xfId="14269"/>
    <cellStyle name="Heading 3 4 8 3 2" xfId="19341"/>
    <cellStyle name="Heading 3 4 8 4" xfId="16035"/>
    <cellStyle name="Heading 3 4 8 4 2" xfId="21591"/>
    <cellStyle name="Heading 3 4 8 5" xfId="15797"/>
    <cellStyle name="Heading 3 4 8 5 2" xfId="21355"/>
    <cellStyle name="Heading 3 4 8 6" xfId="12855"/>
    <cellStyle name="Heading 3 4 8 6 2" xfId="31034"/>
    <cellStyle name="Heading 3 4 8 7" xfId="12609"/>
    <cellStyle name="Heading 3 4 9" xfId="2007"/>
    <cellStyle name="Heading 3 4 9 2" xfId="14415"/>
    <cellStyle name="Heading 3 4 9 2 2" xfId="19544"/>
    <cellStyle name="Heading 3 4 9 3" xfId="14270"/>
    <cellStyle name="Heading 3 4 9 3 2" xfId="19342"/>
    <cellStyle name="Heading 3 4 9 4" xfId="16036"/>
    <cellStyle name="Heading 3 4 9 4 2" xfId="21592"/>
    <cellStyle name="Heading 3 4 9 5" xfId="15796"/>
    <cellStyle name="Heading 3 4 9 5 2" xfId="21354"/>
    <cellStyle name="Heading 3 4 9 6" xfId="12856"/>
    <cellStyle name="Heading 3 4 9 6 2" xfId="31035"/>
    <cellStyle name="Heading 3 4 9 7" xfId="12608"/>
    <cellStyle name="Heading 3 40" xfId="37749"/>
    <cellStyle name="Heading 3 41" xfId="37750"/>
    <cellStyle name="Heading 3 5" xfId="2008"/>
    <cellStyle name="Heading 3 5 10" xfId="2009"/>
    <cellStyle name="Heading 3 5 10 2" xfId="14417"/>
    <cellStyle name="Heading 3 5 10 2 2" xfId="19546"/>
    <cellStyle name="Heading 3 5 10 3" xfId="14272"/>
    <cellStyle name="Heading 3 5 10 3 2" xfId="19344"/>
    <cellStyle name="Heading 3 5 10 4" xfId="16038"/>
    <cellStyle name="Heading 3 5 10 4 2" xfId="21594"/>
    <cellStyle name="Heading 3 5 10 5" xfId="15794"/>
    <cellStyle name="Heading 3 5 10 5 2" xfId="21352"/>
    <cellStyle name="Heading 3 5 10 6" xfId="12858"/>
    <cellStyle name="Heading 3 5 10 6 2" xfId="31037"/>
    <cellStyle name="Heading 3 5 10 7" xfId="12606"/>
    <cellStyle name="Heading 3 5 11" xfId="2010"/>
    <cellStyle name="Heading 3 5 11 2" xfId="14418"/>
    <cellStyle name="Heading 3 5 11 2 2" xfId="19547"/>
    <cellStyle name="Heading 3 5 11 3" xfId="14273"/>
    <cellStyle name="Heading 3 5 11 3 2" xfId="19345"/>
    <cellStyle name="Heading 3 5 11 4" xfId="16039"/>
    <cellStyle name="Heading 3 5 11 4 2" xfId="21595"/>
    <cellStyle name="Heading 3 5 11 5" xfId="15793"/>
    <cellStyle name="Heading 3 5 11 5 2" xfId="21351"/>
    <cellStyle name="Heading 3 5 11 6" xfId="12859"/>
    <cellStyle name="Heading 3 5 11 6 2" xfId="31038"/>
    <cellStyle name="Heading 3 5 11 7" xfId="12605"/>
    <cellStyle name="Heading 3 5 12" xfId="14416"/>
    <cellStyle name="Heading 3 5 12 2" xfId="19545"/>
    <cellStyle name="Heading 3 5 13" xfId="14271"/>
    <cellStyle name="Heading 3 5 13 2" xfId="19343"/>
    <cellStyle name="Heading 3 5 14" xfId="16037"/>
    <cellStyle name="Heading 3 5 14 2" xfId="21593"/>
    <cellStyle name="Heading 3 5 15" xfId="15795"/>
    <cellStyle name="Heading 3 5 15 2" xfId="21353"/>
    <cellStyle name="Heading 3 5 16" xfId="12857"/>
    <cellStyle name="Heading 3 5 16 2" xfId="31036"/>
    <cellStyle name="Heading 3 5 17" xfId="12607"/>
    <cellStyle name="Heading 3 5 2" xfId="2011"/>
    <cellStyle name="Heading 3 5 2 2" xfId="14419"/>
    <cellStyle name="Heading 3 5 2 2 2" xfId="19548"/>
    <cellStyle name="Heading 3 5 2 3" xfId="14274"/>
    <cellStyle name="Heading 3 5 2 3 2" xfId="19346"/>
    <cellStyle name="Heading 3 5 2 4" xfId="16040"/>
    <cellStyle name="Heading 3 5 2 4 2" xfId="21596"/>
    <cellStyle name="Heading 3 5 2 5" xfId="15792"/>
    <cellStyle name="Heading 3 5 2 5 2" xfId="21350"/>
    <cellStyle name="Heading 3 5 2 6" xfId="12860"/>
    <cellStyle name="Heading 3 5 2 6 2" xfId="31039"/>
    <cellStyle name="Heading 3 5 2 7" xfId="12604"/>
    <cellStyle name="Heading 3 5 3" xfId="2012"/>
    <cellStyle name="Heading 3 5 3 2" xfId="14420"/>
    <cellStyle name="Heading 3 5 3 2 2" xfId="19549"/>
    <cellStyle name="Heading 3 5 3 3" xfId="14905"/>
    <cellStyle name="Heading 3 5 3 3 2" xfId="20235"/>
    <cellStyle name="Heading 3 5 3 4" xfId="16041"/>
    <cellStyle name="Heading 3 5 3 4 2" xfId="21597"/>
    <cellStyle name="Heading 3 5 3 5" xfId="15791"/>
    <cellStyle name="Heading 3 5 3 5 2" xfId="21349"/>
    <cellStyle name="Heading 3 5 3 6" xfId="12861"/>
    <cellStyle name="Heading 3 5 3 6 2" xfId="31040"/>
    <cellStyle name="Heading 3 5 3 7" xfId="12603"/>
    <cellStyle name="Heading 3 5 4" xfId="2013"/>
    <cellStyle name="Heading 3 5 4 2" xfId="14421"/>
    <cellStyle name="Heading 3 5 4 2 2" xfId="19550"/>
    <cellStyle name="Heading 3 5 4 3" xfId="15133"/>
    <cellStyle name="Heading 3 5 4 3 2" xfId="20688"/>
    <cellStyle name="Heading 3 5 4 4" xfId="16042"/>
    <cellStyle name="Heading 3 5 4 4 2" xfId="21598"/>
    <cellStyle name="Heading 3 5 4 5" xfId="15790"/>
    <cellStyle name="Heading 3 5 4 5 2" xfId="21348"/>
    <cellStyle name="Heading 3 5 4 6" xfId="12862"/>
    <cellStyle name="Heading 3 5 4 6 2" xfId="31041"/>
    <cellStyle name="Heading 3 5 4 7" xfId="12602"/>
    <cellStyle name="Heading 3 5 5" xfId="2014"/>
    <cellStyle name="Heading 3 5 5 2" xfId="14422"/>
    <cellStyle name="Heading 3 5 5 2 2" xfId="19551"/>
    <cellStyle name="Heading 3 5 5 3" xfId="15132"/>
    <cellStyle name="Heading 3 5 5 3 2" xfId="20687"/>
    <cellStyle name="Heading 3 5 5 4" xfId="16043"/>
    <cellStyle name="Heading 3 5 5 4 2" xfId="21599"/>
    <cellStyle name="Heading 3 5 5 5" xfId="15789"/>
    <cellStyle name="Heading 3 5 5 5 2" xfId="21347"/>
    <cellStyle name="Heading 3 5 5 6" xfId="12863"/>
    <cellStyle name="Heading 3 5 5 6 2" xfId="31042"/>
    <cellStyle name="Heading 3 5 5 7" xfId="12601"/>
    <cellStyle name="Heading 3 5 6" xfId="2015"/>
    <cellStyle name="Heading 3 5 6 2" xfId="14423"/>
    <cellStyle name="Heading 3 5 6 2 2" xfId="19552"/>
    <cellStyle name="Heading 3 5 6 3" xfId="15118"/>
    <cellStyle name="Heading 3 5 6 3 2" xfId="20660"/>
    <cellStyle name="Heading 3 5 6 4" xfId="16044"/>
    <cellStyle name="Heading 3 5 6 4 2" xfId="21600"/>
    <cellStyle name="Heading 3 5 6 5" xfId="15788"/>
    <cellStyle name="Heading 3 5 6 5 2" xfId="21346"/>
    <cellStyle name="Heading 3 5 6 6" xfId="12864"/>
    <cellStyle name="Heading 3 5 6 6 2" xfId="31043"/>
    <cellStyle name="Heading 3 5 6 7" xfId="12600"/>
    <cellStyle name="Heading 3 5 7" xfId="2016"/>
    <cellStyle name="Heading 3 5 7 2" xfId="14424"/>
    <cellStyle name="Heading 3 5 7 2 2" xfId="19553"/>
    <cellStyle name="Heading 3 5 7 3" xfId="14275"/>
    <cellStyle name="Heading 3 5 7 3 2" xfId="19347"/>
    <cellStyle name="Heading 3 5 7 4" xfId="16045"/>
    <cellStyle name="Heading 3 5 7 4 2" xfId="21601"/>
    <cellStyle name="Heading 3 5 7 5" xfId="15787"/>
    <cellStyle name="Heading 3 5 7 5 2" xfId="21345"/>
    <cellStyle name="Heading 3 5 7 6" xfId="12865"/>
    <cellStyle name="Heading 3 5 7 6 2" xfId="31044"/>
    <cellStyle name="Heading 3 5 7 7" xfId="12599"/>
    <cellStyle name="Heading 3 5 8" xfId="2017"/>
    <cellStyle name="Heading 3 5 8 2" xfId="14425"/>
    <cellStyle name="Heading 3 5 8 2 2" xfId="19554"/>
    <cellStyle name="Heading 3 5 8 3" xfId="15117"/>
    <cellStyle name="Heading 3 5 8 3 2" xfId="20659"/>
    <cellStyle name="Heading 3 5 8 4" xfId="16046"/>
    <cellStyle name="Heading 3 5 8 4 2" xfId="21602"/>
    <cellStyle name="Heading 3 5 8 5" xfId="15786"/>
    <cellStyle name="Heading 3 5 8 5 2" xfId="21344"/>
    <cellStyle name="Heading 3 5 8 6" xfId="12866"/>
    <cellStyle name="Heading 3 5 8 6 2" xfId="31045"/>
    <cellStyle name="Heading 3 5 8 7" xfId="12598"/>
    <cellStyle name="Heading 3 5 9" xfId="2018"/>
    <cellStyle name="Heading 3 5 9 2" xfId="14426"/>
    <cellStyle name="Heading 3 5 9 2 2" xfId="19555"/>
    <cellStyle name="Heading 3 5 9 3" xfId="14276"/>
    <cellStyle name="Heading 3 5 9 3 2" xfId="19348"/>
    <cellStyle name="Heading 3 5 9 4" xfId="16047"/>
    <cellStyle name="Heading 3 5 9 4 2" xfId="21603"/>
    <cellStyle name="Heading 3 5 9 5" xfId="15785"/>
    <cellStyle name="Heading 3 5 9 5 2" xfId="21343"/>
    <cellStyle name="Heading 3 5 9 6" xfId="12867"/>
    <cellStyle name="Heading 3 5 9 6 2" xfId="31046"/>
    <cellStyle name="Heading 3 5 9 7" xfId="12597"/>
    <cellStyle name="Heading 3 6" xfId="2019"/>
    <cellStyle name="Heading 3 6 10" xfId="2020"/>
    <cellStyle name="Heading 3 6 10 2" xfId="14428"/>
    <cellStyle name="Heading 3 6 10 2 2" xfId="19557"/>
    <cellStyle name="Heading 3 6 10 3" xfId="14277"/>
    <cellStyle name="Heading 3 6 10 3 2" xfId="19349"/>
    <cellStyle name="Heading 3 6 10 4" xfId="16049"/>
    <cellStyle name="Heading 3 6 10 4 2" xfId="21605"/>
    <cellStyle name="Heading 3 6 10 5" xfId="15783"/>
    <cellStyle name="Heading 3 6 10 5 2" xfId="21341"/>
    <cellStyle name="Heading 3 6 10 6" xfId="12869"/>
    <cellStyle name="Heading 3 6 10 6 2" xfId="31048"/>
    <cellStyle name="Heading 3 6 10 7" xfId="12595"/>
    <cellStyle name="Heading 3 6 11" xfId="2021"/>
    <cellStyle name="Heading 3 6 11 2" xfId="14429"/>
    <cellStyle name="Heading 3 6 11 2 2" xfId="19558"/>
    <cellStyle name="Heading 3 6 11 3" xfId="15115"/>
    <cellStyle name="Heading 3 6 11 3 2" xfId="20657"/>
    <cellStyle name="Heading 3 6 11 4" xfId="16050"/>
    <cellStyle name="Heading 3 6 11 4 2" xfId="21606"/>
    <cellStyle name="Heading 3 6 11 5" xfId="15782"/>
    <cellStyle name="Heading 3 6 11 5 2" xfId="21340"/>
    <cellStyle name="Heading 3 6 11 6" xfId="12870"/>
    <cellStyle name="Heading 3 6 11 6 2" xfId="31049"/>
    <cellStyle name="Heading 3 6 11 7" xfId="12594"/>
    <cellStyle name="Heading 3 6 12" xfId="14427"/>
    <cellStyle name="Heading 3 6 12 2" xfId="19556"/>
    <cellStyle name="Heading 3 6 13" xfId="15116"/>
    <cellStyle name="Heading 3 6 13 2" xfId="20658"/>
    <cellStyle name="Heading 3 6 14" xfId="16048"/>
    <cellStyle name="Heading 3 6 14 2" xfId="21604"/>
    <cellStyle name="Heading 3 6 15" xfId="15784"/>
    <cellStyle name="Heading 3 6 15 2" xfId="21342"/>
    <cellStyle name="Heading 3 6 16" xfId="12868"/>
    <cellStyle name="Heading 3 6 16 2" xfId="31047"/>
    <cellStyle name="Heading 3 6 17" xfId="12596"/>
    <cellStyle name="Heading 3 6 2" xfId="2022"/>
    <cellStyle name="Heading 3 6 2 2" xfId="14430"/>
    <cellStyle name="Heading 3 6 2 2 2" xfId="19559"/>
    <cellStyle name="Heading 3 6 2 3" xfId="14278"/>
    <cellStyle name="Heading 3 6 2 3 2" xfId="19350"/>
    <cellStyle name="Heading 3 6 2 4" xfId="16051"/>
    <cellStyle name="Heading 3 6 2 4 2" xfId="21607"/>
    <cellStyle name="Heading 3 6 2 5" xfId="15781"/>
    <cellStyle name="Heading 3 6 2 5 2" xfId="21339"/>
    <cellStyle name="Heading 3 6 2 6" xfId="12871"/>
    <cellStyle name="Heading 3 6 2 6 2" xfId="31050"/>
    <cellStyle name="Heading 3 6 2 7" xfId="12593"/>
    <cellStyle name="Heading 3 6 3" xfId="2023"/>
    <cellStyle name="Heading 3 6 3 2" xfId="14431"/>
    <cellStyle name="Heading 3 6 3 2 2" xfId="19560"/>
    <cellStyle name="Heading 3 6 3 3" xfId="15114"/>
    <cellStyle name="Heading 3 6 3 3 2" xfId="20656"/>
    <cellStyle name="Heading 3 6 3 4" xfId="16052"/>
    <cellStyle name="Heading 3 6 3 4 2" xfId="21608"/>
    <cellStyle name="Heading 3 6 3 5" xfId="15780"/>
    <cellStyle name="Heading 3 6 3 5 2" xfId="21338"/>
    <cellStyle name="Heading 3 6 3 6" xfId="12872"/>
    <cellStyle name="Heading 3 6 3 6 2" xfId="31051"/>
    <cellStyle name="Heading 3 6 3 7" xfId="12592"/>
    <cellStyle name="Heading 3 6 4" xfId="2024"/>
    <cellStyle name="Heading 3 6 4 2" xfId="14432"/>
    <cellStyle name="Heading 3 6 4 2 2" xfId="19561"/>
    <cellStyle name="Heading 3 6 4 3" xfId="14279"/>
    <cellStyle name="Heading 3 6 4 3 2" xfId="19351"/>
    <cellStyle name="Heading 3 6 4 4" xfId="16053"/>
    <cellStyle name="Heading 3 6 4 4 2" xfId="21609"/>
    <cellStyle name="Heading 3 6 4 5" xfId="15779"/>
    <cellStyle name="Heading 3 6 4 5 2" xfId="21337"/>
    <cellStyle name="Heading 3 6 4 6" xfId="12873"/>
    <cellStyle name="Heading 3 6 4 6 2" xfId="31052"/>
    <cellStyle name="Heading 3 6 4 7" xfId="12591"/>
    <cellStyle name="Heading 3 6 5" xfId="2025"/>
    <cellStyle name="Heading 3 6 5 2" xfId="14433"/>
    <cellStyle name="Heading 3 6 5 2 2" xfId="19562"/>
    <cellStyle name="Heading 3 6 5 3" xfId="15113"/>
    <cellStyle name="Heading 3 6 5 3 2" xfId="20655"/>
    <cellStyle name="Heading 3 6 5 4" xfId="16054"/>
    <cellStyle name="Heading 3 6 5 4 2" xfId="21610"/>
    <cellStyle name="Heading 3 6 5 5" xfId="15778"/>
    <cellStyle name="Heading 3 6 5 5 2" xfId="21336"/>
    <cellStyle name="Heading 3 6 5 6" xfId="12874"/>
    <cellStyle name="Heading 3 6 5 6 2" xfId="31053"/>
    <cellStyle name="Heading 3 6 5 7" xfId="12590"/>
    <cellStyle name="Heading 3 6 6" xfId="2026"/>
    <cellStyle name="Heading 3 6 6 2" xfId="14434"/>
    <cellStyle name="Heading 3 6 6 2 2" xfId="19563"/>
    <cellStyle name="Heading 3 6 6 3" xfId="14280"/>
    <cellStyle name="Heading 3 6 6 3 2" xfId="19352"/>
    <cellStyle name="Heading 3 6 6 4" xfId="16055"/>
    <cellStyle name="Heading 3 6 6 4 2" xfId="21611"/>
    <cellStyle name="Heading 3 6 6 5" xfId="15777"/>
    <cellStyle name="Heading 3 6 6 5 2" xfId="21335"/>
    <cellStyle name="Heading 3 6 6 6" xfId="12875"/>
    <cellStyle name="Heading 3 6 6 6 2" xfId="31054"/>
    <cellStyle name="Heading 3 6 6 7" xfId="12589"/>
    <cellStyle name="Heading 3 6 7" xfId="2027"/>
    <cellStyle name="Heading 3 6 7 2" xfId="14435"/>
    <cellStyle name="Heading 3 6 7 2 2" xfId="19564"/>
    <cellStyle name="Heading 3 6 7 3" xfId="15112"/>
    <cellStyle name="Heading 3 6 7 3 2" xfId="20654"/>
    <cellStyle name="Heading 3 6 7 4" xfId="16056"/>
    <cellStyle name="Heading 3 6 7 4 2" xfId="21612"/>
    <cellStyle name="Heading 3 6 7 5" xfId="15776"/>
    <cellStyle name="Heading 3 6 7 5 2" xfId="21334"/>
    <cellStyle name="Heading 3 6 7 6" xfId="12876"/>
    <cellStyle name="Heading 3 6 7 6 2" xfId="31055"/>
    <cellStyle name="Heading 3 6 7 7" xfId="12588"/>
    <cellStyle name="Heading 3 6 8" xfId="2028"/>
    <cellStyle name="Heading 3 6 8 2" xfId="14436"/>
    <cellStyle name="Heading 3 6 8 2 2" xfId="19565"/>
    <cellStyle name="Heading 3 6 8 3" xfId="14281"/>
    <cellStyle name="Heading 3 6 8 3 2" xfId="19353"/>
    <cellStyle name="Heading 3 6 8 4" xfId="16057"/>
    <cellStyle name="Heading 3 6 8 4 2" xfId="21613"/>
    <cellStyle name="Heading 3 6 8 5" xfId="15775"/>
    <cellStyle name="Heading 3 6 8 5 2" xfId="21333"/>
    <cellStyle name="Heading 3 6 8 6" xfId="12877"/>
    <cellStyle name="Heading 3 6 8 6 2" xfId="31056"/>
    <cellStyle name="Heading 3 6 8 7" xfId="12587"/>
    <cellStyle name="Heading 3 6 9" xfId="2029"/>
    <cellStyle name="Heading 3 6 9 2" xfId="14437"/>
    <cellStyle name="Heading 3 6 9 2 2" xfId="19566"/>
    <cellStyle name="Heading 3 6 9 3" xfId="15111"/>
    <cellStyle name="Heading 3 6 9 3 2" xfId="20653"/>
    <cellStyle name="Heading 3 6 9 4" xfId="16058"/>
    <cellStyle name="Heading 3 6 9 4 2" xfId="21614"/>
    <cellStyle name="Heading 3 6 9 5" xfId="15774"/>
    <cellStyle name="Heading 3 6 9 5 2" xfId="21332"/>
    <cellStyle name="Heading 3 6 9 6" xfId="12878"/>
    <cellStyle name="Heading 3 6 9 6 2" xfId="31057"/>
    <cellStyle name="Heading 3 6 9 7" xfId="12586"/>
    <cellStyle name="Heading 3 7" xfId="2030"/>
    <cellStyle name="Heading 3 7 2" xfId="14438"/>
    <cellStyle name="Heading 3 7 2 2" xfId="19567"/>
    <cellStyle name="Heading 3 7 3" xfId="14282"/>
    <cellStyle name="Heading 3 7 3 2" xfId="19354"/>
    <cellStyle name="Heading 3 7 4" xfId="16059"/>
    <cellStyle name="Heading 3 7 4 2" xfId="21615"/>
    <cellStyle name="Heading 3 7 5" xfId="15773"/>
    <cellStyle name="Heading 3 7 5 2" xfId="21331"/>
    <cellStyle name="Heading 3 7 6" xfId="12879"/>
    <cellStyle name="Heading 3 7 6 2" xfId="31058"/>
    <cellStyle name="Heading 3 7 7" xfId="12585"/>
    <cellStyle name="Heading 3 8" xfId="2031"/>
    <cellStyle name="Heading 3 8 2" xfId="14439"/>
    <cellStyle name="Heading 3 8 2 2" xfId="19568"/>
    <cellStyle name="Heading 3 8 3" xfId="15110"/>
    <cellStyle name="Heading 3 8 3 2" xfId="20652"/>
    <cellStyle name="Heading 3 8 4" xfId="16060"/>
    <cellStyle name="Heading 3 8 4 2" xfId="21616"/>
    <cellStyle name="Heading 3 8 5" xfId="15772"/>
    <cellStyle name="Heading 3 8 5 2" xfId="21330"/>
    <cellStyle name="Heading 3 8 6" xfId="12880"/>
    <cellStyle name="Heading 3 8 6 2" xfId="31059"/>
    <cellStyle name="Heading 3 8 7" xfId="12584"/>
    <cellStyle name="Heading 3 9" xfId="2032"/>
    <cellStyle name="Heading 3 9 2" xfId="14440"/>
    <cellStyle name="Heading 3 9 2 2" xfId="19569"/>
    <cellStyle name="Heading 3 9 3" xfId="14283"/>
    <cellStyle name="Heading 3 9 3 2" xfId="19355"/>
    <cellStyle name="Heading 3 9 4" xfId="16061"/>
    <cellStyle name="Heading 3 9 4 2" xfId="21617"/>
    <cellStyle name="Heading 3 9 5" xfId="15771"/>
    <cellStyle name="Heading 3 9 5 2" xfId="21329"/>
    <cellStyle name="Heading 3 9 6" xfId="12881"/>
    <cellStyle name="Heading 3 9 6 2" xfId="31060"/>
    <cellStyle name="Heading 3 9 7" xfId="12583"/>
    <cellStyle name="Heading 4" xfId="12256" builtinId="19" customBuiltin="1"/>
    <cellStyle name="Heading 4 10" xfId="2033"/>
    <cellStyle name="Heading 4 11" xfId="37751"/>
    <cellStyle name="Heading 4 12" xfId="37752"/>
    <cellStyle name="Heading 4 13" xfId="37753"/>
    <cellStyle name="Heading 4 14" xfId="37754"/>
    <cellStyle name="Heading 4 15" xfId="37755"/>
    <cellStyle name="Heading 4 16" xfId="37756"/>
    <cellStyle name="Heading 4 17" xfId="37757"/>
    <cellStyle name="Heading 4 18" xfId="37758"/>
    <cellStyle name="Heading 4 19" xfId="37759"/>
    <cellStyle name="Heading 4 2" xfId="2034"/>
    <cellStyle name="Heading 4 2 10" xfId="2035"/>
    <cellStyle name="Heading 4 2 10 2" xfId="7232"/>
    <cellStyle name="Heading 4 2 11" xfId="2036"/>
    <cellStyle name="Heading 4 2 2" xfId="2037"/>
    <cellStyle name="Heading 4 2 2 2" xfId="7233"/>
    <cellStyle name="Heading 4 2 3" xfId="2038"/>
    <cellStyle name="Heading 4 2 3 2" xfId="7234"/>
    <cellStyle name="Heading 4 2 4" xfId="2039"/>
    <cellStyle name="Heading 4 2 4 2" xfId="7235"/>
    <cellStyle name="Heading 4 2 5" xfId="2040"/>
    <cellStyle name="Heading 4 2 5 2" xfId="7236"/>
    <cellStyle name="Heading 4 2 6" xfId="2041"/>
    <cellStyle name="Heading 4 2 6 2" xfId="7237"/>
    <cellStyle name="Heading 4 2 7" xfId="2042"/>
    <cellStyle name="Heading 4 2 7 2" xfId="7238"/>
    <cellStyle name="Heading 4 2 8" xfId="2043"/>
    <cellStyle name="Heading 4 2 8 2" xfId="7239"/>
    <cellStyle name="Heading 4 2 9" xfId="2044"/>
    <cellStyle name="Heading 4 2 9 2" xfId="7240"/>
    <cellStyle name="Heading 4 20" xfId="37760"/>
    <cellStyle name="Heading 4 21" xfId="37761"/>
    <cellStyle name="Heading 4 22" xfId="37762"/>
    <cellStyle name="Heading 4 23" xfId="37763"/>
    <cellStyle name="Heading 4 24" xfId="37764"/>
    <cellStyle name="Heading 4 25" xfId="37765"/>
    <cellStyle name="Heading 4 26" xfId="37766"/>
    <cellStyle name="Heading 4 27" xfId="37767"/>
    <cellStyle name="Heading 4 28" xfId="37768"/>
    <cellStyle name="Heading 4 29" xfId="37769"/>
    <cellStyle name="Heading 4 3" xfId="2045"/>
    <cellStyle name="Heading 4 3 10" xfId="2046"/>
    <cellStyle name="Heading 4 3 11" xfId="2047"/>
    <cellStyle name="Heading 4 3 12" xfId="7241"/>
    <cellStyle name="Heading 4 3 2" xfId="2048"/>
    <cellStyle name="Heading 4 3 2 2" xfId="37770"/>
    <cellStyle name="Heading 4 3 3" xfId="2049"/>
    <cellStyle name="Heading 4 3 4" xfId="2050"/>
    <cellStyle name="Heading 4 3 5" xfId="2051"/>
    <cellStyle name="Heading 4 3 6" xfId="2052"/>
    <cellStyle name="Heading 4 3 7" xfId="2053"/>
    <cellStyle name="Heading 4 3 8" xfId="2054"/>
    <cellStyle name="Heading 4 3 9" xfId="2055"/>
    <cellStyle name="Heading 4 30" xfId="37771"/>
    <cellStyle name="Heading 4 31" xfId="37772"/>
    <cellStyle name="Heading 4 32" xfId="37773"/>
    <cellStyle name="Heading 4 33" xfId="37774"/>
    <cellStyle name="Heading 4 34" xfId="37775"/>
    <cellStyle name="Heading 4 35" xfId="37776"/>
    <cellStyle name="Heading 4 36" xfId="37777"/>
    <cellStyle name="Heading 4 37" xfId="37778"/>
    <cellStyle name="Heading 4 38" xfId="37779"/>
    <cellStyle name="Heading 4 39" xfId="37780"/>
    <cellStyle name="Heading 4 4" xfId="2056"/>
    <cellStyle name="Heading 4 4 10" xfId="2057"/>
    <cellStyle name="Heading 4 4 11" xfId="2058"/>
    <cellStyle name="Heading 4 4 2" xfId="2059"/>
    <cellStyle name="Heading 4 4 3" xfId="2060"/>
    <cellStyle name="Heading 4 4 4" xfId="2061"/>
    <cellStyle name="Heading 4 4 5" xfId="2062"/>
    <cellStyle name="Heading 4 4 6" xfId="2063"/>
    <cellStyle name="Heading 4 4 7" xfId="2064"/>
    <cellStyle name="Heading 4 4 8" xfId="2065"/>
    <cellStyle name="Heading 4 4 9" xfId="2066"/>
    <cellStyle name="Heading 4 40" xfId="37781"/>
    <cellStyle name="Heading 4 41" xfId="37782"/>
    <cellStyle name="Heading 4 5" xfId="2067"/>
    <cellStyle name="Heading 4 5 10" xfId="2068"/>
    <cellStyle name="Heading 4 5 11" xfId="2069"/>
    <cellStyle name="Heading 4 5 2" xfId="2070"/>
    <cellStyle name="Heading 4 5 3" xfId="2071"/>
    <cellStyle name="Heading 4 5 4" xfId="2072"/>
    <cellStyle name="Heading 4 5 5" xfId="2073"/>
    <cellStyle name="Heading 4 5 6" xfId="2074"/>
    <cellStyle name="Heading 4 5 7" xfId="2075"/>
    <cellStyle name="Heading 4 5 8" xfId="2076"/>
    <cellStyle name="Heading 4 5 9" xfId="2077"/>
    <cellStyle name="Heading 4 6" xfId="2078"/>
    <cellStyle name="Heading 4 6 10" xfId="2079"/>
    <cellStyle name="Heading 4 6 11" xfId="2080"/>
    <cellStyle name="Heading 4 6 2" xfId="2081"/>
    <cellStyle name="Heading 4 6 3" xfId="2082"/>
    <cellStyle name="Heading 4 6 4" xfId="2083"/>
    <cellStyle name="Heading 4 6 5" xfId="2084"/>
    <cellStyle name="Heading 4 6 6" xfId="2085"/>
    <cellStyle name="Heading 4 6 7" xfId="2086"/>
    <cellStyle name="Heading 4 6 8" xfId="2087"/>
    <cellStyle name="Heading 4 6 9" xfId="2088"/>
    <cellStyle name="Heading 4 7" xfId="2089"/>
    <cellStyle name="Heading 4 8" xfId="2090"/>
    <cellStyle name="Heading 4 9" xfId="2091"/>
    <cellStyle name="Heading 5" xfId="8884"/>
    <cellStyle name="Heading 5 2" xfId="8885"/>
    <cellStyle name="Heading 5 3" xfId="8886"/>
    <cellStyle name="Heading 6" xfId="8887"/>
    <cellStyle name="Heading 7" xfId="8888"/>
    <cellStyle name="Heading 8" xfId="8889"/>
    <cellStyle name="Headline" xfId="6066"/>
    <cellStyle name="Hivatkozott cella" xfId="12323"/>
    <cellStyle name="Hyperlink 2" xfId="2092"/>
    <cellStyle name="Hyperlink 2 2" xfId="2093"/>
    <cellStyle name="Hyperlink 2 3" xfId="8891"/>
    <cellStyle name="Hyperlink 2 3 2" xfId="33707"/>
    <cellStyle name="Hyperlink 2 3 3" xfId="26779"/>
    <cellStyle name="Hyperlink 2 4" xfId="8890"/>
    <cellStyle name="Hyperlink 3" xfId="7242"/>
    <cellStyle name="Hyperlink 3 2" xfId="8893"/>
    <cellStyle name="Hyperlink 3 3" xfId="8894"/>
    <cellStyle name="Hyperlink 3 4" xfId="8892"/>
    <cellStyle name="Hyperlink 4" xfId="8895"/>
    <cellStyle name="Hyperlink 5" xfId="8896"/>
    <cellStyle name="Input" xfId="12260" builtinId="20" customBuiltin="1"/>
    <cellStyle name="Input 10" xfId="2094"/>
    <cellStyle name="Input 10 10" xfId="12882"/>
    <cellStyle name="Input 10 10 2" xfId="34576"/>
    <cellStyle name="Input 10 11" xfId="12582"/>
    <cellStyle name="Input 10 11 2" xfId="34626"/>
    <cellStyle name="Input 10 12" xfId="29022"/>
    <cellStyle name="Input 10 2" xfId="2095"/>
    <cellStyle name="Input 10 2 10" xfId="18301"/>
    <cellStyle name="Input 10 2 10 2" xfId="34160"/>
    <cellStyle name="Input 10 2 11" xfId="29252"/>
    <cellStyle name="Input 10 2 12" xfId="37783"/>
    <cellStyle name="Input 10 2 2" xfId="9254"/>
    <cellStyle name="Input 10 2 2 2" xfId="20321"/>
    <cellStyle name="Input 10 2 2 2 2" xfId="45759"/>
    <cellStyle name="Input 10 2 2 3" xfId="42288"/>
    <cellStyle name="Input 10 2 3" xfId="14659"/>
    <cellStyle name="Input 10 2 3 2" xfId="19850"/>
    <cellStyle name="Input 10 2 4" xfId="15306"/>
    <cellStyle name="Input 10 2 4 2" xfId="20865"/>
    <cellStyle name="Input 10 2 5" xfId="16693"/>
    <cellStyle name="Input 10 2 5 2" xfId="22331"/>
    <cellStyle name="Input 10 2 6" xfId="17055"/>
    <cellStyle name="Input 10 2 6 2" xfId="22704"/>
    <cellStyle name="Input 10 2 7" xfId="17779"/>
    <cellStyle name="Input 10 2 7 2" xfId="23418"/>
    <cellStyle name="Input 10 2 8" xfId="13898"/>
    <cellStyle name="Input 10 2 8 2" xfId="18957"/>
    <cellStyle name="Input 10 2 9" xfId="13225"/>
    <cellStyle name="Input 10 2 9 2" xfId="34916"/>
    <cellStyle name="Input 10 3" xfId="9253"/>
    <cellStyle name="Input 10 3 2" xfId="19570"/>
    <cellStyle name="Input 10 3 2 2" xfId="45544"/>
    <cellStyle name="Input 10 3 3" xfId="40788"/>
    <cellStyle name="Input 10 4" xfId="14284"/>
    <cellStyle name="Input 10 4 2" xfId="19356"/>
    <cellStyle name="Input 10 5" xfId="15757"/>
    <cellStyle name="Input 10 5 2" xfId="21315"/>
    <cellStyle name="Input 10 6" xfId="16170"/>
    <cellStyle name="Input 10 6 2" xfId="21726"/>
    <cellStyle name="Input 10 7" xfId="15770"/>
    <cellStyle name="Input 10 7 2" xfId="21328"/>
    <cellStyle name="Input 10 8" xfId="17458"/>
    <cellStyle name="Input 10 8 2" xfId="23100"/>
    <cellStyle name="Input 10 9" xfId="13577"/>
    <cellStyle name="Input 10 9 2" xfId="18639"/>
    <cellStyle name="Input 11 2" xfId="37784"/>
    <cellStyle name="Input 12 2" xfId="37785"/>
    <cellStyle name="Input 13 2" xfId="37786"/>
    <cellStyle name="Input 14 2" xfId="37787"/>
    <cellStyle name="Input 15 2" xfId="37788"/>
    <cellStyle name="Input 16 2" xfId="37789"/>
    <cellStyle name="Input 17 2" xfId="37790"/>
    <cellStyle name="Input 18 2" xfId="37791"/>
    <cellStyle name="Input 19 2" xfId="37792"/>
    <cellStyle name="Input 2" xfId="2096"/>
    <cellStyle name="Input 2 10" xfId="2097"/>
    <cellStyle name="Input 2 10 10" xfId="12884"/>
    <cellStyle name="Input 2 10 10 2" xfId="34962"/>
    <cellStyle name="Input 2 10 11" xfId="12580"/>
    <cellStyle name="Input 2 10 11 2" xfId="33809"/>
    <cellStyle name="Input 2 10 12" xfId="29024"/>
    <cellStyle name="Input 2 10 13" xfId="36046"/>
    <cellStyle name="Input 2 10 14" xfId="36106"/>
    <cellStyle name="Input 2 10 2" xfId="2098"/>
    <cellStyle name="Input 2 10 2 10" xfId="18303"/>
    <cellStyle name="Input 2 10 2 10 2" xfId="34769"/>
    <cellStyle name="Input 2 10 2 11" xfId="29254"/>
    <cellStyle name="Input 2 10 2 12" xfId="25167"/>
    <cellStyle name="Input 2 10 2 13" xfId="36107"/>
    <cellStyle name="Input 2 10 2 2" xfId="7243"/>
    <cellStyle name="Input 2 10 2 2 10" xfId="14925"/>
    <cellStyle name="Input 2 10 2 2 2" xfId="11324"/>
    <cellStyle name="Input 2 10 2 2 2 2" xfId="32876"/>
    <cellStyle name="Input 2 10 2 2 2 3" xfId="43218"/>
    <cellStyle name="Input 2 10 2 2 2 4" xfId="45761"/>
    <cellStyle name="Input 2 10 2 2 2 5" xfId="20323"/>
    <cellStyle name="Input 2 10 2 2 3" xfId="33931"/>
    <cellStyle name="Input 2 10 2 2 3 2" xfId="46061"/>
    <cellStyle name="Input 2 10 2 2 4" xfId="34194"/>
    <cellStyle name="Input 2 10 2 2 5" xfId="33933"/>
    <cellStyle name="Input 2 10 2 2 6" xfId="29991"/>
    <cellStyle name="Input 2 10 2 2 7" xfId="28180"/>
    <cellStyle name="Input 2 10 2 2 8" xfId="39723"/>
    <cellStyle name="Input 2 10 2 2 9" xfId="45327"/>
    <cellStyle name="Input 2 10 2 3" xfId="9256"/>
    <cellStyle name="Input 2 10 2 3 2" xfId="19852"/>
    <cellStyle name="Input 2 10 2 3 2 2" xfId="44219"/>
    <cellStyle name="Input 2 10 2 3 3" xfId="40911"/>
    <cellStyle name="Input 2 10 2 4" xfId="15304"/>
    <cellStyle name="Input 2 10 2 4 2" xfId="20863"/>
    <cellStyle name="Input 2 10 2 4 3" xfId="42432"/>
    <cellStyle name="Input 2 10 2 5" xfId="16695"/>
    <cellStyle name="Input 2 10 2 5 2" xfId="22333"/>
    <cellStyle name="Input 2 10 2 6" xfId="17057"/>
    <cellStyle name="Input 2 10 2 6 2" xfId="22706"/>
    <cellStyle name="Input 2 10 2 7" xfId="17781"/>
    <cellStyle name="Input 2 10 2 7 2" xfId="23420"/>
    <cellStyle name="Input 2 10 2 8" xfId="13900"/>
    <cellStyle name="Input 2 10 2 8 2" xfId="18959"/>
    <cellStyle name="Input 2 10 2 9" xfId="13227"/>
    <cellStyle name="Input 2 10 2 9 2" xfId="34473"/>
    <cellStyle name="Input 2 10 3" xfId="9255"/>
    <cellStyle name="Input 2 10 3 2" xfId="19572"/>
    <cellStyle name="Input 2 10 3 2 2" xfId="45546"/>
    <cellStyle name="Input 2 10 3 3" xfId="40761"/>
    <cellStyle name="Input 2 10 4" xfId="14285"/>
    <cellStyle name="Input 2 10 4 2" xfId="19357"/>
    <cellStyle name="Input 2 10 4 3" xfId="41937"/>
    <cellStyle name="Input 2 10 5" xfId="15755"/>
    <cellStyle name="Input 2 10 5 2" xfId="21313"/>
    <cellStyle name="Input 2 10 6" xfId="16172"/>
    <cellStyle name="Input 2 10 6 2" xfId="21728"/>
    <cellStyle name="Input 2 10 7" xfId="15768"/>
    <cellStyle name="Input 2 10 7 2" xfId="21326"/>
    <cellStyle name="Input 2 10 8" xfId="17460"/>
    <cellStyle name="Input 2 10 8 2" xfId="23102"/>
    <cellStyle name="Input 2 10 9" xfId="13579"/>
    <cellStyle name="Input 2 10 9 2" xfId="18641"/>
    <cellStyle name="Input 2 11" xfId="2099"/>
    <cellStyle name="Input 2 11 10" xfId="12885"/>
    <cellStyle name="Input 2 11 10 2" xfId="35027"/>
    <cellStyle name="Input 2 11 11" xfId="12579"/>
    <cellStyle name="Input 2 11 11 2" xfId="34866"/>
    <cellStyle name="Input 2 11 12" xfId="29025"/>
    <cellStyle name="Input 2 11 13" xfId="37793"/>
    <cellStyle name="Input 2 11 2" xfId="2100"/>
    <cellStyle name="Input 2 11 2 10" xfId="18304"/>
    <cellStyle name="Input 2 11 2 10 2" xfId="34525"/>
    <cellStyle name="Input 2 11 2 11" xfId="29255"/>
    <cellStyle name="Input 2 11 2 12" xfId="36108"/>
    <cellStyle name="Input 2 11 2 2" xfId="9258"/>
    <cellStyle name="Input 2 11 2 2 2" xfId="20324"/>
    <cellStyle name="Input 2 11 2 2 2 2" xfId="45762"/>
    <cellStyle name="Input 2 11 2 2 3" xfId="42433"/>
    <cellStyle name="Input 2 11 2 3" xfId="14661"/>
    <cellStyle name="Input 2 11 2 3 2" xfId="19853"/>
    <cellStyle name="Input 2 11 2 4" xfId="15303"/>
    <cellStyle name="Input 2 11 2 4 2" xfId="20862"/>
    <cellStyle name="Input 2 11 2 5" xfId="16696"/>
    <cellStyle name="Input 2 11 2 5 2" xfId="22334"/>
    <cellStyle name="Input 2 11 2 6" xfId="17058"/>
    <cellStyle name="Input 2 11 2 6 2" xfId="22707"/>
    <cellStyle name="Input 2 11 2 7" xfId="17782"/>
    <cellStyle name="Input 2 11 2 7 2" xfId="23421"/>
    <cellStyle name="Input 2 11 2 8" xfId="13901"/>
    <cellStyle name="Input 2 11 2 8 2" xfId="18960"/>
    <cellStyle name="Input 2 11 2 9" xfId="13228"/>
    <cellStyle name="Input 2 11 2 9 2" xfId="33891"/>
    <cellStyle name="Input 2 11 3" xfId="9257"/>
    <cellStyle name="Input 2 11 3 2" xfId="19573"/>
    <cellStyle name="Input 2 11 3 2 2" xfId="45547"/>
    <cellStyle name="Input 2 11 3 3" xfId="40746"/>
    <cellStyle name="Input 2 11 4" xfId="15108"/>
    <cellStyle name="Input 2 11 4 2" xfId="20650"/>
    <cellStyle name="Input 2 11 5" xfId="15754"/>
    <cellStyle name="Input 2 11 5 2" xfId="21312"/>
    <cellStyle name="Input 2 11 6" xfId="16173"/>
    <cellStyle name="Input 2 11 6 2" xfId="21729"/>
    <cellStyle name="Input 2 11 7" xfId="15767"/>
    <cellStyle name="Input 2 11 7 2" xfId="21325"/>
    <cellStyle name="Input 2 11 8" xfId="17461"/>
    <cellStyle name="Input 2 11 8 2" xfId="23103"/>
    <cellStyle name="Input 2 11 9" xfId="13580"/>
    <cellStyle name="Input 2 11 9 2" xfId="18642"/>
    <cellStyle name="Input 2 12" xfId="2101"/>
    <cellStyle name="Input 2 12 10" xfId="18302"/>
    <cellStyle name="Input 2 12 10 2" xfId="34174"/>
    <cellStyle name="Input 2 12 11" xfId="29253"/>
    <cellStyle name="Input 2 12 12" xfId="36109"/>
    <cellStyle name="Input 2 12 2" xfId="9259"/>
    <cellStyle name="Input 2 12 2 2" xfId="20322"/>
    <cellStyle name="Input 2 12 2 2 2" xfId="45760"/>
    <cellStyle name="Input 2 12 2 3" xfId="42434"/>
    <cellStyle name="Input 2 12 3" xfId="14660"/>
    <cellStyle name="Input 2 12 3 2" xfId="19851"/>
    <cellStyle name="Input 2 12 4" xfId="15305"/>
    <cellStyle name="Input 2 12 4 2" xfId="20864"/>
    <cellStyle name="Input 2 12 5" xfId="16694"/>
    <cellStyle name="Input 2 12 5 2" xfId="22332"/>
    <cellStyle name="Input 2 12 6" xfId="17056"/>
    <cellStyle name="Input 2 12 6 2" xfId="22705"/>
    <cellStyle name="Input 2 12 7" xfId="17780"/>
    <cellStyle name="Input 2 12 7 2" xfId="23419"/>
    <cellStyle name="Input 2 12 8" xfId="13899"/>
    <cellStyle name="Input 2 12 8 2" xfId="18958"/>
    <cellStyle name="Input 2 12 9" xfId="13226"/>
    <cellStyle name="Input 2 12 9 2" xfId="33967"/>
    <cellStyle name="Input 2 13" xfId="8897"/>
    <cellStyle name="Input 2 13 2" xfId="19571"/>
    <cellStyle name="Input 2 13 2 2" xfId="45545"/>
    <cellStyle name="Input 2 13 3" xfId="35773"/>
    <cellStyle name="Input 2 13 3 2" xfId="45480"/>
    <cellStyle name="Input 2 13 4" xfId="34107"/>
    <cellStyle name="Input 2 13 5" xfId="40774"/>
    <cellStyle name="Input 2 14" xfId="15109"/>
    <cellStyle name="Input 2 14 2" xfId="20651"/>
    <cellStyle name="Input 2 15" xfId="15756"/>
    <cellStyle name="Input 2 15 2" xfId="21314"/>
    <cellStyle name="Input 2 16" xfId="16171"/>
    <cellStyle name="Input 2 16 2" xfId="21727"/>
    <cellStyle name="Input 2 17" xfId="15769"/>
    <cellStyle name="Input 2 17 2" xfId="21327"/>
    <cellStyle name="Input 2 18" xfId="17459"/>
    <cellStyle name="Input 2 18 2" xfId="23101"/>
    <cellStyle name="Input 2 19" xfId="13578"/>
    <cellStyle name="Input 2 19 2" xfId="18640"/>
    <cellStyle name="Input 2 2" xfId="2102"/>
    <cellStyle name="Input 2 2 10" xfId="12886"/>
    <cellStyle name="Input 2 2 10 2" xfId="34474"/>
    <cellStyle name="Input 2 2 11" xfId="12578"/>
    <cellStyle name="Input 2 2 11 2" xfId="34091"/>
    <cellStyle name="Input 2 2 12" xfId="29026"/>
    <cellStyle name="Input 2 2 13" xfId="36047"/>
    <cellStyle name="Input 2 2 2" xfId="2103"/>
    <cellStyle name="Input 2 2 2 10" xfId="18305"/>
    <cellStyle name="Input 2 2 2 10 2" xfId="34353"/>
    <cellStyle name="Input 2 2 2 11" xfId="29256"/>
    <cellStyle name="Input 2 2 2 12" xfId="25168"/>
    <cellStyle name="Input 2 2 2 13" xfId="37795"/>
    <cellStyle name="Input 2 2 2 14" xfId="36110"/>
    <cellStyle name="Input 2 2 2 2" xfId="7244"/>
    <cellStyle name="Input 2 2 2 2 10" xfId="14926"/>
    <cellStyle name="Input 2 2 2 2 2" xfId="11325"/>
    <cellStyle name="Input 2 2 2 2 2 2" xfId="32877"/>
    <cellStyle name="Input 2 2 2 2 2 3" xfId="43219"/>
    <cellStyle name="Input 2 2 2 2 2 4" xfId="45763"/>
    <cellStyle name="Input 2 2 2 2 2 5" xfId="20325"/>
    <cellStyle name="Input 2 2 2 2 3" xfId="34513"/>
    <cellStyle name="Input 2 2 2 2 3 2" xfId="46062"/>
    <cellStyle name="Input 2 2 2 2 4" xfId="34640"/>
    <cellStyle name="Input 2 2 2 2 5" xfId="34715"/>
    <cellStyle name="Input 2 2 2 2 6" xfId="29992"/>
    <cellStyle name="Input 2 2 2 2 7" xfId="28181"/>
    <cellStyle name="Input 2 2 2 2 8" xfId="39724"/>
    <cellStyle name="Input 2 2 2 2 9" xfId="45328"/>
    <cellStyle name="Input 2 2 2 3" xfId="9261"/>
    <cellStyle name="Input 2 2 2 3 2" xfId="19854"/>
    <cellStyle name="Input 2 2 2 3 2 2" xfId="44220"/>
    <cellStyle name="Input 2 2 2 3 3" xfId="40912"/>
    <cellStyle name="Input 2 2 2 4" xfId="15302"/>
    <cellStyle name="Input 2 2 2 4 2" xfId="20861"/>
    <cellStyle name="Input 2 2 2 4 3" xfId="42289"/>
    <cellStyle name="Input 2 2 2 5" xfId="16697"/>
    <cellStyle name="Input 2 2 2 5 2" xfId="22335"/>
    <cellStyle name="Input 2 2 2 5 3" xfId="42435"/>
    <cellStyle name="Input 2 2 2 6" xfId="17059"/>
    <cellStyle name="Input 2 2 2 6 2" xfId="22708"/>
    <cellStyle name="Input 2 2 2 7" xfId="17783"/>
    <cellStyle name="Input 2 2 2 7 2" xfId="23422"/>
    <cellStyle name="Input 2 2 2 8" xfId="13902"/>
    <cellStyle name="Input 2 2 2 8 2" xfId="18961"/>
    <cellStyle name="Input 2 2 2 9" xfId="13229"/>
    <cellStyle name="Input 2 2 2 9 2" xfId="35048"/>
    <cellStyle name="Input 2 2 3" xfId="9260"/>
    <cellStyle name="Input 2 2 3 2" xfId="19574"/>
    <cellStyle name="Input 2 2 3 2 2" xfId="45548"/>
    <cellStyle name="Input 2 2 3 3" xfId="37794"/>
    <cellStyle name="Input 2 2 4" xfId="14286"/>
    <cellStyle name="Input 2 2 4 2" xfId="19358"/>
    <cellStyle name="Input 2 2 4 3" xfId="41938"/>
    <cellStyle name="Input 2 2 5" xfId="15753"/>
    <cellStyle name="Input 2 2 5 2" xfId="21311"/>
    <cellStyle name="Input 2 2 6" xfId="16174"/>
    <cellStyle name="Input 2 2 6 2" xfId="21730"/>
    <cellStyle name="Input 2 2 7" xfId="15766"/>
    <cellStyle name="Input 2 2 7 2" xfId="21324"/>
    <cellStyle name="Input 2 2 8" xfId="17462"/>
    <cellStyle name="Input 2 2 8 2" xfId="23104"/>
    <cellStyle name="Input 2 2 9" xfId="13581"/>
    <cellStyle name="Input 2 2 9 2" xfId="18643"/>
    <cellStyle name="Input 2 20" xfId="12883"/>
    <cellStyle name="Input 2 20 2" xfId="34940"/>
    <cellStyle name="Input 2 21" xfId="12581"/>
    <cellStyle name="Input 2 21 2" xfId="35335"/>
    <cellStyle name="Input 2 22" xfId="29023"/>
    <cellStyle name="Input 2 23" xfId="36045"/>
    <cellStyle name="Input 2 3" xfId="2104"/>
    <cellStyle name="Input 2 3 10" xfId="12887"/>
    <cellStyle name="Input 2 3 10 2" xfId="33894"/>
    <cellStyle name="Input 2 3 11" xfId="12577"/>
    <cellStyle name="Input 2 3 11 2" xfId="34583"/>
    <cellStyle name="Input 2 3 12" xfId="29027"/>
    <cellStyle name="Input 2 3 13" xfId="36048"/>
    <cellStyle name="Input 2 3 14" xfId="36111"/>
    <cellStyle name="Input 2 3 2" xfId="2105"/>
    <cellStyle name="Input 2 3 2 10" xfId="18306"/>
    <cellStyle name="Input 2 3 2 10 2" xfId="34504"/>
    <cellStyle name="Input 2 3 2 11" xfId="29257"/>
    <cellStyle name="Input 2 3 2 12" xfId="25169"/>
    <cellStyle name="Input 2 3 2 13" xfId="39275"/>
    <cellStyle name="Input 2 3 2 2" xfId="7245"/>
    <cellStyle name="Input 2 3 2 2 10" xfId="14927"/>
    <cellStyle name="Input 2 3 2 2 2" xfId="11326"/>
    <cellStyle name="Input 2 3 2 2 2 2" xfId="32878"/>
    <cellStyle name="Input 2 3 2 2 2 3" xfId="43220"/>
    <cellStyle name="Input 2 3 2 2 2 4" xfId="45764"/>
    <cellStyle name="Input 2 3 2 2 2 5" xfId="20326"/>
    <cellStyle name="Input 2 3 2 2 3" xfId="33930"/>
    <cellStyle name="Input 2 3 2 2 3 2" xfId="46063"/>
    <cellStyle name="Input 2 3 2 2 4" xfId="34195"/>
    <cellStyle name="Input 2 3 2 2 5" xfId="35645"/>
    <cellStyle name="Input 2 3 2 2 6" xfId="29993"/>
    <cellStyle name="Input 2 3 2 2 7" xfId="28182"/>
    <cellStyle name="Input 2 3 2 2 8" xfId="39725"/>
    <cellStyle name="Input 2 3 2 2 9" xfId="45329"/>
    <cellStyle name="Input 2 3 2 3" xfId="9263"/>
    <cellStyle name="Input 2 3 2 3 2" xfId="19855"/>
    <cellStyle name="Input 2 3 2 3 2 2" xfId="44221"/>
    <cellStyle name="Input 2 3 2 3 3" xfId="40913"/>
    <cellStyle name="Input 2 3 2 4" xfId="15301"/>
    <cellStyle name="Input 2 3 2 4 2" xfId="20860"/>
    <cellStyle name="Input 2 3 2 4 3" xfId="42436"/>
    <cellStyle name="Input 2 3 2 5" xfId="16698"/>
    <cellStyle name="Input 2 3 2 5 2" xfId="22336"/>
    <cellStyle name="Input 2 3 2 6" xfId="17060"/>
    <cellStyle name="Input 2 3 2 6 2" xfId="22709"/>
    <cellStyle name="Input 2 3 2 7" xfId="17784"/>
    <cellStyle name="Input 2 3 2 7 2" xfId="23423"/>
    <cellStyle name="Input 2 3 2 8" xfId="13903"/>
    <cellStyle name="Input 2 3 2 8 2" xfId="18962"/>
    <cellStyle name="Input 2 3 2 9" xfId="13230"/>
    <cellStyle name="Input 2 3 2 9 2" xfId="35028"/>
    <cellStyle name="Input 2 3 3" xfId="9262"/>
    <cellStyle name="Input 2 3 3 2" xfId="19575"/>
    <cellStyle name="Input 2 3 3 2 2" xfId="45549"/>
    <cellStyle name="Input 2 3 3 3" xfId="40495"/>
    <cellStyle name="Input 2 3 4" xfId="15107"/>
    <cellStyle name="Input 2 3 4 2" xfId="20649"/>
    <cellStyle name="Input 2 3 4 3" xfId="41939"/>
    <cellStyle name="Input 2 3 5" xfId="15752"/>
    <cellStyle name="Input 2 3 5 2" xfId="21310"/>
    <cellStyle name="Input 2 3 6" xfId="16175"/>
    <cellStyle name="Input 2 3 6 2" xfId="21731"/>
    <cellStyle name="Input 2 3 7" xfId="15765"/>
    <cellStyle name="Input 2 3 7 2" xfId="21323"/>
    <cellStyle name="Input 2 3 8" xfId="17463"/>
    <cellStyle name="Input 2 3 8 2" xfId="23105"/>
    <cellStyle name="Input 2 3 9" xfId="13582"/>
    <cellStyle name="Input 2 3 9 2" xfId="18644"/>
    <cellStyle name="Input 2 4" xfId="2106"/>
    <cellStyle name="Input 2 4 10" xfId="12888"/>
    <cellStyle name="Input 2 4 10 2" xfId="33892"/>
    <cellStyle name="Input 2 4 11" xfId="12576"/>
    <cellStyle name="Input 2 4 11 2" xfId="35336"/>
    <cellStyle name="Input 2 4 12" xfId="29028"/>
    <cellStyle name="Input 2 4 13" xfId="36049"/>
    <cellStyle name="Input 2 4 14" xfId="36112"/>
    <cellStyle name="Input 2 4 2" xfId="2107"/>
    <cellStyle name="Input 2 4 2 10" xfId="18307"/>
    <cellStyle name="Input 2 4 2 10 2" xfId="34355"/>
    <cellStyle name="Input 2 4 2 11" xfId="29258"/>
    <cellStyle name="Input 2 4 2 12" xfId="25170"/>
    <cellStyle name="Input 2 4 2 13" xfId="39274"/>
    <cellStyle name="Input 2 4 2 2" xfId="7246"/>
    <cellStyle name="Input 2 4 2 2 10" xfId="14928"/>
    <cellStyle name="Input 2 4 2 2 2" xfId="11327"/>
    <cellStyle name="Input 2 4 2 2 2 2" xfId="32879"/>
    <cellStyle name="Input 2 4 2 2 2 3" xfId="43221"/>
    <cellStyle name="Input 2 4 2 2 2 4" xfId="45765"/>
    <cellStyle name="Input 2 4 2 2 2 5" xfId="20327"/>
    <cellStyle name="Input 2 4 2 2 3" xfId="34512"/>
    <cellStyle name="Input 2 4 2 2 3 2" xfId="46064"/>
    <cellStyle name="Input 2 4 2 2 4" xfId="34365"/>
    <cellStyle name="Input 2 4 2 2 5" xfId="34322"/>
    <cellStyle name="Input 2 4 2 2 6" xfId="29994"/>
    <cellStyle name="Input 2 4 2 2 7" xfId="28183"/>
    <cellStyle name="Input 2 4 2 2 8" xfId="39726"/>
    <cellStyle name="Input 2 4 2 2 9" xfId="45330"/>
    <cellStyle name="Input 2 4 2 3" xfId="9265"/>
    <cellStyle name="Input 2 4 2 3 2" xfId="19856"/>
    <cellStyle name="Input 2 4 2 3 2 2" xfId="44222"/>
    <cellStyle name="Input 2 4 2 3 3" xfId="40914"/>
    <cellStyle name="Input 2 4 2 4" xfId="15300"/>
    <cellStyle name="Input 2 4 2 4 2" xfId="20859"/>
    <cellStyle name="Input 2 4 2 4 3" xfId="42437"/>
    <cellStyle name="Input 2 4 2 5" xfId="16699"/>
    <cellStyle name="Input 2 4 2 5 2" xfId="22337"/>
    <cellStyle name="Input 2 4 2 6" xfId="17061"/>
    <cellStyle name="Input 2 4 2 6 2" xfId="22710"/>
    <cellStyle name="Input 2 4 2 7" xfId="17785"/>
    <cellStyle name="Input 2 4 2 7 2" xfId="23424"/>
    <cellStyle name="Input 2 4 2 8" xfId="13904"/>
    <cellStyle name="Input 2 4 2 8 2" xfId="18963"/>
    <cellStyle name="Input 2 4 2 9" xfId="13231"/>
    <cellStyle name="Input 2 4 2 9 2" xfId="34475"/>
    <cellStyle name="Input 2 4 3" xfId="9264"/>
    <cellStyle name="Input 2 4 3 2" xfId="19576"/>
    <cellStyle name="Input 2 4 3 2 2" xfId="45550"/>
    <cellStyle name="Input 2 4 3 3" xfId="40482"/>
    <cellStyle name="Input 2 4 4" xfId="14287"/>
    <cellStyle name="Input 2 4 4 2" xfId="19359"/>
    <cellStyle name="Input 2 4 4 3" xfId="41940"/>
    <cellStyle name="Input 2 4 5" xfId="15751"/>
    <cellStyle name="Input 2 4 5 2" xfId="21309"/>
    <cellStyle name="Input 2 4 6" xfId="16176"/>
    <cellStyle name="Input 2 4 6 2" xfId="21732"/>
    <cellStyle name="Input 2 4 7" xfId="15764"/>
    <cellStyle name="Input 2 4 7 2" xfId="21322"/>
    <cellStyle name="Input 2 4 8" xfId="17464"/>
    <cellStyle name="Input 2 4 8 2" xfId="23106"/>
    <cellStyle name="Input 2 4 9" xfId="13583"/>
    <cellStyle name="Input 2 4 9 2" xfId="18645"/>
    <cellStyle name="Input 2 5" xfId="2108"/>
    <cellStyle name="Input 2 5 10" xfId="12889"/>
    <cellStyle name="Input 2 5 10 2" xfId="35029"/>
    <cellStyle name="Input 2 5 11" xfId="12575"/>
    <cellStyle name="Input 2 5 11 2" xfId="34784"/>
    <cellStyle name="Input 2 5 12" xfId="29029"/>
    <cellStyle name="Input 2 5 13" xfId="36050"/>
    <cellStyle name="Input 2 5 14" xfId="39273"/>
    <cellStyle name="Input 2 5 2" xfId="2109"/>
    <cellStyle name="Input 2 5 2 10" xfId="18308"/>
    <cellStyle name="Input 2 5 2 10 2" xfId="35416"/>
    <cellStyle name="Input 2 5 2 11" xfId="29259"/>
    <cellStyle name="Input 2 5 2 12" xfId="25171"/>
    <cellStyle name="Input 2 5 2 13" xfId="39272"/>
    <cellStyle name="Input 2 5 2 2" xfId="7247"/>
    <cellStyle name="Input 2 5 2 2 10" xfId="14929"/>
    <cellStyle name="Input 2 5 2 2 2" xfId="11328"/>
    <cellStyle name="Input 2 5 2 2 2 2" xfId="32880"/>
    <cellStyle name="Input 2 5 2 2 2 3" xfId="43222"/>
    <cellStyle name="Input 2 5 2 2 2 4" xfId="45766"/>
    <cellStyle name="Input 2 5 2 2 2 5" xfId="20328"/>
    <cellStyle name="Input 2 5 2 2 3" xfId="33929"/>
    <cellStyle name="Input 2 5 2 2 3 2" xfId="46065"/>
    <cellStyle name="Input 2 5 2 2 4" xfId="34196"/>
    <cellStyle name="Input 2 5 2 2 5" xfId="34514"/>
    <cellStyle name="Input 2 5 2 2 6" xfId="29995"/>
    <cellStyle name="Input 2 5 2 2 7" xfId="28184"/>
    <cellStyle name="Input 2 5 2 2 8" xfId="39727"/>
    <cellStyle name="Input 2 5 2 2 9" xfId="45331"/>
    <cellStyle name="Input 2 5 2 3" xfId="9267"/>
    <cellStyle name="Input 2 5 2 3 2" xfId="19857"/>
    <cellStyle name="Input 2 5 2 3 2 2" xfId="44223"/>
    <cellStyle name="Input 2 5 2 3 3" xfId="40915"/>
    <cellStyle name="Input 2 5 2 4" xfId="15299"/>
    <cellStyle name="Input 2 5 2 4 2" xfId="20858"/>
    <cellStyle name="Input 2 5 2 4 3" xfId="42438"/>
    <cellStyle name="Input 2 5 2 5" xfId="16700"/>
    <cellStyle name="Input 2 5 2 5 2" xfId="22338"/>
    <cellStyle name="Input 2 5 2 6" xfId="17062"/>
    <cellStyle name="Input 2 5 2 6 2" xfId="22711"/>
    <cellStyle name="Input 2 5 2 7" xfId="17786"/>
    <cellStyle name="Input 2 5 2 7 2" xfId="23425"/>
    <cellStyle name="Input 2 5 2 8" xfId="13905"/>
    <cellStyle name="Input 2 5 2 8 2" xfId="18964"/>
    <cellStyle name="Input 2 5 2 9" xfId="13232"/>
    <cellStyle name="Input 2 5 2 9 2" xfId="33893"/>
    <cellStyle name="Input 2 5 3" xfId="9266"/>
    <cellStyle name="Input 2 5 3 2" xfId="19577"/>
    <cellStyle name="Input 2 5 3 2 2" xfId="45551"/>
    <cellStyle name="Input 2 5 3 3" xfId="40247"/>
    <cellStyle name="Input 2 5 4" xfId="15106"/>
    <cellStyle name="Input 2 5 4 2" xfId="20648"/>
    <cellStyle name="Input 2 5 4 3" xfId="41941"/>
    <cellStyle name="Input 2 5 5" xfId="15750"/>
    <cellStyle name="Input 2 5 5 2" xfId="21308"/>
    <cellStyle name="Input 2 5 6" xfId="16177"/>
    <cellStyle name="Input 2 5 6 2" xfId="21733"/>
    <cellStyle name="Input 2 5 7" xfId="15763"/>
    <cellStyle name="Input 2 5 7 2" xfId="21321"/>
    <cellStyle name="Input 2 5 8" xfId="17465"/>
    <cellStyle name="Input 2 5 8 2" xfId="23107"/>
    <cellStyle name="Input 2 5 9" xfId="13584"/>
    <cellStyle name="Input 2 5 9 2" xfId="18646"/>
    <cellStyle name="Input 2 6" xfId="2110"/>
    <cellStyle name="Input 2 6 10" xfId="12890"/>
    <cellStyle name="Input 2 6 10 2" xfId="34476"/>
    <cellStyle name="Input 2 6 11" xfId="12574"/>
    <cellStyle name="Input 2 6 11 2" xfId="34034"/>
    <cellStyle name="Input 2 6 12" xfId="29030"/>
    <cellStyle name="Input 2 6 13" xfId="36051"/>
    <cellStyle name="Input 2 6 14" xfId="39271"/>
    <cellStyle name="Input 2 6 2" xfId="2111"/>
    <cellStyle name="Input 2 6 2 10" xfId="18309"/>
    <cellStyle name="Input 2 6 2 10 2" xfId="35590"/>
    <cellStyle name="Input 2 6 2 11" xfId="29260"/>
    <cellStyle name="Input 2 6 2 12" xfId="25172"/>
    <cellStyle name="Input 2 6 2 13" xfId="39270"/>
    <cellStyle name="Input 2 6 2 2" xfId="7248"/>
    <cellStyle name="Input 2 6 2 2 10" xfId="14930"/>
    <cellStyle name="Input 2 6 2 2 2" xfId="11329"/>
    <cellStyle name="Input 2 6 2 2 2 2" xfId="32881"/>
    <cellStyle name="Input 2 6 2 2 2 3" xfId="43223"/>
    <cellStyle name="Input 2 6 2 2 2 4" xfId="45767"/>
    <cellStyle name="Input 2 6 2 2 2 5" xfId="20329"/>
    <cellStyle name="Input 2 6 2 2 3" xfId="34511"/>
    <cellStyle name="Input 2 6 2 2 3 2" xfId="46066"/>
    <cellStyle name="Input 2 6 2 2 4" xfId="34366"/>
    <cellStyle name="Input 2 6 2 2 5" xfId="35341"/>
    <cellStyle name="Input 2 6 2 2 6" xfId="29996"/>
    <cellStyle name="Input 2 6 2 2 7" xfId="28185"/>
    <cellStyle name="Input 2 6 2 2 8" xfId="39728"/>
    <cellStyle name="Input 2 6 2 2 9" xfId="45332"/>
    <cellStyle name="Input 2 6 2 3" xfId="9269"/>
    <cellStyle name="Input 2 6 2 3 2" xfId="19858"/>
    <cellStyle name="Input 2 6 2 3 2 2" xfId="44224"/>
    <cellStyle name="Input 2 6 2 3 3" xfId="40916"/>
    <cellStyle name="Input 2 6 2 4" xfId="15298"/>
    <cellStyle name="Input 2 6 2 4 2" xfId="20857"/>
    <cellStyle name="Input 2 6 2 4 3" xfId="42439"/>
    <cellStyle name="Input 2 6 2 5" xfId="16701"/>
    <cellStyle name="Input 2 6 2 5 2" xfId="22339"/>
    <cellStyle name="Input 2 6 2 6" xfId="17063"/>
    <cellStyle name="Input 2 6 2 6 2" xfId="22712"/>
    <cellStyle name="Input 2 6 2 7" xfId="17787"/>
    <cellStyle name="Input 2 6 2 7 2" xfId="23426"/>
    <cellStyle name="Input 2 6 2 8" xfId="13906"/>
    <cellStyle name="Input 2 6 2 8 2" xfId="18965"/>
    <cellStyle name="Input 2 6 2 9" xfId="13233"/>
    <cellStyle name="Input 2 6 2 9 2" xfId="35030"/>
    <cellStyle name="Input 2 6 3" xfId="9268"/>
    <cellStyle name="Input 2 6 3 2" xfId="19578"/>
    <cellStyle name="Input 2 6 3 2 2" xfId="45552"/>
    <cellStyle name="Input 2 6 3 3" xfId="40798"/>
    <cellStyle name="Input 2 6 4" xfId="14288"/>
    <cellStyle name="Input 2 6 4 2" xfId="19360"/>
    <cellStyle name="Input 2 6 4 3" xfId="41942"/>
    <cellStyle name="Input 2 6 5" xfId="15749"/>
    <cellStyle name="Input 2 6 5 2" xfId="21307"/>
    <cellStyle name="Input 2 6 6" xfId="16178"/>
    <cellStyle name="Input 2 6 6 2" xfId="21734"/>
    <cellStyle name="Input 2 6 7" xfId="15762"/>
    <cellStyle name="Input 2 6 7 2" xfId="21320"/>
    <cellStyle name="Input 2 6 8" xfId="17466"/>
    <cellStyle name="Input 2 6 8 2" xfId="23108"/>
    <cellStyle name="Input 2 6 9" xfId="13585"/>
    <cellStyle name="Input 2 6 9 2" xfId="18647"/>
    <cellStyle name="Input 2 7" xfId="2112"/>
    <cellStyle name="Input 2 7 10" xfId="12891"/>
    <cellStyle name="Input 2 7 10 2" xfId="33991"/>
    <cellStyle name="Input 2 7 11" xfId="12573"/>
    <cellStyle name="Input 2 7 11 2" xfId="34526"/>
    <cellStyle name="Input 2 7 12" xfId="29031"/>
    <cellStyle name="Input 2 7 13" xfId="36052"/>
    <cellStyle name="Input 2 7 14" xfId="39269"/>
    <cellStyle name="Input 2 7 2" xfId="2113"/>
    <cellStyle name="Input 2 7 2 10" xfId="18310"/>
    <cellStyle name="Input 2 7 2 10 2" xfId="34390"/>
    <cellStyle name="Input 2 7 2 11" xfId="29261"/>
    <cellStyle name="Input 2 7 2 12" xfId="25173"/>
    <cellStyle name="Input 2 7 2 13" xfId="39268"/>
    <cellStyle name="Input 2 7 2 2" xfId="7249"/>
    <cellStyle name="Input 2 7 2 2 10" xfId="14931"/>
    <cellStyle name="Input 2 7 2 2 2" xfId="11330"/>
    <cellStyle name="Input 2 7 2 2 2 2" xfId="32882"/>
    <cellStyle name="Input 2 7 2 2 2 3" xfId="43224"/>
    <cellStyle name="Input 2 7 2 2 2 4" xfId="45768"/>
    <cellStyle name="Input 2 7 2 2 2 5" xfId="20330"/>
    <cellStyle name="Input 2 7 2 2 3" xfId="33928"/>
    <cellStyle name="Input 2 7 2 2 3 2" xfId="46067"/>
    <cellStyle name="Input 2 7 2 2 4" xfId="34197"/>
    <cellStyle name="Input 2 7 2 2 5" xfId="35690"/>
    <cellStyle name="Input 2 7 2 2 6" xfId="29997"/>
    <cellStyle name="Input 2 7 2 2 7" xfId="28186"/>
    <cellStyle name="Input 2 7 2 2 8" xfId="39729"/>
    <cellStyle name="Input 2 7 2 2 9" xfId="45333"/>
    <cellStyle name="Input 2 7 2 3" xfId="9271"/>
    <cellStyle name="Input 2 7 2 3 2" xfId="19859"/>
    <cellStyle name="Input 2 7 2 3 2 2" xfId="44225"/>
    <cellStyle name="Input 2 7 2 3 3" xfId="40917"/>
    <cellStyle name="Input 2 7 2 4" xfId="15297"/>
    <cellStyle name="Input 2 7 2 4 2" xfId="20856"/>
    <cellStyle name="Input 2 7 2 4 3" xfId="42440"/>
    <cellStyle name="Input 2 7 2 5" xfId="16702"/>
    <cellStyle name="Input 2 7 2 5 2" xfId="22340"/>
    <cellStyle name="Input 2 7 2 6" xfId="17064"/>
    <cellStyle name="Input 2 7 2 6 2" xfId="22713"/>
    <cellStyle name="Input 2 7 2 7" xfId="17788"/>
    <cellStyle name="Input 2 7 2 7 2" xfId="23427"/>
    <cellStyle name="Input 2 7 2 8" xfId="13907"/>
    <cellStyle name="Input 2 7 2 8 2" xfId="18966"/>
    <cellStyle name="Input 2 7 2 9" xfId="13234"/>
    <cellStyle name="Input 2 7 2 9 2" xfId="35033"/>
    <cellStyle name="Input 2 7 3" xfId="9270"/>
    <cellStyle name="Input 2 7 3 2" xfId="19579"/>
    <cellStyle name="Input 2 7 3 2 2" xfId="45553"/>
    <cellStyle name="Input 2 7 3 3" xfId="40786"/>
    <cellStyle name="Input 2 7 4" xfId="15103"/>
    <cellStyle name="Input 2 7 4 2" xfId="20645"/>
    <cellStyle name="Input 2 7 4 3" xfId="41943"/>
    <cellStyle name="Input 2 7 5" xfId="15748"/>
    <cellStyle name="Input 2 7 5 2" xfId="21306"/>
    <cellStyle name="Input 2 7 6" xfId="16179"/>
    <cellStyle name="Input 2 7 6 2" xfId="21735"/>
    <cellStyle name="Input 2 7 7" xfId="15761"/>
    <cellStyle name="Input 2 7 7 2" xfId="21319"/>
    <cellStyle name="Input 2 7 8" xfId="17467"/>
    <cellStyle name="Input 2 7 8 2" xfId="23109"/>
    <cellStyle name="Input 2 7 9" xfId="13586"/>
    <cellStyle name="Input 2 7 9 2" xfId="18648"/>
    <cellStyle name="Input 2 8" xfId="2114"/>
    <cellStyle name="Input 2 8 10" xfId="12892"/>
    <cellStyle name="Input 2 8 10 2" xfId="34477"/>
    <cellStyle name="Input 2 8 11" xfId="12572"/>
    <cellStyle name="Input 2 8 11 2" xfId="34198"/>
    <cellStyle name="Input 2 8 12" xfId="29032"/>
    <cellStyle name="Input 2 8 13" xfId="36053"/>
    <cellStyle name="Input 2 8 14" xfId="39267"/>
    <cellStyle name="Input 2 8 2" xfId="2115"/>
    <cellStyle name="Input 2 8 2 10" xfId="18311"/>
    <cellStyle name="Input 2 8 2 10 2" xfId="34217"/>
    <cellStyle name="Input 2 8 2 11" xfId="29262"/>
    <cellStyle name="Input 2 8 2 12" xfId="25174"/>
    <cellStyle name="Input 2 8 2 13" xfId="39266"/>
    <cellStyle name="Input 2 8 2 2" xfId="7250"/>
    <cellStyle name="Input 2 8 2 2 10" xfId="14932"/>
    <cellStyle name="Input 2 8 2 2 2" xfId="11331"/>
    <cellStyle name="Input 2 8 2 2 2 2" xfId="32883"/>
    <cellStyle name="Input 2 8 2 2 2 3" xfId="43225"/>
    <cellStyle name="Input 2 8 2 2 2 4" xfId="45769"/>
    <cellStyle name="Input 2 8 2 2 2 5" xfId="20331"/>
    <cellStyle name="Input 2 8 2 2 3" xfId="35038"/>
    <cellStyle name="Input 2 8 2 2 3 2" xfId="46068"/>
    <cellStyle name="Input 2 8 2 2 4" xfId="34780"/>
    <cellStyle name="Input 2 8 2 2 5" xfId="34315"/>
    <cellStyle name="Input 2 8 2 2 6" xfId="29998"/>
    <cellStyle name="Input 2 8 2 2 7" xfId="28187"/>
    <cellStyle name="Input 2 8 2 2 8" xfId="39730"/>
    <cellStyle name="Input 2 8 2 2 9" xfId="45334"/>
    <cellStyle name="Input 2 8 2 3" xfId="9273"/>
    <cellStyle name="Input 2 8 2 3 2" xfId="19860"/>
    <cellStyle name="Input 2 8 2 3 2 2" xfId="44226"/>
    <cellStyle name="Input 2 8 2 3 3" xfId="40918"/>
    <cellStyle name="Input 2 8 2 4" xfId="15296"/>
    <cellStyle name="Input 2 8 2 4 2" xfId="20855"/>
    <cellStyle name="Input 2 8 2 4 3" xfId="42441"/>
    <cellStyle name="Input 2 8 2 5" xfId="16703"/>
    <cellStyle name="Input 2 8 2 5 2" xfId="22341"/>
    <cellStyle name="Input 2 8 2 6" xfId="17065"/>
    <cellStyle name="Input 2 8 2 6 2" xfId="22714"/>
    <cellStyle name="Input 2 8 2 7" xfId="17789"/>
    <cellStyle name="Input 2 8 2 7 2" xfId="23428"/>
    <cellStyle name="Input 2 8 2 8" xfId="13908"/>
    <cellStyle name="Input 2 8 2 8 2" xfId="18967"/>
    <cellStyle name="Input 2 8 2 9" xfId="13235"/>
    <cellStyle name="Input 2 8 2 9 2" xfId="35031"/>
    <cellStyle name="Input 2 8 3" xfId="9272"/>
    <cellStyle name="Input 2 8 3 2" xfId="19580"/>
    <cellStyle name="Input 2 8 3 2 2" xfId="45554"/>
    <cellStyle name="Input 2 8 3 3" xfId="40772"/>
    <cellStyle name="Input 2 8 4" xfId="15105"/>
    <cellStyle name="Input 2 8 4 2" xfId="20647"/>
    <cellStyle name="Input 2 8 4 3" xfId="41944"/>
    <cellStyle name="Input 2 8 5" xfId="15747"/>
    <cellStyle name="Input 2 8 5 2" xfId="21305"/>
    <cellStyle name="Input 2 8 6" xfId="16180"/>
    <cellStyle name="Input 2 8 6 2" xfId="21736"/>
    <cellStyle name="Input 2 8 7" xfId="15760"/>
    <cellStyle name="Input 2 8 7 2" xfId="21318"/>
    <cellStyle name="Input 2 8 8" xfId="17468"/>
    <cellStyle name="Input 2 8 8 2" xfId="23110"/>
    <cellStyle name="Input 2 8 9" xfId="13587"/>
    <cellStyle name="Input 2 8 9 2" xfId="18649"/>
    <cellStyle name="Input 2 9" xfId="2116"/>
    <cellStyle name="Input 2 9 10" xfId="12893"/>
    <cellStyle name="Input 2 9 10 2" xfId="33895"/>
    <cellStyle name="Input 2 9 11" xfId="12571"/>
    <cellStyle name="Input 2 9 11 2" xfId="35385"/>
    <cellStyle name="Input 2 9 12" xfId="29033"/>
    <cellStyle name="Input 2 9 13" xfId="36054"/>
    <cellStyle name="Input 2 9 14" xfId="39265"/>
    <cellStyle name="Input 2 9 2" xfId="2117"/>
    <cellStyle name="Input 2 9 2 10" xfId="18312"/>
    <cellStyle name="Input 2 9 2 10 2" xfId="34071"/>
    <cellStyle name="Input 2 9 2 11" xfId="29263"/>
    <cellStyle name="Input 2 9 2 12" xfId="25175"/>
    <cellStyle name="Input 2 9 2 13" xfId="39264"/>
    <cellStyle name="Input 2 9 2 2" xfId="7251"/>
    <cellStyle name="Input 2 9 2 2 10" xfId="14933"/>
    <cellStyle name="Input 2 9 2 2 2" xfId="11332"/>
    <cellStyle name="Input 2 9 2 2 2 2" xfId="32884"/>
    <cellStyle name="Input 2 9 2 2 2 3" xfId="43226"/>
    <cellStyle name="Input 2 9 2 2 2 4" xfId="45770"/>
    <cellStyle name="Input 2 9 2 2 2 5" xfId="20332"/>
    <cellStyle name="Input 2 9 2 2 3" xfId="34510"/>
    <cellStyle name="Input 2 9 2 2 3 2" xfId="46069"/>
    <cellStyle name="Input 2 9 2 2 4" xfId="35397"/>
    <cellStyle name="Input 2 9 2 2 5" xfId="34618"/>
    <cellStyle name="Input 2 9 2 2 6" xfId="29999"/>
    <cellStyle name="Input 2 9 2 2 7" xfId="28188"/>
    <cellStyle name="Input 2 9 2 2 8" xfId="39731"/>
    <cellStyle name="Input 2 9 2 2 9" xfId="45335"/>
    <cellStyle name="Input 2 9 2 3" xfId="9275"/>
    <cellStyle name="Input 2 9 2 3 2" xfId="19861"/>
    <cellStyle name="Input 2 9 2 3 2 2" xfId="44227"/>
    <cellStyle name="Input 2 9 2 3 3" xfId="40919"/>
    <cellStyle name="Input 2 9 2 4" xfId="15295"/>
    <cellStyle name="Input 2 9 2 4 2" xfId="20854"/>
    <cellStyle name="Input 2 9 2 4 3" xfId="42442"/>
    <cellStyle name="Input 2 9 2 5" xfId="16704"/>
    <cellStyle name="Input 2 9 2 5 2" xfId="22342"/>
    <cellStyle name="Input 2 9 2 6" xfId="17066"/>
    <cellStyle name="Input 2 9 2 6 2" xfId="22715"/>
    <cellStyle name="Input 2 9 2 7" xfId="17790"/>
    <cellStyle name="Input 2 9 2 7 2" xfId="23429"/>
    <cellStyle name="Input 2 9 2 8" xfId="13909"/>
    <cellStyle name="Input 2 9 2 8 2" xfId="18968"/>
    <cellStyle name="Input 2 9 2 9" xfId="13236"/>
    <cellStyle name="Input 2 9 2 9 2" xfId="34478"/>
    <cellStyle name="Input 2 9 3" xfId="9274"/>
    <cellStyle name="Input 2 9 3 2" xfId="19581"/>
    <cellStyle name="Input 2 9 3 2 2" xfId="45555"/>
    <cellStyle name="Input 2 9 3 3" xfId="40469"/>
    <cellStyle name="Input 2 9 4" xfId="14289"/>
    <cellStyle name="Input 2 9 4 2" xfId="19361"/>
    <cellStyle name="Input 2 9 4 3" xfId="41945"/>
    <cellStyle name="Input 2 9 5" xfId="15746"/>
    <cellStyle name="Input 2 9 5 2" xfId="21304"/>
    <cellStyle name="Input 2 9 6" xfId="16181"/>
    <cellStyle name="Input 2 9 6 2" xfId="21737"/>
    <cellStyle name="Input 2 9 7" xfId="16238"/>
    <cellStyle name="Input 2 9 7 2" xfId="21800"/>
    <cellStyle name="Input 2 9 8" xfId="17469"/>
    <cellStyle name="Input 2 9 8 2" xfId="23111"/>
    <cellStyle name="Input 2 9 9" xfId="13588"/>
    <cellStyle name="Input 2 9 9 2" xfId="18650"/>
    <cellStyle name="Input 2_PrimaryEnergyPrices_TIMES" xfId="37796"/>
    <cellStyle name="Input 20 2" xfId="37797"/>
    <cellStyle name="Input 21 2" xfId="37798"/>
    <cellStyle name="Input 22 2" xfId="37799"/>
    <cellStyle name="Input 23 2" xfId="37800"/>
    <cellStyle name="Input 24 2" xfId="37801"/>
    <cellStyle name="Input 25 2" xfId="37802"/>
    <cellStyle name="Input 26 2" xfId="37803"/>
    <cellStyle name="Input 27 2" xfId="37804"/>
    <cellStyle name="Input 28 2" xfId="37805"/>
    <cellStyle name="Input 29 2" xfId="37806"/>
    <cellStyle name="Input 3" xfId="2118"/>
    <cellStyle name="Input 3 10" xfId="2119"/>
    <cellStyle name="Input 3 10 10" xfId="12895"/>
    <cellStyle name="Input 3 10 10 2" xfId="33896"/>
    <cellStyle name="Input 3 10 11" xfId="12569"/>
    <cellStyle name="Input 3 10 11 2" xfId="34524"/>
    <cellStyle name="Input 3 10 12" xfId="29035"/>
    <cellStyle name="Input 3 10 13" xfId="39263"/>
    <cellStyle name="Input 3 10 2" xfId="2120"/>
    <cellStyle name="Input 3 10 2 10" xfId="18314"/>
    <cellStyle name="Input 3 10 2 10 2" xfId="34655"/>
    <cellStyle name="Input 3 10 2 11" xfId="29265"/>
    <cellStyle name="Input 3 10 2 12" xfId="39262"/>
    <cellStyle name="Input 3 10 2 2" xfId="9278"/>
    <cellStyle name="Input 3 10 2 2 2" xfId="20334"/>
    <cellStyle name="Input 3 10 2 2 2 2" xfId="45772"/>
    <cellStyle name="Input 3 10 2 2 3" xfId="42443"/>
    <cellStyle name="Input 3 10 2 3" xfId="14662"/>
    <cellStyle name="Input 3 10 2 3 2" xfId="19863"/>
    <cellStyle name="Input 3 10 2 4" xfId="15293"/>
    <cellStyle name="Input 3 10 2 4 2" xfId="20852"/>
    <cellStyle name="Input 3 10 2 5" xfId="16706"/>
    <cellStyle name="Input 3 10 2 5 2" xfId="22344"/>
    <cellStyle name="Input 3 10 2 6" xfId="17068"/>
    <cellStyle name="Input 3 10 2 6 2" xfId="22717"/>
    <cellStyle name="Input 3 10 2 7" xfId="17792"/>
    <cellStyle name="Input 3 10 2 7 2" xfId="23431"/>
    <cellStyle name="Input 3 10 2 8" xfId="13911"/>
    <cellStyle name="Input 3 10 2 8 2" xfId="18970"/>
    <cellStyle name="Input 3 10 2 9" xfId="13238"/>
    <cellStyle name="Input 3 10 2 9 2" xfId="34479"/>
    <cellStyle name="Input 3 10 3" xfId="9277"/>
    <cellStyle name="Input 3 10 3 2" xfId="19583"/>
    <cellStyle name="Input 3 10 3 2 2" xfId="45557"/>
    <cellStyle name="Input 3 10 3 3" xfId="40246"/>
    <cellStyle name="Input 3 10 4" xfId="14290"/>
    <cellStyle name="Input 3 10 4 2" xfId="19362"/>
    <cellStyle name="Input 3 10 5" xfId="15744"/>
    <cellStyle name="Input 3 10 5 2" xfId="21302"/>
    <cellStyle name="Input 3 10 6" xfId="16183"/>
    <cellStyle name="Input 3 10 6 2" xfId="21739"/>
    <cellStyle name="Input 3 10 7" xfId="15758"/>
    <cellStyle name="Input 3 10 7 2" xfId="21316"/>
    <cellStyle name="Input 3 10 8" xfId="17471"/>
    <cellStyle name="Input 3 10 8 2" xfId="23113"/>
    <cellStyle name="Input 3 10 9" xfId="13590"/>
    <cellStyle name="Input 3 10 9 2" xfId="18652"/>
    <cellStyle name="Input 3 11" xfId="2121"/>
    <cellStyle name="Input 3 11 10" xfId="12896"/>
    <cellStyle name="Input 3 11 10 2" xfId="35710"/>
    <cellStyle name="Input 3 11 11" xfId="12568"/>
    <cellStyle name="Input 3 11 11 2" xfId="34050"/>
    <cellStyle name="Input 3 11 12" xfId="29036"/>
    <cellStyle name="Input 3 11 13" xfId="39261"/>
    <cellStyle name="Input 3 11 2" xfId="2122"/>
    <cellStyle name="Input 3 11 2 10" xfId="18315"/>
    <cellStyle name="Input 3 11 2 10 2" xfId="34035"/>
    <cellStyle name="Input 3 11 2 11" xfId="29266"/>
    <cellStyle name="Input 3 11 2 12" xfId="39260"/>
    <cellStyle name="Input 3 11 2 2" xfId="9280"/>
    <cellStyle name="Input 3 11 2 2 2" xfId="20335"/>
    <cellStyle name="Input 3 11 2 2 2 2" xfId="45773"/>
    <cellStyle name="Input 3 11 2 2 3" xfId="42444"/>
    <cellStyle name="Input 3 11 2 3" xfId="14663"/>
    <cellStyle name="Input 3 11 2 3 2" xfId="19864"/>
    <cellStyle name="Input 3 11 2 4" xfId="15292"/>
    <cellStyle name="Input 3 11 2 4 2" xfId="20851"/>
    <cellStyle name="Input 3 11 2 5" xfId="16707"/>
    <cellStyle name="Input 3 11 2 5 2" xfId="22345"/>
    <cellStyle name="Input 3 11 2 6" xfId="17069"/>
    <cellStyle name="Input 3 11 2 6 2" xfId="22718"/>
    <cellStyle name="Input 3 11 2 7" xfId="17793"/>
    <cellStyle name="Input 3 11 2 7 2" xfId="23432"/>
    <cellStyle name="Input 3 11 2 8" xfId="13912"/>
    <cellStyle name="Input 3 11 2 8 2" xfId="18971"/>
    <cellStyle name="Input 3 11 2 9" xfId="13239"/>
    <cellStyle name="Input 3 11 2 9 2" xfId="34012"/>
    <cellStyle name="Input 3 11 3" xfId="9279"/>
    <cellStyle name="Input 3 11 3 2" xfId="19584"/>
    <cellStyle name="Input 3 11 3 2 2" xfId="45558"/>
    <cellStyle name="Input 3 11 3 3" xfId="40245"/>
    <cellStyle name="Input 3 11 4" xfId="14291"/>
    <cellStyle name="Input 3 11 4 2" xfId="19363"/>
    <cellStyle name="Input 3 11 5" xfId="15743"/>
    <cellStyle name="Input 3 11 5 2" xfId="21301"/>
    <cellStyle name="Input 3 11 6" xfId="16184"/>
    <cellStyle name="Input 3 11 6 2" xfId="21740"/>
    <cellStyle name="Input 3 11 7" xfId="15698"/>
    <cellStyle name="Input 3 11 7 2" xfId="21256"/>
    <cellStyle name="Input 3 11 8" xfId="17472"/>
    <cellStyle name="Input 3 11 8 2" xfId="23114"/>
    <cellStyle name="Input 3 11 9" xfId="13591"/>
    <cellStyle name="Input 3 11 9 2" xfId="18653"/>
    <cellStyle name="Input 3 12" xfId="2123"/>
    <cellStyle name="Input 3 12 10" xfId="18313"/>
    <cellStyle name="Input 3 12 10 2" xfId="34781"/>
    <cellStyle name="Input 3 12 11" xfId="29264"/>
    <cellStyle name="Input 3 12 12" xfId="25176"/>
    <cellStyle name="Input 3 12 13" xfId="39259"/>
    <cellStyle name="Input 3 12 2" xfId="7252"/>
    <cellStyle name="Input 3 12 2 10" xfId="14934"/>
    <cellStyle name="Input 3 12 2 2" xfId="11333"/>
    <cellStyle name="Input 3 12 2 2 2" xfId="32885"/>
    <cellStyle name="Input 3 12 2 2 3" xfId="43227"/>
    <cellStyle name="Input 3 12 2 2 4" xfId="45771"/>
    <cellStyle name="Input 3 12 2 2 5" xfId="20333"/>
    <cellStyle name="Input 3 12 2 3" xfId="34509"/>
    <cellStyle name="Input 3 12 2 3 2" xfId="46070"/>
    <cellStyle name="Input 3 12 2 4" xfId="34875"/>
    <cellStyle name="Input 3 12 2 5" xfId="34069"/>
    <cellStyle name="Input 3 12 2 6" xfId="30000"/>
    <cellStyle name="Input 3 12 2 7" xfId="28189"/>
    <cellStyle name="Input 3 12 2 8" xfId="39732"/>
    <cellStyle name="Input 3 12 2 9" xfId="45336"/>
    <cellStyle name="Input 3 12 3" xfId="9281"/>
    <cellStyle name="Input 3 12 3 2" xfId="19862"/>
    <cellStyle name="Input 3 12 3 2 2" xfId="44228"/>
    <cellStyle name="Input 3 12 3 3" xfId="40920"/>
    <cellStyle name="Input 3 12 4" xfId="15294"/>
    <cellStyle name="Input 3 12 4 2" xfId="20853"/>
    <cellStyle name="Input 3 12 4 3" xfId="42445"/>
    <cellStyle name="Input 3 12 5" xfId="16705"/>
    <cellStyle name="Input 3 12 5 2" xfId="22343"/>
    <cellStyle name="Input 3 12 6" xfId="17067"/>
    <cellStyle name="Input 3 12 6 2" xfId="22716"/>
    <cellStyle name="Input 3 12 7" xfId="17791"/>
    <cellStyle name="Input 3 12 7 2" xfId="23430"/>
    <cellStyle name="Input 3 12 8" xfId="13910"/>
    <cellStyle name="Input 3 12 8 2" xfId="18969"/>
    <cellStyle name="Input 3 12 9" xfId="13237"/>
    <cellStyle name="Input 3 12 9 2" xfId="33900"/>
    <cellStyle name="Input 3 13" xfId="9276"/>
    <cellStyle name="Input 3 13 2" xfId="19582"/>
    <cellStyle name="Input 3 13 2 2" xfId="45556"/>
    <cellStyle name="Input 3 13 3" xfId="41087"/>
    <cellStyle name="Input 3 14" xfId="15104"/>
    <cellStyle name="Input 3 14 2" xfId="20646"/>
    <cellStyle name="Input 3 14 3" xfId="41946"/>
    <cellStyle name="Input 3 15" xfId="15745"/>
    <cellStyle name="Input 3 15 2" xfId="21303"/>
    <cellStyle name="Input 3 16" xfId="16182"/>
    <cellStyle name="Input 3 16 2" xfId="21738"/>
    <cellStyle name="Input 3 17" xfId="15759"/>
    <cellStyle name="Input 3 17 2" xfId="21317"/>
    <cellStyle name="Input 3 18" xfId="17470"/>
    <cellStyle name="Input 3 18 2" xfId="23112"/>
    <cellStyle name="Input 3 19" xfId="13589"/>
    <cellStyle name="Input 3 19 2" xfId="18651"/>
    <cellStyle name="Input 3 2" xfId="2124"/>
    <cellStyle name="Input 3 2 10" xfId="12897"/>
    <cellStyle name="Input 3 2 10 2" xfId="33897"/>
    <cellStyle name="Input 3 2 11" xfId="12567"/>
    <cellStyle name="Input 3 2 11 2" xfId="34199"/>
    <cellStyle name="Input 3 2 12" xfId="29037"/>
    <cellStyle name="Input 3 2 13" xfId="37808"/>
    <cellStyle name="Input 3 2 2" xfId="2125"/>
    <cellStyle name="Input 3 2 2 10" xfId="18316"/>
    <cellStyle name="Input 3 2 2 10 2" xfId="34392"/>
    <cellStyle name="Input 3 2 2 11" xfId="29267"/>
    <cellStyle name="Input 3 2 2 12" xfId="39258"/>
    <cellStyle name="Input 3 2 2 2" xfId="9283"/>
    <cellStyle name="Input 3 2 2 2 2" xfId="20336"/>
    <cellStyle name="Input 3 2 2 2 2 2" xfId="45774"/>
    <cellStyle name="Input 3 2 2 2 3" xfId="42446"/>
    <cellStyle name="Input 3 2 2 3" xfId="14664"/>
    <cellStyle name="Input 3 2 2 3 2" xfId="19865"/>
    <cellStyle name="Input 3 2 2 4" xfId="15291"/>
    <cellStyle name="Input 3 2 2 4 2" xfId="20850"/>
    <cellStyle name="Input 3 2 2 5" xfId="16708"/>
    <cellStyle name="Input 3 2 2 5 2" xfId="22346"/>
    <cellStyle name="Input 3 2 2 6" xfId="17070"/>
    <cellStyle name="Input 3 2 2 6 2" xfId="22719"/>
    <cellStyle name="Input 3 2 2 7" xfId="17794"/>
    <cellStyle name="Input 3 2 2 7 2" xfId="23433"/>
    <cellStyle name="Input 3 2 2 8" xfId="13913"/>
    <cellStyle name="Input 3 2 2 8 2" xfId="18972"/>
    <cellStyle name="Input 3 2 2 9" xfId="13240"/>
    <cellStyle name="Input 3 2 2 9 2" xfId="33898"/>
    <cellStyle name="Input 3 2 3" xfId="9282"/>
    <cellStyle name="Input 3 2 3 2" xfId="19585"/>
    <cellStyle name="Input 3 2 3 2 2" xfId="45559"/>
    <cellStyle name="Input 3 2 3 3" xfId="40244"/>
    <cellStyle name="Input 3 2 4" xfId="15102"/>
    <cellStyle name="Input 3 2 4 2" xfId="20644"/>
    <cellStyle name="Input 3 2 5" xfId="15742"/>
    <cellStyle name="Input 3 2 5 2" xfId="21300"/>
    <cellStyle name="Input 3 2 6" xfId="16185"/>
    <cellStyle name="Input 3 2 6 2" xfId="21741"/>
    <cellStyle name="Input 3 2 7" xfId="16260"/>
    <cellStyle name="Input 3 2 7 2" xfId="21822"/>
    <cellStyle name="Input 3 2 8" xfId="17473"/>
    <cellStyle name="Input 3 2 8 2" xfId="23115"/>
    <cellStyle name="Input 3 2 9" xfId="13592"/>
    <cellStyle name="Input 3 2 9 2" xfId="18654"/>
    <cellStyle name="Input 3 20" xfId="12894"/>
    <cellStyle name="Input 3 20 2" xfId="35032"/>
    <cellStyle name="Input 3 21" xfId="12570"/>
    <cellStyle name="Input 3 21 2" xfId="34630"/>
    <cellStyle name="Input 3 22" xfId="29034"/>
    <cellStyle name="Input 3 23" xfId="36055"/>
    <cellStyle name="Input 3 3" xfId="2126"/>
    <cellStyle name="Input 3 3 10" xfId="12898"/>
    <cellStyle name="Input 3 3 10 2" xfId="34480"/>
    <cellStyle name="Input 3 3 11" xfId="12566"/>
    <cellStyle name="Input 3 3 11 2" xfId="34889"/>
    <cellStyle name="Input 3 3 12" xfId="29038"/>
    <cellStyle name="Input 3 3 13" xfId="37809"/>
    <cellStyle name="Input 3 3 14" xfId="39257"/>
    <cellStyle name="Input 3 3 2" xfId="2127"/>
    <cellStyle name="Input 3 3 2 10" xfId="18317"/>
    <cellStyle name="Input 3 3 2 10 2" xfId="34297"/>
    <cellStyle name="Input 3 3 2 11" xfId="29268"/>
    <cellStyle name="Input 3 3 2 12" xfId="39256"/>
    <cellStyle name="Input 3 3 2 2" xfId="9285"/>
    <cellStyle name="Input 3 3 2 2 2" xfId="20337"/>
    <cellStyle name="Input 3 3 2 2 2 2" xfId="45775"/>
    <cellStyle name="Input 3 3 2 2 3" xfId="42447"/>
    <cellStyle name="Input 3 3 2 3" xfId="14665"/>
    <cellStyle name="Input 3 3 2 3 2" xfId="19866"/>
    <cellStyle name="Input 3 3 2 4" xfId="15290"/>
    <cellStyle name="Input 3 3 2 4 2" xfId="20849"/>
    <cellStyle name="Input 3 3 2 5" xfId="16709"/>
    <cellStyle name="Input 3 3 2 5 2" xfId="22347"/>
    <cellStyle name="Input 3 3 2 6" xfId="17071"/>
    <cellStyle name="Input 3 3 2 6 2" xfId="22720"/>
    <cellStyle name="Input 3 3 2 7" xfId="17795"/>
    <cellStyle name="Input 3 3 2 7 2" xfId="23434"/>
    <cellStyle name="Input 3 3 2 8" xfId="13914"/>
    <cellStyle name="Input 3 3 2 8 2" xfId="18973"/>
    <cellStyle name="Input 3 3 2 9" xfId="13241"/>
    <cellStyle name="Input 3 3 2 9 2" xfId="33899"/>
    <cellStyle name="Input 3 3 3" xfId="9284"/>
    <cellStyle name="Input 3 3 3 2" xfId="19586"/>
    <cellStyle name="Input 3 3 3 2 2" xfId="45560"/>
    <cellStyle name="Input 3 3 3 3" xfId="40243"/>
    <cellStyle name="Input 3 3 4" xfId="14292"/>
    <cellStyle name="Input 3 3 4 2" xfId="19364"/>
    <cellStyle name="Input 3 3 4 3" xfId="42290"/>
    <cellStyle name="Input 3 3 5" xfId="15741"/>
    <cellStyle name="Input 3 3 5 2" xfId="21299"/>
    <cellStyle name="Input 3 3 6" xfId="16186"/>
    <cellStyle name="Input 3 3 6 2" xfId="21742"/>
    <cellStyle name="Input 3 3 7" xfId="16345"/>
    <cellStyle name="Input 3 3 7 2" xfId="21909"/>
    <cellStyle name="Input 3 3 8" xfId="17474"/>
    <cellStyle name="Input 3 3 8 2" xfId="23116"/>
    <cellStyle name="Input 3 3 9" xfId="13593"/>
    <cellStyle name="Input 3 3 9 2" xfId="18655"/>
    <cellStyle name="Input 3 4" xfId="2128"/>
    <cellStyle name="Input 3 4 10" xfId="12899"/>
    <cellStyle name="Input 3 4 10 2" xfId="33965"/>
    <cellStyle name="Input 3 4 11" xfId="12565"/>
    <cellStyle name="Input 3 4 11 2" xfId="34641"/>
    <cellStyle name="Input 3 4 12" xfId="29039"/>
    <cellStyle name="Input 3 4 13" xfId="37807"/>
    <cellStyle name="Input 3 4 2" xfId="2129"/>
    <cellStyle name="Input 3 4 2 10" xfId="18318"/>
    <cellStyle name="Input 3 4 2 10 2" xfId="34660"/>
    <cellStyle name="Input 3 4 2 11" xfId="29269"/>
    <cellStyle name="Input 3 4 2 12" xfId="39255"/>
    <cellStyle name="Input 3 4 2 2" xfId="9287"/>
    <cellStyle name="Input 3 4 2 2 2" xfId="20338"/>
    <cellStyle name="Input 3 4 2 2 2 2" xfId="45776"/>
    <cellStyle name="Input 3 4 2 2 3" xfId="42448"/>
    <cellStyle name="Input 3 4 2 3" xfId="14666"/>
    <cellStyle name="Input 3 4 2 3 2" xfId="19867"/>
    <cellStyle name="Input 3 4 2 4" xfId="15289"/>
    <cellStyle name="Input 3 4 2 4 2" xfId="20848"/>
    <cellStyle name="Input 3 4 2 5" xfId="16710"/>
    <cellStyle name="Input 3 4 2 5 2" xfId="22348"/>
    <cellStyle name="Input 3 4 2 6" xfId="17072"/>
    <cellStyle name="Input 3 4 2 6 2" xfId="22721"/>
    <cellStyle name="Input 3 4 2 7" xfId="17796"/>
    <cellStyle name="Input 3 4 2 7 2" xfId="23435"/>
    <cellStyle name="Input 3 4 2 8" xfId="13915"/>
    <cellStyle name="Input 3 4 2 8 2" xfId="18974"/>
    <cellStyle name="Input 3 4 2 9" xfId="13242"/>
    <cellStyle name="Input 3 4 2 9 2" xfId="34481"/>
    <cellStyle name="Input 3 4 3" xfId="9286"/>
    <cellStyle name="Input 3 4 3 2" xfId="19587"/>
    <cellStyle name="Input 3 4 3 2 2" xfId="45561"/>
    <cellStyle name="Input 3 4 3 3" xfId="40242"/>
    <cellStyle name="Input 3 4 4" xfId="15101"/>
    <cellStyle name="Input 3 4 4 2" xfId="20643"/>
    <cellStyle name="Input 3 4 5" xfId="15740"/>
    <cellStyle name="Input 3 4 5 2" xfId="21298"/>
    <cellStyle name="Input 3 4 6" xfId="16187"/>
    <cellStyle name="Input 3 4 6 2" xfId="21743"/>
    <cellStyle name="Input 3 4 7" xfId="16236"/>
    <cellStyle name="Input 3 4 7 2" xfId="21798"/>
    <cellStyle name="Input 3 4 8" xfId="17475"/>
    <cellStyle name="Input 3 4 8 2" xfId="23117"/>
    <cellStyle name="Input 3 4 9" xfId="13594"/>
    <cellStyle name="Input 3 4 9 2" xfId="18656"/>
    <cellStyle name="Input 3 5" xfId="2130"/>
    <cellStyle name="Input 3 5 10" xfId="12900"/>
    <cellStyle name="Input 3 5 10 2" xfId="35047"/>
    <cellStyle name="Input 3 5 11" xfId="12564"/>
    <cellStyle name="Input 3 5 11 2" xfId="35606"/>
    <cellStyle name="Input 3 5 12" xfId="29040"/>
    <cellStyle name="Input 3 5 13" xfId="39254"/>
    <cellStyle name="Input 3 5 2" xfId="2131"/>
    <cellStyle name="Input 3 5 2 10" xfId="18319"/>
    <cellStyle name="Input 3 5 2 10 2" xfId="34877"/>
    <cellStyle name="Input 3 5 2 11" xfId="29270"/>
    <cellStyle name="Input 3 5 2 12" xfId="39253"/>
    <cellStyle name="Input 3 5 2 2" xfId="9289"/>
    <cellStyle name="Input 3 5 2 2 2" xfId="20339"/>
    <cellStyle name="Input 3 5 2 2 2 2" xfId="45777"/>
    <cellStyle name="Input 3 5 2 2 3" xfId="42449"/>
    <cellStyle name="Input 3 5 2 3" xfId="14667"/>
    <cellStyle name="Input 3 5 2 3 2" xfId="19868"/>
    <cellStyle name="Input 3 5 2 4" xfId="15288"/>
    <cellStyle name="Input 3 5 2 4 2" xfId="20847"/>
    <cellStyle name="Input 3 5 2 5" xfId="16711"/>
    <cellStyle name="Input 3 5 2 5 2" xfId="22349"/>
    <cellStyle name="Input 3 5 2 6" xfId="17073"/>
    <cellStyle name="Input 3 5 2 6 2" xfId="22722"/>
    <cellStyle name="Input 3 5 2 7" xfId="17797"/>
    <cellStyle name="Input 3 5 2 7 2" xfId="23436"/>
    <cellStyle name="Input 3 5 2 8" xfId="13916"/>
    <cellStyle name="Input 3 5 2 8 2" xfId="18975"/>
    <cellStyle name="Input 3 5 2 9" xfId="13243"/>
    <cellStyle name="Input 3 5 2 9 2" xfId="34482"/>
    <cellStyle name="Input 3 5 3" xfId="9288"/>
    <cellStyle name="Input 3 5 3 2" xfId="19588"/>
    <cellStyle name="Input 3 5 3 2 2" xfId="45562"/>
    <cellStyle name="Input 3 5 3 3" xfId="40241"/>
    <cellStyle name="Input 3 5 4" xfId="14293"/>
    <cellStyle name="Input 3 5 4 2" xfId="19365"/>
    <cellStyle name="Input 3 5 5" xfId="15739"/>
    <cellStyle name="Input 3 5 5 2" xfId="21297"/>
    <cellStyle name="Input 3 5 6" xfId="16188"/>
    <cellStyle name="Input 3 5 6 2" xfId="21744"/>
    <cellStyle name="Input 3 5 7" xfId="16344"/>
    <cellStyle name="Input 3 5 7 2" xfId="21908"/>
    <cellStyle name="Input 3 5 8" xfId="17476"/>
    <cellStyle name="Input 3 5 8 2" xfId="23118"/>
    <cellStyle name="Input 3 5 9" xfId="13595"/>
    <cellStyle name="Input 3 5 9 2" xfId="18657"/>
    <cellStyle name="Input 3 6" xfId="2132"/>
    <cellStyle name="Input 3 6 10" xfId="12901"/>
    <cellStyle name="Input 3 6 10 2" xfId="33989"/>
    <cellStyle name="Input 3 6 11" xfId="12563"/>
    <cellStyle name="Input 3 6 11 2" xfId="35414"/>
    <cellStyle name="Input 3 6 12" xfId="29041"/>
    <cellStyle name="Input 3 6 13" xfId="39252"/>
    <cellStyle name="Input 3 6 2" xfId="2133"/>
    <cellStyle name="Input 3 6 2 10" xfId="18320"/>
    <cellStyle name="Input 3 6 2 10 2" xfId="34805"/>
    <cellStyle name="Input 3 6 2 11" xfId="29271"/>
    <cellStyle name="Input 3 6 2 12" xfId="39251"/>
    <cellStyle name="Input 3 6 2 2" xfId="9291"/>
    <cellStyle name="Input 3 6 2 2 2" xfId="20340"/>
    <cellStyle name="Input 3 6 2 2 2 2" xfId="45778"/>
    <cellStyle name="Input 3 6 2 2 3" xfId="42450"/>
    <cellStyle name="Input 3 6 2 3" xfId="14668"/>
    <cellStyle name="Input 3 6 2 3 2" xfId="19869"/>
    <cellStyle name="Input 3 6 2 4" xfId="15287"/>
    <cellStyle name="Input 3 6 2 4 2" xfId="20846"/>
    <cellStyle name="Input 3 6 2 5" xfId="16712"/>
    <cellStyle name="Input 3 6 2 5 2" xfId="22350"/>
    <cellStyle name="Input 3 6 2 6" xfId="17074"/>
    <cellStyle name="Input 3 6 2 6 2" xfId="22723"/>
    <cellStyle name="Input 3 6 2 7" xfId="17798"/>
    <cellStyle name="Input 3 6 2 7 2" xfId="23437"/>
    <cellStyle name="Input 3 6 2 8" xfId="13917"/>
    <cellStyle name="Input 3 6 2 8 2" xfId="18976"/>
    <cellStyle name="Input 3 6 2 9" xfId="13244"/>
    <cellStyle name="Input 3 6 2 9 2" xfId="35034"/>
    <cellStyle name="Input 3 6 3" xfId="9290"/>
    <cellStyle name="Input 3 6 3 2" xfId="19589"/>
    <cellStyle name="Input 3 6 3 2 2" xfId="45563"/>
    <cellStyle name="Input 3 6 3 3" xfId="40240"/>
    <cellStyle name="Input 3 6 4" xfId="15100"/>
    <cellStyle name="Input 3 6 4 2" xfId="20642"/>
    <cellStyle name="Input 3 6 5" xfId="15738"/>
    <cellStyle name="Input 3 6 5 2" xfId="21296"/>
    <cellStyle name="Input 3 6 6" xfId="16189"/>
    <cellStyle name="Input 3 6 6 2" xfId="21745"/>
    <cellStyle name="Input 3 6 7" xfId="16235"/>
    <cellStyle name="Input 3 6 7 2" xfId="21797"/>
    <cellStyle name="Input 3 6 8" xfId="17477"/>
    <cellStyle name="Input 3 6 8 2" xfId="23119"/>
    <cellStyle name="Input 3 6 9" xfId="13596"/>
    <cellStyle name="Input 3 6 9 2" xfId="18658"/>
    <cellStyle name="Input 3 7" xfId="2134"/>
    <cellStyle name="Input 3 7 10" xfId="12902"/>
    <cellStyle name="Input 3 7 10 2" xfId="34010"/>
    <cellStyle name="Input 3 7 11" xfId="12562"/>
    <cellStyle name="Input 3 7 11 2" xfId="33958"/>
    <cellStyle name="Input 3 7 12" xfId="29042"/>
    <cellStyle name="Input 3 7 13" xfId="39250"/>
    <cellStyle name="Input 3 7 2" xfId="2135"/>
    <cellStyle name="Input 3 7 2 10" xfId="18321"/>
    <cellStyle name="Input 3 7 2 10 2" xfId="33945"/>
    <cellStyle name="Input 3 7 2 11" xfId="29272"/>
    <cellStyle name="Input 3 7 2 12" xfId="39249"/>
    <cellStyle name="Input 3 7 2 2" xfId="9293"/>
    <cellStyle name="Input 3 7 2 2 2" xfId="20341"/>
    <cellStyle name="Input 3 7 2 2 2 2" xfId="45779"/>
    <cellStyle name="Input 3 7 2 2 3" xfId="42451"/>
    <cellStyle name="Input 3 7 2 3" xfId="14669"/>
    <cellStyle name="Input 3 7 2 3 2" xfId="19870"/>
    <cellStyle name="Input 3 7 2 4" xfId="15286"/>
    <cellStyle name="Input 3 7 2 4 2" xfId="20845"/>
    <cellStyle name="Input 3 7 2 5" xfId="16713"/>
    <cellStyle name="Input 3 7 2 5 2" xfId="22351"/>
    <cellStyle name="Input 3 7 2 6" xfId="17075"/>
    <cellStyle name="Input 3 7 2 6 2" xfId="22724"/>
    <cellStyle name="Input 3 7 2 7" xfId="17799"/>
    <cellStyle name="Input 3 7 2 7 2" xfId="23438"/>
    <cellStyle name="Input 3 7 2 8" xfId="13918"/>
    <cellStyle name="Input 3 7 2 8 2" xfId="18977"/>
    <cellStyle name="Input 3 7 2 9" xfId="13245"/>
    <cellStyle name="Input 3 7 2 9 2" xfId="35651"/>
    <cellStyle name="Input 3 7 3" xfId="9292"/>
    <cellStyle name="Input 3 7 3 2" xfId="19590"/>
    <cellStyle name="Input 3 7 3 2 2" xfId="45564"/>
    <cellStyle name="Input 3 7 3 3" xfId="40239"/>
    <cellStyle name="Input 3 7 4" xfId="14294"/>
    <cellStyle name="Input 3 7 4 2" xfId="19366"/>
    <cellStyle name="Input 3 7 5" xfId="15737"/>
    <cellStyle name="Input 3 7 5 2" xfId="21295"/>
    <cellStyle name="Input 3 7 6" xfId="16190"/>
    <cellStyle name="Input 3 7 6 2" xfId="21746"/>
    <cellStyle name="Input 3 7 7" xfId="16343"/>
    <cellStyle name="Input 3 7 7 2" xfId="21907"/>
    <cellStyle name="Input 3 7 8" xfId="17478"/>
    <cellStyle name="Input 3 7 8 2" xfId="23120"/>
    <cellStyle name="Input 3 7 9" xfId="13597"/>
    <cellStyle name="Input 3 7 9 2" xfId="18659"/>
    <cellStyle name="Input 3 8" xfId="2136"/>
    <cellStyle name="Input 3 8 10" xfId="12903"/>
    <cellStyle name="Input 3 8 10 2" xfId="35626"/>
    <cellStyle name="Input 3 8 11" xfId="12561"/>
    <cellStyle name="Input 3 8 11 2" xfId="34085"/>
    <cellStyle name="Input 3 8 12" xfId="29043"/>
    <cellStyle name="Input 3 8 13" xfId="39248"/>
    <cellStyle name="Input 3 8 2" xfId="2137"/>
    <cellStyle name="Input 3 8 2 10" xfId="18322"/>
    <cellStyle name="Input 3 8 2 10 2" xfId="35000"/>
    <cellStyle name="Input 3 8 2 11" xfId="29273"/>
    <cellStyle name="Input 3 8 2 12" xfId="39247"/>
    <cellStyle name="Input 3 8 2 2" xfId="9295"/>
    <cellStyle name="Input 3 8 2 2 2" xfId="20342"/>
    <cellStyle name="Input 3 8 2 2 2 2" xfId="45780"/>
    <cellStyle name="Input 3 8 2 2 3" xfId="42452"/>
    <cellStyle name="Input 3 8 2 3" xfId="14670"/>
    <cellStyle name="Input 3 8 2 3 2" xfId="19871"/>
    <cellStyle name="Input 3 8 2 4" xfId="15285"/>
    <cellStyle name="Input 3 8 2 4 2" xfId="20844"/>
    <cellStyle name="Input 3 8 2 5" xfId="16714"/>
    <cellStyle name="Input 3 8 2 5 2" xfId="22352"/>
    <cellStyle name="Input 3 8 2 6" xfId="17076"/>
    <cellStyle name="Input 3 8 2 6 2" xfId="22725"/>
    <cellStyle name="Input 3 8 2 7" xfId="17800"/>
    <cellStyle name="Input 3 8 2 7 2" xfId="23439"/>
    <cellStyle name="Input 3 8 2 8" xfId="13919"/>
    <cellStyle name="Input 3 8 2 8 2" xfId="18978"/>
    <cellStyle name="Input 3 8 2 9" xfId="13246"/>
    <cellStyle name="Input 3 8 2 9 2" xfId="33795"/>
    <cellStyle name="Input 3 8 3" xfId="9294"/>
    <cellStyle name="Input 3 8 3 2" xfId="19591"/>
    <cellStyle name="Input 3 8 3 2 2" xfId="45565"/>
    <cellStyle name="Input 3 8 3 3" xfId="40799"/>
    <cellStyle name="Input 3 8 4" xfId="15099"/>
    <cellStyle name="Input 3 8 4 2" xfId="20641"/>
    <cellStyle name="Input 3 8 5" xfId="15736"/>
    <cellStyle name="Input 3 8 5 2" xfId="21294"/>
    <cellStyle name="Input 3 8 6" xfId="16191"/>
    <cellStyle name="Input 3 8 6 2" xfId="21747"/>
    <cellStyle name="Input 3 8 7" xfId="16234"/>
    <cellStyle name="Input 3 8 7 2" xfId="21796"/>
    <cellStyle name="Input 3 8 8" xfId="17479"/>
    <cellStyle name="Input 3 8 8 2" xfId="23121"/>
    <cellStyle name="Input 3 8 9" xfId="13598"/>
    <cellStyle name="Input 3 8 9 2" xfId="18660"/>
    <cellStyle name="Input 3 9" xfId="2138"/>
    <cellStyle name="Input 3 9 10" xfId="12904"/>
    <cellStyle name="Input 3 9 10 2" xfId="33800"/>
    <cellStyle name="Input 3 9 11" xfId="12560"/>
    <cellStyle name="Input 3 9 11 2" xfId="34786"/>
    <cellStyle name="Input 3 9 12" xfId="29044"/>
    <cellStyle name="Input 3 9 13" xfId="39246"/>
    <cellStyle name="Input 3 9 2" xfId="2139"/>
    <cellStyle name="Input 3 9 2 10" xfId="18323"/>
    <cellStyle name="Input 3 9 2 10 2" xfId="34501"/>
    <cellStyle name="Input 3 9 2 11" xfId="29274"/>
    <cellStyle name="Input 3 9 2 12" xfId="39245"/>
    <cellStyle name="Input 3 9 2 2" xfId="9297"/>
    <cellStyle name="Input 3 9 2 2 2" xfId="20343"/>
    <cellStyle name="Input 3 9 2 2 2 2" xfId="45781"/>
    <cellStyle name="Input 3 9 2 2 3" xfId="42453"/>
    <cellStyle name="Input 3 9 2 3" xfId="14671"/>
    <cellStyle name="Input 3 9 2 3 2" xfId="19872"/>
    <cellStyle name="Input 3 9 2 4" xfId="15284"/>
    <cellStyle name="Input 3 9 2 4 2" xfId="20843"/>
    <cellStyle name="Input 3 9 2 5" xfId="16715"/>
    <cellStyle name="Input 3 9 2 5 2" xfId="22353"/>
    <cellStyle name="Input 3 9 2 6" xfId="17077"/>
    <cellStyle name="Input 3 9 2 6 2" xfId="22726"/>
    <cellStyle name="Input 3 9 2 7" xfId="17801"/>
    <cellStyle name="Input 3 9 2 7 2" xfId="23440"/>
    <cellStyle name="Input 3 9 2 8" xfId="13920"/>
    <cellStyle name="Input 3 9 2 8 2" xfId="18979"/>
    <cellStyle name="Input 3 9 2 9" xfId="13247"/>
    <cellStyle name="Input 3 9 2 9 2" xfId="33805"/>
    <cellStyle name="Input 3 9 3" xfId="9296"/>
    <cellStyle name="Input 3 9 3 2" xfId="19592"/>
    <cellStyle name="Input 3 9 3 2 2" xfId="45566"/>
    <cellStyle name="Input 3 9 3 3" xfId="40787"/>
    <cellStyle name="Input 3 9 4" xfId="14295"/>
    <cellStyle name="Input 3 9 4 2" xfId="19367"/>
    <cellStyle name="Input 3 9 5" xfId="15735"/>
    <cellStyle name="Input 3 9 5 2" xfId="21293"/>
    <cellStyle name="Input 3 9 6" xfId="16192"/>
    <cellStyle name="Input 3 9 6 2" xfId="21748"/>
    <cellStyle name="Input 3 9 7" xfId="16342"/>
    <cellStyle name="Input 3 9 7 2" xfId="21906"/>
    <cellStyle name="Input 3 9 8" xfId="17480"/>
    <cellStyle name="Input 3 9 8 2" xfId="23122"/>
    <cellStyle name="Input 3 9 9" xfId="13599"/>
    <cellStyle name="Input 3 9 9 2" xfId="18661"/>
    <cellStyle name="Input 30 2" xfId="37810"/>
    <cellStyle name="Input 31 2" xfId="37811"/>
    <cellStyle name="Input 32 2" xfId="37812"/>
    <cellStyle name="Input 33 2" xfId="37813"/>
    <cellStyle name="Input 34" xfId="37814"/>
    <cellStyle name="Input 34 2" xfId="37815"/>
    <cellStyle name="Input 34_ELC_final" xfId="37816"/>
    <cellStyle name="Input 35" xfId="37817"/>
    <cellStyle name="Input 36" xfId="37818"/>
    <cellStyle name="Input 37" xfId="37819"/>
    <cellStyle name="Input 38" xfId="37820"/>
    <cellStyle name="Input 39" xfId="37821"/>
    <cellStyle name="Input 4" xfId="2140"/>
    <cellStyle name="Input 4 10" xfId="2141"/>
    <cellStyle name="Input 4 10 10" xfId="12906"/>
    <cellStyle name="Input 4 10 10 2" xfId="34386"/>
    <cellStyle name="Input 4 10 11" xfId="12558"/>
    <cellStyle name="Input 4 10 11 2" xfId="35380"/>
    <cellStyle name="Input 4 10 12" xfId="29046"/>
    <cellStyle name="Input 4 10 13" xfId="39244"/>
    <cellStyle name="Input 4 10 2" xfId="2142"/>
    <cellStyle name="Input 4 10 2 10" xfId="18325"/>
    <cellStyle name="Input 4 10 2 10 2" xfId="35045"/>
    <cellStyle name="Input 4 10 2 11" xfId="29276"/>
    <cellStyle name="Input 4 10 2 12" xfId="36113"/>
    <cellStyle name="Input 4 10 2 2" xfId="9300"/>
    <cellStyle name="Input 4 10 2 2 2" xfId="20345"/>
    <cellStyle name="Input 4 10 2 2 2 2" xfId="45783"/>
    <cellStyle name="Input 4 10 2 2 3" xfId="42454"/>
    <cellStyle name="Input 4 10 2 3" xfId="14673"/>
    <cellStyle name="Input 4 10 2 3 2" xfId="19874"/>
    <cellStyle name="Input 4 10 2 4" xfId="15282"/>
    <cellStyle name="Input 4 10 2 4 2" xfId="20841"/>
    <cellStyle name="Input 4 10 2 5" xfId="16717"/>
    <cellStyle name="Input 4 10 2 5 2" xfId="22355"/>
    <cellStyle name="Input 4 10 2 6" xfId="17079"/>
    <cellStyle name="Input 4 10 2 6 2" xfId="22728"/>
    <cellStyle name="Input 4 10 2 7" xfId="17803"/>
    <cellStyle name="Input 4 10 2 7 2" xfId="23442"/>
    <cellStyle name="Input 4 10 2 8" xfId="13922"/>
    <cellStyle name="Input 4 10 2 8 2" xfId="18981"/>
    <cellStyle name="Input 4 10 2 9" xfId="13249"/>
    <cellStyle name="Input 4 10 2 9 2" xfId="34483"/>
    <cellStyle name="Input 4 10 3" xfId="9299"/>
    <cellStyle name="Input 4 10 3 2" xfId="19594"/>
    <cellStyle name="Input 4 10 3 2 2" xfId="45568"/>
    <cellStyle name="Input 4 10 3 3" xfId="40760"/>
    <cellStyle name="Input 4 10 4" xfId="14296"/>
    <cellStyle name="Input 4 10 4 2" xfId="19368"/>
    <cellStyle name="Input 4 10 5" xfId="15733"/>
    <cellStyle name="Input 4 10 5 2" xfId="21291"/>
    <cellStyle name="Input 4 10 6" xfId="16194"/>
    <cellStyle name="Input 4 10 6 2" xfId="21750"/>
    <cellStyle name="Input 4 10 7" xfId="15697"/>
    <cellStyle name="Input 4 10 7 2" xfId="21255"/>
    <cellStyle name="Input 4 10 8" xfId="17482"/>
    <cellStyle name="Input 4 10 8 2" xfId="23124"/>
    <cellStyle name="Input 4 10 9" xfId="13601"/>
    <cellStyle name="Input 4 10 9 2" xfId="18663"/>
    <cellStyle name="Input 4 11" xfId="2143"/>
    <cellStyle name="Input 4 11 10" xfId="12907"/>
    <cellStyle name="Input 4 11 10 2" xfId="33901"/>
    <cellStyle name="Input 4 11 11" xfId="12557"/>
    <cellStyle name="Input 4 11 11 2" xfId="33954"/>
    <cellStyle name="Input 4 11 12" xfId="29047"/>
    <cellStyle name="Input 4 11 13" xfId="39243"/>
    <cellStyle name="Input 4 11 2" xfId="2144"/>
    <cellStyle name="Input 4 11 2 10" xfId="18326"/>
    <cellStyle name="Input 4 11 2 10 2" xfId="35812"/>
    <cellStyle name="Input 4 11 2 11" xfId="29277"/>
    <cellStyle name="Input 4 11 2 12" xfId="39242"/>
    <cellStyle name="Input 4 11 2 2" xfId="9302"/>
    <cellStyle name="Input 4 11 2 2 2" xfId="20346"/>
    <cellStyle name="Input 4 11 2 2 2 2" xfId="45784"/>
    <cellStyle name="Input 4 11 2 2 3" xfId="42455"/>
    <cellStyle name="Input 4 11 2 3" xfId="14674"/>
    <cellStyle name="Input 4 11 2 3 2" xfId="19875"/>
    <cellStyle name="Input 4 11 2 4" xfId="15281"/>
    <cellStyle name="Input 4 11 2 4 2" xfId="20840"/>
    <cellStyle name="Input 4 11 2 5" xfId="16718"/>
    <cellStyle name="Input 4 11 2 5 2" xfId="22356"/>
    <cellStyle name="Input 4 11 2 6" xfId="17080"/>
    <cellStyle name="Input 4 11 2 6 2" xfId="22729"/>
    <cellStyle name="Input 4 11 2 7" xfId="17804"/>
    <cellStyle name="Input 4 11 2 7 2" xfId="23443"/>
    <cellStyle name="Input 4 11 2 8" xfId="13923"/>
    <cellStyle name="Input 4 11 2 8 2" xfId="18982"/>
    <cellStyle name="Input 4 11 2 9" xfId="13250"/>
    <cellStyle name="Input 4 11 2 9 2" xfId="34484"/>
    <cellStyle name="Input 4 11 3" xfId="9301"/>
    <cellStyle name="Input 4 11 3 2" xfId="19595"/>
    <cellStyle name="Input 4 11 3 2 2" xfId="45569"/>
    <cellStyle name="Input 4 11 3 3" xfId="40745"/>
    <cellStyle name="Input 4 11 4" xfId="15097"/>
    <cellStyle name="Input 4 11 4 2" xfId="20639"/>
    <cellStyle name="Input 4 11 5" xfId="15732"/>
    <cellStyle name="Input 4 11 5 2" xfId="21290"/>
    <cellStyle name="Input 4 11 6" xfId="16195"/>
    <cellStyle name="Input 4 11 6 2" xfId="21751"/>
    <cellStyle name="Input 4 11 7" xfId="15696"/>
    <cellStyle name="Input 4 11 7 2" xfId="21254"/>
    <cellStyle name="Input 4 11 8" xfId="17483"/>
    <cellStyle name="Input 4 11 8 2" xfId="23125"/>
    <cellStyle name="Input 4 11 9" xfId="13602"/>
    <cellStyle name="Input 4 11 9 2" xfId="18664"/>
    <cellStyle name="Input 4 12" xfId="2145"/>
    <cellStyle name="Input 4 12 10" xfId="18324"/>
    <cellStyle name="Input 4 12 10 2" xfId="34770"/>
    <cellStyle name="Input 4 12 11" xfId="29275"/>
    <cellStyle name="Input 4 12 12" xfId="39241"/>
    <cellStyle name="Input 4 12 2" xfId="9303"/>
    <cellStyle name="Input 4 12 2 2" xfId="20344"/>
    <cellStyle name="Input 4 12 2 2 2" xfId="45782"/>
    <cellStyle name="Input 4 12 2 3" xfId="42456"/>
    <cellStyle name="Input 4 12 3" xfId="14672"/>
    <cellStyle name="Input 4 12 3 2" xfId="19873"/>
    <cellStyle name="Input 4 12 4" xfId="15283"/>
    <cellStyle name="Input 4 12 4 2" xfId="20842"/>
    <cellStyle name="Input 4 12 5" xfId="16716"/>
    <cellStyle name="Input 4 12 5 2" xfId="22354"/>
    <cellStyle name="Input 4 12 6" xfId="17078"/>
    <cellStyle name="Input 4 12 6 2" xfId="22727"/>
    <cellStyle name="Input 4 12 7" xfId="17802"/>
    <cellStyle name="Input 4 12 7 2" xfId="23441"/>
    <cellStyle name="Input 4 12 8" xfId="13921"/>
    <cellStyle name="Input 4 12 8 2" xfId="18980"/>
    <cellStyle name="Input 4 12 9" xfId="13248"/>
    <cellStyle name="Input 4 12 9 2" xfId="33902"/>
    <cellStyle name="Input 4 13" xfId="9298"/>
    <cellStyle name="Input 4 13 2" xfId="19593"/>
    <cellStyle name="Input 4 13 2 2" xfId="45567"/>
    <cellStyle name="Input 4 13 3" xfId="40773"/>
    <cellStyle name="Input 4 14" xfId="15098"/>
    <cellStyle name="Input 4 14 2" xfId="20640"/>
    <cellStyle name="Input 4 15" xfId="15734"/>
    <cellStyle name="Input 4 15 2" xfId="21292"/>
    <cellStyle name="Input 4 16" xfId="16193"/>
    <cellStyle name="Input 4 16 2" xfId="21749"/>
    <cellStyle name="Input 4 17" xfId="15381"/>
    <cellStyle name="Input 4 17 2" xfId="20940"/>
    <cellStyle name="Input 4 18" xfId="17481"/>
    <cellStyle name="Input 4 18 2" xfId="23123"/>
    <cellStyle name="Input 4 19" xfId="13600"/>
    <cellStyle name="Input 4 19 2" xfId="18662"/>
    <cellStyle name="Input 4 2" xfId="2146"/>
    <cellStyle name="Input 4 2 10" xfId="12908"/>
    <cellStyle name="Input 4 2 10 2" xfId="33966"/>
    <cellStyle name="Input 4 2 11" xfId="12556"/>
    <cellStyle name="Input 4 2 11 2" xfId="34868"/>
    <cellStyle name="Input 4 2 12" xfId="29048"/>
    <cellStyle name="Input 4 2 13" xfId="37823"/>
    <cellStyle name="Input 4 2 2" xfId="2147"/>
    <cellStyle name="Input 4 2 2 10" xfId="18327"/>
    <cellStyle name="Input 4 2 2 10 2" xfId="33955"/>
    <cellStyle name="Input 4 2 2 11" xfId="29278"/>
    <cellStyle name="Input 4 2 2 12" xfId="39240"/>
    <cellStyle name="Input 4 2 2 2" xfId="9305"/>
    <cellStyle name="Input 4 2 2 2 2" xfId="20347"/>
    <cellStyle name="Input 4 2 2 2 2 2" xfId="45785"/>
    <cellStyle name="Input 4 2 2 2 3" xfId="42457"/>
    <cellStyle name="Input 4 2 2 3" xfId="14675"/>
    <cellStyle name="Input 4 2 2 3 2" xfId="19876"/>
    <cellStyle name="Input 4 2 2 4" xfId="15280"/>
    <cellStyle name="Input 4 2 2 4 2" xfId="20839"/>
    <cellStyle name="Input 4 2 2 5" xfId="16719"/>
    <cellStyle name="Input 4 2 2 5 2" xfId="22357"/>
    <cellStyle name="Input 4 2 2 6" xfId="17081"/>
    <cellStyle name="Input 4 2 2 6 2" xfId="22730"/>
    <cellStyle name="Input 4 2 2 7" xfId="17805"/>
    <cellStyle name="Input 4 2 2 7 2" xfId="23444"/>
    <cellStyle name="Input 4 2 2 8" xfId="13924"/>
    <cellStyle name="Input 4 2 2 8 2" xfId="18983"/>
    <cellStyle name="Input 4 2 2 9" xfId="13251"/>
    <cellStyle name="Input 4 2 2 9 2" xfId="34485"/>
    <cellStyle name="Input 4 2 3" xfId="9304"/>
    <cellStyle name="Input 4 2 3 2" xfId="19596"/>
    <cellStyle name="Input 4 2 3 2 2" xfId="45570"/>
    <cellStyle name="Input 4 2 3 3" xfId="40508"/>
    <cellStyle name="Input 4 2 4" xfId="14297"/>
    <cellStyle name="Input 4 2 4 2" xfId="19369"/>
    <cellStyle name="Input 4 2 5" xfId="15731"/>
    <cellStyle name="Input 4 2 5 2" xfId="21289"/>
    <cellStyle name="Input 4 2 6" xfId="16196"/>
    <cellStyle name="Input 4 2 6 2" xfId="21752"/>
    <cellStyle name="Input 4 2 7" xfId="15695"/>
    <cellStyle name="Input 4 2 7 2" xfId="21253"/>
    <cellStyle name="Input 4 2 8" xfId="17484"/>
    <cellStyle name="Input 4 2 8 2" xfId="23126"/>
    <cellStyle name="Input 4 2 9" xfId="13603"/>
    <cellStyle name="Input 4 2 9 2" xfId="18665"/>
    <cellStyle name="Input 4 20" xfId="12905"/>
    <cellStyle name="Input 4 20 2" xfId="34031"/>
    <cellStyle name="Input 4 21" xfId="12559"/>
    <cellStyle name="Input 4 21 2" xfId="34653"/>
    <cellStyle name="Input 4 22" xfId="29045"/>
    <cellStyle name="Input 4 23" xfId="37822"/>
    <cellStyle name="Input 4 3" xfId="2148"/>
    <cellStyle name="Input 4 3 10" xfId="12909"/>
    <cellStyle name="Input 4 3 10 2" xfId="33977"/>
    <cellStyle name="Input 4 3 11" xfId="12555"/>
    <cellStyle name="Input 4 3 11 2" xfId="35805"/>
    <cellStyle name="Input 4 3 12" xfId="29049"/>
    <cellStyle name="Input 4 3 13" xfId="39239"/>
    <cellStyle name="Input 4 3 2" xfId="2149"/>
    <cellStyle name="Input 4 3 2 10" xfId="18328"/>
    <cellStyle name="Input 4 3 2 10 2" xfId="35804"/>
    <cellStyle name="Input 4 3 2 11" xfId="29279"/>
    <cellStyle name="Input 4 3 2 12" xfId="39238"/>
    <cellStyle name="Input 4 3 2 2" xfId="9307"/>
    <cellStyle name="Input 4 3 2 2 2" xfId="20348"/>
    <cellStyle name="Input 4 3 2 2 2 2" xfId="45786"/>
    <cellStyle name="Input 4 3 2 2 3" xfId="42458"/>
    <cellStyle name="Input 4 3 2 3" xfId="14676"/>
    <cellStyle name="Input 4 3 2 3 2" xfId="19877"/>
    <cellStyle name="Input 4 3 2 4" xfId="15279"/>
    <cellStyle name="Input 4 3 2 4 2" xfId="20838"/>
    <cellStyle name="Input 4 3 2 5" xfId="16720"/>
    <cellStyle name="Input 4 3 2 5 2" xfId="22358"/>
    <cellStyle name="Input 4 3 2 6" xfId="17082"/>
    <cellStyle name="Input 4 3 2 6 2" xfId="22731"/>
    <cellStyle name="Input 4 3 2 7" xfId="17806"/>
    <cellStyle name="Input 4 3 2 7 2" xfId="23445"/>
    <cellStyle name="Input 4 3 2 8" xfId="13925"/>
    <cellStyle name="Input 4 3 2 8 2" xfId="18984"/>
    <cellStyle name="Input 4 3 2 9" xfId="13252"/>
    <cellStyle name="Input 4 3 2 9 2" xfId="33903"/>
    <cellStyle name="Input 4 3 3" xfId="9306"/>
    <cellStyle name="Input 4 3 3 2" xfId="19597"/>
    <cellStyle name="Input 4 3 3 2 2" xfId="45571"/>
    <cellStyle name="Input 4 3 3 3" xfId="40494"/>
    <cellStyle name="Input 4 3 4" xfId="15096"/>
    <cellStyle name="Input 4 3 4 2" xfId="20638"/>
    <cellStyle name="Input 4 3 5" xfId="15730"/>
    <cellStyle name="Input 4 3 5 2" xfId="21288"/>
    <cellStyle name="Input 4 3 6" xfId="16197"/>
    <cellStyle name="Input 4 3 6 2" xfId="21753"/>
    <cellStyle name="Input 4 3 7" xfId="15694"/>
    <cellStyle name="Input 4 3 7 2" xfId="21252"/>
    <cellStyle name="Input 4 3 8" xfId="17485"/>
    <cellStyle name="Input 4 3 8 2" xfId="23127"/>
    <cellStyle name="Input 4 3 9" xfId="13604"/>
    <cellStyle name="Input 4 3 9 2" xfId="18666"/>
    <cellStyle name="Input 4 4" xfId="2150"/>
    <cellStyle name="Input 4 4 10" xfId="12910"/>
    <cellStyle name="Input 4 4 10 2" xfId="33990"/>
    <cellStyle name="Input 4 4 11" xfId="12554"/>
    <cellStyle name="Input 4 4 11 2" xfId="34212"/>
    <cellStyle name="Input 4 4 12" xfId="29050"/>
    <cellStyle name="Input 4 4 13" xfId="39237"/>
    <cellStyle name="Input 4 4 2" xfId="2151"/>
    <cellStyle name="Input 4 4 2 10" xfId="18329"/>
    <cellStyle name="Input 4 4 2 10 2" xfId="35788"/>
    <cellStyle name="Input 4 4 2 11" xfId="29280"/>
    <cellStyle name="Input 4 4 2 12" xfId="39236"/>
    <cellStyle name="Input 4 4 2 2" xfId="9309"/>
    <cellStyle name="Input 4 4 2 2 2" xfId="20349"/>
    <cellStyle name="Input 4 4 2 2 2 2" xfId="45787"/>
    <cellStyle name="Input 4 4 2 2 3" xfId="42459"/>
    <cellStyle name="Input 4 4 2 3" xfId="14677"/>
    <cellStyle name="Input 4 4 2 3 2" xfId="19878"/>
    <cellStyle name="Input 4 4 2 4" xfId="15278"/>
    <cellStyle name="Input 4 4 2 4 2" xfId="20837"/>
    <cellStyle name="Input 4 4 2 5" xfId="16721"/>
    <cellStyle name="Input 4 4 2 5 2" xfId="22359"/>
    <cellStyle name="Input 4 4 2 6" xfId="17083"/>
    <cellStyle name="Input 4 4 2 6 2" xfId="22732"/>
    <cellStyle name="Input 4 4 2 7" xfId="17807"/>
    <cellStyle name="Input 4 4 2 7 2" xfId="23446"/>
    <cellStyle name="Input 4 4 2 8" xfId="13926"/>
    <cellStyle name="Input 4 4 2 8 2" xfId="18985"/>
    <cellStyle name="Input 4 4 2 9" xfId="13253"/>
    <cellStyle name="Input 4 4 2 9 2" xfId="34486"/>
    <cellStyle name="Input 4 4 3" xfId="9308"/>
    <cellStyle name="Input 4 4 3 2" xfId="19598"/>
    <cellStyle name="Input 4 4 3 2 2" xfId="45572"/>
    <cellStyle name="Input 4 4 3 3" xfId="40481"/>
    <cellStyle name="Input 4 4 4" xfId="14298"/>
    <cellStyle name="Input 4 4 4 2" xfId="19370"/>
    <cellStyle name="Input 4 4 5" xfId="15729"/>
    <cellStyle name="Input 4 4 5 2" xfId="21287"/>
    <cellStyle name="Input 4 4 6" xfId="16198"/>
    <cellStyle name="Input 4 4 6 2" xfId="21754"/>
    <cellStyle name="Input 4 4 7" xfId="15693"/>
    <cellStyle name="Input 4 4 7 2" xfId="21251"/>
    <cellStyle name="Input 4 4 8" xfId="17486"/>
    <cellStyle name="Input 4 4 8 2" xfId="23128"/>
    <cellStyle name="Input 4 4 9" xfId="13605"/>
    <cellStyle name="Input 4 4 9 2" xfId="18667"/>
    <cellStyle name="Input 4 5" xfId="2152"/>
    <cellStyle name="Input 4 5 10" xfId="12911"/>
    <cellStyle name="Input 4 5 10 2" xfId="34011"/>
    <cellStyle name="Input 4 5 11" xfId="12553"/>
    <cellStyle name="Input 4 5 11 2" xfId="35787"/>
    <cellStyle name="Input 4 5 12" xfId="29051"/>
    <cellStyle name="Input 4 5 13" xfId="39235"/>
    <cellStyle name="Input 4 5 2" xfId="2153"/>
    <cellStyle name="Input 4 5 2 10" xfId="18330"/>
    <cellStyle name="Input 4 5 2 10 2" xfId="34214"/>
    <cellStyle name="Input 4 5 2 11" xfId="29281"/>
    <cellStyle name="Input 4 5 2 12" xfId="36114"/>
    <cellStyle name="Input 4 5 2 2" xfId="9311"/>
    <cellStyle name="Input 4 5 2 2 2" xfId="20350"/>
    <cellStyle name="Input 4 5 2 2 2 2" xfId="45788"/>
    <cellStyle name="Input 4 5 2 2 3" xfId="42460"/>
    <cellStyle name="Input 4 5 2 3" xfId="14678"/>
    <cellStyle name="Input 4 5 2 3 2" xfId="19879"/>
    <cellStyle name="Input 4 5 2 4" xfId="15277"/>
    <cellStyle name="Input 4 5 2 4 2" xfId="20836"/>
    <cellStyle name="Input 4 5 2 5" xfId="16722"/>
    <cellStyle name="Input 4 5 2 5 2" xfId="22360"/>
    <cellStyle name="Input 4 5 2 6" xfId="17084"/>
    <cellStyle name="Input 4 5 2 6 2" xfId="22733"/>
    <cellStyle name="Input 4 5 2 7" xfId="17808"/>
    <cellStyle name="Input 4 5 2 7 2" xfId="23447"/>
    <cellStyle name="Input 4 5 2 8" xfId="13927"/>
    <cellStyle name="Input 4 5 2 8 2" xfId="18986"/>
    <cellStyle name="Input 4 5 2 9" xfId="13254"/>
    <cellStyle name="Input 4 5 2 9 2" xfId="35650"/>
    <cellStyle name="Input 4 5 3" xfId="9310"/>
    <cellStyle name="Input 4 5 3 2" xfId="19599"/>
    <cellStyle name="Input 4 5 3 2 2" xfId="45573"/>
    <cellStyle name="Input 4 5 3 3" xfId="40238"/>
    <cellStyle name="Input 4 5 4" xfId="15095"/>
    <cellStyle name="Input 4 5 4 2" xfId="20637"/>
    <cellStyle name="Input 4 5 5" xfId="15728"/>
    <cellStyle name="Input 4 5 5 2" xfId="21286"/>
    <cellStyle name="Input 4 5 6" xfId="16199"/>
    <cellStyle name="Input 4 5 6 2" xfId="21755"/>
    <cellStyle name="Input 4 5 7" xfId="15692"/>
    <cellStyle name="Input 4 5 7 2" xfId="21250"/>
    <cellStyle name="Input 4 5 8" xfId="17487"/>
    <cellStyle name="Input 4 5 8 2" xfId="23129"/>
    <cellStyle name="Input 4 5 9" xfId="13606"/>
    <cellStyle name="Input 4 5 9 2" xfId="18668"/>
    <cellStyle name="Input 4 6" xfId="2154"/>
    <cellStyle name="Input 4 6 10" xfId="12912"/>
    <cellStyle name="Input 4 6 10 2" xfId="35627"/>
    <cellStyle name="Input 4 6 11" xfId="12552"/>
    <cellStyle name="Input 4 6 11 2" xfId="35729"/>
    <cellStyle name="Input 4 6 12" xfId="29052"/>
    <cellStyle name="Input 4 6 13" xfId="36115"/>
    <cellStyle name="Input 4 6 2" xfId="2155"/>
    <cellStyle name="Input 4 6 2 10" xfId="18331"/>
    <cellStyle name="Input 4 6 2 10 2" xfId="34305"/>
    <cellStyle name="Input 4 6 2 11" xfId="29282"/>
    <cellStyle name="Input 4 6 2 12" xfId="36116"/>
    <cellStyle name="Input 4 6 2 2" xfId="9313"/>
    <cellStyle name="Input 4 6 2 2 2" xfId="20351"/>
    <cellStyle name="Input 4 6 2 2 2 2" xfId="45789"/>
    <cellStyle name="Input 4 6 2 2 3" xfId="42461"/>
    <cellStyle name="Input 4 6 2 3" xfId="14679"/>
    <cellStyle name="Input 4 6 2 3 2" xfId="19880"/>
    <cellStyle name="Input 4 6 2 4" xfId="15276"/>
    <cellStyle name="Input 4 6 2 4 2" xfId="20835"/>
    <cellStyle name="Input 4 6 2 5" xfId="16723"/>
    <cellStyle name="Input 4 6 2 5 2" xfId="22361"/>
    <cellStyle name="Input 4 6 2 6" xfId="17085"/>
    <cellStyle name="Input 4 6 2 6 2" xfId="22734"/>
    <cellStyle name="Input 4 6 2 7" xfId="17809"/>
    <cellStyle name="Input 4 6 2 7 2" xfId="23448"/>
    <cellStyle name="Input 4 6 2 8" xfId="13928"/>
    <cellStyle name="Input 4 6 2 8 2" xfId="18987"/>
    <cellStyle name="Input 4 6 2 9" xfId="13255"/>
    <cellStyle name="Input 4 6 2 9 2" xfId="34381"/>
    <cellStyle name="Input 4 6 3" xfId="9312"/>
    <cellStyle name="Input 4 6 3 2" xfId="19600"/>
    <cellStyle name="Input 4 6 3 2 2" xfId="45574"/>
    <cellStyle name="Input 4 6 3 3" xfId="40759"/>
    <cellStyle name="Input 4 6 4" xfId="14299"/>
    <cellStyle name="Input 4 6 4 2" xfId="19371"/>
    <cellStyle name="Input 4 6 5" xfId="15727"/>
    <cellStyle name="Input 4 6 5 2" xfId="21285"/>
    <cellStyle name="Input 4 6 6" xfId="16200"/>
    <cellStyle name="Input 4 6 6 2" xfId="21756"/>
    <cellStyle name="Input 4 6 7" xfId="15691"/>
    <cellStyle name="Input 4 6 7 2" xfId="21249"/>
    <cellStyle name="Input 4 6 8" xfId="17488"/>
    <cellStyle name="Input 4 6 8 2" xfId="23130"/>
    <cellStyle name="Input 4 6 9" xfId="13607"/>
    <cellStyle name="Input 4 6 9 2" xfId="18669"/>
    <cellStyle name="Input 4 7" xfId="2156"/>
    <cellStyle name="Input 4 7 10" xfId="12913"/>
    <cellStyle name="Input 4 7 10 2" xfId="34383"/>
    <cellStyle name="Input 4 7 11" xfId="12551"/>
    <cellStyle name="Input 4 7 11 2" xfId="35775"/>
    <cellStyle name="Input 4 7 12" xfId="29053"/>
    <cellStyle name="Input 4 7 13" xfId="36117"/>
    <cellStyle name="Input 4 7 2" xfId="2157"/>
    <cellStyle name="Input 4 7 2 10" xfId="18332"/>
    <cellStyle name="Input 4 7 2 10 2" xfId="33920"/>
    <cellStyle name="Input 4 7 2 11" xfId="29283"/>
    <cellStyle name="Input 4 7 2 12" xfId="36118"/>
    <cellStyle name="Input 4 7 2 2" xfId="9315"/>
    <cellStyle name="Input 4 7 2 2 2" xfId="20352"/>
    <cellStyle name="Input 4 7 2 2 2 2" xfId="45790"/>
    <cellStyle name="Input 4 7 2 2 3" xfId="42462"/>
    <cellStyle name="Input 4 7 2 3" xfId="14680"/>
    <cellStyle name="Input 4 7 2 3 2" xfId="19881"/>
    <cellStyle name="Input 4 7 2 4" xfId="15275"/>
    <cellStyle name="Input 4 7 2 4 2" xfId="20834"/>
    <cellStyle name="Input 4 7 2 5" xfId="16724"/>
    <cellStyle name="Input 4 7 2 5 2" xfId="22362"/>
    <cellStyle name="Input 4 7 2 6" xfId="17086"/>
    <cellStyle name="Input 4 7 2 6 2" xfId="22735"/>
    <cellStyle name="Input 4 7 2 7" xfId="17810"/>
    <cellStyle name="Input 4 7 2 7 2" xfId="23449"/>
    <cellStyle name="Input 4 7 2 8" xfId="13929"/>
    <cellStyle name="Input 4 7 2 8 2" xfId="18988"/>
    <cellStyle name="Input 4 7 2 9" xfId="13256"/>
    <cellStyle name="Input 4 7 2 9 2" xfId="34992"/>
    <cellStyle name="Input 4 7 3" xfId="9314"/>
    <cellStyle name="Input 4 7 3 2" xfId="19601"/>
    <cellStyle name="Input 4 7 3 2 2" xfId="45575"/>
    <cellStyle name="Input 4 7 3 3" xfId="40744"/>
    <cellStyle name="Input 4 7 4" xfId="15092"/>
    <cellStyle name="Input 4 7 4 2" xfId="20634"/>
    <cellStyle name="Input 4 7 5" xfId="15726"/>
    <cellStyle name="Input 4 7 5 2" xfId="21284"/>
    <cellStyle name="Input 4 7 6" xfId="16201"/>
    <cellStyle name="Input 4 7 6 2" xfId="21757"/>
    <cellStyle name="Input 4 7 7" xfId="15690"/>
    <cellStyle name="Input 4 7 7 2" xfId="21248"/>
    <cellStyle name="Input 4 7 8" xfId="17489"/>
    <cellStyle name="Input 4 7 8 2" xfId="23131"/>
    <cellStyle name="Input 4 7 9" xfId="13608"/>
    <cellStyle name="Input 4 7 9 2" xfId="18670"/>
    <cellStyle name="Input 4 8" xfId="2158"/>
    <cellStyle name="Input 4 8 10" xfId="12914"/>
    <cellStyle name="Input 4 8 10 2" xfId="35709"/>
    <cellStyle name="Input 4 8 11" xfId="12550"/>
    <cellStyle name="Input 4 8 11 2" xfId="35766"/>
    <cellStyle name="Input 4 8 12" xfId="29054"/>
    <cellStyle name="Input 4 8 13" xfId="36119"/>
    <cellStyle name="Input 4 8 2" xfId="2159"/>
    <cellStyle name="Input 4 8 2 10" xfId="18333"/>
    <cellStyle name="Input 4 8 2 10 2" xfId="35776"/>
    <cellStyle name="Input 4 8 2 11" xfId="29284"/>
    <cellStyle name="Input 4 8 2 12" xfId="36120"/>
    <cellStyle name="Input 4 8 2 2" xfId="9317"/>
    <cellStyle name="Input 4 8 2 2 2" xfId="20353"/>
    <cellStyle name="Input 4 8 2 2 2 2" xfId="45791"/>
    <cellStyle name="Input 4 8 2 2 3" xfId="42463"/>
    <cellStyle name="Input 4 8 2 3" xfId="14681"/>
    <cellStyle name="Input 4 8 2 3 2" xfId="19882"/>
    <cellStyle name="Input 4 8 2 4" xfId="15274"/>
    <cellStyle name="Input 4 8 2 4 2" xfId="20833"/>
    <cellStyle name="Input 4 8 2 5" xfId="16725"/>
    <cellStyle name="Input 4 8 2 5 2" xfId="22363"/>
    <cellStyle name="Input 4 8 2 6" xfId="17087"/>
    <cellStyle name="Input 4 8 2 6 2" xfId="22736"/>
    <cellStyle name="Input 4 8 2 7" xfId="17811"/>
    <cellStyle name="Input 4 8 2 7 2" xfId="23450"/>
    <cellStyle name="Input 4 8 2 8" xfId="13930"/>
    <cellStyle name="Input 4 8 2 8 2" xfId="18989"/>
    <cellStyle name="Input 4 8 2 9" xfId="13257"/>
    <cellStyle name="Input 4 8 2 9 2" xfId="35649"/>
    <cellStyle name="Input 4 8 3" xfId="9316"/>
    <cellStyle name="Input 4 8 3 2" xfId="19602"/>
    <cellStyle name="Input 4 8 3 2 2" xfId="45576"/>
    <cellStyle name="Input 4 8 3 3" xfId="40507"/>
    <cellStyle name="Input 4 8 4" xfId="15094"/>
    <cellStyle name="Input 4 8 4 2" xfId="20636"/>
    <cellStyle name="Input 4 8 5" xfId="15725"/>
    <cellStyle name="Input 4 8 5 2" xfId="21283"/>
    <cellStyle name="Input 4 8 6" xfId="16202"/>
    <cellStyle name="Input 4 8 6 2" xfId="21758"/>
    <cellStyle name="Input 4 8 7" xfId="15689"/>
    <cellStyle name="Input 4 8 7 2" xfId="21247"/>
    <cellStyle name="Input 4 8 8" xfId="17490"/>
    <cellStyle name="Input 4 8 8 2" xfId="23132"/>
    <cellStyle name="Input 4 8 9" xfId="13609"/>
    <cellStyle name="Input 4 8 9 2" xfId="18671"/>
    <cellStyle name="Input 4 9" xfId="2160"/>
    <cellStyle name="Input 4 9 10" xfId="12915"/>
    <cellStyle name="Input 4 9 10 2" xfId="35628"/>
    <cellStyle name="Input 4 9 11" xfId="12549"/>
    <cellStyle name="Input 4 9 11 2" xfId="33921"/>
    <cellStyle name="Input 4 9 12" xfId="29055"/>
    <cellStyle name="Input 4 9 13" xfId="36121"/>
    <cellStyle name="Input 4 9 2" xfId="2161"/>
    <cellStyle name="Input 4 9 2 10" xfId="18334"/>
    <cellStyle name="Input 4 9 2 10 2" xfId="34306"/>
    <cellStyle name="Input 4 9 2 11" xfId="29285"/>
    <cellStyle name="Input 4 9 2 12" xfId="39234"/>
    <cellStyle name="Input 4 9 2 2" xfId="9319"/>
    <cellStyle name="Input 4 9 2 2 2" xfId="20354"/>
    <cellStyle name="Input 4 9 2 2 2 2" xfId="45792"/>
    <cellStyle name="Input 4 9 2 2 3" xfId="42464"/>
    <cellStyle name="Input 4 9 2 3" xfId="14682"/>
    <cellStyle name="Input 4 9 2 3 2" xfId="19883"/>
    <cellStyle name="Input 4 9 2 4" xfId="15273"/>
    <cellStyle name="Input 4 9 2 4 2" xfId="20832"/>
    <cellStyle name="Input 4 9 2 5" xfId="16726"/>
    <cellStyle name="Input 4 9 2 5 2" xfId="22364"/>
    <cellStyle name="Input 4 9 2 6" xfId="17088"/>
    <cellStyle name="Input 4 9 2 6 2" xfId="22737"/>
    <cellStyle name="Input 4 9 2 7" xfId="17812"/>
    <cellStyle name="Input 4 9 2 7 2" xfId="23451"/>
    <cellStyle name="Input 4 9 2 8" xfId="13931"/>
    <cellStyle name="Input 4 9 2 8 2" xfId="18990"/>
    <cellStyle name="Input 4 9 2 9" xfId="13258"/>
    <cellStyle name="Input 4 9 2 9 2" xfId="33796"/>
    <cellStyle name="Input 4 9 3" xfId="9318"/>
    <cellStyle name="Input 4 9 3 2" xfId="19603"/>
    <cellStyle name="Input 4 9 3 2 2" xfId="45577"/>
    <cellStyle name="Input 4 9 3 3" xfId="40493"/>
    <cellStyle name="Input 4 9 4" xfId="14300"/>
    <cellStyle name="Input 4 9 4 2" xfId="19372"/>
    <cellStyle name="Input 4 9 5" xfId="15724"/>
    <cellStyle name="Input 4 9 5 2" xfId="21282"/>
    <cellStyle name="Input 4 9 6" xfId="16203"/>
    <cellStyle name="Input 4 9 6 2" xfId="21759"/>
    <cellStyle name="Input 4 9 7" xfId="15688"/>
    <cellStyle name="Input 4 9 7 2" xfId="21246"/>
    <cellStyle name="Input 4 9 8" xfId="17491"/>
    <cellStyle name="Input 4 9 8 2" xfId="23133"/>
    <cellStyle name="Input 4 9 9" xfId="13610"/>
    <cellStyle name="Input 4 9 9 2" xfId="18672"/>
    <cellStyle name="Input 40" xfId="37824"/>
    <cellStyle name="Input 5" xfId="2162"/>
    <cellStyle name="Input 5 10" xfId="2163"/>
    <cellStyle name="Input 5 10 10" xfId="12917"/>
    <cellStyle name="Input 5 10 10 2" xfId="33806"/>
    <cellStyle name="Input 5 10 11" xfId="12547"/>
    <cellStyle name="Input 5 10 11 2" xfId="35777"/>
    <cellStyle name="Input 5 10 12" xfId="29057"/>
    <cellStyle name="Input 5 10 13" xfId="39233"/>
    <cellStyle name="Input 5 10 2" xfId="2164"/>
    <cellStyle name="Input 5 10 2 10" xfId="18336"/>
    <cellStyle name="Input 5 10 2 10 2" xfId="33970"/>
    <cellStyle name="Input 5 10 2 11" xfId="29287"/>
    <cellStyle name="Input 5 10 2 12" xfId="39232"/>
    <cellStyle name="Input 5 10 2 2" xfId="9322"/>
    <cellStyle name="Input 5 10 2 2 2" xfId="20356"/>
    <cellStyle name="Input 5 10 2 2 2 2" xfId="45794"/>
    <cellStyle name="Input 5 10 2 2 3" xfId="42465"/>
    <cellStyle name="Input 5 10 2 3" xfId="14684"/>
    <cellStyle name="Input 5 10 2 3 2" xfId="19885"/>
    <cellStyle name="Input 5 10 2 4" xfId="15271"/>
    <cellStyle name="Input 5 10 2 4 2" xfId="20830"/>
    <cellStyle name="Input 5 10 2 5" xfId="16728"/>
    <cellStyle name="Input 5 10 2 5 2" xfId="22366"/>
    <cellStyle name="Input 5 10 2 6" xfId="17090"/>
    <cellStyle name="Input 5 10 2 6 2" xfId="22739"/>
    <cellStyle name="Input 5 10 2 7" xfId="17814"/>
    <cellStyle name="Input 5 10 2 7 2" xfId="23453"/>
    <cellStyle name="Input 5 10 2 8" xfId="13933"/>
    <cellStyle name="Input 5 10 2 8 2" xfId="18992"/>
    <cellStyle name="Input 5 10 2 9" xfId="13260"/>
    <cellStyle name="Input 5 10 2 9 2" xfId="33904"/>
    <cellStyle name="Input 5 10 3" xfId="9321"/>
    <cellStyle name="Input 5 10 3 2" xfId="19605"/>
    <cellStyle name="Input 5 10 3 2 2" xfId="45579"/>
    <cellStyle name="Input 5 10 3 3" xfId="40468"/>
    <cellStyle name="Input 5 10 4" xfId="14301"/>
    <cellStyle name="Input 5 10 4 2" xfId="19373"/>
    <cellStyle name="Input 5 10 5" xfId="15722"/>
    <cellStyle name="Input 5 10 5 2" xfId="21280"/>
    <cellStyle name="Input 5 10 6" xfId="16205"/>
    <cellStyle name="Input 5 10 6 2" xfId="21761"/>
    <cellStyle name="Input 5 10 7" xfId="15686"/>
    <cellStyle name="Input 5 10 7 2" xfId="21244"/>
    <cellStyle name="Input 5 10 8" xfId="17493"/>
    <cellStyle name="Input 5 10 8 2" xfId="23135"/>
    <cellStyle name="Input 5 10 9" xfId="13612"/>
    <cellStyle name="Input 5 10 9 2" xfId="18674"/>
    <cellStyle name="Input 5 11" xfId="2165"/>
    <cellStyle name="Input 5 11 10" xfId="12918"/>
    <cellStyle name="Input 5 11 10 2" xfId="34487"/>
    <cellStyle name="Input 5 11 11" xfId="12546"/>
    <cellStyle name="Input 5 11 11 2" xfId="34502"/>
    <cellStyle name="Input 5 11 12" xfId="29058"/>
    <cellStyle name="Input 5 11 13" xfId="39231"/>
    <cellStyle name="Input 5 11 2" xfId="2166"/>
    <cellStyle name="Input 5 11 2 10" xfId="18337"/>
    <cellStyle name="Input 5 11 2 10 2" xfId="34200"/>
    <cellStyle name="Input 5 11 2 11" xfId="29288"/>
    <cellStyle name="Input 5 11 2 12" xfId="39230"/>
    <cellStyle name="Input 5 11 2 2" xfId="9324"/>
    <cellStyle name="Input 5 11 2 2 2" xfId="20357"/>
    <cellStyle name="Input 5 11 2 2 2 2" xfId="45795"/>
    <cellStyle name="Input 5 11 2 2 3" xfId="42466"/>
    <cellStyle name="Input 5 11 2 3" xfId="14685"/>
    <cellStyle name="Input 5 11 2 3 2" xfId="19886"/>
    <cellStyle name="Input 5 11 2 4" xfId="15270"/>
    <cellStyle name="Input 5 11 2 4 2" xfId="20829"/>
    <cellStyle name="Input 5 11 2 5" xfId="16729"/>
    <cellStyle name="Input 5 11 2 5 2" xfId="22367"/>
    <cellStyle name="Input 5 11 2 6" xfId="17091"/>
    <cellStyle name="Input 5 11 2 6 2" xfId="22740"/>
    <cellStyle name="Input 5 11 2 7" xfId="17815"/>
    <cellStyle name="Input 5 11 2 7 2" xfId="23454"/>
    <cellStyle name="Input 5 11 2 8" xfId="13934"/>
    <cellStyle name="Input 5 11 2 8 2" xfId="18993"/>
    <cellStyle name="Input 5 11 2 9" xfId="13261"/>
    <cellStyle name="Input 5 11 2 9 2" xfId="33905"/>
    <cellStyle name="Input 5 11 3" xfId="9323"/>
    <cellStyle name="Input 5 11 3 2" xfId="19606"/>
    <cellStyle name="Input 5 11 3 2 2" xfId="45580"/>
    <cellStyle name="Input 5 11 3 3" xfId="41086"/>
    <cellStyle name="Input 5 11 4" xfId="14302"/>
    <cellStyle name="Input 5 11 4 2" xfId="19374"/>
    <cellStyle name="Input 5 11 5" xfId="15721"/>
    <cellStyle name="Input 5 11 5 2" xfId="21279"/>
    <cellStyle name="Input 5 11 6" xfId="16206"/>
    <cellStyle name="Input 5 11 6 2" xfId="21762"/>
    <cellStyle name="Input 5 11 7" xfId="15685"/>
    <cellStyle name="Input 5 11 7 2" xfId="21243"/>
    <cellStyle name="Input 5 11 8" xfId="17494"/>
    <cellStyle name="Input 5 11 8 2" xfId="23136"/>
    <cellStyle name="Input 5 11 9" xfId="13613"/>
    <cellStyle name="Input 5 11 9 2" xfId="18675"/>
    <cellStyle name="Input 5 12" xfId="2167"/>
    <cellStyle name="Input 5 12 10" xfId="18335"/>
    <cellStyle name="Input 5 12 10 2" xfId="34307"/>
    <cellStyle name="Input 5 12 11" xfId="29286"/>
    <cellStyle name="Input 5 12 12" xfId="39229"/>
    <cellStyle name="Input 5 12 2" xfId="9325"/>
    <cellStyle name="Input 5 12 2 2" xfId="20355"/>
    <cellStyle name="Input 5 12 2 2 2" xfId="45793"/>
    <cellStyle name="Input 5 12 2 3" xfId="42467"/>
    <cellStyle name="Input 5 12 3" xfId="14683"/>
    <cellStyle name="Input 5 12 3 2" xfId="19884"/>
    <cellStyle name="Input 5 12 4" xfId="15272"/>
    <cellStyle name="Input 5 12 4 2" xfId="20831"/>
    <cellStyle name="Input 5 12 5" xfId="16727"/>
    <cellStyle name="Input 5 12 5 2" xfId="22365"/>
    <cellStyle name="Input 5 12 6" xfId="17089"/>
    <cellStyle name="Input 5 12 6 2" xfId="22738"/>
    <cellStyle name="Input 5 12 7" xfId="17813"/>
    <cellStyle name="Input 5 12 7 2" xfId="23452"/>
    <cellStyle name="Input 5 12 8" xfId="13932"/>
    <cellStyle name="Input 5 12 8 2" xfId="18991"/>
    <cellStyle name="Input 5 12 9" xfId="13259"/>
    <cellStyle name="Input 5 12 9 2" xfId="34488"/>
    <cellStyle name="Input 5 13" xfId="9320"/>
    <cellStyle name="Input 5 13 2" xfId="19604"/>
    <cellStyle name="Input 5 13 2 2" xfId="45578"/>
    <cellStyle name="Input 5 13 3" xfId="40480"/>
    <cellStyle name="Input 5 14" xfId="15093"/>
    <cellStyle name="Input 5 14 2" xfId="20635"/>
    <cellStyle name="Input 5 15" xfId="15723"/>
    <cellStyle name="Input 5 15 2" xfId="21281"/>
    <cellStyle name="Input 5 16" xfId="16204"/>
    <cellStyle name="Input 5 16 2" xfId="21760"/>
    <cellStyle name="Input 5 17" xfId="15687"/>
    <cellStyle name="Input 5 17 2" xfId="21245"/>
    <cellStyle name="Input 5 18" xfId="17492"/>
    <cellStyle name="Input 5 18 2" xfId="23134"/>
    <cellStyle name="Input 5 19" xfId="13611"/>
    <cellStyle name="Input 5 19 2" xfId="18673"/>
    <cellStyle name="Input 5 2" xfId="2168"/>
    <cellStyle name="Input 5 2 10" xfId="12919"/>
    <cellStyle name="Input 5 2 10 2" xfId="35382"/>
    <cellStyle name="Input 5 2 11" xfId="12545"/>
    <cellStyle name="Input 5 2 11 2" xfId="35778"/>
    <cellStyle name="Input 5 2 12" xfId="29059"/>
    <cellStyle name="Input 5 2 13" xfId="37826"/>
    <cellStyle name="Input 5 2 2" xfId="2169"/>
    <cellStyle name="Input 5 2 2 10" xfId="18338"/>
    <cellStyle name="Input 5 2 2 10 2" xfId="34517"/>
    <cellStyle name="Input 5 2 2 11" xfId="29289"/>
    <cellStyle name="Input 5 2 2 12" xfId="39228"/>
    <cellStyle name="Input 5 2 2 2" xfId="9327"/>
    <cellStyle name="Input 5 2 2 2 2" xfId="20358"/>
    <cellStyle name="Input 5 2 2 2 2 2" xfId="45796"/>
    <cellStyle name="Input 5 2 2 2 3" xfId="42468"/>
    <cellStyle name="Input 5 2 2 3" xfId="14686"/>
    <cellStyle name="Input 5 2 2 3 2" xfId="19887"/>
    <cellStyle name="Input 5 2 2 4" xfId="15269"/>
    <cellStyle name="Input 5 2 2 4 2" xfId="20828"/>
    <cellStyle name="Input 5 2 2 5" xfId="16730"/>
    <cellStyle name="Input 5 2 2 5 2" xfId="22368"/>
    <cellStyle name="Input 5 2 2 6" xfId="17092"/>
    <cellStyle name="Input 5 2 2 6 2" xfId="22741"/>
    <cellStyle name="Input 5 2 2 7" xfId="17816"/>
    <cellStyle name="Input 5 2 2 7 2" xfId="23455"/>
    <cellStyle name="Input 5 2 2 8" xfId="13935"/>
    <cellStyle name="Input 5 2 2 8 2" xfId="18994"/>
    <cellStyle name="Input 5 2 2 9" xfId="13262"/>
    <cellStyle name="Input 5 2 2 9 2" xfId="33906"/>
    <cellStyle name="Input 5 2 3" xfId="9326"/>
    <cellStyle name="Input 5 2 3 2" xfId="19607"/>
    <cellStyle name="Input 5 2 3 2 2" xfId="45581"/>
    <cellStyle name="Input 5 2 3 3" xfId="40237"/>
    <cellStyle name="Input 5 2 4" xfId="15091"/>
    <cellStyle name="Input 5 2 4 2" xfId="20633"/>
    <cellStyle name="Input 5 2 5" xfId="15720"/>
    <cellStyle name="Input 5 2 5 2" xfId="21278"/>
    <cellStyle name="Input 5 2 6" xfId="16207"/>
    <cellStyle name="Input 5 2 6 2" xfId="21763"/>
    <cellStyle name="Input 5 2 7" xfId="15684"/>
    <cellStyle name="Input 5 2 7 2" xfId="21242"/>
    <cellStyle name="Input 5 2 8" xfId="17495"/>
    <cellStyle name="Input 5 2 8 2" xfId="23137"/>
    <cellStyle name="Input 5 2 9" xfId="13614"/>
    <cellStyle name="Input 5 2 9 2" xfId="18676"/>
    <cellStyle name="Input 5 20" xfId="12916"/>
    <cellStyle name="Input 5 20 2" xfId="33801"/>
    <cellStyle name="Input 5 21" xfId="12548"/>
    <cellStyle name="Input 5 21 2" xfId="33936"/>
    <cellStyle name="Input 5 22" xfId="29056"/>
    <cellStyle name="Input 5 23" xfId="37825"/>
    <cellStyle name="Input 5 3" xfId="2170"/>
    <cellStyle name="Input 5 3 10" xfId="12920"/>
    <cellStyle name="Input 5 3 10 2" xfId="33979"/>
    <cellStyle name="Input 5 3 11" xfId="12544"/>
    <cellStyle name="Input 5 3 11 2" xfId="34367"/>
    <cellStyle name="Input 5 3 12" xfId="29060"/>
    <cellStyle name="Input 5 3 13" xfId="39227"/>
    <cellStyle name="Input 5 3 2" xfId="2171"/>
    <cellStyle name="Input 5 3 2 10" xfId="18339"/>
    <cellStyle name="Input 5 3 2 10 2" xfId="35538"/>
    <cellStyle name="Input 5 3 2 11" xfId="29290"/>
    <cellStyle name="Input 5 3 2 12" xfId="39226"/>
    <cellStyle name="Input 5 3 2 2" xfId="9329"/>
    <cellStyle name="Input 5 3 2 2 2" xfId="20359"/>
    <cellStyle name="Input 5 3 2 2 2 2" xfId="45797"/>
    <cellStyle name="Input 5 3 2 2 3" xfId="42469"/>
    <cellStyle name="Input 5 3 2 3" xfId="14687"/>
    <cellStyle name="Input 5 3 2 3 2" xfId="19888"/>
    <cellStyle name="Input 5 3 2 4" xfId="15268"/>
    <cellStyle name="Input 5 3 2 4 2" xfId="20827"/>
    <cellStyle name="Input 5 3 2 5" xfId="16731"/>
    <cellStyle name="Input 5 3 2 5 2" xfId="22369"/>
    <cellStyle name="Input 5 3 2 6" xfId="17093"/>
    <cellStyle name="Input 5 3 2 6 2" xfId="22742"/>
    <cellStyle name="Input 5 3 2 7" xfId="17817"/>
    <cellStyle name="Input 5 3 2 7 2" xfId="23456"/>
    <cellStyle name="Input 5 3 2 8" xfId="13936"/>
    <cellStyle name="Input 5 3 2 8 2" xfId="18995"/>
    <cellStyle name="Input 5 3 2 9" xfId="13263"/>
    <cellStyle name="Input 5 3 2 9 2" xfId="34489"/>
    <cellStyle name="Input 5 3 3" xfId="9328"/>
    <cellStyle name="Input 5 3 3 2" xfId="19608"/>
    <cellStyle name="Input 5 3 3 2 2" xfId="45582"/>
    <cellStyle name="Input 5 3 3 3" xfId="40236"/>
    <cellStyle name="Input 5 3 4" xfId="14303"/>
    <cellStyle name="Input 5 3 4 2" xfId="19375"/>
    <cellStyle name="Input 5 3 5" xfId="15719"/>
    <cellStyle name="Input 5 3 5 2" xfId="21277"/>
    <cellStyle name="Input 5 3 6" xfId="16208"/>
    <cellStyle name="Input 5 3 6 2" xfId="21764"/>
    <cellStyle name="Input 5 3 7" xfId="15683"/>
    <cellStyle name="Input 5 3 7 2" xfId="21241"/>
    <cellStyle name="Input 5 3 8" xfId="17496"/>
    <cellStyle name="Input 5 3 8 2" xfId="23138"/>
    <cellStyle name="Input 5 3 9" xfId="13615"/>
    <cellStyle name="Input 5 3 9 2" xfId="18677"/>
    <cellStyle name="Input 5 4" xfId="2172"/>
    <cellStyle name="Input 5 4 10" xfId="12921"/>
    <cellStyle name="Input 5 4 10 2" xfId="35516"/>
    <cellStyle name="Input 5 4 11" xfId="12543"/>
    <cellStyle name="Input 5 4 11 2" xfId="34580"/>
    <cellStyle name="Input 5 4 12" xfId="29061"/>
    <cellStyle name="Input 5 4 13" xfId="39225"/>
    <cellStyle name="Input 5 4 2" xfId="2173"/>
    <cellStyle name="Input 5 4 2 10" xfId="18340"/>
    <cellStyle name="Input 5 4 2 10 2" xfId="35346"/>
    <cellStyle name="Input 5 4 2 11" xfId="29291"/>
    <cellStyle name="Input 5 4 2 12" xfId="39224"/>
    <cellStyle name="Input 5 4 2 2" xfId="9331"/>
    <cellStyle name="Input 5 4 2 2 2" xfId="20360"/>
    <cellStyle name="Input 5 4 2 2 2 2" xfId="45798"/>
    <cellStyle name="Input 5 4 2 2 3" xfId="42470"/>
    <cellStyle name="Input 5 4 2 3" xfId="14688"/>
    <cellStyle name="Input 5 4 2 3 2" xfId="19889"/>
    <cellStyle name="Input 5 4 2 4" xfId="15267"/>
    <cellStyle name="Input 5 4 2 4 2" xfId="20826"/>
    <cellStyle name="Input 5 4 2 5" xfId="16732"/>
    <cellStyle name="Input 5 4 2 5 2" xfId="22370"/>
    <cellStyle name="Input 5 4 2 6" xfId="17094"/>
    <cellStyle name="Input 5 4 2 6 2" xfId="22743"/>
    <cellStyle name="Input 5 4 2 7" xfId="17818"/>
    <cellStyle name="Input 5 4 2 7 2" xfId="23457"/>
    <cellStyle name="Input 5 4 2 8" xfId="13937"/>
    <cellStyle name="Input 5 4 2 8 2" xfId="18996"/>
    <cellStyle name="Input 5 4 2 9" xfId="13264"/>
    <cellStyle name="Input 5 4 2 9 2" xfId="33907"/>
    <cellStyle name="Input 5 4 3" xfId="9330"/>
    <cellStyle name="Input 5 4 3 2" xfId="19609"/>
    <cellStyle name="Input 5 4 3 2 2" xfId="45583"/>
    <cellStyle name="Input 5 4 3 3" xfId="40235"/>
    <cellStyle name="Input 5 4 4" xfId="14902"/>
    <cellStyle name="Input 5 4 4 2" xfId="20232"/>
    <cellStyle name="Input 5 4 5" xfId="15718"/>
    <cellStyle name="Input 5 4 5 2" xfId="21276"/>
    <cellStyle name="Input 5 4 6" xfId="16209"/>
    <cellStyle name="Input 5 4 6 2" xfId="21765"/>
    <cellStyle name="Input 5 4 7" xfId="15682"/>
    <cellStyle name="Input 5 4 7 2" xfId="21240"/>
    <cellStyle name="Input 5 4 8" xfId="17497"/>
    <cellStyle name="Input 5 4 8 2" xfId="23139"/>
    <cellStyle name="Input 5 4 9" xfId="13616"/>
    <cellStyle name="Input 5 4 9 2" xfId="18678"/>
    <cellStyle name="Input 5 5" xfId="2174"/>
    <cellStyle name="Input 5 5 10" xfId="12922"/>
    <cellStyle name="Input 5 5 10 2" xfId="34014"/>
    <cellStyle name="Input 5 5 11" xfId="12542"/>
    <cellStyle name="Input 5 5 11 2" xfId="34368"/>
    <cellStyle name="Input 5 5 12" xfId="29062"/>
    <cellStyle name="Input 5 5 13" xfId="39223"/>
    <cellStyle name="Input 5 5 2" xfId="2175"/>
    <cellStyle name="Input 5 5 2 10" xfId="18341"/>
    <cellStyle name="Input 5 5 2 10 2" xfId="35638"/>
    <cellStyle name="Input 5 5 2 11" xfId="29292"/>
    <cellStyle name="Input 5 5 2 12" xfId="39222"/>
    <cellStyle name="Input 5 5 2 2" xfId="9333"/>
    <cellStyle name="Input 5 5 2 2 2" xfId="20361"/>
    <cellStyle name="Input 5 5 2 2 2 2" xfId="45799"/>
    <cellStyle name="Input 5 5 2 2 3" xfId="42471"/>
    <cellStyle name="Input 5 5 2 3" xfId="14689"/>
    <cellStyle name="Input 5 5 2 3 2" xfId="19890"/>
    <cellStyle name="Input 5 5 2 4" xfId="15266"/>
    <cellStyle name="Input 5 5 2 4 2" xfId="20825"/>
    <cellStyle name="Input 5 5 2 5" xfId="16733"/>
    <cellStyle name="Input 5 5 2 5 2" xfId="22371"/>
    <cellStyle name="Input 5 5 2 6" xfId="17095"/>
    <cellStyle name="Input 5 5 2 6 2" xfId="22744"/>
    <cellStyle name="Input 5 5 2 7" xfId="17819"/>
    <cellStyle name="Input 5 5 2 7 2" xfId="23458"/>
    <cellStyle name="Input 5 5 2 8" xfId="13938"/>
    <cellStyle name="Input 5 5 2 8 2" xfId="18997"/>
    <cellStyle name="Input 5 5 2 9" xfId="13265"/>
    <cellStyle name="Input 5 5 2 9 2" xfId="34490"/>
    <cellStyle name="Input 5 5 3" xfId="9332"/>
    <cellStyle name="Input 5 5 3 2" xfId="19610"/>
    <cellStyle name="Input 5 5 3 2 2" xfId="45584"/>
    <cellStyle name="Input 5 5 3 3" xfId="40234"/>
    <cellStyle name="Input 5 5 4" xfId="14906"/>
    <cellStyle name="Input 5 5 4 2" xfId="20236"/>
    <cellStyle name="Input 5 5 5" xfId="15717"/>
    <cellStyle name="Input 5 5 5 2" xfId="21275"/>
    <cellStyle name="Input 5 5 6" xfId="16210"/>
    <cellStyle name="Input 5 5 6 2" xfId="21766"/>
    <cellStyle name="Input 5 5 7" xfId="15681"/>
    <cellStyle name="Input 5 5 7 2" xfId="21239"/>
    <cellStyle name="Input 5 5 8" xfId="17498"/>
    <cellStyle name="Input 5 5 8 2" xfId="23140"/>
    <cellStyle name="Input 5 5 9" xfId="13617"/>
    <cellStyle name="Input 5 5 9 2" xfId="18679"/>
    <cellStyle name="Input 5 6" xfId="2176"/>
    <cellStyle name="Input 5 6 10" xfId="12923"/>
    <cellStyle name="Input 5 6 10 2" xfId="34067"/>
    <cellStyle name="Input 5 6 11" xfId="12541"/>
    <cellStyle name="Input 5 6 11 2" xfId="33981"/>
    <cellStyle name="Input 5 6 12" xfId="29063"/>
    <cellStyle name="Input 5 6 13" xfId="39221"/>
    <cellStyle name="Input 5 6 2" xfId="2177"/>
    <cellStyle name="Input 5 6 2 10" xfId="18342"/>
    <cellStyle name="Input 5 6 2 10 2" xfId="34205"/>
    <cellStyle name="Input 5 6 2 11" xfId="29293"/>
    <cellStyle name="Input 5 6 2 12" xfId="39220"/>
    <cellStyle name="Input 5 6 2 2" xfId="9335"/>
    <cellStyle name="Input 5 6 2 2 2" xfId="20362"/>
    <cellStyle name="Input 5 6 2 2 2 2" xfId="45800"/>
    <cellStyle name="Input 5 6 2 2 3" xfId="42472"/>
    <cellStyle name="Input 5 6 2 3" xfId="14690"/>
    <cellStyle name="Input 5 6 2 3 2" xfId="19891"/>
    <cellStyle name="Input 5 6 2 4" xfId="15265"/>
    <cellStyle name="Input 5 6 2 4 2" xfId="20824"/>
    <cellStyle name="Input 5 6 2 5" xfId="16734"/>
    <cellStyle name="Input 5 6 2 5 2" xfId="22372"/>
    <cellStyle name="Input 5 6 2 6" xfId="17096"/>
    <cellStyle name="Input 5 6 2 6 2" xfId="22745"/>
    <cellStyle name="Input 5 6 2 7" xfId="17820"/>
    <cellStyle name="Input 5 6 2 7 2" xfId="23459"/>
    <cellStyle name="Input 5 6 2 8" xfId="13939"/>
    <cellStyle name="Input 5 6 2 8 2" xfId="18998"/>
    <cellStyle name="Input 5 6 2 9" xfId="13266"/>
    <cellStyle name="Input 5 6 2 9 2" xfId="33908"/>
    <cellStyle name="Input 5 6 3" xfId="9334"/>
    <cellStyle name="Input 5 6 3 2" xfId="19611"/>
    <cellStyle name="Input 5 6 3 2 2" xfId="45585"/>
    <cellStyle name="Input 5 6 3 3" xfId="40233"/>
    <cellStyle name="Input 5 6 4" xfId="15131"/>
    <cellStyle name="Input 5 6 4 2" xfId="20686"/>
    <cellStyle name="Input 5 6 5" xfId="15716"/>
    <cellStyle name="Input 5 6 5 2" xfId="21274"/>
    <cellStyle name="Input 5 6 6" xfId="16211"/>
    <cellStyle name="Input 5 6 6 2" xfId="21767"/>
    <cellStyle name="Input 5 6 7" xfId="15680"/>
    <cellStyle name="Input 5 6 7 2" xfId="21238"/>
    <cellStyle name="Input 5 6 8" xfId="17499"/>
    <cellStyle name="Input 5 6 8 2" xfId="23141"/>
    <cellStyle name="Input 5 6 9" xfId="13618"/>
    <cellStyle name="Input 5 6 9 2" xfId="18680"/>
    <cellStyle name="Input 5 7" xfId="2178"/>
    <cellStyle name="Input 5 7 10" xfId="12924"/>
    <cellStyle name="Input 5 7 10 2" xfId="33909"/>
    <cellStyle name="Input 5 7 11" xfId="12540"/>
    <cellStyle name="Input 5 7 11 2" xfId="33956"/>
    <cellStyle name="Input 5 7 12" xfId="29064"/>
    <cellStyle name="Input 5 7 13" xfId="39219"/>
    <cellStyle name="Input 5 7 2" xfId="2179"/>
    <cellStyle name="Input 5 7 2 10" xfId="18343"/>
    <cellStyle name="Input 5 7 2 10 2" xfId="34662"/>
    <cellStyle name="Input 5 7 2 11" xfId="29294"/>
    <cellStyle name="Input 5 7 2 12" xfId="39218"/>
    <cellStyle name="Input 5 7 2 2" xfId="9337"/>
    <cellStyle name="Input 5 7 2 2 2" xfId="20363"/>
    <cellStyle name="Input 5 7 2 2 2 2" xfId="45801"/>
    <cellStyle name="Input 5 7 2 2 3" xfId="42473"/>
    <cellStyle name="Input 5 7 2 3" xfId="14691"/>
    <cellStyle name="Input 5 7 2 3 2" xfId="19892"/>
    <cellStyle name="Input 5 7 2 4" xfId="15264"/>
    <cellStyle name="Input 5 7 2 4 2" xfId="20823"/>
    <cellStyle name="Input 5 7 2 5" xfId="16735"/>
    <cellStyle name="Input 5 7 2 5 2" xfId="22373"/>
    <cellStyle name="Input 5 7 2 6" xfId="17097"/>
    <cellStyle name="Input 5 7 2 6 2" xfId="22746"/>
    <cellStyle name="Input 5 7 2 7" xfId="17821"/>
    <cellStyle name="Input 5 7 2 7 2" xfId="23460"/>
    <cellStyle name="Input 5 7 2 8" xfId="13940"/>
    <cellStyle name="Input 5 7 2 8 2" xfId="18999"/>
    <cellStyle name="Input 5 7 2 9" xfId="13267"/>
    <cellStyle name="Input 5 7 2 9 2" xfId="34491"/>
    <cellStyle name="Input 5 7 3" xfId="9336"/>
    <cellStyle name="Input 5 7 3 2" xfId="19612"/>
    <cellStyle name="Input 5 7 3 2 2" xfId="45586"/>
    <cellStyle name="Input 5 7 3 3" xfId="40731"/>
    <cellStyle name="Input 5 7 4" xfId="14842"/>
    <cellStyle name="Input 5 7 4 2" xfId="20172"/>
    <cellStyle name="Input 5 7 5" xfId="15715"/>
    <cellStyle name="Input 5 7 5 2" xfId="21273"/>
    <cellStyle name="Input 5 7 6" xfId="16212"/>
    <cellStyle name="Input 5 7 6 2" xfId="21768"/>
    <cellStyle name="Input 5 7 7" xfId="15679"/>
    <cellStyle name="Input 5 7 7 2" xfId="21237"/>
    <cellStyle name="Input 5 7 8" xfId="17500"/>
    <cellStyle name="Input 5 7 8 2" xfId="23142"/>
    <cellStyle name="Input 5 7 9" xfId="13619"/>
    <cellStyle name="Input 5 7 9 2" xfId="18681"/>
    <cellStyle name="Input 5 8" xfId="2180"/>
    <cellStyle name="Input 5 8 10" xfId="12925"/>
    <cellStyle name="Input 5 8 10 2" xfId="33910"/>
    <cellStyle name="Input 5 8 11" xfId="12539"/>
    <cellStyle name="Input 5 8 11 2" xfId="34879"/>
    <cellStyle name="Input 5 8 12" xfId="29065"/>
    <cellStyle name="Input 5 8 13" xfId="39217"/>
    <cellStyle name="Input 5 8 2" xfId="2181"/>
    <cellStyle name="Input 5 8 2 10" xfId="18344"/>
    <cellStyle name="Input 5 8 2 10 2" xfId="34308"/>
    <cellStyle name="Input 5 8 2 11" xfId="29295"/>
    <cellStyle name="Input 5 8 2 12" xfId="39216"/>
    <cellStyle name="Input 5 8 2 2" xfId="9339"/>
    <cellStyle name="Input 5 8 2 2 2" xfId="20364"/>
    <cellStyle name="Input 5 8 2 2 2 2" xfId="45802"/>
    <cellStyle name="Input 5 8 2 2 3" xfId="42474"/>
    <cellStyle name="Input 5 8 2 3" xfId="14692"/>
    <cellStyle name="Input 5 8 2 3 2" xfId="19893"/>
    <cellStyle name="Input 5 8 2 4" xfId="15263"/>
    <cellStyle name="Input 5 8 2 4 2" xfId="20822"/>
    <cellStyle name="Input 5 8 2 5" xfId="16736"/>
    <cellStyle name="Input 5 8 2 5 2" xfId="22374"/>
    <cellStyle name="Input 5 8 2 6" xfId="17098"/>
    <cellStyle name="Input 5 8 2 6 2" xfId="22747"/>
    <cellStyle name="Input 5 8 2 7" xfId="17822"/>
    <cellStyle name="Input 5 8 2 7 2" xfId="23461"/>
    <cellStyle name="Input 5 8 2 8" xfId="13941"/>
    <cellStyle name="Input 5 8 2 8 2" xfId="19000"/>
    <cellStyle name="Input 5 8 2 9" xfId="13268"/>
    <cellStyle name="Input 5 8 2 9 2" xfId="34492"/>
    <cellStyle name="Input 5 8 3" xfId="9338"/>
    <cellStyle name="Input 5 8 3 2" xfId="19613"/>
    <cellStyle name="Input 5 8 3 2 2" xfId="45587"/>
    <cellStyle name="Input 5 8 3 3" xfId="40730"/>
    <cellStyle name="Input 5 8 4" xfId="14304"/>
    <cellStyle name="Input 5 8 4 2" xfId="19376"/>
    <cellStyle name="Input 5 8 5" xfId="15714"/>
    <cellStyle name="Input 5 8 5 2" xfId="21272"/>
    <cellStyle name="Input 5 8 6" xfId="16213"/>
    <cellStyle name="Input 5 8 6 2" xfId="21769"/>
    <cellStyle name="Input 5 8 7" xfId="15678"/>
    <cellStyle name="Input 5 8 7 2" xfId="21236"/>
    <cellStyle name="Input 5 8 8" xfId="17501"/>
    <cellStyle name="Input 5 8 8 2" xfId="23143"/>
    <cellStyle name="Input 5 8 9" xfId="13620"/>
    <cellStyle name="Input 5 8 9 2" xfId="18682"/>
    <cellStyle name="Input 5 9" xfId="2182"/>
    <cellStyle name="Input 5 9 10" xfId="12926"/>
    <cellStyle name="Input 5 9 10 2" xfId="34493"/>
    <cellStyle name="Input 5 9 11" xfId="12538"/>
    <cellStyle name="Input 5 9 11 2" xfId="34581"/>
    <cellStyle name="Input 5 9 12" xfId="29066"/>
    <cellStyle name="Input 5 9 13" xfId="39215"/>
    <cellStyle name="Input 5 9 2" xfId="2183"/>
    <cellStyle name="Input 5 9 2 10" xfId="18345"/>
    <cellStyle name="Input 5 9 2 10 2" xfId="34627"/>
    <cellStyle name="Input 5 9 2 11" xfId="29296"/>
    <cellStyle name="Input 5 9 2 12" xfId="39214"/>
    <cellStyle name="Input 5 9 2 2" xfId="9341"/>
    <cellStyle name="Input 5 9 2 2 2" xfId="20365"/>
    <cellStyle name="Input 5 9 2 2 2 2" xfId="45803"/>
    <cellStyle name="Input 5 9 2 2 3" xfId="42475"/>
    <cellStyle name="Input 5 9 2 3" xfId="14693"/>
    <cellStyle name="Input 5 9 2 3 2" xfId="19894"/>
    <cellStyle name="Input 5 9 2 4" xfId="15262"/>
    <cellStyle name="Input 5 9 2 4 2" xfId="20821"/>
    <cellStyle name="Input 5 9 2 5" xfId="16737"/>
    <cellStyle name="Input 5 9 2 5 2" xfId="22375"/>
    <cellStyle name="Input 5 9 2 6" xfId="17099"/>
    <cellStyle name="Input 5 9 2 6 2" xfId="22748"/>
    <cellStyle name="Input 5 9 2 7" xfId="17823"/>
    <cellStyle name="Input 5 9 2 7 2" xfId="23462"/>
    <cellStyle name="Input 5 9 2 8" xfId="13942"/>
    <cellStyle name="Input 5 9 2 8 2" xfId="19001"/>
    <cellStyle name="Input 5 9 2 9" xfId="13269"/>
    <cellStyle name="Input 5 9 2 9 2" xfId="35035"/>
    <cellStyle name="Input 5 9 3" xfId="9340"/>
    <cellStyle name="Input 5 9 3 2" xfId="19614"/>
    <cellStyle name="Input 5 9 3 2 2" xfId="45588"/>
    <cellStyle name="Input 5 9 3 3" xfId="40729"/>
    <cellStyle name="Input 5 9 4" xfId="14305"/>
    <cellStyle name="Input 5 9 4 2" xfId="19377"/>
    <cellStyle name="Input 5 9 5" xfId="15713"/>
    <cellStyle name="Input 5 9 5 2" xfId="21271"/>
    <cellStyle name="Input 5 9 6" xfId="16214"/>
    <cellStyle name="Input 5 9 6 2" xfId="21770"/>
    <cellStyle name="Input 5 9 7" xfId="15677"/>
    <cellStyle name="Input 5 9 7 2" xfId="21235"/>
    <cellStyle name="Input 5 9 8" xfId="17502"/>
    <cellStyle name="Input 5 9 8 2" xfId="23144"/>
    <cellStyle name="Input 5 9 9" xfId="13621"/>
    <cellStyle name="Input 5 9 9 2" xfId="18683"/>
    <cellStyle name="Input 6" xfId="2184"/>
    <cellStyle name="Input 6 10" xfId="2185"/>
    <cellStyle name="Input 6 10 10" xfId="12928"/>
    <cellStyle name="Input 6 10 10 2" xfId="34179"/>
    <cellStyle name="Input 6 10 11" xfId="12536"/>
    <cellStyle name="Input 6 10 11 2" xfId="35347"/>
    <cellStyle name="Input 6 10 12" xfId="29068"/>
    <cellStyle name="Input 6 10 13" xfId="39213"/>
    <cellStyle name="Input 6 10 2" xfId="2186"/>
    <cellStyle name="Input 6 10 2 10" xfId="18347"/>
    <cellStyle name="Input 6 10 2 10 2" xfId="34901"/>
    <cellStyle name="Input 6 10 2 11" xfId="29298"/>
    <cellStyle name="Input 6 10 2 12" xfId="39212"/>
    <cellStyle name="Input 6 10 2 2" xfId="9344"/>
    <cellStyle name="Input 6 10 2 2 2" xfId="20367"/>
    <cellStyle name="Input 6 10 2 2 2 2" xfId="45805"/>
    <cellStyle name="Input 6 10 2 2 3" xfId="42476"/>
    <cellStyle name="Input 6 10 2 3" xfId="14695"/>
    <cellStyle name="Input 6 10 2 3 2" xfId="19896"/>
    <cellStyle name="Input 6 10 2 4" xfId="15260"/>
    <cellStyle name="Input 6 10 2 4 2" xfId="20819"/>
    <cellStyle name="Input 6 10 2 5" xfId="16739"/>
    <cellStyle name="Input 6 10 2 5 2" xfId="22377"/>
    <cellStyle name="Input 6 10 2 6" xfId="17101"/>
    <cellStyle name="Input 6 10 2 6 2" xfId="22750"/>
    <cellStyle name="Input 6 10 2 7" xfId="17825"/>
    <cellStyle name="Input 6 10 2 7 2" xfId="23464"/>
    <cellStyle name="Input 6 10 2 8" xfId="13944"/>
    <cellStyle name="Input 6 10 2 8 2" xfId="19003"/>
    <cellStyle name="Input 6 10 2 9" xfId="13271"/>
    <cellStyle name="Input 6 10 2 9 2" xfId="33911"/>
    <cellStyle name="Input 6 10 3" xfId="9343"/>
    <cellStyle name="Input 6 10 3 2" xfId="19616"/>
    <cellStyle name="Input 6 10 3 2 2" xfId="45590"/>
    <cellStyle name="Input 6 10 3 3" xfId="40728"/>
    <cellStyle name="Input 6 10 4" xfId="14307"/>
    <cellStyle name="Input 6 10 4 2" xfId="19379"/>
    <cellStyle name="Input 6 10 5" xfId="15711"/>
    <cellStyle name="Input 6 10 5 2" xfId="21269"/>
    <cellStyle name="Input 6 10 6" xfId="16216"/>
    <cellStyle name="Input 6 10 6 2" xfId="21772"/>
    <cellStyle name="Input 6 10 7" xfId="15675"/>
    <cellStyle name="Input 6 10 7 2" xfId="21233"/>
    <cellStyle name="Input 6 10 8" xfId="17504"/>
    <cellStyle name="Input 6 10 8 2" xfId="23146"/>
    <cellStyle name="Input 6 10 9" xfId="13623"/>
    <cellStyle name="Input 6 10 9 2" xfId="18685"/>
    <cellStyle name="Input 6 11" xfId="2187"/>
    <cellStyle name="Input 6 11 10" xfId="12929"/>
    <cellStyle name="Input 6 11 10 2" xfId="34494"/>
    <cellStyle name="Input 6 11 11" xfId="12535"/>
    <cellStyle name="Input 6 11 11 2" xfId="35624"/>
    <cellStyle name="Input 6 11 12" xfId="29069"/>
    <cellStyle name="Input 6 11 13" xfId="39211"/>
    <cellStyle name="Input 6 11 2" xfId="2188"/>
    <cellStyle name="Input 6 11 2 10" xfId="18348"/>
    <cellStyle name="Input 6 11 2 10 2" xfId="34803"/>
    <cellStyle name="Input 6 11 2 11" xfId="29299"/>
    <cellStyle name="Input 6 11 2 12" xfId="39210"/>
    <cellStyle name="Input 6 11 2 2" xfId="9346"/>
    <cellStyle name="Input 6 11 2 2 2" xfId="20368"/>
    <cellStyle name="Input 6 11 2 2 2 2" xfId="45806"/>
    <cellStyle name="Input 6 11 2 2 3" xfId="42477"/>
    <cellStyle name="Input 6 11 2 3" xfId="14696"/>
    <cellStyle name="Input 6 11 2 3 2" xfId="19897"/>
    <cellStyle name="Input 6 11 2 4" xfId="15259"/>
    <cellStyle name="Input 6 11 2 4 2" xfId="20818"/>
    <cellStyle name="Input 6 11 2 5" xfId="16740"/>
    <cellStyle name="Input 6 11 2 5 2" xfId="22378"/>
    <cellStyle name="Input 6 11 2 6" xfId="17102"/>
    <cellStyle name="Input 6 11 2 6 2" xfId="22751"/>
    <cellStyle name="Input 6 11 2 7" xfId="17826"/>
    <cellStyle name="Input 6 11 2 7 2" xfId="23465"/>
    <cellStyle name="Input 6 11 2 8" xfId="13945"/>
    <cellStyle name="Input 6 11 2 8 2" xfId="19004"/>
    <cellStyle name="Input 6 11 2 9" xfId="13272"/>
    <cellStyle name="Input 6 11 2 9 2" xfId="33912"/>
    <cellStyle name="Input 6 11 3" xfId="9345"/>
    <cellStyle name="Input 6 11 3 2" xfId="19617"/>
    <cellStyle name="Input 6 11 3 2 2" xfId="45591"/>
    <cellStyle name="Input 6 11 3 3" xfId="40492"/>
    <cellStyle name="Input 6 11 4" xfId="14308"/>
    <cellStyle name="Input 6 11 4 2" xfId="19380"/>
    <cellStyle name="Input 6 11 5" xfId="15710"/>
    <cellStyle name="Input 6 11 5 2" xfId="21268"/>
    <cellStyle name="Input 6 11 6" xfId="16217"/>
    <cellStyle name="Input 6 11 6 2" xfId="21773"/>
    <cellStyle name="Input 6 11 7" xfId="15674"/>
    <cellStyle name="Input 6 11 7 2" xfId="21232"/>
    <cellStyle name="Input 6 11 8" xfId="17505"/>
    <cellStyle name="Input 6 11 8 2" xfId="23147"/>
    <cellStyle name="Input 6 11 9" xfId="13624"/>
    <cellStyle name="Input 6 11 9 2" xfId="18686"/>
    <cellStyle name="Input 6 12" xfId="2189"/>
    <cellStyle name="Input 6 12 10" xfId="18346"/>
    <cellStyle name="Input 6 12 10 2" xfId="33944"/>
    <cellStyle name="Input 6 12 11" xfId="29297"/>
    <cellStyle name="Input 6 12 12" xfId="39209"/>
    <cellStyle name="Input 6 12 2" xfId="9347"/>
    <cellStyle name="Input 6 12 2 2" xfId="20366"/>
    <cellStyle name="Input 6 12 2 2 2" xfId="45804"/>
    <cellStyle name="Input 6 12 2 3" xfId="42478"/>
    <cellStyle name="Input 6 12 3" xfId="14694"/>
    <cellStyle name="Input 6 12 3 2" xfId="19895"/>
    <cellStyle name="Input 6 12 4" xfId="15261"/>
    <cellStyle name="Input 6 12 4 2" xfId="20820"/>
    <cellStyle name="Input 6 12 5" xfId="16738"/>
    <cellStyle name="Input 6 12 5 2" xfId="22376"/>
    <cellStyle name="Input 6 12 6" xfId="17100"/>
    <cellStyle name="Input 6 12 6 2" xfId="22749"/>
    <cellStyle name="Input 6 12 7" xfId="17824"/>
    <cellStyle name="Input 6 12 7 2" xfId="23463"/>
    <cellStyle name="Input 6 12 8" xfId="13943"/>
    <cellStyle name="Input 6 12 8 2" xfId="19002"/>
    <cellStyle name="Input 6 12 9" xfId="13270"/>
    <cellStyle name="Input 6 12 9 2" xfId="34495"/>
    <cellStyle name="Input 6 13" xfId="9342"/>
    <cellStyle name="Input 6 13 2" xfId="19615"/>
    <cellStyle name="Input 6 13 2 2" xfId="45589"/>
    <cellStyle name="Input 6 13 3" xfId="40506"/>
    <cellStyle name="Input 6 14" xfId="14306"/>
    <cellStyle name="Input 6 14 2" xfId="19378"/>
    <cellStyle name="Input 6 15" xfId="15712"/>
    <cellStyle name="Input 6 15 2" xfId="21270"/>
    <cellStyle name="Input 6 16" xfId="16215"/>
    <cellStyle name="Input 6 16 2" xfId="21771"/>
    <cellStyle name="Input 6 17" xfId="15676"/>
    <cellStyle name="Input 6 17 2" xfId="21234"/>
    <cellStyle name="Input 6 18" xfId="17503"/>
    <cellStyle name="Input 6 18 2" xfId="23145"/>
    <cellStyle name="Input 6 19" xfId="13622"/>
    <cellStyle name="Input 6 19 2" xfId="18684"/>
    <cellStyle name="Input 6 2" xfId="2190"/>
    <cellStyle name="Input 6 2 10" xfId="12930"/>
    <cellStyle name="Input 6 2 10 2" xfId="33913"/>
    <cellStyle name="Input 6 2 11" xfId="12534"/>
    <cellStyle name="Input 6 2 11 2" xfId="35044"/>
    <cellStyle name="Input 6 2 12" xfId="29070"/>
    <cellStyle name="Input 6 2 13" xfId="37828"/>
    <cellStyle name="Input 6 2 2" xfId="2191"/>
    <cellStyle name="Input 6 2 2 10" xfId="18349"/>
    <cellStyle name="Input 6 2 2 10 2" xfId="35427"/>
    <cellStyle name="Input 6 2 2 11" xfId="29300"/>
    <cellStyle name="Input 6 2 2 12" xfId="39208"/>
    <cellStyle name="Input 6 2 2 2" xfId="9349"/>
    <cellStyle name="Input 6 2 2 2 2" xfId="20369"/>
    <cellStyle name="Input 6 2 2 2 2 2" xfId="45807"/>
    <cellStyle name="Input 6 2 2 2 3" xfId="42479"/>
    <cellStyle name="Input 6 2 2 3" xfId="14697"/>
    <cellStyle name="Input 6 2 2 3 2" xfId="19898"/>
    <cellStyle name="Input 6 2 2 4" xfId="15258"/>
    <cellStyle name="Input 6 2 2 4 2" xfId="20817"/>
    <cellStyle name="Input 6 2 2 5" xfId="16741"/>
    <cellStyle name="Input 6 2 2 5 2" xfId="22379"/>
    <cellStyle name="Input 6 2 2 6" xfId="17103"/>
    <cellStyle name="Input 6 2 2 6 2" xfId="22752"/>
    <cellStyle name="Input 6 2 2 7" xfId="17827"/>
    <cellStyle name="Input 6 2 2 7 2" xfId="23466"/>
    <cellStyle name="Input 6 2 2 8" xfId="13946"/>
    <cellStyle name="Input 6 2 2 8 2" xfId="19005"/>
    <cellStyle name="Input 6 2 2 9" xfId="13273"/>
    <cellStyle name="Input 6 2 2 9 2" xfId="34496"/>
    <cellStyle name="Input 6 2 3" xfId="9348"/>
    <cellStyle name="Input 6 2 3 2" xfId="19618"/>
    <cellStyle name="Input 6 2 3 2 2" xfId="45592"/>
    <cellStyle name="Input 6 2 3 3" xfId="40720"/>
    <cellStyle name="Input 6 2 4" xfId="14309"/>
    <cellStyle name="Input 6 2 4 2" xfId="19381"/>
    <cellStyle name="Input 6 2 5" xfId="15709"/>
    <cellStyle name="Input 6 2 5 2" xfId="21267"/>
    <cellStyle name="Input 6 2 6" xfId="16218"/>
    <cellStyle name="Input 6 2 6 2" xfId="21774"/>
    <cellStyle name="Input 6 2 7" xfId="15673"/>
    <cellStyle name="Input 6 2 7 2" xfId="21231"/>
    <cellStyle name="Input 6 2 8" xfId="17506"/>
    <cellStyle name="Input 6 2 8 2" xfId="23148"/>
    <cellStyle name="Input 6 2 9" xfId="13625"/>
    <cellStyle name="Input 6 2 9 2" xfId="18687"/>
    <cellStyle name="Input 6 20" xfId="12927"/>
    <cellStyle name="Input 6 20 2" xfId="34577"/>
    <cellStyle name="Input 6 21" xfId="12537"/>
    <cellStyle name="Input 6 21 2" xfId="34369"/>
    <cellStyle name="Input 6 22" xfId="29067"/>
    <cellStyle name="Input 6 23" xfId="37827"/>
    <cellStyle name="Input 6 3" xfId="2192"/>
    <cellStyle name="Input 6 3 10" xfId="12931"/>
    <cellStyle name="Input 6 3 10 2" xfId="33914"/>
    <cellStyle name="Input 6 3 11" xfId="12533"/>
    <cellStyle name="Input 6 3 11 2" xfId="35460"/>
    <cellStyle name="Input 6 3 12" xfId="29071"/>
    <cellStyle name="Input 6 3 13" xfId="39207"/>
    <cellStyle name="Input 6 3 2" xfId="2193"/>
    <cellStyle name="Input 6 3 2 10" xfId="18350"/>
    <cellStyle name="Input 6 3 2 10 2" xfId="34204"/>
    <cellStyle name="Input 6 3 2 11" xfId="29301"/>
    <cellStyle name="Input 6 3 2 12" xfId="39206"/>
    <cellStyle name="Input 6 3 2 2" xfId="9351"/>
    <cellStyle name="Input 6 3 2 2 2" xfId="20370"/>
    <cellStyle name="Input 6 3 2 2 2 2" xfId="45808"/>
    <cellStyle name="Input 6 3 2 2 3" xfId="42480"/>
    <cellStyle name="Input 6 3 2 3" xfId="14698"/>
    <cellStyle name="Input 6 3 2 3 2" xfId="19899"/>
    <cellStyle name="Input 6 3 2 4" xfId="15257"/>
    <cellStyle name="Input 6 3 2 4 2" xfId="20816"/>
    <cellStyle name="Input 6 3 2 5" xfId="16742"/>
    <cellStyle name="Input 6 3 2 5 2" xfId="22380"/>
    <cellStyle name="Input 6 3 2 6" xfId="17104"/>
    <cellStyle name="Input 6 3 2 6 2" xfId="22753"/>
    <cellStyle name="Input 6 3 2 7" xfId="17828"/>
    <cellStyle name="Input 6 3 2 7 2" xfId="23467"/>
    <cellStyle name="Input 6 3 2 8" xfId="13947"/>
    <cellStyle name="Input 6 3 2 8 2" xfId="19006"/>
    <cellStyle name="Input 6 3 2 9" xfId="13274"/>
    <cellStyle name="Input 6 3 2 9 2" xfId="35415"/>
    <cellStyle name="Input 6 3 3" xfId="9350"/>
    <cellStyle name="Input 6 3 3 2" xfId="19619"/>
    <cellStyle name="Input 6 3 3 2 2" xfId="45593"/>
    <cellStyle name="Input 6 3 3 3" xfId="40727"/>
    <cellStyle name="Input 6 3 4" xfId="14310"/>
    <cellStyle name="Input 6 3 4 2" xfId="19382"/>
    <cellStyle name="Input 6 3 5" xfId="15708"/>
    <cellStyle name="Input 6 3 5 2" xfId="21266"/>
    <cellStyle name="Input 6 3 6" xfId="16219"/>
    <cellStyle name="Input 6 3 6 2" xfId="21775"/>
    <cellStyle name="Input 6 3 7" xfId="15672"/>
    <cellStyle name="Input 6 3 7 2" xfId="21230"/>
    <cellStyle name="Input 6 3 8" xfId="17507"/>
    <cellStyle name="Input 6 3 8 2" xfId="23149"/>
    <cellStyle name="Input 6 3 9" xfId="13626"/>
    <cellStyle name="Input 6 3 9 2" xfId="18688"/>
    <cellStyle name="Input 6 4" xfId="2194"/>
    <cellStyle name="Input 6 4 10" xfId="12932"/>
    <cellStyle name="Input 6 4 10 2" xfId="35445"/>
    <cellStyle name="Input 6 4 11" xfId="12532"/>
    <cellStyle name="Input 6 4 11 2" xfId="33922"/>
    <cellStyle name="Input 6 4 12" xfId="29072"/>
    <cellStyle name="Input 6 4 13" xfId="39205"/>
    <cellStyle name="Input 6 4 2" xfId="2195"/>
    <cellStyle name="Input 6 4 2 10" xfId="18351"/>
    <cellStyle name="Input 6 4 2 10 2" xfId="34918"/>
    <cellStyle name="Input 6 4 2 11" xfId="29302"/>
    <cellStyle name="Input 6 4 2 12" xfId="39204"/>
    <cellStyle name="Input 6 4 2 2" xfId="9353"/>
    <cellStyle name="Input 6 4 2 2 2" xfId="20371"/>
    <cellStyle name="Input 6 4 2 2 2 2" xfId="45809"/>
    <cellStyle name="Input 6 4 2 2 3" xfId="42481"/>
    <cellStyle name="Input 6 4 2 3" xfId="14699"/>
    <cellStyle name="Input 6 4 2 3 2" xfId="19900"/>
    <cellStyle name="Input 6 4 2 4" xfId="15256"/>
    <cellStyle name="Input 6 4 2 4 2" xfId="20815"/>
    <cellStyle name="Input 6 4 2 5" xfId="16743"/>
    <cellStyle name="Input 6 4 2 5 2" xfId="22381"/>
    <cellStyle name="Input 6 4 2 6" xfId="17105"/>
    <cellStyle name="Input 6 4 2 6 2" xfId="22754"/>
    <cellStyle name="Input 6 4 2 7" xfId="17829"/>
    <cellStyle name="Input 6 4 2 7 2" xfId="23468"/>
    <cellStyle name="Input 6 4 2 8" xfId="13948"/>
    <cellStyle name="Input 6 4 2 8 2" xfId="19007"/>
    <cellStyle name="Input 6 4 2 9" xfId="13275"/>
    <cellStyle name="Input 6 4 2 9 2" xfId="34387"/>
    <cellStyle name="Input 6 4 3" xfId="9352"/>
    <cellStyle name="Input 6 4 3 2" xfId="19620"/>
    <cellStyle name="Input 6 4 3 2 2" xfId="45594"/>
    <cellStyle name="Input 6 4 3 3" xfId="40726"/>
    <cellStyle name="Input 6 4 4" xfId="14311"/>
    <cellStyle name="Input 6 4 4 2" xfId="19383"/>
    <cellStyle name="Input 6 4 5" xfId="15707"/>
    <cellStyle name="Input 6 4 5 2" xfId="21265"/>
    <cellStyle name="Input 6 4 6" xfId="16220"/>
    <cellStyle name="Input 6 4 6 2" xfId="21776"/>
    <cellStyle name="Input 6 4 7" xfId="15671"/>
    <cellStyle name="Input 6 4 7 2" xfId="21229"/>
    <cellStyle name="Input 6 4 8" xfId="17508"/>
    <cellStyle name="Input 6 4 8 2" xfId="23150"/>
    <cellStyle name="Input 6 4 9" xfId="13627"/>
    <cellStyle name="Input 6 4 9 2" xfId="18689"/>
    <cellStyle name="Input 6 5" xfId="2196"/>
    <cellStyle name="Input 6 5 10" xfId="12933"/>
    <cellStyle name="Input 6 5 10 2" xfId="34497"/>
    <cellStyle name="Input 6 5 11" xfId="12531"/>
    <cellStyle name="Input 6 5 11 2" xfId="35779"/>
    <cellStyle name="Input 6 5 12" xfId="29073"/>
    <cellStyle name="Input 6 5 13" xfId="39203"/>
    <cellStyle name="Input 6 5 2" xfId="2197"/>
    <cellStyle name="Input 6 5 2 10" xfId="18352"/>
    <cellStyle name="Input 6 5 2 10 2" xfId="34617"/>
    <cellStyle name="Input 6 5 2 11" xfId="29303"/>
    <cellStyle name="Input 6 5 2 12" xfId="39202"/>
    <cellStyle name="Input 6 5 2 2" xfId="9355"/>
    <cellStyle name="Input 6 5 2 2 2" xfId="20372"/>
    <cellStyle name="Input 6 5 2 2 2 2" xfId="45810"/>
    <cellStyle name="Input 6 5 2 2 3" xfId="42482"/>
    <cellStyle name="Input 6 5 2 3" xfId="14700"/>
    <cellStyle name="Input 6 5 2 3 2" xfId="19901"/>
    <cellStyle name="Input 6 5 2 4" xfId="15255"/>
    <cellStyle name="Input 6 5 2 4 2" xfId="20814"/>
    <cellStyle name="Input 6 5 2 5" xfId="16744"/>
    <cellStyle name="Input 6 5 2 5 2" xfId="22382"/>
    <cellStyle name="Input 6 5 2 6" xfId="17106"/>
    <cellStyle name="Input 6 5 2 6 2" xfId="22755"/>
    <cellStyle name="Input 6 5 2 7" xfId="17830"/>
    <cellStyle name="Input 6 5 2 7 2" xfId="23469"/>
    <cellStyle name="Input 6 5 2 8" xfId="13949"/>
    <cellStyle name="Input 6 5 2 8 2" xfId="19008"/>
    <cellStyle name="Input 6 5 2 9" xfId="13276"/>
    <cellStyle name="Input 6 5 2 9 2" xfId="33915"/>
    <cellStyle name="Input 6 5 3" xfId="9354"/>
    <cellStyle name="Input 6 5 3 2" xfId="19621"/>
    <cellStyle name="Input 6 5 3 2 2" xfId="45595"/>
    <cellStyle name="Input 6 5 3 3" xfId="40725"/>
    <cellStyle name="Input 6 5 4" xfId="14312"/>
    <cellStyle name="Input 6 5 4 2" xfId="19384"/>
    <cellStyle name="Input 6 5 5" xfId="15706"/>
    <cellStyle name="Input 6 5 5 2" xfId="21264"/>
    <cellStyle name="Input 6 5 6" xfId="16221"/>
    <cellStyle name="Input 6 5 6 2" xfId="21777"/>
    <cellStyle name="Input 6 5 7" xfId="15670"/>
    <cellStyle name="Input 6 5 7 2" xfId="21228"/>
    <cellStyle name="Input 6 5 8" xfId="17509"/>
    <cellStyle name="Input 6 5 8 2" xfId="23151"/>
    <cellStyle name="Input 6 5 9" xfId="13628"/>
    <cellStyle name="Input 6 5 9 2" xfId="18690"/>
    <cellStyle name="Input 6 6" xfId="2198"/>
    <cellStyle name="Input 6 6 10" xfId="12934"/>
    <cellStyle name="Input 6 6 10 2" xfId="33968"/>
    <cellStyle name="Input 6 6 11" xfId="12530"/>
    <cellStyle name="Input 6 6 11 2" xfId="34876"/>
    <cellStyle name="Input 6 6 12" xfId="29074"/>
    <cellStyle name="Input 6 6 13" xfId="39201"/>
    <cellStyle name="Input 6 6 2" xfId="2199"/>
    <cellStyle name="Input 6 6 2 10" xfId="18353"/>
    <cellStyle name="Input 6 6 2 10 2" xfId="35485"/>
    <cellStyle name="Input 6 6 2 11" xfId="29304"/>
    <cellStyle name="Input 6 6 2 12" xfId="39200"/>
    <cellStyle name="Input 6 6 2 2" xfId="9357"/>
    <cellStyle name="Input 6 6 2 2 2" xfId="20373"/>
    <cellStyle name="Input 6 6 2 2 2 2" xfId="45811"/>
    <cellStyle name="Input 6 6 2 2 3" xfId="42483"/>
    <cellStyle name="Input 6 6 2 3" xfId="14701"/>
    <cellStyle name="Input 6 6 2 3 2" xfId="19902"/>
    <cellStyle name="Input 6 6 2 4" xfId="15254"/>
    <cellStyle name="Input 6 6 2 4 2" xfId="20813"/>
    <cellStyle name="Input 6 6 2 5" xfId="16745"/>
    <cellStyle name="Input 6 6 2 5 2" xfId="22383"/>
    <cellStyle name="Input 6 6 2 6" xfId="17107"/>
    <cellStyle name="Input 6 6 2 6 2" xfId="22756"/>
    <cellStyle name="Input 6 6 2 7" xfId="17831"/>
    <cellStyle name="Input 6 6 2 7 2" xfId="23470"/>
    <cellStyle name="Input 6 6 2 8" xfId="13950"/>
    <cellStyle name="Input 6 6 2 8 2" xfId="19009"/>
    <cellStyle name="Input 6 6 2 9" xfId="13277"/>
    <cellStyle name="Input 6 6 2 9 2" xfId="34498"/>
    <cellStyle name="Input 6 6 3" xfId="9356"/>
    <cellStyle name="Input 6 6 3 2" xfId="19622"/>
    <cellStyle name="Input 6 6 3 2 2" xfId="45596"/>
    <cellStyle name="Input 6 6 3 3" xfId="40724"/>
    <cellStyle name="Input 6 6 4" xfId="14313"/>
    <cellStyle name="Input 6 6 4 2" xfId="19385"/>
    <cellStyle name="Input 6 6 5" xfId="15705"/>
    <cellStyle name="Input 6 6 5 2" xfId="21263"/>
    <cellStyle name="Input 6 6 6" xfId="16222"/>
    <cellStyle name="Input 6 6 6 2" xfId="21778"/>
    <cellStyle name="Input 6 6 7" xfId="15669"/>
    <cellStyle name="Input 6 6 7 2" xfId="21227"/>
    <cellStyle name="Input 6 6 8" xfId="17510"/>
    <cellStyle name="Input 6 6 8 2" xfId="23152"/>
    <cellStyle name="Input 6 6 9" xfId="13629"/>
    <cellStyle name="Input 6 6 9 2" xfId="18691"/>
    <cellStyle name="Input 6 7" xfId="2200"/>
    <cellStyle name="Input 6 7 10" xfId="12935"/>
    <cellStyle name="Input 6 7 10 2" xfId="33978"/>
    <cellStyle name="Input 6 7 11" xfId="12529"/>
    <cellStyle name="Input 6 7 11 2" xfId="34782"/>
    <cellStyle name="Input 6 7 12" xfId="29075"/>
    <cellStyle name="Input 6 7 13" xfId="39197"/>
    <cellStyle name="Input 6 7 2" xfId="2201"/>
    <cellStyle name="Input 6 7 2 10" xfId="18354"/>
    <cellStyle name="Input 6 7 2 10 2" xfId="34642"/>
    <cellStyle name="Input 6 7 2 11" xfId="29305"/>
    <cellStyle name="Input 6 7 2 12" xfId="39199"/>
    <cellStyle name="Input 6 7 2 2" xfId="9359"/>
    <cellStyle name="Input 6 7 2 2 2" xfId="20374"/>
    <cellStyle name="Input 6 7 2 2 2 2" xfId="45812"/>
    <cellStyle name="Input 6 7 2 2 3" xfId="42484"/>
    <cellStyle name="Input 6 7 2 3" xfId="14702"/>
    <cellStyle name="Input 6 7 2 3 2" xfId="19903"/>
    <cellStyle name="Input 6 7 2 4" xfId="15253"/>
    <cellStyle name="Input 6 7 2 4 2" xfId="20812"/>
    <cellStyle name="Input 6 7 2 5" xfId="16746"/>
    <cellStyle name="Input 6 7 2 5 2" xfId="22384"/>
    <cellStyle name="Input 6 7 2 6" xfId="17108"/>
    <cellStyle name="Input 6 7 2 6 2" xfId="22757"/>
    <cellStyle name="Input 6 7 2 7" xfId="17832"/>
    <cellStyle name="Input 6 7 2 7 2" xfId="23471"/>
    <cellStyle name="Input 6 7 2 8" xfId="13951"/>
    <cellStyle name="Input 6 7 2 8 2" xfId="19010"/>
    <cellStyle name="Input 6 7 2 9" xfId="13278"/>
    <cellStyle name="Input 6 7 2 9 2" xfId="33916"/>
    <cellStyle name="Input 6 7 3" xfId="9358"/>
    <cellStyle name="Input 6 7 3 2" xfId="19623"/>
    <cellStyle name="Input 6 7 3 2 2" xfId="45597"/>
    <cellStyle name="Input 6 7 3 3" xfId="40723"/>
    <cellStyle name="Input 6 7 4" xfId="14314"/>
    <cellStyle name="Input 6 7 4 2" xfId="19386"/>
    <cellStyle name="Input 6 7 5" xfId="15704"/>
    <cellStyle name="Input 6 7 5 2" xfId="21262"/>
    <cellStyle name="Input 6 7 6" xfId="16223"/>
    <cellStyle name="Input 6 7 6 2" xfId="21779"/>
    <cellStyle name="Input 6 7 7" xfId="15668"/>
    <cellStyle name="Input 6 7 7 2" xfId="21226"/>
    <cellStyle name="Input 6 7 8" xfId="17511"/>
    <cellStyle name="Input 6 7 8 2" xfId="23153"/>
    <cellStyle name="Input 6 7 9" xfId="13630"/>
    <cellStyle name="Input 6 7 9 2" xfId="18692"/>
    <cellStyle name="Input 6 8" xfId="2202"/>
    <cellStyle name="Input 6 8 10" xfId="12936"/>
    <cellStyle name="Input 6 8 10 2" xfId="33992"/>
    <cellStyle name="Input 6 8 11" xfId="12528"/>
    <cellStyle name="Input 6 8 11 2" xfId="35594"/>
    <cellStyle name="Input 6 8 12" xfId="29076"/>
    <cellStyle name="Input 6 8 13" xfId="39198"/>
    <cellStyle name="Input 6 8 2" xfId="2203"/>
    <cellStyle name="Input 6 8 2 10" xfId="18355"/>
    <cellStyle name="Input 6 8 2 10 2" xfId="35767"/>
    <cellStyle name="Input 6 8 2 11" xfId="29306"/>
    <cellStyle name="Input 6 8 2 12" xfId="36122"/>
    <cellStyle name="Input 6 8 2 2" xfId="9361"/>
    <cellStyle name="Input 6 8 2 2 2" xfId="20375"/>
    <cellStyle name="Input 6 8 2 2 2 2" xfId="45813"/>
    <cellStyle name="Input 6 8 2 2 3" xfId="42485"/>
    <cellStyle name="Input 6 8 2 3" xfId="14703"/>
    <cellStyle name="Input 6 8 2 3 2" xfId="19904"/>
    <cellStyle name="Input 6 8 2 4" xfId="15252"/>
    <cellStyle name="Input 6 8 2 4 2" xfId="20811"/>
    <cellStyle name="Input 6 8 2 5" xfId="16747"/>
    <cellStyle name="Input 6 8 2 5 2" xfId="22385"/>
    <cellStyle name="Input 6 8 2 6" xfId="17109"/>
    <cellStyle name="Input 6 8 2 6 2" xfId="22758"/>
    <cellStyle name="Input 6 8 2 7" xfId="17833"/>
    <cellStyle name="Input 6 8 2 7 2" xfId="23472"/>
    <cellStyle name="Input 6 8 2 8" xfId="13952"/>
    <cellStyle name="Input 6 8 2 8 2" xfId="19011"/>
    <cellStyle name="Input 6 8 2 9" xfId="13279"/>
    <cellStyle name="Input 6 8 2 9 2" xfId="34499"/>
    <cellStyle name="Input 6 8 3" xfId="9360"/>
    <cellStyle name="Input 6 8 3 2" xfId="19624"/>
    <cellStyle name="Input 6 8 3 2 2" xfId="45598"/>
    <cellStyle name="Input 6 8 3 3" xfId="40722"/>
    <cellStyle name="Input 6 8 4" xfId="14315"/>
    <cellStyle name="Input 6 8 4 2" xfId="19387"/>
    <cellStyle name="Input 6 8 5" xfId="15703"/>
    <cellStyle name="Input 6 8 5 2" xfId="21261"/>
    <cellStyle name="Input 6 8 6" xfId="16224"/>
    <cellStyle name="Input 6 8 6 2" xfId="21780"/>
    <cellStyle name="Input 6 8 7" xfId="15667"/>
    <cellStyle name="Input 6 8 7 2" xfId="21225"/>
    <cellStyle name="Input 6 8 8" xfId="17512"/>
    <cellStyle name="Input 6 8 8 2" xfId="23154"/>
    <cellStyle name="Input 6 8 9" xfId="13631"/>
    <cellStyle name="Input 6 8 9 2" xfId="18693"/>
    <cellStyle name="Input 6 9" xfId="2204"/>
    <cellStyle name="Input 6 9 10" xfId="12937"/>
    <cellStyle name="Input 6 9 10 2" xfId="34013"/>
    <cellStyle name="Input 6 9 11" xfId="12527"/>
    <cellStyle name="Input 6 9 11 2" xfId="33993"/>
    <cellStyle name="Input 6 9 12" xfId="29077"/>
    <cellStyle name="Input 6 9 13" xfId="39196"/>
    <cellStyle name="Input 6 9 2" xfId="2205"/>
    <cellStyle name="Input 6 9 2 10" xfId="18356"/>
    <cellStyle name="Input 6 9 2 10 2" xfId="34312"/>
    <cellStyle name="Input 6 9 2 11" xfId="29307"/>
    <cellStyle name="Input 6 9 2 12" xfId="39195"/>
    <cellStyle name="Input 6 9 2 2" xfId="9363"/>
    <cellStyle name="Input 6 9 2 2 2" xfId="20376"/>
    <cellStyle name="Input 6 9 2 2 2 2" xfId="45814"/>
    <cellStyle name="Input 6 9 2 2 3" xfId="42486"/>
    <cellStyle name="Input 6 9 2 3" xfId="14704"/>
    <cellStyle name="Input 6 9 2 3 2" xfId="19905"/>
    <cellStyle name="Input 6 9 2 4" xfId="15251"/>
    <cellStyle name="Input 6 9 2 4 2" xfId="20810"/>
    <cellStyle name="Input 6 9 2 5" xfId="16748"/>
    <cellStyle name="Input 6 9 2 5 2" xfId="22386"/>
    <cellStyle name="Input 6 9 2 6" xfId="17110"/>
    <cellStyle name="Input 6 9 2 6 2" xfId="22759"/>
    <cellStyle name="Input 6 9 2 7" xfId="17834"/>
    <cellStyle name="Input 6 9 2 7 2" xfId="23473"/>
    <cellStyle name="Input 6 9 2 8" xfId="13953"/>
    <cellStyle name="Input 6 9 2 8 2" xfId="19012"/>
    <cellStyle name="Input 6 9 2 9" xfId="13280"/>
    <cellStyle name="Input 6 9 2 9 2" xfId="33917"/>
    <cellStyle name="Input 6 9 3" xfId="9362"/>
    <cellStyle name="Input 6 9 3 2" xfId="19625"/>
    <cellStyle name="Input 6 9 3 2 2" xfId="45599"/>
    <cellStyle name="Input 6 9 3 3" xfId="40721"/>
    <cellStyle name="Input 6 9 4" xfId="14316"/>
    <cellStyle name="Input 6 9 4 2" xfId="19388"/>
    <cellStyle name="Input 6 9 5" xfId="15702"/>
    <cellStyle name="Input 6 9 5 2" xfId="21260"/>
    <cellStyle name="Input 6 9 6" xfId="16225"/>
    <cellStyle name="Input 6 9 6 2" xfId="21781"/>
    <cellStyle name="Input 6 9 7" xfId="15666"/>
    <cellStyle name="Input 6 9 7 2" xfId="21224"/>
    <cellStyle name="Input 6 9 8" xfId="17513"/>
    <cellStyle name="Input 6 9 8 2" xfId="23155"/>
    <cellStyle name="Input 6 9 9" xfId="13632"/>
    <cellStyle name="Input 6 9 9 2" xfId="18694"/>
    <cellStyle name="Input 7" xfId="2206"/>
    <cellStyle name="Input 7 10" xfId="12938"/>
    <cellStyle name="Input 7 10 2" xfId="34180"/>
    <cellStyle name="Input 7 11" xfId="12526"/>
    <cellStyle name="Input 7 11 2" xfId="34370"/>
    <cellStyle name="Input 7 12" xfId="29078"/>
    <cellStyle name="Input 7 2" xfId="2207"/>
    <cellStyle name="Input 7 2 10" xfId="18357"/>
    <cellStyle name="Input 7 2 10 2" xfId="34201"/>
    <cellStyle name="Input 7 2 11" xfId="29308"/>
    <cellStyle name="Input 7 2 12" xfId="37829"/>
    <cellStyle name="Input 7 2 2" xfId="9365"/>
    <cellStyle name="Input 7 2 2 2" xfId="20377"/>
    <cellStyle name="Input 7 2 2 2 2" xfId="45815"/>
    <cellStyle name="Input 7 2 2 3" xfId="42291"/>
    <cellStyle name="Input 7 2 3" xfId="14705"/>
    <cellStyle name="Input 7 2 3 2" xfId="19906"/>
    <cellStyle name="Input 7 2 4" xfId="15250"/>
    <cellStyle name="Input 7 2 4 2" xfId="20809"/>
    <cellStyle name="Input 7 2 5" xfId="16749"/>
    <cellStyle name="Input 7 2 5 2" xfId="22387"/>
    <cellStyle name="Input 7 2 6" xfId="17111"/>
    <cellStyle name="Input 7 2 6 2" xfId="22760"/>
    <cellStyle name="Input 7 2 7" xfId="17835"/>
    <cellStyle name="Input 7 2 7 2" xfId="23474"/>
    <cellStyle name="Input 7 2 8" xfId="13954"/>
    <cellStyle name="Input 7 2 8 2" xfId="19013"/>
    <cellStyle name="Input 7 2 9" xfId="13281"/>
    <cellStyle name="Input 7 2 9 2" xfId="34500"/>
    <cellStyle name="Input 7 3" xfId="9364"/>
    <cellStyle name="Input 7 3 2" xfId="19626"/>
    <cellStyle name="Input 7 3 2 2" xfId="45600"/>
    <cellStyle name="Input 7 3 3" xfId="40479"/>
    <cellStyle name="Input 7 4" xfId="14317"/>
    <cellStyle name="Input 7 4 2" xfId="19389"/>
    <cellStyle name="Input 7 5" xfId="15701"/>
    <cellStyle name="Input 7 5 2" xfId="21259"/>
    <cellStyle name="Input 7 6" xfId="16226"/>
    <cellStyle name="Input 7 6 2" xfId="21782"/>
    <cellStyle name="Input 7 7" xfId="15665"/>
    <cellStyle name="Input 7 7 2" xfId="21223"/>
    <cellStyle name="Input 7 8" xfId="17514"/>
    <cellStyle name="Input 7 8 2" xfId="23156"/>
    <cellStyle name="Input 7 9" xfId="13633"/>
    <cellStyle name="Input 7 9 2" xfId="18695"/>
    <cellStyle name="Input 8" xfId="2208"/>
    <cellStyle name="Input 8 10" xfId="12939"/>
    <cellStyle name="Input 8 10 2" xfId="34066"/>
    <cellStyle name="Input 8 11" xfId="12525"/>
    <cellStyle name="Input 8 11 2" xfId="34371"/>
    <cellStyle name="Input 8 12" xfId="29079"/>
    <cellStyle name="Input 8 2" xfId="2209"/>
    <cellStyle name="Input 8 2 10" xfId="18358"/>
    <cellStyle name="Input 8 2 10 2" xfId="34923"/>
    <cellStyle name="Input 8 2 11" xfId="29309"/>
    <cellStyle name="Input 8 2 12" xfId="37830"/>
    <cellStyle name="Input 8 2 2" xfId="9367"/>
    <cellStyle name="Input 8 2 2 2" xfId="20378"/>
    <cellStyle name="Input 8 2 2 2 2" xfId="45816"/>
    <cellStyle name="Input 8 2 2 3" xfId="42292"/>
    <cellStyle name="Input 8 2 3" xfId="14706"/>
    <cellStyle name="Input 8 2 3 2" xfId="19907"/>
    <cellStyle name="Input 8 2 4" xfId="15249"/>
    <cellStyle name="Input 8 2 4 2" xfId="20808"/>
    <cellStyle name="Input 8 2 5" xfId="16750"/>
    <cellStyle name="Input 8 2 5 2" xfId="22388"/>
    <cellStyle name="Input 8 2 6" xfId="17112"/>
    <cellStyle name="Input 8 2 6 2" xfId="22761"/>
    <cellStyle name="Input 8 2 7" xfId="17836"/>
    <cellStyle name="Input 8 2 7 2" xfId="23475"/>
    <cellStyle name="Input 8 2 8" xfId="13955"/>
    <cellStyle name="Input 8 2 8 2" xfId="19014"/>
    <cellStyle name="Input 8 2 9" xfId="13282"/>
    <cellStyle name="Input 8 2 9 2" xfId="34181"/>
    <cellStyle name="Input 8 3" xfId="9366"/>
    <cellStyle name="Input 8 3 2" xfId="19627"/>
    <cellStyle name="Input 8 3 2 2" xfId="45601"/>
    <cellStyle name="Input 8 3 3" xfId="40718"/>
    <cellStyle name="Input 8 4" xfId="14318"/>
    <cellStyle name="Input 8 4 2" xfId="19390"/>
    <cellStyle name="Input 8 5" xfId="15700"/>
    <cellStyle name="Input 8 5 2" xfId="21258"/>
    <cellStyle name="Input 8 6" xfId="16227"/>
    <cellStyle name="Input 8 6 2" xfId="21783"/>
    <cellStyle name="Input 8 7" xfId="15664"/>
    <cellStyle name="Input 8 7 2" xfId="21222"/>
    <cellStyle name="Input 8 8" xfId="17515"/>
    <cellStyle name="Input 8 8 2" xfId="23157"/>
    <cellStyle name="Input 8 9" xfId="13634"/>
    <cellStyle name="Input 8 9 2" xfId="18696"/>
    <cellStyle name="Input 9" xfId="2210"/>
    <cellStyle name="Input 9 10" xfId="12940"/>
    <cellStyle name="Input 9 10 2" xfId="35648"/>
    <cellStyle name="Input 9 11" xfId="12524"/>
    <cellStyle name="Input 9 11 2" xfId="34783"/>
    <cellStyle name="Input 9 12" xfId="29080"/>
    <cellStyle name="Input 9 2" xfId="2211"/>
    <cellStyle name="Input 9 2 10" xfId="18359"/>
    <cellStyle name="Input 9 2 10 2" xfId="34946"/>
    <cellStyle name="Input 9 2 11" xfId="29310"/>
    <cellStyle name="Input 9 2 12" xfId="37831"/>
    <cellStyle name="Input 9 2 2" xfId="9369"/>
    <cellStyle name="Input 9 2 2 2" xfId="20379"/>
    <cellStyle name="Input 9 2 2 2 2" xfId="45817"/>
    <cellStyle name="Input 9 2 2 3" xfId="42293"/>
    <cellStyle name="Input 9 2 3" xfId="14707"/>
    <cellStyle name="Input 9 2 3 2" xfId="19908"/>
    <cellStyle name="Input 9 2 4" xfId="15248"/>
    <cellStyle name="Input 9 2 4 2" xfId="20807"/>
    <cellStyle name="Input 9 2 5" xfId="16751"/>
    <cellStyle name="Input 9 2 5 2" xfId="22389"/>
    <cellStyle name="Input 9 2 6" xfId="17113"/>
    <cellStyle name="Input 9 2 6 2" xfId="22762"/>
    <cellStyle name="Input 9 2 7" xfId="17837"/>
    <cellStyle name="Input 9 2 7 2" xfId="23476"/>
    <cellStyle name="Input 9 2 8" xfId="13956"/>
    <cellStyle name="Input 9 2 8 2" xfId="19015"/>
    <cellStyle name="Input 9 2 9" xfId="13283"/>
    <cellStyle name="Input 9 2 9 2" xfId="35629"/>
    <cellStyle name="Input 9 3" xfId="9368"/>
    <cellStyle name="Input 9 3 2" xfId="19628"/>
    <cellStyle name="Input 9 3 2 2" xfId="45602"/>
    <cellStyle name="Input 9 3 3" xfId="40719"/>
    <cellStyle name="Input 9 4" xfId="14319"/>
    <cellStyle name="Input 9 4 2" xfId="19391"/>
    <cellStyle name="Input 9 5" xfId="15699"/>
    <cellStyle name="Input 9 5 2" xfId="21257"/>
    <cellStyle name="Input 9 6" xfId="16228"/>
    <cellStyle name="Input 9 6 2" xfId="21784"/>
    <cellStyle name="Input 9 7" xfId="15663"/>
    <cellStyle name="Input 9 7 2" xfId="21221"/>
    <cellStyle name="Input 9 8" xfId="17516"/>
    <cellStyle name="Input 9 8 2" xfId="23158"/>
    <cellStyle name="Input 9 9" xfId="13635"/>
    <cellStyle name="Input 9 9 2" xfId="18697"/>
    <cellStyle name="InputCells" xfId="2212"/>
    <cellStyle name="InputCells 2" xfId="6130"/>
    <cellStyle name="InputCells12" xfId="6118"/>
    <cellStyle name="InputCells12 2" xfId="5124"/>
    <cellStyle name="InputCells12 2 2" xfId="10168"/>
    <cellStyle name="InputCells12 2 3" xfId="35283"/>
    <cellStyle name="InputCells12 3" xfId="34022"/>
    <cellStyle name="InputCells12 3 2" xfId="44828"/>
    <cellStyle name="InputCells12 3 3" xfId="41499"/>
    <cellStyle name="InputCells12 4" xfId="34167"/>
    <cellStyle name="InputCells12 4 2" xfId="44380"/>
    <cellStyle name="InputCells12 4 3" xfId="41046"/>
    <cellStyle name="InputCells12 5" xfId="32148"/>
    <cellStyle name="InputCells12 5 2" xfId="42294"/>
    <cellStyle name="InputCells12 6" xfId="43193"/>
    <cellStyle name="InputCells12 7" xfId="47194"/>
    <cellStyle name="InputCells12_BBorder_CRFReport-template" xfId="8898"/>
    <cellStyle name="Insatisfaisant" xfId="12497"/>
    <cellStyle name="IntCells" xfId="6119"/>
    <cellStyle name="Jegyzet" xfId="12324"/>
    <cellStyle name="Jegyzet 10" xfId="13076"/>
    <cellStyle name="Jegyzet 10 2" xfId="34632"/>
    <cellStyle name="Jegyzet 11" xfId="28959"/>
    <cellStyle name="Jegyzet 12" xfId="39310"/>
    <cellStyle name="Jegyzet 2" xfId="14174"/>
    <cellStyle name="Jegyzet 2 2" xfId="19239"/>
    <cellStyle name="Jegyzet 2 2 2" xfId="45482"/>
    <cellStyle name="Jegyzet 2 3" xfId="29601"/>
    <cellStyle name="Jegyzet 2 4" xfId="42203"/>
    <cellStyle name="Jegyzet 3" xfId="15071"/>
    <cellStyle name="Jegyzet 3 2" xfId="20614"/>
    <cellStyle name="Jegyzet 3 3" xfId="30205"/>
    <cellStyle name="Jegyzet 4" xfId="16237"/>
    <cellStyle name="Jegyzet 4 2" xfId="21799"/>
    <cellStyle name="Jegyzet 4 3" xfId="30524"/>
    <cellStyle name="Jegyzet 5" xfId="15439"/>
    <cellStyle name="Jegyzet 5 2" xfId="20997"/>
    <cellStyle name="Jegyzet 5 3" xfId="30359"/>
    <cellStyle name="Jegyzet 6" xfId="16603"/>
    <cellStyle name="Jegyzet 6 2" xfId="22194"/>
    <cellStyle name="Jegyzet 6 3" xfId="30651"/>
    <cellStyle name="Jegyzet 7" xfId="17333"/>
    <cellStyle name="Jegyzet 7 2" xfId="22977"/>
    <cellStyle name="Jegyzet 7 3" xfId="30828"/>
    <cellStyle name="Jegyzet 8" xfId="13511"/>
    <cellStyle name="Jegyzet 8 2" xfId="18575"/>
    <cellStyle name="Jegyzet 8 3" xfId="29431"/>
    <cellStyle name="Jegyzet 9" xfId="12519"/>
    <cellStyle name="Jelölőszín (1)" xfId="12325"/>
    <cellStyle name="Jelölőszín (2)" xfId="12326"/>
    <cellStyle name="Jelölőszín (3)" xfId="12327"/>
    <cellStyle name="Jelölőszín (4)" xfId="12328"/>
    <cellStyle name="Jelölőszín (5)" xfId="12329"/>
    <cellStyle name="Jelölőszín (6)" xfId="12330"/>
    <cellStyle name="Jó" xfId="12331"/>
    <cellStyle name="Kimenet" xfId="12332"/>
    <cellStyle name="Kimenet 10" xfId="13075"/>
    <cellStyle name="Kimenet 10 2" xfId="34375"/>
    <cellStyle name="Kimenet 11" xfId="39309"/>
    <cellStyle name="Kimenet 2" xfId="14175"/>
    <cellStyle name="Kimenet 2 2" xfId="19240"/>
    <cellStyle name="Kimenet 2 2 2" xfId="44161"/>
    <cellStyle name="Kimenet 2 3" xfId="40853"/>
    <cellStyle name="Kimenet 3" xfId="15126"/>
    <cellStyle name="Kimenet 3 2" xfId="20669"/>
    <cellStyle name="Kimenet 3 3" xfId="42202"/>
    <cellStyle name="Kimenet 4" xfId="16233"/>
    <cellStyle name="Kimenet 4 2" xfId="21795"/>
    <cellStyle name="Kimenet 5" xfId="15440"/>
    <cellStyle name="Kimenet 5 2" xfId="20998"/>
    <cellStyle name="Kimenet 6" xfId="16602"/>
    <cellStyle name="Kimenet 6 2" xfId="22193"/>
    <cellStyle name="Kimenet 7" xfId="17334"/>
    <cellStyle name="Kimenet 7 2" xfId="22978"/>
    <cellStyle name="Kimenet 8" xfId="13512"/>
    <cellStyle name="Kimenet 8 2" xfId="18576"/>
    <cellStyle name="Kimenet 9" xfId="12520"/>
    <cellStyle name="Kimenet 9 2" xfId="35734"/>
    <cellStyle name="ligne_titre_0" xfId="2213"/>
    <cellStyle name="Linked Cell" xfId="12263" builtinId="24" customBuiltin="1"/>
    <cellStyle name="Linked Cell 10" xfId="2214"/>
    <cellStyle name="Linked Cell 11" xfId="37832"/>
    <cellStyle name="Linked Cell 12" xfId="37833"/>
    <cellStyle name="Linked Cell 13" xfId="37834"/>
    <cellStyle name="Linked Cell 14" xfId="37835"/>
    <cellStyle name="Linked Cell 15" xfId="37836"/>
    <cellStyle name="Linked Cell 16" xfId="37837"/>
    <cellStyle name="Linked Cell 17" xfId="37838"/>
    <cellStyle name="Linked Cell 18" xfId="37839"/>
    <cellStyle name="Linked Cell 19" xfId="37840"/>
    <cellStyle name="Linked Cell 2" xfId="2215"/>
    <cellStyle name="Linked Cell 2 10" xfId="2216"/>
    <cellStyle name="Linked Cell 2 10 2" xfId="7253"/>
    <cellStyle name="Linked Cell 2 11" xfId="2217"/>
    <cellStyle name="Linked Cell 2 2" xfId="2218"/>
    <cellStyle name="Linked Cell 2 2 2" xfId="7254"/>
    <cellStyle name="Linked Cell 2 2 3" xfId="8899"/>
    <cellStyle name="Linked Cell 2 3" xfId="2219"/>
    <cellStyle name="Linked Cell 2 3 2" xfId="7255"/>
    <cellStyle name="Linked Cell 2 4" xfId="2220"/>
    <cellStyle name="Linked Cell 2 4 2" xfId="7256"/>
    <cellStyle name="Linked Cell 2 5" xfId="2221"/>
    <cellStyle name="Linked Cell 2 5 2" xfId="7257"/>
    <cellStyle name="Linked Cell 2 6" xfId="2222"/>
    <cellStyle name="Linked Cell 2 6 2" xfId="7258"/>
    <cellStyle name="Linked Cell 2 7" xfId="2223"/>
    <cellStyle name="Linked Cell 2 7 2" xfId="7259"/>
    <cellStyle name="Linked Cell 2 8" xfId="2224"/>
    <cellStyle name="Linked Cell 2 8 2" xfId="7260"/>
    <cellStyle name="Linked Cell 2 9" xfId="2225"/>
    <cellStyle name="Linked Cell 2 9 2" xfId="7261"/>
    <cellStyle name="Linked Cell 20" xfId="37841"/>
    <cellStyle name="Linked Cell 21" xfId="37842"/>
    <cellStyle name="Linked Cell 22" xfId="37843"/>
    <cellStyle name="Linked Cell 23" xfId="37844"/>
    <cellStyle name="Linked Cell 24" xfId="37845"/>
    <cellStyle name="Linked Cell 25" xfId="37846"/>
    <cellStyle name="Linked Cell 26" xfId="37847"/>
    <cellStyle name="Linked Cell 27" xfId="37848"/>
    <cellStyle name="Linked Cell 28" xfId="37849"/>
    <cellStyle name="Linked Cell 29" xfId="37850"/>
    <cellStyle name="Linked Cell 3" xfId="2226"/>
    <cellStyle name="Linked Cell 3 10" xfId="2227"/>
    <cellStyle name="Linked Cell 3 11" xfId="2228"/>
    <cellStyle name="Linked Cell 3 12" xfId="7262"/>
    <cellStyle name="Linked Cell 3 2" xfId="2229"/>
    <cellStyle name="Linked Cell 3 2 2" xfId="37852"/>
    <cellStyle name="Linked Cell 3 3" xfId="2230"/>
    <cellStyle name="Linked Cell 3 4" xfId="2231"/>
    <cellStyle name="Linked Cell 3 5" xfId="2232"/>
    <cellStyle name="Linked Cell 3 6" xfId="2233"/>
    <cellStyle name="Linked Cell 3 7" xfId="2234"/>
    <cellStyle name="Linked Cell 3 8" xfId="2235"/>
    <cellStyle name="Linked Cell 3 9" xfId="2236"/>
    <cellStyle name="Linked Cell 30" xfId="37853"/>
    <cellStyle name="Linked Cell 31" xfId="37854"/>
    <cellStyle name="Linked Cell 32" xfId="37855"/>
    <cellStyle name="Linked Cell 33" xfId="37856"/>
    <cellStyle name="Linked Cell 34" xfId="37857"/>
    <cellStyle name="Linked Cell 35" xfId="37858"/>
    <cellStyle name="Linked Cell 36" xfId="37859"/>
    <cellStyle name="Linked Cell 37" xfId="37860"/>
    <cellStyle name="Linked Cell 38" xfId="37861"/>
    <cellStyle name="Linked Cell 39" xfId="37862"/>
    <cellStyle name="Linked Cell 4" xfId="2237"/>
    <cellStyle name="Linked Cell 4 10" xfId="2238"/>
    <cellStyle name="Linked Cell 4 11" xfId="2239"/>
    <cellStyle name="Linked Cell 4 2" xfId="2240"/>
    <cellStyle name="Linked Cell 4 3" xfId="2241"/>
    <cellStyle name="Linked Cell 4 4" xfId="2242"/>
    <cellStyle name="Linked Cell 4 5" xfId="2243"/>
    <cellStyle name="Linked Cell 4 6" xfId="2244"/>
    <cellStyle name="Linked Cell 4 7" xfId="2245"/>
    <cellStyle name="Linked Cell 4 8" xfId="2246"/>
    <cellStyle name="Linked Cell 4 9" xfId="2247"/>
    <cellStyle name="Linked Cell 40" xfId="37865"/>
    <cellStyle name="Linked Cell 41" xfId="37866"/>
    <cellStyle name="Linked Cell 5" xfId="2248"/>
    <cellStyle name="Linked Cell 5 10" xfId="2249"/>
    <cellStyle name="Linked Cell 5 11" xfId="2250"/>
    <cellStyle name="Linked Cell 5 2" xfId="2251"/>
    <cellStyle name="Linked Cell 5 3" xfId="2252"/>
    <cellStyle name="Linked Cell 5 4" xfId="2253"/>
    <cellStyle name="Linked Cell 5 5" xfId="2254"/>
    <cellStyle name="Linked Cell 5 6" xfId="2255"/>
    <cellStyle name="Linked Cell 5 7" xfId="2256"/>
    <cellStyle name="Linked Cell 5 8" xfId="2257"/>
    <cellStyle name="Linked Cell 5 9" xfId="2258"/>
    <cellStyle name="Linked Cell 6" xfId="2259"/>
    <cellStyle name="Linked Cell 6 10" xfId="2260"/>
    <cellStyle name="Linked Cell 6 11" xfId="2261"/>
    <cellStyle name="Linked Cell 6 2" xfId="2262"/>
    <cellStyle name="Linked Cell 6 3" xfId="2263"/>
    <cellStyle name="Linked Cell 6 4" xfId="2264"/>
    <cellStyle name="Linked Cell 6 5" xfId="2265"/>
    <cellStyle name="Linked Cell 6 6" xfId="2266"/>
    <cellStyle name="Linked Cell 6 7" xfId="2267"/>
    <cellStyle name="Linked Cell 6 8" xfId="2268"/>
    <cellStyle name="Linked Cell 6 9" xfId="2269"/>
    <cellStyle name="Linked Cell 7" xfId="2270"/>
    <cellStyle name="Linked Cell 8" xfId="2271"/>
    <cellStyle name="Linked Cell 9" xfId="2272"/>
    <cellStyle name="Magyarázó szöveg" xfId="12333"/>
    <cellStyle name="Migliaia_IND_2005_ENEA" xfId="12447"/>
    <cellStyle name="Milliers [0]_03tabmat" xfId="8900"/>
    <cellStyle name="Milliers_03tabmat" xfId="8901"/>
    <cellStyle name="Monétaire [0]_03tabmat" xfId="8902"/>
    <cellStyle name="Monétaire_03tabmat" xfId="8903"/>
    <cellStyle name="Neutral" xfId="12259" builtinId="28" customBuiltin="1"/>
    <cellStyle name="Neutral 10" xfId="2273"/>
    <cellStyle name="Neutral 11" xfId="37874"/>
    <cellStyle name="Neutral 11 2" xfId="42295"/>
    <cellStyle name="Neutral 11 3" xfId="39779"/>
    <cellStyle name="Neutral 12" xfId="37875"/>
    <cellStyle name="Neutral 13" xfId="37876"/>
    <cellStyle name="Neutral 14" xfId="37877"/>
    <cellStyle name="Neutral 15" xfId="37878"/>
    <cellStyle name="Neutral 16" xfId="37879"/>
    <cellStyle name="Neutral 17" xfId="37880"/>
    <cellStyle name="Neutral 18" xfId="37881"/>
    <cellStyle name="Neutral 19" xfId="37882"/>
    <cellStyle name="Neutral 2" xfId="2274"/>
    <cellStyle name="Neutral 2 10" xfId="2275"/>
    <cellStyle name="Neutral 2 10 2" xfId="7263"/>
    <cellStyle name="Neutral 2 11" xfId="2276"/>
    <cellStyle name="Neutral 2 2" xfId="2277"/>
    <cellStyle name="Neutral 2 2 2" xfId="7264"/>
    <cellStyle name="Neutral 2 3" xfId="2278"/>
    <cellStyle name="Neutral 2 3 2" xfId="7265"/>
    <cellStyle name="Neutral 2 4" xfId="2279"/>
    <cellStyle name="Neutral 2 4 2" xfId="7266"/>
    <cellStyle name="Neutral 2 5" xfId="2280"/>
    <cellStyle name="Neutral 2 5 2" xfId="7267"/>
    <cellStyle name="Neutral 2 6" xfId="2281"/>
    <cellStyle name="Neutral 2 6 2" xfId="7268"/>
    <cellStyle name="Neutral 2 7" xfId="2282"/>
    <cellStyle name="Neutral 2 7 2" xfId="7269"/>
    <cellStyle name="Neutral 2 8" xfId="2283"/>
    <cellStyle name="Neutral 2 8 2" xfId="7270"/>
    <cellStyle name="Neutral 2 9" xfId="2284"/>
    <cellStyle name="Neutral 2 9 2" xfId="7271"/>
    <cellStyle name="Neutral 20" xfId="37885"/>
    <cellStyle name="Neutral 21" xfId="37886"/>
    <cellStyle name="Neutral 22" xfId="37887"/>
    <cellStyle name="Neutral 23" xfId="37888"/>
    <cellStyle name="Neutral 24" xfId="37889"/>
    <cellStyle name="Neutral 25" xfId="37890"/>
    <cellStyle name="Neutral 26" xfId="37891"/>
    <cellStyle name="Neutral 27" xfId="37892"/>
    <cellStyle name="Neutral 28" xfId="37893"/>
    <cellStyle name="Neutral 29" xfId="37894"/>
    <cellStyle name="Neutral 3" xfId="2285"/>
    <cellStyle name="Neutral 3 10" xfId="2286"/>
    <cellStyle name="Neutral 3 11" xfId="2287"/>
    <cellStyle name="Neutral 3 12" xfId="4370"/>
    <cellStyle name="Neutral 3 13" xfId="7272"/>
    <cellStyle name="Neutral 3 2" xfId="2288"/>
    <cellStyle name="Neutral 3 2 2" xfId="37896"/>
    <cellStyle name="Neutral 3 3" xfId="2289"/>
    <cellStyle name="Neutral 3 3 2" xfId="37897"/>
    <cellStyle name="Neutral 3 4" xfId="2290"/>
    <cellStyle name="Neutral 3 5" xfId="2291"/>
    <cellStyle name="Neutral 3 6" xfId="2292"/>
    <cellStyle name="Neutral 3 7" xfId="2293"/>
    <cellStyle name="Neutral 3 8" xfId="2294"/>
    <cellStyle name="Neutral 3 9" xfId="2295"/>
    <cellStyle name="Neutral 30" xfId="37898"/>
    <cellStyle name="Neutral 31" xfId="37899"/>
    <cellStyle name="Neutral 32" xfId="37900"/>
    <cellStyle name="Neutral 33" xfId="37901"/>
    <cellStyle name="Neutral 34" xfId="37902"/>
    <cellStyle name="Neutral 35" xfId="37903"/>
    <cellStyle name="Neutral 36" xfId="37904"/>
    <cellStyle name="Neutral 37" xfId="37905"/>
    <cellStyle name="Neutral 38" xfId="37906"/>
    <cellStyle name="Neutral 39" xfId="37907"/>
    <cellStyle name="Neutral 4" xfId="2296"/>
    <cellStyle name="Neutral 4 10" xfId="2297"/>
    <cellStyle name="Neutral 4 11" xfId="2298"/>
    <cellStyle name="Neutral 4 2" xfId="2299"/>
    <cellStyle name="Neutral 4 3" xfId="2300"/>
    <cellStyle name="Neutral 4 4" xfId="2301"/>
    <cellStyle name="Neutral 4 5" xfId="2302"/>
    <cellStyle name="Neutral 4 6" xfId="2303"/>
    <cellStyle name="Neutral 4 7" xfId="2304"/>
    <cellStyle name="Neutral 4 8" xfId="2305"/>
    <cellStyle name="Neutral 4 9" xfId="2306"/>
    <cellStyle name="Neutral 40" xfId="37909"/>
    <cellStyle name="Neutral 41" xfId="37910"/>
    <cellStyle name="Neutral 42" xfId="37911"/>
    <cellStyle name="Neutral 43" xfId="37912"/>
    <cellStyle name="Neutral 5" xfId="2307"/>
    <cellStyle name="Neutral 5 10" xfId="2308"/>
    <cellStyle name="Neutral 5 11" xfId="2309"/>
    <cellStyle name="Neutral 5 12" xfId="8661"/>
    <cellStyle name="Neutral 5 2" xfId="2310"/>
    <cellStyle name="Neutral 5 3" xfId="2311"/>
    <cellStyle name="Neutral 5 4" xfId="2312"/>
    <cellStyle name="Neutral 5 5" xfId="2313"/>
    <cellStyle name="Neutral 5 6" xfId="2314"/>
    <cellStyle name="Neutral 5 7" xfId="2315"/>
    <cellStyle name="Neutral 5 8" xfId="2316"/>
    <cellStyle name="Neutral 5 9" xfId="2317"/>
    <cellStyle name="Neutral 6" xfId="2318"/>
    <cellStyle name="Neutral 6 10" xfId="2319"/>
    <cellStyle name="Neutral 6 11" xfId="2320"/>
    <cellStyle name="Neutral 6 2" xfId="2321"/>
    <cellStyle name="Neutral 6 3" xfId="2322"/>
    <cellStyle name="Neutral 6 4" xfId="2323"/>
    <cellStyle name="Neutral 6 5" xfId="2324"/>
    <cellStyle name="Neutral 6 6" xfId="2325"/>
    <cellStyle name="Neutral 6 7" xfId="2326"/>
    <cellStyle name="Neutral 6 8" xfId="2327"/>
    <cellStyle name="Neutral 6 9" xfId="2328"/>
    <cellStyle name="Neutral 7" xfId="2329"/>
    <cellStyle name="Neutral 8" xfId="2330"/>
    <cellStyle name="Neutral 9" xfId="2331"/>
    <cellStyle name="Neutrale" xfId="12448"/>
    <cellStyle name="Neutre" xfId="12498"/>
    <cellStyle name="NewStyle" xfId="12449"/>
    <cellStyle name="Normal" xfId="0" builtinId="0"/>
    <cellStyle name="Normal 10" xfId="2332"/>
    <cellStyle name="Normal 10 10" xfId="8140"/>
    <cellStyle name="Normal 10 10 2" xfId="11583"/>
    <cellStyle name="Normal 10 10 2 2" xfId="28450"/>
    <cellStyle name="Normal 10 10 3" xfId="33146"/>
    <cellStyle name="Normal 10 10 4" xfId="25437"/>
    <cellStyle name="Normal 10 10 5" xfId="48142"/>
    <cellStyle name="Normal 10 11" xfId="8260"/>
    <cellStyle name="Normal 10 11 2" xfId="11703"/>
    <cellStyle name="Normal 10 11 2 2" xfId="28570"/>
    <cellStyle name="Normal 10 11 3" xfId="33266"/>
    <cellStyle name="Normal 10 11 4" xfId="25557"/>
    <cellStyle name="Normal 10 11 5" xfId="48262"/>
    <cellStyle name="Normal 10 12" xfId="8381"/>
    <cellStyle name="Normal 10 12 2" xfId="11824"/>
    <cellStyle name="Normal 10 12 2 2" xfId="28691"/>
    <cellStyle name="Normal 10 12 3" xfId="33387"/>
    <cellStyle name="Normal 10 12 4" xfId="25678"/>
    <cellStyle name="Normal 10 12 5" xfId="48383"/>
    <cellStyle name="Normal 10 13" xfId="8500"/>
    <cellStyle name="Normal 10 13 2" xfId="11943"/>
    <cellStyle name="Normal 10 13 2 2" xfId="28810"/>
    <cellStyle name="Normal 10 13 3" xfId="33506"/>
    <cellStyle name="Normal 10 13 4" xfId="25797"/>
    <cellStyle name="Normal 10 13 5" xfId="48502"/>
    <cellStyle name="Normal 10 2" xfId="4371"/>
    <cellStyle name="Normal 10 2 2" xfId="5705"/>
    <cellStyle name="Normal 10 2 2 2" xfId="8905"/>
    <cellStyle name="Normal 10 2 2 2 2" xfId="33708"/>
    <cellStyle name="Normal 10 2 2 2 3" xfId="27007"/>
    <cellStyle name="Normal 10 2 2 3" xfId="8904"/>
    <cellStyle name="Normal 10 2 2 4" xfId="10235"/>
    <cellStyle name="Normal 10 2 2 4 2" xfId="31753"/>
    <cellStyle name="Normal 10 2 2 5" xfId="24114"/>
    <cellStyle name="Normal 10 2 2 6" xfId="46802"/>
    <cellStyle name="Normal 10 2 3" xfId="6057"/>
    <cellStyle name="Normal 10 2 3 2" xfId="37920"/>
    <cellStyle name="Normal 10 2 4" xfId="9787"/>
    <cellStyle name="Normal 10 2 4 2" xfId="31101"/>
    <cellStyle name="Normal 10 2 5" xfId="23721"/>
    <cellStyle name="Normal 10 2 6" xfId="46366"/>
    <cellStyle name="Normal 10 3" xfId="4372"/>
    <cellStyle name="Normal 10 3 10" xfId="8501"/>
    <cellStyle name="Normal 10 3 10 2" xfId="11944"/>
    <cellStyle name="Normal 10 3 10 2 2" xfId="28811"/>
    <cellStyle name="Normal 10 3 10 3" xfId="33507"/>
    <cellStyle name="Normal 10 3 10 4" xfId="25798"/>
    <cellStyle name="Normal 10 3 10 5" xfId="48503"/>
    <cellStyle name="Normal 10 3 11" xfId="8906"/>
    <cellStyle name="Normal 10 3 11 2" xfId="12127"/>
    <cellStyle name="Normal 10 3 11 3" xfId="33709"/>
    <cellStyle name="Normal 10 3 11 4" xfId="48684"/>
    <cellStyle name="Normal 10 3 12" xfId="9078"/>
    <cellStyle name="Normal 10 3 12 2" xfId="12213"/>
    <cellStyle name="Normal 10 3 12 3" xfId="48774"/>
    <cellStyle name="Normal 10 3 2" xfId="6132"/>
    <cellStyle name="Normal 10 3 2 2" xfId="10627"/>
    <cellStyle name="Normal 10 3 2 2 2" xfId="27480"/>
    <cellStyle name="Normal 10 3 2 3" xfId="32156"/>
    <cellStyle name="Normal 10 3 2 4" xfId="24457"/>
    <cellStyle name="Normal 10 3 2 5" xfId="47202"/>
    <cellStyle name="Normal 10 3 3" xfId="6272"/>
    <cellStyle name="Normal 10 3 3 2" xfId="10747"/>
    <cellStyle name="Normal 10 3 3 2 2" xfId="27597"/>
    <cellStyle name="Normal 10 3 3 3" xfId="32281"/>
    <cellStyle name="Normal 10 3 3 4" xfId="24580"/>
    <cellStyle name="Normal 10 3 3 5" xfId="47327"/>
    <cellStyle name="Normal 10 3 4" xfId="6391"/>
    <cellStyle name="Normal 10 3 4 2" xfId="10866"/>
    <cellStyle name="Normal 10 3 4 2 2" xfId="27716"/>
    <cellStyle name="Normal 10 3 4 3" xfId="32400"/>
    <cellStyle name="Normal 10 3 4 4" xfId="24698"/>
    <cellStyle name="Normal 10 3 4 5" xfId="47446"/>
    <cellStyle name="Normal 10 3 5" xfId="6510"/>
    <cellStyle name="Normal 10 3 5 2" xfId="10985"/>
    <cellStyle name="Normal 10 3 5 2 2" xfId="27834"/>
    <cellStyle name="Normal 10 3 5 3" xfId="32519"/>
    <cellStyle name="Normal 10 3 5 4" xfId="24816"/>
    <cellStyle name="Normal 10 3 5 5" xfId="47565"/>
    <cellStyle name="Normal 10 3 6" xfId="8019"/>
    <cellStyle name="Normal 10 3 6 2" xfId="11462"/>
    <cellStyle name="Normal 10 3 6 2 2" xfId="28329"/>
    <cellStyle name="Normal 10 3 6 3" xfId="33025"/>
    <cellStyle name="Normal 10 3 6 4" xfId="25316"/>
    <cellStyle name="Normal 10 3 6 5" xfId="48021"/>
    <cellStyle name="Normal 10 3 7" xfId="8141"/>
    <cellStyle name="Normal 10 3 7 2" xfId="11584"/>
    <cellStyle name="Normal 10 3 7 2 2" xfId="28451"/>
    <cellStyle name="Normal 10 3 7 3" xfId="33147"/>
    <cellStyle name="Normal 10 3 7 4" xfId="25438"/>
    <cellStyle name="Normal 10 3 7 5" xfId="48143"/>
    <cellStyle name="Normal 10 3 8" xfId="8261"/>
    <cellStyle name="Normal 10 3 8 2" xfId="11704"/>
    <cellStyle name="Normal 10 3 8 2 2" xfId="28571"/>
    <cellStyle name="Normal 10 3 8 3" xfId="33267"/>
    <cellStyle name="Normal 10 3 8 4" xfId="25558"/>
    <cellStyle name="Normal 10 3 8 5" xfId="48263"/>
    <cellStyle name="Normal 10 3 9" xfId="8382"/>
    <cellStyle name="Normal 10 3 9 2" xfId="11825"/>
    <cellStyle name="Normal 10 3 9 2 2" xfId="28692"/>
    <cellStyle name="Normal 10 3 9 3" xfId="33388"/>
    <cellStyle name="Normal 10 3 9 4" xfId="25679"/>
    <cellStyle name="Normal 10 3 9 5" xfId="48384"/>
    <cellStyle name="Normal 10 4" xfId="6067"/>
    <cellStyle name="Normal 10 4 10" xfId="8383"/>
    <cellStyle name="Normal 10 4 10 2" xfId="11826"/>
    <cellStyle name="Normal 10 4 10 2 2" xfId="28693"/>
    <cellStyle name="Normal 10 4 10 3" xfId="33389"/>
    <cellStyle name="Normal 10 4 10 4" xfId="25680"/>
    <cellStyle name="Normal 10 4 10 5" xfId="48385"/>
    <cellStyle name="Normal 10 4 11" xfId="8502"/>
    <cellStyle name="Normal 10 4 11 2" xfId="11945"/>
    <cellStyle name="Normal 10 4 11 2 2" xfId="28812"/>
    <cellStyle name="Normal 10 4 11 3" xfId="33508"/>
    <cellStyle name="Normal 10 4 11 4" xfId="25799"/>
    <cellStyle name="Normal 10 4 11 5" xfId="48504"/>
    <cellStyle name="Normal 10 4 12" xfId="10589"/>
    <cellStyle name="Normal 10 4 12 2" xfId="27444"/>
    <cellStyle name="Normal 10 4 13" xfId="32110"/>
    <cellStyle name="Normal 10 4 14" xfId="24418"/>
    <cellStyle name="Normal 10 4 15" xfId="47156"/>
    <cellStyle name="Normal 10 4 2" xfId="6133"/>
    <cellStyle name="Normal 10 4 2 2" xfId="10628"/>
    <cellStyle name="Normal 10 4 2 2 2" xfId="27481"/>
    <cellStyle name="Normal 10 4 2 3" xfId="32157"/>
    <cellStyle name="Normal 10 4 2 4" xfId="24458"/>
    <cellStyle name="Normal 10 4 2 5" xfId="47203"/>
    <cellStyle name="Normal 10 4 3" xfId="6273"/>
    <cellStyle name="Normal 10 4 3 2" xfId="10748"/>
    <cellStyle name="Normal 10 4 3 2 2" xfId="27598"/>
    <cellStyle name="Normal 10 4 3 3" xfId="32282"/>
    <cellStyle name="Normal 10 4 3 4" xfId="24581"/>
    <cellStyle name="Normal 10 4 3 5" xfId="47328"/>
    <cellStyle name="Normal 10 4 4" xfId="6392"/>
    <cellStyle name="Normal 10 4 4 2" xfId="10867"/>
    <cellStyle name="Normal 10 4 4 2 2" xfId="27717"/>
    <cellStyle name="Normal 10 4 4 3" xfId="32401"/>
    <cellStyle name="Normal 10 4 4 4" xfId="24699"/>
    <cellStyle name="Normal 10 4 4 5" xfId="47447"/>
    <cellStyle name="Normal 10 4 5" xfId="6511"/>
    <cellStyle name="Normal 10 4 5 2" xfId="10986"/>
    <cellStyle name="Normal 10 4 5 2 2" xfId="27835"/>
    <cellStyle name="Normal 10 4 5 3" xfId="32520"/>
    <cellStyle name="Normal 10 4 5 4" xfId="24817"/>
    <cellStyle name="Normal 10 4 5 5" xfId="47566"/>
    <cellStyle name="Normal 10 4 6" xfId="7273"/>
    <cellStyle name="Normal 10 4 7" xfId="8020"/>
    <cellStyle name="Normal 10 4 7 2" xfId="11463"/>
    <cellStyle name="Normal 10 4 7 2 2" xfId="28330"/>
    <cellStyle name="Normal 10 4 7 3" xfId="33026"/>
    <cellStyle name="Normal 10 4 7 4" xfId="25317"/>
    <cellStyle name="Normal 10 4 7 5" xfId="48022"/>
    <cellStyle name="Normal 10 4 8" xfId="8142"/>
    <cellStyle name="Normal 10 4 8 2" xfId="11585"/>
    <cellStyle name="Normal 10 4 8 2 2" xfId="28452"/>
    <cellStyle name="Normal 10 4 8 3" xfId="33148"/>
    <cellStyle name="Normal 10 4 8 4" xfId="25439"/>
    <cellStyle name="Normal 10 4 8 5" xfId="48144"/>
    <cellStyle name="Normal 10 4 9" xfId="8262"/>
    <cellStyle name="Normal 10 4 9 2" xfId="11705"/>
    <cellStyle name="Normal 10 4 9 2 2" xfId="28572"/>
    <cellStyle name="Normal 10 4 9 3" xfId="33268"/>
    <cellStyle name="Normal 10 4 9 4" xfId="25559"/>
    <cellStyle name="Normal 10 4 9 5" xfId="48264"/>
    <cellStyle name="Normal 10 5" xfId="6131"/>
    <cellStyle name="Normal 10 5 2" xfId="7274"/>
    <cellStyle name="Normal 10 5 3" xfId="8907"/>
    <cellStyle name="Normal 10 5 3 2" xfId="33710"/>
    <cellStyle name="Normal 10 5 3 3" xfId="27479"/>
    <cellStyle name="Normal 10 5 4" xfId="10626"/>
    <cellStyle name="Normal 10 5 4 2" xfId="32155"/>
    <cellStyle name="Normal 10 5 5" xfId="24456"/>
    <cellStyle name="Normal 10 5 6" xfId="47201"/>
    <cellStyle name="Normal 10 6" xfId="6271"/>
    <cellStyle name="Normal 10 6 2" xfId="7275"/>
    <cellStyle name="Normal 10 6 3" xfId="8908"/>
    <cellStyle name="Normal 10 6 3 2" xfId="33711"/>
    <cellStyle name="Normal 10 6 3 3" xfId="27596"/>
    <cellStyle name="Normal 10 6 4" xfId="10746"/>
    <cellStyle name="Normal 10 6 4 2" xfId="32280"/>
    <cellStyle name="Normal 10 6 5" xfId="24579"/>
    <cellStyle name="Normal 10 6 6" xfId="47326"/>
    <cellStyle name="Normal 10 7" xfId="6390"/>
    <cellStyle name="Normal 10 7 2" xfId="7276"/>
    <cellStyle name="Normal 10 7 3" xfId="8909"/>
    <cellStyle name="Normal 10 7 3 2" xfId="33712"/>
    <cellStyle name="Normal 10 7 3 3" xfId="27715"/>
    <cellStyle name="Normal 10 7 4" xfId="10865"/>
    <cellStyle name="Normal 10 7 4 2" xfId="32399"/>
    <cellStyle name="Normal 10 7 5" xfId="24697"/>
    <cellStyle name="Normal 10 7 6" xfId="47445"/>
    <cellStyle name="Normal 10 8" xfId="6509"/>
    <cellStyle name="Normal 10 8 2" xfId="7277"/>
    <cellStyle name="Normal 10 8 3" xfId="8910"/>
    <cellStyle name="Normal 10 8 3 2" xfId="12128"/>
    <cellStyle name="Normal 10 8 3 2 2" xfId="33713"/>
    <cellStyle name="Normal 10 8 3 3" xfId="27833"/>
    <cellStyle name="Normal 10 8 3 4" xfId="48685"/>
    <cellStyle name="Normal 10 8 4" xfId="9079"/>
    <cellStyle name="Normal 10 8 4 2" xfId="12214"/>
    <cellStyle name="Normal 10 8 4 3" xfId="32518"/>
    <cellStyle name="Normal 10 8 4 4" xfId="48775"/>
    <cellStyle name="Normal 10 8 5" xfId="10984"/>
    <cellStyle name="Normal 10 8 6" xfId="24815"/>
    <cellStyle name="Normal 10 8 7" xfId="47564"/>
    <cellStyle name="Normal 10 9" xfId="8018"/>
    <cellStyle name="Normal 10 9 2" xfId="11461"/>
    <cellStyle name="Normal 10 9 2 2" xfId="41947"/>
    <cellStyle name="Normal 10 9 2 3" xfId="28328"/>
    <cellStyle name="Normal 10 9 3" xfId="33024"/>
    <cellStyle name="Normal 10 9 4" xfId="25315"/>
    <cellStyle name="Normal 10 9 5" xfId="48020"/>
    <cellStyle name="Normal 11" xfId="2333"/>
    <cellStyle name="Normal 11 10" xfId="8021"/>
    <cellStyle name="Normal 11 10 2" xfId="11464"/>
    <cellStyle name="Normal 11 10 2 2" xfId="28331"/>
    <cellStyle name="Normal 11 10 3" xfId="33027"/>
    <cellStyle name="Normal 11 10 4" xfId="25318"/>
    <cellStyle name="Normal 11 10 5" xfId="48023"/>
    <cellStyle name="Normal 11 11" xfId="8143"/>
    <cellStyle name="Normal 11 11 2" xfId="11586"/>
    <cellStyle name="Normal 11 11 2 2" xfId="28453"/>
    <cellStyle name="Normal 11 11 3" xfId="33149"/>
    <cellStyle name="Normal 11 11 4" xfId="25440"/>
    <cellStyle name="Normal 11 11 5" xfId="48145"/>
    <cellStyle name="Normal 11 12" xfId="8263"/>
    <cellStyle name="Normal 11 12 2" xfId="11706"/>
    <cellStyle name="Normal 11 12 2 2" xfId="28573"/>
    <cellStyle name="Normal 11 12 3" xfId="33269"/>
    <cellStyle name="Normal 11 12 4" xfId="25560"/>
    <cellStyle name="Normal 11 12 5" xfId="48265"/>
    <cellStyle name="Normal 11 13" xfId="8384"/>
    <cellStyle name="Normal 11 13 2" xfId="11827"/>
    <cellStyle name="Normal 11 13 2 2" xfId="28694"/>
    <cellStyle name="Normal 11 13 3" xfId="33390"/>
    <cellStyle name="Normal 11 13 4" xfId="25681"/>
    <cellStyle name="Normal 11 13 5" xfId="48386"/>
    <cellStyle name="Normal 11 14" xfId="8503"/>
    <cellStyle name="Normal 11 14 2" xfId="11946"/>
    <cellStyle name="Normal 11 14 2 2" xfId="28813"/>
    <cellStyle name="Normal 11 14 3" xfId="33509"/>
    <cellStyle name="Normal 11 14 4" xfId="25800"/>
    <cellStyle name="Normal 11 14 5" xfId="48505"/>
    <cellStyle name="Normal 11 15" xfId="8625"/>
    <cellStyle name="Normal 11 15 2" xfId="12066"/>
    <cellStyle name="Normal 11 15 2 2" xfId="28934"/>
    <cellStyle name="Normal 11 15 3" xfId="33629"/>
    <cellStyle name="Normal 11 15 4" xfId="25921"/>
    <cellStyle name="Normal 11 15 5" xfId="48625"/>
    <cellStyle name="Normal 11 16" xfId="4373"/>
    <cellStyle name="Normal 11 16 2" xfId="9788"/>
    <cellStyle name="Normal 11 16 2 2" xfId="31102"/>
    <cellStyle name="Normal 11 16 3" xfId="25943"/>
    <cellStyle name="Normal 11 16 4" xfId="46367"/>
    <cellStyle name="Normal 11 17" xfId="8911"/>
    <cellStyle name="Normal 11 17 2" xfId="12129"/>
    <cellStyle name="Normal 11 17 3" xfId="33714"/>
    <cellStyle name="Normal 11 17 4" xfId="48686"/>
    <cellStyle name="Normal 11 18" xfId="9080"/>
    <cellStyle name="Normal 11 18 2" xfId="12215"/>
    <cellStyle name="Normal 11 18 3" xfId="29081"/>
    <cellStyle name="Normal 11 18 4" xfId="48776"/>
    <cellStyle name="Normal 11 19" xfId="9370"/>
    <cellStyle name="Normal 11 2" xfId="2334"/>
    <cellStyle name="Normal 11 2 10" xfId="8264"/>
    <cellStyle name="Normal 11 2 10 2" xfId="11707"/>
    <cellStyle name="Normal 11 2 10 2 2" xfId="28574"/>
    <cellStyle name="Normal 11 2 10 3" xfId="33270"/>
    <cellStyle name="Normal 11 2 10 4" xfId="25561"/>
    <cellStyle name="Normal 11 2 10 5" xfId="48266"/>
    <cellStyle name="Normal 11 2 11" xfId="8385"/>
    <cellStyle name="Normal 11 2 11 2" xfId="11828"/>
    <cellStyle name="Normal 11 2 11 2 2" xfId="28695"/>
    <cellStyle name="Normal 11 2 11 3" xfId="33391"/>
    <cellStyle name="Normal 11 2 11 4" xfId="25682"/>
    <cellStyle name="Normal 11 2 11 5" xfId="48387"/>
    <cellStyle name="Normal 11 2 12" xfId="8504"/>
    <cellStyle name="Normal 11 2 12 2" xfId="11947"/>
    <cellStyle name="Normal 11 2 12 2 2" xfId="28814"/>
    <cellStyle name="Normal 11 2 12 3" xfId="33510"/>
    <cellStyle name="Normal 11 2 12 4" xfId="25801"/>
    <cellStyle name="Normal 11 2 12 5" xfId="48506"/>
    <cellStyle name="Normal 11 2 13" xfId="4374"/>
    <cellStyle name="Normal 11 2 13 2" xfId="9789"/>
    <cellStyle name="Normal 11 2 13 2 2" xfId="31103"/>
    <cellStyle name="Normal 11 2 13 3" xfId="25944"/>
    <cellStyle name="Normal 11 2 13 4" xfId="46368"/>
    <cellStyle name="Normal 11 2 14" xfId="9371"/>
    <cellStyle name="Normal 11 2 14 2" xfId="29311"/>
    <cellStyle name="Normal 11 2 15" xfId="12379"/>
    <cellStyle name="Normal 11 2 16" xfId="46270"/>
    <cellStyle name="Normal 11 2 2" xfId="4375"/>
    <cellStyle name="Normal 11 2 2 2" xfId="27008"/>
    <cellStyle name="Normal 11 2 2 3" xfId="26186"/>
    <cellStyle name="Normal 11 2 3" xfId="5706"/>
    <cellStyle name="Normal 11 2 3 2" xfId="10236"/>
    <cellStyle name="Normal 11 2 3 2 2" xfId="42296"/>
    <cellStyle name="Normal 11 2 3 2 3" xfId="27334"/>
    <cellStyle name="Normal 11 2 3 3" xfId="31754"/>
    <cellStyle name="Normal 11 2 3 4" xfId="37922"/>
    <cellStyle name="Normal 11 2 3 5" xfId="24116"/>
    <cellStyle name="Normal 11 2 3 6" xfId="46803"/>
    <cellStyle name="Normal 11 2 4" xfId="6135"/>
    <cellStyle name="Normal 11 2 4 2" xfId="10630"/>
    <cellStyle name="Normal 11 2 4 2 2" xfId="27483"/>
    <cellStyle name="Normal 11 2 4 3" xfId="32159"/>
    <cellStyle name="Normal 11 2 4 4" xfId="24460"/>
    <cellStyle name="Normal 11 2 4 5" xfId="47205"/>
    <cellStyle name="Normal 11 2 5" xfId="6275"/>
    <cellStyle name="Normal 11 2 5 2" xfId="10750"/>
    <cellStyle name="Normal 11 2 5 2 2" xfId="27600"/>
    <cellStyle name="Normal 11 2 5 3" xfId="32284"/>
    <cellStyle name="Normal 11 2 5 4" xfId="24583"/>
    <cellStyle name="Normal 11 2 5 5" xfId="47330"/>
    <cellStyle name="Normal 11 2 6" xfId="6394"/>
    <cellStyle name="Normal 11 2 6 2" xfId="10869"/>
    <cellStyle name="Normal 11 2 6 2 2" xfId="27719"/>
    <cellStyle name="Normal 11 2 6 3" xfId="32403"/>
    <cellStyle name="Normal 11 2 6 4" xfId="24701"/>
    <cellStyle name="Normal 11 2 6 5" xfId="47449"/>
    <cellStyle name="Normal 11 2 7" xfId="6513"/>
    <cellStyle name="Normal 11 2 7 2" xfId="10988"/>
    <cellStyle name="Normal 11 2 7 2 2" xfId="27837"/>
    <cellStyle name="Normal 11 2 7 3" xfId="32522"/>
    <cellStyle name="Normal 11 2 7 4" xfId="24819"/>
    <cellStyle name="Normal 11 2 7 5" xfId="47568"/>
    <cellStyle name="Normal 11 2 8" xfId="8022"/>
    <cellStyle name="Normal 11 2 8 2" xfId="11465"/>
    <cellStyle name="Normal 11 2 8 2 2" xfId="28332"/>
    <cellStyle name="Normal 11 2 8 3" xfId="33028"/>
    <cellStyle name="Normal 11 2 8 4" xfId="25319"/>
    <cellStyle name="Normal 11 2 8 5" xfId="48024"/>
    <cellStyle name="Normal 11 2 9" xfId="8144"/>
    <cellStyle name="Normal 11 2 9 2" xfId="11587"/>
    <cellStyle name="Normal 11 2 9 2 2" xfId="28454"/>
    <cellStyle name="Normal 11 2 9 3" xfId="33150"/>
    <cellStyle name="Normal 11 2 9 4" xfId="25441"/>
    <cellStyle name="Normal 11 2 9 5" xfId="48146"/>
    <cellStyle name="Normal 11 20" xfId="12344"/>
    <cellStyle name="Normal 11 21" xfId="46269"/>
    <cellStyle name="Normal 11 3" xfId="4376"/>
    <cellStyle name="Normal 11 3 10" xfId="8505"/>
    <cellStyle name="Normal 11 3 10 2" xfId="11948"/>
    <cellStyle name="Normal 11 3 10 2 2" xfId="28815"/>
    <cellStyle name="Normal 11 3 10 3" xfId="33511"/>
    <cellStyle name="Normal 11 3 10 4" xfId="25802"/>
    <cellStyle name="Normal 11 3 10 5" xfId="48507"/>
    <cellStyle name="Normal 11 3 11" xfId="26149"/>
    <cellStyle name="Normal 11 3 2" xfId="6136"/>
    <cellStyle name="Normal 11 3 2 2" xfId="10631"/>
    <cellStyle name="Normal 11 3 2 2 2" xfId="27484"/>
    <cellStyle name="Normal 11 3 2 3" xfId="27009"/>
    <cellStyle name="Normal 11 3 2 4" xfId="32160"/>
    <cellStyle name="Normal 11 3 2 5" xfId="24461"/>
    <cellStyle name="Normal 11 3 2 6" xfId="47206"/>
    <cellStyle name="Normal 11 3 3" xfId="6276"/>
    <cellStyle name="Normal 11 3 3 2" xfId="10751"/>
    <cellStyle name="Normal 11 3 3 2 2" xfId="27601"/>
    <cellStyle name="Normal 11 3 3 3" xfId="32285"/>
    <cellStyle name="Normal 11 3 3 4" xfId="24584"/>
    <cellStyle name="Normal 11 3 3 5" xfId="47331"/>
    <cellStyle name="Normal 11 3 4" xfId="6395"/>
    <cellStyle name="Normal 11 3 4 2" xfId="10870"/>
    <cellStyle name="Normal 11 3 4 2 2" xfId="27720"/>
    <cellStyle name="Normal 11 3 4 3" xfId="32404"/>
    <cellStyle name="Normal 11 3 4 4" xfId="24702"/>
    <cellStyle name="Normal 11 3 4 5" xfId="47450"/>
    <cellStyle name="Normal 11 3 5" xfId="6514"/>
    <cellStyle name="Normal 11 3 5 2" xfId="10989"/>
    <cellStyle name="Normal 11 3 5 2 2" xfId="27838"/>
    <cellStyle name="Normal 11 3 5 3" xfId="32523"/>
    <cellStyle name="Normal 11 3 5 4" xfId="24820"/>
    <cellStyle name="Normal 11 3 5 5" xfId="47569"/>
    <cellStyle name="Normal 11 3 6" xfId="8023"/>
    <cellStyle name="Normal 11 3 6 2" xfId="11466"/>
    <cellStyle name="Normal 11 3 6 2 2" xfId="28333"/>
    <cellStyle name="Normal 11 3 6 3" xfId="33029"/>
    <cellStyle name="Normal 11 3 6 4" xfId="25320"/>
    <cellStyle name="Normal 11 3 6 5" xfId="48025"/>
    <cellStyle name="Normal 11 3 7" xfId="8145"/>
    <cellStyle name="Normal 11 3 7 2" xfId="11588"/>
    <cellStyle name="Normal 11 3 7 2 2" xfId="28455"/>
    <cellStyle name="Normal 11 3 7 3" xfId="33151"/>
    <cellStyle name="Normal 11 3 7 4" xfId="25442"/>
    <cellStyle name="Normal 11 3 7 5" xfId="48147"/>
    <cellStyle name="Normal 11 3 8" xfId="8265"/>
    <cellStyle name="Normal 11 3 8 2" xfId="11708"/>
    <cellStyle name="Normal 11 3 8 2 2" xfId="28575"/>
    <cellStyle name="Normal 11 3 8 3" xfId="33271"/>
    <cellStyle name="Normal 11 3 8 4" xfId="25562"/>
    <cellStyle name="Normal 11 3 8 5" xfId="48267"/>
    <cellStyle name="Normal 11 3 9" xfId="8386"/>
    <cellStyle name="Normal 11 3 9 2" xfId="11829"/>
    <cellStyle name="Normal 11 3 9 2 2" xfId="28696"/>
    <cellStyle name="Normal 11 3 9 3" xfId="33392"/>
    <cellStyle name="Normal 11 3 9 4" xfId="25683"/>
    <cellStyle name="Normal 11 3 9 5" xfId="48388"/>
    <cellStyle name="Normal 11 4" xfId="4377"/>
    <cellStyle name="Normal 11 5" xfId="5494"/>
    <cellStyle name="Normal 11 5 2" xfId="7278"/>
    <cellStyle name="Normal 11 5 3" xfId="10216"/>
    <cellStyle name="Normal 11 5 3 2" xfId="27333"/>
    <cellStyle name="Normal 11 5 4" xfId="31673"/>
    <cellStyle name="Normal 11 5 5" xfId="24115"/>
    <cellStyle name="Normal 11 5 6" xfId="46784"/>
    <cellStyle name="Normal 11 6" xfId="6134"/>
    <cellStyle name="Normal 11 6 2" xfId="7279"/>
    <cellStyle name="Normal 11 6 3" xfId="10629"/>
    <cellStyle name="Normal 11 6 3 2" xfId="27482"/>
    <cellStyle name="Normal 11 6 4" xfId="32158"/>
    <cellStyle name="Normal 11 6 5" xfId="24459"/>
    <cellStyle name="Normal 11 6 6" xfId="47204"/>
    <cellStyle name="Normal 11 7" xfId="6274"/>
    <cellStyle name="Normal 11 7 2" xfId="7280"/>
    <cellStyle name="Normal 11 7 3" xfId="10749"/>
    <cellStyle name="Normal 11 7 3 2" xfId="27599"/>
    <cellStyle name="Normal 11 7 4" xfId="32283"/>
    <cellStyle name="Normal 11 7 5" xfId="24582"/>
    <cellStyle name="Normal 11 7 6" xfId="47329"/>
    <cellStyle name="Normal 11 8" xfId="6393"/>
    <cellStyle name="Normal 11 8 2" xfId="7281"/>
    <cellStyle name="Normal 11 8 3" xfId="10868"/>
    <cellStyle name="Normal 11 8 3 2" xfId="27718"/>
    <cellStyle name="Normal 11 8 4" xfId="32402"/>
    <cellStyle name="Normal 11 8 5" xfId="24700"/>
    <cellStyle name="Normal 11 8 6" xfId="47448"/>
    <cellStyle name="Normal 11 9" xfId="6512"/>
    <cellStyle name="Normal 11 9 2" xfId="10987"/>
    <cellStyle name="Normal 11 9 2 2" xfId="27836"/>
    <cellStyle name="Normal 11 9 3" xfId="32521"/>
    <cellStyle name="Normal 11 9 4" xfId="24818"/>
    <cellStyle name="Normal 11 9 5" xfId="47567"/>
    <cellStyle name="Normal 12" xfId="2335"/>
    <cellStyle name="Normal 12 10" xfId="2336"/>
    <cellStyle name="Normal 12 10 2" xfId="5495"/>
    <cellStyle name="Normal 12 10 2 2" xfId="10217"/>
    <cellStyle name="Normal 12 10 2 2 2" xfId="26187"/>
    <cellStyle name="Normal 12 10 2 3" xfId="31674"/>
    <cellStyle name="Normal 12 10 2 4" xfId="24118"/>
    <cellStyle name="Normal 12 10 2 5" xfId="46785"/>
    <cellStyle name="Normal 12 10 3" xfId="4379"/>
    <cellStyle name="Normal 12 10 3 2" xfId="9791"/>
    <cellStyle name="Normal 12 10 3 2 2" xfId="31105"/>
    <cellStyle name="Normal 12 10 3 3" xfId="25946"/>
    <cellStyle name="Normal 12 10 3 4" xfId="46370"/>
    <cellStyle name="Normal 12 10 4" xfId="9373"/>
    <cellStyle name="Normal 12 10 4 2" xfId="29312"/>
    <cellStyle name="Normal 12 10 5" xfId="12380"/>
    <cellStyle name="Normal 12 10 6" xfId="46272"/>
    <cellStyle name="Normal 12 11" xfId="4380"/>
    <cellStyle name="Normal 12 11 2" xfId="26226"/>
    <cellStyle name="Normal 12 11 3" xfId="26225"/>
    <cellStyle name="Normal 12 11 4" xfId="26150"/>
    <cellStyle name="Normal 12 12" xfId="5704"/>
    <cellStyle name="Normal 12 12 2" xfId="10234"/>
    <cellStyle name="Normal 12 12 2 2" xfId="27335"/>
    <cellStyle name="Normal 12 12 3" xfId="31752"/>
    <cellStyle name="Normal 12 12 4" xfId="24117"/>
    <cellStyle name="Normal 12 12 5" xfId="46801"/>
    <cellStyle name="Normal 12 13" xfId="6137"/>
    <cellStyle name="Normal 12 13 2" xfId="10632"/>
    <cellStyle name="Normal 12 13 2 2" xfId="27485"/>
    <cellStyle name="Normal 12 13 3" xfId="32161"/>
    <cellStyle name="Normal 12 13 4" xfId="24462"/>
    <cellStyle name="Normal 12 13 5" xfId="47207"/>
    <cellStyle name="Normal 12 14" xfId="6277"/>
    <cellStyle name="Normal 12 14 2" xfId="10752"/>
    <cellStyle name="Normal 12 14 2 2" xfId="27602"/>
    <cellStyle name="Normal 12 14 3" xfId="32286"/>
    <cellStyle name="Normal 12 14 4" xfId="24585"/>
    <cellStyle name="Normal 12 14 5" xfId="47332"/>
    <cellStyle name="Normal 12 15" xfId="6396"/>
    <cellStyle name="Normal 12 15 2" xfId="10871"/>
    <cellStyle name="Normal 12 15 2 2" xfId="27721"/>
    <cellStyle name="Normal 12 15 3" xfId="32405"/>
    <cellStyle name="Normal 12 15 4" xfId="24703"/>
    <cellStyle name="Normal 12 15 5" xfId="47451"/>
    <cellStyle name="Normal 12 16" xfId="6515"/>
    <cellStyle name="Normal 12 16 2" xfId="10990"/>
    <cellStyle name="Normal 12 16 2 2" xfId="27839"/>
    <cellStyle name="Normal 12 16 3" xfId="32524"/>
    <cellStyle name="Normal 12 16 4" xfId="24821"/>
    <cellStyle name="Normal 12 16 5" xfId="47570"/>
    <cellStyle name="Normal 12 17" xfId="8024"/>
    <cellStyle name="Normal 12 17 2" xfId="11467"/>
    <cellStyle name="Normal 12 17 2 2" xfId="28334"/>
    <cellStyle name="Normal 12 17 3" xfId="33030"/>
    <cellStyle name="Normal 12 17 4" xfId="25321"/>
    <cellStyle name="Normal 12 17 5" xfId="48026"/>
    <cellStyle name="Normal 12 18" xfId="8146"/>
    <cellStyle name="Normal 12 18 2" xfId="11589"/>
    <cellStyle name="Normal 12 18 2 2" xfId="28456"/>
    <cellStyle name="Normal 12 18 3" xfId="33152"/>
    <cellStyle name="Normal 12 18 4" xfId="25443"/>
    <cellStyle name="Normal 12 18 5" xfId="48148"/>
    <cellStyle name="Normal 12 19" xfId="8266"/>
    <cellStyle name="Normal 12 19 2" xfId="11709"/>
    <cellStyle name="Normal 12 19 2 2" xfId="28576"/>
    <cellStyle name="Normal 12 19 3" xfId="33272"/>
    <cellStyle name="Normal 12 19 4" xfId="25563"/>
    <cellStyle name="Normal 12 19 5" xfId="48268"/>
    <cellStyle name="Normal 12 2" xfId="2337"/>
    <cellStyle name="Normal 12 2 10" xfId="6278"/>
    <cellStyle name="Normal 12 2 10 2" xfId="10753"/>
    <cellStyle name="Normal 12 2 10 2 2" xfId="27603"/>
    <cellStyle name="Normal 12 2 10 3" xfId="32287"/>
    <cellStyle name="Normal 12 2 10 4" xfId="24586"/>
    <cellStyle name="Normal 12 2 10 5" xfId="47333"/>
    <cellStyle name="Normal 12 2 11" xfId="6397"/>
    <cellStyle name="Normal 12 2 11 2" xfId="10872"/>
    <cellStyle name="Normal 12 2 11 2 2" xfId="27722"/>
    <cellStyle name="Normal 12 2 11 3" xfId="32406"/>
    <cellStyle name="Normal 12 2 11 4" xfId="24704"/>
    <cellStyle name="Normal 12 2 11 5" xfId="47452"/>
    <cellStyle name="Normal 12 2 12" xfId="6516"/>
    <cellStyle name="Normal 12 2 12 2" xfId="10991"/>
    <cellStyle name="Normal 12 2 12 2 2" xfId="27840"/>
    <cellStyle name="Normal 12 2 12 3" xfId="32525"/>
    <cellStyle name="Normal 12 2 12 4" xfId="24822"/>
    <cellStyle name="Normal 12 2 12 5" xfId="47571"/>
    <cellStyle name="Normal 12 2 13" xfId="8025"/>
    <cellStyle name="Normal 12 2 13 2" xfId="11468"/>
    <cellStyle name="Normal 12 2 13 2 2" xfId="28335"/>
    <cellStyle name="Normal 12 2 13 3" xfId="33031"/>
    <cellStyle name="Normal 12 2 13 4" xfId="25322"/>
    <cellStyle name="Normal 12 2 13 5" xfId="48027"/>
    <cellStyle name="Normal 12 2 14" xfId="8147"/>
    <cellStyle name="Normal 12 2 14 2" xfId="11590"/>
    <cellStyle name="Normal 12 2 14 2 2" xfId="28457"/>
    <cellStyle name="Normal 12 2 14 3" xfId="33153"/>
    <cellStyle name="Normal 12 2 14 4" xfId="25444"/>
    <cellStyle name="Normal 12 2 14 5" xfId="48149"/>
    <cellStyle name="Normal 12 2 15" xfId="8267"/>
    <cellStyle name="Normal 12 2 15 2" xfId="11710"/>
    <cellStyle name="Normal 12 2 15 2 2" xfId="28577"/>
    <cellStyle name="Normal 12 2 15 3" xfId="33273"/>
    <cellStyle name="Normal 12 2 15 4" xfId="25564"/>
    <cellStyle name="Normal 12 2 15 5" xfId="48269"/>
    <cellStyle name="Normal 12 2 16" xfId="8388"/>
    <cellStyle name="Normal 12 2 16 2" xfId="11831"/>
    <cellStyle name="Normal 12 2 16 2 2" xfId="28698"/>
    <cellStyle name="Normal 12 2 16 3" xfId="33394"/>
    <cellStyle name="Normal 12 2 16 4" xfId="25685"/>
    <cellStyle name="Normal 12 2 16 5" xfId="48390"/>
    <cellStyle name="Normal 12 2 17" xfId="8507"/>
    <cellStyle name="Normal 12 2 17 2" xfId="11950"/>
    <cellStyle name="Normal 12 2 17 2 2" xfId="28817"/>
    <cellStyle name="Normal 12 2 17 3" xfId="33513"/>
    <cellStyle name="Normal 12 2 17 4" xfId="25804"/>
    <cellStyle name="Normal 12 2 17 5" xfId="48509"/>
    <cellStyle name="Normal 12 2 18" xfId="8913"/>
    <cellStyle name="Normal 12 2 2" xfId="2338"/>
    <cellStyle name="Normal 12 2 2 2" xfId="2339"/>
    <cellStyle name="Normal 12 2 2 3" xfId="8914"/>
    <cellStyle name="Normal 12 2 3" xfId="2340"/>
    <cellStyle name="Normal 12 2 4" xfId="2341"/>
    <cellStyle name="Normal 12 2 5" xfId="2342"/>
    <cellStyle name="Normal 12 2 6" xfId="2343"/>
    <cellStyle name="Normal 12 2 7" xfId="4381"/>
    <cellStyle name="Normal 12 2 8" xfId="4382"/>
    <cellStyle name="Normal 12 2 8 2" xfId="26227"/>
    <cellStyle name="Normal 12 2 9" xfId="6138"/>
    <cellStyle name="Normal 12 2 9 2" xfId="10633"/>
    <cellStyle name="Normal 12 2 9 2 2" xfId="27486"/>
    <cellStyle name="Normal 12 2 9 3" xfId="32162"/>
    <cellStyle name="Normal 12 2 9 4" xfId="24463"/>
    <cellStyle name="Normal 12 2 9 5" xfId="47208"/>
    <cellStyle name="Normal 12 20" xfId="8387"/>
    <cellStyle name="Normal 12 20 2" xfId="11830"/>
    <cellStyle name="Normal 12 20 2 2" xfId="28697"/>
    <cellStyle name="Normal 12 20 3" xfId="33393"/>
    <cellStyle name="Normal 12 20 4" xfId="25684"/>
    <cellStyle name="Normal 12 20 5" xfId="48389"/>
    <cellStyle name="Normal 12 21" xfId="8506"/>
    <cellStyle name="Normal 12 21 2" xfId="11949"/>
    <cellStyle name="Normal 12 21 2 2" xfId="28816"/>
    <cellStyle name="Normal 12 21 3" xfId="33512"/>
    <cellStyle name="Normal 12 21 4" xfId="25803"/>
    <cellStyle name="Normal 12 21 5" xfId="48508"/>
    <cellStyle name="Normal 12 22" xfId="4378"/>
    <cellStyle name="Normal 12 22 2" xfId="9790"/>
    <cellStyle name="Normal 12 22 2 2" xfId="31104"/>
    <cellStyle name="Normal 12 22 3" xfId="25945"/>
    <cellStyle name="Normal 12 22 4" xfId="46369"/>
    <cellStyle name="Normal 12 23" xfId="8912"/>
    <cellStyle name="Normal 12 24" xfId="9372"/>
    <cellStyle name="Normal 12 24 2" xfId="29082"/>
    <cellStyle name="Normal 12 25" xfId="12345"/>
    <cellStyle name="Normal 12 26" xfId="46271"/>
    <cellStyle name="Normal 12 3" xfId="2344"/>
    <cellStyle name="Normal 12 3 10" xfId="6279"/>
    <cellStyle name="Normal 12 3 10 2" xfId="10754"/>
    <cellStyle name="Normal 12 3 10 2 2" xfId="27604"/>
    <cellStyle name="Normal 12 3 10 3" xfId="32288"/>
    <cellStyle name="Normal 12 3 10 4" xfId="24587"/>
    <cellStyle name="Normal 12 3 10 5" xfId="47334"/>
    <cellStyle name="Normal 12 3 11" xfId="6398"/>
    <cellStyle name="Normal 12 3 11 2" xfId="10873"/>
    <cellStyle name="Normal 12 3 11 2 2" xfId="27723"/>
    <cellStyle name="Normal 12 3 11 3" xfId="32407"/>
    <cellStyle name="Normal 12 3 11 4" xfId="24705"/>
    <cellStyle name="Normal 12 3 11 5" xfId="47453"/>
    <cellStyle name="Normal 12 3 12" xfId="6517"/>
    <cellStyle name="Normal 12 3 12 2" xfId="10992"/>
    <cellStyle name="Normal 12 3 12 2 2" xfId="27841"/>
    <cellStyle name="Normal 12 3 12 3" xfId="32526"/>
    <cellStyle name="Normal 12 3 12 4" xfId="24823"/>
    <cellStyle name="Normal 12 3 12 5" xfId="47572"/>
    <cellStyle name="Normal 12 3 13" xfId="8026"/>
    <cellStyle name="Normal 12 3 13 2" xfId="11469"/>
    <cellStyle name="Normal 12 3 13 2 2" xfId="28336"/>
    <cellStyle name="Normal 12 3 13 3" xfId="33032"/>
    <cellStyle name="Normal 12 3 13 4" xfId="25323"/>
    <cellStyle name="Normal 12 3 13 5" xfId="48028"/>
    <cellStyle name="Normal 12 3 14" xfId="8148"/>
    <cellStyle name="Normal 12 3 14 2" xfId="11591"/>
    <cellStyle name="Normal 12 3 14 2 2" xfId="28458"/>
    <cellStyle name="Normal 12 3 14 3" xfId="33154"/>
    <cellStyle name="Normal 12 3 14 4" xfId="25445"/>
    <cellStyle name="Normal 12 3 14 5" xfId="48150"/>
    <cellStyle name="Normal 12 3 15" xfId="8268"/>
    <cellStyle name="Normal 12 3 15 2" xfId="11711"/>
    <cellStyle name="Normal 12 3 15 2 2" xfId="28578"/>
    <cellStyle name="Normal 12 3 15 3" xfId="33274"/>
    <cellStyle name="Normal 12 3 15 4" xfId="25565"/>
    <cellStyle name="Normal 12 3 15 5" xfId="48270"/>
    <cellStyle name="Normal 12 3 16" xfId="8389"/>
    <cellStyle name="Normal 12 3 16 2" xfId="11832"/>
    <cellStyle name="Normal 12 3 16 2 2" xfId="28699"/>
    <cellStyle name="Normal 12 3 16 3" xfId="33395"/>
    <cellStyle name="Normal 12 3 16 4" xfId="25686"/>
    <cellStyle name="Normal 12 3 16 5" xfId="48391"/>
    <cellStyle name="Normal 12 3 17" xfId="8508"/>
    <cellStyle name="Normal 12 3 17 2" xfId="11951"/>
    <cellStyle name="Normal 12 3 17 2 2" xfId="28818"/>
    <cellStyle name="Normal 12 3 17 3" xfId="33514"/>
    <cellStyle name="Normal 12 3 17 4" xfId="25805"/>
    <cellStyle name="Normal 12 3 17 5" xfId="48510"/>
    <cellStyle name="Normal 12 3 18" xfId="8915"/>
    <cellStyle name="Normal 12 3 18 2" xfId="12130"/>
    <cellStyle name="Normal 12 3 18 3" xfId="33715"/>
    <cellStyle name="Normal 12 3 18 4" xfId="48687"/>
    <cellStyle name="Normal 12 3 19" xfId="9081"/>
    <cellStyle name="Normal 12 3 19 2" xfId="12216"/>
    <cellStyle name="Normal 12 3 19 3" xfId="48777"/>
    <cellStyle name="Normal 12 3 2" xfId="2345"/>
    <cellStyle name="Normal 12 3 2 2" xfId="2346"/>
    <cellStyle name="Normal 12 3 3" xfId="2347"/>
    <cellStyle name="Normal 12 3 4" xfId="2348"/>
    <cellStyle name="Normal 12 3 5" xfId="2349"/>
    <cellStyle name="Normal 12 3 6" xfId="2350"/>
    <cellStyle name="Normal 12 3 7" xfId="4383"/>
    <cellStyle name="Normal 12 3 8" xfId="4384"/>
    <cellStyle name="Normal 12 3 8 2" xfId="26228"/>
    <cellStyle name="Normal 12 3 9" xfId="6139"/>
    <cellStyle name="Normal 12 3 9 2" xfId="10634"/>
    <cellStyle name="Normal 12 3 9 2 2" xfId="27487"/>
    <cellStyle name="Normal 12 3 9 3" xfId="32163"/>
    <cellStyle name="Normal 12 3 9 4" xfId="24464"/>
    <cellStyle name="Normal 12 3 9 5" xfId="47209"/>
    <cellStyle name="Normal 12 4" xfId="2351"/>
    <cellStyle name="Normal 12 4 2" xfId="2352"/>
    <cellStyle name="Normal 12 4 2 2" xfId="2353"/>
    <cellStyle name="Normal 12 4 3" xfId="2354"/>
    <cellStyle name="Normal 12 4 4" xfId="2355"/>
    <cellStyle name="Normal 12 4 5" xfId="2356"/>
    <cellStyle name="Normal 12 4 6" xfId="2357"/>
    <cellStyle name="Normal 12 4 7" xfId="4385"/>
    <cellStyle name="Normal 12 4 8" xfId="4386"/>
    <cellStyle name="Normal 12 4 8 2" xfId="26229"/>
    <cellStyle name="Normal 12 5" xfId="2358"/>
    <cellStyle name="Normal 12 5 2" xfId="2359"/>
    <cellStyle name="Normal 12 5 2 2" xfId="2360"/>
    <cellStyle name="Normal 12 5 3" xfId="2361"/>
    <cellStyle name="Normal 12 5 4" xfId="2362"/>
    <cellStyle name="Normal 12 5 5" xfId="2363"/>
    <cellStyle name="Normal 12 5 6" xfId="2364"/>
    <cellStyle name="Normal 12 5 7" xfId="4387"/>
    <cellStyle name="Normal 12 5 8" xfId="4388"/>
    <cellStyle name="Normal 12 5 8 2" xfId="26230"/>
    <cellStyle name="Normal 12 6" xfId="2365"/>
    <cellStyle name="Normal 12 6 2" xfId="2366"/>
    <cellStyle name="Normal 12 6 2 2" xfId="2367"/>
    <cellStyle name="Normal 12 6 3" xfId="2368"/>
    <cellStyle name="Normal 12 6 4" xfId="2369"/>
    <cellStyle name="Normal 12 6 5" xfId="2370"/>
    <cellStyle name="Normal 12 6 6" xfId="2371"/>
    <cellStyle name="Normal 12 6 7" xfId="4389"/>
    <cellStyle name="Normal 12 6 8" xfId="4390"/>
    <cellStyle name="Normal 12 6 8 2" xfId="26231"/>
    <cellStyle name="Normal 12 7" xfId="2372"/>
    <cellStyle name="Normal 12 8" xfId="2373"/>
    <cellStyle name="Normal 12 9" xfId="2374"/>
    <cellStyle name="Normal 13" xfId="2375"/>
    <cellStyle name="Normal 13 10" xfId="7282"/>
    <cellStyle name="Normal 13 10 2" xfId="11334"/>
    <cellStyle name="Normal 13 10 2 2" xfId="28190"/>
    <cellStyle name="Normal 13 10 3" xfId="32886"/>
    <cellStyle name="Normal 13 10 4" xfId="25177"/>
    <cellStyle name="Normal 13 10 5" xfId="47895"/>
    <cellStyle name="Normal 13 11" xfId="7283"/>
    <cellStyle name="Normal 13 11 2" xfId="11335"/>
    <cellStyle name="Normal 13 11 2 2" xfId="28191"/>
    <cellStyle name="Normal 13 11 3" xfId="32887"/>
    <cellStyle name="Normal 13 11 4" xfId="25178"/>
    <cellStyle name="Normal 13 11 5" xfId="47896"/>
    <cellStyle name="Normal 13 12" xfId="7284"/>
    <cellStyle name="Normal 13 13" xfId="7285"/>
    <cellStyle name="Normal 13 13 2" xfId="11336"/>
    <cellStyle name="Normal 13 13 2 2" xfId="28192"/>
    <cellStyle name="Normal 13 13 3" xfId="32888"/>
    <cellStyle name="Normal 13 13 4" xfId="25179"/>
    <cellStyle name="Normal 13 13 5" xfId="47897"/>
    <cellStyle name="Normal 13 14" xfId="7286"/>
    <cellStyle name="Normal 13 14 2" xfId="11337"/>
    <cellStyle name="Normal 13 14 2 2" xfId="28193"/>
    <cellStyle name="Normal 13 14 3" xfId="32889"/>
    <cellStyle name="Normal 13 14 4" xfId="25180"/>
    <cellStyle name="Normal 13 14 5" xfId="47898"/>
    <cellStyle name="Normal 13 15" xfId="7287"/>
    <cellStyle name="Normal 13 15 2" xfId="11338"/>
    <cellStyle name="Normal 13 15 2 2" xfId="28194"/>
    <cellStyle name="Normal 13 15 3" xfId="32890"/>
    <cellStyle name="Normal 13 15 4" xfId="25181"/>
    <cellStyle name="Normal 13 15 5" xfId="47899"/>
    <cellStyle name="Normal 13 16" xfId="7288"/>
    <cellStyle name="Normal 13 16 2" xfId="11339"/>
    <cellStyle name="Normal 13 16 2 2" xfId="28195"/>
    <cellStyle name="Normal 13 16 3" xfId="32891"/>
    <cellStyle name="Normal 13 16 4" xfId="25182"/>
    <cellStyle name="Normal 13 16 5" xfId="47900"/>
    <cellStyle name="Normal 13 17" xfId="7289"/>
    <cellStyle name="Normal 13 18" xfId="7290"/>
    <cellStyle name="Normal 13 19" xfId="7291"/>
    <cellStyle name="Normal 13 2" xfId="2376"/>
    <cellStyle name="Normal 13 2 10" xfId="37924"/>
    <cellStyle name="Normal 13 2 2" xfId="7293"/>
    <cellStyle name="Normal 13 2 2 2" xfId="11340"/>
    <cellStyle name="Normal 13 2 2 2 2" xfId="28196"/>
    <cellStyle name="Normal 13 2 2 3" xfId="32892"/>
    <cellStyle name="Normal 13 2 2 4" xfId="25183"/>
    <cellStyle name="Normal 13 2 2 5" xfId="47901"/>
    <cellStyle name="Normal 13 2 3" xfId="7294"/>
    <cellStyle name="Normal 13 2 3 2" xfId="11341"/>
    <cellStyle name="Normal 13 2 3 2 2" xfId="28197"/>
    <cellStyle name="Normal 13 2 3 3" xfId="32893"/>
    <cellStyle name="Normal 13 2 3 4" xfId="25184"/>
    <cellStyle name="Normal 13 2 3 5" xfId="47902"/>
    <cellStyle name="Normal 13 2 4" xfId="7295"/>
    <cellStyle name="Normal 13 2 4 2" xfId="11342"/>
    <cellStyle name="Normal 13 2 4 2 2" xfId="28198"/>
    <cellStyle name="Normal 13 2 4 3" xfId="32894"/>
    <cellStyle name="Normal 13 2 4 4" xfId="25185"/>
    <cellStyle name="Normal 13 2 4 5" xfId="47903"/>
    <cellStyle name="Normal 13 2 5" xfId="7296"/>
    <cellStyle name="Normal 13 2 5 2" xfId="11343"/>
    <cellStyle name="Normal 13 2 5 2 2" xfId="28199"/>
    <cellStyle name="Normal 13 2 5 3" xfId="32895"/>
    <cellStyle name="Normal 13 2 5 4" xfId="25186"/>
    <cellStyle name="Normal 13 2 5 5" xfId="47904"/>
    <cellStyle name="Normal 13 2 6" xfId="7297"/>
    <cellStyle name="Normal 13 2 6 2" xfId="11344"/>
    <cellStyle name="Normal 13 2 6 2 2" xfId="28200"/>
    <cellStyle name="Normal 13 2 6 3" xfId="32896"/>
    <cellStyle name="Normal 13 2 6 4" xfId="25187"/>
    <cellStyle name="Normal 13 2 6 5" xfId="47905"/>
    <cellStyle name="Normal 13 2 7" xfId="7298"/>
    <cellStyle name="Normal 13 2 7 2" xfId="11345"/>
    <cellStyle name="Normal 13 2 7 2 2" xfId="28201"/>
    <cellStyle name="Normal 13 2 7 3" xfId="32897"/>
    <cellStyle name="Normal 13 2 7 4" xfId="25188"/>
    <cellStyle name="Normal 13 2 7 5" xfId="47906"/>
    <cellStyle name="Normal 13 2 8" xfId="7299"/>
    <cellStyle name="Normal 13 2 8 2" xfId="11346"/>
    <cellStyle name="Normal 13 2 8 2 2" xfId="28202"/>
    <cellStyle name="Normal 13 2 8 3" xfId="32898"/>
    <cellStyle name="Normal 13 2 8 4" xfId="25189"/>
    <cellStyle name="Normal 13 2 8 5" xfId="47907"/>
    <cellStyle name="Normal 13 2 9" xfId="7292"/>
    <cellStyle name="Normal 13 20" xfId="7300"/>
    <cellStyle name="Normal 13 21" xfId="7301"/>
    <cellStyle name="Normal 13 22" xfId="7302"/>
    <cellStyle name="Normal 13 23" xfId="7303"/>
    <cellStyle name="Normal 13 24" xfId="7304"/>
    <cellStyle name="Normal 13 25" xfId="7305"/>
    <cellStyle name="Normal 13 26" xfId="7306"/>
    <cellStyle name="Normal 13 27" xfId="7307"/>
    <cellStyle name="Normal 13 28" xfId="7308"/>
    <cellStyle name="Normal 13 29" xfId="7309"/>
    <cellStyle name="Normal 13 3" xfId="2377"/>
    <cellStyle name="Normal 13 3 2" xfId="7310"/>
    <cellStyle name="Normal 13 3 2 2" xfId="11347"/>
    <cellStyle name="Normal 13 3 2 2 2" xfId="28203"/>
    <cellStyle name="Normal 13 3 2 3" xfId="32899"/>
    <cellStyle name="Normal 13 3 2 4" xfId="25190"/>
    <cellStyle name="Normal 13 3 2 5" xfId="47908"/>
    <cellStyle name="Normal 13 30" xfId="7311"/>
    <cellStyle name="Normal 13 31" xfId="7312"/>
    <cellStyle name="Normal 13 32" xfId="7313"/>
    <cellStyle name="Normal 13 33" xfId="7314"/>
    <cellStyle name="Normal 13 34" xfId="7315"/>
    <cellStyle name="Normal 13 35" xfId="7316"/>
    <cellStyle name="Normal 13 36" xfId="7317"/>
    <cellStyle name="Normal 13 37" xfId="7318"/>
    <cellStyle name="Normal 13 38" xfId="7319"/>
    <cellStyle name="Normal 13 39" xfId="8916"/>
    <cellStyle name="Normal 13 39 2" xfId="12131"/>
    <cellStyle name="Normal 13 39 3" xfId="33716"/>
    <cellStyle name="Normal 13 39 4" xfId="48688"/>
    <cellStyle name="Normal 13 4" xfId="4391"/>
    <cellStyle name="Normal 13 4 2" xfId="7320"/>
    <cellStyle name="Normal 13 4 2 2" xfId="11348"/>
    <cellStyle name="Normal 13 4 2 2 2" xfId="28204"/>
    <cellStyle name="Normal 13 4 2 3" xfId="32900"/>
    <cellStyle name="Normal 13 4 2 4" xfId="25191"/>
    <cellStyle name="Normal 13 4 2 5" xfId="47909"/>
    <cellStyle name="Normal 13 40" xfId="9082"/>
    <cellStyle name="Normal 13 40 2" xfId="12217"/>
    <cellStyle name="Normal 13 40 3" xfId="48778"/>
    <cellStyle name="Normal 13 5" xfId="7321"/>
    <cellStyle name="Normal 13 6" xfId="7322"/>
    <cellStyle name="Normal 13 7" xfId="7323"/>
    <cellStyle name="Normal 13 8" xfId="7324"/>
    <cellStyle name="Normal 13 9" xfId="7325"/>
    <cellStyle name="Normal 13 9 2" xfId="11349"/>
    <cellStyle name="Normal 13 9 2 2" xfId="28205"/>
    <cellStyle name="Normal 13 9 3" xfId="32901"/>
    <cellStyle name="Normal 13 9 4" xfId="25192"/>
    <cellStyle name="Normal 13 9 5" xfId="47910"/>
    <cellStyle name="Normal 14" xfId="2378"/>
    <cellStyle name="Normal 14 10" xfId="2379"/>
    <cellStyle name="Normal 14 10 2" xfId="2380"/>
    <cellStyle name="Normal 14 10 2 2" xfId="5496"/>
    <cellStyle name="Normal 14 10 2 2 2" xfId="10218"/>
    <cellStyle name="Normal 14 10 2 2 2 2" xfId="31675"/>
    <cellStyle name="Normal 14 10 2 2 3" xfId="26189"/>
    <cellStyle name="Normal 14 10 2 2 4" xfId="46786"/>
    <cellStyle name="Normal 14 10 2 3" xfId="9376"/>
    <cellStyle name="Normal 14 10 2 3 2" xfId="25949"/>
    <cellStyle name="Normal 14 10 2 4" xfId="29314"/>
    <cellStyle name="Normal 14 10 2 5" xfId="12382"/>
    <cellStyle name="Normal 14 10 2 6" xfId="46275"/>
    <cellStyle name="Normal 14 10 3" xfId="7327"/>
    <cellStyle name="Normal 14 10 3 2" xfId="11350"/>
    <cellStyle name="Normal 14 10 3 2 2" xfId="26152"/>
    <cellStyle name="Normal 14 10 3 3" xfId="32902"/>
    <cellStyle name="Normal 14 10 3 4" xfId="25193"/>
    <cellStyle name="Normal 14 10 3 5" xfId="47911"/>
    <cellStyle name="Normal 14 10 4" xfId="4393"/>
    <cellStyle name="Normal 14 10 4 2" xfId="9793"/>
    <cellStyle name="Normal 14 10 4 2 2" xfId="31107"/>
    <cellStyle name="Normal 14 10 4 3" xfId="25948"/>
    <cellStyle name="Normal 14 10 4 4" xfId="46372"/>
    <cellStyle name="Normal 14 10 5" xfId="9375"/>
    <cellStyle name="Normal 14 10 5 2" xfId="29084"/>
    <cellStyle name="Normal 14 10 6" xfId="12347"/>
    <cellStyle name="Normal 14 10 7" xfId="46274"/>
    <cellStyle name="Normal 14 11" xfId="2381"/>
    <cellStyle name="Normal 14 11 2" xfId="5708"/>
    <cellStyle name="Normal 14 11 2 2" xfId="10238"/>
    <cellStyle name="Normal 14 11 2 2 2" xfId="26188"/>
    <cellStyle name="Normal 14 11 2 3" xfId="31756"/>
    <cellStyle name="Normal 14 11 2 4" xfId="24120"/>
    <cellStyle name="Normal 14 11 2 5" xfId="46805"/>
    <cellStyle name="Normal 14 11 3" xfId="7328"/>
    <cellStyle name="Normal 14 11 3 2" xfId="11351"/>
    <cellStyle name="Normal 14 11 3 2 2" xfId="28206"/>
    <cellStyle name="Normal 14 11 3 3" xfId="32903"/>
    <cellStyle name="Normal 14 11 3 4" xfId="25194"/>
    <cellStyle name="Normal 14 11 3 5" xfId="47912"/>
    <cellStyle name="Normal 14 11 4" xfId="4394"/>
    <cellStyle name="Normal 14 11 4 2" xfId="9794"/>
    <cellStyle name="Normal 14 11 4 2 2" xfId="31108"/>
    <cellStyle name="Normal 14 11 4 3" xfId="25950"/>
    <cellStyle name="Normal 14 11 4 4" xfId="46373"/>
    <cellStyle name="Normal 14 11 5" xfId="9377"/>
    <cellStyle name="Normal 14 11 5 2" xfId="29313"/>
    <cellStyle name="Normal 14 11 6" xfId="12381"/>
    <cellStyle name="Normal 14 11 7" xfId="46276"/>
    <cellStyle name="Normal 14 12" xfId="4395"/>
    <cellStyle name="Normal 14 12 2" xfId="7329"/>
    <cellStyle name="Normal 14 12 2 2" xfId="11352"/>
    <cellStyle name="Normal 14 12 2 2 2" xfId="28207"/>
    <cellStyle name="Normal 14 12 2 3" xfId="26232"/>
    <cellStyle name="Normal 14 12 2 4" xfId="32904"/>
    <cellStyle name="Normal 14 12 2 5" xfId="25195"/>
    <cellStyle name="Normal 14 12 2 6" xfId="47913"/>
    <cellStyle name="Normal 14 12 3" xfId="26151"/>
    <cellStyle name="Normal 14 13" xfId="4396"/>
    <cellStyle name="Normal 14 13 2" xfId="7330"/>
    <cellStyle name="Normal 14 13 2 2" xfId="11353"/>
    <cellStyle name="Normal 14 13 2 2 2" xfId="28208"/>
    <cellStyle name="Normal 14 13 2 3" xfId="26233"/>
    <cellStyle name="Normal 14 13 2 4" xfId="32905"/>
    <cellStyle name="Normal 14 13 2 5" xfId="25196"/>
    <cellStyle name="Normal 14 13 2 6" xfId="47914"/>
    <cellStyle name="Normal 14 14" xfId="5707"/>
    <cellStyle name="Normal 14 14 2" xfId="7331"/>
    <cellStyle name="Normal 14 14 2 2" xfId="11354"/>
    <cellStyle name="Normal 14 14 2 2 2" xfId="28209"/>
    <cellStyle name="Normal 14 14 2 3" xfId="32906"/>
    <cellStyle name="Normal 14 14 2 4" xfId="25197"/>
    <cellStyle name="Normal 14 14 2 5" xfId="47915"/>
    <cellStyle name="Normal 14 14 3" xfId="10237"/>
    <cellStyle name="Normal 14 14 3 2" xfId="27336"/>
    <cellStyle name="Normal 14 14 4" xfId="31755"/>
    <cellStyle name="Normal 14 14 5" xfId="24119"/>
    <cellStyle name="Normal 14 14 6" xfId="46804"/>
    <cellStyle name="Normal 14 15" xfId="6140"/>
    <cellStyle name="Normal 14 15 2" xfId="7332"/>
    <cellStyle name="Normal 14 15 2 2" xfId="11355"/>
    <cellStyle name="Normal 14 15 2 2 2" xfId="28210"/>
    <cellStyle name="Normal 14 15 2 3" xfId="32907"/>
    <cellStyle name="Normal 14 15 2 4" xfId="25198"/>
    <cellStyle name="Normal 14 15 2 5" xfId="47916"/>
    <cellStyle name="Normal 14 15 3" xfId="10635"/>
    <cellStyle name="Normal 14 15 3 2" xfId="27488"/>
    <cellStyle name="Normal 14 15 4" xfId="32164"/>
    <cellStyle name="Normal 14 15 5" xfId="24465"/>
    <cellStyle name="Normal 14 15 6" xfId="47210"/>
    <cellStyle name="Normal 14 16" xfId="6280"/>
    <cellStyle name="Normal 14 16 2" xfId="10755"/>
    <cellStyle name="Normal 14 16 2 2" xfId="42297"/>
    <cellStyle name="Normal 14 16 2 3" xfId="27605"/>
    <cellStyle name="Normal 14 16 3" xfId="32289"/>
    <cellStyle name="Normal 14 16 4" xfId="37926"/>
    <cellStyle name="Normal 14 16 5" xfId="24588"/>
    <cellStyle name="Normal 14 16 6" xfId="47335"/>
    <cellStyle name="Normal 14 17" xfId="6399"/>
    <cellStyle name="Normal 14 17 2" xfId="10874"/>
    <cellStyle name="Normal 14 17 2 2" xfId="27724"/>
    <cellStyle name="Normal 14 17 3" xfId="32408"/>
    <cellStyle name="Normal 14 17 4" xfId="24706"/>
    <cellStyle name="Normal 14 17 5" xfId="47454"/>
    <cellStyle name="Normal 14 18" xfId="6518"/>
    <cellStyle name="Normal 14 18 2" xfId="10993"/>
    <cellStyle name="Normal 14 18 2 2" xfId="27842"/>
    <cellStyle name="Normal 14 18 3" xfId="32527"/>
    <cellStyle name="Normal 14 18 4" xfId="24824"/>
    <cellStyle name="Normal 14 18 5" xfId="47573"/>
    <cellStyle name="Normal 14 19" xfId="7326"/>
    <cellStyle name="Normal 14 2" xfId="2382"/>
    <cellStyle name="Normal 14 2 10" xfId="6281"/>
    <cellStyle name="Normal 14 2 10 2" xfId="10756"/>
    <cellStyle name="Normal 14 2 10 2 2" xfId="27606"/>
    <cellStyle name="Normal 14 2 10 3" xfId="32290"/>
    <cellStyle name="Normal 14 2 10 4" xfId="24589"/>
    <cellStyle name="Normal 14 2 10 5" xfId="47336"/>
    <cellStyle name="Normal 14 2 11" xfId="6400"/>
    <cellStyle name="Normal 14 2 11 2" xfId="10875"/>
    <cellStyle name="Normal 14 2 11 2 2" xfId="27725"/>
    <cellStyle name="Normal 14 2 11 3" xfId="32409"/>
    <cellStyle name="Normal 14 2 11 4" xfId="24707"/>
    <cellStyle name="Normal 14 2 11 5" xfId="47455"/>
    <cellStyle name="Normal 14 2 12" xfId="6519"/>
    <cellStyle name="Normal 14 2 12 2" xfId="10994"/>
    <cellStyle name="Normal 14 2 12 2 2" xfId="27843"/>
    <cellStyle name="Normal 14 2 12 3" xfId="32528"/>
    <cellStyle name="Normal 14 2 12 4" xfId="24825"/>
    <cellStyle name="Normal 14 2 12 5" xfId="47574"/>
    <cellStyle name="Normal 14 2 13" xfId="7333"/>
    <cellStyle name="Normal 14 2 13 2" xfId="11356"/>
    <cellStyle name="Normal 14 2 13 2 2" xfId="28211"/>
    <cellStyle name="Normal 14 2 13 3" xfId="32908"/>
    <cellStyle name="Normal 14 2 13 4" xfId="25199"/>
    <cellStyle name="Normal 14 2 13 5" xfId="47917"/>
    <cellStyle name="Normal 14 2 14" xfId="8028"/>
    <cellStyle name="Normal 14 2 14 2" xfId="11471"/>
    <cellStyle name="Normal 14 2 14 2 2" xfId="28338"/>
    <cellStyle name="Normal 14 2 14 3" xfId="33034"/>
    <cellStyle name="Normal 14 2 14 4" xfId="25325"/>
    <cellStyle name="Normal 14 2 14 5" xfId="48030"/>
    <cellStyle name="Normal 14 2 15" xfId="8150"/>
    <cellStyle name="Normal 14 2 15 2" xfId="11593"/>
    <cellStyle name="Normal 14 2 15 2 2" xfId="28460"/>
    <cellStyle name="Normal 14 2 15 3" xfId="33156"/>
    <cellStyle name="Normal 14 2 15 4" xfId="25447"/>
    <cellStyle name="Normal 14 2 15 5" xfId="48152"/>
    <cellStyle name="Normal 14 2 16" xfId="8270"/>
    <cellStyle name="Normal 14 2 16 2" xfId="11713"/>
    <cellStyle name="Normal 14 2 16 2 2" xfId="28580"/>
    <cellStyle name="Normal 14 2 16 3" xfId="33276"/>
    <cellStyle name="Normal 14 2 16 4" xfId="25567"/>
    <cellStyle name="Normal 14 2 16 5" xfId="48272"/>
    <cellStyle name="Normal 14 2 17" xfId="8391"/>
    <cellStyle name="Normal 14 2 17 2" xfId="11834"/>
    <cellStyle name="Normal 14 2 17 2 2" xfId="28701"/>
    <cellStyle name="Normal 14 2 17 3" xfId="33397"/>
    <cellStyle name="Normal 14 2 17 4" xfId="25688"/>
    <cellStyle name="Normal 14 2 17 5" xfId="48393"/>
    <cellStyle name="Normal 14 2 18" xfId="8510"/>
    <cellStyle name="Normal 14 2 18 2" xfId="11953"/>
    <cellStyle name="Normal 14 2 18 2 2" xfId="28820"/>
    <cellStyle name="Normal 14 2 18 3" xfId="33516"/>
    <cellStyle name="Normal 14 2 18 4" xfId="25807"/>
    <cellStyle name="Normal 14 2 18 5" xfId="48512"/>
    <cellStyle name="Normal 14 2 2" xfId="2383"/>
    <cellStyle name="Normal 14 2 2 2" xfId="2384"/>
    <cellStyle name="Normal 14 2 3" xfId="2385"/>
    <cellStyle name="Normal 14 2 4" xfId="2386"/>
    <cellStyle name="Normal 14 2 5" xfId="2387"/>
    <cellStyle name="Normal 14 2 6" xfId="2388"/>
    <cellStyle name="Normal 14 2 7" xfId="4397"/>
    <cellStyle name="Normal 14 2 8" xfId="4398"/>
    <cellStyle name="Normal 14 2 8 2" xfId="26234"/>
    <cellStyle name="Normal 14 2 8 3" xfId="37928"/>
    <cellStyle name="Normal 14 2 9" xfId="6141"/>
    <cellStyle name="Normal 14 2 9 2" xfId="10636"/>
    <cellStyle name="Normal 14 2 9 2 2" xfId="42298"/>
    <cellStyle name="Normal 14 2 9 2 3" xfId="27489"/>
    <cellStyle name="Normal 14 2 9 3" xfId="32165"/>
    <cellStyle name="Normal 14 2 9 4" xfId="37927"/>
    <cellStyle name="Normal 14 2 9 5" xfId="24466"/>
    <cellStyle name="Normal 14 2 9 6" xfId="47211"/>
    <cellStyle name="Normal 14 20" xfId="8027"/>
    <cellStyle name="Normal 14 20 2" xfId="11470"/>
    <cellStyle name="Normal 14 20 2 2" xfId="28337"/>
    <cellStyle name="Normal 14 20 3" xfId="33033"/>
    <cellStyle name="Normal 14 20 4" xfId="25324"/>
    <cellStyle name="Normal 14 20 5" xfId="48029"/>
    <cellStyle name="Normal 14 21" xfId="8149"/>
    <cellStyle name="Normal 14 21 2" xfId="11592"/>
    <cellStyle name="Normal 14 21 2 2" xfId="28459"/>
    <cellStyle name="Normal 14 21 3" xfId="33155"/>
    <cellStyle name="Normal 14 21 4" xfId="25446"/>
    <cellStyle name="Normal 14 21 5" xfId="48151"/>
    <cellStyle name="Normal 14 22" xfId="8269"/>
    <cellStyle name="Normal 14 22 2" xfId="11712"/>
    <cellStyle name="Normal 14 22 2 2" xfId="28579"/>
    <cellStyle name="Normal 14 22 3" xfId="33275"/>
    <cellStyle name="Normal 14 22 4" xfId="25566"/>
    <cellStyle name="Normal 14 22 5" xfId="48271"/>
    <cellStyle name="Normal 14 23" xfId="8390"/>
    <cellStyle name="Normal 14 23 2" xfId="11833"/>
    <cellStyle name="Normal 14 23 2 2" xfId="28700"/>
    <cellStyle name="Normal 14 23 3" xfId="33396"/>
    <cellStyle name="Normal 14 23 4" xfId="25687"/>
    <cellStyle name="Normal 14 23 5" xfId="48392"/>
    <cellStyle name="Normal 14 24" xfId="8509"/>
    <cellStyle name="Normal 14 24 2" xfId="11952"/>
    <cellStyle name="Normal 14 24 2 2" xfId="28819"/>
    <cellStyle name="Normal 14 24 3" xfId="33515"/>
    <cellStyle name="Normal 14 24 4" xfId="25806"/>
    <cellStyle name="Normal 14 24 5" xfId="48511"/>
    <cellStyle name="Normal 14 25" xfId="4392"/>
    <cellStyle name="Normal 14 25 2" xfId="9792"/>
    <cellStyle name="Normal 14 25 2 2" xfId="31106"/>
    <cellStyle name="Normal 14 25 3" xfId="25947"/>
    <cellStyle name="Normal 14 25 4" xfId="46371"/>
    <cellStyle name="Normal 14 26" xfId="8917"/>
    <cellStyle name="Normal 14 26 2" xfId="12132"/>
    <cellStyle name="Normal 14 26 3" xfId="33717"/>
    <cellStyle name="Normal 14 26 4" xfId="48689"/>
    <cellStyle name="Normal 14 27" xfId="9083"/>
    <cellStyle name="Normal 14 27 2" xfId="12218"/>
    <cellStyle name="Normal 14 27 3" xfId="29083"/>
    <cellStyle name="Normal 14 27 4" xfId="48779"/>
    <cellStyle name="Normal 14 28" xfId="9374"/>
    <cellStyle name="Normal 14 29" xfId="12346"/>
    <cellStyle name="Normal 14 3" xfId="2389"/>
    <cellStyle name="Normal 14 3 10" xfId="6282"/>
    <cellStyle name="Normal 14 3 10 2" xfId="10757"/>
    <cellStyle name="Normal 14 3 10 2 2" xfId="27607"/>
    <cellStyle name="Normal 14 3 10 3" xfId="32291"/>
    <cellStyle name="Normal 14 3 10 4" xfId="24590"/>
    <cellStyle name="Normal 14 3 10 5" xfId="47337"/>
    <cellStyle name="Normal 14 3 11" xfId="6401"/>
    <cellStyle name="Normal 14 3 11 2" xfId="10876"/>
    <cellStyle name="Normal 14 3 11 2 2" xfId="27726"/>
    <cellStyle name="Normal 14 3 11 3" xfId="32410"/>
    <cellStyle name="Normal 14 3 11 4" xfId="24708"/>
    <cellStyle name="Normal 14 3 11 5" xfId="47456"/>
    <cellStyle name="Normal 14 3 12" xfId="6520"/>
    <cellStyle name="Normal 14 3 12 2" xfId="10995"/>
    <cellStyle name="Normal 14 3 12 2 2" xfId="27844"/>
    <cellStyle name="Normal 14 3 12 3" xfId="32529"/>
    <cellStyle name="Normal 14 3 12 4" xfId="24826"/>
    <cellStyle name="Normal 14 3 12 5" xfId="47575"/>
    <cellStyle name="Normal 14 3 13" xfId="8029"/>
    <cellStyle name="Normal 14 3 13 2" xfId="11472"/>
    <cellStyle name="Normal 14 3 13 2 2" xfId="28339"/>
    <cellStyle name="Normal 14 3 13 3" xfId="33035"/>
    <cellStyle name="Normal 14 3 13 4" xfId="25326"/>
    <cellStyle name="Normal 14 3 13 5" xfId="48031"/>
    <cellStyle name="Normal 14 3 14" xfId="8151"/>
    <cellStyle name="Normal 14 3 14 2" xfId="11594"/>
    <cellStyle name="Normal 14 3 14 2 2" xfId="28461"/>
    <cellStyle name="Normal 14 3 14 3" xfId="33157"/>
    <cellStyle name="Normal 14 3 14 4" xfId="25448"/>
    <cellStyle name="Normal 14 3 14 5" xfId="48153"/>
    <cellStyle name="Normal 14 3 15" xfId="8271"/>
    <cellStyle name="Normal 14 3 15 2" xfId="11714"/>
    <cellStyle name="Normal 14 3 15 2 2" xfId="28581"/>
    <cellStyle name="Normal 14 3 15 3" xfId="33277"/>
    <cellStyle name="Normal 14 3 15 4" xfId="25568"/>
    <cellStyle name="Normal 14 3 15 5" xfId="48273"/>
    <cellStyle name="Normal 14 3 16" xfId="8392"/>
    <cellStyle name="Normal 14 3 16 2" xfId="11835"/>
    <cellStyle name="Normal 14 3 16 2 2" xfId="28702"/>
    <cellStyle name="Normal 14 3 16 3" xfId="33398"/>
    <cellStyle name="Normal 14 3 16 4" xfId="25689"/>
    <cellStyle name="Normal 14 3 16 5" xfId="48394"/>
    <cellStyle name="Normal 14 3 17" xfId="8511"/>
    <cellStyle name="Normal 14 3 17 2" xfId="11954"/>
    <cellStyle name="Normal 14 3 17 2 2" xfId="28821"/>
    <cellStyle name="Normal 14 3 17 3" xfId="33517"/>
    <cellStyle name="Normal 14 3 17 4" xfId="25808"/>
    <cellStyle name="Normal 14 3 17 5" xfId="48513"/>
    <cellStyle name="Normal 14 3 2" xfId="2390"/>
    <cellStyle name="Normal 14 3 2 2" xfId="2391"/>
    <cellStyle name="Normal 14 3 3" xfId="2392"/>
    <cellStyle name="Normal 14 3 4" xfId="2393"/>
    <cellStyle name="Normal 14 3 5" xfId="2394"/>
    <cellStyle name="Normal 14 3 6" xfId="2395"/>
    <cellStyle name="Normal 14 3 7" xfId="4399"/>
    <cellStyle name="Normal 14 3 8" xfId="4400"/>
    <cellStyle name="Normal 14 3 8 2" xfId="26235"/>
    <cellStyle name="Normal 14 3 9" xfId="6142"/>
    <cellStyle name="Normal 14 3 9 2" xfId="10637"/>
    <cellStyle name="Normal 14 3 9 2 2" xfId="27490"/>
    <cellStyle name="Normal 14 3 9 3" xfId="32166"/>
    <cellStyle name="Normal 14 3 9 4" xfId="24467"/>
    <cellStyle name="Normal 14 3 9 5" xfId="47212"/>
    <cellStyle name="Normal 14 30" xfId="46273"/>
    <cellStyle name="Normal 14 4" xfId="2396"/>
    <cellStyle name="Normal 14 4 2" xfId="2397"/>
    <cellStyle name="Normal 14 4 2 2" xfId="2398"/>
    <cellStyle name="Normal 14 4 3" xfId="2399"/>
    <cellStyle name="Normal 14 4 4" xfId="2400"/>
    <cellStyle name="Normal 14 4 5" xfId="2401"/>
    <cellStyle name="Normal 14 4 6" xfId="2402"/>
    <cellStyle name="Normal 14 4 7" xfId="4401"/>
    <cellStyle name="Normal 14 4 8" xfId="4402"/>
    <cellStyle name="Normal 14 4 8 2" xfId="26236"/>
    <cellStyle name="Normal 14 4 9" xfId="7334"/>
    <cellStyle name="Normal 14 4 9 2" xfId="11357"/>
    <cellStyle name="Normal 14 4 9 2 2" xfId="28212"/>
    <cellStyle name="Normal 14 4 9 3" xfId="32909"/>
    <cellStyle name="Normal 14 4 9 4" xfId="25200"/>
    <cellStyle name="Normal 14 4 9 5" xfId="47918"/>
    <cellStyle name="Normal 14 5" xfId="2403"/>
    <cellStyle name="Normal 14 5 2" xfId="2404"/>
    <cellStyle name="Normal 14 5 2 2" xfId="2405"/>
    <cellStyle name="Normal 14 5 3" xfId="2406"/>
    <cellStyle name="Normal 14 5 4" xfId="2407"/>
    <cellStyle name="Normal 14 5 5" xfId="2408"/>
    <cellStyle name="Normal 14 5 6" xfId="2409"/>
    <cellStyle name="Normal 14 5 7" xfId="4403"/>
    <cellStyle name="Normal 14 5 8" xfId="4404"/>
    <cellStyle name="Normal 14 5 8 2" xfId="26237"/>
    <cellStyle name="Normal 14 5 9" xfId="7335"/>
    <cellStyle name="Normal 14 5 9 2" xfId="11358"/>
    <cellStyle name="Normal 14 5 9 2 2" xfId="28213"/>
    <cellStyle name="Normal 14 5 9 3" xfId="32910"/>
    <cellStyle name="Normal 14 5 9 4" xfId="25201"/>
    <cellStyle name="Normal 14 5 9 5" xfId="47919"/>
    <cellStyle name="Normal 14 6" xfId="2410"/>
    <cellStyle name="Normal 14 6 2" xfId="2411"/>
    <cellStyle name="Normal 14 6 2 2" xfId="2412"/>
    <cellStyle name="Normal 14 6 3" xfId="2413"/>
    <cellStyle name="Normal 14 6 4" xfId="2414"/>
    <cellStyle name="Normal 14 6 5" xfId="2415"/>
    <cellStyle name="Normal 14 6 6" xfId="2416"/>
    <cellStyle name="Normal 14 6 7" xfId="4405"/>
    <cellStyle name="Normal 14 6 8" xfId="4406"/>
    <cellStyle name="Normal 14 6 8 2" xfId="26238"/>
    <cellStyle name="Normal 14 7" xfId="2417"/>
    <cellStyle name="Normal 14 8" xfId="2418"/>
    <cellStyle name="Normal 14 8 2" xfId="2419"/>
    <cellStyle name="Normal 14 8 2 2" xfId="5497"/>
    <cellStyle name="Normal 14 8 2 2 2" xfId="10219"/>
    <cellStyle name="Normal 14 8 2 2 2 2" xfId="31676"/>
    <cellStyle name="Normal 14 8 2 2 3" xfId="26190"/>
    <cellStyle name="Normal 14 8 2 2 4" xfId="46787"/>
    <cellStyle name="Normal 14 8 2 3" xfId="9379"/>
    <cellStyle name="Normal 14 8 2 3 2" xfId="25952"/>
    <cellStyle name="Normal 14 8 2 4" xfId="29315"/>
    <cellStyle name="Normal 14 8 2 5" xfId="12383"/>
    <cellStyle name="Normal 14 8 2 6" xfId="46278"/>
    <cellStyle name="Normal 14 8 3" xfId="7336"/>
    <cellStyle name="Normal 14 8 3 2" xfId="28214"/>
    <cellStyle name="Normal 14 8 3 3" xfId="26153"/>
    <cellStyle name="Normal 14 8 4" xfId="4407"/>
    <cellStyle name="Normal 14 8 4 2" xfId="9795"/>
    <cellStyle name="Normal 14 8 4 2 2" xfId="31109"/>
    <cellStyle name="Normal 14 8 4 3" xfId="25951"/>
    <cellStyle name="Normal 14 8 4 4" xfId="46374"/>
    <cellStyle name="Normal 14 8 5" xfId="9378"/>
    <cellStyle name="Normal 14 8 5 2" xfId="29085"/>
    <cellStyle name="Normal 14 8 6" xfId="12348"/>
    <cellStyle name="Normal 14 8 7" xfId="46277"/>
    <cellStyle name="Normal 14 9" xfId="2420"/>
    <cellStyle name="Normal 14 9 2" xfId="2421"/>
    <cellStyle name="Normal 14 9 2 2" xfId="5709"/>
    <cellStyle name="Normal 14 9 2 2 2" xfId="10239"/>
    <cellStyle name="Normal 14 9 2 2 2 2" xfId="31757"/>
    <cellStyle name="Normal 14 9 2 2 3" xfId="26191"/>
    <cellStyle name="Normal 14 9 2 2 4" xfId="46806"/>
    <cellStyle name="Normal 14 9 2 3" xfId="9381"/>
    <cellStyle name="Normal 14 9 2 3 2" xfId="25954"/>
    <cellStyle name="Normal 14 9 2 4" xfId="29316"/>
    <cellStyle name="Normal 14 9 2 5" xfId="12384"/>
    <cellStyle name="Normal 14 9 2 6" xfId="46280"/>
    <cellStyle name="Normal 14 9 3" xfId="7337"/>
    <cellStyle name="Normal 14 9 3 2" xfId="28215"/>
    <cellStyle name="Normal 14 9 3 3" xfId="26154"/>
    <cellStyle name="Normal 14 9 4" xfId="4408"/>
    <cellStyle name="Normal 14 9 4 2" xfId="9796"/>
    <cellStyle name="Normal 14 9 4 2 2" xfId="31110"/>
    <cellStyle name="Normal 14 9 4 3" xfId="25953"/>
    <cellStyle name="Normal 14 9 4 4" xfId="46375"/>
    <cellStyle name="Normal 14 9 5" xfId="9380"/>
    <cellStyle name="Normal 14 9 5 2" xfId="29086"/>
    <cellStyle name="Normal 14 9 6" xfId="12349"/>
    <cellStyle name="Normal 14 9 7" xfId="46279"/>
    <cellStyle name="Normal 15" xfId="2422"/>
    <cellStyle name="Normal 15 10" xfId="2423"/>
    <cellStyle name="Normal 15 11" xfId="2424"/>
    <cellStyle name="Normal 15 12" xfId="4409"/>
    <cellStyle name="Normal 15 13" xfId="4410"/>
    <cellStyle name="Normal 15 13 2" xfId="26239"/>
    <cellStyle name="Normal 15 14" xfId="6143"/>
    <cellStyle name="Normal 15 14 2" xfId="10638"/>
    <cellStyle name="Normal 15 14 2 2" xfId="27491"/>
    <cellStyle name="Normal 15 14 3" xfId="32167"/>
    <cellStyle name="Normal 15 14 4" xfId="24468"/>
    <cellStyle name="Normal 15 14 5" xfId="47213"/>
    <cellStyle name="Normal 15 15" xfId="6283"/>
    <cellStyle name="Normal 15 15 2" xfId="10758"/>
    <cellStyle name="Normal 15 15 2 2" xfId="27608"/>
    <cellStyle name="Normal 15 15 3" xfId="32292"/>
    <cellStyle name="Normal 15 15 4" xfId="24591"/>
    <cellStyle name="Normal 15 15 5" xfId="47338"/>
    <cellStyle name="Normal 15 16" xfId="6402"/>
    <cellStyle name="Normal 15 16 2" xfId="10877"/>
    <cellStyle name="Normal 15 16 2 2" xfId="27727"/>
    <cellStyle name="Normal 15 16 3" xfId="32411"/>
    <cellStyle name="Normal 15 16 4" xfId="24709"/>
    <cellStyle name="Normal 15 16 5" xfId="47457"/>
    <cellStyle name="Normal 15 17" xfId="6521"/>
    <cellStyle name="Normal 15 17 2" xfId="10996"/>
    <cellStyle name="Normal 15 17 2 2" xfId="27845"/>
    <cellStyle name="Normal 15 17 3" xfId="32530"/>
    <cellStyle name="Normal 15 17 4" xfId="24827"/>
    <cellStyle name="Normal 15 17 5" xfId="47576"/>
    <cellStyle name="Normal 15 18" xfId="7338"/>
    <cellStyle name="Normal 15 19" xfId="8030"/>
    <cellStyle name="Normal 15 19 2" xfId="11473"/>
    <cellStyle name="Normal 15 19 2 2" xfId="28340"/>
    <cellStyle name="Normal 15 19 3" xfId="33036"/>
    <cellStyle name="Normal 15 19 4" xfId="25327"/>
    <cellStyle name="Normal 15 19 5" xfId="48032"/>
    <cellStyle name="Normal 15 2" xfId="2425"/>
    <cellStyle name="Normal 15 2 10" xfId="6284"/>
    <cellStyle name="Normal 15 2 10 2" xfId="10759"/>
    <cellStyle name="Normal 15 2 10 2 2" xfId="27609"/>
    <cellStyle name="Normal 15 2 10 3" xfId="32293"/>
    <cellStyle name="Normal 15 2 10 4" xfId="24592"/>
    <cellStyle name="Normal 15 2 10 5" xfId="47339"/>
    <cellStyle name="Normal 15 2 11" xfId="6403"/>
    <cellStyle name="Normal 15 2 11 2" xfId="10878"/>
    <cellStyle name="Normal 15 2 11 2 2" xfId="27728"/>
    <cellStyle name="Normal 15 2 11 3" xfId="32412"/>
    <cellStyle name="Normal 15 2 11 4" xfId="24710"/>
    <cellStyle name="Normal 15 2 11 5" xfId="47458"/>
    <cellStyle name="Normal 15 2 12" xfId="6522"/>
    <cellStyle name="Normal 15 2 12 2" xfId="10997"/>
    <cellStyle name="Normal 15 2 12 2 2" xfId="27846"/>
    <cellStyle name="Normal 15 2 12 3" xfId="32531"/>
    <cellStyle name="Normal 15 2 12 4" xfId="24828"/>
    <cellStyle name="Normal 15 2 12 5" xfId="47577"/>
    <cellStyle name="Normal 15 2 13" xfId="8031"/>
    <cellStyle name="Normal 15 2 13 2" xfId="11474"/>
    <cellStyle name="Normal 15 2 13 2 2" xfId="28341"/>
    <cellStyle name="Normal 15 2 13 3" xfId="33037"/>
    <cellStyle name="Normal 15 2 13 4" xfId="25328"/>
    <cellStyle name="Normal 15 2 13 5" xfId="48033"/>
    <cellStyle name="Normal 15 2 14" xfId="8153"/>
    <cellStyle name="Normal 15 2 14 2" xfId="11596"/>
    <cellStyle name="Normal 15 2 14 2 2" xfId="28463"/>
    <cellStyle name="Normal 15 2 14 3" xfId="33159"/>
    <cellStyle name="Normal 15 2 14 4" xfId="25450"/>
    <cellStyle name="Normal 15 2 14 5" xfId="48155"/>
    <cellStyle name="Normal 15 2 15" xfId="8273"/>
    <cellStyle name="Normal 15 2 15 2" xfId="11716"/>
    <cellStyle name="Normal 15 2 15 2 2" xfId="28583"/>
    <cellStyle name="Normal 15 2 15 3" xfId="33279"/>
    <cellStyle name="Normal 15 2 15 4" xfId="25570"/>
    <cellStyle name="Normal 15 2 15 5" xfId="48275"/>
    <cellStyle name="Normal 15 2 16" xfId="8394"/>
    <cellStyle name="Normal 15 2 16 2" xfId="11837"/>
    <cellStyle name="Normal 15 2 16 2 2" xfId="28704"/>
    <cellStyle name="Normal 15 2 16 3" xfId="33400"/>
    <cellStyle name="Normal 15 2 16 4" xfId="25691"/>
    <cellStyle name="Normal 15 2 16 5" xfId="48396"/>
    <cellStyle name="Normal 15 2 17" xfId="8513"/>
    <cellStyle name="Normal 15 2 17 2" xfId="11956"/>
    <cellStyle name="Normal 15 2 17 2 2" xfId="28823"/>
    <cellStyle name="Normal 15 2 17 3" xfId="33519"/>
    <cellStyle name="Normal 15 2 17 4" xfId="25810"/>
    <cellStyle name="Normal 15 2 17 5" xfId="48515"/>
    <cellStyle name="Normal 15 2 2" xfId="2426"/>
    <cellStyle name="Normal 15 2 2 2" xfId="2427"/>
    <cellStyle name="Normal 15 2 3" xfId="2428"/>
    <cellStyle name="Normal 15 2 3 2" xfId="37929"/>
    <cellStyle name="Normal 15 2 4" xfId="2429"/>
    <cellStyle name="Normal 15 2 5" xfId="2430"/>
    <cellStyle name="Normal 15 2 6" xfId="2431"/>
    <cellStyle name="Normal 15 2 7" xfId="4411"/>
    <cellStyle name="Normal 15 2 8" xfId="4412"/>
    <cellStyle name="Normal 15 2 8 2" xfId="26240"/>
    <cellStyle name="Normal 15 2 9" xfId="6144"/>
    <cellStyle name="Normal 15 2 9 2" xfId="10639"/>
    <cellStyle name="Normal 15 2 9 2 2" xfId="27492"/>
    <cellStyle name="Normal 15 2 9 3" xfId="32168"/>
    <cellStyle name="Normal 15 2 9 4" xfId="24469"/>
    <cellStyle name="Normal 15 2 9 5" xfId="47214"/>
    <cellStyle name="Normal 15 20" xfId="8152"/>
    <cellStyle name="Normal 15 20 2" xfId="11595"/>
    <cellStyle name="Normal 15 20 2 2" xfId="28462"/>
    <cellStyle name="Normal 15 20 3" xfId="33158"/>
    <cellStyle name="Normal 15 20 4" xfId="25449"/>
    <cellStyle name="Normal 15 20 5" xfId="48154"/>
    <cellStyle name="Normal 15 21" xfId="8272"/>
    <cellStyle name="Normal 15 21 2" xfId="11715"/>
    <cellStyle name="Normal 15 21 2 2" xfId="28582"/>
    <cellStyle name="Normal 15 21 3" xfId="33278"/>
    <cellStyle name="Normal 15 21 4" xfId="25569"/>
    <cellStyle name="Normal 15 21 5" xfId="48274"/>
    <cellStyle name="Normal 15 22" xfId="8393"/>
    <cellStyle name="Normal 15 22 2" xfId="11836"/>
    <cellStyle name="Normal 15 22 2 2" xfId="28703"/>
    <cellStyle name="Normal 15 22 3" xfId="33399"/>
    <cellStyle name="Normal 15 22 4" xfId="25690"/>
    <cellStyle name="Normal 15 22 5" xfId="48395"/>
    <cellStyle name="Normal 15 23" xfId="8512"/>
    <cellStyle name="Normal 15 23 2" xfId="11955"/>
    <cellStyle name="Normal 15 23 2 2" xfId="28822"/>
    <cellStyle name="Normal 15 23 3" xfId="33518"/>
    <cellStyle name="Normal 15 23 4" xfId="25809"/>
    <cellStyle name="Normal 15 23 5" xfId="48514"/>
    <cellStyle name="Normal 15 24" xfId="8663"/>
    <cellStyle name="Normal 15 25" xfId="8918"/>
    <cellStyle name="Normal 15 25 2" xfId="12133"/>
    <cellStyle name="Normal 15 25 3" xfId="33718"/>
    <cellStyle name="Normal 15 25 4" xfId="48690"/>
    <cellStyle name="Normal 15 26" xfId="9084"/>
    <cellStyle name="Normal 15 26 2" xfId="12219"/>
    <cellStyle name="Normal 15 26 3" xfId="48780"/>
    <cellStyle name="Normal 15 3" xfId="2432"/>
    <cellStyle name="Normal 15 3 10" xfId="6285"/>
    <cellStyle name="Normal 15 3 10 2" xfId="10760"/>
    <cellStyle name="Normal 15 3 10 2 2" xfId="27610"/>
    <cellStyle name="Normal 15 3 10 3" xfId="32294"/>
    <cellStyle name="Normal 15 3 10 4" xfId="24593"/>
    <cellStyle name="Normal 15 3 10 5" xfId="47340"/>
    <cellStyle name="Normal 15 3 11" xfId="6404"/>
    <cellStyle name="Normal 15 3 11 2" xfId="10879"/>
    <cellStyle name="Normal 15 3 11 2 2" xfId="27729"/>
    <cellStyle name="Normal 15 3 11 3" xfId="32413"/>
    <cellStyle name="Normal 15 3 11 4" xfId="24711"/>
    <cellStyle name="Normal 15 3 11 5" xfId="47459"/>
    <cellStyle name="Normal 15 3 12" xfId="6523"/>
    <cellStyle name="Normal 15 3 12 2" xfId="10998"/>
    <cellStyle name="Normal 15 3 12 2 2" xfId="27847"/>
    <cellStyle name="Normal 15 3 12 3" xfId="32532"/>
    <cellStyle name="Normal 15 3 12 4" xfId="24829"/>
    <cellStyle name="Normal 15 3 12 5" xfId="47578"/>
    <cellStyle name="Normal 15 3 13" xfId="8032"/>
    <cellStyle name="Normal 15 3 13 2" xfId="11475"/>
    <cellStyle name="Normal 15 3 13 2 2" xfId="28342"/>
    <cellStyle name="Normal 15 3 13 3" xfId="33038"/>
    <cellStyle name="Normal 15 3 13 4" xfId="25329"/>
    <cellStyle name="Normal 15 3 13 5" xfId="48034"/>
    <cellStyle name="Normal 15 3 14" xfId="8154"/>
    <cellStyle name="Normal 15 3 14 2" xfId="11597"/>
    <cellStyle name="Normal 15 3 14 2 2" xfId="28464"/>
    <cellStyle name="Normal 15 3 14 3" xfId="33160"/>
    <cellStyle name="Normal 15 3 14 4" xfId="25451"/>
    <cellStyle name="Normal 15 3 14 5" xfId="48156"/>
    <cellStyle name="Normal 15 3 15" xfId="8274"/>
    <cellStyle name="Normal 15 3 15 2" xfId="11717"/>
    <cellStyle name="Normal 15 3 15 2 2" xfId="28584"/>
    <cellStyle name="Normal 15 3 15 3" xfId="33280"/>
    <cellStyle name="Normal 15 3 15 4" xfId="25571"/>
    <cellStyle name="Normal 15 3 15 5" xfId="48276"/>
    <cellStyle name="Normal 15 3 16" xfId="8395"/>
    <cellStyle name="Normal 15 3 16 2" xfId="11838"/>
    <cellStyle name="Normal 15 3 16 2 2" xfId="28705"/>
    <cellStyle name="Normal 15 3 16 3" xfId="33401"/>
    <cellStyle name="Normal 15 3 16 4" xfId="25692"/>
    <cellStyle name="Normal 15 3 16 5" xfId="48397"/>
    <cellStyle name="Normal 15 3 17" xfId="8514"/>
    <cellStyle name="Normal 15 3 17 2" xfId="11957"/>
    <cellStyle name="Normal 15 3 17 2 2" xfId="28824"/>
    <cellStyle name="Normal 15 3 17 3" xfId="33520"/>
    <cellStyle name="Normal 15 3 17 4" xfId="25811"/>
    <cellStyle name="Normal 15 3 17 5" xfId="48516"/>
    <cellStyle name="Normal 15 3 2" xfId="2433"/>
    <cellStyle name="Normal 15 3 2 2" xfId="2434"/>
    <cellStyle name="Normal 15 3 3" xfId="2435"/>
    <cellStyle name="Normal 15 3 4" xfId="2436"/>
    <cellStyle name="Normal 15 3 5" xfId="2437"/>
    <cellStyle name="Normal 15 3 6" xfId="2438"/>
    <cellStyle name="Normal 15 3 7" xfId="4413"/>
    <cellStyle name="Normal 15 3 8" xfId="4414"/>
    <cellStyle name="Normal 15 3 8 2" xfId="26241"/>
    <cellStyle name="Normal 15 3 9" xfId="6145"/>
    <cellStyle name="Normal 15 3 9 2" xfId="10640"/>
    <cellStyle name="Normal 15 3 9 2 2" xfId="27493"/>
    <cellStyle name="Normal 15 3 9 3" xfId="32169"/>
    <cellStyle name="Normal 15 3 9 4" xfId="24470"/>
    <cellStyle name="Normal 15 3 9 5" xfId="47215"/>
    <cellStyle name="Normal 15 4" xfId="2439"/>
    <cellStyle name="Normal 15 4 2" xfId="2440"/>
    <cellStyle name="Normal 15 4 2 2" xfId="2441"/>
    <cellStyle name="Normal 15 4 3" xfId="2442"/>
    <cellStyle name="Normal 15 4 4" xfId="2443"/>
    <cellStyle name="Normal 15 4 5" xfId="2444"/>
    <cellStyle name="Normal 15 4 6" xfId="2445"/>
    <cellStyle name="Normal 15 4 7" xfId="4415"/>
    <cellStyle name="Normal 15 4 8" xfId="4416"/>
    <cellStyle name="Normal 15 4 8 2" xfId="26242"/>
    <cellStyle name="Normal 15 5" xfId="2446"/>
    <cellStyle name="Normal 15 5 2" xfId="2447"/>
    <cellStyle name="Normal 15 5 2 2" xfId="2448"/>
    <cellStyle name="Normal 15 5 3" xfId="2449"/>
    <cellStyle name="Normal 15 5 4" xfId="2450"/>
    <cellStyle name="Normal 15 5 5" xfId="2451"/>
    <cellStyle name="Normal 15 5 6" xfId="2452"/>
    <cellStyle name="Normal 15 5 7" xfId="4417"/>
    <cellStyle name="Normal 15 5 8" xfId="4418"/>
    <cellStyle name="Normal 15 5 8 2" xfId="26243"/>
    <cellStyle name="Normal 15 6" xfId="2453"/>
    <cellStyle name="Normal 15 6 2" xfId="2454"/>
    <cellStyle name="Normal 15 6 2 2" xfId="2455"/>
    <cellStyle name="Normal 15 6 3" xfId="2456"/>
    <cellStyle name="Normal 15 6 4" xfId="2457"/>
    <cellStyle name="Normal 15 6 5" xfId="2458"/>
    <cellStyle name="Normal 15 6 6" xfId="2459"/>
    <cellStyle name="Normal 15 6 7" xfId="4419"/>
    <cellStyle name="Normal 15 6 8" xfId="4420"/>
    <cellStyle name="Normal 15 6 8 2" xfId="26244"/>
    <cellStyle name="Normal 15 7" xfId="2460"/>
    <cellStyle name="Normal 15 7 2" xfId="2461"/>
    <cellStyle name="Normal 15 7 3" xfId="37930"/>
    <cellStyle name="Normal 15 8" xfId="2462"/>
    <cellStyle name="Normal 15 9" xfId="2463"/>
    <cellStyle name="Normal 16" xfId="2464"/>
    <cellStyle name="Normal 16 10" xfId="2465"/>
    <cellStyle name="Normal 16 11" xfId="2466"/>
    <cellStyle name="Normal 16 12" xfId="4421"/>
    <cellStyle name="Normal 16 13" xfId="4422"/>
    <cellStyle name="Normal 16 13 2" xfId="26245"/>
    <cellStyle name="Normal 16 14" xfId="6146"/>
    <cellStyle name="Normal 16 14 2" xfId="10641"/>
    <cellStyle name="Normal 16 14 2 2" xfId="27494"/>
    <cellStyle name="Normal 16 14 3" xfId="32170"/>
    <cellStyle name="Normal 16 14 4" xfId="24471"/>
    <cellStyle name="Normal 16 14 5" xfId="47216"/>
    <cellStyle name="Normal 16 15" xfId="6286"/>
    <cellStyle name="Normal 16 15 2" xfId="10761"/>
    <cellStyle name="Normal 16 15 2 2" xfId="27611"/>
    <cellStyle name="Normal 16 15 3" xfId="32295"/>
    <cellStyle name="Normal 16 15 4" xfId="24594"/>
    <cellStyle name="Normal 16 15 5" xfId="47341"/>
    <cellStyle name="Normal 16 16" xfId="6405"/>
    <cellStyle name="Normal 16 16 2" xfId="10880"/>
    <cellStyle name="Normal 16 16 2 2" xfId="27730"/>
    <cellStyle name="Normal 16 16 3" xfId="32414"/>
    <cellStyle name="Normal 16 16 4" xfId="24712"/>
    <cellStyle name="Normal 16 16 5" xfId="47460"/>
    <cellStyle name="Normal 16 17" xfId="6524"/>
    <cellStyle name="Normal 16 17 2" xfId="10999"/>
    <cellStyle name="Normal 16 17 2 2" xfId="27848"/>
    <cellStyle name="Normal 16 17 3" xfId="32533"/>
    <cellStyle name="Normal 16 17 4" xfId="24830"/>
    <cellStyle name="Normal 16 17 5" xfId="47579"/>
    <cellStyle name="Normal 16 18" xfId="7339"/>
    <cellStyle name="Normal 16 18 2" xfId="11359"/>
    <cellStyle name="Normal 16 18 2 2" xfId="28216"/>
    <cellStyle name="Normal 16 18 3" xfId="32911"/>
    <cellStyle name="Normal 16 18 4" xfId="25202"/>
    <cellStyle name="Normal 16 18 5" xfId="47920"/>
    <cellStyle name="Normal 16 19" xfId="8033"/>
    <cellStyle name="Normal 16 19 2" xfId="11476"/>
    <cellStyle name="Normal 16 19 2 2" xfId="28343"/>
    <cellStyle name="Normal 16 19 3" xfId="33039"/>
    <cellStyle name="Normal 16 19 4" xfId="25330"/>
    <cellStyle name="Normal 16 19 5" xfId="48035"/>
    <cellStyle name="Normal 16 2" xfId="2467"/>
    <cellStyle name="Normal 16 2 10" xfId="6287"/>
    <cellStyle name="Normal 16 2 10 2" xfId="10762"/>
    <cellStyle name="Normal 16 2 10 2 2" xfId="27612"/>
    <cellStyle name="Normal 16 2 10 3" xfId="32296"/>
    <cellStyle name="Normal 16 2 10 4" xfId="24595"/>
    <cellStyle name="Normal 16 2 10 5" xfId="47342"/>
    <cellStyle name="Normal 16 2 11" xfId="6406"/>
    <cellStyle name="Normal 16 2 11 2" xfId="10881"/>
    <cellStyle name="Normal 16 2 11 2 2" xfId="27731"/>
    <cellStyle name="Normal 16 2 11 3" xfId="32415"/>
    <cellStyle name="Normal 16 2 11 4" xfId="24713"/>
    <cellStyle name="Normal 16 2 11 5" xfId="47461"/>
    <cellStyle name="Normal 16 2 12" xfId="6525"/>
    <cellStyle name="Normal 16 2 12 2" xfId="11000"/>
    <cellStyle name="Normal 16 2 12 2 2" xfId="27849"/>
    <cellStyle name="Normal 16 2 12 3" xfId="32534"/>
    <cellStyle name="Normal 16 2 12 4" xfId="24831"/>
    <cellStyle name="Normal 16 2 12 5" xfId="47580"/>
    <cellStyle name="Normal 16 2 13" xfId="8034"/>
    <cellStyle name="Normal 16 2 13 2" xfId="11477"/>
    <cellStyle name="Normal 16 2 13 2 2" xfId="28344"/>
    <cellStyle name="Normal 16 2 13 3" xfId="33040"/>
    <cellStyle name="Normal 16 2 13 4" xfId="25331"/>
    <cellStyle name="Normal 16 2 13 5" xfId="48036"/>
    <cellStyle name="Normal 16 2 14" xfId="8156"/>
    <cellStyle name="Normal 16 2 14 2" xfId="11599"/>
    <cellStyle name="Normal 16 2 14 2 2" xfId="28466"/>
    <cellStyle name="Normal 16 2 14 3" xfId="33162"/>
    <cellStyle name="Normal 16 2 14 4" xfId="25453"/>
    <cellStyle name="Normal 16 2 14 5" xfId="48158"/>
    <cellStyle name="Normal 16 2 15" xfId="8276"/>
    <cellStyle name="Normal 16 2 15 2" xfId="11719"/>
    <cellStyle name="Normal 16 2 15 2 2" xfId="28586"/>
    <cellStyle name="Normal 16 2 15 3" xfId="33282"/>
    <cellStyle name="Normal 16 2 15 4" xfId="25573"/>
    <cellStyle name="Normal 16 2 15 5" xfId="48278"/>
    <cellStyle name="Normal 16 2 16" xfId="8397"/>
    <cellStyle name="Normal 16 2 16 2" xfId="11840"/>
    <cellStyle name="Normal 16 2 16 2 2" xfId="28707"/>
    <cellStyle name="Normal 16 2 16 3" xfId="33403"/>
    <cellStyle name="Normal 16 2 16 4" xfId="25694"/>
    <cellStyle name="Normal 16 2 16 5" xfId="48399"/>
    <cellStyle name="Normal 16 2 17" xfId="8516"/>
    <cellStyle name="Normal 16 2 17 2" xfId="11959"/>
    <cellStyle name="Normal 16 2 17 2 2" xfId="28826"/>
    <cellStyle name="Normal 16 2 17 3" xfId="33522"/>
    <cellStyle name="Normal 16 2 17 4" xfId="25813"/>
    <cellStyle name="Normal 16 2 17 5" xfId="48518"/>
    <cellStyle name="Normal 16 2 2" xfId="2468"/>
    <cellStyle name="Normal 16 2 2 2" xfId="2469"/>
    <cellStyle name="Normal 16 2 3" xfId="2470"/>
    <cellStyle name="Normal 16 2 3 2" xfId="37931"/>
    <cellStyle name="Normal 16 2 4" xfId="2471"/>
    <cellStyle name="Normal 16 2 5" xfId="2472"/>
    <cellStyle name="Normal 16 2 6" xfId="2473"/>
    <cellStyle name="Normal 16 2 7" xfId="4423"/>
    <cellStyle name="Normal 16 2 8" xfId="4424"/>
    <cellStyle name="Normal 16 2 8 2" xfId="26246"/>
    <cellStyle name="Normal 16 2 9" xfId="6147"/>
    <cellStyle name="Normal 16 2 9 2" xfId="10642"/>
    <cellStyle name="Normal 16 2 9 2 2" xfId="27495"/>
    <cellStyle name="Normal 16 2 9 3" xfId="32171"/>
    <cellStyle name="Normal 16 2 9 4" xfId="24472"/>
    <cellStyle name="Normal 16 2 9 5" xfId="47217"/>
    <cellStyle name="Normal 16 20" xfId="8155"/>
    <cellStyle name="Normal 16 20 2" xfId="11598"/>
    <cellStyle name="Normal 16 20 2 2" xfId="28465"/>
    <cellStyle name="Normal 16 20 3" xfId="33161"/>
    <cellStyle name="Normal 16 20 4" xfId="25452"/>
    <cellStyle name="Normal 16 20 5" xfId="48157"/>
    <cellStyle name="Normal 16 21" xfId="8275"/>
    <cellStyle name="Normal 16 21 2" xfId="11718"/>
    <cellStyle name="Normal 16 21 2 2" xfId="28585"/>
    <cellStyle name="Normal 16 21 3" xfId="33281"/>
    <cellStyle name="Normal 16 21 4" xfId="25572"/>
    <cellStyle name="Normal 16 21 5" xfId="48277"/>
    <cellStyle name="Normal 16 22" xfId="8396"/>
    <cellStyle name="Normal 16 22 2" xfId="11839"/>
    <cellStyle name="Normal 16 22 2 2" xfId="28706"/>
    <cellStyle name="Normal 16 22 3" xfId="33402"/>
    <cellStyle name="Normal 16 22 4" xfId="25693"/>
    <cellStyle name="Normal 16 22 5" xfId="48398"/>
    <cellStyle name="Normal 16 23" xfId="8515"/>
    <cellStyle name="Normal 16 23 2" xfId="11958"/>
    <cellStyle name="Normal 16 23 2 2" xfId="28825"/>
    <cellStyle name="Normal 16 23 3" xfId="33521"/>
    <cellStyle name="Normal 16 23 4" xfId="25812"/>
    <cellStyle name="Normal 16 23 5" xfId="48517"/>
    <cellStyle name="Normal 16 24" xfId="8662"/>
    <cellStyle name="Normal 16 25" xfId="8919"/>
    <cellStyle name="Normal 16 25 2" xfId="12134"/>
    <cellStyle name="Normal 16 25 3" xfId="33719"/>
    <cellStyle name="Normal 16 25 4" xfId="48691"/>
    <cellStyle name="Normal 16 26" xfId="9085"/>
    <cellStyle name="Normal 16 26 2" xfId="12220"/>
    <cellStyle name="Normal 16 26 3" xfId="48781"/>
    <cellStyle name="Normal 16 3" xfId="2474"/>
    <cellStyle name="Normal 16 3 10" xfId="6288"/>
    <cellStyle name="Normal 16 3 10 2" xfId="10763"/>
    <cellStyle name="Normal 16 3 10 2 2" xfId="27613"/>
    <cellStyle name="Normal 16 3 10 3" xfId="32297"/>
    <cellStyle name="Normal 16 3 10 4" xfId="24596"/>
    <cellStyle name="Normal 16 3 10 5" xfId="47343"/>
    <cellStyle name="Normal 16 3 11" xfId="6407"/>
    <cellStyle name="Normal 16 3 11 2" xfId="10882"/>
    <cellStyle name="Normal 16 3 11 2 2" xfId="27732"/>
    <cellStyle name="Normal 16 3 11 3" xfId="32416"/>
    <cellStyle name="Normal 16 3 11 4" xfId="24714"/>
    <cellStyle name="Normal 16 3 11 5" xfId="47462"/>
    <cellStyle name="Normal 16 3 12" xfId="6526"/>
    <cellStyle name="Normal 16 3 12 2" xfId="11001"/>
    <cellStyle name="Normal 16 3 12 2 2" xfId="27850"/>
    <cellStyle name="Normal 16 3 12 3" xfId="32535"/>
    <cellStyle name="Normal 16 3 12 4" xfId="24832"/>
    <cellStyle name="Normal 16 3 12 5" xfId="47581"/>
    <cellStyle name="Normal 16 3 13" xfId="8035"/>
    <cellStyle name="Normal 16 3 13 2" xfId="11478"/>
    <cellStyle name="Normal 16 3 13 2 2" xfId="28345"/>
    <cellStyle name="Normal 16 3 13 3" xfId="33041"/>
    <cellStyle name="Normal 16 3 13 4" xfId="25332"/>
    <cellStyle name="Normal 16 3 13 5" xfId="48037"/>
    <cellStyle name="Normal 16 3 14" xfId="8157"/>
    <cellStyle name="Normal 16 3 14 2" xfId="11600"/>
    <cellStyle name="Normal 16 3 14 2 2" xfId="28467"/>
    <cellStyle name="Normal 16 3 14 3" xfId="33163"/>
    <cellStyle name="Normal 16 3 14 4" xfId="25454"/>
    <cellStyle name="Normal 16 3 14 5" xfId="48159"/>
    <cellStyle name="Normal 16 3 15" xfId="8277"/>
    <cellStyle name="Normal 16 3 15 2" xfId="11720"/>
    <cellStyle name="Normal 16 3 15 2 2" xfId="28587"/>
    <cellStyle name="Normal 16 3 15 3" xfId="33283"/>
    <cellStyle name="Normal 16 3 15 4" xfId="25574"/>
    <cellStyle name="Normal 16 3 15 5" xfId="48279"/>
    <cellStyle name="Normal 16 3 16" xfId="8398"/>
    <cellStyle name="Normal 16 3 16 2" xfId="11841"/>
    <cellStyle name="Normal 16 3 16 2 2" xfId="28708"/>
    <cellStyle name="Normal 16 3 16 3" xfId="33404"/>
    <cellStyle name="Normal 16 3 16 4" xfId="25695"/>
    <cellStyle name="Normal 16 3 16 5" xfId="48400"/>
    <cellStyle name="Normal 16 3 17" xfId="8517"/>
    <cellStyle name="Normal 16 3 17 2" xfId="11960"/>
    <cellStyle name="Normal 16 3 17 2 2" xfId="28827"/>
    <cellStyle name="Normal 16 3 17 3" xfId="33523"/>
    <cellStyle name="Normal 16 3 17 4" xfId="25814"/>
    <cellStyle name="Normal 16 3 17 5" xfId="48519"/>
    <cellStyle name="Normal 16 3 2" xfId="2475"/>
    <cellStyle name="Normal 16 3 2 2" xfId="2476"/>
    <cellStyle name="Normal 16 3 3" xfId="2477"/>
    <cellStyle name="Normal 16 3 4" xfId="2478"/>
    <cellStyle name="Normal 16 3 5" xfId="2479"/>
    <cellStyle name="Normal 16 3 6" xfId="2480"/>
    <cellStyle name="Normal 16 3 7" xfId="4425"/>
    <cellStyle name="Normal 16 3 8" xfId="4426"/>
    <cellStyle name="Normal 16 3 8 2" xfId="26247"/>
    <cellStyle name="Normal 16 3 9" xfId="6148"/>
    <cellStyle name="Normal 16 3 9 2" xfId="10643"/>
    <cellStyle name="Normal 16 3 9 2 2" xfId="27496"/>
    <cellStyle name="Normal 16 3 9 3" xfId="32172"/>
    <cellStyle name="Normal 16 3 9 4" xfId="24473"/>
    <cellStyle name="Normal 16 3 9 5" xfId="47218"/>
    <cellStyle name="Normal 16 4" xfId="2481"/>
    <cellStyle name="Normal 16 4 2" xfId="2482"/>
    <cellStyle name="Normal 16 4 2 2" xfId="2483"/>
    <cellStyle name="Normal 16 4 3" xfId="2484"/>
    <cellStyle name="Normal 16 4 4" xfId="2485"/>
    <cellStyle name="Normal 16 4 5" xfId="2486"/>
    <cellStyle name="Normal 16 4 6" xfId="2487"/>
    <cellStyle name="Normal 16 4 7" xfId="4427"/>
    <cellStyle name="Normal 16 4 8" xfId="4428"/>
    <cellStyle name="Normal 16 4 8 2" xfId="26248"/>
    <cellStyle name="Normal 16 5" xfId="2488"/>
    <cellStyle name="Normal 16 5 2" xfId="2489"/>
    <cellStyle name="Normal 16 5 2 2" xfId="2490"/>
    <cellStyle name="Normal 16 5 3" xfId="2491"/>
    <cellStyle name="Normal 16 5 4" xfId="2492"/>
    <cellStyle name="Normal 16 5 5" xfId="2493"/>
    <cellStyle name="Normal 16 5 6" xfId="2494"/>
    <cellStyle name="Normal 16 5 7" xfId="4429"/>
    <cellStyle name="Normal 16 5 8" xfId="4430"/>
    <cellStyle name="Normal 16 5 8 2" xfId="26249"/>
    <cellStyle name="Normal 16 6" xfId="2495"/>
    <cellStyle name="Normal 16 6 2" xfId="2496"/>
    <cellStyle name="Normal 16 6 2 2" xfId="2497"/>
    <cellStyle name="Normal 16 6 3" xfId="2498"/>
    <cellStyle name="Normal 16 6 4" xfId="2499"/>
    <cellStyle name="Normal 16 6 5" xfId="2500"/>
    <cellStyle name="Normal 16 6 6" xfId="2501"/>
    <cellStyle name="Normal 16 6 7" xfId="4431"/>
    <cellStyle name="Normal 16 6 8" xfId="4432"/>
    <cellStyle name="Normal 16 6 8 2" xfId="26250"/>
    <cellStyle name="Normal 16 7" xfId="2502"/>
    <cellStyle name="Normal 16 7 2" xfId="2503"/>
    <cellStyle name="Normal 16 7 3" xfId="37932"/>
    <cellStyle name="Normal 16 8" xfId="2504"/>
    <cellStyle name="Normal 16 9" xfId="2505"/>
    <cellStyle name="Normal 17" xfId="2506"/>
    <cellStyle name="Normal 17 10" xfId="2507"/>
    <cellStyle name="Normal 17 11" xfId="2508"/>
    <cellStyle name="Normal 17 12" xfId="4433"/>
    <cellStyle name="Normal 17 13" xfId="4434"/>
    <cellStyle name="Normal 17 13 2" xfId="26251"/>
    <cellStyle name="Normal 17 14" xfId="6149"/>
    <cellStyle name="Normal 17 14 2" xfId="10644"/>
    <cellStyle name="Normal 17 14 2 2" xfId="27497"/>
    <cellStyle name="Normal 17 14 3" xfId="32173"/>
    <cellStyle name="Normal 17 14 4" xfId="24474"/>
    <cellStyle name="Normal 17 14 5" xfId="47219"/>
    <cellStyle name="Normal 17 15" xfId="6289"/>
    <cellStyle name="Normal 17 15 2" xfId="10764"/>
    <cellStyle name="Normal 17 15 2 2" xfId="27614"/>
    <cellStyle name="Normal 17 15 3" xfId="32298"/>
    <cellStyle name="Normal 17 15 4" xfId="24597"/>
    <cellStyle name="Normal 17 15 5" xfId="47344"/>
    <cellStyle name="Normal 17 16" xfId="6408"/>
    <cellStyle name="Normal 17 16 2" xfId="10883"/>
    <cellStyle name="Normal 17 16 2 2" xfId="27733"/>
    <cellStyle name="Normal 17 16 3" xfId="32417"/>
    <cellStyle name="Normal 17 16 4" xfId="24715"/>
    <cellStyle name="Normal 17 16 5" xfId="47463"/>
    <cellStyle name="Normal 17 17" xfId="6527"/>
    <cellStyle name="Normal 17 17 2" xfId="11002"/>
    <cellStyle name="Normal 17 17 2 2" xfId="27851"/>
    <cellStyle name="Normal 17 17 3" xfId="32536"/>
    <cellStyle name="Normal 17 17 4" xfId="24833"/>
    <cellStyle name="Normal 17 17 5" xfId="47582"/>
    <cellStyle name="Normal 17 18" xfId="7340"/>
    <cellStyle name="Normal 17 18 2" xfId="11360"/>
    <cellStyle name="Normal 17 18 2 2" xfId="28217"/>
    <cellStyle name="Normal 17 18 3" xfId="32912"/>
    <cellStyle name="Normal 17 18 4" xfId="25203"/>
    <cellStyle name="Normal 17 18 5" xfId="47921"/>
    <cellStyle name="Normal 17 19" xfId="8036"/>
    <cellStyle name="Normal 17 19 2" xfId="11479"/>
    <cellStyle name="Normal 17 19 2 2" xfId="28346"/>
    <cellStyle name="Normal 17 19 3" xfId="33042"/>
    <cellStyle name="Normal 17 19 4" xfId="25333"/>
    <cellStyle name="Normal 17 19 5" xfId="48038"/>
    <cellStyle name="Normal 17 2" xfId="2509"/>
    <cellStyle name="Normal 17 2 10" xfId="6290"/>
    <cellStyle name="Normal 17 2 10 2" xfId="10765"/>
    <cellStyle name="Normal 17 2 10 2 2" xfId="27615"/>
    <cellStyle name="Normal 17 2 10 3" xfId="32299"/>
    <cellStyle name="Normal 17 2 10 4" xfId="24598"/>
    <cellStyle name="Normal 17 2 10 5" xfId="47345"/>
    <cellStyle name="Normal 17 2 11" xfId="6409"/>
    <cellStyle name="Normal 17 2 11 2" xfId="10884"/>
    <cellStyle name="Normal 17 2 11 2 2" xfId="27734"/>
    <cellStyle name="Normal 17 2 11 3" xfId="32418"/>
    <cellStyle name="Normal 17 2 11 4" xfId="24716"/>
    <cellStyle name="Normal 17 2 11 5" xfId="47464"/>
    <cellStyle name="Normal 17 2 12" xfId="6528"/>
    <cellStyle name="Normal 17 2 12 2" xfId="11003"/>
    <cellStyle name="Normal 17 2 12 2 2" xfId="27852"/>
    <cellStyle name="Normal 17 2 12 3" xfId="32537"/>
    <cellStyle name="Normal 17 2 12 4" xfId="24834"/>
    <cellStyle name="Normal 17 2 12 5" xfId="47583"/>
    <cellStyle name="Normal 17 2 13" xfId="8037"/>
    <cellStyle name="Normal 17 2 13 2" xfId="11480"/>
    <cellStyle name="Normal 17 2 13 2 2" xfId="28347"/>
    <cellStyle name="Normal 17 2 13 3" xfId="33043"/>
    <cellStyle name="Normal 17 2 13 4" xfId="25334"/>
    <cellStyle name="Normal 17 2 13 5" xfId="48039"/>
    <cellStyle name="Normal 17 2 14" xfId="8159"/>
    <cellStyle name="Normal 17 2 14 2" xfId="11602"/>
    <cellStyle name="Normal 17 2 14 2 2" xfId="28469"/>
    <cellStyle name="Normal 17 2 14 3" xfId="33165"/>
    <cellStyle name="Normal 17 2 14 4" xfId="25456"/>
    <cellStyle name="Normal 17 2 14 5" xfId="48161"/>
    <cellStyle name="Normal 17 2 15" xfId="8279"/>
    <cellStyle name="Normal 17 2 15 2" xfId="11722"/>
    <cellStyle name="Normal 17 2 15 2 2" xfId="28589"/>
    <cellStyle name="Normal 17 2 15 3" xfId="33285"/>
    <cellStyle name="Normal 17 2 15 4" xfId="25576"/>
    <cellStyle name="Normal 17 2 15 5" xfId="48281"/>
    <cellStyle name="Normal 17 2 16" xfId="8400"/>
    <cellStyle name="Normal 17 2 16 2" xfId="11843"/>
    <cellStyle name="Normal 17 2 16 2 2" xfId="28710"/>
    <cellStyle name="Normal 17 2 16 3" xfId="33406"/>
    <cellStyle name="Normal 17 2 16 4" xfId="25697"/>
    <cellStyle name="Normal 17 2 16 5" xfId="48402"/>
    <cellStyle name="Normal 17 2 17" xfId="8519"/>
    <cellStyle name="Normal 17 2 17 2" xfId="11962"/>
    <cellStyle name="Normal 17 2 17 2 2" xfId="28829"/>
    <cellStyle name="Normal 17 2 17 3" xfId="33525"/>
    <cellStyle name="Normal 17 2 17 4" xfId="25816"/>
    <cellStyle name="Normal 17 2 17 5" xfId="48521"/>
    <cellStyle name="Normal 17 2 2" xfId="2510"/>
    <cellStyle name="Normal 17 2 2 2" xfId="2511"/>
    <cellStyle name="Normal 17 2 3" xfId="2512"/>
    <cellStyle name="Normal 17 2 3 2" xfId="37933"/>
    <cellStyle name="Normal 17 2 4" xfId="2513"/>
    <cellStyle name="Normal 17 2 5" xfId="2514"/>
    <cellStyle name="Normal 17 2 6" xfId="2515"/>
    <cellStyle name="Normal 17 2 7" xfId="4435"/>
    <cellStyle name="Normal 17 2 8" xfId="4436"/>
    <cellStyle name="Normal 17 2 8 2" xfId="26252"/>
    <cellStyle name="Normal 17 2 9" xfId="6150"/>
    <cellStyle name="Normal 17 2 9 2" xfId="10645"/>
    <cellStyle name="Normal 17 2 9 2 2" xfId="27498"/>
    <cellStyle name="Normal 17 2 9 3" xfId="32174"/>
    <cellStyle name="Normal 17 2 9 4" xfId="24475"/>
    <cellStyle name="Normal 17 2 9 5" xfId="47220"/>
    <cellStyle name="Normal 17 20" xfId="8158"/>
    <cellStyle name="Normal 17 20 2" xfId="11601"/>
    <cellStyle name="Normal 17 20 2 2" xfId="28468"/>
    <cellStyle name="Normal 17 20 3" xfId="33164"/>
    <cellStyle name="Normal 17 20 4" xfId="25455"/>
    <cellStyle name="Normal 17 20 5" xfId="48160"/>
    <cellStyle name="Normal 17 21" xfId="8278"/>
    <cellStyle name="Normal 17 21 2" xfId="11721"/>
    <cellStyle name="Normal 17 21 2 2" xfId="28588"/>
    <cellStyle name="Normal 17 21 3" xfId="33284"/>
    <cellStyle name="Normal 17 21 4" xfId="25575"/>
    <cellStyle name="Normal 17 21 5" xfId="48280"/>
    <cellStyle name="Normal 17 22" xfId="8399"/>
    <cellStyle name="Normal 17 22 2" xfId="11842"/>
    <cellStyle name="Normal 17 22 2 2" xfId="28709"/>
    <cellStyle name="Normal 17 22 3" xfId="33405"/>
    <cellStyle name="Normal 17 22 4" xfId="25696"/>
    <cellStyle name="Normal 17 22 5" xfId="48401"/>
    <cellStyle name="Normal 17 23" xfId="8518"/>
    <cellStyle name="Normal 17 23 2" xfId="11961"/>
    <cellStyle name="Normal 17 23 2 2" xfId="28828"/>
    <cellStyle name="Normal 17 23 3" xfId="33524"/>
    <cellStyle name="Normal 17 23 4" xfId="25815"/>
    <cellStyle name="Normal 17 23 5" xfId="48520"/>
    <cellStyle name="Normal 17 24" xfId="8920"/>
    <cellStyle name="Normal 17 24 2" xfId="12135"/>
    <cellStyle name="Normal 17 24 3" xfId="33720"/>
    <cellStyle name="Normal 17 24 4" xfId="48692"/>
    <cellStyle name="Normal 17 25" xfId="9086"/>
    <cellStyle name="Normal 17 25 2" xfId="12221"/>
    <cellStyle name="Normal 17 25 3" xfId="48782"/>
    <cellStyle name="Normal 17 3" xfId="2516"/>
    <cellStyle name="Normal 17 3 10" xfId="6291"/>
    <cellStyle name="Normal 17 3 10 2" xfId="10766"/>
    <cellStyle name="Normal 17 3 10 2 2" xfId="27616"/>
    <cellStyle name="Normal 17 3 10 3" xfId="32300"/>
    <cellStyle name="Normal 17 3 10 4" xfId="24599"/>
    <cellStyle name="Normal 17 3 10 5" xfId="47346"/>
    <cellStyle name="Normal 17 3 11" xfId="6410"/>
    <cellStyle name="Normal 17 3 11 2" xfId="10885"/>
    <cellStyle name="Normal 17 3 11 2 2" xfId="27735"/>
    <cellStyle name="Normal 17 3 11 3" xfId="32419"/>
    <cellStyle name="Normal 17 3 11 4" xfId="24717"/>
    <cellStyle name="Normal 17 3 11 5" xfId="47465"/>
    <cellStyle name="Normal 17 3 12" xfId="6529"/>
    <cellStyle name="Normal 17 3 12 2" xfId="11004"/>
    <cellStyle name="Normal 17 3 12 2 2" xfId="27853"/>
    <cellStyle name="Normal 17 3 12 3" xfId="32538"/>
    <cellStyle name="Normal 17 3 12 4" xfId="24835"/>
    <cellStyle name="Normal 17 3 12 5" xfId="47584"/>
    <cellStyle name="Normal 17 3 13" xfId="8038"/>
    <cellStyle name="Normal 17 3 13 2" xfId="11481"/>
    <cellStyle name="Normal 17 3 13 2 2" xfId="28348"/>
    <cellStyle name="Normal 17 3 13 3" xfId="33044"/>
    <cellStyle name="Normal 17 3 13 4" xfId="25335"/>
    <cellStyle name="Normal 17 3 13 5" xfId="48040"/>
    <cellStyle name="Normal 17 3 14" xfId="8160"/>
    <cellStyle name="Normal 17 3 14 2" xfId="11603"/>
    <cellStyle name="Normal 17 3 14 2 2" xfId="28470"/>
    <cellStyle name="Normal 17 3 14 3" xfId="33166"/>
    <cellStyle name="Normal 17 3 14 4" xfId="25457"/>
    <cellStyle name="Normal 17 3 14 5" xfId="48162"/>
    <cellStyle name="Normal 17 3 15" xfId="8280"/>
    <cellStyle name="Normal 17 3 15 2" xfId="11723"/>
    <cellStyle name="Normal 17 3 15 2 2" xfId="28590"/>
    <cellStyle name="Normal 17 3 15 3" xfId="33286"/>
    <cellStyle name="Normal 17 3 15 4" xfId="25577"/>
    <cellStyle name="Normal 17 3 15 5" xfId="48282"/>
    <cellStyle name="Normal 17 3 16" xfId="8401"/>
    <cellStyle name="Normal 17 3 16 2" xfId="11844"/>
    <cellStyle name="Normal 17 3 16 2 2" xfId="28711"/>
    <cellStyle name="Normal 17 3 16 3" xfId="33407"/>
    <cellStyle name="Normal 17 3 16 4" xfId="25698"/>
    <cellStyle name="Normal 17 3 16 5" xfId="48403"/>
    <cellStyle name="Normal 17 3 17" xfId="8520"/>
    <cellStyle name="Normal 17 3 17 2" xfId="11963"/>
    <cellStyle name="Normal 17 3 17 2 2" xfId="28830"/>
    <cellStyle name="Normal 17 3 17 3" xfId="33526"/>
    <cellStyle name="Normal 17 3 17 4" xfId="25817"/>
    <cellStyle name="Normal 17 3 17 5" xfId="48522"/>
    <cellStyle name="Normal 17 3 2" xfId="2517"/>
    <cellStyle name="Normal 17 3 2 2" xfId="2518"/>
    <cellStyle name="Normal 17 3 3" xfId="2519"/>
    <cellStyle name="Normal 17 3 4" xfId="2520"/>
    <cellStyle name="Normal 17 3 5" xfId="2521"/>
    <cellStyle name="Normal 17 3 6" xfId="2522"/>
    <cellStyle name="Normal 17 3 7" xfId="4437"/>
    <cellStyle name="Normal 17 3 8" xfId="4438"/>
    <cellStyle name="Normal 17 3 8 2" xfId="26253"/>
    <cellStyle name="Normal 17 3 9" xfId="6151"/>
    <cellStyle name="Normal 17 3 9 2" xfId="10646"/>
    <cellStyle name="Normal 17 3 9 2 2" xfId="27499"/>
    <cellStyle name="Normal 17 3 9 3" xfId="32175"/>
    <cellStyle name="Normal 17 3 9 4" xfId="24476"/>
    <cellStyle name="Normal 17 3 9 5" xfId="47221"/>
    <cellStyle name="Normal 17 4" xfId="2523"/>
    <cellStyle name="Normal 17 4 2" xfId="2524"/>
    <cellStyle name="Normal 17 4 2 2" xfId="2525"/>
    <cellStyle name="Normal 17 4 3" xfId="2526"/>
    <cellStyle name="Normal 17 4 4" xfId="2527"/>
    <cellStyle name="Normal 17 4 5" xfId="2528"/>
    <cellStyle name="Normal 17 4 6" xfId="2529"/>
    <cellStyle name="Normal 17 4 7" xfId="4439"/>
    <cellStyle name="Normal 17 4 8" xfId="4440"/>
    <cellStyle name="Normal 17 4 8 2" xfId="26254"/>
    <cellStyle name="Normal 17 5" xfId="2530"/>
    <cellStyle name="Normal 17 5 2" xfId="2531"/>
    <cellStyle name="Normal 17 5 2 2" xfId="2532"/>
    <cellStyle name="Normal 17 5 3" xfId="2533"/>
    <cellStyle name="Normal 17 5 4" xfId="2534"/>
    <cellStyle name="Normal 17 5 5" xfId="2535"/>
    <cellStyle name="Normal 17 5 6" xfId="2536"/>
    <cellStyle name="Normal 17 5 7" xfId="4441"/>
    <cellStyle name="Normal 17 5 8" xfId="4442"/>
    <cellStyle name="Normal 17 5 8 2" xfId="26255"/>
    <cellStyle name="Normal 17 6" xfId="2537"/>
    <cellStyle name="Normal 17 6 2" xfId="2538"/>
    <cellStyle name="Normal 17 6 2 2" xfId="2539"/>
    <cellStyle name="Normal 17 6 3" xfId="2540"/>
    <cellStyle name="Normal 17 6 4" xfId="2541"/>
    <cellStyle name="Normal 17 6 5" xfId="2542"/>
    <cellStyle name="Normal 17 6 6" xfId="2543"/>
    <cellStyle name="Normal 17 6 7" xfId="4443"/>
    <cellStyle name="Normal 17 6 8" xfId="4444"/>
    <cellStyle name="Normal 17 6 8 2" xfId="26256"/>
    <cellStyle name="Normal 17 7" xfId="2544"/>
    <cellStyle name="Normal 17 7 2" xfId="2545"/>
    <cellStyle name="Normal 17 8" xfId="2546"/>
    <cellStyle name="Normal 17 9" xfId="2547"/>
    <cellStyle name="Normal 18" xfId="2548"/>
    <cellStyle name="Normal 18 10" xfId="8161"/>
    <cellStyle name="Normal 18 10 2" xfId="11604"/>
    <cellStyle name="Normal 18 10 2 2" xfId="28471"/>
    <cellStyle name="Normal 18 10 3" xfId="33167"/>
    <cellStyle name="Normal 18 10 4" xfId="25458"/>
    <cellStyle name="Normal 18 10 5" xfId="48163"/>
    <cellStyle name="Normal 18 11" xfId="8281"/>
    <cellStyle name="Normal 18 11 2" xfId="11724"/>
    <cellStyle name="Normal 18 11 2 2" xfId="28591"/>
    <cellStyle name="Normal 18 11 3" xfId="33287"/>
    <cellStyle name="Normal 18 11 4" xfId="25578"/>
    <cellStyle name="Normal 18 11 5" xfId="48283"/>
    <cellStyle name="Normal 18 12" xfId="8402"/>
    <cellStyle name="Normal 18 12 2" xfId="11845"/>
    <cellStyle name="Normal 18 12 2 2" xfId="28712"/>
    <cellStyle name="Normal 18 12 3" xfId="33408"/>
    <cellStyle name="Normal 18 12 4" xfId="25699"/>
    <cellStyle name="Normal 18 12 5" xfId="48404"/>
    <cellStyle name="Normal 18 13" xfId="8521"/>
    <cellStyle name="Normal 18 13 2" xfId="11964"/>
    <cellStyle name="Normal 18 13 2 2" xfId="28831"/>
    <cellStyle name="Normal 18 13 3" xfId="33527"/>
    <cellStyle name="Normal 18 13 4" xfId="25818"/>
    <cellStyle name="Normal 18 13 5" xfId="48523"/>
    <cellStyle name="Normal 18 14" xfId="4445"/>
    <cellStyle name="Normal 18 14 2" xfId="9797"/>
    <cellStyle name="Normal 18 14 2 2" xfId="31111"/>
    <cellStyle name="Normal 18 14 3" xfId="25955"/>
    <cellStyle name="Normal 18 14 4" xfId="46376"/>
    <cellStyle name="Normal 18 15" xfId="8921"/>
    <cellStyle name="Normal 18 15 2" xfId="12136"/>
    <cellStyle name="Normal 18 15 3" xfId="33721"/>
    <cellStyle name="Normal 18 15 4" xfId="48693"/>
    <cellStyle name="Normal 18 16" xfId="9087"/>
    <cellStyle name="Normal 18 16 2" xfId="12222"/>
    <cellStyle name="Normal 18 16 3" xfId="29087"/>
    <cellStyle name="Normal 18 16 4" xfId="48783"/>
    <cellStyle name="Normal 18 17" xfId="9382"/>
    <cellStyle name="Normal 18 18" xfId="12350"/>
    <cellStyle name="Normal 18 19" xfId="46281"/>
    <cellStyle name="Normal 18 2" xfId="2549"/>
    <cellStyle name="Normal 18 2 10" xfId="8522"/>
    <cellStyle name="Normal 18 2 10 2" xfId="11965"/>
    <cellStyle name="Normal 18 2 10 2 2" xfId="28832"/>
    <cellStyle name="Normal 18 2 10 3" xfId="33528"/>
    <cellStyle name="Normal 18 2 10 4" xfId="25819"/>
    <cellStyle name="Normal 18 2 10 5" xfId="48524"/>
    <cellStyle name="Normal 18 2 11" xfId="5498"/>
    <cellStyle name="Normal 18 2 11 2" xfId="10220"/>
    <cellStyle name="Normal 18 2 11 2 2" xfId="31677"/>
    <cellStyle name="Normal 18 2 11 3" xfId="42300"/>
    <cellStyle name="Normal 18 2 11 4" xfId="25956"/>
    <cellStyle name="Normal 18 2 11 5" xfId="46788"/>
    <cellStyle name="Normal 18 2 12" xfId="9383"/>
    <cellStyle name="Normal 18 2 12 2" xfId="29317"/>
    <cellStyle name="Normal 18 2 13" xfId="37935"/>
    <cellStyle name="Normal 18 2 14" xfId="12385"/>
    <cellStyle name="Normal 18 2 15" xfId="46282"/>
    <cellStyle name="Normal 18 2 2" xfId="6153"/>
    <cellStyle name="Normal 18 2 2 2" xfId="10648"/>
    <cellStyle name="Normal 18 2 2 2 2" xfId="26192"/>
    <cellStyle name="Normal 18 2 2 3" xfId="32177"/>
    <cellStyle name="Normal 18 2 2 4" xfId="24478"/>
    <cellStyle name="Normal 18 2 2 5" xfId="47223"/>
    <cellStyle name="Normal 18 2 3" xfId="6293"/>
    <cellStyle name="Normal 18 2 3 2" xfId="10768"/>
    <cellStyle name="Normal 18 2 3 2 2" xfId="27618"/>
    <cellStyle name="Normal 18 2 3 3" xfId="32302"/>
    <cellStyle name="Normal 18 2 3 4" xfId="24601"/>
    <cellStyle name="Normal 18 2 3 5" xfId="47348"/>
    <cellStyle name="Normal 18 2 4" xfId="6412"/>
    <cellStyle name="Normal 18 2 4 2" xfId="10887"/>
    <cellStyle name="Normal 18 2 4 2 2" xfId="27737"/>
    <cellStyle name="Normal 18 2 4 3" xfId="32421"/>
    <cellStyle name="Normal 18 2 4 4" xfId="24719"/>
    <cellStyle name="Normal 18 2 4 5" xfId="47467"/>
    <cellStyle name="Normal 18 2 5" xfId="6531"/>
    <cellStyle name="Normal 18 2 5 2" xfId="11006"/>
    <cellStyle name="Normal 18 2 5 2 2" xfId="27855"/>
    <cellStyle name="Normal 18 2 5 3" xfId="32540"/>
    <cellStyle name="Normal 18 2 5 4" xfId="24837"/>
    <cellStyle name="Normal 18 2 5 5" xfId="47586"/>
    <cellStyle name="Normal 18 2 6" xfId="8040"/>
    <cellStyle name="Normal 18 2 6 2" xfId="11483"/>
    <cellStyle name="Normal 18 2 6 2 2" xfId="28350"/>
    <cellStyle name="Normal 18 2 6 3" xfId="33046"/>
    <cellStyle name="Normal 18 2 6 4" xfId="25337"/>
    <cellStyle name="Normal 18 2 6 5" xfId="48042"/>
    <cellStyle name="Normal 18 2 7" xfId="8162"/>
    <cellStyle name="Normal 18 2 7 2" xfId="11605"/>
    <cellStyle name="Normal 18 2 7 2 2" xfId="28472"/>
    <cellStyle name="Normal 18 2 7 3" xfId="33168"/>
    <cellStyle name="Normal 18 2 7 4" xfId="25459"/>
    <cellStyle name="Normal 18 2 7 5" xfId="48164"/>
    <cellStyle name="Normal 18 2 8" xfId="8282"/>
    <cellStyle name="Normal 18 2 8 2" xfId="11725"/>
    <cellStyle name="Normal 18 2 8 2 2" xfId="28592"/>
    <cellStyle name="Normal 18 2 8 3" xfId="33288"/>
    <cellStyle name="Normal 18 2 8 4" xfId="25579"/>
    <cellStyle name="Normal 18 2 8 5" xfId="48284"/>
    <cellStyle name="Normal 18 2 9" xfId="8403"/>
    <cellStyle name="Normal 18 2 9 2" xfId="11846"/>
    <cellStyle name="Normal 18 2 9 2 2" xfId="28713"/>
    <cellStyle name="Normal 18 2 9 3" xfId="33409"/>
    <cellStyle name="Normal 18 2 9 4" xfId="25700"/>
    <cellStyle name="Normal 18 2 9 5" xfId="48405"/>
    <cellStyle name="Normal 18 3" xfId="6068"/>
    <cellStyle name="Normal 18 3 10" xfId="8523"/>
    <cellStyle name="Normal 18 3 10 2" xfId="11966"/>
    <cellStyle name="Normal 18 3 10 2 2" xfId="28833"/>
    <cellStyle name="Normal 18 3 10 3" xfId="33529"/>
    <cellStyle name="Normal 18 3 10 4" xfId="25820"/>
    <cellStyle name="Normal 18 3 10 5" xfId="48525"/>
    <cellStyle name="Normal 18 3 11" xfId="10590"/>
    <cellStyle name="Normal 18 3 11 2" xfId="26155"/>
    <cellStyle name="Normal 18 3 12" xfId="32111"/>
    <cellStyle name="Normal 18 3 13" xfId="24419"/>
    <cellStyle name="Normal 18 3 14" xfId="47157"/>
    <cellStyle name="Normal 18 3 2" xfId="6154"/>
    <cellStyle name="Normal 18 3 2 2" xfId="10649"/>
    <cellStyle name="Normal 18 3 2 2 2" xfId="27501"/>
    <cellStyle name="Normal 18 3 2 3" xfId="32178"/>
    <cellStyle name="Normal 18 3 2 4" xfId="24479"/>
    <cellStyle name="Normal 18 3 2 5" xfId="47224"/>
    <cellStyle name="Normal 18 3 3" xfId="6294"/>
    <cellStyle name="Normal 18 3 3 2" xfId="10769"/>
    <cellStyle name="Normal 18 3 3 2 2" xfId="27619"/>
    <cellStyle name="Normal 18 3 3 3" xfId="32303"/>
    <cellStyle name="Normal 18 3 3 4" xfId="24602"/>
    <cellStyle name="Normal 18 3 3 5" xfId="47349"/>
    <cellStyle name="Normal 18 3 4" xfId="6413"/>
    <cellStyle name="Normal 18 3 4 2" xfId="10888"/>
    <cellStyle name="Normal 18 3 4 2 2" xfId="27738"/>
    <cellStyle name="Normal 18 3 4 3" xfId="32422"/>
    <cellStyle name="Normal 18 3 4 4" xfId="24720"/>
    <cellStyle name="Normal 18 3 4 5" xfId="47468"/>
    <cellStyle name="Normal 18 3 5" xfId="6532"/>
    <cellStyle name="Normal 18 3 5 2" xfId="11007"/>
    <cellStyle name="Normal 18 3 5 2 2" xfId="27856"/>
    <cellStyle name="Normal 18 3 5 3" xfId="32541"/>
    <cellStyle name="Normal 18 3 5 4" xfId="24838"/>
    <cellStyle name="Normal 18 3 5 5" xfId="47587"/>
    <cellStyle name="Normal 18 3 6" xfId="8041"/>
    <cellStyle name="Normal 18 3 6 2" xfId="11484"/>
    <cellStyle name="Normal 18 3 6 2 2" xfId="28351"/>
    <cellStyle name="Normal 18 3 6 3" xfId="33047"/>
    <cellStyle name="Normal 18 3 6 4" xfId="25338"/>
    <cellStyle name="Normal 18 3 6 5" xfId="48043"/>
    <cellStyle name="Normal 18 3 7" xfId="8163"/>
    <cellStyle name="Normal 18 3 7 2" xfId="11606"/>
    <cellStyle name="Normal 18 3 7 2 2" xfId="28473"/>
    <cellStyle name="Normal 18 3 7 3" xfId="33169"/>
    <cellStyle name="Normal 18 3 7 4" xfId="25460"/>
    <cellStyle name="Normal 18 3 7 5" xfId="48165"/>
    <cellStyle name="Normal 18 3 8" xfId="8283"/>
    <cellStyle name="Normal 18 3 8 2" xfId="11726"/>
    <cellStyle name="Normal 18 3 8 2 2" xfId="28593"/>
    <cellStyle name="Normal 18 3 8 3" xfId="33289"/>
    <cellStyle name="Normal 18 3 8 4" xfId="25580"/>
    <cellStyle name="Normal 18 3 8 5" xfId="48285"/>
    <cellStyle name="Normal 18 3 9" xfId="8404"/>
    <cellStyle name="Normal 18 3 9 2" xfId="11847"/>
    <cellStyle name="Normal 18 3 9 2 2" xfId="28714"/>
    <cellStyle name="Normal 18 3 9 3" xfId="33410"/>
    <cellStyle name="Normal 18 3 9 4" xfId="25701"/>
    <cellStyle name="Normal 18 3 9 5" xfId="48406"/>
    <cellStyle name="Normal 18 4" xfId="6152"/>
    <cellStyle name="Normal 18 4 2" xfId="10647"/>
    <cellStyle name="Normal 18 4 2 2" xfId="42299"/>
    <cellStyle name="Normal 18 4 2 3" xfId="27500"/>
    <cellStyle name="Normal 18 4 3" xfId="32176"/>
    <cellStyle name="Normal 18 4 4" xfId="37934"/>
    <cellStyle name="Normal 18 4 5" xfId="24477"/>
    <cellStyle name="Normal 18 4 6" xfId="47222"/>
    <cellStyle name="Normal 18 5" xfId="6292"/>
    <cellStyle name="Normal 18 5 2" xfId="10767"/>
    <cellStyle name="Normal 18 5 2 2" xfId="27617"/>
    <cellStyle name="Normal 18 5 3" xfId="32301"/>
    <cellStyle name="Normal 18 5 4" xfId="24600"/>
    <cellStyle name="Normal 18 5 5" xfId="47347"/>
    <cellStyle name="Normal 18 6" xfId="6411"/>
    <cellStyle name="Normal 18 6 2" xfId="10886"/>
    <cellStyle name="Normal 18 6 2 2" xfId="27736"/>
    <cellStyle name="Normal 18 6 3" xfId="32420"/>
    <cellStyle name="Normal 18 6 4" xfId="24718"/>
    <cellStyle name="Normal 18 6 5" xfId="47466"/>
    <cellStyle name="Normal 18 7" xfId="6530"/>
    <cellStyle name="Normal 18 7 2" xfId="11005"/>
    <cellStyle name="Normal 18 7 2 2" xfId="27854"/>
    <cellStyle name="Normal 18 7 3" xfId="32539"/>
    <cellStyle name="Normal 18 7 4" xfId="24836"/>
    <cellStyle name="Normal 18 7 5" xfId="47585"/>
    <cellStyle name="Normal 18 8" xfId="7341"/>
    <cellStyle name="Normal 18 8 2" xfId="11361"/>
    <cellStyle name="Normal 18 8 2 2" xfId="28218"/>
    <cellStyle name="Normal 18 8 3" xfId="32913"/>
    <cellStyle name="Normal 18 8 4" xfId="25204"/>
    <cellStyle name="Normal 18 8 5" xfId="47922"/>
    <cellStyle name="Normal 18 9" xfId="8039"/>
    <cellStyle name="Normal 18 9 2" xfId="11482"/>
    <cellStyle name="Normal 18 9 2 2" xfId="28349"/>
    <cellStyle name="Normal 18 9 3" xfId="33045"/>
    <cellStyle name="Normal 18 9 4" xfId="25336"/>
    <cellStyle name="Normal 18 9 5" xfId="48041"/>
    <cellStyle name="Normal 19" xfId="2550"/>
    <cellStyle name="Normal 19 10" xfId="2551"/>
    <cellStyle name="Normal 19 11" xfId="2552"/>
    <cellStyle name="Normal 19 12" xfId="4446"/>
    <cellStyle name="Normal 19 13" xfId="4447"/>
    <cellStyle name="Normal 19 13 2" xfId="26257"/>
    <cellStyle name="Normal 19 14" xfId="6155"/>
    <cellStyle name="Normal 19 14 2" xfId="10650"/>
    <cellStyle name="Normal 19 14 2 2" xfId="27502"/>
    <cellStyle name="Normal 19 14 3" xfId="32179"/>
    <cellStyle name="Normal 19 14 4" xfId="24480"/>
    <cellStyle name="Normal 19 14 5" xfId="47225"/>
    <cellStyle name="Normal 19 15" xfId="6295"/>
    <cellStyle name="Normal 19 15 2" xfId="10770"/>
    <cellStyle name="Normal 19 15 2 2" xfId="27620"/>
    <cellStyle name="Normal 19 15 3" xfId="32304"/>
    <cellStyle name="Normal 19 15 4" xfId="24603"/>
    <cellStyle name="Normal 19 15 5" xfId="47350"/>
    <cellStyle name="Normal 19 16" xfId="6414"/>
    <cellStyle name="Normal 19 16 2" xfId="10889"/>
    <cellStyle name="Normal 19 16 2 2" xfId="27739"/>
    <cellStyle name="Normal 19 16 3" xfId="32423"/>
    <cellStyle name="Normal 19 16 4" xfId="24721"/>
    <cellStyle name="Normal 19 16 5" xfId="47469"/>
    <cellStyle name="Normal 19 17" xfId="6533"/>
    <cellStyle name="Normal 19 17 2" xfId="11008"/>
    <cellStyle name="Normal 19 17 2 2" xfId="27857"/>
    <cellStyle name="Normal 19 17 3" xfId="32542"/>
    <cellStyle name="Normal 19 17 4" xfId="24839"/>
    <cellStyle name="Normal 19 17 5" xfId="47588"/>
    <cellStyle name="Normal 19 18" xfId="8042"/>
    <cellStyle name="Normal 19 18 2" xfId="11485"/>
    <cellStyle name="Normal 19 18 2 2" xfId="28352"/>
    <cellStyle name="Normal 19 18 3" xfId="33048"/>
    <cellStyle name="Normal 19 18 4" xfId="25339"/>
    <cellStyle name="Normal 19 18 5" xfId="48044"/>
    <cellStyle name="Normal 19 19" xfId="8164"/>
    <cellStyle name="Normal 19 19 2" xfId="11607"/>
    <cellStyle name="Normal 19 19 2 2" xfId="28474"/>
    <cellStyle name="Normal 19 19 3" xfId="33170"/>
    <cellStyle name="Normal 19 19 4" xfId="25461"/>
    <cellStyle name="Normal 19 19 5" xfId="48166"/>
    <cellStyle name="Normal 19 2" xfId="2553"/>
    <cellStyle name="Normal 19 2 10" xfId="6296"/>
    <cellStyle name="Normal 19 2 10 2" xfId="10771"/>
    <cellStyle name="Normal 19 2 10 2 2" xfId="27621"/>
    <cellStyle name="Normal 19 2 10 3" xfId="32305"/>
    <cellStyle name="Normal 19 2 10 4" xfId="24604"/>
    <cellStyle name="Normal 19 2 10 5" xfId="47351"/>
    <cellStyle name="Normal 19 2 11" xfId="6415"/>
    <cellStyle name="Normal 19 2 11 2" xfId="10890"/>
    <cellStyle name="Normal 19 2 11 2 2" xfId="27740"/>
    <cellStyle name="Normal 19 2 11 3" xfId="32424"/>
    <cellStyle name="Normal 19 2 11 4" xfId="24722"/>
    <cellStyle name="Normal 19 2 11 5" xfId="47470"/>
    <cellStyle name="Normal 19 2 12" xfId="6534"/>
    <cellStyle name="Normal 19 2 12 2" xfId="11009"/>
    <cellStyle name="Normal 19 2 12 2 2" xfId="27858"/>
    <cellStyle name="Normal 19 2 12 3" xfId="32543"/>
    <cellStyle name="Normal 19 2 12 4" xfId="24840"/>
    <cellStyle name="Normal 19 2 12 5" xfId="47589"/>
    <cellStyle name="Normal 19 2 13" xfId="8043"/>
    <cellStyle name="Normal 19 2 13 2" xfId="11486"/>
    <cellStyle name="Normal 19 2 13 2 2" xfId="28353"/>
    <cellStyle name="Normal 19 2 13 3" xfId="33049"/>
    <cellStyle name="Normal 19 2 13 4" xfId="25340"/>
    <cellStyle name="Normal 19 2 13 5" xfId="48045"/>
    <cellStyle name="Normal 19 2 14" xfId="8165"/>
    <cellStyle name="Normal 19 2 14 2" xfId="11608"/>
    <cellStyle name="Normal 19 2 14 2 2" xfId="28475"/>
    <cellStyle name="Normal 19 2 14 3" xfId="33171"/>
    <cellStyle name="Normal 19 2 14 4" xfId="25462"/>
    <cellStyle name="Normal 19 2 14 5" xfId="48167"/>
    <cellStyle name="Normal 19 2 15" xfId="8285"/>
    <cellStyle name="Normal 19 2 15 2" xfId="11728"/>
    <cellStyle name="Normal 19 2 15 2 2" xfId="28595"/>
    <cellStyle name="Normal 19 2 15 3" xfId="33291"/>
    <cellStyle name="Normal 19 2 15 4" xfId="25582"/>
    <cellStyle name="Normal 19 2 15 5" xfId="48287"/>
    <cellStyle name="Normal 19 2 16" xfId="8406"/>
    <cellStyle name="Normal 19 2 16 2" xfId="11849"/>
    <cellStyle name="Normal 19 2 16 2 2" xfId="28716"/>
    <cellStyle name="Normal 19 2 16 3" xfId="33412"/>
    <cellStyle name="Normal 19 2 16 4" xfId="25703"/>
    <cellStyle name="Normal 19 2 16 5" xfId="48408"/>
    <cellStyle name="Normal 19 2 17" xfId="8525"/>
    <cellStyle name="Normal 19 2 17 2" xfId="11968"/>
    <cellStyle name="Normal 19 2 17 2 2" xfId="28835"/>
    <cellStyle name="Normal 19 2 17 3" xfId="33531"/>
    <cellStyle name="Normal 19 2 17 4" xfId="25822"/>
    <cellStyle name="Normal 19 2 17 5" xfId="48527"/>
    <cellStyle name="Normal 19 2 2" xfId="2554"/>
    <cellStyle name="Normal 19 2 2 2" xfId="2555"/>
    <cellStyle name="Normal 19 2 3" xfId="2556"/>
    <cellStyle name="Normal 19 2 4" xfId="2557"/>
    <cellStyle name="Normal 19 2 5" xfId="2558"/>
    <cellStyle name="Normal 19 2 6" xfId="2559"/>
    <cellStyle name="Normal 19 2 7" xfId="4448"/>
    <cellStyle name="Normal 19 2 8" xfId="4449"/>
    <cellStyle name="Normal 19 2 8 2" xfId="26258"/>
    <cellStyle name="Normal 19 2 9" xfId="6156"/>
    <cellStyle name="Normal 19 2 9 2" xfId="10651"/>
    <cellStyle name="Normal 19 2 9 2 2" xfId="27503"/>
    <cellStyle name="Normal 19 2 9 3" xfId="32180"/>
    <cellStyle name="Normal 19 2 9 4" xfId="24481"/>
    <cellStyle name="Normal 19 2 9 5" xfId="47226"/>
    <cellStyle name="Normal 19 20" xfId="8284"/>
    <cellStyle name="Normal 19 20 2" xfId="11727"/>
    <cellStyle name="Normal 19 20 2 2" xfId="28594"/>
    <cellStyle name="Normal 19 20 3" xfId="33290"/>
    <cellStyle name="Normal 19 20 4" xfId="25581"/>
    <cellStyle name="Normal 19 20 5" xfId="48286"/>
    <cellStyle name="Normal 19 21" xfId="8405"/>
    <cellStyle name="Normal 19 21 2" xfId="11848"/>
    <cellStyle name="Normal 19 21 2 2" xfId="28715"/>
    <cellStyle name="Normal 19 21 3" xfId="33411"/>
    <cellStyle name="Normal 19 21 4" xfId="25702"/>
    <cellStyle name="Normal 19 21 5" xfId="48407"/>
    <cellStyle name="Normal 19 22" xfId="8524"/>
    <cellStyle name="Normal 19 22 2" xfId="11967"/>
    <cellStyle name="Normal 19 22 2 2" xfId="28834"/>
    <cellStyle name="Normal 19 22 3" xfId="33530"/>
    <cellStyle name="Normal 19 22 4" xfId="25821"/>
    <cellStyle name="Normal 19 22 5" xfId="48526"/>
    <cellStyle name="Normal 19 23" xfId="8922"/>
    <cellStyle name="Normal 19 23 2" xfId="12137"/>
    <cellStyle name="Normal 19 23 3" xfId="33722"/>
    <cellStyle name="Normal 19 23 4" xfId="48694"/>
    <cellStyle name="Normal 19 24" xfId="9088"/>
    <cellStyle name="Normal 19 24 2" xfId="12223"/>
    <cellStyle name="Normal 19 24 3" xfId="48784"/>
    <cellStyle name="Normal 19 3" xfId="2560"/>
    <cellStyle name="Normal 19 3 10" xfId="6297"/>
    <cellStyle name="Normal 19 3 10 2" xfId="10772"/>
    <cellStyle name="Normal 19 3 10 2 2" xfId="27622"/>
    <cellStyle name="Normal 19 3 10 3" xfId="32306"/>
    <cellStyle name="Normal 19 3 10 4" xfId="24605"/>
    <cellStyle name="Normal 19 3 10 5" xfId="47352"/>
    <cellStyle name="Normal 19 3 11" xfId="6416"/>
    <cellStyle name="Normal 19 3 11 2" xfId="10891"/>
    <cellStyle name="Normal 19 3 11 2 2" xfId="27741"/>
    <cellStyle name="Normal 19 3 11 3" xfId="32425"/>
    <cellStyle name="Normal 19 3 11 4" xfId="24723"/>
    <cellStyle name="Normal 19 3 11 5" xfId="47471"/>
    <cellStyle name="Normal 19 3 12" xfId="6535"/>
    <cellStyle name="Normal 19 3 12 2" xfId="11010"/>
    <cellStyle name="Normal 19 3 12 2 2" xfId="27859"/>
    <cellStyle name="Normal 19 3 12 3" xfId="32544"/>
    <cellStyle name="Normal 19 3 12 4" xfId="24841"/>
    <cellStyle name="Normal 19 3 12 5" xfId="47590"/>
    <cellStyle name="Normal 19 3 13" xfId="8044"/>
    <cellStyle name="Normal 19 3 13 2" xfId="11487"/>
    <cellStyle name="Normal 19 3 13 2 2" xfId="28354"/>
    <cellStyle name="Normal 19 3 13 3" xfId="33050"/>
    <cellStyle name="Normal 19 3 13 4" xfId="25341"/>
    <cellStyle name="Normal 19 3 13 5" xfId="48046"/>
    <cellStyle name="Normal 19 3 14" xfId="8166"/>
    <cellStyle name="Normal 19 3 14 2" xfId="11609"/>
    <cellStyle name="Normal 19 3 14 2 2" xfId="28476"/>
    <cellStyle name="Normal 19 3 14 3" xfId="33172"/>
    <cellStyle name="Normal 19 3 14 4" xfId="25463"/>
    <cellStyle name="Normal 19 3 14 5" xfId="48168"/>
    <cellStyle name="Normal 19 3 15" xfId="8286"/>
    <cellStyle name="Normal 19 3 15 2" xfId="11729"/>
    <cellStyle name="Normal 19 3 15 2 2" xfId="28596"/>
    <cellStyle name="Normal 19 3 15 3" xfId="33292"/>
    <cellStyle name="Normal 19 3 15 4" xfId="25583"/>
    <cellStyle name="Normal 19 3 15 5" xfId="48288"/>
    <cellStyle name="Normal 19 3 16" xfId="8407"/>
    <cellStyle name="Normal 19 3 16 2" xfId="11850"/>
    <cellStyle name="Normal 19 3 16 2 2" xfId="28717"/>
    <cellStyle name="Normal 19 3 16 3" xfId="33413"/>
    <cellStyle name="Normal 19 3 16 4" xfId="25704"/>
    <cellStyle name="Normal 19 3 16 5" xfId="48409"/>
    <cellStyle name="Normal 19 3 17" xfId="8526"/>
    <cellStyle name="Normal 19 3 17 2" xfId="11969"/>
    <cellStyle name="Normal 19 3 17 2 2" xfId="28836"/>
    <cellStyle name="Normal 19 3 17 3" xfId="33532"/>
    <cellStyle name="Normal 19 3 17 4" xfId="25823"/>
    <cellStyle name="Normal 19 3 17 5" xfId="48528"/>
    <cellStyle name="Normal 19 3 2" xfId="2561"/>
    <cellStyle name="Normal 19 3 2 2" xfId="2562"/>
    <cellStyle name="Normal 19 3 3" xfId="2563"/>
    <cellStyle name="Normal 19 3 4" xfId="2564"/>
    <cellStyle name="Normal 19 3 5" xfId="2565"/>
    <cellStyle name="Normal 19 3 6" xfId="2566"/>
    <cellStyle name="Normal 19 3 7" xfId="4450"/>
    <cellStyle name="Normal 19 3 8" xfId="4451"/>
    <cellStyle name="Normal 19 3 8 2" xfId="26259"/>
    <cellStyle name="Normal 19 3 9" xfId="6157"/>
    <cellStyle name="Normal 19 3 9 2" xfId="10652"/>
    <cellStyle name="Normal 19 3 9 2 2" xfId="27504"/>
    <cellStyle name="Normal 19 3 9 3" xfId="32181"/>
    <cellStyle name="Normal 19 3 9 4" xfId="24482"/>
    <cellStyle name="Normal 19 3 9 5" xfId="47227"/>
    <cellStyle name="Normal 19 4" xfId="2567"/>
    <cellStyle name="Normal 19 4 2" xfId="2568"/>
    <cellStyle name="Normal 19 4 2 2" xfId="2569"/>
    <cellStyle name="Normal 19 4 3" xfId="2570"/>
    <cellStyle name="Normal 19 4 4" xfId="2571"/>
    <cellStyle name="Normal 19 4 5" xfId="2572"/>
    <cellStyle name="Normal 19 4 6" xfId="2573"/>
    <cellStyle name="Normal 19 4 7" xfId="4452"/>
    <cellStyle name="Normal 19 4 8" xfId="4453"/>
    <cellStyle name="Normal 19 4 8 2" xfId="26260"/>
    <cellStyle name="Normal 19 5" xfId="2574"/>
    <cellStyle name="Normal 19 5 2" xfId="2575"/>
    <cellStyle name="Normal 19 5 2 2" xfId="2576"/>
    <cellStyle name="Normal 19 5 3" xfId="2577"/>
    <cellStyle name="Normal 19 5 4" xfId="2578"/>
    <cellStyle name="Normal 19 5 5" xfId="2579"/>
    <cellStyle name="Normal 19 5 6" xfId="2580"/>
    <cellStyle name="Normal 19 5 7" xfId="4454"/>
    <cellStyle name="Normal 19 5 8" xfId="4455"/>
    <cellStyle name="Normal 19 5 8 2" xfId="26261"/>
    <cellStyle name="Normal 19 6" xfId="2581"/>
    <cellStyle name="Normal 19 6 2" xfId="2582"/>
    <cellStyle name="Normal 19 6 2 2" xfId="2583"/>
    <cellStyle name="Normal 19 6 3" xfId="2584"/>
    <cellStyle name="Normal 19 6 4" xfId="2585"/>
    <cellStyle name="Normal 19 6 5" xfId="2586"/>
    <cellStyle name="Normal 19 6 6" xfId="2587"/>
    <cellStyle name="Normal 19 6 7" xfId="4456"/>
    <cellStyle name="Normal 19 6 8" xfId="4457"/>
    <cellStyle name="Normal 19 6 8 2" xfId="26262"/>
    <cellStyle name="Normal 19 7" xfId="2588"/>
    <cellStyle name="Normal 19 7 2" xfId="2589"/>
    <cellStyle name="Normal 19 8" xfId="2590"/>
    <cellStyle name="Normal 19 9" xfId="2591"/>
    <cellStyle name="Normal 2" xfId="2592"/>
    <cellStyle name="Normál 2" xfId="12334"/>
    <cellStyle name="Normal 2 10" xfId="2593"/>
    <cellStyle name="Normal 2 10 2" xfId="4459"/>
    <cellStyle name="Normal 2 10 2 2" xfId="5710"/>
    <cellStyle name="Normal 2 10 2 2 2" xfId="10240"/>
    <cellStyle name="Normal 2 10 2 2 2 2" xfId="27337"/>
    <cellStyle name="Normal 2 10 2 2 3" xfId="31758"/>
    <cellStyle name="Normal 2 10 2 2 4" xfId="24121"/>
    <cellStyle name="Normal 2 10 2 2 5" xfId="46807"/>
    <cellStyle name="Normal 2 10 2 3" xfId="9798"/>
    <cellStyle name="Normal 2 10 2 3 2" xfId="27010"/>
    <cellStyle name="Normal 2 10 2 4" xfId="31112"/>
    <cellStyle name="Normal 2 10 2 5" xfId="23723"/>
    <cellStyle name="Normal 2 10 2 6" xfId="46377"/>
    <cellStyle name="Normal 2 10 3" xfId="8923"/>
    <cellStyle name="Normal 2 11" xfId="2594"/>
    <cellStyle name="Normal 2 12" xfId="2595"/>
    <cellStyle name="Normal 2 13" xfId="2596"/>
    <cellStyle name="Normal 2 14" xfId="2597"/>
    <cellStyle name="Normal 2 15" xfId="2598"/>
    <cellStyle name="Normal 2 16" xfId="2599"/>
    <cellStyle name="Normal 2 17" xfId="2600"/>
    <cellStyle name="Normal 2 18" xfId="2601"/>
    <cellStyle name="Normal 2 18 2" xfId="7343"/>
    <cellStyle name="Normal 2 18 2 2" xfId="28219"/>
    <cellStyle name="Normal 2 18 2 3" xfId="26263"/>
    <cellStyle name="Normal 2 18 2 4" xfId="37936"/>
    <cellStyle name="Normal 2 18 3" xfId="4460"/>
    <cellStyle name="Normal 2 18 3 2" xfId="31113"/>
    <cellStyle name="Normal 2 18 3 2 2" xfId="42302"/>
    <cellStyle name="Normal 2 18 3 3" xfId="37937"/>
    <cellStyle name="Normal 2 18 3 4" xfId="25957"/>
    <cellStyle name="Normal 2 18 4" xfId="23724"/>
    <cellStyle name="Normal 2 18 4 2" xfId="42301"/>
    <cellStyle name="Normal 2 18 4 3" xfId="41949"/>
    <cellStyle name="Normal 2 19" xfId="4461"/>
    <cellStyle name="Normal 2 19 2" xfId="26264"/>
    <cellStyle name="Normal 2 19 2 2" xfId="37938"/>
    <cellStyle name="Normal 2 19 3" xfId="26146"/>
    <cellStyle name="Normal 2 19 4" xfId="23725"/>
    <cellStyle name="Normal 2 19 5" xfId="12516"/>
    <cellStyle name="Normal 2 2" xfId="2602"/>
    <cellStyle name="Normal 2 2 10" xfId="2603"/>
    <cellStyle name="Normal 2 2 10 2" xfId="7344"/>
    <cellStyle name="Normal 2 2 10 2 2" xfId="11362"/>
    <cellStyle name="Normal 2 2 10 2 2 2" xfId="28220"/>
    <cellStyle name="Normal 2 2 10 2 3" xfId="32914"/>
    <cellStyle name="Normal 2 2 10 2 4" xfId="25205"/>
    <cellStyle name="Normal 2 2 10 2 5" xfId="47923"/>
    <cellStyle name="Normal 2 2 11" xfId="2604"/>
    <cellStyle name="Normal 2 2 11 2" xfId="2605"/>
    <cellStyle name="Normal 2 2 11 2 2" xfId="5711"/>
    <cellStyle name="Normal 2 2 11 2 2 2" xfId="10241"/>
    <cellStyle name="Normal 2 2 11 2 2 2 2" xfId="31759"/>
    <cellStyle name="Normal 2 2 11 2 2 3" xfId="26193"/>
    <cellStyle name="Normal 2 2 11 2 2 4" xfId="46808"/>
    <cellStyle name="Normal 2 2 11 2 3" xfId="9385"/>
    <cellStyle name="Normal 2 2 11 2 3 2" xfId="25959"/>
    <cellStyle name="Normal 2 2 11 2 4" xfId="29318"/>
    <cellStyle name="Normal 2 2 11 2 5" xfId="12386"/>
    <cellStyle name="Normal 2 2 11 2 6" xfId="46284"/>
    <cellStyle name="Normal 2 2 11 3" xfId="7345"/>
    <cellStyle name="Normal 2 2 11 3 2" xfId="11363"/>
    <cellStyle name="Normal 2 2 11 3 2 2" xfId="26156"/>
    <cellStyle name="Normal 2 2 11 3 3" xfId="32915"/>
    <cellStyle name="Normal 2 2 11 3 4" xfId="25206"/>
    <cellStyle name="Normal 2 2 11 3 5" xfId="47924"/>
    <cellStyle name="Normal 2 2 11 4" xfId="4463"/>
    <cellStyle name="Normal 2 2 11 4 2" xfId="9800"/>
    <cellStyle name="Normal 2 2 11 4 2 2" xfId="31115"/>
    <cellStyle name="Normal 2 2 11 4 3" xfId="25958"/>
    <cellStyle name="Normal 2 2 11 4 4" xfId="46379"/>
    <cellStyle name="Normal 2 2 11 5" xfId="9384"/>
    <cellStyle name="Normal 2 2 11 5 2" xfId="29089"/>
    <cellStyle name="Normal 2 2 11 6" xfId="12351"/>
    <cellStyle name="Normal 2 2 11 7" xfId="46283"/>
    <cellStyle name="Normal 2 2 12" xfId="2606"/>
    <cellStyle name="Normal 2 2 12 2" xfId="7346"/>
    <cellStyle name="Normal 2 2 12 2 2" xfId="11364"/>
    <cellStyle name="Normal 2 2 12 2 2 2" xfId="28221"/>
    <cellStyle name="Normal 2 2 12 2 3" xfId="32916"/>
    <cellStyle name="Normal 2 2 12 2 4" xfId="25207"/>
    <cellStyle name="Normal 2 2 12 2 5" xfId="47925"/>
    <cellStyle name="Normal 2 2 13" xfId="2607"/>
    <cellStyle name="Normal 2 2 13 2" xfId="7347"/>
    <cellStyle name="Normal 2 2 13 2 2" xfId="11365"/>
    <cellStyle name="Normal 2 2 13 2 2 2" xfId="26176"/>
    <cellStyle name="Normal 2 2 13 2 3" xfId="32917"/>
    <cellStyle name="Normal 2 2 13 2 4" xfId="25208"/>
    <cellStyle name="Normal 2 2 13 2 5" xfId="47926"/>
    <cellStyle name="Normal 2 2 13 3" xfId="5499"/>
    <cellStyle name="Normal 2 2 13 3 2" xfId="10221"/>
    <cellStyle name="Normal 2 2 13 3 2 2" xfId="31678"/>
    <cellStyle name="Normal 2 2 13 3 3" xfId="25960"/>
    <cellStyle name="Normal 2 2 13 3 4" xfId="46789"/>
    <cellStyle name="Normal 2 2 13 4" xfId="9386"/>
    <cellStyle name="Normal 2 2 13 4 2" xfId="29178"/>
    <cellStyle name="Normal 2 2 13 5" xfId="12369"/>
    <cellStyle name="Normal 2 2 13 6" xfId="46285"/>
    <cellStyle name="Normal 2 2 14" xfId="6159"/>
    <cellStyle name="Normal 2 2 14 2" xfId="10654"/>
    <cellStyle name="Normal 2 2 14 2 2" xfId="32183"/>
    <cellStyle name="Normal 2 2 14 2 3" xfId="41950"/>
    <cellStyle name="Normal 2 2 14 2 4" xfId="27505"/>
    <cellStyle name="Normal 2 2 14 3" xfId="29088"/>
    <cellStyle name="Normal 2 2 14 4" xfId="24483"/>
    <cellStyle name="Normal 2 2 14 5" xfId="12941"/>
    <cellStyle name="Normal 2 2 14 6" xfId="47229"/>
    <cellStyle name="Normal 2 2 15" xfId="6299"/>
    <cellStyle name="Normal 2 2 15 2" xfId="10774"/>
    <cellStyle name="Normal 2 2 15 2 2" xfId="42303"/>
    <cellStyle name="Normal 2 2 15 2 3" xfId="27624"/>
    <cellStyle name="Normal 2 2 15 3" xfId="32308"/>
    <cellStyle name="Normal 2 2 15 4" xfId="24606"/>
    <cellStyle name="Normal 2 2 15 5" xfId="37939"/>
    <cellStyle name="Normal 2 2 15 6" xfId="12499"/>
    <cellStyle name="Normal 2 2 15 7" xfId="47354"/>
    <cellStyle name="Normal 2 2 16" xfId="6418"/>
    <cellStyle name="Normal 2 2 16 2" xfId="10893"/>
    <cellStyle name="Normal 2 2 16 2 2" xfId="27743"/>
    <cellStyle name="Normal 2 2 16 3" xfId="32427"/>
    <cellStyle name="Normal 2 2 16 4" xfId="24725"/>
    <cellStyle name="Normal 2 2 16 5" xfId="47473"/>
    <cellStyle name="Normal 2 2 17" xfId="6537"/>
    <cellStyle name="Normal 2 2 17 2" xfId="11012"/>
    <cellStyle name="Normal 2 2 17 2 2" xfId="27861"/>
    <cellStyle name="Normal 2 2 17 3" xfId="32546"/>
    <cellStyle name="Normal 2 2 17 4" xfId="24843"/>
    <cellStyle name="Normal 2 2 17 5" xfId="47592"/>
    <cellStyle name="Normal 2 2 18" xfId="8046"/>
    <cellStyle name="Normal 2 2 18 2" xfId="11489"/>
    <cellStyle name="Normal 2 2 18 2 2" xfId="28356"/>
    <cellStyle name="Normal 2 2 18 3" xfId="33052"/>
    <cellStyle name="Normal 2 2 18 4" xfId="25343"/>
    <cellStyle name="Normal 2 2 18 5" xfId="48048"/>
    <cellStyle name="Normal 2 2 19" xfId="8168"/>
    <cellStyle name="Normal 2 2 19 2" xfId="11611"/>
    <cellStyle name="Normal 2 2 19 2 2" xfId="28478"/>
    <cellStyle name="Normal 2 2 19 3" xfId="33174"/>
    <cellStyle name="Normal 2 2 19 4" xfId="25465"/>
    <cellStyle name="Normal 2 2 19 5" xfId="48170"/>
    <cellStyle name="Normal 2 2 2" xfId="2608"/>
    <cellStyle name="Normal 2 2 2 2" xfId="2609"/>
    <cellStyle name="Normal 2 2 2 2 10" xfId="8367"/>
    <cellStyle name="Normal 2 2 2 2 10 2" xfId="11810"/>
    <cellStyle name="Normal 2 2 2 2 10 2 2" xfId="28677"/>
    <cellStyle name="Normal 2 2 2 2 10 3" xfId="33373"/>
    <cellStyle name="Normal 2 2 2 2 10 4" xfId="25664"/>
    <cellStyle name="Normal 2 2 2 2 10 5" xfId="48369"/>
    <cellStyle name="Normal 2 2 2 2 11" xfId="8488"/>
    <cellStyle name="Normal 2 2 2 2 11 2" xfId="11931"/>
    <cellStyle name="Normal 2 2 2 2 11 2 2" xfId="28798"/>
    <cellStyle name="Normal 2 2 2 2 11 3" xfId="33494"/>
    <cellStyle name="Normal 2 2 2 2 11 4" xfId="25785"/>
    <cellStyle name="Normal 2 2 2 2 11 5" xfId="48490"/>
    <cellStyle name="Normal 2 2 2 2 12" xfId="8607"/>
    <cellStyle name="Normal 2 2 2 2 12 2" xfId="12050"/>
    <cellStyle name="Normal 2 2 2 2 12 2 2" xfId="28917"/>
    <cellStyle name="Normal 2 2 2 2 12 3" xfId="33613"/>
    <cellStyle name="Normal 2 2 2 2 12 4" xfId="25904"/>
    <cellStyle name="Normal 2 2 2 2 12 5" xfId="48609"/>
    <cellStyle name="Normal 2 2 2 2 13" xfId="4464"/>
    <cellStyle name="Normal 2 2 2 2 13 2" xfId="9801"/>
    <cellStyle name="Normal 2 2 2 2 13 2 2" xfId="31116"/>
    <cellStyle name="Normal 2 2 2 2 13 3" xfId="42305"/>
    <cellStyle name="Normal 2 2 2 2 13 4" xfId="25961"/>
    <cellStyle name="Normal 2 2 2 2 13 5" xfId="46380"/>
    <cellStyle name="Normal 2 2 2 2 14" xfId="8924"/>
    <cellStyle name="Normal 2 2 2 2 14 2" xfId="12138"/>
    <cellStyle name="Normal 2 2 2 2 14 3" xfId="33723"/>
    <cellStyle name="Normal 2 2 2 2 14 4" xfId="48695"/>
    <cellStyle name="Normal 2 2 2 2 15" xfId="9089"/>
    <cellStyle name="Normal 2 2 2 2 15 2" xfId="12224"/>
    <cellStyle name="Normal 2 2 2 2 15 3" xfId="29090"/>
    <cellStyle name="Normal 2 2 2 2 15 4" xfId="48785"/>
    <cellStyle name="Normal 2 2 2 2 16" xfId="9387"/>
    <cellStyle name="Normal 2 2 2 2 16 2" xfId="37941"/>
    <cellStyle name="Normal 2 2 2 2 17" xfId="12352"/>
    <cellStyle name="Normal 2 2 2 2 18" xfId="46286"/>
    <cellStyle name="Normal 2 2 2 2 2" xfId="2610"/>
    <cellStyle name="Normal 2 2 2 2 2 2" xfId="4465"/>
    <cellStyle name="Normal 2 2 2 2 2 2 2" xfId="31117"/>
    <cellStyle name="Normal 2 2 2 2 2 2 3" xfId="26194"/>
    <cellStyle name="Normal 2 2 2 2 2 3" xfId="9388"/>
    <cellStyle name="Normal 2 2 2 2 2 3 2" xfId="27011"/>
    <cellStyle name="Normal 2 2 2 2 2 4" xfId="25962"/>
    <cellStyle name="Normal 2 2 2 2 2 5" xfId="29319"/>
    <cellStyle name="Normal 2 2 2 2 2 6" xfId="23726"/>
    <cellStyle name="Normal 2 2 2 2 2 7" xfId="12387"/>
    <cellStyle name="Normal 2 2 2 2 2 8" xfId="46287"/>
    <cellStyle name="Normal 2 2 2 2 3" xfId="5500"/>
    <cellStyle name="Normal 2 2 2 2 3 2" xfId="10222"/>
    <cellStyle name="Normal 2 2 2 2 3 2 2" xfId="26157"/>
    <cellStyle name="Normal 2 2 2 2 3 3" xfId="31679"/>
    <cellStyle name="Normal 2 2 2 2 3 4" xfId="24122"/>
    <cellStyle name="Normal 2 2 2 2 3 5" xfId="46790"/>
    <cellStyle name="Normal 2 2 2 2 4" xfId="6244"/>
    <cellStyle name="Normal 2 2 2 2 4 2" xfId="10733"/>
    <cellStyle name="Normal 2 2 2 2 4 2 2" xfId="27581"/>
    <cellStyle name="Normal 2 2 2 2 4 3" xfId="32261"/>
    <cellStyle name="Normal 2 2 2 2 4 4" xfId="24560"/>
    <cellStyle name="Normal 2 2 2 2 4 5" xfId="47308"/>
    <cellStyle name="Normal 2 2 2 2 5" xfId="6378"/>
    <cellStyle name="Normal 2 2 2 2 5 2" xfId="10853"/>
    <cellStyle name="Normal 2 2 2 2 5 2 2" xfId="27703"/>
    <cellStyle name="Normal 2 2 2 2 5 3" xfId="32387"/>
    <cellStyle name="Normal 2 2 2 2 5 4" xfId="24685"/>
    <cellStyle name="Normal 2 2 2 2 5 5" xfId="47433"/>
    <cellStyle name="Normal 2 2 2 2 6" xfId="6497"/>
    <cellStyle name="Normal 2 2 2 2 6 2" xfId="10972"/>
    <cellStyle name="Normal 2 2 2 2 6 2 2" xfId="27821"/>
    <cellStyle name="Normal 2 2 2 2 6 3" xfId="32506"/>
    <cellStyle name="Normal 2 2 2 2 6 4" xfId="24803"/>
    <cellStyle name="Normal 2 2 2 2 6 5" xfId="47552"/>
    <cellStyle name="Normal 2 2 2 2 7" xfId="6616"/>
    <cellStyle name="Normal 2 2 2 2 7 2" xfId="11091"/>
    <cellStyle name="Normal 2 2 2 2 7 2 2" xfId="27939"/>
    <cellStyle name="Normal 2 2 2 2 7 3" xfId="32625"/>
    <cellStyle name="Normal 2 2 2 2 7 4" xfId="24922"/>
    <cellStyle name="Normal 2 2 2 2 7 5" xfId="47671"/>
    <cellStyle name="Normal 2 2 2 2 8" xfId="8125"/>
    <cellStyle name="Normal 2 2 2 2 8 2" xfId="11568"/>
    <cellStyle name="Normal 2 2 2 2 8 2 2" xfId="28435"/>
    <cellStyle name="Normal 2 2 2 2 8 3" xfId="33131"/>
    <cellStyle name="Normal 2 2 2 2 8 4" xfId="25422"/>
    <cellStyle name="Normal 2 2 2 2 8 5" xfId="48127"/>
    <cellStyle name="Normal 2 2 2 2 9" xfId="8247"/>
    <cellStyle name="Normal 2 2 2 2 9 2" xfId="11690"/>
    <cellStyle name="Normal 2 2 2 2 9 2 2" xfId="28557"/>
    <cellStyle name="Normal 2 2 2 2 9 3" xfId="33253"/>
    <cellStyle name="Normal 2 2 2 2 9 4" xfId="25544"/>
    <cellStyle name="Normal 2 2 2 2 9 5" xfId="48249"/>
    <cellStyle name="Normal 2 2 2 3" xfId="2611"/>
    <cellStyle name="Normal 2 2 2 3 10" xfId="8489"/>
    <cellStyle name="Normal 2 2 2 3 10 2" xfId="11932"/>
    <cellStyle name="Normal 2 2 2 3 10 2 2" xfId="28799"/>
    <cellStyle name="Normal 2 2 2 3 10 3" xfId="33495"/>
    <cellStyle name="Normal 2 2 2 3 10 4" xfId="25786"/>
    <cellStyle name="Normal 2 2 2 3 10 5" xfId="48491"/>
    <cellStyle name="Normal 2 2 2 3 11" xfId="8608"/>
    <cellStyle name="Normal 2 2 2 3 11 2" xfId="12051"/>
    <cellStyle name="Normal 2 2 2 3 11 2 2" xfId="28918"/>
    <cellStyle name="Normal 2 2 2 3 11 3" xfId="33614"/>
    <cellStyle name="Normal 2 2 2 3 11 4" xfId="25905"/>
    <cellStyle name="Normal 2 2 2 3 11 5" xfId="48610"/>
    <cellStyle name="Normal 2 2 2 3 12" xfId="4466"/>
    <cellStyle name="Normal 2 2 2 3 12 2" xfId="9802"/>
    <cellStyle name="Normal 2 2 2 3 12 2 2" xfId="31118"/>
    <cellStyle name="Normal 2 2 2 3 12 3" xfId="25963"/>
    <cellStyle name="Normal 2 2 2 3 12 4" xfId="46381"/>
    <cellStyle name="Normal 2 2 2 3 13" xfId="8925"/>
    <cellStyle name="Normal 2 2 2 3 13 2" xfId="12139"/>
    <cellStyle name="Normal 2 2 2 3 13 3" xfId="33724"/>
    <cellStyle name="Normal 2 2 2 3 13 4" xfId="48696"/>
    <cellStyle name="Normal 2 2 2 3 14" xfId="9090"/>
    <cellStyle name="Normal 2 2 2 3 14 2" xfId="12225"/>
    <cellStyle name="Normal 2 2 2 3 14 3" xfId="29091"/>
    <cellStyle name="Normal 2 2 2 3 14 4" xfId="48786"/>
    <cellStyle name="Normal 2 2 2 3 15" xfId="9389"/>
    <cellStyle name="Normal 2 2 2 3 16" xfId="12353"/>
    <cellStyle name="Normal 2 2 2 3 17" xfId="46288"/>
    <cellStyle name="Normal 2 2 2 3 2" xfId="2612"/>
    <cellStyle name="Normal 2 2 2 3 2 2" xfId="5712"/>
    <cellStyle name="Normal 2 2 2 3 2 2 2" xfId="10242"/>
    <cellStyle name="Normal 2 2 2 3 2 2 2 2" xfId="31760"/>
    <cellStyle name="Normal 2 2 2 3 2 2 3" xfId="26195"/>
    <cellStyle name="Normal 2 2 2 3 2 2 4" xfId="46809"/>
    <cellStyle name="Normal 2 2 2 3 2 3" xfId="9390"/>
    <cellStyle name="Normal 2 2 2 3 2 3 2" xfId="25964"/>
    <cellStyle name="Normal 2 2 2 3 2 4" xfId="29320"/>
    <cellStyle name="Normal 2 2 2 3 2 5" xfId="12388"/>
    <cellStyle name="Normal 2 2 2 3 2 6" xfId="46289"/>
    <cellStyle name="Normal 2 2 2 3 3" xfId="6245"/>
    <cellStyle name="Normal 2 2 2 3 3 2" xfId="10734"/>
    <cellStyle name="Normal 2 2 2 3 3 2 2" xfId="26158"/>
    <cellStyle name="Normal 2 2 2 3 3 3" xfId="32262"/>
    <cellStyle name="Normal 2 2 2 3 3 4" xfId="24561"/>
    <cellStyle name="Normal 2 2 2 3 3 5" xfId="47309"/>
    <cellStyle name="Normal 2 2 2 3 4" xfId="6379"/>
    <cellStyle name="Normal 2 2 2 3 4 2" xfId="10854"/>
    <cellStyle name="Normal 2 2 2 3 4 2 2" xfId="27704"/>
    <cellStyle name="Normal 2 2 2 3 4 3" xfId="32388"/>
    <cellStyle name="Normal 2 2 2 3 4 4" xfId="24686"/>
    <cellStyle name="Normal 2 2 2 3 4 5" xfId="47434"/>
    <cellStyle name="Normal 2 2 2 3 5" xfId="6498"/>
    <cellStyle name="Normal 2 2 2 3 5 2" xfId="10973"/>
    <cellStyle name="Normal 2 2 2 3 5 2 2" xfId="27822"/>
    <cellStyle name="Normal 2 2 2 3 5 3" xfId="32507"/>
    <cellStyle name="Normal 2 2 2 3 5 4" xfId="24804"/>
    <cellStyle name="Normal 2 2 2 3 5 5" xfId="47553"/>
    <cellStyle name="Normal 2 2 2 3 6" xfId="6617"/>
    <cellStyle name="Normal 2 2 2 3 6 2" xfId="11092"/>
    <cellStyle name="Normal 2 2 2 3 6 2 2" xfId="27940"/>
    <cellStyle name="Normal 2 2 2 3 6 3" xfId="32626"/>
    <cellStyle name="Normal 2 2 2 3 6 4" xfId="24923"/>
    <cellStyle name="Normal 2 2 2 3 6 5" xfId="47672"/>
    <cellStyle name="Normal 2 2 2 3 7" xfId="8126"/>
    <cellStyle name="Normal 2 2 2 3 7 2" xfId="11569"/>
    <cellStyle name="Normal 2 2 2 3 7 2 2" xfId="28436"/>
    <cellStyle name="Normal 2 2 2 3 7 3" xfId="33132"/>
    <cellStyle name="Normal 2 2 2 3 7 4" xfId="25423"/>
    <cellStyle name="Normal 2 2 2 3 7 5" xfId="48128"/>
    <cellStyle name="Normal 2 2 2 3 8" xfId="8248"/>
    <cellStyle name="Normal 2 2 2 3 8 2" xfId="11691"/>
    <cellStyle name="Normal 2 2 2 3 8 2 2" xfId="28558"/>
    <cellStyle name="Normal 2 2 2 3 8 3" xfId="33254"/>
    <cellStyle name="Normal 2 2 2 3 8 4" xfId="25545"/>
    <cellStyle name="Normal 2 2 2 3 8 5" xfId="48250"/>
    <cellStyle name="Normal 2 2 2 3 9" xfId="8368"/>
    <cellStyle name="Normal 2 2 2 3 9 2" xfId="11811"/>
    <cellStyle name="Normal 2 2 2 3 9 2 2" xfId="28678"/>
    <cellStyle name="Normal 2 2 2 3 9 3" xfId="33374"/>
    <cellStyle name="Normal 2 2 2 3 9 4" xfId="25665"/>
    <cellStyle name="Normal 2 2 2 3 9 5" xfId="48370"/>
    <cellStyle name="Normal 2 2 2 4" xfId="2613"/>
    <cellStyle name="Normal 2 2 2 4 10" xfId="8490"/>
    <cellStyle name="Normal 2 2 2 4 10 2" xfId="11933"/>
    <cellStyle name="Normal 2 2 2 4 10 2 2" xfId="28800"/>
    <cellStyle name="Normal 2 2 2 4 10 3" xfId="33496"/>
    <cellStyle name="Normal 2 2 2 4 10 4" xfId="25787"/>
    <cellStyle name="Normal 2 2 2 4 10 5" xfId="48492"/>
    <cellStyle name="Normal 2 2 2 4 11" xfId="8609"/>
    <cellStyle name="Normal 2 2 2 4 11 2" xfId="12052"/>
    <cellStyle name="Normal 2 2 2 4 11 2 2" xfId="28919"/>
    <cellStyle name="Normal 2 2 2 4 11 3" xfId="33615"/>
    <cellStyle name="Normal 2 2 2 4 11 4" xfId="25906"/>
    <cellStyle name="Normal 2 2 2 4 11 5" xfId="48611"/>
    <cellStyle name="Normal 2 2 2 4 12" xfId="4467"/>
    <cellStyle name="Normal 2 2 2 4 12 2" xfId="9803"/>
    <cellStyle name="Normal 2 2 2 4 12 2 2" xfId="31119"/>
    <cellStyle name="Normal 2 2 2 4 12 3" xfId="42304"/>
    <cellStyle name="Normal 2 2 2 4 12 4" xfId="25965"/>
    <cellStyle name="Normal 2 2 2 4 12 5" xfId="46382"/>
    <cellStyle name="Normal 2 2 2 4 13" xfId="8926"/>
    <cellStyle name="Normal 2 2 2 4 13 2" xfId="12140"/>
    <cellStyle name="Normal 2 2 2 4 13 3" xfId="33725"/>
    <cellStyle name="Normal 2 2 2 4 13 4" xfId="48697"/>
    <cellStyle name="Normal 2 2 2 4 14" xfId="9091"/>
    <cellStyle name="Normal 2 2 2 4 14 2" xfId="12226"/>
    <cellStyle name="Normal 2 2 2 4 14 3" xfId="29092"/>
    <cellStyle name="Normal 2 2 2 4 14 4" xfId="48787"/>
    <cellStyle name="Normal 2 2 2 4 15" xfId="9391"/>
    <cellStyle name="Normal 2 2 2 4 15 2" xfId="37940"/>
    <cellStyle name="Normal 2 2 2 4 16" xfId="12354"/>
    <cellStyle name="Normal 2 2 2 4 17" xfId="46290"/>
    <cellStyle name="Normal 2 2 2 4 2" xfId="2614"/>
    <cellStyle name="Normal 2 2 2 4 2 2" xfId="5501"/>
    <cellStyle name="Normal 2 2 2 4 2 2 2" xfId="10223"/>
    <cellStyle name="Normal 2 2 2 4 2 2 2 2" xfId="31680"/>
    <cellStyle name="Normal 2 2 2 4 2 2 3" xfId="26196"/>
    <cellStyle name="Normal 2 2 2 4 2 2 4" xfId="46791"/>
    <cellStyle name="Normal 2 2 2 4 2 3" xfId="9392"/>
    <cellStyle name="Normal 2 2 2 4 2 3 2" xfId="25966"/>
    <cellStyle name="Normal 2 2 2 4 2 4" xfId="29321"/>
    <cellStyle name="Normal 2 2 2 4 2 5" xfId="12389"/>
    <cellStyle name="Normal 2 2 2 4 2 6" xfId="46291"/>
    <cellStyle name="Normal 2 2 2 4 3" xfId="6246"/>
    <cellStyle name="Normal 2 2 2 4 3 2" xfId="10735"/>
    <cellStyle name="Normal 2 2 2 4 3 2 2" xfId="26159"/>
    <cellStyle name="Normal 2 2 2 4 3 3" xfId="32263"/>
    <cellStyle name="Normal 2 2 2 4 3 4" xfId="24562"/>
    <cellStyle name="Normal 2 2 2 4 3 5" xfId="47310"/>
    <cellStyle name="Normal 2 2 2 4 4" xfId="6380"/>
    <cellStyle name="Normal 2 2 2 4 4 2" xfId="10855"/>
    <cellStyle name="Normal 2 2 2 4 4 2 2" xfId="27705"/>
    <cellStyle name="Normal 2 2 2 4 4 3" xfId="32389"/>
    <cellStyle name="Normal 2 2 2 4 4 4" xfId="24687"/>
    <cellStyle name="Normal 2 2 2 4 4 5" xfId="47435"/>
    <cellStyle name="Normal 2 2 2 4 5" xfId="6499"/>
    <cellStyle name="Normal 2 2 2 4 5 2" xfId="10974"/>
    <cellStyle name="Normal 2 2 2 4 5 2 2" xfId="27823"/>
    <cellStyle name="Normal 2 2 2 4 5 3" xfId="32508"/>
    <cellStyle name="Normal 2 2 2 4 5 4" xfId="24805"/>
    <cellStyle name="Normal 2 2 2 4 5 5" xfId="47554"/>
    <cellStyle name="Normal 2 2 2 4 6" xfId="6618"/>
    <cellStyle name="Normal 2 2 2 4 6 2" xfId="11093"/>
    <cellStyle name="Normal 2 2 2 4 6 2 2" xfId="27941"/>
    <cellStyle name="Normal 2 2 2 4 6 3" xfId="32627"/>
    <cellStyle name="Normal 2 2 2 4 6 4" xfId="24924"/>
    <cellStyle name="Normal 2 2 2 4 6 5" xfId="47673"/>
    <cellStyle name="Normal 2 2 2 4 7" xfId="8127"/>
    <cellStyle name="Normal 2 2 2 4 7 2" xfId="11570"/>
    <cellStyle name="Normal 2 2 2 4 7 2 2" xfId="28437"/>
    <cellStyle name="Normal 2 2 2 4 7 3" xfId="33133"/>
    <cellStyle name="Normal 2 2 2 4 7 4" xfId="25424"/>
    <cellStyle name="Normal 2 2 2 4 7 5" xfId="48129"/>
    <cellStyle name="Normal 2 2 2 4 8" xfId="8249"/>
    <cellStyle name="Normal 2 2 2 4 8 2" xfId="11692"/>
    <cellStyle name="Normal 2 2 2 4 8 2 2" xfId="28559"/>
    <cellStyle name="Normal 2 2 2 4 8 3" xfId="33255"/>
    <cellStyle name="Normal 2 2 2 4 8 4" xfId="25546"/>
    <cellStyle name="Normal 2 2 2 4 8 5" xfId="48251"/>
    <cellStyle name="Normal 2 2 2 4 9" xfId="8369"/>
    <cellStyle name="Normal 2 2 2 4 9 2" xfId="11812"/>
    <cellStyle name="Normal 2 2 2 4 9 2 2" xfId="28679"/>
    <cellStyle name="Normal 2 2 2 4 9 3" xfId="33375"/>
    <cellStyle name="Normal 2 2 2 4 9 4" xfId="25666"/>
    <cellStyle name="Normal 2 2 2 4 9 5" xfId="48371"/>
    <cellStyle name="Normal 2 2 2 5" xfId="2615"/>
    <cellStyle name="Normal 2 2 2 5 10" xfId="8491"/>
    <cellStyle name="Normal 2 2 2 5 10 2" xfId="11934"/>
    <cellStyle name="Normal 2 2 2 5 10 2 2" xfId="28801"/>
    <cellStyle name="Normal 2 2 2 5 10 3" xfId="33497"/>
    <cellStyle name="Normal 2 2 2 5 10 4" xfId="25788"/>
    <cellStyle name="Normal 2 2 2 5 10 5" xfId="48493"/>
    <cellStyle name="Normal 2 2 2 5 11" xfId="8610"/>
    <cellStyle name="Normal 2 2 2 5 11 2" xfId="12053"/>
    <cellStyle name="Normal 2 2 2 5 11 2 2" xfId="28920"/>
    <cellStyle name="Normal 2 2 2 5 11 3" xfId="33616"/>
    <cellStyle name="Normal 2 2 2 5 11 4" xfId="25907"/>
    <cellStyle name="Normal 2 2 2 5 11 5" xfId="48612"/>
    <cellStyle name="Normal 2 2 2 5 12" xfId="4468"/>
    <cellStyle name="Normal 2 2 2 5 12 2" xfId="9804"/>
    <cellStyle name="Normal 2 2 2 5 12 2 2" xfId="31120"/>
    <cellStyle name="Normal 2 2 2 5 12 3" xfId="25967"/>
    <cellStyle name="Normal 2 2 2 5 12 4" xfId="46383"/>
    <cellStyle name="Normal 2 2 2 5 13" xfId="8927"/>
    <cellStyle name="Normal 2 2 2 5 13 2" xfId="12141"/>
    <cellStyle name="Normal 2 2 2 5 13 3" xfId="33726"/>
    <cellStyle name="Normal 2 2 2 5 13 4" xfId="48698"/>
    <cellStyle name="Normal 2 2 2 5 14" xfId="9092"/>
    <cellStyle name="Normal 2 2 2 5 14 2" xfId="12227"/>
    <cellStyle name="Normal 2 2 2 5 14 3" xfId="29093"/>
    <cellStyle name="Normal 2 2 2 5 14 4" xfId="48788"/>
    <cellStyle name="Normal 2 2 2 5 15" xfId="9393"/>
    <cellStyle name="Normal 2 2 2 5 16" xfId="12355"/>
    <cellStyle name="Normal 2 2 2 5 17" xfId="46292"/>
    <cellStyle name="Normal 2 2 2 5 2" xfId="2616"/>
    <cellStyle name="Normal 2 2 2 5 2 2" xfId="5713"/>
    <cellStyle name="Normal 2 2 2 5 2 2 2" xfId="10243"/>
    <cellStyle name="Normal 2 2 2 5 2 2 2 2" xfId="31761"/>
    <cellStyle name="Normal 2 2 2 5 2 2 3" xfId="26197"/>
    <cellStyle name="Normal 2 2 2 5 2 2 4" xfId="46810"/>
    <cellStyle name="Normal 2 2 2 5 2 3" xfId="9394"/>
    <cellStyle name="Normal 2 2 2 5 2 3 2" xfId="25968"/>
    <cellStyle name="Normal 2 2 2 5 2 4" xfId="29322"/>
    <cellStyle name="Normal 2 2 2 5 2 5" xfId="12390"/>
    <cellStyle name="Normal 2 2 2 5 2 6" xfId="46293"/>
    <cellStyle name="Normal 2 2 2 5 3" xfId="6247"/>
    <cellStyle name="Normal 2 2 2 5 3 2" xfId="10736"/>
    <cellStyle name="Normal 2 2 2 5 3 2 2" xfId="26160"/>
    <cellStyle name="Normal 2 2 2 5 3 3" xfId="32264"/>
    <cellStyle name="Normal 2 2 2 5 3 4" xfId="24563"/>
    <cellStyle name="Normal 2 2 2 5 3 5" xfId="47311"/>
    <cellStyle name="Normal 2 2 2 5 4" xfId="6381"/>
    <cellStyle name="Normal 2 2 2 5 4 2" xfId="10856"/>
    <cellStyle name="Normal 2 2 2 5 4 2 2" xfId="27706"/>
    <cellStyle name="Normal 2 2 2 5 4 3" xfId="32390"/>
    <cellStyle name="Normal 2 2 2 5 4 4" xfId="24688"/>
    <cellStyle name="Normal 2 2 2 5 4 5" xfId="47436"/>
    <cellStyle name="Normal 2 2 2 5 5" xfId="6500"/>
    <cellStyle name="Normal 2 2 2 5 5 2" xfId="10975"/>
    <cellStyle name="Normal 2 2 2 5 5 2 2" xfId="27824"/>
    <cellStyle name="Normal 2 2 2 5 5 3" xfId="32509"/>
    <cellStyle name="Normal 2 2 2 5 5 4" xfId="24806"/>
    <cellStyle name="Normal 2 2 2 5 5 5" xfId="47555"/>
    <cellStyle name="Normal 2 2 2 5 6" xfId="6619"/>
    <cellStyle name="Normal 2 2 2 5 6 2" xfId="11094"/>
    <cellStyle name="Normal 2 2 2 5 6 2 2" xfId="27942"/>
    <cellStyle name="Normal 2 2 2 5 6 3" xfId="32628"/>
    <cellStyle name="Normal 2 2 2 5 6 4" xfId="24925"/>
    <cellStyle name="Normal 2 2 2 5 6 5" xfId="47674"/>
    <cellStyle name="Normal 2 2 2 5 7" xfId="8128"/>
    <cellStyle name="Normal 2 2 2 5 7 2" xfId="11571"/>
    <cellStyle name="Normal 2 2 2 5 7 2 2" xfId="28438"/>
    <cellStyle name="Normal 2 2 2 5 7 3" xfId="33134"/>
    <cellStyle name="Normal 2 2 2 5 7 4" xfId="25425"/>
    <cellStyle name="Normal 2 2 2 5 7 5" xfId="48130"/>
    <cellStyle name="Normal 2 2 2 5 8" xfId="8250"/>
    <cellStyle name="Normal 2 2 2 5 8 2" xfId="11693"/>
    <cellStyle name="Normal 2 2 2 5 8 2 2" xfId="28560"/>
    <cellStyle name="Normal 2 2 2 5 8 3" xfId="33256"/>
    <cellStyle name="Normal 2 2 2 5 8 4" xfId="25547"/>
    <cellStyle name="Normal 2 2 2 5 8 5" xfId="48252"/>
    <cellStyle name="Normal 2 2 2 5 9" xfId="8370"/>
    <cellStyle name="Normal 2 2 2 5 9 2" xfId="11813"/>
    <cellStyle name="Normal 2 2 2 5 9 2 2" xfId="28680"/>
    <cellStyle name="Normal 2 2 2 5 9 3" xfId="33376"/>
    <cellStyle name="Normal 2 2 2 5 9 4" xfId="25667"/>
    <cellStyle name="Normal 2 2 2 5 9 5" xfId="48372"/>
    <cellStyle name="Normal 2 2 2 6" xfId="2617"/>
    <cellStyle name="Normal 2 2 2 6 10" xfId="8492"/>
    <cellStyle name="Normal 2 2 2 6 10 2" xfId="11935"/>
    <cellStyle name="Normal 2 2 2 6 10 2 2" xfId="28802"/>
    <cellStyle name="Normal 2 2 2 6 10 3" xfId="33498"/>
    <cellStyle name="Normal 2 2 2 6 10 4" xfId="25789"/>
    <cellStyle name="Normal 2 2 2 6 10 5" xfId="48494"/>
    <cellStyle name="Normal 2 2 2 6 11" xfId="8611"/>
    <cellStyle name="Normal 2 2 2 6 11 2" xfId="12054"/>
    <cellStyle name="Normal 2 2 2 6 11 2 2" xfId="28921"/>
    <cellStyle name="Normal 2 2 2 6 11 3" xfId="33617"/>
    <cellStyle name="Normal 2 2 2 6 11 4" xfId="25908"/>
    <cellStyle name="Normal 2 2 2 6 11 5" xfId="48613"/>
    <cellStyle name="Normal 2 2 2 6 12" xfId="4469"/>
    <cellStyle name="Normal 2 2 2 6 12 2" xfId="9805"/>
    <cellStyle name="Normal 2 2 2 6 12 2 2" xfId="31121"/>
    <cellStyle name="Normal 2 2 2 6 12 3" xfId="25969"/>
    <cellStyle name="Normal 2 2 2 6 12 4" xfId="46384"/>
    <cellStyle name="Normal 2 2 2 6 13" xfId="8928"/>
    <cellStyle name="Normal 2 2 2 6 13 2" xfId="12142"/>
    <cellStyle name="Normal 2 2 2 6 13 3" xfId="33727"/>
    <cellStyle name="Normal 2 2 2 6 13 4" xfId="48699"/>
    <cellStyle name="Normal 2 2 2 6 14" xfId="9093"/>
    <cellStyle name="Normal 2 2 2 6 14 2" xfId="12228"/>
    <cellStyle name="Normal 2 2 2 6 14 3" xfId="29094"/>
    <cellStyle name="Normal 2 2 2 6 14 4" xfId="48789"/>
    <cellStyle name="Normal 2 2 2 6 15" xfId="9395"/>
    <cellStyle name="Normal 2 2 2 6 16" xfId="12356"/>
    <cellStyle name="Normal 2 2 2 6 17" xfId="46294"/>
    <cellStyle name="Normal 2 2 2 6 2" xfId="2618"/>
    <cellStyle name="Normal 2 2 2 6 2 2" xfId="5502"/>
    <cellStyle name="Normal 2 2 2 6 2 2 2" xfId="10224"/>
    <cellStyle name="Normal 2 2 2 6 2 2 2 2" xfId="31681"/>
    <cellStyle name="Normal 2 2 2 6 2 2 3" xfId="26198"/>
    <cellStyle name="Normal 2 2 2 6 2 2 4" xfId="46792"/>
    <cellStyle name="Normal 2 2 2 6 2 3" xfId="9396"/>
    <cellStyle name="Normal 2 2 2 6 2 3 2" xfId="25970"/>
    <cellStyle name="Normal 2 2 2 6 2 4" xfId="29323"/>
    <cellStyle name="Normal 2 2 2 6 2 5" xfId="12391"/>
    <cellStyle name="Normal 2 2 2 6 2 6" xfId="46295"/>
    <cellStyle name="Normal 2 2 2 6 3" xfId="6248"/>
    <cellStyle name="Normal 2 2 2 6 3 2" xfId="10737"/>
    <cellStyle name="Normal 2 2 2 6 3 2 2" xfId="26161"/>
    <cellStyle name="Normal 2 2 2 6 3 3" xfId="32265"/>
    <cellStyle name="Normal 2 2 2 6 3 4" xfId="24564"/>
    <cellStyle name="Normal 2 2 2 6 3 5" xfId="47312"/>
    <cellStyle name="Normal 2 2 2 6 4" xfId="6382"/>
    <cellStyle name="Normal 2 2 2 6 4 2" xfId="10857"/>
    <cellStyle name="Normal 2 2 2 6 4 2 2" xfId="27707"/>
    <cellStyle name="Normal 2 2 2 6 4 3" xfId="32391"/>
    <cellStyle name="Normal 2 2 2 6 4 4" xfId="24689"/>
    <cellStyle name="Normal 2 2 2 6 4 5" xfId="47437"/>
    <cellStyle name="Normal 2 2 2 6 5" xfId="6501"/>
    <cellStyle name="Normal 2 2 2 6 5 2" xfId="10976"/>
    <cellStyle name="Normal 2 2 2 6 5 2 2" xfId="27825"/>
    <cellStyle name="Normal 2 2 2 6 5 3" xfId="32510"/>
    <cellStyle name="Normal 2 2 2 6 5 4" xfId="24807"/>
    <cellStyle name="Normal 2 2 2 6 5 5" xfId="47556"/>
    <cellStyle name="Normal 2 2 2 6 6" xfId="6620"/>
    <cellStyle name="Normal 2 2 2 6 6 2" xfId="11095"/>
    <cellStyle name="Normal 2 2 2 6 6 2 2" xfId="27943"/>
    <cellStyle name="Normal 2 2 2 6 6 3" xfId="32629"/>
    <cellStyle name="Normal 2 2 2 6 6 4" xfId="24926"/>
    <cellStyle name="Normal 2 2 2 6 6 5" xfId="47675"/>
    <cellStyle name="Normal 2 2 2 6 7" xfId="8129"/>
    <cellStyle name="Normal 2 2 2 6 7 2" xfId="11572"/>
    <cellStyle name="Normal 2 2 2 6 7 2 2" xfId="28439"/>
    <cellStyle name="Normal 2 2 2 6 7 3" xfId="33135"/>
    <cellStyle name="Normal 2 2 2 6 7 4" xfId="25426"/>
    <cellStyle name="Normal 2 2 2 6 7 5" xfId="48131"/>
    <cellStyle name="Normal 2 2 2 6 8" xfId="8251"/>
    <cellStyle name="Normal 2 2 2 6 8 2" xfId="11694"/>
    <cellStyle name="Normal 2 2 2 6 8 2 2" xfId="28561"/>
    <cellStyle name="Normal 2 2 2 6 8 3" xfId="33257"/>
    <cellStyle name="Normal 2 2 2 6 8 4" xfId="25548"/>
    <cellStyle name="Normal 2 2 2 6 8 5" xfId="48253"/>
    <cellStyle name="Normal 2 2 2 6 9" xfId="8371"/>
    <cellStyle name="Normal 2 2 2 6 9 2" xfId="11814"/>
    <cellStyle name="Normal 2 2 2 6 9 2 2" xfId="28681"/>
    <cellStyle name="Normal 2 2 2 6 9 3" xfId="33377"/>
    <cellStyle name="Normal 2 2 2 6 9 4" xfId="25668"/>
    <cellStyle name="Normal 2 2 2 6 9 5" xfId="48373"/>
    <cellStyle name="Normal 2 2 2 7" xfId="2619"/>
    <cellStyle name="Normal 2 2 2 7 2" xfId="2620"/>
    <cellStyle name="Normal 2 2 2 7 2 2" xfId="5714"/>
    <cellStyle name="Normal 2 2 2 7 2 2 2" xfId="10244"/>
    <cellStyle name="Normal 2 2 2 7 2 2 2 2" xfId="31762"/>
    <cellStyle name="Normal 2 2 2 7 2 2 3" xfId="26199"/>
    <cellStyle name="Normal 2 2 2 7 2 2 4" xfId="46811"/>
    <cellStyle name="Normal 2 2 2 7 2 3" xfId="8930"/>
    <cellStyle name="Normal 2 2 2 7 2 3 2" xfId="33729"/>
    <cellStyle name="Normal 2 2 2 7 2 3 3" xfId="25972"/>
    <cellStyle name="Normal 2 2 2 7 2 4" xfId="9398"/>
    <cellStyle name="Normal 2 2 2 7 2 4 2" xfId="29324"/>
    <cellStyle name="Normal 2 2 2 7 2 5" xfId="12392"/>
    <cellStyle name="Normal 2 2 2 7 2 6" xfId="46297"/>
    <cellStyle name="Normal 2 2 2 7 3" xfId="4470"/>
    <cellStyle name="Normal 2 2 2 7 3 2" xfId="9806"/>
    <cellStyle name="Normal 2 2 2 7 3 2 2" xfId="31122"/>
    <cellStyle name="Normal 2 2 2 7 3 3" xfId="26162"/>
    <cellStyle name="Normal 2 2 2 7 3 4" xfId="46385"/>
    <cellStyle name="Normal 2 2 2 7 4" xfId="8929"/>
    <cellStyle name="Normal 2 2 2 7 4 2" xfId="33728"/>
    <cellStyle name="Normal 2 2 2 7 4 3" xfId="25971"/>
    <cellStyle name="Normal 2 2 2 7 5" xfId="9397"/>
    <cellStyle name="Normal 2 2 2 7 5 2" xfId="29095"/>
    <cellStyle name="Normal 2 2 2 7 6" xfId="12357"/>
    <cellStyle name="Normal 2 2 2 7 7" xfId="46296"/>
    <cellStyle name="Normal 2 2 2 8" xfId="2621"/>
    <cellStyle name="Normal 2 2 2 8 2" xfId="2622"/>
    <cellStyle name="Normal 2 2 2 8 2 2" xfId="5503"/>
    <cellStyle name="Normal 2 2 2 8 2 2 2" xfId="10225"/>
    <cellStyle name="Normal 2 2 2 8 2 2 2 2" xfId="31682"/>
    <cellStyle name="Normal 2 2 2 8 2 2 3" xfId="26200"/>
    <cellStyle name="Normal 2 2 2 8 2 2 4" xfId="46793"/>
    <cellStyle name="Normal 2 2 2 8 2 3" xfId="9400"/>
    <cellStyle name="Normal 2 2 2 8 2 3 2" xfId="25974"/>
    <cellStyle name="Normal 2 2 2 8 2 4" xfId="29325"/>
    <cellStyle name="Normal 2 2 2 8 2 5" xfId="12393"/>
    <cellStyle name="Normal 2 2 2 8 2 6" xfId="46299"/>
    <cellStyle name="Normal 2 2 2 8 3" xfId="4471"/>
    <cellStyle name="Normal 2 2 2 8 3 2" xfId="9807"/>
    <cellStyle name="Normal 2 2 2 8 3 2 2" xfId="31123"/>
    <cellStyle name="Normal 2 2 2 8 3 3" xfId="26163"/>
    <cellStyle name="Normal 2 2 2 8 3 4" xfId="46386"/>
    <cellStyle name="Normal 2 2 2 8 4" xfId="9399"/>
    <cellStyle name="Normal 2 2 2 8 4 2" xfId="25973"/>
    <cellStyle name="Normal 2 2 2 8 5" xfId="29096"/>
    <cellStyle name="Normal 2 2 2 8 6" xfId="12358"/>
    <cellStyle name="Normal 2 2 2 8 7" xfId="46298"/>
    <cellStyle name="Normal 2 2 2 9" xfId="7348"/>
    <cellStyle name="Normal 2 2 2 9 2" xfId="11366"/>
    <cellStyle name="Normal 2 2 2 9 2 2" xfId="32918"/>
    <cellStyle name="Normal 2 2 2 9 2 3" xfId="39790"/>
    <cellStyle name="Normal 2 2 2 9 2 4" xfId="28222"/>
    <cellStyle name="Normal 2 2 2 9 3" xfId="29418"/>
    <cellStyle name="Normal 2 2 2 9 4" xfId="25209"/>
    <cellStyle name="Normal 2 2 2 9 5" xfId="12450"/>
    <cellStyle name="Normal 2 2 2 9 6" xfId="47927"/>
    <cellStyle name="Normal 2 2 20" xfId="8288"/>
    <cellStyle name="Normal 2 2 20 2" xfId="11731"/>
    <cellStyle name="Normal 2 2 20 2 2" xfId="28598"/>
    <cellStyle name="Normal 2 2 20 3" xfId="33294"/>
    <cellStyle name="Normal 2 2 20 4" xfId="25585"/>
    <cellStyle name="Normal 2 2 20 5" xfId="48290"/>
    <cellStyle name="Normal 2 2 21" xfId="8409"/>
    <cellStyle name="Normal 2 2 21 2" xfId="11852"/>
    <cellStyle name="Normal 2 2 21 2 2" xfId="28719"/>
    <cellStyle name="Normal 2 2 21 3" xfId="33415"/>
    <cellStyle name="Normal 2 2 21 4" xfId="25706"/>
    <cellStyle name="Normal 2 2 21 5" xfId="48411"/>
    <cellStyle name="Normal 2 2 22" xfId="8528"/>
    <cellStyle name="Normal 2 2 22 2" xfId="11971"/>
    <cellStyle name="Normal 2 2 22 2 2" xfId="28838"/>
    <cellStyle name="Normal 2 2 22 3" xfId="33534"/>
    <cellStyle name="Normal 2 2 22 4" xfId="25825"/>
    <cellStyle name="Normal 2 2 22 5" xfId="48530"/>
    <cellStyle name="Normal 2 2 23" xfId="8620"/>
    <cellStyle name="Normal 2 2 23 2" xfId="12063"/>
    <cellStyle name="Normal 2 2 23 2 2" xfId="28930"/>
    <cellStyle name="Normal 2 2 23 3" xfId="33626"/>
    <cellStyle name="Normal 2 2 23 4" xfId="25917"/>
    <cellStyle name="Normal 2 2 23 5" xfId="48622"/>
    <cellStyle name="Normal 2 2 24" xfId="4462"/>
    <cellStyle name="Normal 2 2 24 2" xfId="9799"/>
    <cellStyle name="Normal 2 2 24 3" xfId="31114"/>
    <cellStyle name="Normal 2 2 24 4" xfId="46378"/>
    <cellStyle name="Normal 2 2 25" xfId="28953"/>
    <cellStyle name="Normal 2 2 3" xfId="2623"/>
    <cellStyle name="Normal 2 2 3 2" xfId="4472"/>
    <cellStyle name="Normal 2 2 3 2 2" xfId="8932"/>
    <cellStyle name="Normal 2 2 3 2 2 2" xfId="42307"/>
    <cellStyle name="Normal 2 2 3 2 3" xfId="8931"/>
    <cellStyle name="Normal 2 2 3 2 4" xfId="37943"/>
    <cellStyle name="Normal 2 2 3 3" xfId="7349"/>
    <cellStyle name="Normal 2 2 3 3 2" xfId="11367"/>
    <cellStyle name="Normal 2 2 3 3 2 2" xfId="42306"/>
    <cellStyle name="Normal 2 2 3 3 2 3" xfId="28223"/>
    <cellStyle name="Normal 2 2 3 3 3" xfId="32919"/>
    <cellStyle name="Normal 2 2 3 3 4" xfId="37942"/>
    <cellStyle name="Normal 2 2 3 3 5" xfId="25210"/>
    <cellStyle name="Normal 2 2 3 3 6" xfId="47928"/>
    <cellStyle name="Normal 2 2 4" xfId="2624"/>
    <cellStyle name="Normal 2 2 4 2" xfId="7350"/>
    <cellStyle name="Normal 2 2 4 2 2" xfId="8934"/>
    <cellStyle name="Normal 2 2 4 2 2 2" xfId="33730"/>
    <cellStyle name="Normal 2 2 4 2 2 3" xfId="28224"/>
    <cellStyle name="Normal 2 2 4 2 3" xfId="8933"/>
    <cellStyle name="Normal 2 2 4 2 4" xfId="11368"/>
    <cellStyle name="Normal 2 2 4 2 4 2" xfId="32920"/>
    <cellStyle name="Normal 2 2 4 2 5" xfId="25211"/>
    <cellStyle name="Normal 2 2 4 2 6" xfId="47929"/>
    <cellStyle name="Normal 2 2 4 3" xfId="37944"/>
    <cellStyle name="Normal 2 2 5" xfId="2625"/>
    <cellStyle name="Normal 2 2 5 2" xfId="7351"/>
    <cellStyle name="Normal 2 2 5 2 2" xfId="8936"/>
    <cellStyle name="Normal 2 2 5 2 2 2" xfId="33731"/>
    <cellStyle name="Normal 2 2 5 2 2 3" xfId="28225"/>
    <cellStyle name="Normal 2 2 5 2 3" xfId="8935"/>
    <cellStyle name="Normal 2 2 5 2 4" xfId="11369"/>
    <cellStyle name="Normal 2 2 5 2 4 2" xfId="32921"/>
    <cellStyle name="Normal 2 2 5 2 5" xfId="25212"/>
    <cellStyle name="Normal 2 2 5 2 6" xfId="47930"/>
    <cellStyle name="Normal 2 2 6" xfId="2626"/>
    <cellStyle name="Normal 2 2 6 2" xfId="7352"/>
    <cellStyle name="Normal 2 2 6 2 2" xfId="8938"/>
    <cellStyle name="Normal 2 2 6 2 2 2" xfId="33732"/>
    <cellStyle name="Normal 2 2 6 2 2 3" xfId="28226"/>
    <cellStyle name="Normal 2 2 6 2 3" xfId="8937"/>
    <cellStyle name="Normal 2 2 6 2 4" xfId="11370"/>
    <cellStyle name="Normal 2 2 6 2 4 2" xfId="32922"/>
    <cellStyle name="Normal 2 2 6 2 5" xfId="25213"/>
    <cellStyle name="Normal 2 2 6 2 6" xfId="47931"/>
    <cellStyle name="Normal 2 2 7" xfId="2627"/>
    <cellStyle name="Normal 2 2 7 2" xfId="7353"/>
    <cellStyle name="Normal 2 2 7 2 2" xfId="11371"/>
    <cellStyle name="Normal 2 2 7 2 2 2" xfId="28227"/>
    <cellStyle name="Normal 2 2 7 2 3" xfId="32923"/>
    <cellStyle name="Normal 2 2 7 2 4" xfId="25214"/>
    <cellStyle name="Normal 2 2 7 2 5" xfId="47932"/>
    <cellStyle name="Normal 2 2 7 3" xfId="8939"/>
    <cellStyle name="Normal 2 2 7 3 2" xfId="12143"/>
    <cellStyle name="Normal 2 2 7 3 3" xfId="33733"/>
    <cellStyle name="Normal 2 2 7 3 4" xfId="48700"/>
    <cellStyle name="Normal 2 2 7 4" xfId="9094"/>
    <cellStyle name="Normal 2 2 7 4 2" xfId="12229"/>
    <cellStyle name="Normal 2 2 7 4 3" xfId="48790"/>
    <cellStyle name="Normal 2 2 8" xfId="2628"/>
    <cellStyle name="Normal 2 2 8 2" xfId="7354"/>
    <cellStyle name="Normal 2 2 8 2 2" xfId="11372"/>
    <cellStyle name="Normal 2 2 8 2 2 2" xfId="28228"/>
    <cellStyle name="Normal 2 2 8 2 3" xfId="32924"/>
    <cellStyle name="Normal 2 2 8 2 4" xfId="25215"/>
    <cellStyle name="Normal 2 2 8 2 5" xfId="47933"/>
    <cellStyle name="Normal 2 2 9" xfId="2629"/>
    <cellStyle name="Normal 2 2 9 2" xfId="7355"/>
    <cellStyle name="Normal 2 2 9 2 2" xfId="11373"/>
    <cellStyle name="Normal 2 2 9 2 2 2" xfId="28229"/>
    <cellStyle name="Normal 2 2 9 2 3" xfId="32925"/>
    <cellStyle name="Normal 2 2 9 2 4" xfId="25216"/>
    <cellStyle name="Normal 2 2 9 2 5" xfId="47934"/>
    <cellStyle name="Normal 2 2_Copy of Commissioning date correction" xfId="2630"/>
    <cellStyle name="Normal 2 20" xfId="6158"/>
    <cellStyle name="Normal 2 20 2" xfId="10653"/>
    <cellStyle name="Normal 2 20 2 2" xfId="42308"/>
    <cellStyle name="Normal 2 20 2 3" xfId="26143"/>
    <cellStyle name="Normal 2 20 3" xfId="32182"/>
    <cellStyle name="Normal 2 20 4" xfId="37945"/>
    <cellStyle name="Normal 2 20 5" xfId="12469"/>
    <cellStyle name="Normal 2 20 6" xfId="47228"/>
    <cellStyle name="Normal 2 21" xfId="6298"/>
    <cellStyle name="Normal 2 21 2" xfId="10773"/>
    <cellStyle name="Normal 2 21 2 2" xfId="27623"/>
    <cellStyle name="Normal 2 21 3" xfId="26174"/>
    <cellStyle name="Normal 2 21 4" xfId="32307"/>
    <cellStyle name="Normal 2 21 5" xfId="13150"/>
    <cellStyle name="Normal 2 21 6" xfId="47353"/>
    <cellStyle name="Normal 2 22" xfId="6417"/>
    <cellStyle name="Normal 2 22 2" xfId="10892"/>
    <cellStyle name="Normal 2 22 2 2" xfId="42309"/>
    <cellStyle name="Normal 2 22 2 3" xfId="27742"/>
    <cellStyle name="Normal 2 22 3" xfId="32426"/>
    <cellStyle name="Normal 2 22 4" xfId="37946"/>
    <cellStyle name="Normal 2 22 5" xfId="24724"/>
    <cellStyle name="Normal 2 22 6" xfId="47472"/>
    <cellStyle name="Normal 2 23" xfId="6536"/>
    <cellStyle name="Normal 2 23 2" xfId="11011"/>
    <cellStyle name="Normal 2 23 2 2" xfId="42310"/>
    <cellStyle name="Normal 2 23 2 3" xfId="27860"/>
    <cellStyle name="Normal 2 23 3" xfId="32545"/>
    <cellStyle name="Normal 2 23 4" xfId="37947"/>
    <cellStyle name="Normal 2 23 5" xfId="24842"/>
    <cellStyle name="Normal 2 23 6" xfId="47591"/>
    <cellStyle name="Normal 2 24" xfId="7342"/>
    <cellStyle name="Normal 2 24 2" xfId="37948"/>
    <cellStyle name="Normal 2 25" xfId="8014"/>
    <cellStyle name="Normal 2 25 2" xfId="37949"/>
    <cellStyle name="Normal 2 26" xfId="8013"/>
    <cellStyle name="Normal 2 26 2" xfId="37950"/>
    <cellStyle name="Normal 2 27" xfId="8015"/>
    <cellStyle name="Normal 2 27 2" xfId="37951"/>
    <cellStyle name="Normal 2 28" xfId="8045"/>
    <cellStyle name="Normal 2 28 2" xfId="11488"/>
    <cellStyle name="Normal 2 28 2 2" xfId="42311"/>
    <cellStyle name="Normal 2 28 2 3" xfId="28355"/>
    <cellStyle name="Normal 2 28 3" xfId="33051"/>
    <cellStyle name="Normal 2 28 4" xfId="37952"/>
    <cellStyle name="Normal 2 28 5" xfId="25342"/>
    <cellStyle name="Normal 2 28 6" xfId="48047"/>
    <cellStyle name="Normal 2 29" xfId="8167"/>
    <cellStyle name="Normal 2 29 2" xfId="11610"/>
    <cellStyle name="Normal 2 29 2 2" xfId="42312"/>
    <cellStyle name="Normal 2 29 2 3" xfId="28477"/>
    <cellStyle name="Normal 2 29 3" xfId="33173"/>
    <cellStyle name="Normal 2 29 4" xfId="37953"/>
    <cellStyle name="Normal 2 29 5" xfId="25464"/>
    <cellStyle name="Normal 2 29 6" xfId="48169"/>
    <cellStyle name="Normal 2 3" xfId="2631"/>
    <cellStyle name="Normal 2 3 10" xfId="7356"/>
    <cellStyle name="Normal 2 3 10 2" xfId="11374"/>
    <cellStyle name="Normal 2 3 10 2 2" xfId="28230"/>
    <cellStyle name="Normal 2 3 10 3" xfId="32926"/>
    <cellStyle name="Normal 2 3 10 4" xfId="25217"/>
    <cellStyle name="Normal 2 3 10 5" xfId="47935"/>
    <cellStyle name="Normal 2 3 11" xfId="7357"/>
    <cellStyle name="Normal 2 3 11 2" xfId="11375"/>
    <cellStyle name="Normal 2 3 11 2 2" xfId="28231"/>
    <cellStyle name="Normal 2 3 11 3" xfId="32927"/>
    <cellStyle name="Normal 2 3 11 4" xfId="25218"/>
    <cellStyle name="Normal 2 3 11 5" xfId="47936"/>
    <cellStyle name="Normal 2 3 12" xfId="7358"/>
    <cellStyle name="Normal 2 3 12 2" xfId="11376"/>
    <cellStyle name="Normal 2 3 12 2 2" xfId="28232"/>
    <cellStyle name="Normal 2 3 12 3" xfId="32928"/>
    <cellStyle name="Normal 2 3 12 4" xfId="25219"/>
    <cellStyle name="Normal 2 3 12 5" xfId="47937"/>
    <cellStyle name="Normal 2 3 13" xfId="7359"/>
    <cellStyle name="Normal 2 3 13 2" xfId="11377"/>
    <cellStyle name="Normal 2 3 13 2 2" xfId="28233"/>
    <cellStyle name="Normal 2 3 13 3" xfId="32929"/>
    <cellStyle name="Normal 2 3 13 4" xfId="25220"/>
    <cellStyle name="Normal 2 3 13 5" xfId="47938"/>
    <cellStyle name="Normal 2 3 14" xfId="8047"/>
    <cellStyle name="Normal 2 3 14 2" xfId="11490"/>
    <cellStyle name="Normal 2 3 14 2 2" xfId="41951"/>
    <cellStyle name="Normal 2 3 14 2 3" xfId="28357"/>
    <cellStyle name="Normal 2 3 14 3" xfId="33053"/>
    <cellStyle name="Normal 2 3 14 4" xfId="25344"/>
    <cellStyle name="Normal 2 3 14 5" xfId="48049"/>
    <cellStyle name="Normal 2 3 15" xfId="8169"/>
    <cellStyle name="Normal 2 3 15 2" xfId="11612"/>
    <cellStyle name="Normal 2 3 15 2 2" xfId="28479"/>
    <cellStyle name="Normal 2 3 15 3" xfId="33175"/>
    <cellStyle name="Normal 2 3 15 4" xfId="25466"/>
    <cellStyle name="Normal 2 3 15 5" xfId="48171"/>
    <cellStyle name="Normal 2 3 16" xfId="8289"/>
    <cellStyle name="Normal 2 3 16 2" xfId="11732"/>
    <cellStyle name="Normal 2 3 16 2 2" xfId="28599"/>
    <cellStyle name="Normal 2 3 16 3" xfId="33295"/>
    <cellStyle name="Normal 2 3 16 4" xfId="25586"/>
    <cellStyle name="Normal 2 3 16 5" xfId="48291"/>
    <cellStyle name="Normal 2 3 17" xfId="8410"/>
    <cellStyle name="Normal 2 3 17 2" xfId="11853"/>
    <cellStyle name="Normal 2 3 17 2 2" xfId="28720"/>
    <cellStyle name="Normal 2 3 17 3" xfId="33416"/>
    <cellStyle name="Normal 2 3 17 4" xfId="25707"/>
    <cellStyle name="Normal 2 3 17 5" xfId="48412"/>
    <cellStyle name="Normal 2 3 18" xfId="8529"/>
    <cellStyle name="Normal 2 3 18 2" xfId="11972"/>
    <cellStyle name="Normal 2 3 18 2 2" xfId="28839"/>
    <cellStyle name="Normal 2 3 18 3" xfId="33535"/>
    <cellStyle name="Normal 2 3 18 4" xfId="25826"/>
    <cellStyle name="Normal 2 3 18 5" xfId="48531"/>
    <cellStyle name="Normal 2 3 19" xfId="8940"/>
    <cellStyle name="Normal 2 3 2" xfId="2632"/>
    <cellStyle name="Normal 2 3 2 2" xfId="2633"/>
    <cellStyle name="Normal 2 3 2 2 2" xfId="5715"/>
    <cellStyle name="Normal 2 3 2 2 2 2" xfId="10245"/>
    <cellStyle name="Normal 2 3 2 2 2 2 2" xfId="31763"/>
    <cellStyle name="Normal 2 3 2 2 2 3" xfId="26202"/>
    <cellStyle name="Normal 2 3 2 2 2 4" xfId="46812"/>
    <cellStyle name="Normal 2 3 2 2 3" xfId="8941"/>
    <cellStyle name="Normal 2 3 2 2 3 2" xfId="33734"/>
    <cellStyle name="Normal 2 3 2 2 3 3" xfId="25976"/>
    <cellStyle name="Normal 2 3 2 2 4" xfId="9403"/>
    <cellStyle name="Normal 2 3 2 2 4 2" xfId="29327"/>
    <cellStyle name="Normal 2 3 2 2 5" xfId="12395"/>
    <cellStyle name="Normal 2 3 2 2 6" xfId="46302"/>
    <cellStyle name="Normal 2 3 2 3" xfId="7360"/>
    <cellStyle name="Normal 2 3 2 3 2" xfId="11378"/>
    <cellStyle name="Normal 2 3 2 3 2 2" xfId="26165"/>
    <cellStyle name="Normal 2 3 2 3 3" xfId="32930"/>
    <cellStyle name="Normal 2 3 2 3 4" xfId="25221"/>
    <cellStyle name="Normal 2 3 2 3 5" xfId="47939"/>
    <cellStyle name="Normal 2 3 2 4" xfId="8715"/>
    <cellStyle name="Normal 2 3 2 4 2" xfId="33651"/>
    <cellStyle name="Normal 2 3 2 4 3" xfId="25975"/>
    <cellStyle name="Normal 2 3 2 5" xfId="4473"/>
    <cellStyle name="Normal 2 3 2 5 2" xfId="9808"/>
    <cellStyle name="Normal 2 3 2 5 3" xfId="31124"/>
    <cellStyle name="Normal 2 3 2 5 4" xfId="46387"/>
    <cellStyle name="Normal 2 3 2 6" xfId="9402"/>
    <cellStyle name="Normal 2 3 2 6 2" xfId="29098"/>
    <cellStyle name="Normal 2 3 2 7" xfId="12360"/>
    <cellStyle name="Normal 2 3 2 8" xfId="46301"/>
    <cellStyle name="Normal 2 3 20" xfId="9401"/>
    <cellStyle name="Normal 2 3 21" xfId="12359"/>
    <cellStyle name="Normal 2 3 22" xfId="46300"/>
    <cellStyle name="Normal 2 3 3" xfId="2634"/>
    <cellStyle name="Normal 2 3 3 2" xfId="7361"/>
    <cellStyle name="Normal 2 3 3 2 2" xfId="11379"/>
    <cellStyle name="Normal 2 3 3 2 2 2" xfId="28234"/>
    <cellStyle name="Normal 2 3 3 2 3" xfId="32931"/>
    <cellStyle name="Normal 2 3 3 2 4" xfId="25222"/>
    <cellStyle name="Normal 2 3 3 2 5" xfId="47940"/>
    <cellStyle name="Normal 2 3 3 3" xfId="8942"/>
    <cellStyle name="Normal 2 3 3 3 2" xfId="12144"/>
    <cellStyle name="Normal 2 3 3 3 3" xfId="33735"/>
    <cellStyle name="Normal 2 3 3 3 4" xfId="48701"/>
    <cellStyle name="Normal 2 3 3 4" xfId="9095"/>
    <cellStyle name="Normal 2 3 3 4 2" xfId="12230"/>
    <cellStyle name="Normal 2 3 3 4 3" xfId="48791"/>
    <cellStyle name="Normal 2 3 4" xfId="2635"/>
    <cellStyle name="Normal 2 3 4 2" xfId="5504"/>
    <cellStyle name="Normal 2 3 4 2 2" xfId="10226"/>
    <cellStyle name="Normal 2 3 4 2 2 2" xfId="26201"/>
    <cellStyle name="Normal 2 3 4 2 3" xfId="31683"/>
    <cellStyle name="Normal 2 3 4 2 4" xfId="24123"/>
    <cellStyle name="Normal 2 3 4 2 5" xfId="46794"/>
    <cellStyle name="Normal 2 3 4 3" xfId="7362"/>
    <cellStyle name="Normal 2 3 4 3 2" xfId="11380"/>
    <cellStyle name="Normal 2 3 4 3 2 2" xfId="28235"/>
    <cellStyle name="Normal 2 3 4 3 3" xfId="32932"/>
    <cellStyle name="Normal 2 3 4 3 4" xfId="25223"/>
    <cellStyle name="Normal 2 3 4 3 5" xfId="47941"/>
    <cellStyle name="Normal 2 3 4 4" xfId="4474"/>
    <cellStyle name="Normal 2 3 4 4 2" xfId="9809"/>
    <cellStyle name="Normal 2 3 4 4 2 2" xfId="31125"/>
    <cellStyle name="Normal 2 3 4 4 3" xfId="25977"/>
    <cellStyle name="Normal 2 3 4 4 4" xfId="46388"/>
    <cellStyle name="Normal 2 3 4 5" xfId="8943"/>
    <cellStyle name="Normal 2 3 4 6" xfId="9404"/>
    <cellStyle name="Normal 2 3 4 6 2" xfId="29326"/>
    <cellStyle name="Normal 2 3 4 7" xfId="12394"/>
    <cellStyle name="Normal 2 3 4 8" xfId="46303"/>
    <cellStyle name="Normal 2 3 5" xfId="6160"/>
    <cellStyle name="Normal 2 3 5 2" xfId="7363"/>
    <cellStyle name="Normal 2 3 5 2 2" xfId="11381"/>
    <cellStyle name="Normal 2 3 5 2 2 2" xfId="28236"/>
    <cellStyle name="Normal 2 3 5 2 3" xfId="32933"/>
    <cellStyle name="Normal 2 3 5 2 4" xfId="25224"/>
    <cellStyle name="Normal 2 3 5 2 5" xfId="47942"/>
    <cellStyle name="Normal 2 3 5 3" xfId="8944"/>
    <cellStyle name="Normal 2 3 5 3 2" xfId="33736"/>
    <cellStyle name="Normal 2 3 5 3 3" xfId="26164"/>
    <cellStyle name="Normal 2 3 5 4" xfId="10655"/>
    <cellStyle name="Normal 2 3 5 4 2" xfId="29097"/>
    <cellStyle name="Normal 2 3 5 5" xfId="12942"/>
    <cellStyle name="Normal 2 3 5 6" xfId="47230"/>
    <cellStyle name="Normal 2 3 6" xfId="6300"/>
    <cellStyle name="Normal 2 3 6 2" xfId="7364"/>
    <cellStyle name="Normal 2 3 6 2 2" xfId="11382"/>
    <cellStyle name="Normal 2 3 6 2 2 2" xfId="28237"/>
    <cellStyle name="Normal 2 3 6 2 3" xfId="32934"/>
    <cellStyle name="Normal 2 3 6 2 4" xfId="25225"/>
    <cellStyle name="Normal 2 3 6 2 5" xfId="47943"/>
    <cellStyle name="Normal 2 3 6 3" xfId="10775"/>
    <cellStyle name="Normal 2 3 6 3 2" xfId="27625"/>
    <cellStyle name="Normal 2 3 6 4" xfId="32309"/>
    <cellStyle name="Normal 2 3 6 5" xfId="24607"/>
    <cellStyle name="Normal 2 3 6 6" xfId="47355"/>
    <cellStyle name="Normal 2 3 7" xfId="6419"/>
    <cellStyle name="Normal 2 3 7 2" xfId="7365"/>
    <cellStyle name="Normal 2 3 7 2 2" xfId="11383"/>
    <cellStyle name="Normal 2 3 7 2 2 2" xfId="28238"/>
    <cellStyle name="Normal 2 3 7 2 3" xfId="32935"/>
    <cellStyle name="Normal 2 3 7 2 4" xfId="25226"/>
    <cellStyle name="Normal 2 3 7 2 5" xfId="47944"/>
    <cellStyle name="Normal 2 3 7 3" xfId="10894"/>
    <cellStyle name="Normal 2 3 7 3 2" xfId="27744"/>
    <cellStyle name="Normal 2 3 7 4" xfId="32428"/>
    <cellStyle name="Normal 2 3 7 5" xfId="24726"/>
    <cellStyle name="Normal 2 3 7 6" xfId="47474"/>
    <cellStyle name="Normal 2 3 8" xfId="6538"/>
    <cellStyle name="Normal 2 3 8 2" xfId="7366"/>
    <cellStyle name="Normal 2 3 8 2 2" xfId="11384"/>
    <cellStyle name="Normal 2 3 8 2 2 2" xfId="28239"/>
    <cellStyle name="Normal 2 3 8 2 3" xfId="32936"/>
    <cellStyle name="Normal 2 3 8 2 4" xfId="25227"/>
    <cellStyle name="Normal 2 3 8 2 5" xfId="47945"/>
    <cellStyle name="Normal 2 3 8 3" xfId="11013"/>
    <cellStyle name="Normal 2 3 8 3 2" xfId="27862"/>
    <cellStyle name="Normal 2 3 8 4" xfId="32547"/>
    <cellStyle name="Normal 2 3 8 5" xfId="24844"/>
    <cellStyle name="Normal 2 3 8 6" xfId="47593"/>
    <cellStyle name="Normal 2 3 9" xfId="7367"/>
    <cellStyle name="Normal 2 3 9 2" xfId="11385"/>
    <cellStyle name="Normal 2 3 9 2 2" xfId="28240"/>
    <cellStyle name="Normal 2 3 9 3" xfId="32937"/>
    <cellStyle name="Normal 2 3 9 4" xfId="25228"/>
    <cellStyle name="Normal 2 3 9 5" xfId="47946"/>
    <cellStyle name="Normal 2 30" xfId="8287"/>
    <cellStyle name="Normal 2 30 2" xfId="11730"/>
    <cellStyle name="Normal 2 30 2 2" xfId="42313"/>
    <cellStyle name="Normal 2 30 2 3" xfId="28597"/>
    <cellStyle name="Normal 2 30 3" xfId="33293"/>
    <cellStyle name="Normal 2 30 4" xfId="37954"/>
    <cellStyle name="Normal 2 30 5" xfId="25584"/>
    <cellStyle name="Normal 2 30 6" xfId="48289"/>
    <cellStyle name="Normal 2 31" xfId="8408"/>
    <cellStyle name="Normal 2 31 2" xfId="11851"/>
    <cellStyle name="Normal 2 31 2 2" xfId="42314"/>
    <cellStyle name="Normal 2 31 2 3" xfId="28718"/>
    <cellStyle name="Normal 2 31 3" xfId="33414"/>
    <cellStyle name="Normal 2 31 4" xfId="37955"/>
    <cellStyle name="Normal 2 31 5" xfId="25705"/>
    <cellStyle name="Normal 2 31 6" xfId="48410"/>
    <cellStyle name="Normal 2 32" xfId="8527"/>
    <cellStyle name="Normal 2 32 2" xfId="11970"/>
    <cellStyle name="Normal 2 32 2 2" xfId="42315"/>
    <cellStyle name="Normal 2 32 2 3" xfId="28837"/>
    <cellStyle name="Normal 2 32 3" xfId="33533"/>
    <cellStyle name="Normal 2 32 4" xfId="37956"/>
    <cellStyle name="Normal 2 32 5" xfId="25824"/>
    <cellStyle name="Normal 2 32 6" xfId="48529"/>
    <cellStyle name="Normal 2 33" xfId="4458"/>
    <cellStyle name="Normal 2 33 2" xfId="37957"/>
    <cellStyle name="Normal 2 34" xfId="27065"/>
    <cellStyle name="Normal 2 34 2" xfId="31061"/>
    <cellStyle name="Normal 2 35" xfId="30996"/>
    <cellStyle name="Normal 2 35 2" xfId="41094"/>
    <cellStyle name="Normal 2 35 3" xfId="39831"/>
    <cellStyle name="Normal 2 36" xfId="34202"/>
    <cellStyle name="Normal 2 37" xfId="35327"/>
    <cellStyle name="Normal 2 38" xfId="34389"/>
    <cellStyle name="Normal 2 38 2" xfId="42316"/>
    <cellStyle name="Normal 2 38 3" xfId="40125"/>
    <cellStyle name="Normal 2 39" xfId="34582"/>
    <cellStyle name="Normal 2 39 2" xfId="42317"/>
    <cellStyle name="Normal 2 39 3" xfId="41948"/>
    <cellStyle name="Normal 2 4" xfId="2636"/>
    <cellStyle name="Normal 2 4 10" xfId="7368"/>
    <cellStyle name="Normal 2 4 10 2" xfId="11386"/>
    <cellStyle name="Normal 2 4 10 2 2" xfId="28241"/>
    <cellStyle name="Normal 2 4 10 3" xfId="32938"/>
    <cellStyle name="Normal 2 4 10 4" xfId="25229"/>
    <cellStyle name="Normal 2 4 10 5" xfId="47947"/>
    <cellStyle name="Normal 2 4 11" xfId="7369"/>
    <cellStyle name="Normal 2 4 11 2" xfId="11387"/>
    <cellStyle name="Normal 2 4 11 2 2" xfId="28242"/>
    <cellStyle name="Normal 2 4 11 3" xfId="32939"/>
    <cellStyle name="Normal 2 4 11 4" xfId="25230"/>
    <cellStyle name="Normal 2 4 11 5" xfId="47948"/>
    <cellStyle name="Normal 2 4 12" xfId="7370"/>
    <cellStyle name="Normal 2 4 12 2" xfId="11388"/>
    <cellStyle name="Normal 2 4 12 2 2" xfId="28243"/>
    <cellStyle name="Normal 2 4 12 3" xfId="32940"/>
    <cellStyle name="Normal 2 4 12 4" xfId="25231"/>
    <cellStyle name="Normal 2 4 12 5" xfId="47949"/>
    <cellStyle name="Normal 2 4 13" xfId="7371"/>
    <cellStyle name="Normal 2 4 13 2" xfId="11389"/>
    <cellStyle name="Normal 2 4 13 2 2" xfId="28244"/>
    <cellStyle name="Normal 2 4 13 3" xfId="32941"/>
    <cellStyle name="Normal 2 4 13 4" xfId="25232"/>
    <cellStyle name="Normal 2 4 13 5" xfId="47950"/>
    <cellStyle name="Normal 2 4 2" xfId="2637"/>
    <cellStyle name="Normal 2 4 2 2" xfId="4475"/>
    <cellStyle name="Normal 2 4 2 2 2" xfId="8945"/>
    <cellStyle name="Normal 2 4 2 3" xfId="7372"/>
    <cellStyle name="Normal 2 4 2 3 2" xfId="11390"/>
    <cellStyle name="Normal 2 4 2 3 2 2" xfId="28245"/>
    <cellStyle name="Normal 2 4 2 3 3" xfId="32942"/>
    <cellStyle name="Normal 2 4 2 3 4" xfId="25233"/>
    <cellStyle name="Normal 2 4 2 3 5" xfId="47951"/>
    <cellStyle name="Normal 2 4 3" xfId="2638"/>
    <cellStyle name="Normal 2 4 3 2" xfId="7373"/>
    <cellStyle name="Normal 2 4 3 2 2" xfId="11391"/>
    <cellStyle name="Normal 2 4 3 2 2 2" xfId="28246"/>
    <cellStyle name="Normal 2 4 3 2 3" xfId="32943"/>
    <cellStyle name="Normal 2 4 3 2 4" xfId="25234"/>
    <cellStyle name="Normal 2 4 3 2 5" xfId="47952"/>
    <cellStyle name="Normal 2 4 4" xfId="2639"/>
    <cellStyle name="Normal 2 4 4 2" xfId="7374"/>
    <cellStyle name="Normal 2 4 4 2 2" xfId="11392"/>
    <cellStyle name="Normal 2 4 4 2 2 2" xfId="28247"/>
    <cellStyle name="Normal 2 4 4 2 3" xfId="26534"/>
    <cellStyle name="Normal 2 4 4 2 4" xfId="32944"/>
    <cellStyle name="Normal 2 4 4 2 5" xfId="25235"/>
    <cellStyle name="Normal 2 4 4 2 6" xfId="47953"/>
    <cellStyle name="Normal 2 4 5" xfId="2640"/>
    <cellStyle name="Normal 2 4 5 2" xfId="7375"/>
    <cellStyle name="Normal 2 4 5 2 2" xfId="11393"/>
    <cellStyle name="Normal 2 4 5 2 2 2" xfId="28248"/>
    <cellStyle name="Normal 2 4 5 2 3" xfId="26535"/>
    <cellStyle name="Normal 2 4 5 2 4" xfId="32945"/>
    <cellStyle name="Normal 2 4 5 2 5" xfId="25236"/>
    <cellStyle name="Normal 2 4 5 2 6" xfId="47954"/>
    <cellStyle name="Normal 2 4 6" xfId="2641"/>
    <cellStyle name="Normal 2 4 6 2" xfId="7376"/>
    <cellStyle name="Normal 2 4 6 2 2" xfId="11394"/>
    <cellStyle name="Normal 2 4 6 2 2 2" xfId="28249"/>
    <cellStyle name="Normal 2 4 6 2 3" xfId="26536"/>
    <cellStyle name="Normal 2 4 6 2 4" xfId="32946"/>
    <cellStyle name="Normal 2 4 6 2 5" xfId="25237"/>
    <cellStyle name="Normal 2 4 6 2 6" xfId="47955"/>
    <cellStyle name="Normal 2 4 7" xfId="4476"/>
    <cellStyle name="Normal 2 4 7 2" xfId="7377"/>
    <cellStyle name="Normal 2 4 7 2 2" xfId="11395"/>
    <cellStyle name="Normal 2 4 7 2 2 2" xfId="28250"/>
    <cellStyle name="Normal 2 4 7 2 3" xfId="32947"/>
    <cellStyle name="Normal 2 4 7 2 4" xfId="25238"/>
    <cellStyle name="Normal 2 4 7 2 5" xfId="47956"/>
    <cellStyle name="Normal 2 4 8" xfId="4477"/>
    <cellStyle name="Normal 2 4 8 2" xfId="7378"/>
    <cellStyle name="Normal 2 4 8 2 2" xfId="11396"/>
    <cellStyle name="Normal 2 4 8 2 2 2" xfId="28251"/>
    <cellStyle name="Normal 2 4 8 2 3" xfId="32948"/>
    <cellStyle name="Normal 2 4 8 2 4" xfId="25239"/>
    <cellStyle name="Normal 2 4 8 2 5" xfId="47957"/>
    <cellStyle name="Normal 2 4 9" xfId="7379"/>
    <cellStyle name="Normal 2 4 9 2" xfId="11397"/>
    <cellStyle name="Normal 2 4 9 2 2" xfId="28252"/>
    <cellStyle name="Normal 2 4 9 3" xfId="32949"/>
    <cellStyle name="Normal 2 4 9 4" xfId="25240"/>
    <cellStyle name="Normal 2 4 9 5" xfId="47958"/>
    <cellStyle name="Normal 2 40" xfId="34633"/>
    <cellStyle name="Normal 2 41" xfId="28948"/>
    <cellStyle name="Normal 2 41 2" xfId="37958"/>
    <cellStyle name="Normal 2 42" xfId="23722"/>
    <cellStyle name="Normal 2 42 2" xfId="37959"/>
    <cellStyle name="Normal 2 43" xfId="37960"/>
    <cellStyle name="Normal 2 44" xfId="37961"/>
    <cellStyle name="Normal 2 45" xfId="36105"/>
    <cellStyle name="Normal 2 46" xfId="45218"/>
    <cellStyle name="Normal 2 47" xfId="45219"/>
    <cellStyle name="Normal 2 5" xfId="2642"/>
    <cellStyle name="Normal 2 5 10" xfId="37963"/>
    <cellStyle name="Normal 2 5 11" xfId="37964"/>
    <cellStyle name="Normal 2 5 12" xfId="37965"/>
    <cellStyle name="Normal 2 5 13" xfId="37966"/>
    <cellStyle name="Normal 2 5 14" xfId="37967"/>
    <cellStyle name="Normal 2 5 15" xfId="37968"/>
    <cellStyle name="Normal 2 5 16" xfId="37962"/>
    <cellStyle name="Normal 2 5 2" xfId="2643"/>
    <cellStyle name="Normal 2 5 2 2" xfId="4478"/>
    <cellStyle name="Normal 2 5 2 2 2" xfId="5716"/>
    <cellStyle name="Normal 2 5 2 2 2 2" xfId="10246"/>
    <cellStyle name="Normal 2 5 2 2 2 2 2" xfId="27338"/>
    <cellStyle name="Normal 2 5 2 2 2 3" xfId="31764"/>
    <cellStyle name="Normal 2 5 2 2 2 4" xfId="24124"/>
    <cellStyle name="Normal 2 5 2 2 2 5" xfId="46813"/>
    <cellStyle name="Normal 2 5 2 2 3" xfId="6161"/>
    <cellStyle name="Normal 2 5 2 2 4" xfId="9810"/>
    <cellStyle name="Normal 2 5 2 2 4 2" xfId="27012"/>
    <cellStyle name="Normal 2 5 2 2 5" xfId="31126"/>
    <cellStyle name="Normal 2 5 2 2 6" xfId="23727"/>
    <cellStyle name="Normal 2 5 2 2 7" xfId="46389"/>
    <cellStyle name="Normal 2 5 2 3" xfId="6069"/>
    <cellStyle name="Normal 2 5 3" xfId="2644"/>
    <cellStyle name="Normal 2 5 4" xfId="2645"/>
    <cellStyle name="Normal 2 5 4 2" xfId="26537"/>
    <cellStyle name="Normal 2 5 5" xfId="2646"/>
    <cellStyle name="Normal 2 5 5 2" xfId="26538"/>
    <cellStyle name="Normal 2 5 6" xfId="2647"/>
    <cellStyle name="Normal 2 5 6 2" xfId="26539"/>
    <cellStyle name="Normal 2 5 7" xfId="4479"/>
    <cellStyle name="Normal 2 5 8" xfId="4480"/>
    <cellStyle name="Normal 2 5 8 2" xfId="37969"/>
    <cellStyle name="Normal 2 5 9" xfId="37970"/>
    <cellStyle name="Normal 2 6" xfId="2648"/>
    <cellStyle name="Normal 2 6 10" xfId="37972"/>
    <cellStyle name="Normal 2 6 11" xfId="37973"/>
    <cellStyle name="Normal 2 6 12" xfId="37974"/>
    <cellStyle name="Normal 2 6 13" xfId="37975"/>
    <cellStyle name="Normal 2 6 14" xfId="37976"/>
    <cellStyle name="Normal 2 6 15" xfId="37977"/>
    <cellStyle name="Normal 2 6 16" xfId="37971"/>
    <cellStyle name="Normal 2 6 2" xfId="2649"/>
    <cellStyle name="Normal 2 6 2 2" xfId="8946"/>
    <cellStyle name="Normal 2 6 2 2 2" xfId="41952"/>
    <cellStyle name="Normal 2 6 3" xfId="2650"/>
    <cellStyle name="Normal 2 6 4" xfId="2651"/>
    <cellStyle name="Normal 2 6 4 2" xfId="26540"/>
    <cellStyle name="Normal 2 6 5" xfId="2652"/>
    <cellStyle name="Normal 2 6 5 2" xfId="26541"/>
    <cellStyle name="Normal 2 6 6" xfId="2653"/>
    <cellStyle name="Normal 2 6 6 2" xfId="26542"/>
    <cellStyle name="Normal 2 6 7" xfId="4481"/>
    <cellStyle name="Normal 2 6 8" xfId="4482"/>
    <cellStyle name="Normal 2 6 8 2" xfId="5505"/>
    <cellStyle name="Normal 2 6 8 2 2" xfId="10227"/>
    <cellStyle name="Normal 2 6 8 2 2 2" xfId="27339"/>
    <cellStyle name="Normal 2 6 8 2 3" xfId="31684"/>
    <cellStyle name="Normal 2 6 8 2 4" xfId="24125"/>
    <cellStyle name="Normal 2 6 8 2 5" xfId="46795"/>
    <cellStyle name="Normal 2 6 8 3" xfId="9811"/>
    <cellStyle name="Normal 2 6 8 3 2" xfId="42318"/>
    <cellStyle name="Normal 2 6 8 3 3" xfId="27013"/>
    <cellStyle name="Normal 2 6 8 4" xfId="31127"/>
    <cellStyle name="Normal 2 6 8 5" xfId="37978"/>
    <cellStyle name="Normal 2 6 8 6" xfId="23728"/>
    <cellStyle name="Normal 2 6 8 7" xfId="46390"/>
    <cellStyle name="Normal 2 6 9" xfId="8714"/>
    <cellStyle name="Normal 2 6 9 2" xfId="37979"/>
    <cellStyle name="Normal 2 7" xfId="2654"/>
    <cellStyle name="Normal 2 7 2" xfId="2655"/>
    <cellStyle name="Normal 2 7 2 2" xfId="8947"/>
    <cellStyle name="Normal 2 7 3" xfId="2656"/>
    <cellStyle name="Normal 2 7 4" xfId="2657"/>
    <cellStyle name="Normal 2 7 4 2" xfId="26543"/>
    <cellStyle name="Normal 2 7 5" xfId="2658"/>
    <cellStyle name="Normal 2 7 5 2" xfId="26544"/>
    <cellStyle name="Normal 2 7 6" xfId="2659"/>
    <cellStyle name="Normal 2 7 6 2" xfId="26545"/>
    <cellStyle name="Normal 2 7 7" xfId="4483"/>
    <cellStyle name="Normal 2 8" xfId="2660"/>
    <cellStyle name="Normal 2 8 2" xfId="2661"/>
    <cellStyle name="Normal 2 8 2 2" xfId="8948"/>
    <cellStyle name="Normal 2 8 3" xfId="2662"/>
    <cellStyle name="Normal 2 8 4" xfId="2663"/>
    <cellStyle name="Normal 2 8 4 2" xfId="26546"/>
    <cellStyle name="Normal 2 8 5" xfId="2664"/>
    <cellStyle name="Normal 2 8 5 2" xfId="26547"/>
    <cellStyle name="Normal 2 8 6" xfId="2665"/>
    <cellStyle name="Normal 2 8 6 2" xfId="26548"/>
    <cellStyle name="Normal 2 8 7" xfId="4484"/>
    <cellStyle name="Normal 2 9" xfId="2666"/>
    <cellStyle name="Normal 2 9 2" xfId="4485"/>
    <cellStyle name="Normal 2 9 2 2" xfId="5717"/>
    <cellStyle name="Normal 2 9 2 2 2" xfId="8950"/>
    <cellStyle name="Normal 2 9 2 2 2 2" xfId="33738"/>
    <cellStyle name="Normal 2 9 2 2 2 3" xfId="27340"/>
    <cellStyle name="Normal 2 9 2 2 3" xfId="10247"/>
    <cellStyle name="Normal 2 9 2 2 3 2" xfId="31765"/>
    <cellStyle name="Normal 2 9 2 2 4" xfId="24126"/>
    <cellStyle name="Normal 2 9 2 2 5" xfId="46814"/>
    <cellStyle name="Normal 2 9 2 3" xfId="8949"/>
    <cellStyle name="Normal 2 9 2 3 2" xfId="33737"/>
    <cellStyle name="Normal 2 9 2 3 3" xfId="27014"/>
    <cellStyle name="Normal 2 9 2 4" xfId="9812"/>
    <cellStyle name="Normal 2 9 2 4 2" xfId="31128"/>
    <cellStyle name="Normal 2 9 2 5" xfId="23729"/>
    <cellStyle name="Normal 2 9 2 6" xfId="46391"/>
    <cellStyle name="Normal 2_Copy of Commissioning date correction" xfId="2667"/>
    <cellStyle name="Normal 20" xfId="2668"/>
    <cellStyle name="Normal 20 10" xfId="6301"/>
    <cellStyle name="Normal 20 10 2" xfId="10776"/>
    <cellStyle name="Normal 20 10 2 2" xfId="27626"/>
    <cellStyle name="Normal 20 10 3" xfId="32310"/>
    <cellStyle name="Normal 20 10 4" xfId="24608"/>
    <cellStyle name="Normal 20 10 5" xfId="47356"/>
    <cellStyle name="Normal 20 11" xfId="6420"/>
    <cellStyle name="Normal 20 11 2" xfId="10895"/>
    <cellStyle name="Normal 20 11 2 2" xfId="27745"/>
    <cellStyle name="Normal 20 11 3" xfId="32429"/>
    <cellStyle name="Normal 20 11 4" xfId="24727"/>
    <cellStyle name="Normal 20 11 5" xfId="47475"/>
    <cellStyle name="Normal 20 12" xfId="6539"/>
    <cellStyle name="Normal 20 12 2" xfId="11014"/>
    <cellStyle name="Normal 20 12 2 2" xfId="27863"/>
    <cellStyle name="Normal 20 12 3" xfId="32548"/>
    <cellStyle name="Normal 20 12 4" xfId="24845"/>
    <cellStyle name="Normal 20 12 5" xfId="47594"/>
    <cellStyle name="Normal 20 13" xfId="7380"/>
    <cellStyle name="Normal 20 14" xfId="8048"/>
    <cellStyle name="Normal 20 14 2" xfId="11491"/>
    <cellStyle name="Normal 20 14 2 2" xfId="28358"/>
    <cellStyle name="Normal 20 14 3" xfId="33054"/>
    <cellStyle name="Normal 20 14 4" xfId="25345"/>
    <cellStyle name="Normal 20 14 5" xfId="48050"/>
    <cellStyle name="Normal 20 15" xfId="8170"/>
    <cellStyle name="Normal 20 15 2" xfId="11613"/>
    <cellStyle name="Normal 20 15 2 2" xfId="28480"/>
    <cellStyle name="Normal 20 15 3" xfId="33176"/>
    <cellStyle name="Normal 20 15 4" xfId="25467"/>
    <cellStyle name="Normal 20 15 5" xfId="48172"/>
    <cellStyle name="Normal 20 16" xfId="8290"/>
    <cellStyle name="Normal 20 16 2" xfId="11733"/>
    <cellStyle name="Normal 20 16 2 2" xfId="28600"/>
    <cellStyle name="Normal 20 16 3" xfId="33296"/>
    <cellStyle name="Normal 20 16 4" xfId="25587"/>
    <cellStyle name="Normal 20 16 5" xfId="48292"/>
    <cellStyle name="Normal 20 17" xfId="8411"/>
    <cellStyle name="Normal 20 17 2" xfId="11854"/>
    <cellStyle name="Normal 20 17 2 2" xfId="28721"/>
    <cellStyle name="Normal 20 17 3" xfId="33417"/>
    <cellStyle name="Normal 20 17 4" xfId="25708"/>
    <cellStyle name="Normal 20 17 5" xfId="48413"/>
    <cellStyle name="Normal 20 18" xfId="8530"/>
    <cellStyle name="Normal 20 18 2" xfId="11973"/>
    <cellStyle name="Normal 20 18 2 2" xfId="28840"/>
    <cellStyle name="Normal 20 18 3" xfId="33536"/>
    <cellStyle name="Normal 20 18 4" xfId="25827"/>
    <cellStyle name="Normal 20 18 5" xfId="48532"/>
    <cellStyle name="Normal 20 19" xfId="8951"/>
    <cellStyle name="Normal 20 19 2" xfId="12145"/>
    <cellStyle name="Normal 20 19 3" xfId="33739"/>
    <cellStyle name="Normal 20 19 4" xfId="48702"/>
    <cellStyle name="Normal 20 2" xfId="2669"/>
    <cellStyle name="Normal 20 2 10" xfId="6302"/>
    <cellStyle name="Normal 20 2 10 2" xfId="10777"/>
    <cellStyle name="Normal 20 2 10 2 2" xfId="27627"/>
    <cellStyle name="Normal 20 2 10 3" xfId="32311"/>
    <cellStyle name="Normal 20 2 10 4" xfId="24609"/>
    <cellStyle name="Normal 20 2 10 5" xfId="47357"/>
    <cellStyle name="Normal 20 2 11" xfId="6421"/>
    <cellStyle name="Normal 20 2 11 2" xfId="10896"/>
    <cellStyle name="Normal 20 2 11 2 2" xfId="27746"/>
    <cellStyle name="Normal 20 2 11 3" xfId="32430"/>
    <cellStyle name="Normal 20 2 11 4" xfId="24728"/>
    <cellStyle name="Normal 20 2 11 5" xfId="47476"/>
    <cellStyle name="Normal 20 2 12" xfId="6540"/>
    <cellStyle name="Normal 20 2 12 2" xfId="11015"/>
    <cellStyle name="Normal 20 2 12 2 2" xfId="27864"/>
    <cellStyle name="Normal 20 2 12 3" xfId="32549"/>
    <cellStyle name="Normal 20 2 12 4" xfId="24846"/>
    <cellStyle name="Normal 20 2 12 5" xfId="47595"/>
    <cellStyle name="Normal 20 2 13" xfId="8049"/>
    <cellStyle name="Normal 20 2 13 2" xfId="11492"/>
    <cellStyle name="Normal 20 2 13 2 2" xfId="28359"/>
    <cellStyle name="Normal 20 2 13 3" xfId="33055"/>
    <cellStyle name="Normal 20 2 13 4" xfId="25346"/>
    <cellStyle name="Normal 20 2 13 5" xfId="48051"/>
    <cellStyle name="Normal 20 2 14" xfId="8171"/>
    <cellStyle name="Normal 20 2 14 2" xfId="11614"/>
    <cellStyle name="Normal 20 2 14 2 2" xfId="28481"/>
    <cellStyle name="Normal 20 2 14 3" xfId="33177"/>
    <cellStyle name="Normal 20 2 14 4" xfId="25468"/>
    <cellStyle name="Normal 20 2 14 5" xfId="48173"/>
    <cellStyle name="Normal 20 2 15" xfId="8291"/>
    <cellStyle name="Normal 20 2 15 2" xfId="11734"/>
    <cellStyle name="Normal 20 2 15 2 2" xfId="28601"/>
    <cellStyle name="Normal 20 2 15 3" xfId="33297"/>
    <cellStyle name="Normal 20 2 15 4" xfId="25588"/>
    <cellStyle name="Normal 20 2 15 5" xfId="48293"/>
    <cellStyle name="Normal 20 2 16" xfId="8412"/>
    <cellStyle name="Normal 20 2 16 2" xfId="11855"/>
    <cellStyle name="Normal 20 2 16 2 2" xfId="28722"/>
    <cellStyle name="Normal 20 2 16 3" xfId="33418"/>
    <cellStyle name="Normal 20 2 16 4" xfId="25709"/>
    <cellStyle name="Normal 20 2 16 5" xfId="48414"/>
    <cellStyle name="Normal 20 2 17" xfId="8531"/>
    <cellStyle name="Normal 20 2 17 2" xfId="11974"/>
    <cellStyle name="Normal 20 2 17 2 2" xfId="28841"/>
    <cellStyle name="Normal 20 2 17 3" xfId="33537"/>
    <cellStyle name="Normal 20 2 17 4" xfId="25828"/>
    <cellStyle name="Normal 20 2 17 5" xfId="48533"/>
    <cellStyle name="Normal 20 2 18" xfId="37980"/>
    <cellStyle name="Normal 20 2 2" xfId="2670"/>
    <cellStyle name="Normal 20 2 2 2" xfId="2671"/>
    <cellStyle name="Normal 20 2 3" xfId="2672"/>
    <cellStyle name="Normal 20 2 4" xfId="2673"/>
    <cellStyle name="Normal 20 2 5" xfId="2674"/>
    <cellStyle name="Normal 20 2 6" xfId="2675"/>
    <cellStyle name="Normal 20 2 7" xfId="4486"/>
    <cellStyle name="Normal 20 2 8" xfId="4487"/>
    <cellStyle name="Normal 20 2 8 2" xfId="26265"/>
    <cellStyle name="Normal 20 2 9" xfId="6163"/>
    <cellStyle name="Normal 20 2 9 2" xfId="10657"/>
    <cellStyle name="Normal 20 2 9 2 2" xfId="27507"/>
    <cellStyle name="Normal 20 2 9 3" xfId="32185"/>
    <cellStyle name="Normal 20 2 9 4" xfId="24485"/>
    <cellStyle name="Normal 20 2 9 5" xfId="47232"/>
    <cellStyle name="Normal 20 20" xfId="9096"/>
    <cellStyle name="Normal 20 20 2" xfId="12231"/>
    <cellStyle name="Normal 20 20 3" xfId="48792"/>
    <cellStyle name="Normal 20 3" xfId="2676"/>
    <cellStyle name="Normal 20 3 10" xfId="6303"/>
    <cellStyle name="Normal 20 3 10 2" xfId="10778"/>
    <cellStyle name="Normal 20 3 10 2 2" xfId="27628"/>
    <cellStyle name="Normal 20 3 10 3" xfId="32312"/>
    <cellStyle name="Normal 20 3 10 4" xfId="24610"/>
    <cellStyle name="Normal 20 3 10 5" xfId="47358"/>
    <cellStyle name="Normal 20 3 11" xfId="6422"/>
    <cellStyle name="Normal 20 3 11 2" xfId="10897"/>
    <cellStyle name="Normal 20 3 11 2 2" xfId="27747"/>
    <cellStyle name="Normal 20 3 11 3" xfId="32431"/>
    <cellStyle name="Normal 20 3 11 4" xfId="24729"/>
    <cellStyle name="Normal 20 3 11 5" xfId="47477"/>
    <cellStyle name="Normal 20 3 12" xfId="6541"/>
    <cellStyle name="Normal 20 3 12 2" xfId="11016"/>
    <cellStyle name="Normal 20 3 12 2 2" xfId="27865"/>
    <cellStyle name="Normal 20 3 12 3" xfId="32550"/>
    <cellStyle name="Normal 20 3 12 4" xfId="24847"/>
    <cellStyle name="Normal 20 3 12 5" xfId="47596"/>
    <cellStyle name="Normal 20 3 13" xfId="8050"/>
    <cellStyle name="Normal 20 3 13 2" xfId="11493"/>
    <cellStyle name="Normal 20 3 13 2 2" xfId="28360"/>
    <cellStyle name="Normal 20 3 13 3" xfId="33056"/>
    <cellStyle name="Normal 20 3 13 4" xfId="25347"/>
    <cellStyle name="Normal 20 3 13 5" xfId="48052"/>
    <cellStyle name="Normal 20 3 14" xfId="8172"/>
    <cellStyle name="Normal 20 3 14 2" xfId="11615"/>
    <cellStyle name="Normal 20 3 14 2 2" xfId="28482"/>
    <cellStyle name="Normal 20 3 14 3" xfId="33178"/>
    <cellStyle name="Normal 20 3 14 4" xfId="25469"/>
    <cellStyle name="Normal 20 3 14 5" xfId="48174"/>
    <cellStyle name="Normal 20 3 15" xfId="8292"/>
    <cellStyle name="Normal 20 3 15 2" xfId="11735"/>
    <cellStyle name="Normal 20 3 15 2 2" xfId="28602"/>
    <cellStyle name="Normal 20 3 15 3" xfId="33298"/>
    <cellStyle name="Normal 20 3 15 4" xfId="25589"/>
    <cellStyle name="Normal 20 3 15 5" xfId="48294"/>
    <cellStyle name="Normal 20 3 16" xfId="8413"/>
    <cellStyle name="Normal 20 3 16 2" xfId="11856"/>
    <cellStyle name="Normal 20 3 16 2 2" xfId="28723"/>
    <cellStyle name="Normal 20 3 16 3" xfId="33419"/>
    <cellStyle name="Normal 20 3 16 4" xfId="25710"/>
    <cellStyle name="Normal 20 3 16 5" xfId="48415"/>
    <cellStyle name="Normal 20 3 17" xfId="8532"/>
    <cellStyle name="Normal 20 3 17 2" xfId="11975"/>
    <cellStyle name="Normal 20 3 17 2 2" xfId="28842"/>
    <cellStyle name="Normal 20 3 17 3" xfId="33538"/>
    <cellStyle name="Normal 20 3 17 4" xfId="25829"/>
    <cellStyle name="Normal 20 3 17 5" xfId="48534"/>
    <cellStyle name="Normal 20 3 18" xfId="37981"/>
    <cellStyle name="Normal 20 3 2" xfId="2677"/>
    <cellStyle name="Normal 20 3 2 2" xfId="2678"/>
    <cellStyle name="Normal 20 3 3" xfId="2679"/>
    <cellStyle name="Normal 20 3 4" xfId="2680"/>
    <cellStyle name="Normal 20 3 5" xfId="2681"/>
    <cellStyle name="Normal 20 3 6" xfId="2682"/>
    <cellStyle name="Normal 20 3 7" xfId="4488"/>
    <cellStyle name="Normal 20 3 8" xfId="4489"/>
    <cellStyle name="Normal 20 3 8 2" xfId="26266"/>
    <cellStyle name="Normal 20 3 9" xfId="6164"/>
    <cellStyle name="Normal 20 3 9 2" xfId="10658"/>
    <cellStyle name="Normal 20 3 9 2 2" xfId="27508"/>
    <cellStyle name="Normal 20 3 9 3" xfId="32186"/>
    <cellStyle name="Normal 20 3 9 4" xfId="24486"/>
    <cellStyle name="Normal 20 3 9 5" xfId="47233"/>
    <cellStyle name="Normal 20 4" xfId="2683"/>
    <cellStyle name="Normal 20 4 2" xfId="2684"/>
    <cellStyle name="Normal 20 4 2 2" xfId="2685"/>
    <cellStyle name="Normal 20 4 3" xfId="2686"/>
    <cellStyle name="Normal 20 4 4" xfId="2687"/>
    <cellStyle name="Normal 20 4 5" xfId="2688"/>
    <cellStyle name="Normal 20 4 6" xfId="2689"/>
    <cellStyle name="Normal 20 4 7" xfId="4490"/>
    <cellStyle name="Normal 20 4 8" xfId="4491"/>
    <cellStyle name="Normal 20 4 8 2" xfId="26267"/>
    <cellStyle name="Normal 20 5" xfId="2690"/>
    <cellStyle name="Normal 20 5 2" xfId="2691"/>
    <cellStyle name="Normal 20 5 2 2" xfId="2692"/>
    <cellStyle name="Normal 20 5 3" xfId="2693"/>
    <cellStyle name="Normal 20 5 4" xfId="2694"/>
    <cellStyle name="Normal 20 5 5" xfId="2695"/>
    <cellStyle name="Normal 20 5 6" xfId="2696"/>
    <cellStyle name="Normal 20 5 7" xfId="4492"/>
    <cellStyle name="Normal 20 5 8" xfId="4493"/>
    <cellStyle name="Normal 20 5 8 2" xfId="26268"/>
    <cellStyle name="Normal 20 6" xfId="2697"/>
    <cellStyle name="Normal 20 6 2" xfId="2698"/>
    <cellStyle name="Normal 20 6 2 2" xfId="2699"/>
    <cellStyle name="Normal 20 6 3" xfId="2700"/>
    <cellStyle name="Normal 20 6 4" xfId="2701"/>
    <cellStyle name="Normal 20 6 5" xfId="2702"/>
    <cellStyle name="Normal 20 6 6" xfId="2703"/>
    <cellStyle name="Normal 20 6 7" xfId="4494"/>
    <cellStyle name="Normal 20 6 8" xfId="4495"/>
    <cellStyle name="Normal 20 6 8 2" xfId="26269"/>
    <cellStyle name="Normal 20 7" xfId="4496"/>
    <cellStyle name="Normal 20 8" xfId="4497"/>
    <cellStyle name="Normal 20 8 2" xfId="26270"/>
    <cellStyle name="Normal 20 9" xfId="6162"/>
    <cellStyle name="Normal 20 9 2" xfId="10656"/>
    <cellStyle name="Normal 20 9 2 2" xfId="27506"/>
    <cellStyle name="Normal 20 9 3" xfId="32184"/>
    <cellStyle name="Normal 20 9 4" xfId="24484"/>
    <cellStyle name="Normal 20 9 5" xfId="47231"/>
    <cellStyle name="Normal 21" xfId="2704"/>
    <cellStyle name="Normal 21 10" xfId="6304"/>
    <cellStyle name="Normal 21 10 2" xfId="10779"/>
    <cellStyle name="Normal 21 10 2 2" xfId="27629"/>
    <cellStyle name="Normal 21 10 3" xfId="32313"/>
    <cellStyle name="Normal 21 10 4" xfId="24611"/>
    <cellStyle name="Normal 21 10 5" xfId="47359"/>
    <cellStyle name="Normal 21 11" xfId="6423"/>
    <cellStyle name="Normal 21 11 2" xfId="10898"/>
    <cellStyle name="Normal 21 11 2 2" xfId="27748"/>
    <cellStyle name="Normal 21 11 3" xfId="32432"/>
    <cellStyle name="Normal 21 11 4" xfId="24730"/>
    <cellStyle name="Normal 21 11 5" xfId="47478"/>
    <cellStyle name="Normal 21 12" xfId="6542"/>
    <cellStyle name="Normal 21 12 2" xfId="11017"/>
    <cellStyle name="Normal 21 12 2 2" xfId="27866"/>
    <cellStyle name="Normal 21 12 3" xfId="32551"/>
    <cellStyle name="Normal 21 12 4" xfId="24848"/>
    <cellStyle name="Normal 21 12 5" xfId="47597"/>
    <cellStyle name="Normal 21 13" xfId="8051"/>
    <cellStyle name="Normal 21 13 2" xfId="11494"/>
    <cellStyle name="Normal 21 13 2 2" xfId="28361"/>
    <cellStyle name="Normal 21 13 3" xfId="33057"/>
    <cellStyle name="Normal 21 13 4" xfId="25348"/>
    <cellStyle name="Normal 21 13 5" xfId="48053"/>
    <cellStyle name="Normal 21 14" xfId="8173"/>
    <cellStyle name="Normal 21 14 2" xfId="11616"/>
    <cellStyle name="Normal 21 14 2 2" xfId="28483"/>
    <cellStyle name="Normal 21 14 3" xfId="33179"/>
    <cellStyle name="Normal 21 14 4" xfId="25470"/>
    <cellStyle name="Normal 21 14 5" xfId="48175"/>
    <cellStyle name="Normal 21 15" xfId="8293"/>
    <cellStyle name="Normal 21 15 2" xfId="11736"/>
    <cellStyle name="Normal 21 15 2 2" xfId="28603"/>
    <cellStyle name="Normal 21 15 3" xfId="33299"/>
    <cellStyle name="Normal 21 15 4" xfId="25590"/>
    <cellStyle name="Normal 21 15 5" xfId="48295"/>
    <cellStyle name="Normal 21 16" xfId="8414"/>
    <cellStyle name="Normal 21 16 2" xfId="11857"/>
    <cellStyle name="Normal 21 16 2 2" xfId="28724"/>
    <cellStyle name="Normal 21 16 3" xfId="33420"/>
    <cellStyle name="Normal 21 16 4" xfId="25711"/>
    <cellStyle name="Normal 21 16 5" xfId="48416"/>
    <cellStyle name="Normal 21 17" xfId="8533"/>
    <cellStyle name="Normal 21 17 2" xfId="11976"/>
    <cellStyle name="Normal 21 17 2 2" xfId="28843"/>
    <cellStyle name="Normal 21 17 3" xfId="33539"/>
    <cellStyle name="Normal 21 17 4" xfId="25830"/>
    <cellStyle name="Normal 21 17 5" xfId="48535"/>
    <cellStyle name="Normal 21 18" xfId="8952"/>
    <cellStyle name="Normal 21 18 2" xfId="12146"/>
    <cellStyle name="Normal 21 18 3" xfId="33740"/>
    <cellStyle name="Normal 21 18 4" xfId="48703"/>
    <cellStyle name="Normal 21 19" xfId="9097"/>
    <cellStyle name="Normal 21 19 2" xfId="12232"/>
    <cellStyle name="Normal 21 19 3" xfId="48793"/>
    <cellStyle name="Normal 21 2" xfId="2705"/>
    <cellStyle name="Normal 21 2 10" xfId="6305"/>
    <cellStyle name="Normal 21 2 10 2" xfId="10780"/>
    <cellStyle name="Normal 21 2 10 2 2" xfId="27630"/>
    <cellStyle name="Normal 21 2 10 3" xfId="32314"/>
    <cellStyle name="Normal 21 2 10 4" xfId="24612"/>
    <cellStyle name="Normal 21 2 10 5" xfId="47360"/>
    <cellStyle name="Normal 21 2 11" xfId="6424"/>
    <cellStyle name="Normal 21 2 11 2" xfId="10899"/>
    <cellStyle name="Normal 21 2 11 2 2" xfId="27749"/>
    <cellStyle name="Normal 21 2 11 3" xfId="32433"/>
    <cellStyle name="Normal 21 2 11 4" xfId="24731"/>
    <cellStyle name="Normal 21 2 11 5" xfId="47479"/>
    <cellStyle name="Normal 21 2 12" xfId="6543"/>
    <cellStyle name="Normal 21 2 12 2" xfId="11018"/>
    <cellStyle name="Normal 21 2 12 2 2" xfId="27867"/>
    <cellStyle name="Normal 21 2 12 3" xfId="32552"/>
    <cellStyle name="Normal 21 2 12 4" xfId="24849"/>
    <cellStyle name="Normal 21 2 12 5" xfId="47598"/>
    <cellStyle name="Normal 21 2 13" xfId="8052"/>
    <cellStyle name="Normal 21 2 13 2" xfId="11495"/>
    <cellStyle name="Normal 21 2 13 2 2" xfId="28362"/>
    <cellStyle name="Normal 21 2 13 3" xfId="33058"/>
    <cellStyle name="Normal 21 2 13 4" xfId="25349"/>
    <cellStyle name="Normal 21 2 13 5" xfId="48054"/>
    <cellStyle name="Normal 21 2 14" xfId="8174"/>
    <cellStyle name="Normal 21 2 14 2" xfId="11617"/>
    <cellStyle name="Normal 21 2 14 2 2" xfId="28484"/>
    <cellStyle name="Normal 21 2 14 3" xfId="33180"/>
    <cellStyle name="Normal 21 2 14 4" xfId="25471"/>
    <cellStyle name="Normal 21 2 14 5" xfId="48176"/>
    <cellStyle name="Normal 21 2 15" xfId="8294"/>
    <cellStyle name="Normal 21 2 15 2" xfId="11737"/>
    <cellStyle name="Normal 21 2 15 2 2" xfId="28604"/>
    <cellStyle name="Normal 21 2 15 3" xfId="33300"/>
    <cellStyle name="Normal 21 2 15 4" xfId="25591"/>
    <cellStyle name="Normal 21 2 15 5" xfId="48296"/>
    <cellStyle name="Normal 21 2 16" xfId="8415"/>
    <cellStyle name="Normal 21 2 16 2" xfId="11858"/>
    <cellStyle name="Normal 21 2 16 2 2" xfId="28725"/>
    <cellStyle name="Normal 21 2 16 3" xfId="33421"/>
    <cellStyle name="Normal 21 2 16 4" xfId="25712"/>
    <cellStyle name="Normal 21 2 16 5" xfId="48417"/>
    <cellStyle name="Normal 21 2 17" xfId="8534"/>
    <cellStyle name="Normal 21 2 17 2" xfId="11977"/>
    <cellStyle name="Normal 21 2 17 2 2" xfId="28844"/>
    <cellStyle name="Normal 21 2 17 3" xfId="33540"/>
    <cellStyle name="Normal 21 2 17 4" xfId="25831"/>
    <cellStyle name="Normal 21 2 17 5" xfId="48536"/>
    <cellStyle name="Normal 21 2 18" xfId="37983"/>
    <cellStyle name="Normal 21 2 2" xfId="2706"/>
    <cellStyle name="Normal 21 2 2 2" xfId="2707"/>
    <cellStyle name="Normal 21 2 3" xfId="2708"/>
    <cellStyle name="Normal 21 2 4" xfId="2709"/>
    <cellStyle name="Normal 21 2 5" xfId="2710"/>
    <cellStyle name="Normal 21 2 6" xfId="2711"/>
    <cellStyle name="Normal 21 2 7" xfId="4498"/>
    <cellStyle name="Normal 21 2 8" xfId="4499"/>
    <cellStyle name="Normal 21 2 8 2" xfId="26271"/>
    <cellStyle name="Normal 21 2 9" xfId="6166"/>
    <cellStyle name="Normal 21 2 9 2" xfId="10660"/>
    <cellStyle name="Normal 21 2 9 2 2" xfId="27510"/>
    <cellStyle name="Normal 21 2 9 3" xfId="32188"/>
    <cellStyle name="Normal 21 2 9 4" xfId="24488"/>
    <cellStyle name="Normal 21 2 9 5" xfId="47235"/>
    <cellStyle name="Normal 21 3" xfId="2712"/>
    <cellStyle name="Normal 21 3 10" xfId="6306"/>
    <cellStyle name="Normal 21 3 10 2" xfId="10781"/>
    <cellStyle name="Normal 21 3 10 2 2" xfId="27631"/>
    <cellStyle name="Normal 21 3 10 3" xfId="32315"/>
    <cellStyle name="Normal 21 3 10 4" xfId="24613"/>
    <cellStyle name="Normal 21 3 10 5" xfId="47361"/>
    <cellStyle name="Normal 21 3 11" xfId="6425"/>
    <cellStyle name="Normal 21 3 11 2" xfId="10900"/>
    <cellStyle name="Normal 21 3 11 2 2" xfId="27750"/>
    <cellStyle name="Normal 21 3 11 3" xfId="32434"/>
    <cellStyle name="Normal 21 3 11 4" xfId="24732"/>
    <cellStyle name="Normal 21 3 11 5" xfId="47480"/>
    <cellStyle name="Normal 21 3 12" xfId="6544"/>
    <cellStyle name="Normal 21 3 12 2" xfId="11019"/>
    <cellStyle name="Normal 21 3 12 2 2" xfId="27868"/>
    <cellStyle name="Normal 21 3 12 3" xfId="32553"/>
    <cellStyle name="Normal 21 3 12 4" xfId="24850"/>
    <cellStyle name="Normal 21 3 12 5" xfId="47599"/>
    <cellStyle name="Normal 21 3 13" xfId="8053"/>
    <cellStyle name="Normal 21 3 13 2" xfId="11496"/>
    <cellStyle name="Normal 21 3 13 2 2" xfId="28363"/>
    <cellStyle name="Normal 21 3 13 3" xfId="33059"/>
    <cellStyle name="Normal 21 3 13 4" xfId="25350"/>
    <cellStyle name="Normal 21 3 13 5" xfId="48055"/>
    <cellStyle name="Normal 21 3 14" xfId="8175"/>
    <cellStyle name="Normal 21 3 14 2" xfId="11618"/>
    <cellStyle name="Normal 21 3 14 2 2" xfId="28485"/>
    <cellStyle name="Normal 21 3 14 3" xfId="33181"/>
    <cellStyle name="Normal 21 3 14 4" xfId="25472"/>
    <cellStyle name="Normal 21 3 14 5" xfId="48177"/>
    <cellStyle name="Normal 21 3 15" xfId="8295"/>
    <cellStyle name="Normal 21 3 15 2" xfId="11738"/>
    <cellStyle name="Normal 21 3 15 2 2" xfId="28605"/>
    <cellStyle name="Normal 21 3 15 3" xfId="33301"/>
    <cellStyle name="Normal 21 3 15 4" xfId="25592"/>
    <cellStyle name="Normal 21 3 15 5" xfId="48297"/>
    <cellStyle name="Normal 21 3 16" xfId="8416"/>
    <cellStyle name="Normal 21 3 16 2" xfId="11859"/>
    <cellStyle name="Normal 21 3 16 2 2" xfId="28726"/>
    <cellStyle name="Normal 21 3 16 3" xfId="33422"/>
    <cellStyle name="Normal 21 3 16 4" xfId="25713"/>
    <cellStyle name="Normal 21 3 16 5" xfId="48418"/>
    <cellStyle name="Normal 21 3 17" xfId="8535"/>
    <cellStyle name="Normal 21 3 17 2" xfId="11978"/>
    <cellStyle name="Normal 21 3 17 2 2" xfId="28845"/>
    <cellStyle name="Normal 21 3 17 3" xfId="33541"/>
    <cellStyle name="Normal 21 3 17 4" xfId="25832"/>
    <cellStyle name="Normal 21 3 17 5" xfId="48537"/>
    <cellStyle name="Normal 21 3 2" xfId="2713"/>
    <cellStyle name="Normal 21 3 2 2" xfId="2714"/>
    <cellStyle name="Normal 21 3 3" xfId="2715"/>
    <cellStyle name="Normal 21 3 4" xfId="2716"/>
    <cellStyle name="Normal 21 3 5" xfId="2717"/>
    <cellStyle name="Normal 21 3 6" xfId="2718"/>
    <cellStyle name="Normal 21 3 7" xfId="4500"/>
    <cellStyle name="Normal 21 3 8" xfId="4501"/>
    <cellStyle name="Normal 21 3 8 2" xfId="26272"/>
    <cellStyle name="Normal 21 3 9" xfId="6167"/>
    <cellStyle name="Normal 21 3 9 2" xfId="10661"/>
    <cellStyle name="Normal 21 3 9 2 2" xfId="27511"/>
    <cellStyle name="Normal 21 3 9 3" xfId="32189"/>
    <cellStyle name="Normal 21 3 9 4" xfId="24489"/>
    <cellStyle name="Normal 21 3 9 5" xfId="47236"/>
    <cellStyle name="Normal 21 4" xfId="2719"/>
    <cellStyle name="Normal 21 4 2" xfId="2720"/>
    <cellStyle name="Normal 21 4 2 2" xfId="2721"/>
    <cellStyle name="Normal 21 4 3" xfId="2722"/>
    <cellStyle name="Normal 21 4 4" xfId="2723"/>
    <cellStyle name="Normal 21 4 5" xfId="2724"/>
    <cellStyle name="Normal 21 4 6" xfId="2725"/>
    <cellStyle name="Normal 21 4 7" xfId="4502"/>
    <cellStyle name="Normal 21 4 8" xfId="4503"/>
    <cellStyle name="Normal 21 4 8 2" xfId="26273"/>
    <cellStyle name="Normal 21 4 9" xfId="37982"/>
    <cellStyle name="Normal 21 5" xfId="2726"/>
    <cellStyle name="Normal 21 5 2" xfId="2727"/>
    <cellStyle name="Normal 21 5 2 2" xfId="2728"/>
    <cellStyle name="Normal 21 5 3" xfId="2729"/>
    <cellStyle name="Normal 21 5 4" xfId="2730"/>
    <cellStyle name="Normal 21 5 5" xfId="2731"/>
    <cellStyle name="Normal 21 5 6" xfId="2732"/>
    <cellStyle name="Normal 21 5 7" xfId="4504"/>
    <cellStyle name="Normal 21 5 8" xfId="4505"/>
    <cellStyle name="Normal 21 5 8 2" xfId="26274"/>
    <cellStyle name="Normal 21 6" xfId="2733"/>
    <cellStyle name="Normal 21 6 2" xfId="2734"/>
    <cellStyle name="Normal 21 6 2 2" xfId="2735"/>
    <cellStyle name="Normal 21 6 3" xfId="2736"/>
    <cellStyle name="Normal 21 6 4" xfId="2737"/>
    <cellStyle name="Normal 21 6 5" xfId="2738"/>
    <cellStyle name="Normal 21 6 6" xfId="2739"/>
    <cellStyle name="Normal 21 6 7" xfId="4506"/>
    <cellStyle name="Normal 21 6 8" xfId="4507"/>
    <cellStyle name="Normal 21 6 8 2" xfId="26275"/>
    <cellStyle name="Normal 21 7" xfId="4508"/>
    <cellStyle name="Normal 21 8" xfId="4509"/>
    <cellStyle name="Normal 21 8 2" xfId="26276"/>
    <cellStyle name="Normal 21 9" xfId="6165"/>
    <cellStyle name="Normal 21 9 2" xfId="10659"/>
    <cellStyle name="Normal 21 9 2 2" xfId="27509"/>
    <cellStyle name="Normal 21 9 3" xfId="32187"/>
    <cellStyle name="Normal 21 9 4" xfId="24487"/>
    <cellStyle name="Normal 21 9 5" xfId="47234"/>
    <cellStyle name="Normal 21_Scen_XBase" xfId="37984"/>
    <cellStyle name="Normal 22" xfId="2740"/>
    <cellStyle name="Normal 22 10" xfId="2741"/>
    <cellStyle name="Normal 22 11" xfId="4510"/>
    <cellStyle name="Normal 22 12" xfId="4511"/>
    <cellStyle name="Normal 22 12 2" xfId="26277"/>
    <cellStyle name="Normal 22 13" xfId="6168"/>
    <cellStyle name="Normal 22 13 2" xfId="10662"/>
    <cellStyle name="Normal 22 13 2 2" xfId="27512"/>
    <cellStyle name="Normal 22 13 3" xfId="32190"/>
    <cellStyle name="Normal 22 13 4" xfId="24490"/>
    <cellStyle name="Normal 22 13 5" xfId="47237"/>
    <cellStyle name="Normal 22 14" xfId="6307"/>
    <cellStyle name="Normal 22 14 2" xfId="10782"/>
    <cellStyle name="Normal 22 14 2 2" xfId="27632"/>
    <cellStyle name="Normal 22 14 3" xfId="32316"/>
    <cellStyle name="Normal 22 14 4" xfId="24614"/>
    <cellStyle name="Normal 22 14 5" xfId="47362"/>
    <cellStyle name="Normal 22 15" xfId="6426"/>
    <cellStyle name="Normal 22 15 2" xfId="10901"/>
    <cellStyle name="Normal 22 15 2 2" xfId="27751"/>
    <cellStyle name="Normal 22 15 3" xfId="32435"/>
    <cellStyle name="Normal 22 15 4" xfId="24733"/>
    <cellStyle name="Normal 22 15 5" xfId="47481"/>
    <cellStyle name="Normal 22 16" xfId="6545"/>
    <cellStyle name="Normal 22 16 2" xfId="11020"/>
    <cellStyle name="Normal 22 16 2 2" xfId="27869"/>
    <cellStyle name="Normal 22 16 3" xfId="32554"/>
    <cellStyle name="Normal 22 16 4" xfId="24851"/>
    <cellStyle name="Normal 22 16 5" xfId="47600"/>
    <cellStyle name="Normal 22 17" xfId="8054"/>
    <cellStyle name="Normal 22 17 2" xfId="11497"/>
    <cellStyle name="Normal 22 17 2 2" xfId="28364"/>
    <cellStyle name="Normal 22 17 3" xfId="33060"/>
    <cellStyle name="Normal 22 17 4" xfId="25351"/>
    <cellStyle name="Normal 22 17 5" xfId="48056"/>
    <cellStyle name="Normal 22 18" xfId="8176"/>
    <cellStyle name="Normal 22 18 2" xfId="11619"/>
    <cellStyle name="Normal 22 18 2 2" xfId="28486"/>
    <cellStyle name="Normal 22 18 3" xfId="33182"/>
    <cellStyle name="Normal 22 18 4" xfId="25473"/>
    <cellStyle name="Normal 22 18 5" xfId="48178"/>
    <cellStyle name="Normal 22 19" xfId="8296"/>
    <cellStyle name="Normal 22 19 2" xfId="11739"/>
    <cellStyle name="Normal 22 19 2 2" xfId="28606"/>
    <cellStyle name="Normal 22 19 3" xfId="33302"/>
    <cellStyle name="Normal 22 19 4" xfId="25593"/>
    <cellStyle name="Normal 22 19 5" xfId="48298"/>
    <cellStyle name="Normal 22 2" xfId="2742"/>
    <cellStyle name="Normal 22 2 10" xfId="6308"/>
    <cellStyle name="Normal 22 2 10 2" xfId="10783"/>
    <cellStyle name="Normal 22 2 10 2 2" xfId="27633"/>
    <cellStyle name="Normal 22 2 10 3" xfId="32317"/>
    <cellStyle name="Normal 22 2 10 4" xfId="24615"/>
    <cellStyle name="Normal 22 2 10 5" xfId="47363"/>
    <cellStyle name="Normal 22 2 11" xfId="6427"/>
    <cellStyle name="Normal 22 2 11 2" xfId="10902"/>
    <cellStyle name="Normal 22 2 11 2 2" xfId="27752"/>
    <cellStyle name="Normal 22 2 11 3" xfId="32436"/>
    <cellStyle name="Normal 22 2 11 4" xfId="24734"/>
    <cellStyle name="Normal 22 2 11 5" xfId="47482"/>
    <cellStyle name="Normal 22 2 12" xfId="6546"/>
    <cellStyle name="Normal 22 2 12 2" xfId="11021"/>
    <cellStyle name="Normal 22 2 12 2 2" xfId="27870"/>
    <cellStyle name="Normal 22 2 12 3" xfId="32555"/>
    <cellStyle name="Normal 22 2 12 4" xfId="24852"/>
    <cellStyle name="Normal 22 2 12 5" xfId="47601"/>
    <cellStyle name="Normal 22 2 13" xfId="8055"/>
    <cellStyle name="Normal 22 2 13 2" xfId="11498"/>
    <cellStyle name="Normal 22 2 13 2 2" xfId="28365"/>
    <cellStyle name="Normal 22 2 13 3" xfId="33061"/>
    <cellStyle name="Normal 22 2 13 4" xfId="25352"/>
    <cellStyle name="Normal 22 2 13 5" xfId="48057"/>
    <cellStyle name="Normal 22 2 14" xfId="8177"/>
    <cellStyle name="Normal 22 2 14 2" xfId="11620"/>
    <cellStyle name="Normal 22 2 14 2 2" xfId="28487"/>
    <cellStyle name="Normal 22 2 14 3" xfId="33183"/>
    <cellStyle name="Normal 22 2 14 4" xfId="25474"/>
    <cellStyle name="Normal 22 2 14 5" xfId="48179"/>
    <cellStyle name="Normal 22 2 15" xfId="8297"/>
    <cellStyle name="Normal 22 2 15 2" xfId="11740"/>
    <cellStyle name="Normal 22 2 15 2 2" xfId="28607"/>
    <cellStyle name="Normal 22 2 15 3" xfId="33303"/>
    <cellStyle name="Normal 22 2 15 4" xfId="25594"/>
    <cellStyle name="Normal 22 2 15 5" xfId="48299"/>
    <cellStyle name="Normal 22 2 16" xfId="8418"/>
    <cellStyle name="Normal 22 2 16 2" xfId="11861"/>
    <cellStyle name="Normal 22 2 16 2 2" xfId="28728"/>
    <cellStyle name="Normal 22 2 16 3" xfId="33424"/>
    <cellStyle name="Normal 22 2 16 4" xfId="25715"/>
    <cellStyle name="Normal 22 2 16 5" xfId="48420"/>
    <cellStyle name="Normal 22 2 17" xfId="8537"/>
    <cellStyle name="Normal 22 2 17 2" xfId="11980"/>
    <cellStyle name="Normal 22 2 17 2 2" xfId="28847"/>
    <cellStyle name="Normal 22 2 17 3" xfId="33543"/>
    <cellStyle name="Normal 22 2 17 4" xfId="25834"/>
    <cellStyle name="Normal 22 2 17 5" xfId="48539"/>
    <cellStyle name="Normal 22 2 2" xfId="2743"/>
    <cellStyle name="Normal 22 2 2 2" xfId="2744"/>
    <cellStyle name="Normal 22 2 3" xfId="2745"/>
    <cellStyle name="Normal 22 2 4" xfId="2746"/>
    <cellStyle name="Normal 22 2 5" xfId="2747"/>
    <cellStyle name="Normal 22 2 6" xfId="2748"/>
    <cellStyle name="Normal 22 2 7" xfId="4512"/>
    <cellStyle name="Normal 22 2 8" xfId="4513"/>
    <cellStyle name="Normal 22 2 8 2" xfId="26278"/>
    <cellStyle name="Normal 22 2 9" xfId="6169"/>
    <cellStyle name="Normal 22 2 9 2" xfId="10663"/>
    <cellStyle name="Normal 22 2 9 2 2" xfId="27513"/>
    <cellStyle name="Normal 22 2 9 3" xfId="32191"/>
    <cellStyle name="Normal 22 2 9 4" xfId="24491"/>
    <cellStyle name="Normal 22 2 9 5" xfId="47238"/>
    <cellStyle name="Normal 22 20" xfId="8417"/>
    <cellStyle name="Normal 22 20 2" xfId="11860"/>
    <cellStyle name="Normal 22 20 2 2" xfId="28727"/>
    <cellStyle name="Normal 22 20 3" xfId="33423"/>
    <cellStyle name="Normal 22 20 4" xfId="25714"/>
    <cellStyle name="Normal 22 20 5" xfId="48419"/>
    <cellStyle name="Normal 22 21" xfId="8536"/>
    <cellStyle name="Normal 22 21 2" xfId="11979"/>
    <cellStyle name="Normal 22 21 2 2" xfId="28846"/>
    <cellStyle name="Normal 22 21 3" xfId="33542"/>
    <cellStyle name="Normal 22 21 4" xfId="25833"/>
    <cellStyle name="Normal 22 21 5" xfId="48538"/>
    <cellStyle name="Normal 22 22" xfId="8953"/>
    <cellStyle name="Normal 22 22 2" xfId="12147"/>
    <cellStyle name="Normal 22 22 3" xfId="33741"/>
    <cellStyle name="Normal 22 22 4" xfId="48704"/>
    <cellStyle name="Normal 22 23" xfId="9098"/>
    <cellStyle name="Normal 22 23 2" xfId="12233"/>
    <cellStyle name="Normal 22 23 3" xfId="48794"/>
    <cellStyle name="Normal 22 3" xfId="2749"/>
    <cellStyle name="Normal 22 3 10" xfId="6309"/>
    <cellStyle name="Normal 22 3 10 2" xfId="10784"/>
    <cellStyle name="Normal 22 3 10 2 2" xfId="27634"/>
    <cellStyle name="Normal 22 3 10 3" xfId="32318"/>
    <cellStyle name="Normal 22 3 10 4" xfId="24616"/>
    <cellStyle name="Normal 22 3 10 5" xfId="47364"/>
    <cellStyle name="Normal 22 3 11" xfId="6428"/>
    <cellStyle name="Normal 22 3 11 2" xfId="10903"/>
    <cellStyle name="Normal 22 3 11 2 2" xfId="27753"/>
    <cellStyle name="Normal 22 3 11 3" xfId="32437"/>
    <cellStyle name="Normal 22 3 11 4" xfId="24735"/>
    <cellStyle name="Normal 22 3 11 5" xfId="47483"/>
    <cellStyle name="Normal 22 3 12" xfId="6547"/>
    <cellStyle name="Normal 22 3 12 2" xfId="11022"/>
    <cellStyle name="Normal 22 3 12 2 2" xfId="27871"/>
    <cellStyle name="Normal 22 3 12 3" xfId="32556"/>
    <cellStyle name="Normal 22 3 12 4" xfId="24853"/>
    <cellStyle name="Normal 22 3 12 5" xfId="47602"/>
    <cellStyle name="Normal 22 3 13" xfId="8056"/>
    <cellStyle name="Normal 22 3 13 2" xfId="11499"/>
    <cellStyle name="Normal 22 3 13 2 2" xfId="28366"/>
    <cellStyle name="Normal 22 3 13 3" xfId="33062"/>
    <cellStyle name="Normal 22 3 13 4" xfId="25353"/>
    <cellStyle name="Normal 22 3 13 5" xfId="48058"/>
    <cellStyle name="Normal 22 3 14" xfId="8178"/>
    <cellStyle name="Normal 22 3 14 2" xfId="11621"/>
    <cellStyle name="Normal 22 3 14 2 2" xfId="28488"/>
    <cellStyle name="Normal 22 3 14 3" xfId="33184"/>
    <cellStyle name="Normal 22 3 14 4" xfId="25475"/>
    <cellStyle name="Normal 22 3 14 5" xfId="48180"/>
    <cellStyle name="Normal 22 3 15" xfId="8298"/>
    <cellStyle name="Normal 22 3 15 2" xfId="11741"/>
    <cellStyle name="Normal 22 3 15 2 2" xfId="28608"/>
    <cellStyle name="Normal 22 3 15 3" xfId="33304"/>
    <cellStyle name="Normal 22 3 15 4" xfId="25595"/>
    <cellStyle name="Normal 22 3 15 5" xfId="48300"/>
    <cellStyle name="Normal 22 3 16" xfId="8419"/>
    <cellStyle name="Normal 22 3 16 2" xfId="11862"/>
    <cellStyle name="Normal 22 3 16 2 2" xfId="28729"/>
    <cellStyle name="Normal 22 3 16 3" xfId="33425"/>
    <cellStyle name="Normal 22 3 16 4" xfId="25716"/>
    <cellStyle name="Normal 22 3 16 5" xfId="48421"/>
    <cellStyle name="Normal 22 3 17" xfId="8538"/>
    <cellStyle name="Normal 22 3 17 2" xfId="11981"/>
    <cellStyle name="Normal 22 3 17 2 2" xfId="28848"/>
    <cellStyle name="Normal 22 3 17 3" xfId="33544"/>
    <cellStyle name="Normal 22 3 17 4" xfId="25835"/>
    <cellStyle name="Normal 22 3 17 5" xfId="48540"/>
    <cellStyle name="Normal 22 3 2" xfId="2750"/>
    <cellStyle name="Normal 22 3 2 2" xfId="2751"/>
    <cellStyle name="Normal 22 3 3" xfId="2752"/>
    <cellStyle name="Normal 22 3 4" xfId="2753"/>
    <cellStyle name="Normal 22 3 5" xfId="2754"/>
    <cellStyle name="Normal 22 3 6" xfId="2755"/>
    <cellStyle name="Normal 22 3 7" xfId="4514"/>
    <cellStyle name="Normal 22 3 8" xfId="4515"/>
    <cellStyle name="Normal 22 3 8 2" xfId="26279"/>
    <cellStyle name="Normal 22 3 9" xfId="6170"/>
    <cellStyle name="Normal 22 3 9 2" xfId="10664"/>
    <cellStyle name="Normal 22 3 9 2 2" xfId="27514"/>
    <cellStyle name="Normal 22 3 9 3" xfId="32192"/>
    <cellStyle name="Normal 22 3 9 4" xfId="24492"/>
    <cellStyle name="Normal 22 3 9 5" xfId="47239"/>
    <cellStyle name="Normal 22 4" xfId="2756"/>
    <cellStyle name="Normal 22 4 2" xfId="2757"/>
    <cellStyle name="Normal 22 4 2 2" xfId="2758"/>
    <cellStyle name="Normal 22 4 3" xfId="2759"/>
    <cellStyle name="Normal 22 4 4" xfId="2760"/>
    <cellStyle name="Normal 22 4 5" xfId="2761"/>
    <cellStyle name="Normal 22 4 6" xfId="2762"/>
    <cellStyle name="Normal 22 4 7" xfId="4516"/>
    <cellStyle name="Normal 22 4 8" xfId="4517"/>
    <cellStyle name="Normal 22 4 8 2" xfId="26280"/>
    <cellStyle name="Normal 22 5" xfId="2763"/>
    <cellStyle name="Normal 22 5 2" xfId="2764"/>
    <cellStyle name="Normal 22 5 2 2" xfId="2765"/>
    <cellStyle name="Normal 22 5 3" xfId="2766"/>
    <cellStyle name="Normal 22 5 4" xfId="2767"/>
    <cellStyle name="Normal 22 5 5" xfId="2768"/>
    <cellStyle name="Normal 22 5 6" xfId="2769"/>
    <cellStyle name="Normal 22 5 7" xfId="4518"/>
    <cellStyle name="Normal 22 5 8" xfId="4519"/>
    <cellStyle name="Normal 22 5 8 2" xfId="26281"/>
    <cellStyle name="Normal 22 6" xfId="2770"/>
    <cellStyle name="Normal 22 6 2" xfId="2771"/>
    <cellStyle name="Normal 22 6 2 2" xfId="2772"/>
    <cellStyle name="Normal 22 6 3" xfId="2773"/>
    <cellStyle name="Normal 22 6 4" xfId="2774"/>
    <cellStyle name="Normal 22 6 5" xfId="2775"/>
    <cellStyle name="Normal 22 6 6" xfId="2776"/>
    <cellStyle name="Normal 22 6 7" xfId="4520"/>
    <cellStyle name="Normal 22 6 8" xfId="4521"/>
    <cellStyle name="Normal 22 6 8 2" xfId="26282"/>
    <cellStyle name="Normal 22 7" xfId="2777"/>
    <cellStyle name="Normal 22 8" xfId="2778"/>
    <cellStyle name="Normal 22 9" xfId="2779"/>
    <cellStyle name="Normal 23" xfId="2780"/>
    <cellStyle name="Normal 23 10" xfId="6310"/>
    <cellStyle name="Normal 23 10 2" xfId="10785"/>
    <cellStyle name="Normal 23 10 2 2" xfId="27635"/>
    <cellStyle name="Normal 23 10 3" xfId="32319"/>
    <cellStyle name="Normal 23 10 4" xfId="24617"/>
    <cellStyle name="Normal 23 10 5" xfId="47365"/>
    <cellStyle name="Normal 23 11" xfId="6429"/>
    <cellStyle name="Normal 23 11 2" xfId="10904"/>
    <cellStyle name="Normal 23 11 2 2" xfId="27754"/>
    <cellStyle name="Normal 23 11 3" xfId="32438"/>
    <cellStyle name="Normal 23 11 4" xfId="24736"/>
    <cellStyle name="Normal 23 11 5" xfId="47484"/>
    <cellStyle name="Normal 23 12" xfId="6548"/>
    <cellStyle name="Normal 23 12 2" xfId="11023"/>
    <cellStyle name="Normal 23 12 2 2" xfId="27872"/>
    <cellStyle name="Normal 23 12 3" xfId="32557"/>
    <cellStyle name="Normal 23 12 4" xfId="24854"/>
    <cellStyle name="Normal 23 12 5" xfId="47603"/>
    <cellStyle name="Normal 23 13" xfId="8057"/>
    <cellStyle name="Normal 23 13 2" xfId="11500"/>
    <cellStyle name="Normal 23 13 2 2" xfId="28367"/>
    <cellStyle name="Normal 23 13 3" xfId="33063"/>
    <cellStyle name="Normal 23 13 4" xfId="25354"/>
    <cellStyle name="Normal 23 13 5" xfId="48059"/>
    <cellStyle name="Normal 23 14" xfId="8179"/>
    <cellStyle name="Normal 23 14 2" xfId="11622"/>
    <cellStyle name="Normal 23 14 2 2" xfId="28489"/>
    <cellStyle name="Normal 23 14 3" xfId="33185"/>
    <cellStyle name="Normal 23 14 4" xfId="25476"/>
    <cellStyle name="Normal 23 14 5" xfId="48181"/>
    <cellStyle name="Normal 23 15" xfId="8299"/>
    <cellStyle name="Normal 23 15 2" xfId="11742"/>
    <cellStyle name="Normal 23 15 2 2" xfId="28609"/>
    <cellStyle name="Normal 23 15 3" xfId="33305"/>
    <cellStyle name="Normal 23 15 4" xfId="25596"/>
    <cellStyle name="Normal 23 15 5" xfId="48301"/>
    <cellStyle name="Normal 23 16" xfId="8420"/>
    <cellStyle name="Normal 23 16 2" xfId="11863"/>
    <cellStyle name="Normal 23 16 2 2" xfId="28730"/>
    <cellStyle name="Normal 23 16 3" xfId="33426"/>
    <cellStyle name="Normal 23 16 4" xfId="25717"/>
    <cellStyle name="Normal 23 16 5" xfId="48422"/>
    <cellStyle name="Normal 23 17" xfId="8539"/>
    <cellStyle name="Normal 23 17 2" xfId="11982"/>
    <cellStyle name="Normal 23 17 2 2" xfId="28849"/>
    <cellStyle name="Normal 23 17 3" xfId="33545"/>
    <cellStyle name="Normal 23 17 4" xfId="25836"/>
    <cellStyle name="Normal 23 17 5" xfId="48541"/>
    <cellStyle name="Normal 23 18" xfId="8954"/>
    <cellStyle name="Normal 23 18 2" xfId="12148"/>
    <cellStyle name="Normal 23 18 3" xfId="33742"/>
    <cellStyle name="Normal 23 18 4" xfId="48705"/>
    <cellStyle name="Normal 23 19" xfId="9099"/>
    <cellStyle name="Normal 23 19 2" xfId="12234"/>
    <cellStyle name="Normal 23 19 3" xfId="48795"/>
    <cellStyle name="Normal 23 2" xfId="2781"/>
    <cellStyle name="Normal 23 2 10" xfId="6311"/>
    <cellStyle name="Normal 23 2 10 2" xfId="10786"/>
    <cellStyle name="Normal 23 2 10 2 2" xfId="27636"/>
    <cellStyle name="Normal 23 2 10 3" xfId="32320"/>
    <cellStyle name="Normal 23 2 10 4" xfId="24618"/>
    <cellStyle name="Normal 23 2 10 5" xfId="47366"/>
    <cellStyle name="Normal 23 2 11" xfId="6430"/>
    <cellStyle name="Normal 23 2 11 2" xfId="10905"/>
    <cellStyle name="Normal 23 2 11 2 2" xfId="27755"/>
    <cellStyle name="Normal 23 2 11 3" xfId="32439"/>
    <cellStyle name="Normal 23 2 11 4" xfId="24737"/>
    <cellStyle name="Normal 23 2 11 5" xfId="47485"/>
    <cellStyle name="Normal 23 2 12" xfId="6549"/>
    <cellStyle name="Normal 23 2 12 2" xfId="11024"/>
    <cellStyle name="Normal 23 2 12 2 2" xfId="27873"/>
    <cellStyle name="Normal 23 2 12 3" xfId="32558"/>
    <cellStyle name="Normal 23 2 12 4" xfId="24855"/>
    <cellStyle name="Normal 23 2 12 5" xfId="47604"/>
    <cellStyle name="Normal 23 2 13" xfId="8058"/>
    <cellStyle name="Normal 23 2 13 2" xfId="11501"/>
    <cellStyle name="Normal 23 2 13 2 2" xfId="28368"/>
    <cellStyle name="Normal 23 2 13 3" xfId="33064"/>
    <cellStyle name="Normal 23 2 13 4" xfId="25355"/>
    <cellStyle name="Normal 23 2 13 5" xfId="48060"/>
    <cellStyle name="Normal 23 2 14" xfId="8180"/>
    <cellStyle name="Normal 23 2 14 2" xfId="11623"/>
    <cellStyle name="Normal 23 2 14 2 2" xfId="28490"/>
    <cellStyle name="Normal 23 2 14 3" xfId="33186"/>
    <cellStyle name="Normal 23 2 14 4" xfId="25477"/>
    <cellStyle name="Normal 23 2 14 5" xfId="48182"/>
    <cellStyle name="Normal 23 2 15" xfId="8300"/>
    <cellStyle name="Normal 23 2 15 2" xfId="11743"/>
    <cellStyle name="Normal 23 2 15 2 2" xfId="28610"/>
    <cellStyle name="Normal 23 2 15 3" xfId="33306"/>
    <cellStyle name="Normal 23 2 15 4" xfId="25597"/>
    <cellStyle name="Normal 23 2 15 5" xfId="48302"/>
    <cellStyle name="Normal 23 2 16" xfId="8421"/>
    <cellStyle name="Normal 23 2 16 2" xfId="11864"/>
    <cellStyle name="Normal 23 2 16 2 2" xfId="28731"/>
    <cellStyle name="Normal 23 2 16 3" xfId="33427"/>
    <cellStyle name="Normal 23 2 16 4" xfId="25718"/>
    <cellStyle name="Normal 23 2 16 5" xfId="48423"/>
    <cellStyle name="Normal 23 2 17" xfId="8540"/>
    <cellStyle name="Normal 23 2 17 2" xfId="11983"/>
    <cellStyle name="Normal 23 2 17 2 2" xfId="28850"/>
    <cellStyle name="Normal 23 2 17 3" xfId="33546"/>
    <cellStyle name="Normal 23 2 17 4" xfId="25837"/>
    <cellStyle name="Normal 23 2 17 5" xfId="48542"/>
    <cellStyle name="Normal 23 2 2" xfId="2782"/>
    <cellStyle name="Normal 23 2 2 2" xfId="2783"/>
    <cellStyle name="Normal 23 2 3" xfId="2784"/>
    <cellStyle name="Normal 23 2 4" xfId="2785"/>
    <cellStyle name="Normal 23 2 5" xfId="2786"/>
    <cellStyle name="Normal 23 2 6" xfId="2787"/>
    <cellStyle name="Normal 23 2 7" xfId="4522"/>
    <cellStyle name="Normal 23 2 8" xfId="4523"/>
    <cellStyle name="Normal 23 2 8 2" xfId="26283"/>
    <cellStyle name="Normal 23 2 9" xfId="6172"/>
    <cellStyle name="Normal 23 2 9 2" xfId="10666"/>
    <cellStyle name="Normal 23 2 9 2 2" xfId="27516"/>
    <cellStyle name="Normal 23 2 9 3" xfId="32194"/>
    <cellStyle name="Normal 23 2 9 4" xfId="24494"/>
    <cellStyle name="Normal 23 2 9 5" xfId="47241"/>
    <cellStyle name="Normal 23 3" xfId="2788"/>
    <cellStyle name="Normal 23 3 10" xfId="6312"/>
    <cellStyle name="Normal 23 3 10 2" xfId="10787"/>
    <cellStyle name="Normal 23 3 10 2 2" xfId="27637"/>
    <cellStyle name="Normal 23 3 10 3" xfId="32321"/>
    <cellStyle name="Normal 23 3 10 4" xfId="24619"/>
    <cellStyle name="Normal 23 3 10 5" xfId="47367"/>
    <cellStyle name="Normal 23 3 11" xfId="6431"/>
    <cellStyle name="Normal 23 3 11 2" xfId="10906"/>
    <cellStyle name="Normal 23 3 11 2 2" xfId="27756"/>
    <cellStyle name="Normal 23 3 11 3" xfId="32440"/>
    <cellStyle name="Normal 23 3 11 4" xfId="24738"/>
    <cellStyle name="Normal 23 3 11 5" xfId="47486"/>
    <cellStyle name="Normal 23 3 12" xfId="6550"/>
    <cellStyle name="Normal 23 3 12 2" xfId="11025"/>
    <cellStyle name="Normal 23 3 12 2 2" xfId="27874"/>
    <cellStyle name="Normal 23 3 12 3" xfId="32559"/>
    <cellStyle name="Normal 23 3 12 4" xfId="24856"/>
    <cellStyle name="Normal 23 3 12 5" xfId="47605"/>
    <cellStyle name="Normal 23 3 13" xfId="8059"/>
    <cellStyle name="Normal 23 3 13 2" xfId="11502"/>
    <cellStyle name="Normal 23 3 13 2 2" xfId="28369"/>
    <cellStyle name="Normal 23 3 13 3" xfId="33065"/>
    <cellStyle name="Normal 23 3 13 4" xfId="25356"/>
    <cellStyle name="Normal 23 3 13 5" xfId="48061"/>
    <cellStyle name="Normal 23 3 14" xfId="8181"/>
    <cellStyle name="Normal 23 3 14 2" xfId="11624"/>
    <cellStyle name="Normal 23 3 14 2 2" xfId="28491"/>
    <cellStyle name="Normal 23 3 14 3" xfId="33187"/>
    <cellStyle name="Normal 23 3 14 4" xfId="25478"/>
    <cellStyle name="Normal 23 3 14 5" xfId="48183"/>
    <cellStyle name="Normal 23 3 15" xfId="8301"/>
    <cellStyle name="Normal 23 3 15 2" xfId="11744"/>
    <cellStyle name="Normal 23 3 15 2 2" xfId="28611"/>
    <cellStyle name="Normal 23 3 15 3" xfId="33307"/>
    <cellStyle name="Normal 23 3 15 4" xfId="25598"/>
    <cellStyle name="Normal 23 3 15 5" xfId="48303"/>
    <cellStyle name="Normal 23 3 16" xfId="8422"/>
    <cellStyle name="Normal 23 3 16 2" xfId="11865"/>
    <cellStyle name="Normal 23 3 16 2 2" xfId="28732"/>
    <cellStyle name="Normal 23 3 16 3" xfId="33428"/>
    <cellStyle name="Normal 23 3 16 4" xfId="25719"/>
    <cellStyle name="Normal 23 3 16 5" xfId="48424"/>
    <cellStyle name="Normal 23 3 17" xfId="8541"/>
    <cellStyle name="Normal 23 3 17 2" xfId="11984"/>
    <cellStyle name="Normal 23 3 17 2 2" xfId="28851"/>
    <cellStyle name="Normal 23 3 17 3" xfId="33547"/>
    <cellStyle name="Normal 23 3 17 4" xfId="25838"/>
    <cellStyle name="Normal 23 3 17 5" xfId="48543"/>
    <cellStyle name="Normal 23 3 2" xfId="2789"/>
    <cellStyle name="Normal 23 3 2 2" xfId="2790"/>
    <cellStyle name="Normal 23 3 3" xfId="2791"/>
    <cellStyle name="Normal 23 3 4" xfId="2792"/>
    <cellStyle name="Normal 23 3 5" xfId="2793"/>
    <cellStyle name="Normal 23 3 6" xfId="2794"/>
    <cellStyle name="Normal 23 3 7" xfId="4524"/>
    <cellStyle name="Normal 23 3 8" xfId="4525"/>
    <cellStyle name="Normal 23 3 8 2" xfId="26284"/>
    <cellStyle name="Normal 23 3 9" xfId="6173"/>
    <cellStyle name="Normal 23 3 9 2" xfId="10667"/>
    <cellStyle name="Normal 23 3 9 2 2" xfId="27517"/>
    <cellStyle name="Normal 23 3 9 3" xfId="32195"/>
    <cellStyle name="Normal 23 3 9 4" xfId="24495"/>
    <cellStyle name="Normal 23 3 9 5" xfId="47242"/>
    <cellStyle name="Normal 23 4" xfId="2795"/>
    <cellStyle name="Normal 23 4 2" xfId="2796"/>
    <cellStyle name="Normal 23 4 2 2" xfId="2797"/>
    <cellStyle name="Normal 23 4 3" xfId="2798"/>
    <cellStyle name="Normal 23 4 4" xfId="2799"/>
    <cellStyle name="Normal 23 4 5" xfId="2800"/>
    <cellStyle name="Normal 23 4 6" xfId="2801"/>
    <cellStyle name="Normal 23 4 7" xfId="4526"/>
    <cellStyle name="Normal 23 4 8" xfId="4527"/>
    <cellStyle name="Normal 23 4 8 2" xfId="26285"/>
    <cellStyle name="Normal 23 5" xfId="2802"/>
    <cellStyle name="Normal 23 5 2" xfId="2803"/>
    <cellStyle name="Normal 23 5 2 2" xfId="2804"/>
    <cellStyle name="Normal 23 5 3" xfId="2805"/>
    <cellStyle name="Normal 23 5 4" xfId="2806"/>
    <cellStyle name="Normal 23 5 5" xfId="2807"/>
    <cellStyle name="Normal 23 5 6" xfId="2808"/>
    <cellStyle name="Normal 23 5 7" xfId="4528"/>
    <cellStyle name="Normal 23 5 8" xfId="4529"/>
    <cellStyle name="Normal 23 5 8 2" xfId="26286"/>
    <cellStyle name="Normal 23 6" xfId="2809"/>
    <cellStyle name="Normal 23 6 2" xfId="2810"/>
    <cellStyle name="Normal 23 6 2 2" xfId="2811"/>
    <cellStyle name="Normal 23 6 3" xfId="2812"/>
    <cellStyle name="Normal 23 6 4" xfId="2813"/>
    <cellStyle name="Normal 23 6 5" xfId="2814"/>
    <cellStyle name="Normal 23 6 6" xfId="2815"/>
    <cellStyle name="Normal 23 6 7" xfId="4530"/>
    <cellStyle name="Normal 23 6 8" xfId="4531"/>
    <cellStyle name="Normal 23 6 8 2" xfId="26287"/>
    <cellStyle name="Normal 23 7" xfId="4532"/>
    <cellStyle name="Normal 23 8" xfId="4533"/>
    <cellStyle name="Normal 23 8 2" xfId="26288"/>
    <cellStyle name="Normal 23 9" xfId="6171"/>
    <cellStyle name="Normal 23 9 2" xfId="10665"/>
    <cellStyle name="Normal 23 9 2 2" xfId="27515"/>
    <cellStyle name="Normal 23 9 3" xfId="32193"/>
    <cellStyle name="Normal 23 9 4" xfId="24493"/>
    <cellStyle name="Normal 23 9 5" xfId="47240"/>
    <cellStyle name="Normal 24" xfId="2816"/>
    <cellStyle name="Normal 24 10" xfId="2817"/>
    <cellStyle name="Normal 24 10 2" xfId="37985"/>
    <cellStyle name="Normal 24 11" xfId="2818"/>
    <cellStyle name="Normal 24 11 2" xfId="37986"/>
    <cellStyle name="Normal 24 12" xfId="4534"/>
    <cellStyle name="Normal 24 12 2" xfId="37987"/>
    <cellStyle name="Normal 24 13" xfId="4535"/>
    <cellStyle name="Normal 24 13 2" xfId="26289"/>
    <cellStyle name="Normal 24 13 3" xfId="37988"/>
    <cellStyle name="Normal 24 14" xfId="6174"/>
    <cellStyle name="Normal 24 14 2" xfId="10668"/>
    <cellStyle name="Normal 24 14 2 2" xfId="42319"/>
    <cellStyle name="Normal 24 14 2 3" xfId="27518"/>
    <cellStyle name="Normal 24 14 3" xfId="32196"/>
    <cellStyle name="Normal 24 14 4" xfId="37989"/>
    <cellStyle name="Normal 24 14 5" xfId="24496"/>
    <cellStyle name="Normal 24 14 6" xfId="47243"/>
    <cellStyle name="Normal 24 15" xfId="6313"/>
    <cellStyle name="Normal 24 15 2" xfId="10788"/>
    <cellStyle name="Normal 24 15 2 2" xfId="42320"/>
    <cellStyle name="Normal 24 15 2 3" xfId="27638"/>
    <cellStyle name="Normal 24 15 3" xfId="32322"/>
    <cellStyle name="Normal 24 15 4" xfId="37990"/>
    <cellStyle name="Normal 24 15 5" xfId="24620"/>
    <cellStyle name="Normal 24 15 6" xfId="47368"/>
    <cellStyle name="Normal 24 16" xfId="6432"/>
    <cellStyle name="Normal 24 16 2" xfId="10907"/>
    <cellStyle name="Normal 24 16 2 2" xfId="42321"/>
    <cellStyle name="Normal 24 16 2 3" xfId="27757"/>
    <cellStyle name="Normal 24 16 3" xfId="32441"/>
    <cellStyle name="Normal 24 16 4" xfId="37991"/>
    <cellStyle name="Normal 24 16 5" xfId="24739"/>
    <cellStyle name="Normal 24 16 6" xfId="47487"/>
    <cellStyle name="Normal 24 17" xfId="6551"/>
    <cellStyle name="Normal 24 17 2" xfId="11026"/>
    <cellStyle name="Normal 24 17 2 2" xfId="42322"/>
    <cellStyle name="Normal 24 17 2 3" xfId="27875"/>
    <cellStyle name="Normal 24 17 3" xfId="32560"/>
    <cellStyle name="Normal 24 17 4" xfId="37992"/>
    <cellStyle name="Normal 24 17 5" xfId="24857"/>
    <cellStyle name="Normal 24 17 6" xfId="47606"/>
    <cellStyle name="Normal 24 18" xfId="8060"/>
    <cellStyle name="Normal 24 18 2" xfId="11503"/>
    <cellStyle name="Normal 24 18 2 2" xfId="42323"/>
    <cellStyle name="Normal 24 18 2 3" xfId="28370"/>
    <cellStyle name="Normal 24 18 3" xfId="33066"/>
    <cellStyle name="Normal 24 18 4" xfId="37993"/>
    <cellStyle name="Normal 24 18 5" xfId="25357"/>
    <cellStyle name="Normal 24 18 6" xfId="48062"/>
    <cellStyle name="Normal 24 19" xfId="8182"/>
    <cellStyle name="Normal 24 19 2" xfId="11625"/>
    <cellStyle name="Normal 24 19 2 2" xfId="42324"/>
    <cellStyle name="Normal 24 19 2 3" xfId="28492"/>
    <cellStyle name="Normal 24 19 3" xfId="33188"/>
    <cellStyle name="Normal 24 19 4" xfId="37994"/>
    <cellStyle name="Normal 24 19 5" xfId="25479"/>
    <cellStyle name="Normal 24 19 6" xfId="48184"/>
    <cellStyle name="Normal 24 2" xfId="2819"/>
    <cellStyle name="Normal 24 2 10" xfId="6314"/>
    <cellStyle name="Normal 24 2 10 2" xfId="10789"/>
    <cellStyle name="Normal 24 2 10 2 2" xfId="27639"/>
    <cellStyle name="Normal 24 2 10 3" xfId="32323"/>
    <cellStyle name="Normal 24 2 10 4" xfId="24621"/>
    <cellStyle name="Normal 24 2 10 5" xfId="47369"/>
    <cellStyle name="Normal 24 2 11" xfId="6433"/>
    <cellStyle name="Normal 24 2 11 2" xfId="10908"/>
    <cellStyle name="Normal 24 2 11 2 2" xfId="27758"/>
    <cellStyle name="Normal 24 2 11 3" xfId="32442"/>
    <cellStyle name="Normal 24 2 11 4" xfId="24740"/>
    <cellStyle name="Normal 24 2 11 5" xfId="47488"/>
    <cellStyle name="Normal 24 2 12" xfId="6552"/>
    <cellStyle name="Normal 24 2 12 2" xfId="11027"/>
    <cellStyle name="Normal 24 2 12 2 2" xfId="27876"/>
    <cellStyle name="Normal 24 2 12 3" xfId="32561"/>
    <cellStyle name="Normal 24 2 12 4" xfId="24858"/>
    <cellStyle name="Normal 24 2 12 5" xfId="47607"/>
    <cellStyle name="Normal 24 2 13" xfId="8061"/>
    <cellStyle name="Normal 24 2 13 2" xfId="11504"/>
    <cellStyle name="Normal 24 2 13 2 2" xfId="28371"/>
    <cellStyle name="Normal 24 2 13 3" xfId="33067"/>
    <cellStyle name="Normal 24 2 13 4" xfId="25358"/>
    <cellStyle name="Normal 24 2 13 5" xfId="48063"/>
    <cellStyle name="Normal 24 2 14" xfId="8183"/>
    <cellStyle name="Normal 24 2 14 2" xfId="11626"/>
    <cellStyle name="Normal 24 2 14 2 2" xfId="28493"/>
    <cellStyle name="Normal 24 2 14 3" xfId="33189"/>
    <cellStyle name="Normal 24 2 14 4" xfId="25480"/>
    <cellStyle name="Normal 24 2 14 5" xfId="48185"/>
    <cellStyle name="Normal 24 2 15" xfId="8303"/>
    <cellStyle name="Normal 24 2 15 2" xfId="11746"/>
    <cellStyle name="Normal 24 2 15 2 2" xfId="28613"/>
    <cellStyle name="Normal 24 2 15 3" xfId="33309"/>
    <cellStyle name="Normal 24 2 15 4" xfId="25600"/>
    <cellStyle name="Normal 24 2 15 5" xfId="48305"/>
    <cellStyle name="Normal 24 2 16" xfId="8424"/>
    <cellStyle name="Normal 24 2 16 2" xfId="11867"/>
    <cellStyle name="Normal 24 2 16 2 2" xfId="28734"/>
    <cellStyle name="Normal 24 2 16 3" xfId="33430"/>
    <cellStyle name="Normal 24 2 16 4" xfId="25721"/>
    <cellStyle name="Normal 24 2 16 5" xfId="48426"/>
    <cellStyle name="Normal 24 2 17" xfId="8543"/>
    <cellStyle name="Normal 24 2 17 2" xfId="11986"/>
    <cellStyle name="Normal 24 2 17 2 2" xfId="28853"/>
    <cellStyle name="Normal 24 2 17 3" xfId="33549"/>
    <cellStyle name="Normal 24 2 17 4" xfId="25840"/>
    <cellStyle name="Normal 24 2 17 5" xfId="48545"/>
    <cellStyle name="Normal 24 2 18" xfId="37995"/>
    <cellStyle name="Normal 24 2 2" xfId="2820"/>
    <cellStyle name="Normal 24 2 2 2" xfId="2821"/>
    <cellStyle name="Normal 24 2 3" xfId="2822"/>
    <cellStyle name="Normal 24 2 4" xfId="2823"/>
    <cellStyle name="Normal 24 2 5" xfId="2824"/>
    <cellStyle name="Normal 24 2 6" xfId="2825"/>
    <cellStyle name="Normal 24 2 7" xfId="4536"/>
    <cellStyle name="Normal 24 2 8" xfId="4537"/>
    <cellStyle name="Normal 24 2 8 2" xfId="26290"/>
    <cellStyle name="Normal 24 2 9" xfId="6175"/>
    <cellStyle name="Normal 24 2 9 2" xfId="10669"/>
    <cellStyle name="Normal 24 2 9 2 2" xfId="27519"/>
    <cellStyle name="Normal 24 2 9 3" xfId="32197"/>
    <cellStyle name="Normal 24 2 9 4" xfId="24497"/>
    <cellStyle name="Normal 24 2 9 5" xfId="47244"/>
    <cellStyle name="Normal 24 20" xfId="8302"/>
    <cellStyle name="Normal 24 20 2" xfId="11745"/>
    <cellStyle name="Normal 24 20 2 2" xfId="42325"/>
    <cellStyle name="Normal 24 20 2 3" xfId="28612"/>
    <cellStyle name="Normal 24 20 3" xfId="33308"/>
    <cellStyle name="Normal 24 20 4" xfId="37996"/>
    <cellStyle name="Normal 24 20 5" xfId="25599"/>
    <cellStyle name="Normal 24 20 6" xfId="48304"/>
    <cellStyle name="Normal 24 21" xfId="8423"/>
    <cellStyle name="Normal 24 21 2" xfId="11866"/>
    <cellStyle name="Normal 24 21 2 2" xfId="28733"/>
    <cellStyle name="Normal 24 21 3" xfId="33429"/>
    <cellStyle name="Normal 24 21 4" xfId="25720"/>
    <cellStyle name="Normal 24 21 5" xfId="48425"/>
    <cellStyle name="Normal 24 22" xfId="8542"/>
    <cellStyle name="Normal 24 22 2" xfId="11985"/>
    <cellStyle name="Normal 24 22 2 2" xfId="28852"/>
    <cellStyle name="Normal 24 22 3" xfId="33548"/>
    <cellStyle name="Normal 24 22 4" xfId="25839"/>
    <cellStyle name="Normal 24 22 5" xfId="48544"/>
    <cellStyle name="Normal 24 23" xfId="8955"/>
    <cellStyle name="Normal 24 23 2" xfId="12149"/>
    <cellStyle name="Normal 24 23 3" xfId="33743"/>
    <cellStyle name="Normal 24 23 4" xfId="48706"/>
    <cellStyle name="Normal 24 24" xfId="9100"/>
    <cellStyle name="Normal 24 24 2" xfId="12235"/>
    <cellStyle name="Normal 24 24 3" xfId="48796"/>
    <cellStyle name="Normal 24 3" xfId="2826"/>
    <cellStyle name="Normal 24 3 10" xfId="6315"/>
    <cellStyle name="Normal 24 3 10 2" xfId="10790"/>
    <cellStyle name="Normal 24 3 10 2 2" xfId="27640"/>
    <cellStyle name="Normal 24 3 10 3" xfId="32324"/>
    <cellStyle name="Normal 24 3 10 4" xfId="24622"/>
    <cellStyle name="Normal 24 3 10 5" xfId="47370"/>
    <cellStyle name="Normal 24 3 11" xfId="6434"/>
    <cellStyle name="Normal 24 3 11 2" xfId="10909"/>
    <cellStyle name="Normal 24 3 11 2 2" xfId="27759"/>
    <cellStyle name="Normal 24 3 11 3" xfId="32443"/>
    <cellStyle name="Normal 24 3 11 4" xfId="24741"/>
    <cellStyle name="Normal 24 3 11 5" xfId="47489"/>
    <cellStyle name="Normal 24 3 12" xfId="6553"/>
    <cellStyle name="Normal 24 3 12 2" xfId="11028"/>
    <cellStyle name="Normal 24 3 12 2 2" xfId="27877"/>
    <cellStyle name="Normal 24 3 12 3" xfId="32562"/>
    <cellStyle name="Normal 24 3 12 4" xfId="24859"/>
    <cellStyle name="Normal 24 3 12 5" xfId="47608"/>
    <cellStyle name="Normal 24 3 13" xfId="8062"/>
    <cellStyle name="Normal 24 3 13 2" xfId="11505"/>
    <cellStyle name="Normal 24 3 13 2 2" xfId="28372"/>
    <cellStyle name="Normal 24 3 13 3" xfId="33068"/>
    <cellStyle name="Normal 24 3 13 4" xfId="25359"/>
    <cellStyle name="Normal 24 3 13 5" xfId="48064"/>
    <cellStyle name="Normal 24 3 14" xfId="8184"/>
    <cellStyle name="Normal 24 3 14 2" xfId="11627"/>
    <cellStyle name="Normal 24 3 14 2 2" xfId="28494"/>
    <cellStyle name="Normal 24 3 14 3" xfId="33190"/>
    <cellStyle name="Normal 24 3 14 4" xfId="25481"/>
    <cellStyle name="Normal 24 3 14 5" xfId="48186"/>
    <cellStyle name="Normal 24 3 15" xfId="8304"/>
    <cellStyle name="Normal 24 3 15 2" xfId="11747"/>
    <cellStyle name="Normal 24 3 15 2 2" xfId="28614"/>
    <cellStyle name="Normal 24 3 15 3" xfId="33310"/>
    <cellStyle name="Normal 24 3 15 4" xfId="25601"/>
    <cellStyle name="Normal 24 3 15 5" xfId="48306"/>
    <cellStyle name="Normal 24 3 16" xfId="8425"/>
    <cellStyle name="Normal 24 3 16 2" xfId="11868"/>
    <cellStyle name="Normal 24 3 16 2 2" xfId="28735"/>
    <cellStyle name="Normal 24 3 16 3" xfId="33431"/>
    <cellStyle name="Normal 24 3 16 4" xfId="25722"/>
    <cellStyle name="Normal 24 3 16 5" xfId="48427"/>
    <cellStyle name="Normal 24 3 17" xfId="8544"/>
    <cellStyle name="Normal 24 3 17 2" xfId="11987"/>
    <cellStyle name="Normal 24 3 17 2 2" xfId="28854"/>
    <cellStyle name="Normal 24 3 17 3" xfId="33550"/>
    <cellStyle name="Normal 24 3 17 4" xfId="25841"/>
    <cellStyle name="Normal 24 3 17 5" xfId="48546"/>
    <cellStyle name="Normal 24 3 18" xfId="37997"/>
    <cellStyle name="Normal 24 3 2" xfId="2827"/>
    <cellStyle name="Normal 24 3 2 2" xfId="2828"/>
    <cellStyle name="Normal 24 3 3" xfId="2829"/>
    <cellStyle name="Normal 24 3 4" xfId="2830"/>
    <cellStyle name="Normal 24 3 5" xfId="2831"/>
    <cellStyle name="Normal 24 3 6" xfId="2832"/>
    <cellStyle name="Normal 24 3 7" xfId="4538"/>
    <cellStyle name="Normal 24 3 8" xfId="4539"/>
    <cellStyle name="Normal 24 3 8 2" xfId="26291"/>
    <cellStyle name="Normal 24 3 9" xfId="6176"/>
    <cellStyle name="Normal 24 3 9 2" xfId="10670"/>
    <cellStyle name="Normal 24 3 9 2 2" xfId="27520"/>
    <cellStyle name="Normal 24 3 9 3" xfId="32198"/>
    <cellStyle name="Normal 24 3 9 4" xfId="24498"/>
    <cellStyle name="Normal 24 3 9 5" xfId="47245"/>
    <cellStyle name="Normal 24 4" xfId="2833"/>
    <cellStyle name="Normal 24 4 2" xfId="2834"/>
    <cellStyle name="Normal 24 4 2 2" xfId="2835"/>
    <cellStyle name="Normal 24 4 3" xfId="2836"/>
    <cellStyle name="Normal 24 4 4" xfId="2837"/>
    <cellStyle name="Normal 24 4 5" xfId="2838"/>
    <cellStyle name="Normal 24 4 6" xfId="2839"/>
    <cellStyle name="Normal 24 4 7" xfId="4540"/>
    <cellStyle name="Normal 24 4 8" xfId="4541"/>
    <cellStyle name="Normal 24 4 8 2" xfId="26292"/>
    <cellStyle name="Normal 24 4 9" xfId="37998"/>
    <cellStyle name="Normal 24 5" xfId="2840"/>
    <cellStyle name="Normal 24 5 2" xfId="2841"/>
    <cellStyle name="Normal 24 5 2 2" xfId="2842"/>
    <cellStyle name="Normal 24 5 3" xfId="2843"/>
    <cellStyle name="Normal 24 5 4" xfId="2844"/>
    <cellStyle name="Normal 24 5 5" xfId="2845"/>
    <cellStyle name="Normal 24 5 6" xfId="2846"/>
    <cellStyle name="Normal 24 5 7" xfId="4542"/>
    <cellStyle name="Normal 24 5 8" xfId="4543"/>
    <cellStyle name="Normal 24 5 8 2" xfId="26293"/>
    <cellStyle name="Normal 24 5 9" xfId="37999"/>
    <cellStyle name="Normal 24 6" xfId="2847"/>
    <cellStyle name="Normal 24 6 2" xfId="2848"/>
    <cellStyle name="Normal 24 6 2 2" xfId="2849"/>
    <cellStyle name="Normal 24 6 3" xfId="2850"/>
    <cellStyle name="Normal 24 6 4" xfId="2851"/>
    <cellStyle name="Normal 24 6 5" xfId="2852"/>
    <cellStyle name="Normal 24 6 6" xfId="2853"/>
    <cellStyle name="Normal 24 6 7" xfId="4544"/>
    <cellStyle name="Normal 24 6 8" xfId="4545"/>
    <cellStyle name="Normal 24 6 8 2" xfId="26294"/>
    <cellStyle name="Normal 24 6 9" xfId="38000"/>
    <cellStyle name="Normal 24 7" xfId="2854"/>
    <cellStyle name="Normal 24 7 2" xfId="2855"/>
    <cellStyle name="Normal 24 7 3" xfId="38001"/>
    <cellStyle name="Normal 24 8" xfId="2856"/>
    <cellStyle name="Normal 24 8 2" xfId="38002"/>
    <cellStyle name="Normal 24 9" xfId="2857"/>
    <cellStyle name="Normal 24 9 2" xfId="38003"/>
    <cellStyle name="Normal 25" xfId="2858"/>
    <cellStyle name="Normal 25 10" xfId="6554"/>
    <cellStyle name="Normal 25 10 2" xfId="11029"/>
    <cellStyle name="Normal 25 10 2 2" xfId="27878"/>
    <cellStyle name="Normal 25 10 3" xfId="32563"/>
    <cellStyle name="Normal 25 10 4" xfId="24860"/>
    <cellStyle name="Normal 25 10 5" xfId="47609"/>
    <cellStyle name="Normal 25 11" xfId="8063"/>
    <cellStyle name="Normal 25 11 2" xfId="11506"/>
    <cellStyle name="Normal 25 11 2 2" xfId="28373"/>
    <cellStyle name="Normal 25 11 3" xfId="33069"/>
    <cellStyle name="Normal 25 11 4" xfId="25360"/>
    <cellStyle name="Normal 25 11 5" xfId="48065"/>
    <cellStyle name="Normal 25 12" xfId="8185"/>
    <cellStyle name="Normal 25 12 2" xfId="11628"/>
    <cellStyle name="Normal 25 12 2 2" xfId="28495"/>
    <cellStyle name="Normal 25 12 3" xfId="33191"/>
    <cellStyle name="Normal 25 12 4" xfId="25482"/>
    <cellStyle name="Normal 25 12 5" xfId="48187"/>
    <cellStyle name="Normal 25 13" xfId="8305"/>
    <cellStyle name="Normal 25 13 2" xfId="11748"/>
    <cellStyle name="Normal 25 13 2 2" xfId="28615"/>
    <cellStyle name="Normal 25 13 3" xfId="33311"/>
    <cellStyle name="Normal 25 13 4" xfId="25602"/>
    <cellStyle name="Normal 25 13 5" xfId="48307"/>
    <cellStyle name="Normal 25 14" xfId="8426"/>
    <cellStyle name="Normal 25 14 2" xfId="11869"/>
    <cellStyle name="Normal 25 14 2 2" xfId="28736"/>
    <cellStyle name="Normal 25 14 3" xfId="33432"/>
    <cellStyle name="Normal 25 14 4" xfId="25723"/>
    <cellStyle name="Normal 25 14 5" xfId="48428"/>
    <cellStyle name="Normal 25 15" xfId="8545"/>
    <cellStyle name="Normal 25 15 2" xfId="11988"/>
    <cellStyle name="Normal 25 15 2 2" xfId="28855"/>
    <cellStyle name="Normal 25 15 3" xfId="33551"/>
    <cellStyle name="Normal 25 15 4" xfId="25842"/>
    <cellStyle name="Normal 25 15 5" xfId="48547"/>
    <cellStyle name="Normal 25 16" xfId="8956"/>
    <cellStyle name="Normal 25 16 2" xfId="12150"/>
    <cellStyle name="Normal 25 16 2 2" xfId="33744"/>
    <cellStyle name="Normal 25 16 3" xfId="25978"/>
    <cellStyle name="Normal 25 16 4" xfId="48707"/>
    <cellStyle name="Normal 25 17" xfId="9101"/>
    <cellStyle name="Normal 25 17 2" xfId="12236"/>
    <cellStyle name="Normal 25 17 3" xfId="48797"/>
    <cellStyle name="Normal 25 2" xfId="2859"/>
    <cellStyle name="Normal 25 2 10" xfId="8427"/>
    <cellStyle name="Normal 25 2 10 2" xfId="11870"/>
    <cellStyle name="Normal 25 2 10 2 2" xfId="28737"/>
    <cellStyle name="Normal 25 2 10 3" xfId="33433"/>
    <cellStyle name="Normal 25 2 10 4" xfId="25724"/>
    <cellStyle name="Normal 25 2 10 5" xfId="48429"/>
    <cellStyle name="Normal 25 2 11" xfId="8546"/>
    <cellStyle name="Normal 25 2 11 2" xfId="11989"/>
    <cellStyle name="Normal 25 2 11 2 2" xfId="28856"/>
    <cellStyle name="Normal 25 2 11 3" xfId="33552"/>
    <cellStyle name="Normal 25 2 11 4" xfId="25843"/>
    <cellStyle name="Normal 25 2 11 5" xfId="48548"/>
    <cellStyle name="Normal 25 2 2" xfId="2860"/>
    <cellStyle name="Normal 25 2 3" xfId="6178"/>
    <cellStyle name="Normal 25 2 3 2" xfId="10672"/>
    <cellStyle name="Normal 25 2 3 2 2" xfId="27522"/>
    <cellStyle name="Normal 25 2 3 3" xfId="32200"/>
    <cellStyle name="Normal 25 2 3 4" xfId="24500"/>
    <cellStyle name="Normal 25 2 3 5" xfId="47247"/>
    <cellStyle name="Normal 25 2 4" xfId="6317"/>
    <cellStyle name="Normal 25 2 4 2" xfId="10792"/>
    <cellStyle name="Normal 25 2 4 2 2" xfId="27642"/>
    <cellStyle name="Normal 25 2 4 3" xfId="32326"/>
    <cellStyle name="Normal 25 2 4 4" xfId="24624"/>
    <cellStyle name="Normal 25 2 4 5" xfId="47372"/>
    <cellStyle name="Normal 25 2 5" xfId="6436"/>
    <cellStyle name="Normal 25 2 5 2" xfId="10911"/>
    <cellStyle name="Normal 25 2 5 2 2" xfId="27761"/>
    <cellStyle name="Normal 25 2 5 3" xfId="32445"/>
    <cellStyle name="Normal 25 2 5 4" xfId="24743"/>
    <cellStyle name="Normal 25 2 5 5" xfId="47491"/>
    <cellStyle name="Normal 25 2 6" xfId="6555"/>
    <cellStyle name="Normal 25 2 6 2" xfId="11030"/>
    <cellStyle name="Normal 25 2 6 2 2" xfId="27879"/>
    <cellStyle name="Normal 25 2 6 3" xfId="32564"/>
    <cellStyle name="Normal 25 2 6 4" xfId="24861"/>
    <cellStyle name="Normal 25 2 6 5" xfId="47610"/>
    <cellStyle name="Normal 25 2 7" xfId="8064"/>
    <cellStyle name="Normal 25 2 7 2" xfId="11507"/>
    <cellStyle name="Normal 25 2 7 2 2" xfId="28374"/>
    <cellStyle name="Normal 25 2 7 3" xfId="33070"/>
    <cellStyle name="Normal 25 2 7 4" xfId="25361"/>
    <cellStyle name="Normal 25 2 7 5" xfId="48066"/>
    <cellStyle name="Normal 25 2 8" xfId="8186"/>
    <cellStyle name="Normal 25 2 8 2" xfId="11629"/>
    <cellStyle name="Normal 25 2 8 2 2" xfId="28496"/>
    <cellStyle name="Normal 25 2 8 3" xfId="33192"/>
    <cellStyle name="Normal 25 2 8 4" xfId="25483"/>
    <cellStyle name="Normal 25 2 8 5" xfId="48188"/>
    <cellStyle name="Normal 25 2 9" xfId="8306"/>
    <cellStyle name="Normal 25 2 9 2" xfId="11749"/>
    <cellStyle name="Normal 25 2 9 2 2" xfId="28616"/>
    <cellStyle name="Normal 25 2 9 3" xfId="33312"/>
    <cellStyle name="Normal 25 2 9 4" xfId="25603"/>
    <cellStyle name="Normal 25 2 9 5" xfId="48308"/>
    <cellStyle name="Normal 25 3" xfId="2861"/>
    <cellStyle name="Normal 25 3 10" xfId="8547"/>
    <cellStyle name="Normal 25 3 10 2" xfId="11990"/>
    <cellStyle name="Normal 25 3 10 2 2" xfId="28857"/>
    <cellStyle name="Normal 25 3 10 3" xfId="33553"/>
    <cellStyle name="Normal 25 3 10 4" xfId="25844"/>
    <cellStyle name="Normal 25 3 10 5" xfId="48549"/>
    <cellStyle name="Normal 25 3 2" xfId="6179"/>
    <cellStyle name="Normal 25 3 2 2" xfId="10673"/>
    <cellStyle name="Normal 25 3 2 2 2" xfId="27523"/>
    <cellStyle name="Normal 25 3 2 3" xfId="32201"/>
    <cellStyle name="Normal 25 3 2 4" xfId="24501"/>
    <cellStyle name="Normal 25 3 2 5" xfId="47248"/>
    <cellStyle name="Normal 25 3 3" xfId="6318"/>
    <cellStyle name="Normal 25 3 3 2" xfId="10793"/>
    <cellStyle name="Normal 25 3 3 2 2" xfId="27643"/>
    <cellStyle name="Normal 25 3 3 3" xfId="32327"/>
    <cellStyle name="Normal 25 3 3 4" xfId="24625"/>
    <cellStyle name="Normal 25 3 3 5" xfId="47373"/>
    <cellStyle name="Normal 25 3 4" xfId="6437"/>
    <cellStyle name="Normal 25 3 4 2" xfId="10912"/>
    <cellStyle name="Normal 25 3 4 2 2" xfId="27762"/>
    <cellStyle name="Normal 25 3 4 3" xfId="32446"/>
    <cellStyle name="Normal 25 3 4 4" xfId="24744"/>
    <cellStyle name="Normal 25 3 4 5" xfId="47492"/>
    <cellStyle name="Normal 25 3 5" xfId="6556"/>
    <cellStyle name="Normal 25 3 5 2" xfId="11031"/>
    <cellStyle name="Normal 25 3 5 2 2" xfId="27880"/>
    <cellStyle name="Normal 25 3 5 3" xfId="32565"/>
    <cellStyle name="Normal 25 3 5 4" xfId="24862"/>
    <cellStyle name="Normal 25 3 5 5" xfId="47611"/>
    <cellStyle name="Normal 25 3 6" xfId="8065"/>
    <cellStyle name="Normal 25 3 6 2" xfId="11508"/>
    <cellStyle name="Normal 25 3 6 2 2" xfId="28375"/>
    <cellStyle name="Normal 25 3 6 3" xfId="33071"/>
    <cellStyle name="Normal 25 3 6 4" xfId="25362"/>
    <cellStyle name="Normal 25 3 6 5" xfId="48067"/>
    <cellStyle name="Normal 25 3 7" xfId="8187"/>
    <cellStyle name="Normal 25 3 7 2" xfId="11630"/>
    <cellStyle name="Normal 25 3 7 2 2" xfId="28497"/>
    <cellStyle name="Normal 25 3 7 3" xfId="33193"/>
    <cellStyle name="Normal 25 3 7 4" xfId="25484"/>
    <cellStyle name="Normal 25 3 7 5" xfId="48189"/>
    <cellStyle name="Normal 25 3 8" xfId="8307"/>
    <cellStyle name="Normal 25 3 8 2" xfId="11750"/>
    <cellStyle name="Normal 25 3 8 2 2" xfId="28617"/>
    <cellStyle name="Normal 25 3 8 3" xfId="33313"/>
    <cellStyle name="Normal 25 3 8 4" xfId="25604"/>
    <cellStyle name="Normal 25 3 8 5" xfId="48309"/>
    <cellStyle name="Normal 25 3 9" xfId="8428"/>
    <cellStyle name="Normal 25 3 9 2" xfId="11871"/>
    <cellStyle name="Normal 25 3 9 2 2" xfId="28738"/>
    <cellStyle name="Normal 25 3 9 3" xfId="33434"/>
    <cellStyle name="Normal 25 3 9 4" xfId="25725"/>
    <cellStyle name="Normal 25 3 9 5" xfId="48430"/>
    <cellStyle name="Normal 25 4" xfId="2862"/>
    <cellStyle name="Normal 25 5" xfId="2863"/>
    <cellStyle name="Normal 25 6" xfId="2864"/>
    <cellStyle name="Normal 25 7" xfId="6177"/>
    <cellStyle name="Normal 25 7 2" xfId="10671"/>
    <cellStyle name="Normal 25 7 2 2" xfId="27521"/>
    <cellStyle name="Normal 25 7 3" xfId="32199"/>
    <cellStyle name="Normal 25 7 4" xfId="24499"/>
    <cellStyle name="Normal 25 7 5" xfId="47246"/>
    <cellStyle name="Normal 25 8" xfId="6316"/>
    <cellStyle name="Normal 25 8 2" xfId="10791"/>
    <cellStyle name="Normal 25 8 2 2" xfId="27641"/>
    <cellStyle name="Normal 25 8 3" xfId="32325"/>
    <cellStyle name="Normal 25 8 4" xfId="24623"/>
    <cellStyle name="Normal 25 8 5" xfId="47371"/>
    <cellStyle name="Normal 25 9" xfId="6435"/>
    <cellStyle name="Normal 25 9 2" xfId="10910"/>
    <cellStyle name="Normal 25 9 2 2" xfId="27760"/>
    <cellStyle name="Normal 25 9 3" xfId="32444"/>
    <cellStyle name="Normal 25 9 4" xfId="24742"/>
    <cellStyle name="Normal 25 9 5" xfId="47490"/>
    <cellStyle name="Normal 26" xfId="2865"/>
    <cellStyle name="Normal 26 10" xfId="8308"/>
    <cellStyle name="Normal 26 10 2" xfId="11751"/>
    <cellStyle name="Normal 26 10 2 2" xfId="28618"/>
    <cellStyle name="Normal 26 10 3" xfId="33314"/>
    <cellStyle name="Normal 26 10 4" xfId="25605"/>
    <cellStyle name="Normal 26 10 5" xfId="48310"/>
    <cellStyle name="Normal 26 11" xfId="8429"/>
    <cellStyle name="Normal 26 11 2" xfId="11872"/>
    <cellStyle name="Normal 26 11 2 2" xfId="28739"/>
    <cellStyle name="Normal 26 11 3" xfId="33435"/>
    <cellStyle name="Normal 26 11 4" xfId="25726"/>
    <cellStyle name="Normal 26 11 5" xfId="48431"/>
    <cellStyle name="Normal 26 12" xfId="8548"/>
    <cellStyle name="Normal 26 12 2" xfId="11991"/>
    <cellStyle name="Normal 26 12 2 2" xfId="28858"/>
    <cellStyle name="Normal 26 12 3" xfId="33554"/>
    <cellStyle name="Normal 26 12 4" xfId="25845"/>
    <cellStyle name="Normal 26 12 5" xfId="48550"/>
    <cellStyle name="Normal 26 13" xfId="8957"/>
    <cellStyle name="Normal 26 13 2" xfId="12151"/>
    <cellStyle name="Normal 26 13 3" xfId="33745"/>
    <cellStyle name="Normal 26 13 4" xfId="48708"/>
    <cellStyle name="Normal 26 14" xfId="9102"/>
    <cellStyle name="Normal 26 14 2" xfId="12237"/>
    <cellStyle name="Normal 26 14 3" xfId="48798"/>
    <cellStyle name="Normal 26 2" xfId="6070"/>
    <cellStyle name="Normal 26 2 10" xfId="8549"/>
    <cellStyle name="Normal 26 2 10 2" xfId="11992"/>
    <cellStyle name="Normal 26 2 10 2 2" xfId="28859"/>
    <cellStyle name="Normal 26 2 10 3" xfId="33555"/>
    <cellStyle name="Normal 26 2 10 4" xfId="25846"/>
    <cellStyle name="Normal 26 2 10 5" xfId="48551"/>
    <cellStyle name="Normal 26 2 11" xfId="10591"/>
    <cellStyle name="Normal 26 2 11 2" xfId="42327"/>
    <cellStyle name="Normal 26 2 11 3" xfId="27445"/>
    <cellStyle name="Normal 26 2 12" xfId="32112"/>
    <cellStyle name="Normal 26 2 13" xfId="38005"/>
    <cellStyle name="Normal 26 2 14" xfId="24420"/>
    <cellStyle name="Normal 26 2 15" xfId="47158"/>
    <cellStyle name="Normal 26 2 2" xfId="6181"/>
    <cellStyle name="Normal 26 2 2 2" xfId="10675"/>
    <cellStyle name="Normal 26 2 2 2 2" xfId="27525"/>
    <cellStyle name="Normal 26 2 2 3" xfId="32203"/>
    <cellStyle name="Normal 26 2 2 4" xfId="24503"/>
    <cellStyle name="Normal 26 2 2 5" xfId="47250"/>
    <cellStyle name="Normal 26 2 3" xfId="6320"/>
    <cellStyle name="Normal 26 2 3 2" xfId="10795"/>
    <cellStyle name="Normal 26 2 3 2 2" xfId="27645"/>
    <cellStyle name="Normal 26 2 3 3" xfId="32329"/>
    <cellStyle name="Normal 26 2 3 4" xfId="24627"/>
    <cellStyle name="Normal 26 2 3 5" xfId="47375"/>
    <cellStyle name="Normal 26 2 4" xfId="6439"/>
    <cellStyle name="Normal 26 2 4 2" xfId="10914"/>
    <cellStyle name="Normal 26 2 4 2 2" xfId="27764"/>
    <cellStyle name="Normal 26 2 4 3" xfId="32448"/>
    <cellStyle name="Normal 26 2 4 4" xfId="24746"/>
    <cellStyle name="Normal 26 2 4 5" xfId="47494"/>
    <cellStyle name="Normal 26 2 5" xfId="6558"/>
    <cellStyle name="Normal 26 2 5 2" xfId="11033"/>
    <cellStyle name="Normal 26 2 5 2 2" xfId="27882"/>
    <cellStyle name="Normal 26 2 5 3" xfId="32567"/>
    <cellStyle name="Normal 26 2 5 4" xfId="24864"/>
    <cellStyle name="Normal 26 2 5 5" xfId="47613"/>
    <cellStyle name="Normal 26 2 6" xfId="8067"/>
    <cellStyle name="Normal 26 2 6 2" xfId="11510"/>
    <cellStyle name="Normal 26 2 6 2 2" xfId="28377"/>
    <cellStyle name="Normal 26 2 6 3" xfId="33073"/>
    <cellStyle name="Normal 26 2 6 4" xfId="25364"/>
    <cellStyle name="Normal 26 2 6 5" xfId="48069"/>
    <cellStyle name="Normal 26 2 7" xfId="8189"/>
    <cellStyle name="Normal 26 2 7 2" xfId="11632"/>
    <cellStyle name="Normal 26 2 7 2 2" xfId="28499"/>
    <cellStyle name="Normal 26 2 7 3" xfId="33195"/>
    <cellStyle name="Normal 26 2 7 4" xfId="25486"/>
    <cellStyle name="Normal 26 2 7 5" xfId="48191"/>
    <cellStyle name="Normal 26 2 8" xfId="8309"/>
    <cellStyle name="Normal 26 2 8 2" xfId="11752"/>
    <cellStyle name="Normal 26 2 8 2 2" xfId="28619"/>
    <cellStyle name="Normal 26 2 8 3" xfId="33315"/>
    <cellStyle name="Normal 26 2 8 4" xfId="25606"/>
    <cellStyle name="Normal 26 2 8 5" xfId="48311"/>
    <cellStyle name="Normal 26 2 9" xfId="8430"/>
    <cellStyle name="Normal 26 2 9 2" xfId="11873"/>
    <cellStyle name="Normal 26 2 9 2 2" xfId="28740"/>
    <cellStyle name="Normal 26 2 9 3" xfId="33436"/>
    <cellStyle name="Normal 26 2 9 4" xfId="25727"/>
    <cellStyle name="Normal 26 2 9 5" xfId="48432"/>
    <cellStyle name="Normal 26 3" xfId="6071"/>
    <cellStyle name="Normal 26 3 10" xfId="8550"/>
    <cellStyle name="Normal 26 3 10 2" xfId="11993"/>
    <cellStyle name="Normal 26 3 10 2 2" xfId="28860"/>
    <cellStyle name="Normal 26 3 10 3" xfId="33556"/>
    <cellStyle name="Normal 26 3 10 4" xfId="25847"/>
    <cellStyle name="Normal 26 3 10 5" xfId="48552"/>
    <cellStyle name="Normal 26 3 11" xfId="10592"/>
    <cellStyle name="Normal 26 3 11 2" xfId="42326"/>
    <cellStyle name="Normal 26 3 11 3" xfId="27446"/>
    <cellStyle name="Normal 26 3 12" xfId="32113"/>
    <cellStyle name="Normal 26 3 13" xfId="38004"/>
    <cellStyle name="Normal 26 3 14" xfId="24421"/>
    <cellStyle name="Normal 26 3 15" xfId="47159"/>
    <cellStyle name="Normal 26 3 2" xfId="6182"/>
    <cellStyle name="Normal 26 3 2 2" xfId="10676"/>
    <cellStyle name="Normal 26 3 2 2 2" xfId="27526"/>
    <cellStyle name="Normal 26 3 2 3" xfId="32204"/>
    <cellStyle name="Normal 26 3 2 4" xfId="24504"/>
    <cellStyle name="Normal 26 3 2 5" xfId="47251"/>
    <cellStyle name="Normal 26 3 3" xfId="6321"/>
    <cellStyle name="Normal 26 3 3 2" xfId="10796"/>
    <cellStyle name="Normal 26 3 3 2 2" xfId="27646"/>
    <cellStyle name="Normal 26 3 3 3" xfId="32330"/>
    <cellStyle name="Normal 26 3 3 4" xfId="24628"/>
    <cellStyle name="Normal 26 3 3 5" xfId="47376"/>
    <cellStyle name="Normal 26 3 4" xfId="6440"/>
    <cellStyle name="Normal 26 3 4 2" xfId="10915"/>
    <cellStyle name="Normal 26 3 4 2 2" xfId="27765"/>
    <cellStyle name="Normal 26 3 4 3" xfId="32449"/>
    <cellStyle name="Normal 26 3 4 4" xfId="24747"/>
    <cellStyle name="Normal 26 3 4 5" xfId="47495"/>
    <cellStyle name="Normal 26 3 5" xfId="6559"/>
    <cellStyle name="Normal 26 3 5 2" xfId="11034"/>
    <cellStyle name="Normal 26 3 5 2 2" xfId="27883"/>
    <cellStyle name="Normal 26 3 5 3" xfId="32568"/>
    <cellStyle name="Normal 26 3 5 4" xfId="24865"/>
    <cellStyle name="Normal 26 3 5 5" xfId="47614"/>
    <cellStyle name="Normal 26 3 6" xfId="8068"/>
    <cellStyle name="Normal 26 3 6 2" xfId="11511"/>
    <cellStyle name="Normal 26 3 6 2 2" xfId="28378"/>
    <cellStyle name="Normal 26 3 6 3" xfId="33074"/>
    <cellStyle name="Normal 26 3 6 4" xfId="25365"/>
    <cellStyle name="Normal 26 3 6 5" xfId="48070"/>
    <cellStyle name="Normal 26 3 7" xfId="8190"/>
    <cellStyle name="Normal 26 3 7 2" xfId="11633"/>
    <cellStyle name="Normal 26 3 7 2 2" xfId="28500"/>
    <cellStyle name="Normal 26 3 7 3" xfId="33196"/>
    <cellStyle name="Normal 26 3 7 4" xfId="25487"/>
    <cellStyle name="Normal 26 3 7 5" xfId="48192"/>
    <cellStyle name="Normal 26 3 8" xfId="8310"/>
    <cellStyle name="Normal 26 3 8 2" xfId="11753"/>
    <cellStyle name="Normal 26 3 8 2 2" xfId="28620"/>
    <cellStyle name="Normal 26 3 8 3" xfId="33316"/>
    <cellStyle name="Normal 26 3 8 4" xfId="25607"/>
    <cellStyle name="Normal 26 3 8 5" xfId="48312"/>
    <cellStyle name="Normal 26 3 9" xfId="8431"/>
    <cellStyle name="Normal 26 3 9 2" xfId="11874"/>
    <cellStyle name="Normal 26 3 9 2 2" xfId="28741"/>
    <cellStyle name="Normal 26 3 9 3" xfId="33437"/>
    <cellStyle name="Normal 26 3 9 4" xfId="25728"/>
    <cellStyle name="Normal 26 3 9 5" xfId="48433"/>
    <cellStyle name="Normal 26 4" xfId="6180"/>
    <cellStyle name="Normal 26 4 2" xfId="10674"/>
    <cellStyle name="Normal 26 4 2 2" xfId="27524"/>
    <cellStyle name="Normal 26 4 3" xfId="32202"/>
    <cellStyle name="Normal 26 4 4" xfId="24502"/>
    <cellStyle name="Normal 26 4 5" xfId="47249"/>
    <cellStyle name="Normal 26 5" xfId="6319"/>
    <cellStyle name="Normal 26 5 2" xfId="10794"/>
    <cellStyle name="Normal 26 5 2 2" xfId="27644"/>
    <cellStyle name="Normal 26 5 3" xfId="32328"/>
    <cellStyle name="Normal 26 5 4" xfId="24626"/>
    <cellStyle name="Normal 26 5 5" xfId="47374"/>
    <cellStyle name="Normal 26 6" xfId="6438"/>
    <cellStyle name="Normal 26 6 2" xfId="10913"/>
    <cellStyle name="Normal 26 6 2 2" xfId="27763"/>
    <cellStyle name="Normal 26 6 3" xfId="32447"/>
    <cellStyle name="Normal 26 6 4" xfId="24745"/>
    <cellStyle name="Normal 26 6 5" xfId="47493"/>
    <cellStyle name="Normal 26 7" xfId="6557"/>
    <cellStyle name="Normal 26 7 2" xfId="11032"/>
    <cellStyle name="Normal 26 7 2 2" xfId="27881"/>
    <cellStyle name="Normal 26 7 3" xfId="32566"/>
    <cellStyle name="Normal 26 7 4" xfId="24863"/>
    <cellStyle name="Normal 26 7 5" xfId="47612"/>
    <cellStyle name="Normal 26 8" xfId="8066"/>
    <cellStyle name="Normal 26 8 2" xfId="11509"/>
    <cellStyle name="Normal 26 8 2 2" xfId="28376"/>
    <cellStyle name="Normal 26 8 3" xfId="33072"/>
    <cellStyle name="Normal 26 8 4" xfId="25363"/>
    <cellStyle name="Normal 26 8 5" xfId="48068"/>
    <cellStyle name="Normal 26 9" xfId="8188"/>
    <cellStyle name="Normal 26 9 2" xfId="11631"/>
    <cellStyle name="Normal 26 9 2 2" xfId="28498"/>
    <cellStyle name="Normal 26 9 3" xfId="33194"/>
    <cellStyle name="Normal 26 9 4" xfId="25485"/>
    <cellStyle name="Normal 26 9 5" xfId="48190"/>
    <cellStyle name="Normal 27" xfId="2866"/>
    <cellStyle name="Normal 27 10" xfId="8311"/>
    <cellStyle name="Normal 27 10 2" xfId="11754"/>
    <cellStyle name="Normal 27 10 2 2" xfId="28621"/>
    <cellStyle name="Normal 27 10 3" xfId="33317"/>
    <cellStyle name="Normal 27 10 4" xfId="25608"/>
    <cellStyle name="Normal 27 10 5" xfId="48313"/>
    <cellStyle name="Normal 27 11" xfId="8432"/>
    <cellStyle name="Normal 27 11 2" xfId="11875"/>
    <cellStyle name="Normal 27 11 2 2" xfId="28742"/>
    <cellStyle name="Normal 27 11 3" xfId="33438"/>
    <cellStyle name="Normal 27 11 4" xfId="25729"/>
    <cellStyle name="Normal 27 11 5" xfId="48434"/>
    <cellStyle name="Normal 27 12" xfId="8551"/>
    <cellStyle name="Normal 27 12 2" xfId="11994"/>
    <cellStyle name="Normal 27 12 2 2" xfId="28861"/>
    <cellStyle name="Normal 27 12 3" xfId="33557"/>
    <cellStyle name="Normal 27 12 4" xfId="25848"/>
    <cellStyle name="Normal 27 12 5" xfId="48553"/>
    <cellStyle name="Normal 27 13" xfId="8958"/>
    <cellStyle name="Normal 27 2" xfId="6072"/>
    <cellStyle name="Normal 27 2 10" xfId="8552"/>
    <cellStyle name="Normal 27 2 10 2" xfId="11995"/>
    <cellStyle name="Normal 27 2 10 2 2" xfId="28862"/>
    <cellStyle name="Normal 27 2 10 3" xfId="33558"/>
    <cellStyle name="Normal 27 2 10 4" xfId="25849"/>
    <cellStyle name="Normal 27 2 10 5" xfId="48554"/>
    <cellStyle name="Normal 27 2 11" xfId="10593"/>
    <cellStyle name="Normal 27 2 11 2" xfId="42328"/>
    <cellStyle name="Normal 27 2 11 3" xfId="27447"/>
    <cellStyle name="Normal 27 2 12" xfId="32114"/>
    <cellStyle name="Normal 27 2 13" xfId="38006"/>
    <cellStyle name="Normal 27 2 14" xfId="24422"/>
    <cellStyle name="Normal 27 2 15" xfId="47160"/>
    <cellStyle name="Normal 27 2 2" xfId="6184"/>
    <cellStyle name="Normal 27 2 2 2" xfId="10678"/>
    <cellStyle name="Normal 27 2 2 2 2" xfId="27528"/>
    <cellStyle name="Normal 27 2 2 3" xfId="32206"/>
    <cellStyle name="Normal 27 2 2 4" xfId="24506"/>
    <cellStyle name="Normal 27 2 2 5" xfId="47253"/>
    <cellStyle name="Normal 27 2 3" xfId="6323"/>
    <cellStyle name="Normal 27 2 3 2" xfId="10798"/>
    <cellStyle name="Normal 27 2 3 2 2" xfId="27648"/>
    <cellStyle name="Normal 27 2 3 3" xfId="32332"/>
    <cellStyle name="Normal 27 2 3 4" xfId="24630"/>
    <cellStyle name="Normal 27 2 3 5" xfId="47378"/>
    <cellStyle name="Normal 27 2 4" xfId="6442"/>
    <cellStyle name="Normal 27 2 4 2" xfId="10917"/>
    <cellStyle name="Normal 27 2 4 2 2" xfId="27767"/>
    <cellStyle name="Normal 27 2 4 3" xfId="32451"/>
    <cellStyle name="Normal 27 2 4 4" xfId="24749"/>
    <cellStyle name="Normal 27 2 4 5" xfId="47497"/>
    <cellStyle name="Normal 27 2 5" xfId="6561"/>
    <cellStyle name="Normal 27 2 5 2" xfId="11036"/>
    <cellStyle name="Normal 27 2 5 2 2" xfId="27885"/>
    <cellStyle name="Normal 27 2 5 3" xfId="32570"/>
    <cellStyle name="Normal 27 2 5 4" xfId="24867"/>
    <cellStyle name="Normal 27 2 5 5" xfId="47616"/>
    <cellStyle name="Normal 27 2 6" xfId="8070"/>
    <cellStyle name="Normal 27 2 6 2" xfId="11513"/>
    <cellStyle name="Normal 27 2 6 2 2" xfId="28380"/>
    <cellStyle name="Normal 27 2 6 3" xfId="33076"/>
    <cellStyle name="Normal 27 2 6 4" xfId="25367"/>
    <cellStyle name="Normal 27 2 6 5" xfId="48072"/>
    <cellStyle name="Normal 27 2 7" xfId="8192"/>
    <cellStyle name="Normal 27 2 7 2" xfId="11635"/>
    <cellStyle name="Normal 27 2 7 2 2" xfId="28502"/>
    <cellStyle name="Normal 27 2 7 3" xfId="33198"/>
    <cellStyle name="Normal 27 2 7 4" xfId="25489"/>
    <cellStyle name="Normal 27 2 7 5" xfId="48194"/>
    <cellStyle name="Normal 27 2 8" xfId="8312"/>
    <cellStyle name="Normal 27 2 8 2" xfId="11755"/>
    <cellStyle name="Normal 27 2 8 2 2" xfId="28622"/>
    <cellStyle name="Normal 27 2 8 3" xfId="33318"/>
    <cellStyle name="Normal 27 2 8 4" xfId="25609"/>
    <cellStyle name="Normal 27 2 8 5" xfId="48314"/>
    <cellStyle name="Normal 27 2 9" xfId="8433"/>
    <cellStyle name="Normal 27 2 9 2" xfId="11876"/>
    <cellStyle name="Normal 27 2 9 2 2" xfId="28743"/>
    <cellStyle name="Normal 27 2 9 3" xfId="33439"/>
    <cellStyle name="Normal 27 2 9 4" xfId="25730"/>
    <cellStyle name="Normal 27 2 9 5" xfId="48435"/>
    <cellStyle name="Normal 27 3" xfId="6073"/>
    <cellStyle name="Normal 27 3 10" xfId="8553"/>
    <cellStyle name="Normal 27 3 10 2" xfId="11996"/>
    <cellStyle name="Normal 27 3 10 2 2" xfId="28863"/>
    <cellStyle name="Normal 27 3 10 3" xfId="33559"/>
    <cellStyle name="Normal 27 3 10 4" xfId="25850"/>
    <cellStyle name="Normal 27 3 10 5" xfId="48555"/>
    <cellStyle name="Normal 27 3 11" xfId="10594"/>
    <cellStyle name="Normal 27 3 11 2" xfId="27448"/>
    <cellStyle name="Normal 27 3 12" xfId="32115"/>
    <cellStyle name="Normal 27 3 13" xfId="24423"/>
    <cellStyle name="Normal 27 3 14" xfId="47161"/>
    <cellStyle name="Normal 27 3 2" xfId="6185"/>
    <cellStyle name="Normal 27 3 2 2" xfId="10679"/>
    <cellStyle name="Normal 27 3 2 2 2" xfId="27529"/>
    <cellStyle name="Normal 27 3 2 3" xfId="32207"/>
    <cellStyle name="Normal 27 3 2 4" xfId="24507"/>
    <cellStyle name="Normal 27 3 2 5" xfId="47254"/>
    <cellStyle name="Normal 27 3 3" xfId="6324"/>
    <cellStyle name="Normal 27 3 3 2" xfId="10799"/>
    <cellStyle name="Normal 27 3 3 2 2" xfId="27649"/>
    <cellStyle name="Normal 27 3 3 3" xfId="32333"/>
    <cellStyle name="Normal 27 3 3 4" xfId="24631"/>
    <cellStyle name="Normal 27 3 3 5" xfId="47379"/>
    <cellStyle name="Normal 27 3 4" xfId="6443"/>
    <cellStyle name="Normal 27 3 4 2" xfId="10918"/>
    <cellStyle name="Normal 27 3 4 2 2" xfId="27768"/>
    <cellStyle name="Normal 27 3 4 3" xfId="32452"/>
    <cellStyle name="Normal 27 3 4 4" xfId="24750"/>
    <cellStyle name="Normal 27 3 4 5" xfId="47498"/>
    <cellStyle name="Normal 27 3 5" xfId="6562"/>
    <cellStyle name="Normal 27 3 5 2" xfId="11037"/>
    <cellStyle name="Normal 27 3 5 2 2" xfId="27886"/>
    <cellStyle name="Normal 27 3 5 3" xfId="32571"/>
    <cellStyle name="Normal 27 3 5 4" xfId="24868"/>
    <cellStyle name="Normal 27 3 5 5" xfId="47617"/>
    <cellStyle name="Normal 27 3 6" xfId="8071"/>
    <cellStyle name="Normal 27 3 6 2" xfId="11514"/>
    <cellStyle name="Normal 27 3 6 2 2" xfId="28381"/>
    <cellStyle name="Normal 27 3 6 3" xfId="33077"/>
    <cellStyle name="Normal 27 3 6 4" xfId="25368"/>
    <cellStyle name="Normal 27 3 6 5" xfId="48073"/>
    <cellStyle name="Normal 27 3 7" xfId="8193"/>
    <cellStyle name="Normal 27 3 7 2" xfId="11636"/>
    <cellStyle name="Normal 27 3 7 2 2" xfId="28503"/>
    <cellStyle name="Normal 27 3 7 3" xfId="33199"/>
    <cellStyle name="Normal 27 3 7 4" xfId="25490"/>
    <cellStyle name="Normal 27 3 7 5" xfId="48195"/>
    <cellStyle name="Normal 27 3 8" xfId="8313"/>
    <cellStyle name="Normal 27 3 8 2" xfId="11756"/>
    <cellStyle name="Normal 27 3 8 2 2" xfId="28623"/>
    <cellStyle name="Normal 27 3 8 3" xfId="33319"/>
    <cellStyle name="Normal 27 3 8 4" xfId="25610"/>
    <cellStyle name="Normal 27 3 8 5" xfId="48315"/>
    <cellStyle name="Normal 27 3 9" xfId="8434"/>
    <cellStyle name="Normal 27 3 9 2" xfId="11877"/>
    <cellStyle name="Normal 27 3 9 2 2" xfId="28744"/>
    <cellStyle name="Normal 27 3 9 3" xfId="33440"/>
    <cellStyle name="Normal 27 3 9 4" xfId="25731"/>
    <cellStyle name="Normal 27 3 9 5" xfId="48436"/>
    <cellStyle name="Normal 27 4" xfId="6183"/>
    <cellStyle name="Normal 27 4 2" xfId="10677"/>
    <cellStyle name="Normal 27 4 2 2" xfId="27527"/>
    <cellStyle name="Normal 27 4 3" xfId="32205"/>
    <cellStyle name="Normal 27 4 4" xfId="24505"/>
    <cellStyle name="Normal 27 4 5" xfId="47252"/>
    <cellStyle name="Normal 27 5" xfId="6322"/>
    <cellStyle name="Normal 27 5 2" xfId="10797"/>
    <cellStyle name="Normal 27 5 2 2" xfId="27647"/>
    <cellStyle name="Normal 27 5 3" xfId="32331"/>
    <cellStyle name="Normal 27 5 4" xfId="24629"/>
    <cellStyle name="Normal 27 5 5" xfId="47377"/>
    <cellStyle name="Normal 27 6" xfId="6441"/>
    <cellStyle name="Normal 27 6 2" xfId="10916"/>
    <cellStyle name="Normal 27 6 2 2" xfId="27766"/>
    <cellStyle name="Normal 27 6 3" xfId="32450"/>
    <cellStyle name="Normal 27 6 4" xfId="24748"/>
    <cellStyle name="Normal 27 6 5" xfId="47496"/>
    <cellStyle name="Normal 27 7" xfId="6560"/>
    <cellStyle name="Normal 27 7 2" xfId="11035"/>
    <cellStyle name="Normal 27 7 2 2" xfId="27884"/>
    <cellStyle name="Normal 27 7 3" xfId="32569"/>
    <cellStyle name="Normal 27 7 4" xfId="24866"/>
    <cellStyle name="Normal 27 7 5" xfId="47615"/>
    <cellStyle name="Normal 27 8" xfId="8069"/>
    <cellStyle name="Normal 27 8 2" xfId="11512"/>
    <cellStyle name="Normal 27 8 2 2" xfId="28379"/>
    <cellStyle name="Normal 27 8 3" xfId="33075"/>
    <cellStyle name="Normal 27 8 4" xfId="25366"/>
    <cellStyle name="Normal 27 8 5" xfId="48071"/>
    <cellStyle name="Normal 27 9" xfId="8191"/>
    <cellStyle name="Normal 27 9 2" xfId="11634"/>
    <cellStyle name="Normal 27 9 2 2" xfId="28501"/>
    <cellStyle name="Normal 27 9 3" xfId="33197"/>
    <cellStyle name="Normal 27 9 4" xfId="25488"/>
    <cellStyle name="Normal 27 9 5" xfId="48193"/>
    <cellStyle name="Normal 28" xfId="2867"/>
    <cellStyle name="Normal 28 10" xfId="8314"/>
    <cellStyle name="Normal 28 10 2" xfId="11757"/>
    <cellStyle name="Normal 28 10 2 2" xfId="28624"/>
    <cellStyle name="Normal 28 10 3" xfId="33320"/>
    <cellStyle name="Normal 28 10 4" xfId="25611"/>
    <cellStyle name="Normal 28 10 5" xfId="48316"/>
    <cellStyle name="Normal 28 11" xfId="8435"/>
    <cellStyle name="Normal 28 11 2" xfId="11878"/>
    <cellStyle name="Normal 28 11 2 2" xfId="28745"/>
    <cellStyle name="Normal 28 11 3" xfId="33441"/>
    <cellStyle name="Normal 28 11 4" xfId="25732"/>
    <cellStyle name="Normal 28 11 5" xfId="48437"/>
    <cellStyle name="Normal 28 12" xfId="8554"/>
    <cellStyle name="Normal 28 12 2" xfId="11997"/>
    <cellStyle name="Normal 28 12 2 2" xfId="28864"/>
    <cellStyle name="Normal 28 12 3" xfId="33560"/>
    <cellStyle name="Normal 28 12 4" xfId="25851"/>
    <cellStyle name="Normal 28 12 5" xfId="48556"/>
    <cellStyle name="Normal 28 13" xfId="4546"/>
    <cellStyle name="Normal 28 13 2" xfId="31129"/>
    <cellStyle name="Normal 28 13 3" xfId="25979"/>
    <cellStyle name="Normal 28 14" xfId="23730"/>
    <cellStyle name="Normal 28 2" xfId="6074"/>
    <cellStyle name="Normal 28 2 10" xfId="8555"/>
    <cellStyle name="Normal 28 2 10 2" xfId="11998"/>
    <cellStyle name="Normal 28 2 10 2 2" xfId="28865"/>
    <cellStyle name="Normal 28 2 10 3" xfId="33561"/>
    <cellStyle name="Normal 28 2 10 4" xfId="25852"/>
    <cellStyle name="Normal 28 2 10 5" xfId="48557"/>
    <cellStyle name="Normal 28 2 11" xfId="8959"/>
    <cellStyle name="Normal 28 2 11 2" xfId="33746"/>
    <cellStyle name="Normal 28 2 11 3" xfId="27449"/>
    <cellStyle name="Normal 28 2 12" xfId="10595"/>
    <cellStyle name="Normal 28 2 12 2" xfId="26296"/>
    <cellStyle name="Normal 28 2 13" xfId="32116"/>
    <cellStyle name="Normal 28 2 14" xfId="24424"/>
    <cellStyle name="Normal 28 2 15" xfId="47162"/>
    <cellStyle name="Normal 28 2 2" xfId="6187"/>
    <cellStyle name="Normal 28 2 2 2" xfId="10681"/>
    <cellStyle name="Normal 28 2 2 2 2" xfId="27531"/>
    <cellStyle name="Normal 28 2 2 3" xfId="32209"/>
    <cellStyle name="Normal 28 2 2 4" xfId="24509"/>
    <cellStyle name="Normal 28 2 2 5" xfId="47256"/>
    <cellStyle name="Normal 28 2 3" xfId="6326"/>
    <cellStyle name="Normal 28 2 3 2" xfId="10801"/>
    <cellStyle name="Normal 28 2 3 2 2" xfId="27651"/>
    <cellStyle name="Normal 28 2 3 3" xfId="32335"/>
    <cellStyle name="Normal 28 2 3 4" xfId="24633"/>
    <cellStyle name="Normal 28 2 3 5" xfId="47381"/>
    <cellStyle name="Normal 28 2 4" xfId="6445"/>
    <cellStyle name="Normal 28 2 4 2" xfId="10920"/>
    <cellStyle name="Normal 28 2 4 2 2" xfId="27770"/>
    <cellStyle name="Normal 28 2 4 3" xfId="32454"/>
    <cellStyle name="Normal 28 2 4 4" xfId="24752"/>
    <cellStyle name="Normal 28 2 4 5" xfId="47500"/>
    <cellStyle name="Normal 28 2 5" xfId="6564"/>
    <cellStyle name="Normal 28 2 5 2" xfId="11039"/>
    <cellStyle name="Normal 28 2 5 2 2" xfId="27888"/>
    <cellStyle name="Normal 28 2 5 3" xfId="32573"/>
    <cellStyle name="Normal 28 2 5 4" xfId="24870"/>
    <cellStyle name="Normal 28 2 5 5" xfId="47619"/>
    <cellStyle name="Normal 28 2 6" xfId="8073"/>
    <cellStyle name="Normal 28 2 6 2" xfId="11516"/>
    <cellStyle name="Normal 28 2 6 2 2" xfId="28383"/>
    <cellStyle name="Normal 28 2 6 3" xfId="33079"/>
    <cellStyle name="Normal 28 2 6 4" xfId="25370"/>
    <cellStyle name="Normal 28 2 6 5" xfId="48075"/>
    <cellStyle name="Normal 28 2 7" xfId="8195"/>
    <cellStyle name="Normal 28 2 7 2" xfId="11638"/>
    <cellStyle name="Normal 28 2 7 2 2" xfId="28505"/>
    <cellStyle name="Normal 28 2 7 3" xfId="33201"/>
    <cellStyle name="Normal 28 2 7 4" xfId="25492"/>
    <cellStyle name="Normal 28 2 7 5" xfId="48197"/>
    <cellStyle name="Normal 28 2 8" xfId="8315"/>
    <cellStyle name="Normal 28 2 8 2" xfId="11758"/>
    <cellStyle name="Normal 28 2 8 2 2" xfId="28625"/>
    <cellStyle name="Normal 28 2 8 3" xfId="33321"/>
    <cellStyle name="Normal 28 2 8 4" xfId="25612"/>
    <cellStyle name="Normal 28 2 8 5" xfId="48317"/>
    <cellStyle name="Normal 28 2 9" xfId="8436"/>
    <cellStyle name="Normal 28 2 9 2" xfId="11879"/>
    <cellStyle name="Normal 28 2 9 2 2" xfId="28746"/>
    <cellStyle name="Normal 28 2 9 3" xfId="33442"/>
    <cellStyle name="Normal 28 2 9 4" xfId="25733"/>
    <cellStyle name="Normal 28 2 9 5" xfId="48438"/>
    <cellStyle name="Normal 28 3" xfId="6075"/>
    <cellStyle name="Normal 28 3 10" xfId="8556"/>
    <cellStyle name="Normal 28 3 10 2" xfId="11999"/>
    <cellStyle name="Normal 28 3 10 2 2" xfId="28866"/>
    <cellStyle name="Normal 28 3 10 3" xfId="33562"/>
    <cellStyle name="Normal 28 3 10 4" xfId="25853"/>
    <cellStyle name="Normal 28 3 10 5" xfId="48558"/>
    <cellStyle name="Normal 28 3 11" xfId="10596"/>
    <cellStyle name="Normal 28 3 11 2" xfId="27450"/>
    <cellStyle name="Normal 28 3 12" xfId="26295"/>
    <cellStyle name="Normal 28 3 13" xfId="32117"/>
    <cellStyle name="Normal 28 3 14" xfId="24425"/>
    <cellStyle name="Normal 28 3 15" xfId="47163"/>
    <cellStyle name="Normal 28 3 2" xfId="6188"/>
    <cellStyle name="Normal 28 3 2 2" xfId="10682"/>
    <cellStyle name="Normal 28 3 2 2 2" xfId="27532"/>
    <cellStyle name="Normal 28 3 2 3" xfId="32210"/>
    <cellStyle name="Normal 28 3 2 4" xfId="24510"/>
    <cellStyle name="Normal 28 3 2 5" xfId="47257"/>
    <cellStyle name="Normal 28 3 3" xfId="6327"/>
    <cellStyle name="Normal 28 3 3 2" xfId="10802"/>
    <cellStyle name="Normal 28 3 3 2 2" xfId="27652"/>
    <cellStyle name="Normal 28 3 3 3" xfId="32336"/>
    <cellStyle name="Normal 28 3 3 4" xfId="24634"/>
    <cellStyle name="Normal 28 3 3 5" xfId="47382"/>
    <cellStyle name="Normal 28 3 4" xfId="6446"/>
    <cellStyle name="Normal 28 3 4 2" xfId="10921"/>
    <cellStyle name="Normal 28 3 4 2 2" xfId="27771"/>
    <cellStyle name="Normal 28 3 4 3" xfId="32455"/>
    <cellStyle name="Normal 28 3 4 4" xfId="24753"/>
    <cellStyle name="Normal 28 3 4 5" xfId="47501"/>
    <cellStyle name="Normal 28 3 5" xfId="6565"/>
    <cellStyle name="Normal 28 3 5 2" xfId="11040"/>
    <cellStyle name="Normal 28 3 5 2 2" xfId="27889"/>
    <cellStyle name="Normal 28 3 5 3" xfId="32574"/>
    <cellStyle name="Normal 28 3 5 4" xfId="24871"/>
    <cellStyle name="Normal 28 3 5 5" xfId="47620"/>
    <cellStyle name="Normal 28 3 6" xfId="8074"/>
    <cellStyle name="Normal 28 3 6 2" xfId="11517"/>
    <cellStyle name="Normal 28 3 6 2 2" xfId="28384"/>
    <cellStyle name="Normal 28 3 6 3" xfId="33080"/>
    <cellStyle name="Normal 28 3 6 4" xfId="25371"/>
    <cellStyle name="Normal 28 3 6 5" xfId="48076"/>
    <cellStyle name="Normal 28 3 7" xfId="8196"/>
    <cellStyle name="Normal 28 3 7 2" xfId="11639"/>
    <cellStyle name="Normal 28 3 7 2 2" xfId="28506"/>
    <cellStyle name="Normal 28 3 7 3" xfId="33202"/>
    <cellStyle name="Normal 28 3 7 4" xfId="25493"/>
    <cellStyle name="Normal 28 3 7 5" xfId="48198"/>
    <cellStyle name="Normal 28 3 8" xfId="8316"/>
    <cellStyle name="Normal 28 3 8 2" xfId="11759"/>
    <cellStyle name="Normal 28 3 8 2 2" xfId="28626"/>
    <cellStyle name="Normal 28 3 8 3" xfId="33322"/>
    <cellStyle name="Normal 28 3 8 4" xfId="25613"/>
    <cellStyle name="Normal 28 3 8 5" xfId="48318"/>
    <cellStyle name="Normal 28 3 9" xfId="8437"/>
    <cellStyle name="Normal 28 3 9 2" xfId="11880"/>
    <cellStyle name="Normal 28 3 9 2 2" xfId="28747"/>
    <cellStyle name="Normal 28 3 9 3" xfId="33443"/>
    <cellStyle name="Normal 28 3 9 4" xfId="25734"/>
    <cellStyle name="Normal 28 3 9 5" xfId="48439"/>
    <cellStyle name="Normal 28 4" xfId="6186"/>
    <cellStyle name="Normal 28 4 2" xfId="10680"/>
    <cellStyle name="Normal 28 4 2 2" xfId="27530"/>
    <cellStyle name="Normal 28 4 3" xfId="32208"/>
    <cellStyle name="Normal 28 4 4" xfId="24508"/>
    <cellStyle name="Normal 28 4 5" xfId="47255"/>
    <cellStyle name="Normal 28 5" xfId="6325"/>
    <cellStyle name="Normal 28 5 2" xfId="10800"/>
    <cellStyle name="Normal 28 5 2 2" xfId="27650"/>
    <cellStyle name="Normal 28 5 3" xfId="32334"/>
    <cellStyle name="Normal 28 5 4" xfId="24632"/>
    <cellStyle name="Normal 28 5 5" xfId="47380"/>
    <cellStyle name="Normal 28 6" xfId="6444"/>
    <cellStyle name="Normal 28 6 2" xfId="10919"/>
    <cellStyle name="Normal 28 6 2 2" xfId="27769"/>
    <cellStyle name="Normal 28 6 3" xfId="32453"/>
    <cellStyle name="Normal 28 6 4" xfId="24751"/>
    <cellStyle name="Normal 28 6 5" xfId="47499"/>
    <cellStyle name="Normal 28 7" xfId="6563"/>
    <cellStyle name="Normal 28 7 2" xfId="11038"/>
    <cellStyle name="Normal 28 7 2 2" xfId="27887"/>
    <cellStyle name="Normal 28 7 3" xfId="32572"/>
    <cellStyle name="Normal 28 7 4" xfId="24869"/>
    <cellStyle name="Normal 28 7 5" xfId="47618"/>
    <cellStyle name="Normal 28 8" xfId="8072"/>
    <cellStyle name="Normal 28 8 2" xfId="11515"/>
    <cellStyle name="Normal 28 8 2 2" xfId="28382"/>
    <cellStyle name="Normal 28 8 3" xfId="33078"/>
    <cellStyle name="Normal 28 8 4" xfId="25369"/>
    <cellStyle name="Normal 28 8 5" xfId="48074"/>
    <cellStyle name="Normal 28 9" xfId="8194"/>
    <cellStyle name="Normal 28 9 2" xfId="11637"/>
    <cellStyle name="Normal 28 9 2 2" xfId="28504"/>
    <cellStyle name="Normal 28 9 3" xfId="33200"/>
    <cellStyle name="Normal 28 9 4" xfId="25491"/>
    <cellStyle name="Normal 28 9 5" xfId="48196"/>
    <cellStyle name="Normal 29" xfId="2868"/>
    <cellStyle name="Normal 29 10" xfId="8317"/>
    <cellStyle name="Normal 29 10 2" xfId="11760"/>
    <cellStyle name="Normal 29 10 2 2" xfId="28627"/>
    <cellStyle name="Normal 29 10 3" xfId="33323"/>
    <cellStyle name="Normal 29 10 4" xfId="25614"/>
    <cellStyle name="Normal 29 10 5" xfId="48319"/>
    <cellStyle name="Normal 29 11" xfId="8438"/>
    <cellStyle name="Normal 29 11 2" xfId="11881"/>
    <cellStyle name="Normal 29 11 2 2" xfId="28748"/>
    <cellStyle name="Normal 29 11 3" xfId="33444"/>
    <cellStyle name="Normal 29 11 4" xfId="25735"/>
    <cellStyle name="Normal 29 11 5" xfId="48440"/>
    <cellStyle name="Normal 29 12" xfId="8557"/>
    <cellStyle name="Normal 29 12 2" xfId="12000"/>
    <cellStyle name="Normal 29 12 2 2" xfId="28867"/>
    <cellStyle name="Normal 29 12 3" xfId="33563"/>
    <cellStyle name="Normal 29 12 4" xfId="25854"/>
    <cellStyle name="Normal 29 12 5" xfId="48559"/>
    <cellStyle name="Normal 29 13" xfId="4547"/>
    <cellStyle name="Normal 29 13 2" xfId="31130"/>
    <cellStyle name="Normal 29 13 3" xfId="25980"/>
    <cellStyle name="Normal 29 14" xfId="23731"/>
    <cellStyle name="Normal 29 2" xfId="6076"/>
    <cellStyle name="Normal 29 2 10" xfId="8558"/>
    <cellStyle name="Normal 29 2 10 2" xfId="12001"/>
    <cellStyle name="Normal 29 2 10 2 2" xfId="28868"/>
    <cellStyle name="Normal 29 2 10 3" xfId="33564"/>
    <cellStyle name="Normal 29 2 10 4" xfId="25855"/>
    <cellStyle name="Normal 29 2 10 5" xfId="48560"/>
    <cellStyle name="Normal 29 2 11" xfId="10597"/>
    <cellStyle name="Normal 29 2 11 2" xfId="27451"/>
    <cellStyle name="Normal 29 2 12" xfId="26298"/>
    <cellStyle name="Normal 29 2 13" xfId="32118"/>
    <cellStyle name="Normal 29 2 14" xfId="24426"/>
    <cellStyle name="Normal 29 2 15" xfId="47164"/>
    <cellStyle name="Normal 29 2 2" xfId="6190"/>
    <cellStyle name="Normal 29 2 2 2" xfId="10684"/>
    <cellStyle name="Normal 29 2 2 2 2" xfId="27534"/>
    <cellStyle name="Normal 29 2 2 3" xfId="32212"/>
    <cellStyle name="Normal 29 2 2 4" xfId="24512"/>
    <cellStyle name="Normal 29 2 2 5" xfId="47259"/>
    <cellStyle name="Normal 29 2 3" xfId="6329"/>
    <cellStyle name="Normal 29 2 3 2" xfId="10804"/>
    <cellStyle name="Normal 29 2 3 2 2" xfId="27654"/>
    <cellStyle name="Normal 29 2 3 3" xfId="32338"/>
    <cellStyle name="Normal 29 2 3 4" xfId="24636"/>
    <cellStyle name="Normal 29 2 3 5" xfId="47384"/>
    <cellStyle name="Normal 29 2 4" xfId="6448"/>
    <cellStyle name="Normal 29 2 4 2" xfId="10923"/>
    <cellStyle name="Normal 29 2 4 2 2" xfId="27773"/>
    <cellStyle name="Normal 29 2 4 3" xfId="32457"/>
    <cellStyle name="Normal 29 2 4 4" xfId="24755"/>
    <cellStyle name="Normal 29 2 4 5" xfId="47503"/>
    <cellStyle name="Normal 29 2 5" xfId="6567"/>
    <cellStyle name="Normal 29 2 5 2" xfId="11042"/>
    <cellStyle name="Normal 29 2 5 2 2" xfId="27891"/>
    <cellStyle name="Normal 29 2 5 3" xfId="32576"/>
    <cellStyle name="Normal 29 2 5 4" xfId="24873"/>
    <cellStyle name="Normal 29 2 5 5" xfId="47622"/>
    <cellStyle name="Normal 29 2 6" xfId="8076"/>
    <cellStyle name="Normal 29 2 6 2" xfId="11519"/>
    <cellStyle name="Normal 29 2 6 2 2" xfId="28386"/>
    <cellStyle name="Normal 29 2 6 3" xfId="33082"/>
    <cellStyle name="Normal 29 2 6 4" xfId="25373"/>
    <cellStyle name="Normal 29 2 6 5" xfId="48078"/>
    <cellStyle name="Normal 29 2 7" xfId="8198"/>
    <cellStyle name="Normal 29 2 7 2" xfId="11641"/>
    <cellStyle name="Normal 29 2 7 2 2" xfId="28508"/>
    <cellStyle name="Normal 29 2 7 3" xfId="33204"/>
    <cellStyle name="Normal 29 2 7 4" xfId="25495"/>
    <cellStyle name="Normal 29 2 7 5" xfId="48200"/>
    <cellStyle name="Normal 29 2 8" xfId="8318"/>
    <cellStyle name="Normal 29 2 8 2" xfId="11761"/>
    <cellStyle name="Normal 29 2 8 2 2" xfId="28628"/>
    <cellStyle name="Normal 29 2 8 3" xfId="33324"/>
    <cellStyle name="Normal 29 2 8 4" xfId="25615"/>
    <cellStyle name="Normal 29 2 8 5" xfId="48320"/>
    <cellStyle name="Normal 29 2 9" xfId="8439"/>
    <cellStyle name="Normal 29 2 9 2" xfId="11882"/>
    <cellStyle name="Normal 29 2 9 2 2" xfId="28749"/>
    <cellStyle name="Normal 29 2 9 3" xfId="33445"/>
    <cellStyle name="Normal 29 2 9 4" xfId="25736"/>
    <cellStyle name="Normal 29 2 9 5" xfId="48441"/>
    <cellStyle name="Normal 29 3" xfId="6077"/>
    <cellStyle name="Normal 29 3 10" xfId="8559"/>
    <cellStyle name="Normal 29 3 10 2" xfId="12002"/>
    <cellStyle name="Normal 29 3 10 2 2" xfId="28869"/>
    <cellStyle name="Normal 29 3 10 3" xfId="33565"/>
    <cellStyle name="Normal 29 3 10 4" xfId="25856"/>
    <cellStyle name="Normal 29 3 10 5" xfId="48561"/>
    <cellStyle name="Normal 29 3 11" xfId="10598"/>
    <cellStyle name="Normal 29 3 11 2" xfId="27452"/>
    <cellStyle name="Normal 29 3 12" xfId="26297"/>
    <cellStyle name="Normal 29 3 13" xfId="32119"/>
    <cellStyle name="Normal 29 3 14" xfId="24427"/>
    <cellStyle name="Normal 29 3 15" xfId="47165"/>
    <cellStyle name="Normal 29 3 2" xfId="6191"/>
    <cellStyle name="Normal 29 3 2 2" xfId="10685"/>
    <cellStyle name="Normal 29 3 2 2 2" xfId="27535"/>
    <cellStyle name="Normal 29 3 2 3" xfId="32213"/>
    <cellStyle name="Normal 29 3 2 4" xfId="24513"/>
    <cellStyle name="Normal 29 3 2 5" xfId="47260"/>
    <cellStyle name="Normal 29 3 3" xfId="6330"/>
    <cellStyle name="Normal 29 3 3 2" xfId="10805"/>
    <cellStyle name="Normal 29 3 3 2 2" xfId="27655"/>
    <cellStyle name="Normal 29 3 3 3" xfId="32339"/>
    <cellStyle name="Normal 29 3 3 4" xfId="24637"/>
    <cellStyle name="Normal 29 3 3 5" xfId="47385"/>
    <cellStyle name="Normal 29 3 4" xfId="6449"/>
    <cellStyle name="Normal 29 3 4 2" xfId="10924"/>
    <cellStyle name="Normal 29 3 4 2 2" xfId="27774"/>
    <cellStyle name="Normal 29 3 4 3" xfId="32458"/>
    <cellStyle name="Normal 29 3 4 4" xfId="24756"/>
    <cellStyle name="Normal 29 3 4 5" xfId="47504"/>
    <cellStyle name="Normal 29 3 5" xfId="6568"/>
    <cellStyle name="Normal 29 3 5 2" xfId="11043"/>
    <cellStyle name="Normal 29 3 5 2 2" xfId="27892"/>
    <cellStyle name="Normal 29 3 5 3" xfId="32577"/>
    <cellStyle name="Normal 29 3 5 4" xfId="24874"/>
    <cellStyle name="Normal 29 3 5 5" xfId="47623"/>
    <cellStyle name="Normal 29 3 6" xfId="8077"/>
    <cellStyle name="Normal 29 3 6 2" xfId="11520"/>
    <cellStyle name="Normal 29 3 6 2 2" xfId="28387"/>
    <cellStyle name="Normal 29 3 6 3" xfId="33083"/>
    <cellStyle name="Normal 29 3 6 4" xfId="25374"/>
    <cellStyle name="Normal 29 3 6 5" xfId="48079"/>
    <cellStyle name="Normal 29 3 7" xfId="8199"/>
    <cellStyle name="Normal 29 3 7 2" xfId="11642"/>
    <cellStyle name="Normal 29 3 7 2 2" xfId="28509"/>
    <cellStyle name="Normal 29 3 7 3" xfId="33205"/>
    <cellStyle name="Normal 29 3 7 4" xfId="25496"/>
    <cellStyle name="Normal 29 3 7 5" xfId="48201"/>
    <cellStyle name="Normal 29 3 8" xfId="8319"/>
    <cellStyle name="Normal 29 3 8 2" xfId="11762"/>
    <cellStyle name="Normal 29 3 8 2 2" xfId="28629"/>
    <cellStyle name="Normal 29 3 8 3" xfId="33325"/>
    <cellStyle name="Normal 29 3 8 4" xfId="25616"/>
    <cellStyle name="Normal 29 3 8 5" xfId="48321"/>
    <cellStyle name="Normal 29 3 9" xfId="8440"/>
    <cellStyle name="Normal 29 3 9 2" xfId="11883"/>
    <cellStyle name="Normal 29 3 9 2 2" xfId="28750"/>
    <cellStyle name="Normal 29 3 9 3" xfId="33446"/>
    <cellStyle name="Normal 29 3 9 4" xfId="25737"/>
    <cellStyle name="Normal 29 3 9 5" xfId="48442"/>
    <cellStyle name="Normal 29 4" xfId="6189"/>
    <cellStyle name="Normal 29 4 2" xfId="10683"/>
    <cellStyle name="Normal 29 4 2 2" xfId="27533"/>
    <cellStyle name="Normal 29 4 3" xfId="32211"/>
    <cellStyle name="Normal 29 4 4" xfId="24511"/>
    <cellStyle name="Normal 29 4 5" xfId="47258"/>
    <cellStyle name="Normal 29 5" xfId="6328"/>
    <cellStyle name="Normal 29 5 2" xfId="10803"/>
    <cellStyle name="Normal 29 5 2 2" xfId="27653"/>
    <cellStyle name="Normal 29 5 3" xfId="32337"/>
    <cellStyle name="Normal 29 5 4" xfId="24635"/>
    <cellStyle name="Normal 29 5 5" xfId="47383"/>
    <cellStyle name="Normal 29 6" xfId="6447"/>
    <cellStyle name="Normal 29 6 2" xfId="10922"/>
    <cellStyle name="Normal 29 6 2 2" xfId="27772"/>
    <cellStyle name="Normal 29 6 3" xfId="32456"/>
    <cellStyle name="Normal 29 6 4" xfId="24754"/>
    <cellStyle name="Normal 29 6 5" xfId="47502"/>
    <cellStyle name="Normal 29 7" xfId="6566"/>
    <cellStyle name="Normal 29 7 2" xfId="11041"/>
    <cellStyle name="Normal 29 7 2 2" xfId="27890"/>
    <cellStyle name="Normal 29 7 3" xfId="32575"/>
    <cellStyle name="Normal 29 7 4" xfId="24872"/>
    <cellStyle name="Normal 29 7 5" xfId="47621"/>
    <cellStyle name="Normal 29 8" xfId="8075"/>
    <cellStyle name="Normal 29 8 2" xfId="11518"/>
    <cellStyle name="Normal 29 8 2 2" xfId="28385"/>
    <cellStyle name="Normal 29 8 3" xfId="33081"/>
    <cellStyle name="Normal 29 8 4" xfId="25372"/>
    <cellStyle name="Normal 29 8 5" xfId="48077"/>
    <cellStyle name="Normal 29 9" xfId="8197"/>
    <cellStyle name="Normal 29 9 2" xfId="11640"/>
    <cellStyle name="Normal 29 9 2 2" xfId="28507"/>
    <cellStyle name="Normal 29 9 3" xfId="33203"/>
    <cellStyle name="Normal 29 9 4" xfId="25494"/>
    <cellStyle name="Normal 29 9 5" xfId="48199"/>
    <cellStyle name="Normal 3" xfId="2869"/>
    <cellStyle name="Normal 3 10" xfId="2870"/>
    <cellStyle name="Normal 3 10 2" xfId="7381"/>
    <cellStyle name="Normal 3 10 2 2" xfId="28253"/>
    <cellStyle name="Normal 3 10 2 3" xfId="26203"/>
    <cellStyle name="Normal 3 10 3" xfId="6450"/>
    <cellStyle name="Normal 3 10 3 2" xfId="10925"/>
    <cellStyle name="Normal 3 10 3 2 2" xfId="32459"/>
    <cellStyle name="Normal 3 10 3 3" xfId="25981"/>
    <cellStyle name="Normal 3 10 3 4" xfId="47505"/>
    <cellStyle name="Normal 3 10 4" xfId="9406"/>
    <cellStyle name="Normal 3 10 4 2" xfId="29328"/>
    <cellStyle name="Normal 3 10 5" xfId="12396"/>
    <cellStyle name="Normal 3 10 6" xfId="46305"/>
    <cellStyle name="Normal 3 11" xfId="6569"/>
    <cellStyle name="Normal 3 11 2" xfId="7382"/>
    <cellStyle name="Normal 3 11 3" xfId="11044"/>
    <cellStyle name="Normal 3 11 3 2" xfId="26144"/>
    <cellStyle name="Normal 3 11 4" xfId="32578"/>
    <cellStyle name="Normal 3 11 5" xfId="24875"/>
    <cellStyle name="Normal 3 11 6" xfId="47624"/>
    <cellStyle name="Normal 3 12" xfId="7383"/>
    <cellStyle name="Normal 3 13" xfId="7384"/>
    <cellStyle name="Normal 3 13 2" xfId="38008"/>
    <cellStyle name="Normal 3 14" xfId="8078"/>
    <cellStyle name="Normal 3 14 2" xfId="11521"/>
    <cellStyle name="Normal 3 14 2 2" xfId="42329"/>
    <cellStyle name="Normal 3 14 2 3" xfId="28388"/>
    <cellStyle name="Normal 3 14 3" xfId="33084"/>
    <cellStyle name="Normal 3 14 4" xfId="38009"/>
    <cellStyle name="Normal 3 14 5" xfId="25375"/>
    <cellStyle name="Normal 3 14 6" xfId="48080"/>
    <cellStyle name="Normal 3 15" xfId="8200"/>
    <cellStyle name="Normal 3 15 2" xfId="11643"/>
    <cellStyle name="Normal 3 15 2 2" xfId="42330"/>
    <cellStyle name="Normal 3 15 2 3" xfId="28510"/>
    <cellStyle name="Normal 3 15 3" xfId="33206"/>
    <cellStyle name="Normal 3 15 4" xfId="38010"/>
    <cellStyle name="Normal 3 15 5" xfId="25497"/>
    <cellStyle name="Normal 3 15 6" xfId="48202"/>
    <cellStyle name="Normal 3 16" xfId="8320"/>
    <cellStyle name="Normal 3 16 2" xfId="11763"/>
    <cellStyle name="Normal 3 16 2 2" xfId="42331"/>
    <cellStyle name="Normal 3 16 2 3" xfId="28630"/>
    <cellStyle name="Normal 3 16 3" xfId="33326"/>
    <cellStyle name="Normal 3 16 4" xfId="38011"/>
    <cellStyle name="Normal 3 16 5" xfId="25617"/>
    <cellStyle name="Normal 3 16 6" xfId="48322"/>
    <cellStyle name="Normal 3 17" xfId="8441"/>
    <cellStyle name="Normal 3 17 2" xfId="11884"/>
    <cellStyle name="Normal 3 17 2 2" xfId="42332"/>
    <cellStyle name="Normal 3 17 2 3" xfId="28751"/>
    <cellStyle name="Normal 3 17 3" xfId="33447"/>
    <cellStyle name="Normal 3 17 4" xfId="38012"/>
    <cellStyle name="Normal 3 17 5" xfId="25738"/>
    <cellStyle name="Normal 3 17 6" xfId="48443"/>
    <cellStyle name="Normal 3 18" xfId="8560"/>
    <cellStyle name="Normal 3 18 2" xfId="12003"/>
    <cellStyle name="Normal 3 18 2 2" xfId="42333"/>
    <cellStyle name="Normal 3 18 2 3" xfId="28870"/>
    <cellStyle name="Normal 3 18 3" xfId="33566"/>
    <cellStyle name="Normal 3 18 4" xfId="38013"/>
    <cellStyle name="Normal 3 18 5" xfId="25857"/>
    <cellStyle name="Normal 3 18 6" xfId="48562"/>
    <cellStyle name="Normal 3 19" xfId="9118"/>
    <cellStyle name="Normal 3 19 2" xfId="38014"/>
    <cellStyle name="Normal 3 19 3" xfId="28954"/>
    <cellStyle name="Normal 3 19 4" xfId="48814"/>
    <cellStyle name="Normal 3 2" xfId="2871"/>
    <cellStyle name="Normal 3 2 10" xfId="6570"/>
    <cellStyle name="Normal 3 2 10 2" xfId="11045"/>
    <cellStyle name="Normal 3 2 10 2 2" xfId="41953"/>
    <cellStyle name="Normal 3 2 10 2 3" xfId="27893"/>
    <cellStyle name="Normal 3 2 10 3" xfId="32579"/>
    <cellStyle name="Normal 3 2 10 3 2" xfId="42334"/>
    <cellStyle name="Normal 3 2 10 4" xfId="38015"/>
    <cellStyle name="Normal 3 2 10 5" xfId="24876"/>
    <cellStyle name="Normal 3 2 10 6" xfId="47625"/>
    <cellStyle name="Normal 3 2 11" xfId="8079"/>
    <cellStyle name="Normal 3 2 11 2" xfId="11522"/>
    <cellStyle name="Normal 3 2 11 2 2" xfId="28389"/>
    <cellStyle name="Normal 3 2 11 3" xfId="33085"/>
    <cellStyle name="Normal 3 2 11 4" xfId="25376"/>
    <cellStyle name="Normal 3 2 11 5" xfId="48081"/>
    <cellStyle name="Normal 3 2 12" xfId="8201"/>
    <cellStyle name="Normal 3 2 12 2" xfId="11644"/>
    <cellStyle name="Normal 3 2 12 2 2" xfId="28511"/>
    <cellStyle name="Normal 3 2 12 3" xfId="33207"/>
    <cellStyle name="Normal 3 2 12 4" xfId="25498"/>
    <cellStyle name="Normal 3 2 12 5" xfId="48203"/>
    <cellStyle name="Normal 3 2 13" xfId="8321"/>
    <cellStyle name="Normal 3 2 13 2" xfId="11764"/>
    <cellStyle name="Normal 3 2 13 2 2" xfId="28631"/>
    <cellStyle name="Normal 3 2 13 3" xfId="33327"/>
    <cellStyle name="Normal 3 2 13 4" xfId="25618"/>
    <cellStyle name="Normal 3 2 13 5" xfId="48323"/>
    <cellStyle name="Normal 3 2 14" xfId="8442"/>
    <cellStyle name="Normal 3 2 14 2" xfId="11885"/>
    <cellStyle name="Normal 3 2 14 2 2" xfId="28752"/>
    <cellStyle name="Normal 3 2 14 3" xfId="33448"/>
    <cellStyle name="Normal 3 2 14 4" xfId="25739"/>
    <cellStyle name="Normal 3 2 14 5" xfId="48444"/>
    <cellStyle name="Normal 3 2 15" xfId="8561"/>
    <cellStyle name="Normal 3 2 15 2" xfId="12004"/>
    <cellStyle name="Normal 3 2 15 2 2" xfId="28871"/>
    <cellStyle name="Normal 3 2 15 3" xfId="33567"/>
    <cellStyle name="Normal 3 2 15 4" xfId="25858"/>
    <cellStyle name="Normal 3 2 15 5" xfId="48563"/>
    <cellStyle name="Normal 3 2 16" xfId="8621"/>
    <cellStyle name="Normal 3 2 16 2" xfId="12064"/>
    <cellStyle name="Normal 3 2 16 2 2" xfId="28931"/>
    <cellStyle name="Normal 3 2 16 3" xfId="33627"/>
    <cellStyle name="Normal 3 2 16 4" xfId="25918"/>
    <cellStyle name="Normal 3 2 16 5" xfId="48623"/>
    <cellStyle name="Normal 3 2 17" xfId="4548"/>
    <cellStyle name="Normal 3 2 17 2" xfId="9813"/>
    <cellStyle name="Normal 3 2 17 2 2" xfId="31131"/>
    <cellStyle name="Normal 3 2 17 3" xfId="25982"/>
    <cellStyle name="Normal 3 2 17 4" xfId="46392"/>
    <cellStyle name="Normal 3 2 18" xfId="8960"/>
    <cellStyle name="Normal 3 2 18 2" xfId="12152"/>
    <cellStyle name="Normal 3 2 18 3" xfId="33747"/>
    <cellStyle name="Normal 3 2 18 4" xfId="48709"/>
    <cellStyle name="Normal 3 2 19" xfId="9103"/>
    <cellStyle name="Normal 3 2 19 2" xfId="12238"/>
    <cellStyle name="Normal 3 2 19 3" xfId="29099"/>
    <cellStyle name="Normal 3 2 19 4" xfId="48799"/>
    <cellStyle name="Normal 3 2 2" xfId="2872"/>
    <cellStyle name="Normal 3 2 2 2" xfId="8716"/>
    <cellStyle name="Normal 3 2 2 2 2" xfId="38017"/>
    <cellStyle name="Normal 3 2 2 3" xfId="8961"/>
    <cellStyle name="Normal 3 2 2 3 2" xfId="38016"/>
    <cellStyle name="Normal 3 2 2 4" xfId="35814"/>
    <cellStyle name="Normal 3 2 20" xfId="9407"/>
    <cellStyle name="Normal 3 2 21" xfId="12361"/>
    <cellStyle name="Normal 3 2 22" xfId="46306"/>
    <cellStyle name="Normal 3 2 3" xfId="2873"/>
    <cellStyle name="Normal 3 2 3 2" xfId="4549"/>
    <cellStyle name="Normal 3 2 3 2 2" xfId="5771"/>
    <cellStyle name="Normal 3 2 3 2 2 2" xfId="10301"/>
    <cellStyle name="Normal 3 2 3 2 2 2 2" xfId="27341"/>
    <cellStyle name="Normal 3 2 3 2 2 3" xfId="31819"/>
    <cellStyle name="Normal 3 2 3 2 2 4" xfId="24128"/>
    <cellStyle name="Normal 3 2 3 2 2 5" xfId="46868"/>
    <cellStyle name="Normal 3 2 3 2 3" xfId="9814"/>
    <cellStyle name="Normal 3 2 3 2 3 2" xfId="42335"/>
    <cellStyle name="Normal 3 2 3 2 3 3" xfId="26299"/>
    <cellStyle name="Normal 3 2 3 2 4" xfId="31132"/>
    <cellStyle name="Normal 3 2 3 2 5" xfId="38018"/>
    <cellStyle name="Normal 3 2 3 2 6" xfId="23732"/>
    <cellStyle name="Normal 3 2 3 2 7" xfId="46393"/>
    <cellStyle name="Normal 3 2 3 3" xfId="8962"/>
    <cellStyle name="Normal 3 2 3 3 2" xfId="12153"/>
    <cellStyle name="Normal 3 2 3 3 3" xfId="33748"/>
    <cellStyle name="Normal 3 2 3 3 4" xfId="48710"/>
    <cellStyle name="Normal 3 2 3 4" xfId="9104"/>
    <cellStyle name="Normal 3 2 3 4 2" xfId="12239"/>
    <cellStyle name="Normal 3 2 3 4 3" xfId="48800"/>
    <cellStyle name="Normal 3 2 4" xfId="2874"/>
    <cellStyle name="Normal 3 2 5" xfId="2875"/>
    <cellStyle name="Normal 3 2 5 2" xfId="7385"/>
    <cellStyle name="Normal 3 2 5 2 2" xfId="28254"/>
    <cellStyle name="Normal 3 2 5 2 3" xfId="26204"/>
    <cellStyle name="Normal 3 2 5 3" xfId="4550"/>
    <cellStyle name="Normal 3 2 5 4" xfId="8963"/>
    <cellStyle name="Normal 3 2 5 4 2" xfId="12154"/>
    <cellStyle name="Normal 3 2 5 4 2 2" xfId="33749"/>
    <cellStyle name="Normal 3 2 5 4 3" xfId="25983"/>
    <cellStyle name="Normal 3 2 5 4 4" xfId="48711"/>
    <cellStyle name="Normal 3 2 5 5" xfId="9105"/>
    <cellStyle name="Normal 3 2 5 5 2" xfId="12240"/>
    <cellStyle name="Normal 3 2 5 5 3" xfId="29329"/>
    <cellStyle name="Normal 3 2 5 5 4" xfId="48801"/>
    <cellStyle name="Normal 3 2 5 6" xfId="9408"/>
    <cellStyle name="Normal 3 2 5 6 2" xfId="23733"/>
    <cellStyle name="Normal 3 2 5 7" xfId="12397"/>
    <cellStyle name="Normal 3 2 5 8" xfId="46307"/>
    <cellStyle name="Normal 3 2 6" xfId="5770"/>
    <cellStyle name="Normal 3 2 6 2" xfId="7386"/>
    <cellStyle name="Normal 3 2 6 3" xfId="10300"/>
    <cellStyle name="Normal 3 2 6 3 2" xfId="26166"/>
    <cellStyle name="Normal 3 2 6 4" xfId="31818"/>
    <cellStyle name="Normal 3 2 6 5" xfId="24127"/>
    <cellStyle name="Normal 3 2 6 6" xfId="46867"/>
    <cellStyle name="Normal 3 2 7" xfId="6193"/>
    <cellStyle name="Normal 3 2 7 2" xfId="7387"/>
    <cellStyle name="Normal 3 2 7 3" xfId="10687"/>
    <cellStyle name="Normal 3 2 7 3 2" xfId="27536"/>
    <cellStyle name="Normal 3 2 7 4" xfId="32215"/>
    <cellStyle name="Normal 3 2 7 5" xfId="24514"/>
    <cellStyle name="Normal 3 2 7 6" xfId="47262"/>
    <cellStyle name="Normal 3 2 8" xfId="6332"/>
    <cellStyle name="Normal 3 2 8 2" xfId="7388"/>
    <cellStyle name="Normal 3 2 8 3" xfId="10807"/>
    <cellStyle name="Normal 3 2 8 3 2" xfId="27657"/>
    <cellStyle name="Normal 3 2 8 4" xfId="32341"/>
    <cellStyle name="Normal 3 2 8 5" xfId="24639"/>
    <cellStyle name="Normal 3 2 8 6" xfId="47387"/>
    <cellStyle name="Normal 3 2 9" xfId="6451"/>
    <cellStyle name="Normal 3 2 9 2" xfId="10926"/>
    <cellStyle name="Normal 3 2 9 2 2" xfId="27775"/>
    <cellStyle name="Normal 3 2 9 3" xfId="32460"/>
    <cellStyle name="Normal 3 2 9 3 2" xfId="41954"/>
    <cellStyle name="Normal 3 2 9 4" xfId="38019"/>
    <cellStyle name="Normal 3 2 9 5" xfId="24757"/>
    <cellStyle name="Normal 3 2 9 6" xfId="47506"/>
    <cellStyle name="Normal 3 2_ELC" xfId="38020"/>
    <cellStyle name="Normal 3 20" xfId="9126"/>
    <cellStyle name="Normal 3 20 2" xfId="38021"/>
    <cellStyle name="Normal 3 21" xfId="9405"/>
    <cellStyle name="Normal 3 21 2" xfId="38022"/>
    <cellStyle name="Normal 3 22" xfId="38023"/>
    <cellStyle name="Normal 3 23" xfId="38024"/>
    <cellStyle name="Normal 3 24" xfId="38025"/>
    <cellStyle name="Normal 3 25" xfId="38026"/>
    <cellStyle name="Normal 3 26" xfId="38027"/>
    <cellStyle name="Normal 3 27" xfId="38007"/>
    <cellStyle name="Normal 3 28" xfId="9121"/>
    <cellStyle name="Normal 3 28 2" xfId="9129"/>
    <cellStyle name="Normal 3 28 3" xfId="9747"/>
    <cellStyle name="Normal 3 28 4" xfId="48817"/>
    <cellStyle name="Normal 3 29" xfId="12292"/>
    <cellStyle name="Normal 3 3" xfId="2876"/>
    <cellStyle name="Normal 3 3 10" xfId="8202"/>
    <cellStyle name="Normal 3 3 10 2" xfId="11645"/>
    <cellStyle name="Normal 3 3 10 2 2" xfId="28512"/>
    <cellStyle name="Normal 3 3 10 3" xfId="33208"/>
    <cellStyle name="Normal 3 3 10 4" xfId="25499"/>
    <cellStyle name="Normal 3 3 10 5" xfId="48204"/>
    <cellStyle name="Normal 3 3 11" xfId="8322"/>
    <cellStyle name="Normal 3 3 11 2" xfId="11765"/>
    <cellStyle name="Normal 3 3 11 2 2" xfId="28632"/>
    <cellStyle name="Normal 3 3 11 3" xfId="33328"/>
    <cellStyle name="Normal 3 3 11 4" xfId="25619"/>
    <cellStyle name="Normal 3 3 11 5" xfId="48324"/>
    <cellStyle name="Normal 3 3 12" xfId="8443"/>
    <cellStyle name="Normal 3 3 12 2" xfId="11886"/>
    <cellStyle name="Normal 3 3 12 2 2" xfId="28753"/>
    <cellStyle name="Normal 3 3 12 3" xfId="33449"/>
    <cellStyle name="Normal 3 3 12 4" xfId="25740"/>
    <cellStyle name="Normal 3 3 12 5" xfId="48445"/>
    <cellStyle name="Normal 3 3 13" xfId="8562"/>
    <cellStyle name="Normal 3 3 13 2" xfId="12005"/>
    <cellStyle name="Normal 3 3 13 2 2" xfId="28872"/>
    <cellStyle name="Normal 3 3 13 3" xfId="33568"/>
    <cellStyle name="Normal 3 3 13 4" xfId="25859"/>
    <cellStyle name="Normal 3 3 13 5" xfId="48564"/>
    <cellStyle name="Normal 3 3 2" xfId="4551"/>
    <cellStyle name="Normal 3 3 2 2" xfId="7389"/>
    <cellStyle name="Normal 3 3 3" xfId="6194"/>
    <cellStyle name="Normal 3 3 3 2" xfId="7390"/>
    <cellStyle name="Normal 3 3 3 3" xfId="10688"/>
    <cellStyle name="Normal 3 3 3 3 2" xfId="27537"/>
    <cellStyle name="Normal 3 3 3 4" xfId="32216"/>
    <cellStyle name="Normal 3 3 3 5" xfId="24515"/>
    <cellStyle name="Normal 3 3 3 6" xfId="47263"/>
    <cellStyle name="Normal 3 3 4" xfId="6333"/>
    <cellStyle name="Normal 3 3 4 2" xfId="7391"/>
    <cellStyle name="Normal 3 3 4 3" xfId="10808"/>
    <cellStyle name="Normal 3 3 4 3 2" xfId="27658"/>
    <cellStyle name="Normal 3 3 4 4" xfId="32342"/>
    <cellStyle name="Normal 3 3 4 5" xfId="24640"/>
    <cellStyle name="Normal 3 3 4 6" xfId="47388"/>
    <cellStyle name="Normal 3 3 5" xfId="6452"/>
    <cellStyle name="Normal 3 3 5 2" xfId="7392"/>
    <cellStyle name="Normal 3 3 5 3" xfId="10927"/>
    <cellStyle name="Normal 3 3 5 3 2" xfId="27776"/>
    <cellStyle name="Normal 3 3 5 4" xfId="32461"/>
    <cellStyle name="Normal 3 3 5 5" xfId="24758"/>
    <cellStyle name="Normal 3 3 5 6" xfId="47507"/>
    <cellStyle name="Normal 3 3 6" xfId="6571"/>
    <cellStyle name="Normal 3 3 6 2" xfId="7393"/>
    <cellStyle name="Normal 3 3 6 3" xfId="11046"/>
    <cellStyle name="Normal 3 3 6 3 2" xfId="27894"/>
    <cellStyle name="Normal 3 3 6 4" xfId="32580"/>
    <cellStyle name="Normal 3 3 6 5" xfId="24877"/>
    <cellStyle name="Normal 3 3 6 6" xfId="47626"/>
    <cellStyle name="Normal 3 3 7" xfId="7394"/>
    <cellStyle name="Normal 3 3 8" xfId="7395"/>
    <cellStyle name="Normal 3 3 9" xfId="8080"/>
    <cellStyle name="Normal 3 3 9 2" xfId="11523"/>
    <cellStyle name="Normal 3 3 9 2 2" xfId="41955"/>
    <cellStyle name="Normal 3 3 9 2 3" xfId="28390"/>
    <cellStyle name="Normal 3 3 9 3" xfId="33086"/>
    <cellStyle name="Normal 3 3 9 4" xfId="25377"/>
    <cellStyle name="Normal 3 3 9 5" xfId="48082"/>
    <cellStyle name="Normal 3 30" xfId="46304"/>
    <cellStyle name="Normal 3 4" xfId="2877"/>
    <cellStyle name="Normal 3 4 2" xfId="4552"/>
    <cellStyle name="Normal 3 4 2 2" xfId="8964"/>
    <cellStyle name="Normal 3 4 3" xfId="4553"/>
    <cellStyle name="Normal 3 4 4" xfId="7396"/>
    <cellStyle name="Normal 3 4 5" xfId="7397"/>
    <cellStyle name="Normal 3 4 6" xfId="7398"/>
    <cellStyle name="Normal 3 4 7" xfId="7399"/>
    <cellStyle name="Normal 3 4 8" xfId="7400"/>
    <cellStyle name="Normal 3 4 9" xfId="8717"/>
    <cellStyle name="Normal 3 5" xfId="2878"/>
    <cellStyle name="Normal 3 5 2" xfId="4554"/>
    <cellStyle name="Normal 3 5 2 2" xfId="7401"/>
    <cellStyle name="Normal 3 5 3" xfId="7402"/>
    <cellStyle name="Normal 3 5 4" xfId="7403"/>
    <cellStyle name="Normal 3 5 5" xfId="7404"/>
    <cellStyle name="Normal 3 5 6" xfId="7405"/>
    <cellStyle name="Normal 3 5 7" xfId="7406"/>
    <cellStyle name="Normal 3 5 8" xfId="7407"/>
    <cellStyle name="Normal 3 6" xfId="2879"/>
    <cellStyle name="Normal 3 7" xfId="2880"/>
    <cellStyle name="Normal 3 7 2" xfId="6627"/>
    <cellStyle name="Normal 3 7 2 2" xfId="11102"/>
    <cellStyle name="Normal 3 7 2 2 2" xfId="27950"/>
    <cellStyle name="Normal 3 7 2 3" xfId="32636"/>
    <cellStyle name="Normal 3 7 2 4" xfId="24933"/>
    <cellStyle name="Normal 3 7 2 5" xfId="47682"/>
    <cellStyle name="Normal 3 7 3" xfId="7408"/>
    <cellStyle name="Normal 3 7 4" xfId="6058"/>
    <cellStyle name="Normal 3 7 4 2" xfId="10587"/>
    <cellStyle name="Normal 3 7 4 2 2" xfId="32105"/>
    <cellStyle name="Normal 3 7 4 3" xfId="27441"/>
    <cellStyle name="Normal 3 7 4 4" xfId="47154"/>
    <cellStyle name="Normal 3 7 5" xfId="8965"/>
    <cellStyle name="Normal 3 7 6" xfId="24413"/>
    <cellStyle name="Normal 3 8" xfId="2881"/>
    <cellStyle name="Normal 3 8 2" xfId="7409"/>
    <cellStyle name="Normal 3 8 2 2" xfId="28255"/>
    <cellStyle name="Normal 3 8 2 3" xfId="26177"/>
    <cellStyle name="Normal 3 8 3" xfId="6192"/>
    <cellStyle name="Normal 3 8 3 2" xfId="10686"/>
    <cellStyle name="Normal 3 8 3 2 2" xfId="32214"/>
    <cellStyle name="Normal 3 8 3 3" xfId="25984"/>
    <cellStyle name="Normal 3 8 3 4" xfId="47261"/>
    <cellStyle name="Normal 3 8 4" xfId="9409"/>
    <cellStyle name="Normal 3 8 4 2" xfId="29179"/>
    <cellStyle name="Normal 3 8 5" xfId="12370"/>
    <cellStyle name="Normal 3 8 6" xfId="46308"/>
    <cellStyle name="Normal 3 9" xfId="2882"/>
    <cellStyle name="Normal 3 9 2" xfId="7410"/>
    <cellStyle name="Normal 3 9 2 2" xfId="28256"/>
    <cellStyle name="Normal 3 9 2 3" xfId="26182"/>
    <cellStyle name="Normal 3 9 3" xfId="6331"/>
    <cellStyle name="Normal 3 9 3 2" xfId="10806"/>
    <cellStyle name="Normal 3 9 3 2 2" xfId="32340"/>
    <cellStyle name="Normal 3 9 3 3" xfId="27656"/>
    <cellStyle name="Normal 3 9 3 4" xfId="47386"/>
    <cellStyle name="Normal 3 9 4" xfId="9410"/>
    <cellStyle name="Normal 3 9 4 2" xfId="25985"/>
    <cellStyle name="Normal 3 9 5" xfId="29189"/>
    <cellStyle name="Normal 3 9 6" xfId="24638"/>
    <cellStyle name="Normal 3 9 7" xfId="12375"/>
    <cellStyle name="Normal 3 9 8" xfId="46309"/>
    <cellStyle name="Normal 3_Copy of Commissioning date correction" xfId="2883"/>
    <cellStyle name="Normal 30" xfId="2884"/>
    <cellStyle name="Normal 30 10" xfId="8323"/>
    <cellStyle name="Normal 30 10 2" xfId="11766"/>
    <cellStyle name="Normal 30 10 2 2" xfId="28633"/>
    <cellStyle name="Normal 30 10 3" xfId="33329"/>
    <cellStyle name="Normal 30 10 4" xfId="25620"/>
    <cellStyle name="Normal 30 10 5" xfId="48325"/>
    <cellStyle name="Normal 30 11" xfId="8444"/>
    <cellStyle name="Normal 30 11 2" xfId="11887"/>
    <cellStyle name="Normal 30 11 2 2" xfId="28754"/>
    <cellStyle name="Normal 30 11 3" xfId="33450"/>
    <cellStyle name="Normal 30 11 4" xfId="25741"/>
    <cellStyle name="Normal 30 11 5" xfId="48446"/>
    <cellStyle name="Normal 30 12" xfId="8563"/>
    <cellStyle name="Normal 30 12 2" xfId="12006"/>
    <cellStyle name="Normal 30 12 2 2" xfId="28873"/>
    <cellStyle name="Normal 30 12 3" xfId="33569"/>
    <cellStyle name="Normal 30 12 4" xfId="25860"/>
    <cellStyle name="Normal 30 12 5" xfId="48565"/>
    <cellStyle name="Normal 30 13" xfId="4555"/>
    <cellStyle name="Normal 30 13 2" xfId="31133"/>
    <cellStyle name="Normal 30 13 3" xfId="25986"/>
    <cellStyle name="Normal 30 14" xfId="23734"/>
    <cellStyle name="Normal 30 2" xfId="6078"/>
    <cellStyle name="Normal 30 2 10" xfId="8564"/>
    <cellStyle name="Normal 30 2 10 2" xfId="12007"/>
    <cellStyle name="Normal 30 2 10 2 2" xfId="28874"/>
    <cellStyle name="Normal 30 2 10 3" xfId="33570"/>
    <cellStyle name="Normal 30 2 10 4" xfId="25861"/>
    <cellStyle name="Normal 30 2 10 5" xfId="48566"/>
    <cellStyle name="Normal 30 2 11" xfId="10599"/>
    <cellStyle name="Normal 30 2 11 2" xfId="27453"/>
    <cellStyle name="Normal 30 2 12" xfId="26301"/>
    <cellStyle name="Normal 30 2 13" xfId="32120"/>
    <cellStyle name="Normal 30 2 14" xfId="24428"/>
    <cellStyle name="Normal 30 2 15" xfId="47166"/>
    <cellStyle name="Normal 30 2 2" xfId="6196"/>
    <cellStyle name="Normal 30 2 2 2" xfId="10690"/>
    <cellStyle name="Normal 30 2 2 2 2" xfId="27539"/>
    <cellStyle name="Normal 30 2 2 3" xfId="26679"/>
    <cellStyle name="Normal 30 2 2 4" xfId="32218"/>
    <cellStyle name="Normal 30 2 2 5" xfId="24517"/>
    <cellStyle name="Normal 30 2 2 6" xfId="47265"/>
    <cellStyle name="Normal 30 2 3" xfId="6335"/>
    <cellStyle name="Normal 30 2 3 2" xfId="10810"/>
    <cellStyle name="Normal 30 2 3 2 2" xfId="27660"/>
    <cellStyle name="Normal 30 2 3 3" xfId="32344"/>
    <cellStyle name="Normal 30 2 3 4" xfId="24642"/>
    <cellStyle name="Normal 30 2 3 5" xfId="47390"/>
    <cellStyle name="Normal 30 2 4" xfId="6454"/>
    <cellStyle name="Normal 30 2 4 2" xfId="10929"/>
    <cellStyle name="Normal 30 2 4 2 2" xfId="27778"/>
    <cellStyle name="Normal 30 2 4 3" xfId="32463"/>
    <cellStyle name="Normal 30 2 4 4" xfId="24760"/>
    <cellStyle name="Normal 30 2 4 5" xfId="47509"/>
    <cellStyle name="Normal 30 2 5" xfId="6573"/>
    <cellStyle name="Normal 30 2 5 2" xfId="11048"/>
    <cellStyle name="Normal 30 2 5 2 2" xfId="27896"/>
    <cellStyle name="Normal 30 2 5 3" xfId="32582"/>
    <cellStyle name="Normal 30 2 5 4" xfId="24879"/>
    <cellStyle name="Normal 30 2 5 5" xfId="47628"/>
    <cellStyle name="Normal 30 2 6" xfId="8082"/>
    <cellStyle name="Normal 30 2 6 2" xfId="11525"/>
    <cellStyle name="Normal 30 2 6 2 2" xfId="28392"/>
    <cellStyle name="Normal 30 2 6 3" xfId="33088"/>
    <cellStyle name="Normal 30 2 6 4" xfId="25379"/>
    <cellStyle name="Normal 30 2 6 5" xfId="48084"/>
    <cellStyle name="Normal 30 2 7" xfId="8204"/>
    <cellStyle name="Normal 30 2 7 2" xfId="11647"/>
    <cellStyle name="Normal 30 2 7 2 2" xfId="28514"/>
    <cellStyle name="Normal 30 2 7 3" xfId="33210"/>
    <cellStyle name="Normal 30 2 7 4" xfId="25501"/>
    <cellStyle name="Normal 30 2 7 5" xfId="48206"/>
    <cellStyle name="Normal 30 2 8" xfId="8324"/>
    <cellStyle name="Normal 30 2 8 2" xfId="11767"/>
    <cellStyle name="Normal 30 2 8 2 2" xfId="28634"/>
    <cellStyle name="Normal 30 2 8 3" xfId="33330"/>
    <cellStyle name="Normal 30 2 8 4" xfId="25621"/>
    <cellStyle name="Normal 30 2 8 5" xfId="48326"/>
    <cellStyle name="Normal 30 2 9" xfId="8445"/>
    <cellStyle name="Normal 30 2 9 2" xfId="11888"/>
    <cellStyle name="Normal 30 2 9 2 2" xfId="28755"/>
    <cellStyle name="Normal 30 2 9 3" xfId="33451"/>
    <cellStyle name="Normal 30 2 9 4" xfId="25742"/>
    <cellStyle name="Normal 30 2 9 5" xfId="48447"/>
    <cellStyle name="Normal 30 3" xfId="6079"/>
    <cellStyle name="Normal 30 3 10" xfId="8565"/>
    <cellStyle name="Normal 30 3 10 2" xfId="12008"/>
    <cellStyle name="Normal 30 3 10 2 2" xfId="28875"/>
    <cellStyle name="Normal 30 3 10 3" xfId="33571"/>
    <cellStyle name="Normal 30 3 10 4" xfId="25862"/>
    <cellStyle name="Normal 30 3 10 5" xfId="48567"/>
    <cellStyle name="Normal 30 3 11" xfId="10600"/>
    <cellStyle name="Normal 30 3 11 2" xfId="27454"/>
    <cellStyle name="Normal 30 3 12" xfId="26678"/>
    <cellStyle name="Normal 30 3 13" xfId="32121"/>
    <cellStyle name="Normal 30 3 14" xfId="24429"/>
    <cellStyle name="Normal 30 3 15" xfId="47167"/>
    <cellStyle name="Normal 30 3 2" xfId="6197"/>
    <cellStyle name="Normal 30 3 2 2" xfId="10691"/>
    <cellStyle name="Normal 30 3 2 2 2" xfId="27540"/>
    <cellStyle name="Normal 30 3 2 3" xfId="32219"/>
    <cellStyle name="Normal 30 3 2 4" xfId="24518"/>
    <cellStyle name="Normal 30 3 2 5" xfId="47266"/>
    <cellStyle name="Normal 30 3 3" xfId="6336"/>
    <cellStyle name="Normal 30 3 3 2" xfId="10811"/>
    <cellStyle name="Normal 30 3 3 2 2" xfId="27661"/>
    <cellStyle name="Normal 30 3 3 3" xfId="32345"/>
    <cellStyle name="Normal 30 3 3 4" xfId="24643"/>
    <cellStyle name="Normal 30 3 3 5" xfId="47391"/>
    <cellStyle name="Normal 30 3 4" xfId="6455"/>
    <cellStyle name="Normal 30 3 4 2" xfId="10930"/>
    <cellStyle name="Normal 30 3 4 2 2" xfId="27779"/>
    <cellStyle name="Normal 30 3 4 3" xfId="32464"/>
    <cellStyle name="Normal 30 3 4 4" xfId="24761"/>
    <cellStyle name="Normal 30 3 4 5" xfId="47510"/>
    <cellStyle name="Normal 30 3 5" xfId="6574"/>
    <cellStyle name="Normal 30 3 5 2" xfId="11049"/>
    <cellStyle name="Normal 30 3 5 2 2" xfId="27897"/>
    <cellStyle name="Normal 30 3 5 3" xfId="32583"/>
    <cellStyle name="Normal 30 3 5 4" xfId="24880"/>
    <cellStyle name="Normal 30 3 5 5" xfId="47629"/>
    <cellStyle name="Normal 30 3 6" xfId="8083"/>
    <cellStyle name="Normal 30 3 6 2" xfId="11526"/>
    <cellStyle name="Normal 30 3 6 2 2" xfId="28393"/>
    <cellStyle name="Normal 30 3 6 3" xfId="33089"/>
    <cellStyle name="Normal 30 3 6 4" xfId="25380"/>
    <cellStyle name="Normal 30 3 6 5" xfId="48085"/>
    <cellStyle name="Normal 30 3 7" xfId="8205"/>
    <cellStyle name="Normal 30 3 7 2" xfId="11648"/>
    <cellStyle name="Normal 30 3 7 2 2" xfId="28515"/>
    <cellStyle name="Normal 30 3 7 3" xfId="33211"/>
    <cellStyle name="Normal 30 3 7 4" xfId="25502"/>
    <cellStyle name="Normal 30 3 7 5" xfId="48207"/>
    <cellStyle name="Normal 30 3 8" xfId="8325"/>
    <cellStyle name="Normal 30 3 8 2" xfId="11768"/>
    <cellStyle name="Normal 30 3 8 2 2" xfId="28635"/>
    <cellStyle name="Normal 30 3 8 3" xfId="33331"/>
    <cellStyle name="Normal 30 3 8 4" xfId="25622"/>
    <cellStyle name="Normal 30 3 8 5" xfId="48327"/>
    <cellStyle name="Normal 30 3 9" xfId="8446"/>
    <cellStyle name="Normal 30 3 9 2" xfId="11889"/>
    <cellStyle name="Normal 30 3 9 2 2" xfId="28756"/>
    <cellStyle name="Normal 30 3 9 3" xfId="33452"/>
    <cellStyle name="Normal 30 3 9 4" xfId="25743"/>
    <cellStyle name="Normal 30 3 9 5" xfId="48448"/>
    <cellStyle name="Normal 30 4" xfId="6195"/>
    <cellStyle name="Normal 30 4 2" xfId="10689"/>
    <cellStyle name="Normal 30 4 2 2" xfId="27538"/>
    <cellStyle name="Normal 30 4 3" xfId="26300"/>
    <cellStyle name="Normal 30 4 4" xfId="32217"/>
    <cellStyle name="Normal 30 4 5" xfId="24516"/>
    <cellStyle name="Normal 30 4 6" xfId="47264"/>
    <cellStyle name="Normal 30 5" xfId="6334"/>
    <cellStyle name="Normal 30 5 2" xfId="10809"/>
    <cellStyle name="Normal 30 5 2 2" xfId="27659"/>
    <cellStyle name="Normal 30 5 3" xfId="32343"/>
    <cellStyle name="Normal 30 5 4" xfId="24641"/>
    <cellStyle name="Normal 30 5 5" xfId="47389"/>
    <cellStyle name="Normal 30 6" xfId="6453"/>
    <cellStyle name="Normal 30 6 2" xfId="10928"/>
    <cellStyle name="Normal 30 6 2 2" xfId="27777"/>
    <cellStyle name="Normal 30 6 3" xfId="32462"/>
    <cellStyle name="Normal 30 6 4" xfId="24759"/>
    <cellStyle name="Normal 30 6 5" xfId="47508"/>
    <cellStyle name="Normal 30 7" xfId="6572"/>
    <cellStyle name="Normal 30 7 2" xfId="11047"/>
    <cellStyle name="Normal 30 7 2 2" xfId="27895"/>
    <cellStyle name="Normal 30 7 3" xfId="32581"/>
    <cellStyle name="Normal 30 7 4" xfId="24878"/>
    <cellStyle name="Normal 30 7 5" xfId="47627"/>
    <cellStyle name="Normal 30 8" xfId="8081"/>
    <cellStyle name="Normal 30 8 2" xfId="11524"/>
    <cellStyle name="Normal 30 8 2 2" xfId="28391"/>
    <cellStyle name="Normal 30 8 3" xfId="33087"/>
    <cellStyle name="Normal 30 8 4" xfId="25378"/>
    <cellStyle name="Normal 30 8 5" xfId="48083"/>
    <cellStyle name="Normal 30 9" xfId="8203"/>
    <cellStyle name="Normal 30 9 2" xfId="11646"/>
    <cellStyle name="Normal 30 9 2 2" xfId="28513"/>
    <cellStyle name="Normal 30 9 3" xfId="33209"/>
    <cellStyle name="Normal 30 9 4" xfId="25500"/>
    <cellStyle name="Normal 30 9 5" xfId="48205"/>
    <cellStyle name="Normal 31" xfId="2885"/>
    <cellStyle name="Normal 31 10" xfId="8326"/>
    <cellStyle name="Normal 31 10 2" xfId="11769"/>
    <cellStyle name="Normal 31 10 2 2" xfId="28636"/>
    <cellStyle name="Normal 31 10 3" xfId="33332"/>
    <cellStyle name="Normal 31 10 4" xfId="25623"/>
    <cellStyle name="Normal 31 10 5" xfId="48328"/>
    <cellStyle name="Normal 31 11" xfId="8447"/>
    <cellStyle name="Normal 31 11 2" xfId="11890"/>
    <cellStyle name="Normal 31 11 2 2" xfId="28757"/>
    <cellStyle name="Normal 31 11 3" xfId="33453"/>
    <cellStyle name="Normal 31 11 4" xfId="25744"/>
    <cellStyle name="Normal 31 11 5" xfId="48449"/>
    <cellStyle name="Normal 31 12" xfId="8566"/>
    <cellStyle name="Normal 31 12 2" xfId="12009"/>
    <cellStyle name="Normal 31 12 2 2" xfId="28876"/>
    <cellStyle name="Normal 31 12 3" xfId="33572"/>
    <cellStyle name="Normal 31 12 4" xfId="25863"/>
    <cellStyle name="Normal 31 12 5" xfId="48568"/>
    <cellStyle name="Normal 31 13" xfId="5056"/>
    <cellStyle name="Normal 31 13 2" xfId="10116"/>
    <cellStyle name="Normal 31 13 2 2" xfId="25933"/>
    <cellStyle name="Normal 31 13 3" xfId="31447"/>
    <cellStyle name="Normal 31 13 4" xfId="25922"/>
    <cellStyle name="Normal 31 13 5" xfId="46697"/>
    <cellStyle name="Normal 31 14" xfId="4556"/>
    <cellStyle name="Normal 31 14 2" xfId="9815"/>
    <cellStyle name="Normal 31 14 2 2" xfId="31134"/>
    <cellStyle name="Normal 31 14 3" xfId="25987"/>
    <cellStyle name="Normal 31 14 4" xfId="46394"/>
    <cellStyle name="Normal 31 15" xfId="8966"/>
    <cellStyle name="Normal 31 16" xfId="23735"/>
    <cellStyle name="Normal 31 2" xfId="5772"/>
    <cellStyle name="Normal 31 2 10" xfId="8567"/>
    <cellStyle name="Normal 31 2 10 2" xfId="12010"/>
    <cellStyle name="Normal 31 2 10 2 2" xfId="28877"/>
    <cellStyle name="Normal 31 2 10 3" xfId="33573"/>
    <cellStyle name="Normal 31 2 10 4" xfId="25864"/>
    <cellStyle name="Normal 31 2 10 5" xfId="48569"/>
    <cellStyle name="Normal 31 2 11" xfId="10302"/>
    <cellStyle name="Normal 31 2 11 2" xfId="27342"/>
    <cellStyle name="Normal 31 2 12" xfId="26724"/>
    <cellStyle name="Normal 31 2 13" xfId="31820"/>
    <cellStyle name="Normal 31 2 13 2" xfId="42336"/>
    <cellStyle name="Normal 31 2 14" xfId="38028"/>
    <cellStyle name="Normal 31 2 15" xfId="24129"/>
    <cellStyle name="Normal 31 2 16" xfId="46869"/>
    <cellStyle name="Normal 31 2 2" xfId="6199"/>
    <cellStyle name="Normal 31 2 2 2" xfId="10693"/>
    <cellStyle name="Normal 31 2 2 2 2" xfId="27542"/>
    <cellStyle name="Normal 31 2 2 3" xfId="32221"/>
    <cellStyle name="Normal 31 2 2 4" xfId="24520"/>
    <cellStyle name="Normal 31 2 2 5" xfId="47268"/>
    <cellStyle name="Normal 31 2 3" xfId="6338"/>
    <cellStyle name="Normal 31 2 3 2" xfId="10813"/>
    <cellStyle name="Normal 31 2 3 2 2" xfId="27663"/>
    <cellStyle name="Normal 31 2 3 3" xfId="32347"/>
    <cellStyle name="Normal 31 2 3 4" xfId="24645"/>
    <cellStyle name="Normal 31 2 3 5" xfId="47393"/>
    <cellStyle name="Normal 31 2 4" xfId="6457"/>
    <cellStyle name="Normal 31 2 4 2" xfId="10932"/>
    <cellStyle name="Normal 31 2 4 2 2" xfId="27781"/>
    <cellStyle name="Normal 31 2 4 3" xfId="32466"/>
    <cellStyle name="Normal 31 2 4 4" xfId="24763"/>
    <cellStyle name="Normal 31 2 4 5" xfId="47512"/>
    <cellStyle name="Normal 31 2 5" xfId="6576"/>
    <cellStyle name="Normal 31 2 5 2" xfId="11051"/>
    <cellStyle name="Normal 31 2 5 2 2" xfId="27899"/>
    <cellStyle name="Normal 31 2 5 3" xfId="32585"/>
    <cellStyle name="Normal 31 2 5 4" xfId="24882"/>
    <cellStyle name="Normal 31 2 5 5" xfId="47631"/>
    <cellStyle name="Normal 31 2 6" xfId="8085"/>
    <cellStyle name="Normal 31 2 6 2" xfId="11528"/>
    <cellStyle name="Normal 31 2 6 2 2" xfId="28395"/>
    <cellStyle name="Normal 31 2 6 3" xfId="33091"/>
    <cellStyle name="Normal 31 2 6 4" xfId="25382"/>
    <cellStyle name="Normal 31 2 6 5" xfId="48087"/>
    <cellStyle name="Normal 31 2 7" xfId="8207"/>
    <cellStyle name="Normal 31 2 7 2" xfId="11650"/>
    <cellStyle name="Normal 31 2 7 2 2" xfId="28517"/>
    <cellStyle name="Normal 31 2 7 3" xfId="33213"/>
    <cellStyle name="Normal 31 2 7 4" xfId="25504"/>
    <cellStyle name="Normal 31 2 7 5" xfId="48209"/>
    <cellStyle name="Normal 31 2 8" xfId="8327"/>
    <cellStyle name="Normal 31 2 8 2" xfId="11770"/>
    <cellStyle name="Normal 31 2 8 2 2" xfId="28637"/>
    <cellStyle name="Normal 31 2 8 3" xfId="33333"/>
    <cellStyle name="Normal 31 2 8 4" xfId="25624"/>
    <cellStyle name="Normal 31 2 8 5" xfId="48329"/>
    <cellStyle name="Normal 31 2 9" xfId="8448"/>
    <cellStyle name="Normal 31 2 9 2" xfId="11891"/>
    <cellStyle name="Normal 31 2 9 2 2" xfId="28758"/>
    <cellStyle name="Normal 31 2 9 3" xfId="33454"/>
    <cellStyle name="Normal 31 2 9 4" xfId="25745"/>
    <cellStyle name="Normal 31 2 9 5" xfId="48450"/>
    <cellStyle name="Normal 31 3" xfId="6080"/>
    <cellStyle name="Normal 31 3 10" xfId="8568"/>
    <cellStyle name="Normal 31 3 10 2" xfId="12011"/>
    <cellStyle name="Normal 31 3 10 2 2" xfId="28878"/>
    <cellStyle name="Normal 31 3 10 3" xfId="33574"/>
    <cellStyle name="Normal 31 3 10 4" xfId="25865"/>
    <cellStyle name="Normal 31 3 10 5" xfId="48570"/>
    <cellStyle name="Normal 31 3 11" xfId="10601"/>
    <cellStyle name="Normal 31 3 11 2" xfId="26709"/>
    <cellStyle name="Normal 31 3 12" xfId="32122"/>
    <cellStyle name="Normal 31 3 13" xfId="24430"/>
    <cellStyle name="Normal 31 3 14" xfId="47168"/>
    <cellStyle name="Normal 31 3 2" xfId="6200"/>
    <cellStyle name="Normal 31 3 2 2" xfId="10694"/>
    <cellStyle name="Normal 31 3 2 2 2" xfId="27543"/>
    <cellStyle name="Normal 31 3 2 3" xfId="32222"/>
    <cellStyle name="Normal 31 3 2 4" xfId="24521"/>
    <cellStyle name="Normal 31 3 2 5" xfId="47269"/>
    <cellStyle name="Normal 31 3 3" xfId="6339"/>
    <cellStyle name="Normal 31 3 3 2" xfId="10814"/>
    <cellStyle name="Normal 31 3 3 2 2" xfId="27664"/>
    <cellStyle name="Normal 31 3 3 3" xfId="32348"/>
    <cellStyle name="Normal 31 3 3 4" xfId="24646"/>
    <cellStyle name="Normal 31 3 3 5" xfId="47394"/>
    <cellStyle name="Normal 31 3 4" xfId="6458"/>
    <cellStyle name="Normal 31 3 4 2" xfId="10933"/>
    <cellStyle name="Normal 31 3 4 2 2" xfId="27782"/>
    <cellStyle name="Normal 31 3 4 3" xfId="32467"/>
    <cellStyle name="Normal 31 3 4 4" xfId="24764"/>
    <cellStyle name="Normal 31 3 4 5" xfId="47513"/>
    <cellStyle name="Normal 31 3 5" xfId="6577"/>
    <cellStyle name="Normal 31 3 5 2" xfId="11052"/>
    <cellStyle name="Normal 31 3 5 2 2" xfId="27900"/>
    <cellStyle name="Normal 31 3 5 3" xfId="32586"/>
    <cellStyle name="Normal 31 3 5 4" xfId="24883"/>
    <cellStyle name="Normal 31 3 5 5" xfId="47632"/>
    <cellStyle name="Normal 31 3 6" xfId="8086"/>
    <cellStyle name="Normal 31 3 6 2" xfId="11529"/>
    <cellStyle name="Normal 31 3 6 2 2" xfId="28396"/>
    <cellStyle name="Normal 31 3 6 3" xfId="33092"/>
    <cellStyle name="Normal 31 3 6 4" xfId="25383"/>
    <cellStyle name="Normal 31 3 6 5" xfId="48088"/>
    <cellStyle name="Normal 31 3 7" xfId="8208"/>
    <cellStyle name="Normal 31 3 7 2" xfId="11651"/>
    <cellStyle name="Normal 31 3 7 2 2" xfId="28518"/>
    <cellStyle name="Normal 31 3 7 3" xfId="33214"/>
    <cellStyle name="Normal 31 3 7 4" xfId="25505"/>
    <cellStyle name="Normal 31 3 7 5" xfId="48210"/>
    <cellStyle name="Normal 31 3 8" xfId="8328"/>
    <cellStyle name="Normal 31 3 8 2" xfId="11771"/>
    <cellStyle name="Normal 31 3 8 2 2" xfId="28638"/>
    <cellStyle name="Normal 31 3 8 3" xfId="33334"/>
    <cellStyle name="Normal 31 3 8 4" xfId="25625"/>
    <cellStyle name="Normal 31 3 8 5" xfId="48330"/>
    <cellStyle name="Normal 31 3 9" xfId="8449"/>
    <cellStyle name="Normal 31 3 9 2" xfId="11892"/>
    <cellStyle name="Normal 31 3 9 2 2" xfId="28759"/>
    <cellStyle name="Normal 31 3 9 3" xfId="33455"/>
    <cellStyle name="Normal 31 3 9 4" xfId="25746"/>
    <cellStyle name="Normal 31 3 9 5" xfId="48451"/>
    <cellStyle name="Normal 31 4" xfId="6198"/>
    <cellStyle name="Normal 31 4 2" xfId="10692"/>
    <cellStyle name="Normal 31 4 2 2" xfId="27541"/>
    <cellStyle name="Normal 31 4 3" xfId="26531"/>
    <cellStyle name="Normal 31 4 4" xfId="32220"/>
    <cellStyle name="Normal 31 4 5" xfId="24519"/>
    <cellStyle name="Normal 31 4 6" xfId="47267"/>
    <cellStyle name="Normal 31 5" xfId="6337"/>
    <cellStyle name="Normal 31 5 2" xfId="10812"/>
    <cellStyle name="Normal 31 5 2 2" xfId="27662"/>
    <cellStyle name="Normal 31 5 3" xfId="32346"/>
    <cellStyle name="Normal 31 5 4" xfId="24644"/>
    <cellStyle name="Normal 31 5 5" xfId="47392"/>
    <cellStyle name="Normal 31 6" xfId="6456"/>
    <cellStyle name="Normal 31 6 2" xfId="10931"/>
    <cellStyle name="Normal 31 6 2 2" xfId="27780"/>
    <cellStyle name="Normal 31 6 3" xfId="32465"/>
    <cellStyle name="Normal 31 6 4" xfId="24762"/>
    <cellStyle name="Normal 31 6 5" xfId="47511"/>
    <cellStyle name="Normal 31 7" xfId="6575"/>
    <cellStyle name="Normal 31 7 2" xfId="11050"/>
    <cellStyle name="Normal 31 7 2 2" xfId="27898"/>
    <cellStyle name="Normal 31 7 3" xfId="32584"/>
    <cellStyle name="Normal 31 7 4" xfId="24881"/>
    <cellStyle name="Normal 31 7 5" xfId="47630"/>
    <cellStyle name="Normal 31 8" xfId="8084"/>
    <cellStyle name="Normal 31 8 2" xfId="11527"/>
    <cellStyle name="Normal 31 8 2 2" xfId="28394"/>
    <cellStyle name="Normal 31 8 3" xfId="33090"/>
    <cellStyle name="Normal 31 8 4" xfId="25381"/>
    <cellStyle name="Normal 31 8 5" xfId="48086"/>
    <cellStyle name="Normal 31 9" xfId="8206"/>
    <cellStyle name="Normal 31 9 2" xfId="11649"/>
    <cellStyle name="Normal 31 9 2 2" xfId="28516"/>
    <cellStyle name="Normal 31 9 3" xfId="33212"/>
    <cellStyle name="Normal 31 9 4" xfId="25503"/>
    <cellStyle name="Normal 31 9 5" xfId="48208"/>
    <cellStyle name="Normal 32" xfId="2886"/>
    <cellStyle name="Normal 32 10" xfId="8329"/>
    <cellStyle name="Normal 32 10 2" xfId="11772"/>
    <cellStyle name="Normal 32 10 2 2" xfId="28639"/>
    <cellStyle name="Normal 32 10 3" xfId="33335"/>
    <cellStyle name="Normal 32 10 4" xfId="25626"/>
    <cellStyle name="Normal 32 10 5" xfId="48331"/>
    <cellStyle name="Normal 32 11" xfId="8450"/>
    <cellStyle name="Normal 32 11 2" xfId="11893"/>
    <cellStyle name="Normal 32 11 2 2" xfId="28760"/>
    <cellStyle name="Normal 32 11 3" xfId="33456"/>
    <cellStyle name="Normal 32 11 4" xfId="25747"/>
    <cellStyle name="Normal 32 11 5" xfId="48452"/>
    <cellStyle name="Normal 32 12" xfId="8569"/>
    <cellStyle name="Normal 32 12 2" xfId="12012"/>
    <cellStyle name="Normal 32 12 2 2" xfId="28879"/>
    <cellStyle name="Normal 32 12 3" xfId="33575"/>
    <cellStyle name="Normal 32 12 4" xfId="25866"/>
    <cellStyle name="Normal 32 12 5" xfId="48571"/>
    <cellStyle name="Normal 32 13" xfId="5493"/>
    <cellStyle name="Normal 32 13 2" xfId="10215"/>
    <cellStyle name="Normal 32 13 2 2" xfId="31672"/>
    <cellStyle name="Normal 32 13 3" xfId="27295"/>
    <cellStyle name="Normal 32 13 4" xfId="46783"/>
    <cellStyle name="Normal 32 14" xfId="8967"/>
    <cellStyle name="Normal 32 14 2" xfId="33750"/>
    <cellStyle name="Normal 32 14 3" xfId="25988"/>
    <cellStyle name="Normal 32 15" xfId="24076"/>
    <cellStyle name="Normal 32 2" xfId="6081"/>
    <cellStyle name="Normal 32 2 10" xfId="8570"/>
    <cellStyle name="Normal 32 2 10 2" xfId="12013"/>
    <cellStyle name="Normal 32 2 10 2 2" xfId="28880"/>
    <cellStyle name="Normal 32 2 10 3" xfId="33576"/>
    <cellStyle name="Normal 32 2 10 4" xfId="25867"/>
    <cellStyle name="Normal 32 2 10 5" xfId="48572"/>
    <cellStyle name="Normal 32 2 11" xfId="10602"/>
    <cellStyle name="Normal 32 2 11 2" xfId="27455"/>
    <cellStyle name="Normal 32 2 12" xfId="26727"/>
    <cellStyle name="Normal 32 2 13" xfId="32123"/>
    <cellStyle name="Normal 32 2 14" xfId="24431"/>
    <cellStyle name="Normal 32 2 15" xfId="47169"/>
    <cellStyle name="Normal 32 2 2" xfId="6202"/>
    <cellStyle name="Normal 32 2 2 2" xfId="10696"/>
    <cellStyle name="Normal 32 2 2 2 2" xfId="27545"/>
    <cellStyle name="Normal 32 2 2 3" xfId="32224"/>
    <cellStyle name="Normal 32 2 2 4" xfId="24523"/>
    <cellStyle name="Normal 32 2 2 5" xfId="47271"/>
    <cellStyle name="Normal 32 2 3" xfId="6341"/>
    <cellStyle name="Normal 32 2 3 2" xfId="10816"/>
    <cellStyle name="Normal 32 2 3 2 2" xfId="27666"/>
    <cellStyle name="Normal 32 2 3 3" xfId="32350"/>
    <cellStyle name="Normal 32 2 3 4" xfId="24648"/>
    <cellStyle name="Normal 32 2 3 5" xfId="47396"/>
    <cellStyle name="Normal 32 2 4" xfId="6460"/>
    <cellStyle name="Normal 32 2 4 2" xfId="10935"/>
    <cellStyle name="Normal 32 2 4 2 2" xfId="27784"/>
    <cellStyle name="Normal 32 2 4 3" xfId="32469"/>
    <cellStyle name="Normal 32 2 4 4" xfId="24766"/>
    <cellStyle name="Normal 32 2 4 5" xfId="47515"/>
    <cellStyle name="Normal 32 2 5" xfId="6579"/>
    <cellStyle name="Normal 32 2 5 2" xfId="11054"/>
    <cellStyle name="Normal 32 2 5 2 2" xfId="27902"/>
    <cellStyle name="Normal 32 2 5 3" xfId="32588"/>
    <cellStyle name="Normal 32 2 5 4" xfId="24885"/>
    <cellStyle name="Normal 32 2 5 5" xfId="47634"/>
    <cellStyle name="Normal 32 2 6" xfId="8088"/>
    <cellStyle name="Normal 32 2 6 2" xfId="11531"/>
    <cellStyle name="Normal 32 2 6 2 2" xfId="28398"/>
    <cellStyle name="Normal 32 2 6 3" xfId="33094"/>
    <cellStyle name="Normal 32 2 6 4" xfId="25385"/>
    <cellStyle name="Normal 32 2 6 5" xfId="48090"/>
    <cellStyle name="Normal 32 2 7" xfId="8210"/>
    <cellStyle name="Normal 32 2 7 2" xfId="11653"/>
    <cellStyle name="Normal 32 2 7 2 2" xfId="28520"/>
    <cellStyle name="Normal 32 2 7 3" xfId="33216"/>
    <cellStyle name="Normal 32 2 7 4" xfId="25507"/>
    <cellStyle name="Normal 32 2 7 5" xfId="48212"/>
    <cellStyle name="Normal 32 2 8" xfId="8330"/>
    <cellStyle name="Normal 32 2 8 2" xfId="11773"/>
    <cellStyle name="Normal 32 2 8 2 2" xfId="28640"/>
    <cellStyle name="Normal 32 2 8 3" xfId="33336"/>
    <cellStyle name="Normal 32 2 8 4" xfId="25627"/>
    <cellStyle name="Normal 32 2 8 5" xfId="48332"/>
    <cellStyle name="Normal 32 2 9" xfId="8451"/>
    <cellStyle name="Normal 32 2 9 2" xfId="11894"/>
    <cellStyle name="Normal 32 2 9 2 2" xfId="28761"/>
    <cellStyle name="Normal 32 2 9 3" xfId="33457"/>
    <cellStyle name="Normal 32 2 9 4" xfId="25748"/>
    <cellStyle name="Normal 32 2 9 5" xfId="48453"/>
    <cellStyle name="Normal 32 3" xfId="6082"/>
    <cellStyle name="Normal 32 3 10" xfId="8571"/>
    <cellStyle name="Normal 32 3 10 2" xfId="12014"/>
    <cellStyle name="Normal 32 3 10 2 2" xfId="28881"/>
    <cellStyle name="Normal 32 3 10 3" xfId="33577"/>
    <cellStyle name="Normal 32 3 10 4" xfId="25868"/>
    <cellStyle name="Normal 32 3 10 5" xfId="48573"/>
    <cellStyle name="Normal 32 3 11" xfId="10603"/>
    <cellStyle name="Normal 32 3 11 2" xfId="27456"/>
    <cellStyle name="Normal 32 3 12" xfId="26549"/>
    <cellStyle name="Normal 32 3 13" xfId="32124"/>
    <cellStyle name="Normal 32 3 14" xfId="24432"/>
    <cellStyle name="Normal 32 3 15" xfId="47170"/>
    <cellStyle name="Normal 32 3 2" xfId="6203"/>
    <cellStyle name="Normal 32 3 2 2" xfId="10697"/>
    <cellStyle name="Normal 32 3 2 2 2" xfId="27546"/>
    <cellStyle name="Normal 32 3 2 3" xfId="32225"/>
    <cellStyle name="Normal 32 3 2 4" xfId="24524"/>
    <cellStyle name="Normal 32 3 2 5" xfId="47272"/>
    <cellStyle name="Normal 32 3 3" xfId="6342"/>
    <cellStyle name="Normal 32 3 3 2" xfId="10817"/>
    <cellStyle name="Normal 32 3 3 2 2" xfId="27667"/>
    <cellStyle name="Normal 32 3 3 3" xfId="32351"/>
    <cellStyle name="Normal 32 3 3 4" xfId="24649"/>
    <cellStyle name="Normal 32 3 3 5" xfId="47397"/>
    <cellStyle name="Normal 32 3 4" xfId="6461"/>
    <cellStyle name="Normal 32 3 4 2" xfId="10936"/>
    <cellStyle name="Normal 32 3 4 2 2" xfId="27785"/>
    <cellStyle name="Normal 32 3 4 3" xfId="32470"/>
    <cellStyle name="Normal 32 3 4 4" xfId="24767"/>
    <cellStyle name="Normal 32 3 4 5" xfId="47516"/>
    <cellStyle name="Normal 32 3 5" xfId="6580"/>
    <cellStyle name="Normal 32 3 5 2" xfId="11055"/>
    <cellStyle name="Normal 32 3 5 2 2" xfId="27903"/>
    <cellStyle name="Normal 32 3 5 3" xfId="32589"/>
    <cellStyle name="Normal 32 3 5 4" xfId="24886"/>
    <cellStyle name="Normal 32 3 5 5" xfId="47635"/>
    <cellStyle name="Normal 32 3 6" xfId="8089"/>
    <cellStyle name="Normal 32 3 6 2" xfId="11532"/>
    <cellStyle name="Normal 32 3 6 2 2" xfId="28399"/>
    <cellStyle name="Normal 32 3 6 3" xfId="33095"/>
    <cellStyle name="Normal 32 3 6 4" xfId="25386"/>
    <cellStyle name="Normal 32 3 6 5" xfId="48091"/>
    <cellStyle name="Normal 32 3 7" xfId="8211"/>
    <cellStyle name="Normal 32 3 7 2" xfId="11654"/>
    <cellStyle name="Normal 32 3 7 2 2" xfId="28521"/>
    <cellStyle name="Normal 32 3 7 3" xfId="33217"/>
    <cellStyle name="Normal 32 3 7 4" xfId="25508"/>
    <cellStyle name="Normal 32 3 7 5" xfId="48213"/>
    <cellStyle name="Normal 32 3 8" xfId="8331"/>
    <cellStyle name="Normal 32 3 8 2" xfId="11774"/>
    <cellStyle name="Normal 32 3 8 2 2" xfId="28641"/>
    <cellStyle name="Normal 32 3 8 3" xfId="33337"/>
    <cellStyle name="Normal 32 3 8 4" xfId="25628"/>
    <cellStyle name="Normal 32 3 8 5" xfId="48333"/>
    <cellStyle name="Normal 32 3 9" xfId="8452"/>
    <cellStyle name="Normal 32 3 9 2" xfId="11895"/>
    <cellStyle name="Normal 32 3 9 2 2" xfId="28762"/>
    <cellStyle name="Normal 32 3 9 3" xfId="33458"/>
    <cellStyle name="Normal 32 3 9 4" xfId="25749"/>
    <cellStyle name="Normal 32 3 9 5" xfId="48454"/>
    <cellStyle name="Normal 32 4" xfId="6201"/>
    <cellStyle name="Normal 32 4 2" xfId="10695"/>
    <cellStyle name="Normal 32 4 2 2" xfId="27544"/>
    <cellStyle name="Normal 32 4 3" xfId="32223"/>
    <cellStyle name="Normal 32 4 4" xfId="24522"/>
    <cellStyle name="Normal 32 4 5" xfId="47270"/>
    <cellStyle name="Normal 32 5" xfId="6340"/>
    <cellStyle name="Normal 32 5 2" xfId="10815"/>
    <cellStyle name="Normal 32 5 2 2" xfId="27665"/>
    <cellStyle name="Normal 32 5 3" xfId="32349"/>
    <cellStyle name="Normal 32 5 4" xfId="24647"/>
    <cellStyle name="Normal 32 5 5" xfId="47395"/>
    <cellStyle name="Normal 32 6" xfId="6459"/>
    <cellStyle name="Normal 32 6 2" xfId="10934"/>
    <cellStyle name="Normal 32 6 2 2" xfId="27783"/>
    <cellStyle name="Normal 32 6 3" xfId="32468"/>
    <cellStyle name="Normal 32 6 4" xfId="24765"/>
    <cellStyle name="Normal 32 6 5" xfId="47514"/>
    <cellStyle name="Normal 32 7" xfId="6578"/>
    <cellStyle name="Normal 32 7 2" xfId="11053"/>
    <cellStyle name="Normal 32 7 2 2" xfId="27901"/>
    <cellStyle name="Normal 32 7 3" xfId="32587"/>
    <cellStyle name="Normal 32 7 4" xfId="24884"/>
    <cellStyle name="Normal 32 7 5" xfId="47633"/>
    <cellStyle name="Normal 32 8" xfId="8087"/>
    <cellStyle name="Normal 32 8 2" xfId="11530"/>
    <cellStyle name="Normal 32 8 2 2" xfId="28397"/>
    <cellStyle name="Normal 32 8 3" xfId="33093"/>
    <cellStyle name="Normal 32 8 4" xfId="25384"/>
    <cellStyle name="Normal 32 8 5" xfId="48089"/>
    <cellStyle name="Normal 32 9" xfId="8209"/>
    <cellStyle name="Normal 32 9 2" xfId="11652"/>
    <cellStyle name="Normal 32 9 2 2" xfId="28519"/>
    <cellStyle name="Normal 32 9 3" xfId="33215"/>
    <cellStyle name="Normal 32 9 4" xfId="25506"/>
    <cellStyle name="Normal 32 9 5" xfId="48211"/>
    <cellStyle name="Normal 33" xfId="2887"/>
    <cellStyle name="Normal 33 10" xfId="8572"/>
    <cellStyle name="Normal 33 10 2" xfId="12015"/>
    <cellStyle name="Normal 33 10 2 2" xfId="42337"/>
    <cellStyle name="Normal 33 10 2 3" xfId="28882"/>
    <cellStyle name="Normal 33 10 3" xfId="33578"/>
    <cellStyle name="Normal 33 10 4" xfId="38030"/>
    <cellStyle name="Normal 33 10 5" xfId="25869"/>
    <cellStyle name="Normal 33 10 6" xfId="48574"/>
    <cellStyle name="Normal 33 11" xfId="6083"/>
    <cellStyle name="Normal 33 11 2" xfId="10604"/>
    <cellStyle name="Normal 33 11 2 2" xfId="42338"/>
    <cellStyle name="Normal 33 11 2 3" xfId="32125"/>
    <cellStyle name="Normal 33 11 3" xfId="38031"/>
    <cellStyle name="Normal 33 11 4" xfId="27457"/>
    <cellStyle name="Normal 33 11 5" xfId="47171"/>
    <cellStyle name="Normal 33 12" xfId="8968"/>
    <cellStyle name="Normal 33 12 2" xfId="33751"/>
    <cellStyle name="Normal 33 12 2 2" xfId="42339"/>
    <cellStyle name="Normal 33 12 3" xfId="38032"/>
    <cellStyle name="Normal 33 12 4" xfId="25989"/>
    <cellStyle name="Normal 33 13" xfId="24433"/>
    <cellStyle name="Normal 33 13 2" xfId="38033"/>
    <cellStyle name="Normal 33 14" xfId="38029"/>
    <cellStyle name="Normal 33 2" xfId="6204"/>
    <cellStyle name="Normal 33 2 2" xfId="10698"/>
    <cellStyle name="Normal 33 2 2 2" xfId="27547"/>
    <cellStyle name="Normal 33 2 3" xfId="26728"/>
    <cellStyle name="Normal 33 2 4" xfId="32226"/>
    <cellStyle name="Normal 33 2 4 2" xfId="42340"/>
    <cellStyle name="Normal 33 2 5" xfId="38034"/>
    <cellStyle name="Normal 33 2 6" xfId="24525"/>
    <cellStyle name="Normal 33 2 7" xfId="47273"/>
    <cellStyle name="Normal 33 3" xfId="6343"/>
    <cellStyle name="Normal 33 3 2" xfId="10818"/>
    <cellStyle name="Normal 33 3 2 2" xfId="27668"/>
    <cellStyle name="Normal 33 3 3" xfId="26675"/>
    <cellStyle name="Normal 33 3 4" xfId="32352"/>
    <cellStyle name="Normal 33 3 4 2" xfId="42341"/>
    <cellStyle name="Normal 33 3 5" xfId="38035"/>
    <cellStyle name="Normal 33 3 6" xfId="24650"/>
    <cellStyle name="Normal 33 3 7" xfId="47398"/>
    <cellStyle name="Normal 33 4" xfId="6462"/>
    <cellStyle name="Normal 33 4 2" xfId="10937"/>
    <cellStyle name="Normal 33 4 2 2" xfId="42342"/>
    <cellStyle name="Normal 33 4 2 3" xfId="27786"/>
    <cellStyle name="Normal 33 4 3" xfId="32471"/>
    <cellStyle name="Normal 33 4 4" xfId="38036"/>
    <cellStyle name="Normal 33 4 5" xfId="24768"/>
    <cellStyle name="Normal 33 4 6" xfId="47517"/>
    <cellStyle name="Normal 33 5" xfId="6581"/>
    <cellStyle name="Normal 33 5 2" xfId="11056"/>
    <cellStyle name="Normal 33 5 2 2" xfId="42343"/>
    <cellStyle name="Normal 33 5 2 3" xfId="27904"/>
    <cellStyle name="Normal 33 5 3" xfId="32590"/>
    <cellStyle name="Normal 33 5 4" xfId="38037"/>
    <cellStyle name="Normal 33 5 5" xfId="24887"/>
    <cellStyle name="Normal 33 5 6" xfId="47636"/>
    <cellStyle name="Normal 33 6" xfId="8090"/>
    <cellStyle name="Normal 33 6 2" xfId="11533"/>
    <cellStyle name="Normal 33 6 2 2" xfId="42344"/>
    <cellStyle name="Normal 33 6 2 3" xfId="28400"/>
    <cellStyle name="Normal 33 6 3" xfId="33096"/>
    <cellStyle name="Normal 33 6 4" xfId="38038"/>
    <cellStyle name="Normal 33 6 5" xfId="25387"/>
    <cellStyle name="Normal 33 6 6" xfId="48092"/>
    <cellStyle name="Normal 33 7" xfId="8212"/>
    <cellStyle name="Normal 33 7 2" xfId="11655"/>
    <cellStyle name="Normal 33 7 2 2" xfId="42345"/>
    <cellStyle name="Normal 33 7 2 3" xfId="28522"/>
    <cellStyle name="Normal 33 7 3" xfId="33218"/>
    <cellStyle name="Normal 33 7 4" xfId="38039"/>
    <cellStyle name="Normal 33 7 5" xfId="25509"/>
    <cellStyle name="Normal 33 7 6" xfId="48214"/>
    <cellStyle name="Normal 33 8" xfId="8332"/>
    <cellStyle name="Normal 33 8 2" xfId="11775"/>
    <cellStyle name="Normal 33 8 2 2" xfId="42346"/>
    <cellStyle name="Normal 33 8 2 3" xfId="28642"/>
    <cellStyle name="Normal 33 8 3" xfId="33338"/>
    <cellStyle name="Normal 33 8 4" xfId="38040"/>
    <cellStyle name="Normal 33 8 5" xfId="25629"/>
    <cellStyle name="Normal 33 8 6" xfId="48334"/>
    <cellStyle name="Normal 33 9" xfId="8453"/>
    <cellStyle name="Normal 33 9 2" xfId="11896"/>
    <cellStyle name="Normal 33 9 2 2" xfId="42347"/>
    <cellStyle name="Normal 33 9 2 3" xfId="28763"/>
    <cellStyle name="Normal 33 9 3" xfId="33459"/>
    <cellStyle name="Normal 33 9 4" xfId="38041"/>
    <cellStyle name="Normal 33 9 5" xfId="25750"/>
    <cellStyle name="Normal 33 9 6" xfId="48455"/>
    <cellStyle name="Normal 33_Scen_XBase" xfId="38042"/>
    <cellStyle name="Normal 34" xfId="2888"/>
    <cellStyle name="Normal 34 10" xfId="8333"/>
    <cellStyle name="Normal 34 10 2" xfId="11776"/>
    <cellStyle name="Normal 34 10 2 2" xfId="28643"/>
    <cellStyle name="Normal 34 10 3" xfId="33339"/>
    <cellStyle name="Normal 34 10 4" xfId="25630"/>
    <cellStyle name="Normal 34 10 5" xfId="48335"/>
    <cellStyle name="Normal 34 11" xfId="8454"/>
    <cellStyle name="Normal 34 11 2" xfId="11897"/>
    <cellStyle name="Normal 34 11 2 2" xfId="28764"/>
    <cellStyle name="Normal 34 11 3" xfId="33460"/>
    <cellStyle name="Normal 34 11 4" xfId="25751"/>
    <cellStyle name="Normal 34 11 5" xfId="48456"/>
    <cellStyle name="Normal 34 12" xfId="8573"/>
    <cellStyle name="Normal 34 12 2" xfId="12016"/>
    <cellStyle name="Normal 34 12 2 2" xfId="28883"/>
    <cellStyle name="Normal 34 12 3" xfId="33579"/>
    <cellStyle name="Normal 34 12 4" xfId="25870"/>
    <cellStyle name="Normal 34 12 5" xfId="48575"/>
    <cellStyle name="Normal 34 13" xfId="6084"/>
    <cellStyle name="Normal 34 13 2" xfId="10605"/>
    <cellStyle name="Normal 34 13 2 2" xfId="32126"/>
    <cellStyle name="Normal 34 13 3" xfId="27458"/>
    <cellStyle name="Normal 34 13 4" xfId="47172"/>
    <cellStyle name="Normal 34 14" xfId="8969"/>
    <cellStyle name="Normal 34 14 2" xfId="33752"/>
    <cellStyle name="Normal 34 14 3" xfId="25990"/>
    <cellStyle name="Normal 34 15" xfId="24434"/>
    <cellStyle name="Normal 34 2" xfId="6085"/>
    <cellStyle name="Normal 34 2 10" xfId="8574"/>
    <cellStyle name="Normal 34 2 10 2" xfId="12017"/>
    <cellStyle name="Normal 34 2 10 2 2" xfId="28884"/>
    <cellStyle name="Normal 34 2 10 3" xfId="33580"/>
    <cellStyle name="Normal 34 2 10 4" xfId="25871"/>
    <cellStyle name="Normal 34 2 10 5" xfId="48576"/>
    <cellStyle name="Normal 34 2 11" xfId="10606"/>
    <cellStyle name="Normal 34 2 11 2" xfId="27459"/>
    <cellStyle name="Normal 34 2 12" xfId="26729"/>
    <cellStyle name="Normal 34 2 13" xfId="32127"/>
    <cellStyle name="Normal 34 2 14" xfId="24435"/>
    <cellStyle name="Normal 34 2 15" xfId="47173"/>
    <cellStyle name="Normal 34 2 2" xfId="6206"/>
    <cellStyle name="Normal 34 2 2 2" xfId="10700"/>
    <cellStyle name="Normal 34 2 2 2 2" xfId="27549"/>
    <cellStyle name="Normal 34 2 2 3" xfId="32228"/>
    <cellStyle name="Normal 34 2 2 4" xfId="24527"/>
    <cellStyle name="Normal 34 2 2 5" xfId="47275"/>
    <cellStyle name="Normal 34 2 3" xfId="6345"/>
    <cellStyle name="Normal 34 2 3 2" xfId="10820"/>
    <cellStyle name="Normal 34 2 3 2 2" xfId="27670"/>
    <cellStyle name="Normal 34 2 3 3" xfId="32354"/>
    <cellStyle name="Normal 34 2 3 4" xfId="24652"/>
    <cellStyle name="Normal 34 2 3 5" xfId="47400"/>
    <cellStyle name="Normal 34 2 4" xfId="6464"/>
    <cellStyle name="Normal 34 2 4 2" xfId="10939"/>
    <cellStyle name="Normal 34 2 4 2 2" xfId="27788"/>
    <cellStyle name="Normal 34 2 4 3" xfId="32473"/>
    <cellStyle name="Normal 34 2 4 4" xfId="24770"/>
    <cellStyle name="Normal 34 2 4 5" xfId="47519"/>
    <cellStyle name="Normal 34 2 5" xfId="6583"/>
    <cellStyle name="Normal 34 2 5 2" xfId="11058"/>
    <cellStyle name="Normal 34 2 5 2 2" xfId="27906"/>
    <cellStyle name="Normal 34 2 5 3" xfId="32592"/>
    <cellStyle name="Normal 34 2 5 4" xfId="24889"/>
    <cellStyle name="Normal 34 2 5 5" xfId="47638"/>
    <cellStyle name="Normal 34 2 6" xfId="8092"/>
    <cellStyle name="Normal 34 2 6 2" xfId="11535"/>
    <cellStyle name="Normal 34 2 6 2 2" xfId="28402"/>
    <cellStyle name="Normal 34 2 6 3" xfId="33098"/>
    <cellStyle name="Normal 34 2 6 4" xfId="25389"/>
    <cellStyle name="Normal 34 2 6 5" xfId="48094"/>
    <cellStyle name="Normal 34 2 7" xfId="8214"/>
    <cellStyle name="Normal 34 2 7 2" xfId="11657"/>
    <cellStyle name="Normal 34 2 7 2 2" xfId="28524"/>
    <cellStyle name="Normal 34 2 7 3" xfId="33220"/>
    <cellStyle name="Normal 34 2 7 4" xfId="25511"/>
    <cellStyle name="Normal 34 2 7 5" xfId="48216"/>
    <cellStyle name="Normal 34 2 8" xfId="8334"/>
    <cellStyle name="Normal 34 2 8 2" xfId="11777"/>
    <cellStyle name="Normal 34 2 8 2 2" xfId="28644"/>
    <cellStyle name="Normal 34 2 8 3" xfId="33340"/>
    <cellStyle name="Normal 34 2 8 4" xfId="25631"/>
    <cellStyle name="Normal 34 2 8 5" xfId="48336"/>
    <cellStyle name="Normal 34 2 9" xfId="8455"/>
    <cellStyle name="Normal 34 2 9 2" xfId="11898"/>
    <cellStyle name="Normal 34 2 9 2 2" xfId="28765"/>
    <cellStyle name="Normal 34 2 9 3" xfId="33461"/>
    <cellStyle name="Normal 34 2 9 4" xfId="25752"/>
    <cellStyle name="Normal 34 2 9 5" xfId="48457"/>
    <cellStyle name="Normal 34 3" xfId="6086"/>
    <cellStyle name="Normal 34 3 10" xfId="8575"/>
    <cellStyle name="Normal 34 3 10 2" xfId="12018"/>
    <cellStyle name="Normal 34 3 10 2 2" xfId="28885"/>
    <cellStyle name="Normal 34 3 10 3" xfId="33581"/>
    <cellStyle name="Normal 34 3 10 4" xfId="25872"/>
    <cellStyle name="Normal 34 3 10 5" xfId="48577"/>
    <cellStyle name="Normal 34 3 11" xfId="10607"/>
    <cellStyle name="Normal 34 3 11 2" xfId="27460"/>
    <cellStyle name="Normal 34 3 12" xfId="26676"/>
    <cellStyle name="Normal 34 3 13" xfId="32128"/>
    <cellStyle name="Normal 34 3 14" xfId="24436"/>
    <cellStyle name="Normal 34 3 15" xfId="47174"/>
    <cellStyle name="Normal 34 3 2" xfId="6207"/>
    <cellStyle name="Normal 34 3 2 2" xfId="10701"/>
    <cellStyle name="Normal 34 3 2 2 2" xfId="27550"/>
    <cellStyle name="Normal 34 3 2 3" xfId="32229"/>
    <cellStyle name="Normal 34 3 2 4" xfId="24528"/>
    <cellStyle name="Normal 34 3 2 5" xfId="47276"/>
    <cellStyle name="Normal 34 3 3" xfId="6346"/>
    <cellStyle name="Normal 34 3 3 2" xfId="10821"/>
    <cellStyle name="Normal 34 3 3 2 2" xfId="27671"/>
    <cellStyle name="Normal 34 3 3 3" xfId="32355"/>
    <cellStyle name="Normal 34 3 3 4" xfId="24653"/>
    <cellStyle name="Normal 34 3 3 5" xfId="47401"/>
    <cellStyle name="Normal 34 3 4" xfId="6465"/>
    <cellStyle name="Normal 34 3 4 2" xfId="10940"/>
    <cellStyle name="Normal 34 3 4 2 2" xfId="27789"/>
    <cellStyle name="Normal 34 3 4 3" xfId="32474"/>
    <cellStyle name="Normal 34 3 4 4" xfId="24771"/>
    <cellStyle name="Normal 34 3 4 5" xfId="47520"/>
    <cellStyle name="Normal 34 3 5" xfId="6584"/>
    <cellStyle name="Normal 34 3 5 2" xfId="11059"/>
    <cellStyle name="Normal 34 3 5 2 2" xfId="27907"/>
    <cellStyle name="Normal 34 3 5 3" xfId="32593"/>
    <cellStyle name="Normal 34 3 5 4" xfId="24890"/>
    <cellStyle name="Normal 34 3 5 5" xfId="47639"/>
    <cellStyle name="Normal 34 3 6" xfId="8093"/>
    <cellStyle name="Normal 34 3 6 2" xfId="11536"/>
    <cellStyle name="Normal 34 3 6 2 2" xfId="28403"/>
    <cellStyle name="Normal 34 3 6 3" xfId="33099"/>
    <cellStyle name="Normal 34 3 6 4" xfId="25390"/>
    <cellStyle name="Normal 34 3 6 5" xfId="48095"/>
    <cellStyle name="Normal 34 3 7" xfId="8215"/>
    <cellStyle name="Normal 34 3 7 2" xfId="11658"/>
    <cellStyle name="Normal 34 3 7 2 2" xfId="28525"/>
    <cellStyle name="Normal 34 3 7 3" xfId="33221"/>
    <cellStyle name="Normal 34 3 7 4" xfId="25512"/>
    <cellStyle name="Normal 34 3 7 5" xfId="48217"/>
    <cellStyle name="Normal 34 3 8" xfId="8335"/>
    <cellStyle name="Normal 34 3 8 2" xfId="11778"/>
    <cellStyle name="Normal 34 3 8 2 2" xfId="28645"/>
    <cellStyle name="Normal 34 3 8 3" xfId="33341"/>
    <cellStyle name="Normal 34 3 8 4" xfId="25632"/>
    <cellStyle name="Normal 34 3 8 5" xfId="48337"/>
    <cellStyle name="Normal 34 3 9" xfId="8456"/>
    <cellStyle name="Normal 34 3 9 2" xfId="11899"/>
    <cellStyle name="Normal 34 3 9 2 2" xfId="28766"/>
    <cellStyle name="Normal 34 3 9 3" xfId="33462"/>
    <cellStyle name="Normal 34 3 9 4" xfId="25753"/>
    <cellStyle name="Normal 34 3 9 5" xfId="48458"/>
    <cellStyle name="Normal 34 4" xfId="6205"/>
    <cellStyle name="Normal 34 4 2" xfId="10699"/>
    <cellStyle name="Normal 34 4 2 2" xfId="27548"/>
    <cellStyle name="Normal 34 4 3" xfId="32227"/>
    <cellStyle name="Normal 34 4 4" xfId="24526"/>
    <cellStyle name="Normal 34 4 5" xfId="47274"/>
    <cellStyle name="Normal 34 5" xfId="6344"/>
    <cellStyle name="Normal 34 5 2" xfId="10819"/>
    <cellStyle name="Normal 34 5 2 2" xfId="27669"/>
    <cellStyle name="Normal 34 5 3" xfId="32353"/>
    <cellStyle name="Normal 34 5 4" xfId="24651"/>
    <cellStyle name="Normal 34 5 5" xfId="47399"/>
    <cellStyle name="Normal 34 6" xfId="6463"/>
    <cellStyle name="Normal 34 6 2" xfId="10938"/>
    <cellStyle name="Normal 34 6 2 2" xfId="27787"/>
    <cellStyle name="Normal 34 6 3" xfId="32472"/>
    <cellStyle name="Normal 34 6 4" xfId="24769"/>
    <cellStyle name="Normal 34 6 5" xfId="47518"/>
    <cellStyle name="Normal 34 7" xfId="6582"/>
    <cellStyle name="Normal 34 7 2" xfId="11057"/>
    <cellStyle name="Normal 34 7 2 2" xfId="27905"/>
    <cellStyle name="Normal 34 7 3" xfId="32591"/>
    <cellStyle name="Normal 34 7 4" xfId="24888"/>
    <cellStyle name="Normal 34 7 5" xfId="47637"/>
    <cellStyle name="Normal 34 8" xfId="8091"/>
    <cellStyle name="Normal 34 8 2" xfId="11534"/>
    <cellStyle name="Normal 34 8 2 2" xfId="28401"/>
    <cellStyle name="Normal 34 8 3" xfId="33097"/>
    <cellStyle name="Normal 34 8 4" xfId="25388"/>
    <cellStyle name="Normal 34 8 5" xfId="48093"/>
    <cellStyle name="Normal 34 9" xfId="8213"/>
    <cellStyle name="Normal 34 9 2" xfId="11656"/>
    <cellStyle name="Normal 34 9 2 2" xfId="28523"/>
    <cellStyle name="Normal 34 9 3" xfId="33219"/>
    <cellStyle name="Normal 34 9 4" xfId="25510"/>
    <cellStyle name="Normal 34 9 5" xfId="48215"/>
    <cellStyle name="Normal 35" xfId="2889"/>
    <cellStyle name="Normal 35 10" xfId="8336"/>
    <cellStyle name="Normal 35 10 2" xfId="11779"/>
    <cellStyle name="Normal 35 10 2 2" xfId="28646"/>
    <cellStyle name="Normal 35 10 3" xfId="33342"/>
    <cellStyle name="Normal 35 10 4" xfId="25633"/>
    <cellStyle name="Normal 35 10 5" xfId="48338"/>
    <cellStyle name="Normal 35 11" xfId="8457"/>
    <cellStyle name="Normal 35 11 2" xfId="11900"/>
    <cellStyle name="Normal 35 11 2 2" xfId="28767"/>
    <cellStyle name="Normal 35 11 3" xfId="33463"/>
    <cellStyle name="Normal 35 11 4" xfId="25754"/>
    <cellStyle name="Normal 35 11 5" xfId="48459"/>
    <cellStyle name="Normal 35 12" xfId="8576"/>
    <cellStyle name="Normal 35 12 2" xfId="12019"/>
    <cellStyle name="Normal 35 12 2 2" xfId="28886"/>
    <cellStyle name="Normal 35 12 3" xfId="33582"/>
    <cellStyle name="Normal 35 12 4" xfId="25873"/>
    <cellStyle name="Normal 35 12 5" xfId="48578"/>
    <cellStyle name="Normal 35 13" xfId="6087"/>
    <cellStyle name="Normal 35 13 2" xfId="10608"/>
    <cellStyle name="Normal 35 13 2 2" xfId="32129"/>
    <cellStyle name="Normal 35 13 3" xfId="27461"/>
    <cellStyle name="Normal 35 13 4" xfId="47175"/>
    <cellStyle name="Normal 35 14" xfId="8970"/>
    <cellStyle name="Normal 35 14 2" xfId="33753"/>
    <cellStyle name="Normal 35 14 3" xfId="25991"/>
    <cellStyle name="Normal 35 15" xfId="24437"/>
    <cellStyle name="Normal 35 2" xfId="6088"/>
    <cellStyle name="Normal 35 2 10" xfId="8577"/>
    <cellStyle name="Normal 35 2 10 2" xfId="12020"/>
    <cellStyle name="Normal 35 2 10 2 2" xfId="28887"/>
    <cellStyle name="Normal 35 2 10 3" xfId="33583"/>
    <cellStyle name="Normal 35 2 10 4" xfId="25874"/>
    <cellStyle name="Normal 35 2 10 5" xfId="48579"/>
    <cellStyle name="Normal 35 2 11" xfId="8971"/>
    <cellStyle name="Normal 35 2 11 2" xfId="33754"/>
    <cellStyle name="Normal 35 2 11 3" xfId="27462"/>
    <cellStyle name="Normal 35 2 12" xfId="10609"/>
    <cellStyle name="Normal 35 2 12 2" xfId="26730"/>
    <cellStyle name="Normal 35 2 13" xfId="32130"/>
    <cellStyle name="Normal 35 2 14" xfId="24438"/>
    <cellStyle name="Normal 35 2 15" xfId="47176"/>
    <cellStyle name="Normal 35 2 2" xfId="6209"/>
    <cellStyle name="Normal 35 2 2 2" xfId="10703"/>
    <cellStyle name="Normal 35 2 2 2 2" xfId="27552"/>
    <cellStyle name="Normal 35 2 2 3" xfId="32231"/>
    <cellStyle name="Normal 35 2 2 4" xfId="24530"/>
    <cellStyle name="Normal 35 2 2 5" xfId="47278"/>
    <cellStyle name="Normal 35 2 3" xfId="6348"/>
    <cellStyle name="Normal 35 2 3 2" xfId="10823"/>
    <cellStyle name="Normal 35 2 3 2 2" xfId="27673"/>
    <cellStyle name="Normal 35 2 3 3" xfId="32357"/>
    <cellStyle name="Normal 35 2 3 4" xfId="24655"/>
    <cellStyle name="Normal 35 2 3 5" xfId="47403"/>
    <cellStyle name="Normal 35 2 4" xfId="6467"/>
    <cellStyle name="Normal 35 2 4 2" xfId="10942"/>
    <cellStyle name="Normal 35 2 4 2 2" xfId="27791"/>
    <cellStyle name="Normal 35 2 4 3" xfId="32476"/>
    <cellStyle name="Normal 35 2 4 4" xfId="24773"/>
    <cellStyle name="Normal 35 2 4 5" xfId="47522"/>
    <cellStyle name="Normal 35 2 5" xfId="6586"/>
    <cellStyle name="Normal 35 2 5 2" xfId="11061"/>
    <cellStyle name="Normal 35 2 5 2 2" xfId="27909"/>
    <cellStyle name="Normal 35 2 5 3" xfId="32595"/>
    <cellStyle name="Normal 35 2 5 4" xfId="24892"/>
    <cellStyle name="Normal 35 2 5 5" xfId="47641"/>
    <cellStyle name="Normal 35 2 6" xfId="8095"/>
    <cellStyle name="Normal 35 2 6 2" xfId="11538"/>
    <cellStyle name="Normal 35 2 6 2 2" xfId="28405"/>
    <cellStyle name="Normal 35 2 6 3" xfId="33101"/>
    <cellStyle name="Normal 35 2 6 4" xfId="25392"/>
    <cellStyle name="Normal 35 2 6 5" xfId="48097"/>
    <cellStyle name="Normal 35 2 7" xfId="8217"/>
    <cellStyle name="Normal 35 2 7 2" xfId="11660"/>
    <cellStyle name="Normal 35 2 7 2 2" xfId="28527"/>
    <cellStyle name="Normal 35 2 7 3" xfId="33223"/>
    <cellStyle name="Normal 35 2 7 4" xfId="25514"/>
    <cellStyle name="Normal 35 2 7 5" xfId="48219"/>
    <cellStyle name="Normal 35 2 8" xfId="8337"/>
    <cellStyle name="Normal 35 2 8 2" xfId="11780"/>
    <cellStyle name="Normal 35 2 8 2 2" xfId="28647"/>
    <cellStyle name="Normal 35 2 8 3" xfId="33343"/>
    <cellStyle name="Normal 35 2 8 4" xfId="25634"/>
    <cellStyle name="Normal 35 2 8 5" xfId="48339"/>
    <cellStyle name="Normal 35 2 9" xfId="8458"/>
    <cellStyle name="Normal 35 2 9 2" xfId="11901"/>
    <cellStyle name="Normal 35 2 9 2 2" xfId="28768"/>
    <cellStyle name="Normal 35 2 9 3" xfId="33464"/>
    <cellStyle name="Normal 35 2 9 4" xfId="25755"/>
    <cellStyle name="Normal 35 2 9 5" xfId="48460"/>
    <cellStyle name="Normal 35 3" xfId="6089"/>
    <cellStyle name="Normal 35 3 10" xfId="8578"/>
    <cellStyle name="Normal 35 3 10 2" xfId="12021"/>
    <cellStyle name="Normal 35 3 10 2 2" xfId="28888"/>
    <cellStyle name="Normal 35 3 10 3" xfId="33584"/>
    <cellStyle name="Normal 35 3 10 4" xfId="25875"/>
    <cellStyle name="Normal 35 3 10 5" xfId="48580"/>
    <cellStyle name="Normal 35 3 11" xfId="10610"/>
    <cellStyle name="Normal 35 3 11 2" xfId="27463"/>
    <cellStyle name="Normal 35 3 12" xfId="26677"/>
    <cellStyle name="Normal 35 3 13" xfId="32131"/>
    <cellStyle name="Normal 35 3 14" xfId="24439"/>
    <cellStyle name="Normal 35 3 15" xfId="47177"/>
    <cellStyle name="Normal 35 3 2" xfId="6210"/>
    <cellStyle name="Normal 35 3 2 2" xfId="10704"/>
    <cellStyle name="Normal 35 3 2 2 2" xfId="27553"/>
    <cellStyle name="Normal 35 3 2 3" xfId="32232"/>
    <cellStyle name="Normal 35 3 2 4" xfId="24531"/>
    <cellStyle name="Normal 35 3 2 5" xfId="47279"/>
    <cellStyle name="Normal 35 3 3" xfId="6349"/>
    <cellStyle name="Normal 35 3 3 2" xfId="10824"/>
    <cellStyle name="Normal 35 3 3 2 2" xfId="27674"/>
    <cellStyle name="Normal 35 3 3 3" xfId="32358"/>
    <cellStyle name="Normal 35 3 3 4" xfId="24656"/>
    <cellStyle name="Normal 35 3 3 5" xfId="47404"/>
    <cellStyle name="Normal 35 3 4" xfId="6468"/>
    <cellStyle name="Normal 35 3 4 2" xfId="10943"/>
    <cellStyle name="Normal 35 3 4 2 2" xfId="27792"/>
    <cellStyle name="Normal 35 3 4 3" xfId="32477"/>
    <cellStyle name="Normal 35 3 4 4" xfId="24774"/>
    <cellStyle name="Normal 35 3 4 5" xfId="47523"/>
    <cellStyle name="Normal 35 3 5" xfId="6587"/>
    <cellStyle name="Normal 35 3 5 2" xfId="11062"/>
    <cellStyle name="Normal 35 3 5 2 2" xfId="27910"/>
    <cellStyle name="Normal 35 3 5 3" xfId="32596"/>
    <cellStyle name="Normal 35 3 5 4" xfId="24893"/>
    <cellStyle name="Normal 35 3 5 5" xfId="47642"/>
    <cellStyle name="Normal 35 3 6" xfId="8096"/>
    <cellStyle name="Normal 35 3 6 2" xfId="11539"/>
    <cellStyle name="Normal 35 3 6 2 2" xfId="28406"/>
    <cellStyle name="Normal 35 3 6 3" xfId="33102"/>
    <cellStyle name="Normal 35 3 6 4" xfId="25393"/>
    <cellStyle name="Normal 35 3 6 5" xfId="48098"/>
    <cellStyle name="Normal 35 3 7" xfId="8218"/>
    <cellStyle name="Normal 35 3 7 2" xfId="11661"/>
    <cellStyle name="Normal 35 3 7 2 2" xfId="28528"/>
    <cellStyle name="Normal 35 3 7 3" xfId="33224"/>
    <cellStyle name="Normal 35 3 7 4" xfId="25515"/>
    <cellStyle name="Normal 35 3 7 5" xfId="48220"/>
    <cellStyle name="Normal 35 3 8" xfId="8338"/>
    <cellStyle name="Normal 35 3 8 2" xfId="11781"/>
    <cellStyle name="Normal 35 3 8 2 2" xfId="28648"/>
    <cellStyle name="Normal 35 3 8 3" xfId="33344"/>
    <cellStyle name="Normal 35 3 8 4" xfId="25635"/>
    <cellStyle name="Normal 35 3 8 5" xfId="48340"/>
    <cellStyle name="Normal 35 3 9" xfId="8459"/>
    <cellStyle name="Normal 35 3 9 2" xfId="11902"/>
    <cellStyle name="Normal 35 3 9 2 2" xfId="28769"/>
    <cellStyle name="Normal 35 3 9 3" xfId="33465"/>
    <cellStyle name="Normal 35 3 9 4" xfId="25756"/>
    <cellStyle name="Normal 35 3 9 5" xfId="48461"/>
    <cellStyle name="Normal 35 4" xfId="6208"/>
    <cellStyle name="Normal 35 4 2" xfId="10702"/>
    <cellStyle name="Normal 35 4 2 2" xfId="27551"/>
    <cellStyle name="Normal 35 4 3" xfId="32230"/>
    <cellStyle name="Normal 35 4 4" xfId="24529"/>
    <cellStyle name="Normal 35 4 5" xfId="47277"/>
    <cellStyle name="Normal 35 5" xfId="6347"/>
    <cellStyle name="Normal 35 5 2" xfId="10822"/>
    <cellStyle name="Normal 35 5 2 2" xfId="27672"/>
    <cellStyle name="Normal 35 5 3" xfId="32356"/>
    <cellStyle name="Normal 35 5 4" xfId="24654"/>
    <cellStyle name="Normal 35 5 5" xfId="47402"/>
    <cellStyle name="Normal 35 6" xfId="6466"/>
    <cellStyle name="Normal 35 6 2" xfId="10941"/>
    <cellStyle name="Normal 35 6 2 2" xfId="27790"/>
    <cellStyle name="Normal 35 6 3" xfId="32475"/>
    <cellStyle name="Normal 35 6 4" xfId="24772"/>
    <cellStyle name="Normal 35 6 5" xfId="47521"/>
    <cellStyle name="Normal 35 7" xfId="6585"/>
    <cellStyle name="Normal 35 7 2" xfId="11060"/>
    <cellStyle name="Normal 35 7 2 2" xfId="27908"/>
    <cellStyle name="Normal 35 7 3" xfId="32594"/>
    <cellStyle name="Normal 35 7 4" xfId="24891"/>
    <cellStyle name="Normal 35 7 5" xfId="47640"/>
    <cellStyle name="Normal 35 8" xfId="8094"/>
    <cellStyle name="Normal 35 8 2" xfId="11537"/>
    <cellStyle name="Normal 35 8 2 2" xfId="28404"/>
    <cellStyle name="Normal 35 8 3" xfId="33100"/>
    <cellStyle name="Normal 35 8 4" xfId="25391"/>
    <cellStyle name="Normal 35 8 5" xfId="48096"/>
    <cellStyle name="Normal 35 9" xfId="8216"/>
    <cellStyle name="Normal 35 9 2" xfId="11659"/>
    <cellStyle name="Normal 35 9 2 2" xfId="28526"/>
    <cellStyle name="Normal 35 9 3" xfId="33222"/>
    <cellStyle name="Normal 35 9 4" xfId="25513"/>
    <cellStyle name="Normal 35 9 5" xfId="48218"/>
    <cellStyle name="Normal 36" xfId="6090"/>
    <cellStyle name="Normal 36 10" xfId="8493"/>
    <cellStyle name="Normal 36 10 2" xfId="11936"/>
    <cellStyle name="Normal 36 10 2 2" xfId="28803"/>
    <cellStyle name="Normal 36 10 3" xfId="33499"/>
    <cellStyle name="Normal 36 10 4" xfId="25790"/>
    <cellStyle name="Normal 36 10 5" xfId="48495"/>
    <cellStyle name="Normal 36 11" xfId="8613"/>
    <cellStyle name="Normal 36 11 2" xfId="12056"/>
    <cellStyle name="Normal 36 11 2 2" xfId="28923"/>
    <cellStyle name="Normal 36 11 3" xfId="33619"/>
    <cellStyle name="Normal 36 11 4" xfId="25910"/>
    <cellStyle name="Normal 36 11 5" xfId="48615"/>
    <cellStyle name="Normal 36 12" xfId="8972"/>
    <cellStyle name="Normal 36 12 2" xfId="12155"/>
    <cellStyle name="Normal 36 12 2 2" xfId="33755"/>
    <cellStyle name="Normal 36 12 3" xfId="27464"/>
    <cellStyle name="Normal 36 12 4" xfId="48712"/>
    <cellStyle name="Normal 36 13" xfId="9106"/>
    <cellStyle name="Normal 36 13 2" xfId="12241"/>
    <cellStyle name="Normal 36 13 2 2" xfId="33778"/>
    <cellStyle name="Normal 36 13 3" xfId="25992"/>
    <cellStyle name="Normal 36 13 4" xfId="48802"/>
    <cellStyle name="Normal 36 14" xfId="10611"/>
    <cellStyle name="Normal 36 14 2" xfId="32132"/>
    <cellStyle name="Normal 36 15" xfId="24440"/>
    <cellStyle name="Normal 36 16" xfId="12341"/>
    <cellStyle name="Normal 36 17" xfId="47178"/>
    <cellStyle name="Normal 36 2" xfId="6120"/>
    <cellStyle name="Normal 36 2 10" xfId="8616"/>
    <cellStyle name="Normal 36 2 10 2" xfId="12059"/>
    <cellStyle name="Normal 36 2 10 2 2" xfId="28926"/>
    <cellStyle name="Normal 36 2 10 3" xfId="33622"/>
    <cellStyle name="Normal 36 2 10 4" xfId="25913"/>
    <cellStyle name="Normal 36 2 10 5" xfId="48618"/>
    <cellStyle name="Normal 36 2 11" xfId="10622"/>
    <cellStyle name="Normal 36 2 11 2" xfId="27474"/>
    <cellStyle name="Normal 36 2 12" xfId="26875"/>
    <cellStyle name="Normal 36 2 13" xfId="32149"/>
    <cellStyle name="Normal 36 2 14" xfId="24452"/>
    <cellStyle name="Normal 36 2 15" xfId="12523"/>
    <cellStyle name="Normal 36 2 16" xfId="47195"/>
    <cellStyle name="Normal 36 2 2" xfId="6265"/>
    <cellStyle name="Normal 36 2 2 2" xfId="10742"/>
    <cellStyle name="Normal 36 2 2 2 2" xfId="27591"/>
    <cellStyle name="Normal 36 2 2 3" xfId="32275"/>
    <cellStyle name="Normal 36 2 2 4" xfId="24574"/>
    <cellStyle name="Normal 36 2 2 5" xfId="47322"/>
    <cellStyle name="Normal 36 2 3" xfId="6386"/>
    <cellStyle name="Normal 36 2 3 2" xfId="10861"/>
    <cellStyle name="Normal 36 2 3 2 2" xfId="27711"/>
    <cellStyle name="Normal 36 2 3 3" xfId="32395"/>
    <cellStyle name="Normal 36 2 3 4" xfId="24693"/>
    <cellStyle name="Normal 36 2 3 5" xfId="47441"/>
    <cellStyle name="Normal 36 2 4" xfId="6505"/>
    <cellStyle name="Normal 36 2 4 2" xfId="10980"/>
    <cellStyle name="Normal 36 2 4 2 2" xfId="27829"/>
    <cellStyle name="Normal 36 2 4 3" xfId="32514"/>
    <cellStyle name="Normal 36 2 4 4" xfId="24811"/>
    <cellStyle name="Normal 36 2 4 5" xfId="47560"/>
    <cellStyle name="Normal 36 2 5" xfId="6624"/>
    <cellStyle name="Normal 36 2 5 2" xfId="11099"/>
    <cellStyle name="Normal 36 2 5 2 2" xfId="27947"/>
    <cellStyle name="Normal 36 2 5 3" xfId="32633"/>
    <cellStyle name="Normal 36 2 5 4" xfId="24930"/>
    <cellStyle name="Normal 36 2 5 5" xfId="47679"/>
    <cellStyle name="Normal 36 2 6" xfId="8134"/>
    <cellStyle name="Normal 36 2 6 2" xfId="11577"/>
    <cellStyle name="Normal 36 2 6 2 2" xfId="28444"/>
    <cellStyle name="Normal 36 2 6 3" xfId="33140"/>
    <cellStyle name="Normal 36 2 6 4" xfId="25431"/>
    <cellStyle name="Normal 36 2 6 5" xfId="48136"/>
    <cellStyle name="Normal 36 2 7" xfId="8256"/>
    <cellStyle name="Normal 36 2 7 2" xfId="11699"/>
    <cellStyle name="Normal 36 2 7 2 2" xfId="28566"/>
    <cellStyle name="Normal 36 2 7 3" xfId="33262"/>
    <cellStyle name="Normal 36 2 7 4" xfId="25553"/>
    <cellStyle name="Normal 36 2 7 5" xfId="48258"/>
    <cellStyle name="Normal 36 2 8" xfId="8376"/>
    <cellStyle name="Normal 36 2 8 2" xfId="11819"/>
    <cellStyle name="Normal 36 2 8 2 2" xfId="28686"/>
    <cellStyle name="Normal 36 2 8 3" xfId="33382"/>
    <cellStyle name="Normal 36 2 8 4" xfId="25673"/>
    <cellStyle name="Normal 36 2 8 5" xfId="48378"/>
    <cellStyle name="Normal 36 2 9" xfId="8496"/>
    <cellStyle name="Normal 36 2 9 2" xfId="11939"/>
    <cellStyle name="Normal 36 2 9 2 2" xfId="28806"/>
    <cellStyle name="Normal 36 2 9 3" xfId="33502"/>
    <cellStyle name="Normal 36 2 9 4" xfId="25793"/>
    <cellStyle name="Normal 36 2 9 5" xfId="48498"/>
    <cellStyle name="Normal 36 3" xfId="6262"/>
    <cellStyle name="Normal 36 3 2" xfId="10739"/>
    <cellStyle name="Normal 36 3 2 2" xfId="27588"/>
    <cellStyle name="Normal 36 3 3" xfId="32272"/>
    <cellStyle name="Normal 36 3 4" xfId="24571"/>
    <cellStyle name="Normal 36 3 5" xfId="47319"/>
    <cellStyle name="Normal 36 4" xfId="6383"/>
    <cellStyle name="Normal 36 4 2" xfId="10858"/>
    <cellStyle name="Normal 36 4 2 2" xfId="27708"/>
    <cellStyle name="Normal 36 4 3" xfId="32392"/>
    <cellStyle name="Normal 36 4 4" xfId="24690"/>
    <cellStyle name="Normal 36 4 5" xfId="47438"/>
    <cellStyle name="Normal 36 5" xfId="6502"/>
    <cellStyle name="Normal 36 5 2" xfId="10977"/>
    <cellStyle name="Normal 36 5 2 2" xfId="27826"/>
    <cellStyle name="Normal 36 5 3" xfId="32511"/>
    <cellStyle name="Normal 36 5 4" xfId="24808"/>
    <cellStyle name="Normal 36 5 5" xfId="47557"/>
    <cellStyle name="Normal 36 6" xfId="6621"/>
    <cellStyle name="Normal 36 6 2" xfId="11096"/>
    <cellStyle name="Normal 36 6 2 2" xfId="27944"/>
    <cellStyle name="Normal 36 6 3" xfId="32630"/>
    <cellStyle name="Normal 36 6 4" xfId="24927"/>
    <cellStyle name="Normal 36 6 5" xfId="47676"/>
    <cellStyle name="Normal 36 7" xfId="8131"/>
    <cellStyle name="Normal 36 7 2" xfId="11574"/>
    <cellStyle name="Normal 36 7 2 2" xfId="28441"/>
    <cellStyle name="Normal 36 7 3" xfId="33137"/>
    <cellStyle name="Normal 36 7 4" xfId="25428"/>
    <cellStyle name="Normal 36 7 5" xfId="48133"/>
    <cellStyle name="Normal 36 8" xfId="8253"/>
    <cellStyle name="Normal 36 8 2" xfId="11696"/>
    <cellStyle name="Normal 36 8 2 2" xfId="28563"/>
    <cellStyle name="Normal 36 8 3" xfId="33259"/>
    <cellStyle name="Normal 36 8 4" xfId="25550"/>
    <cellStyle name="Normal 36 8 5" xfId="48255"/>
    <cellStyle name="Normal 36 9" xfId="8373"/>
    <cellStyle name="Normal 36 9 2" xfId="11816"/>
    <cellStyle name="Normal 36 9 2 2" xfId="28683"/>
    <cellStyle name="Normal 36 9 3" xfId="33379"/>
    <cellStyle name="Normal 36 9 4" xfId="25670"/>
    <cellStyle name="Normal 36 9 5" xfId="48375"/>
    <cellStyle name="Normal 37" xfId="6091"/>
    <cellStyle name="Normal 37 10" xfId="8339"/>
    <cellStyle name="Normal 37 10 2" xfId="11782"/>
    <cellStyle name="Normal 37 10 2 2" xfId="28649"/>
    <cellStyle name="Normal 37 10 3" xfId="33345"/>
    <cellStyle name="Normal 37 10 4" xfId="25636"/>
    <cellStyle name="Normal 37 10 5" xfId="48341"/>
    <cellStyle name="Normal 37 11" xfId="8460"/>
    <cellStyle name="Normal 37 11 2" xfId="11903"/>
    <cellStyle name="Normal 37 11 2 2" xfId="28770"/>
    <cellStyle name="Normal 37 11 3" xfId="33466"/>
    <cellStyle name="Normal 37 11 4" xfId="25757"/>
    <cellStyle name="Normal 37 11 5" xfId="48462"/>
    <cellStyle name="Normal 37 12" xfId="8579"/>
    <cellStyle name="Normal 37 12 2" xfId="12022"/>
    <cellStyle name="Normal 37 12 2 2" xfId="28889"/>
    <cellStyle name="Normal 37 12 3" xfId="33585"/>
    <cellStyle name="Normal 37 12 4" xfId="25876"/>
    <cellStyle name="Normal 37 12 5" xfId="48581"/>
    <cellStyle name="Normal 37 13" xfId="10612"/>
    <cellStyle name="Normal 37 13 2" xfId="32133"/>
    <cellStyle name="Normal 37 13 3" xfId="27465"/>
    <cellStyle name="Normal 37 14" xfId="25993"/>
    <cellStyle name="Normal 37 15" xfId="24441"/>
    <cellStyle name="Normal 37 16" xfId="12405"/>
    <cellStyle name="Normal 37 17" xfId="47179"/>
    <cellStyle name="Normal 37 2" xfId="6092"/>
    <cellStyle name="Normal 37 2 10" xfId="8580"/>
    <cellStyle name="Normal 37 2 10 2" xfId="12023"/>
    <cellStyle name="Normal 37 2 10 2 2" xfId="28890"/>
    <cellStyle name="Normal 37 2 10 3" xfId="33586"/>
    <cellStyle name="Normal 37 2 10 4" xfId="25877"/>
    <cellStyle name="Normal 37 2 10 5" xfId="48582"/>
    <cellStyle name="Normal 37 2 11" xfId="10613"/>
    <cellStyle name="Normal 37 2 11 2" xfId="27466"/>
    <cellStyle name="Normal 37 2 12" xfId="26876"/>
    <cellStyle name="Normal 37 2 13" xfId="32134"/>
    <cellStyle name="Normal 37 2 14" xfId="24442"/>
    <cellStyle name="Normal 37 2 15" xfId="13481"/>
    <cellStyle name="Normal 37 2 16" xfId="47180"/>
    <cellStyle name="Normal 37 2 2" xfId="6212"/>
    <cellStyle name="Normal 37 2 2 2" xfId="10706"/>
    <cellStyle name="Normal 37 2 2 2 2" xfId="27555"/>
    <cellStyle name="Normal 37 2 2 3" xfId="32234"/>
    <cellStyle name="Normal 37 2 2 4" xfId="24533"/>
    <cellStyle name="Normal 37 2 2 5" xfId="47281"/>
    <cellStyle name="Normal 37 2 3" xfId="6351"/>
    <cellStyle name="Normal 37 2 3 2" xfId="10826"/>
    <cellStyle name="Normal 37 2 3 2 2" xfId="27676"/>
    <cellStyle name="Normal 37 2 3 3" xfId="32360"/>
    <cellStyle name="Normal 37 2 3 4" xfId="24658"/>
    <cellStyle name="Normal 37 2 3 5" xfId="47406"/>
    <cellStyle name="Normal 37 2 4" xfId="6470"/>
    <cellStyle name="Normal 37 2 4 2" xfId="10945"/>
    <cellStyle name="Normal 37 2 4 2 2" xfId="27794"/>
    <cellStyle name="Normal 37 2 4 3" xfId="32479"/>
    <cellStyle name="Normal 37 2 4 4" xfId="24776"/>
    <cellStyle name="Normal 37 2 4 5" xfId="47525"/>
    <cellStyle name="Normal 37 2 5" xfId="6589"/>
    <cellStyle name="Normal 37 2 5 2" xfId="11064"/>
    <cellStyle name="Normal 37 2 5 2 2" xfId="27912"/>
    <cellStyle name="Normal 37 2 5 3" xfId="32598"/>
    <cellStyle name="Normal 37 2 5 4" xfId="24895"/>
    <cellStyle name="Normal 37 2 5 5" xfId="47644"/>
    <cellStyle name="Normal 37 2 6" xfId="8098"/>
    <cellStyle name="Normal 37 2 6 2" xfId="11541"/>
    <cellStyle name="Normal 37 2 6 2 2" xfId="28408"/>
    <cellStyle name="Normal 37 2 6 3" xfId="33104"/>
    <cellStyle name="Normal 37 2 6 4" xfId="25395"/>
    <cellStyle name="Normal 37 2 6 5" xfId="48100"/>
    <cellStyle name="Normal 37 2 7" xfId="8220"/>
    <cellStyle name="Normal 37 2 7 2" xfId="11663"/>
    <cellStyle name="Normal 37 2 7 2 2" xfId="28530"/>
    <cellStyle name="Normal 37 2 7 3" xfId="33226"/>
    <cellStyle name="Normal 37 2 7 4" xfId="25517"/>
    <cellStyle name="Normal 37 2 7 5" xfId="48222"/>
    <cellStyle name="Normal 37 2 8" xfId="8340"/>
    <cellStyle name="Normal 37 2 8 2" xfId="11783"/>
    <cellStyle name="Normal 37 2 8 2 2" xfId="28650"/>
    <cellStyle name="Normal 37 2 8 3" xfId="33346"/>
    <cellStyle name="Normal 37 2 8 4" xfId="25637"/>
    <cellStyle name="Normal 37 2 8 5" xfId="48342"/>
    <cellStyle name="Normal 37 2 9" xfId="8461"/>
    <cellStyle name="Normal 37 2 9 2" xfId="11904"/>
    <cellStyle name="Normal 37 2 9 2 2" xfId="28771"/>
    <cellStyle name="Normal 37 2 9 3" xfId="33467"/>
    <cellStyle name="Normal 37 2 9 4" xfId="25758"/>
    <cellStyle name="Normal 37 2 9 5" xfId="48463"/>
    <cellStyle name="Normal 37 3" xfId="6093"/>
    <cellStyle name="Normal 37 3 10" xfId="8581"/>
    <cellStyle name="Normal 37 3 10 2" xfId="12024"/>
    <cellStyle name="Normal 37 3 10 2 2" xfId="28891"/>
    <cellStyle name="Normal 37 3 10 3" xfId="33587"/>
    <cellStyle name="Normal 37 3 10 4" xfId="25878"/>
    <cellStyle name="Normal 37 3 10 5" xfId="48583"/>
    <cellStyle name="Normal 37 3 11" xfId="10614"/>
    <cellStyle name="Normal 37 3 11 2" xfId="27467"/>
    <cellStyle name="Normal 37 3 12" xfId="32135"/>
    <cellStyle name="Normal 37 3 13" xfId="24443"/>
    <cellStyle name="Normal 37 3 14" xfId="47181"/>
    <cellStyle name="Normal 37 3 2" xfId="6213"/>
    <cellStyle name="Normal 37 3 2 2" xfId="10707"/>
    <cellStyle name="Normal 37 3 2 2 2" xfId="27556"/>
    <cellStyle name="Normal 37 3 2 3" xfId="32235"/>
    <cellStyle name="Normal 37 3 2 4" xfId="24534"/>
    <cellStyle name="Normal 37 3 2 5" xfId="47282"/>
    <cellStyle name="Normal 37 3 3" xfId="6352"/>
    <cellStyle name="Normal 37 3 3 2" xfId="10827"/>
    <cellStyle name="Normal 37 3 3 2 2" xfId="27677"/>
    <cellStyle name="Normal 37 3 3 3" xfId="32361"/>
    <cellStyle name="Normal 37 3 3 4" xfId="24659"/>
    <cellStyle name="Normal 37 3 3 5" xfId="47407"/>
    <cellStyle name="Normal 37 3 4" xfId="6471"/>
    <cellStyle name="Normal 37 3 4 2" xfId="10946"/>
    <cellStyle name="Normal 37 3 4 2 2" xfId="27795"/>
    <cellStyle name="Normal 37 3 4 3" xfId="32480"/>
    <cellStyle name="Normal 37 3 4 4" xfId="24777"/>
    <cellStyle name="Normal 37 3 4 5" xfId="47526"/>
    <cellStyle name="Normal 37 3 5" xfId="6590"/>
    <cellStyle name="Normal 37 3 5 2" xfId="11065"/>
    <cellStyle name="Normal 37 3 5 2 2" xfId="27913"/>
    <cellStyle name="Normal 37 3 5 3" xfId="32599"/>
    <cellStyle name="Normal 37 3 5 4" xfId="24896"/>
    <cellStyle name="Normal 37 3 5 5" xfId="47645"/>
    <cellStyle name="Normal 37 3 6" xfId="8099"/>
    <cellStyle name="Normal 37 3 6 2" xfId="11542"/>
    <cellStyle name="Normal 37 3 6 2 2" xfId="28409"/>
    <cellStyle name="Normal 37 3 6 3" xfId="33105"/>
    <cellStyle name="Normal 37 3 6 4" xfId="25396"/>
    <cellStyle name="Normal 37 3 6 5" xfId="48101"/>
    <cellStyle name="Normal 37 3 7" xfId="8221"/>
    <cellStyle name="Normal 37 3 7 2" xfId="11664"/>
    <cellStyle name="Normal 37 3 7 2 2" xfId="28531"/>
    <cellStyle name="Normal 37 3 7 3" xfId="33227"/>
    <cellStyle name="Normal 37 3 7 4" xfId="25518"/>
    <cellStyle name="Normal 37 3 7 5" xfId="48223"/>
    <cellStyle name="Normal 37 3 8" xfId="8341"/>
    <cellStyle name="Normal 37 3 8 2" xfId="11784"/>
    <cellStyle name="Normal 37 3 8 2 2" xfId="28651"/>
    <cellStyle name="Normal 37 3 8 3" xfId="33347"/>
    <cellStyle name="Normal 37 3 8 4" xfId="25638"/>
    <cellStyle name="Normal 37 3 8 5" xfId="48343"/>
    <cellStyle name="Normal 37 3 9" xfId="8462"/>
    <cellStyle name="Normal 37 3 9 2" xfId="11905"/>
    <cellStyle name="Normal 37 3 9 2 2" xfId="28772"/>
    <cellStyle name="Normal 37 3 9 3" xfId="33468"/>
    <cellStyle name="Normal 37 3 9 4" xfId="25759"/>
    <cellStyle name="Normal 37 3 9 5" xfId="48464"/>
    <cellStyle name="Normal 37 4" xfId="6211"/>
    <cellStyle name="Normal 37 4 2" xfId="10705"/>
    <cellStyle name="Normal 37 4 2 2" xfId="27554"/>
    <cellStyle name="Normal 37 4 3" xfId="32233"/>
    <cellStyle name="Normal 37 4 4" xfId="24532"/>
    <cellStyle name="Normal 37 4 5" xfId="47280"/>
    <cellStyle name="Normal 37 5" xfId="6350"/>
    <cellStyle name="Normal 37 5 2" xfId="10825"/>
    <cellStyle name="Normal 37 5 2 2" xfId="27675"/>
    <cellStyle name="Normal 37 5 3" xfId="32359"/>
    <cellStyle name="Normal 37 5 4" xfId="24657"/>
    <cellStyle name="Normal 37 5 5" xfId="47405"/>
    <cellStyle name="Normal 37 6" xfId="6469"/>
    <cellStyle name="Normal 37 6 2" xfId="10944"/>
    <cellStyle name="Normal 37 6 2 2" xfId="27793"/>
    <cellStyle name="Normal 37 6 3" xfId="32478"/>
    <cellStyle name="Normal 37 6 4" xfId="24775"/>
    <cellStyle name="Normal 37 6 5" xfId="47524"/>
    <cellStyle name="Normal 37 7" xfId="6588"/>
    <cellStyle name="Normal 37 7 2" xfId="11063"/>
    <cellStyle name="Normal 37 7 2 2" xfId="27911"/>
    <cellStyle name="Normal 37 7 3" xfId="32597"/>
    <cellStyle name="Normal 37 7 4" xfId="24894"/>
    <cellStyle name="Normal 37 7 5" xfId="47643"/>
    <cellStyle name="Normal 37 8" xfId="8097"/>
    <cellStyle name="Normal 37 8 2" xfId="11540"/>
    <cellStyle name="Normal 37 8 2 2" xfId="28407"/>
    <cellStyle name="Normal 37 8 3" xfId="33103"/>
    <cellStyle name="Normal 37 8 4" xfId="25394"/>
    <cellStyle name="Normal 37 8 5" xfId="48099"/>
    <cellStyle name="Normal 37 9" xfId="8219"/>
    <cellStyle name="Normal 37 9 2" xfId="11662"/>
    <cellStyle name="Normal 37 9 2 2" xfId="28529"/>
    <cellStyle name="Normal 37 9 3" xfId="33225"/>
    <cellStyle name="Normal 37 9 4" xfId="25516"/>
    <cellStyle name="Normal 37 9 5" xfId="48221"/>
    <cellStyle name="Normal 38" xfId="6094"/>
    <cellStyle name="Normal 38 10" xfId="8342"/>
    <cellStyle name="Normal 38 10 2" xfId="11785"/>
    <cellStyle name="Normal 38 10 2 2" xfId="28652"/>
    <cellStyle name="Normal 38 10 3" xfId="33348"/>
    <cellStyle name="Normal 38 10 4" xfId="25639"/>
    <cellStyle name="Normal 38 10 5" xfId="48344"/>
    <cellStyle name="Normal 38 11" xfId="8463"/>
    <cellStyle name="Normal 38 11 2" xfId="11906"/>
    <cellStyle name="Normal 38 11 2 2" xfId="28773"/>
    <cellStyle name="Normal 38 11 3" xfId="33469"/>
    <cellStyle name="Normal 38 11 4" xfId="25760"/>
    <cellStyle name="Normal 38 11 5" xfId="48465"/>
    <cellStyle name="Normal 38 12" xfId="8582"/>
    <cellStyle name="Normal 38 12 2" xfId="12025"/>
    <cellStyle name="Normal 38 12 2 2" xfId="28892"/>
    <cellStyle name="Normal 38 12 3" xfId="33588"/>
    <cellStyle name="Normal 38 12 4" xfId="25879"/>
    <cellStyle name="Normal 38 12 5" xfId="48584"/>
    <cellStyle name="Normal 38 13" xfId="10615"/>
    <cellStyle name="Normal 38 13 2" xfId="32136"/>
    <cellStyle name="Normal 38 13 3" xfId="26141"/>
    <cellStyle name="Normal 38 14" xfId="24444"/>
    <cellStyle name="Normal 38 15" xfId="12414"/>
    <cellStyle name="Normal 38 16" xfId="47182"/>
    <cellStyle name="Normal 38 2" xfId="6095"/>
    <cellStyle name="Normal 38 2 10" xfId="8583"/>
    <cellStyle name="Normal 38 2 10 2" xfId="12026"/>
    <cellStyle name="Normal 38 2 10 2 2" xfId="28893"/>
    <cellStyle name="Normal 38 2 10 3" xfId="33589"/>
    <cellStyle name="Normal 38 2 10 4" xfId="25880"/>
    <cellStyle name="Normal 38 2 10 5" xfId="48585"/>
    <cellStyle name="Normal 38 2 11" xfId="10616"/>
    <cellStyle name="Normal 38 2 11 2" xfId="27468"/>
    <cellStyle name="Normal 38 2 12" xfId="26877"/>
    <cellStyle name="Normal 38 2 13" xfId="32137"/>
    <cellStyle name="Normal 38 2 14" xfId="24445"/>
    <cellStyle name="Normal 38 2 15" xfId="13482"/>
    <cellStyle name="Normal 38 2 16" xfId="47183"/>
    <cellStyle name="Normal 38 2 2" xfId="6215"/>
    <cellStyle name="Normal 38 2 2 2" xfId="10709"/>
    <cellStyle name="Normal 38 2 2 2 2" xfId="27558"/>
    <cellStyle name="Normal 38 2 2 3" xfId="32237"/>
    <cellStyle name="Normal 38 2 2 4" xfId="24536"/>
    <cellStyle name="Normal 38 2 2 5" xfId="47284"/>
    <cellStyle name="Normal 38 2 3" xfId="6354"/>
    <cellStyle name="Normal 38 2 3 2" xfId="10829"/>
    <cellStyle name="Normal 38 2 3 2 2" xfId="27679"/>
    <cellStyle name="Normal 38 2 3 3" xfId="32363"/>
    <cellStyle name="Normal 38 2 3 4" xfId="24661"/>
    <cellStyle name="Normal 38 2 3 5" xfId="47409"/>
    <cellStyle name="Normal 38 2 4" xfId="6473"/>
    <cellStyle name="Normal 38 2 4 2" xfId="10948"/>
    <cellStyle name="Normal 38 2 4 2 2" xfId="27797"/>
    <cellStyle name="Normal 38 2 4 3" xfId="32482"/>
    <cellStyle name="Normal 38 2 4 4" xfId="24779"/>
    <cellStyle name="Normal 38 2 4 5" xfId="47528"/>
    <cellStyle name="Normal 38 2 5" xfId="6592"/>
    <cellStyle name="Normal 38 2 5 2" xfId="11067"/>
    <cellStyle name="Normal 38 2 5 2 2" xfId="27915"/>
    <cellStyle name="Normal 38 2 5 3" xfId="32601"/>
    <cellStyle name="Normal 38 2 5 4" xfId="24898"/>
    <cellStyle name="Normal 38 2 5 5" xfId="47647"/>
    <cellStyle name="Normal 38 2 6" xfId="8101"/>
    <cellStyle name="Normal 38 2 6 2" xfId="11544"/>
    <cellStyle name="Normal 38 2 6 2 2" xfId="28411"/>
    <cellStyle name="Normal 38 2 6 3" xfId="33107"/>
    <cellStyle name="Normal 38 2 6 4" xfId="25398"/>
    <cellStyle name="Normal 38 2 6 5" xfId="48103"/>
    <cellStyle name="Normal 38 2 7" xfId="8223"/>
    <cellStyle name="Normal 38 2 7 2" xfId="11666"/>
    <cellStyle name="Normal 38 2 7 2 2" xfId="28533"/>
    <cellStyle name="Normal 38 2 7 3" xfId="33229"/>
    <cellStyle name="Normal 38 2 7 4" xfId="25520"/>
    <cellStyle name="Normal 38 2 7 5" xfId="48225"/>
    <cellStyle name="Normal 38 2 8" xfId="8343"/>
    <cellStyle name="Normal 38 2 8 2" xfId="11786"/>
    <cellStyle name="Normal 38 2 8 2 2" xfId="28653"/>
    <cellStyle name="Normal 38 2 8 3" xfId="33349"/>
    <cellStyle name="Normal 38 2 8 4" xfId="25640"/>
    <cellStyle name="Normal 38 2 8 5" xfId="48345"/>
    <cellStyle name="Normal 38 2 9" xfId="8464"/>
    <cellStyle name="Normal 38 2 9 2" xfId="11907"/>
    <cellStyle name="Normal 38 2 9 2 2" xfId="28774"/>
    <cellStyle name="Normal 38 2 9 3" xfId="33470"/>
    <cellStyle name="Normal 38 2 9 4" xfId="25761"/>
    <cellStyle name="Normal 38 2 9 5" xfId="48466"/>
    <cellStyle name="Normal 38 3" xfId="6096"/>
    <cellStyle name="Normal 38 3 10" xfId="8584"/>
    <cellStyle name="Normal 38 3 10 2" xfId="12027"/>
    <cellStyle name="Normal 38 3 10 2 2" xfId="28894"/>
    <cellStyle name="Normal 38 3 10 3" xfId="33590"/>
    <cellStyle name="Normal 38 3 10 4" xfId="25881"/>
    <cellStyle name="Normal 38 3 10 5" xfId="48586"/>
    <cellStyle name="Normal 38 3 11" xfId="10617"/>
    <cellStyle name="Normal 38 3 11 2" xfId="27469"/>
    <cellStyle name="Normal 38 3 12" xfId="26778"/>
    <cellStyle name="Normal 38 3 13" xfId="32138"/>
    <cellStyle name="Normal 38 3 14" xfId="24446"/>
    <cellStyle name="Normal 38 3 15" xfId="47184"/>
    <cellStyle name="Normal 38 3 2" xfId="6216"/>
    <cellStyle name="Normal 38 3 2 2" xfId="10710"/>
    <cellStyle name="Normal 38 3 2 2 2" xfId="27559"/>
    <cellStyle name="Normal 38 3 2 3" xfId="32238"/>
    <cellStyle name="Normal 38 3 2 4" xfId="24537"/>
    <cellStyle name="Normal 38 3 2 5" xfId="47285"/>
    <cellStyle name="Normal 38 3 3" xfId="6355"/>
    <cellStyle name="Normal 38 3 3 2" xfId="10830"/>
    <cellStyle name="Normal 38 3 3 2 2" xfId="27680"/>
    <cellStyle name="Normal 38 3 3 3" xfId="32364"/>
    <cellStyle name="Normal 38 3 3 4" xfId="24662"/>
    <cellStyle name="Normal 38 3 3 5" xfId="47410"/>
    <cellStyle name="Normal 38 3 4" xfId="6474"/>
    <cellStyle name="Normal 38 3 4 2" xfId="10949"/>
    <cellStyle name="Normal 38 3 4 2 2" xfId="27798"/>
    <cellStyle name="Normal 38 3 4 3" xfId="32483"/>
    <cellStyle name="Normal 38 3 4 4" xfId="24780"/>
    <cellStyle name="Normal 38 3 4 5" xfId="47529"/>
    <cellStyle name="Normal 38 3 5" xfId="6593"/>
    <cellStyle name="Normal 38 3 5 2" xfId="11068"/>
    <cellStyle name="Normal 38 3 5 2 2" xfId="27916"/>
    <cellStyle name="Normal 38 3 5 3" xfId="32602"/>
    <cellStyle name="Normal 38 3 5 4" xfId="24899"/>
    <cellStyle name="Normal 38 3 5 5" xfId="47648"/>
    <cellStyle name="Normal 38 3 6" xfId="8102"/>
    <cellStyle name="Normal 38 3 6 2" xfId="11545"/>
    <cellStyle name="Normal 38 3 6 2 2" xfId="28412"/>
    <cellStyle name="Normal 38 3 6 3" xfId="33108"/>
    <cellStyle name="Normal 38 3 6 4" xfId="25399"/>
    <cellStyle name="Normal 38 3 6 5" xfId="48104"/>
    <cellStyle name="Normal 38 3 7" xfId="8224"/>
    <cellStyle name="Normal 38 3 7 2" xfId="11667"/>
    <cellStyle name="Normal 38 3 7 2 2" xfId="28534"/>
    <cellStyle name="Normal 38 3 7 3" xfId="33230"/>
    <cellStyle name="Normal 38 3 7 4" xfId="25521"/>
    <cellStyle name="Normal 38 3 7 5" xfId="48226"/>
    <cellStyle name="Normal 38 3 8" xfId="8344"/>
    <cellStyle name="Normal 38 3 8 2" xfId="11787"/>
    <cellStyle name="Normal 38 3 8 2 2" xfId="28654"/>
    <cellStyle name="Normal 38 3 8 3" xfId="33350"/>
    <cellStyle name="Normal 38 3 8 4" xfId="25641"/>
    <cellStyle name="Normal 38 3 8 5" xfId="48346"/>
    <cellStyle name="Normal 38 3 9" xfId="8465"/>
    <cellStyle name="Normal 38 3 9 2" xfId="11908"/>
    <cellStyle name="Normal 38 3 9 2 2" xfId="28775"/>
    <cellStyle name="Normal 38 3 9 3" xfId="33471"/>
    <cellStyle name="Normal 38 3 9 4" xfId="25762"/>
    <cellStyle name="Normal 38 3 9 5" xfId="48467"/>
    <cellStyle name="Normal 38 4" xfId="6214"/>
    <cellStyle name="Normal 38 4 2" xfId="10708"/>
    <cellStyle name="Normal 38 4 2 2" xfId="27557"/>
    <cellStyle name="Normal 38 4 3" xfId="32236"/>
    <cellStyle name="Normal 38 4 4" xfId="24535"/>
    <cellStyle name="Normal 38 4 5" xfId="47283"/>
    <cellStyle name="Normal 38 5" xfId="6353"/>
    <cellStyle name="Normal 38 5 2" xfId="10828"/>
    <cellStyle name="Normal 38 5 2 2" xfId="27678"/>
    <cellStyle name="Normal 38 5 3" xfId="32362"/>
    <cellStyle name="Normal 38 5 4" xfId="24660"/>
    <cellStyle name="Normal 38 5 5" xfId="47408"/>
    <cellStyle name="Normal 38 6" xfId="6472"/>
    <cellStyle name="Normal 38 6 2" xfId="10947"/>
    <cellStyle name="Normal 38 6 2 2" xfId="27796"/>
    <cellStyle name="Normal 38 6 3" xfId="32481"/>
    <cellStyle name="Normal 38 6 4" xfId="24778"/>
    <cellStyle name="Normal 38 6 5" xfId="47527"/>
    <cellStyle name="Normal 38 7" xfId="6591"/>
    <cellStyle name="Normal 38 7 2" xfId="11066"/>
    <cellStyle name="Normal 38 7 2 2" xfId="27914"/>
    <cellStyle name="Normal 38 7 3" xfId="32600"/>
    <cellStyle name="Normal 38 7 4" xfId="24897"/>
    <cellStyle name="Normal 38 7 5" xfId="47646"/>
    <cellStyle name="Normal 38 8" xfId="8100"/>
    <cellStyle name="Normal 38 8 2" xfId="11543"/>
    <cellStyle name="Normal 38 8 2 2" xfId="28410"/>
    <cellStyle name="Normal 38 8 3" xfId="33106"/>
    <cellStyle name="Normal 38 8 4" xfId="25397"/>
    <cellStyle name="Normal 38 8 5" xfId="48102"/>
    <cellStyle name="Normal 38 9" xfId="8222"/>
    <cellStyle name="Normal 38 9 2" xfId="11665"/>
    <cellStyle name="Normal 38 9 2 2" xfId="28532"/>
    <cellStyle name="Normal 38 9 3" xfId="33228"/>
    <cellStyle name="Normal 38 9 4" xfId="25519"/>
    <cellStyle name="Normal 38 9 5" xfId="48224"/>
    <cellStyle name="Normal 39" xfId="6097"/>
    <cellStyle name="Normal 39 10" xfId="8345"/>
    <cellStyle name="Normal 39 10 2" xfId="11788"/>
    <cellStyle name="Normal 39 10 2 2" xfId="28655"/>
    <cellStyle name="Normal 39 10 3" xfId="33351"/>
    <cellStyle name="Normal 39 10 4" xfId="25642"/>
    <cellStyle name="Normal 39 10 5" xfId="48347"/>
    <cellStyle name="Normal 39 11" xfId="8466"/>
    <cellStyle name="Normal 39 11 2" xfId="11909"/>
    <cellStyle name="Normal 39 11 2 2" xfId="28776"/>
    <cellStyle name="Normal 39 11 3" xfId="33472"/>
    <cellStyle name="Normal 39 11 4" xfId="25763"/>
    <cellStyle name="Normal 39 11 5" xfId="48468"/>
    <cellStyle name="Normal 39 12" xfId="8585"/>
    <cellStyle name="Normal 39 12 2" xfId="12028"/>
    <cellStyle name="Normal 39 12 2 2" xfId="28895"/>
    <cellStyle name="Normal 39 12 3" xfId="33591"/>
    <cellStyle name="Normal 39 12 4" xfId="25882"/>
    <cellStyle name="Normal 39 12 5" xfId="48587"/>
    <cellStyle name="Normal 39 13" xfId="10618"/>
    <cellStyle name="Normal 39 13 2" xfId="32139"/>
    <cellStyle name="Normal 39 13 3" xfId="27470"/>
    <cellStyle name="Normal 39 14" xfId="25929"/>
    <cellStyle name="Normal 39 15" xfId="24447"/>
    <cellStyle name="Normal 39 16" xfId="12466"/>
    <cellStyle name="Normal 39 17" xfId="47185"/>
    <cellStyle name="Normal 39 2" xfId="6098"/>
    <cellStyle name="Normal 39 2 10" xfId="8586"/>
    <cellStyle name="Normal 39 2 10 2" xfId="12029"/>
    <cellStyle name="Normal 39 2 10 2 2" xfId="28896"/>
    <cellStyle name="Normal 39 2 10 3" xfId="33592"/>
    <cellStyle name="Normal 39 2 10 4" xfId="25883"/>
    <cellStyle name="Normal 39 2 10 5" xfId="48588"/>
    <cellStyle name="Normal 39 2 11" xfId="10619"/>
    <cellStyle name="Normal 39 2 11 2" xfId="27471"/>
    <cellStyle name="Normal 39 2 12" xfId="32140"/>
    <cellStyle name="Normal 39 2 13" xfId="24448"/>
    <cellStyle name="Normal 39 2 14" xfId="13490"/>
    <cellStyle name="Normal 39 2 15" xfId="47186"/>
    <cellStyle name="Normal 39 2 2" xfId="6218"/>
    <cellStyle name="Normal 39 2 2 2" xfId="10712"/>
    <cellStyle name="Normal 39 2 2 2 2" xfId="27561"/>
    <cellStyle name="Normal 39 2 2 3" xfId="32240"/>
    <cellStyle name="Normal 39 2 2 4" xfId="24539"/>
    <cellStyle name="Normal 39 2 2 5" xfId="47287"/>
    <cellStyle name="Normal 39 2 3" xfId="6357"/>
    <cellStyle name="Normal 39 2 3 2" xfId="10832"/>
    <cellStyle name="Normal 39 2 3 2 2" xfId="27682"/>
    <cellStyle name="Normal 39 2 3 3" xfId="32366"/>
    <cellStyle name="Normal 39 2 3 4" xfId="24664"/>
    <cellStyle name="Normal 39 2 3 5" xfId="47412"/>
    <cellStyle name="Normal 39 2 4" xfId="6476"/>
    <cellStyle name="Normal 39 2 4 2" xfId="10951"/>
    <cellStyle name="Normal 39 2 4 2 2" xfId="27800"/>
    <cellStyle name="Normal 39 2 4 3" xfId="32485"/>
    <cellStyle name="Normal 39 2 4 4" xfId="24782"/>
    <cellStyle name="Normal 39 2 4 5" xfId="47531"/>
    <cellStyle name="Normal 39 2 5" xfId="6595"/>
    <cellStyle name="Normal 39 2 5 2" xfId="11070"/>
    <cellStyle name="Normal 39 2 5 2 2" xfId="27918"/>
    <cellStyle name="Normal 39 2 5 3" xfId="32604"/>
    <cellStyle name="Normal 39 2 5 4" xfId="24901"/>
    <cellStyle name="Normal 39 2 5 5" xfId="47650"/>
    <cellStyle name="Normal 39 2 6" xfId="8104"/>
    <cellStyle name="Normal 39 2 6 2" xfId="11547"/>
    <cellStyle name="Normal 39 2 6 2 2" xfId="28414"/>
    <cellStyle name="Normal 39 2 6 3" xfId="33110"/>
    <cellStyle name="Normal 39 2 6 4" xfId="25401"/>
    <cellStyle name="Normal 39 2 6 5" xfId="48106"/>
    <cellStyle name="Normal 39 2 7" xfId="8226"/>
    <cellStyle name="Normal 39 2 7 2" xfId="11669"/>
    <cellStyle name="Normal 39 2 7 2 2" xfId="28536"/>
    <cellStyle name="Normal 39 2 7 3" xfId="33232"/>
    <cellStyle name="Normal 39 2 7 4" xfId="25523"/>
    <cellStyle name="Normal 39 2 7 5" xfId="48228"/>
    <cellStyle name="Normal 39 2 8" xfId="8346"/>
    <cellStyle name="Normal 39 2 8 2" xfId="11789"/>
    <cellStyle name="Normal 39 2 8 2 2" xfId="28656"/>
    <cellStyle name="Normal 39 2 8 3" xfId="33352"/>
    <cellStyle name="Normal 39 2 8 4" xfId="25643"/>
    <cellStyle name="Normal 39 2 8 5" xfId="48348"/>
    <cellStyle name="Normal 39 2 9" xfId="8467"/>
    <cellStyle name="Normal 39 2 9 2" xfId="11910"/>
    <cellStyle name="Normal 39 2 9 2 2" xfId="28777"/>
    <cellStyle name="Normal 39 2 9 3" xfId="33473"/>
    <cellStyle name="Normal 39 2 9 4" xfId="25764"/>
    <cellStyle name="Normal 39 2 9 5" xfId="48469"/>
    <cellStyle name="Normal 39 3" xfId="6099"/>
    <cellStyle name="Normal 39 3 10" xfId="8587"/>
    <cellStyle name="Normal 39 3 10 2" xfId="12030"/>
    <cellStyle name="Normal 39 3 10 2 2" xfId="28897"/>
    <cellStyle name="Normal 39 3 10 3" xfId="33593"/>
    <cellStyle name="Normal 39 3 10 4" xfId="25884"/>
    <cellStyle name="Normal 39 3 10 5" xfId="48589"/>
    <cellStyle name="Normal 39 3 11" xfId="10620"/>
    <cellStyle name="Normal 39 3 11 2" xfId="27472"/>
    <cellStyle name="Normal 39 3 12" xfId="32141"/>
    <cellStyle name="Normal 39 3 13" xfId="24449"/>
    <cellStyle name="Normal 39 3 14" xfId="47187"/>
    <cellStyle name="Normal 39 3 2" xfId="6219"/>
    <cellStyle name="Normal 39 3 2 2" xfId="10713"/>
    <cellStyle name="Normal 39 3 2 2 2" xfId="27562"/>
    <cellStyle name="Normal 39 3 2 3" xfId="32241"/>
    <cellStyle name="Normal 39 3 2 4" xfId="24540"/>
    <cellStyle name="Normal 39 3 2 5" xfId="47288"/>
    <cellStyle name="Normal 39 3 3" xfId="6358"/>
    <cellStyle name="Normal 39 3 3 2" xfId="10833"/>
    <cellStyle name="Normal 39 3 3 2 2" xfId="27683"/>
    <cellStyle name="Normal 39 3 3 3" xfId="32367"/>
    <cellStyle name="Normal 39 3 3 4" xfId="24665"/>
    <cellStyle name="Normal 39 3 3 5" xfId="47413"/>
    <cellStyle name="Normal 39 3 4" xfId="6477"/>
    <cellStyle name="Normal 39 3 4 2" xfId="10952"/>
    <cellStyle name="Normal 39 3 4 2 2" xfId="27801"/>
    <cellStyle name="Normal 39 3 4 3" xfId="32486"/>
    <cellStyle name="Normal 39 3 4 4" xfId="24783"/>
    <cellStyle name="Normal 39 3 4 5" xfId="47532"/>
    <cellStyle name="Normal 39 3 5" xfId="6596"/>
    <cellStyle name="Normal 39 3 5 2" xfId="11071"/>
    <cellStyle name="Normal 39 3 5 2 2" xfId="27919"/>
    <cellStyle name="Normal 39 3 5 3" xfId="32605"/>
    <cellStyle name="Normal 39 3 5 4" xfId="24902"/>
    <cellStyle name="Normal 39 3 5 5" xfId="47651"/>
    <cellStyle name="Normal 39 3 6" xfId="8105"/>
    <cellStyle name="Normal 39 3 6 2" xfId="11548"/>
    <cellStyle name="Normal 39 3 6 2 2" xfId="28415"/>
    <cellStyle name="Normal 39 3 6 3" xfId="33111"/>
    <cellStyle name="Normal 39 3 6 4" xfId="25402"/>
    <cellStyle name="Normal 39 3 6 5" xfId="48107"/>
    <cellStyle name="Normal 39 3 7" xfId="8227"/>
    <cellStyle name="Normal 39 3 7 2" xfId="11670"/>
    <cellStyle name="Normal 39 3 7 2 2" xfId="28537"/>
    <cellStyle name="Normal 39 3 7 3" xfId="33233"/>
    <cellStyle name="Normal 39 3 7 4" xfId="25524"/>
    <cellStyle name="Normal 39 3 7 5" xfId="48229"/>
    <cellStyle name="Normal 39 3 8" xfId="8347"/>
    <cellStyle name="Normal 39 3 8 2" xfId="11790"/>
    <cellStyle name="Normal 39 3 8 2 2" xfId="28657"/>
    <cellStyle name="Normal 39 3 8 3" xfId="33353"/>
    <cellStyle name="Normal 39 3 8 4" xfId="25644"/>
    <cellStyle name="Normal 39 3 8 5" xfId="48349"/>
    <cellStyle name="Normal 39 3 9" xfId="8468"/>
    <cellStyle name="Normal 39 3 9 2" xfId="11911"/>
    <cellStyle name="Normal 39 3 9 2 2" xfId="28778"/>
    <cellStyle name="Normal 39 3 9 3" xfId="33474"/>
    <cellStyle name="Normal 39 3 9 4" xfId="25765"/>
    <cellStyle name="Normal 39 3 9 5" xfId="48470"/>
    <cellStyle name="Normal 39 4" xfId="6217"/>
    <cellStyle name="Normal 39 4 2" xfId="10711"/>
    <cellStyle name="Normal 39 4 2 2" xfId="27560"/>
    <cellStyle name="Normal 39 4 3" xfId="32239"/>
    <cellStyle name="Normal 39 4 4" xfId="24538"/>
    <cellStyle name="Normal 39 4 5" xfId="47286"/>
    <cellStyle name="Normal 39 5" xfId="6356"/>
    <cellStyle name="Normal 39 5 2" xfId="10831"/>
    <cellStyle name="Normal 39 5 2 2" xfId="27681"/>
    <cellStyle name="Normal 39 5 3" xfId="32365"/>
    <cellStyle name="Normal 39 5 4" xfId="24663"/>
    <cellStyle name="Normal 39 5 5" xfId="47411"/>
    <cellStyle name="Normal 39 6" xfId="6475"/>
    <cellStyle name="Normal 39 6 2" xfId="10950"/>
    <cellStyle name="Normal 39 6 2 2" xfId="27799"/>
    <cellStyle name="Normal 39 6 3" xfId="32484"/>
    <cellStyle name="Normal 39 6 4" xfId="24781"/>
    <cellStyle name="Normal 39 6 5" xfId="47530"/>
    <cellStyle name="Normal 39 7" xfId="6594"/>
    <cellStyle name="Normal 39 7 2" xfId="11069"/>
    <cellStyle name="Normal 39 7 2 2" xfId="27917"/>
    <cellStyle name="Normal 39 7 3" xfId="32603"/>
    <cellStyle name="Normal 39 7 4" xfId="24900"/>
    <cellStyle name="Normal 39 7 5" xfId="47649"/>
    <cellStyle name="Normal 39 8" xfId="8103"/>
    <cellStyle name="Normal 39 8 2" xfId="11546"/>
    <cellStyle name="Normal 39 8 2 2" xfId="28413"/>
    <cellStyle name="Normal 39 8 3" xfId="33109"/>
    <cellStyle name="Normal 39 8 4" xfId="25400"/>
    <cellStyle name="Normal 39 8 5" xfId="48105"/>
    <cellStyle name="Normal 39 9" xfId="8225"/>
    <cellStyle name="Normal 39 9 2" xfId="11668"/>
    <cellStyle name="Normal 39 9 2 2" xfId="28535"/>
    <cellStyle name="Normal 39 9 3" xfId="33231"/>
    <cellStyle name="Normal 39 9 4" xfId="25522"/>
    <cellStyle name="Normal 39 9 5" xfId="48227"/>
    <cellStyle name="Normal 4" xfId="2890"/>
    <cellStyle name="Normal 4 10" xfId="2891"/>
    <cellStyle name="Normal 4 11" xfId="2892"/>
    <cellStyle name="Normal 4 11 2" xfId="2893"/>
    <cellStyle name="Normal 4 11 2 2" xfId="4558"/>
    <cellStyle name="Normal 4 11 2 2 2" xfId="26680"/>
    <cellStyle name="Normal 4 11 2 3" xfId="4905"/>
    <cellStyle name="Normal 4 11 2 3 2" xfId="5099"/>
    <cellStyle name="Normal 4 11 2 4" xfId="4557"/>
    <cellStyle name="Normal 4 11 2 5" xfId="33786"/>
    <cellStyle name="Normal 4 11 3" xfId="7411"/>
    <cellStyle name="Normal 4 12" xfId="2894"/>
    <cellStyle name="Normal 4 13" xfId="2895"/>
    <cellStyle name="Normal 4 13 2" xfId="7412"/>
    <cellStyle name="Normal 4 13 2 2" xfId="38044"/>
    <cellStyle name="Normal 4 13 3" xfId="38043"/>
    <cellStyle name="Normal 4 14" xfId="2896"/>
    <cellStyle name="Normal 4 15" xfId="2897"/>
    <cellStyle name="Normal 4 16" xfId="2898"/>
    <cellStyle name="Normal 4 17" xfId="2899"/>
    <cellStyle name="Normal 4 18" xfId="2900"/>
    <cellStyle name="Normal 4 19" xfId="2901"/>
    <cellStyle name="Normal 4 19 2" xfId="2902"/>
    <cellStyle name="Normal 4 19 3" xfId="2903"/>
    <cellStyle name="Normal 4 19 3 2" xfId="4560"/>
    <cellStyle name="Normal 4 19 3 2 2" xfId="26681"/>
    <cellStyle name="Normal 4 19 3 3" xfId="4906"/>
    <cellStyle name="Normal 4 19 3 3 2" xfId="5100"/>
    <cellStyle name="Normal 4 19 3 4" xfId="4559"/>
    <cellStyle name="Normal 4 19 3 5" xfId="33787"/>
    <cellStyle name="Normal 4 2" xfId="2904"/>
    <cellStyle name="Normal 4 2 10" xfId="6479"/>
    <cellStyle name="Normal 4 2 10 2" xfId="10954"/>
    <cellStyle name="Normal 4 2 10 2 2" xfId="42348"/>
    <cellStyle name="Normal 4 2 10 2 3" xfId="27803"/>
    <cellStyle name="Normal 4 2 10 3" xfId="32488"/>
    <cellStyle name="Normal 4 2 10 4" xfId="38045"/>
    <cellStyle name="Normal 4 2 10 5" xfId="24785"/>
    <cellStyle name="Normal 4 2 10 6" xfId="47534"/>
    <cellStyle name="Normal 4 2 11" xfId="6598"/>
    <cellStyle name="Normal 4 2 11 2" xfId="11073"/>
    <cellStyle name="Normal 4 2 11 2 2" xfId="27921"/>
    <cellStyle name="Normal 4 2 11 3" xfId="32607"/>
    <cellStyle name="Normal 4 2 11 4" xfId="24904"/>
    <cellStyle name="Normal 4 2 11 5" xfId="47653"/>
    <cellStyle name="Normal 4 2 12" xfId="7413"/>
    <cellStyle name="Normal 4 2 13" xfId="8107"/>
    <cellStyle name="Normal 4 2 13 2" xfId="11550"/>
    <cellStyle name="Normal 4 2 13 2 2" xfId="28417"/>
    <cellStyle name="Normal 4 2 13 3" xfId="33113"/>
    <cellStyle name="Normal 4 2 13 4" xfId="25404"/>
    <cellStyle name="Normal 4 2 13 5" xfId="48109"/>
    <cellStyle name="Normal 4 2 14" xfId="8229"/>
    <cellStyle name="Normal 4 2 14 2" xfId="11672"/>
    <cellStyle name="Normal 4 2 14 2 2" xfId="28539"/>
    <cellStyle name="Normal 4 2 14 3" xfId="33235"/>
    <cellStyle name="Normal 4 2 14 4" xfId="25526"/>
    <cellStyle name="Normal 4 2 14 5" xfId="48231"/>
    <cellStyle name="Normal 4 2 15" xfId="8349"/>
    <cellStyle name="Normal 4 2 15 2" xfId="11792"/>
    <cellStyle name="Normal 4 2 15 2 2" xfId="28659"/>
    <cellStyle name="Normal 4 2 15 3" xfId="33355"/>
    <cellStyle name="Normal 4 2 15 4" xfId="25646"/>
    <cellStyle name="Normal 4 2 15 5" xfId="48351"/>
    <cellStyle name="Normal 4 2 16" xfId="8470"/>
    <cellStyle name="Normal 4 2 16 2" xfId="11913"/>
    <cellStyle name="Normal 4 2 16 2 2" xfId="28780"/>
    <cellStyle name="Normal 4 2 16 3" xfId="33476"/>
    <cellStyle name="Normal 4 2 16 4" xfId="25767"/>
    <cellStyle name="Normal 4 2 16 5" xfId="48472"/>
    <cellStyle name="Normal 4 2 17" xfId="8589"/>
    <cellStyle name="Normal 4 2 17 2" xfId="12032"/>
    <cellStyle name="Normal 4 2 17 2 2" xfId="28899"/>
    <cellStyle name="Normal 4 2 17 3" xfId="33595"/>
    <cellStyle name="Normal 4 2 17 4" xfId="25886"/>
    <cellStyle name="Normal 4 2 17 5" xfId="48591"/>
    <cellStyle name="Normal 4 2 18" xfId="8622"/>
    <cellStyle name="Normal 4 2 18 2" xfId="12065"/>
    <cellStyle name="Normal 4 2 18 2 2" xfId="28932"/>
    <cellStyle name="Normal 4 2 18 3" xfId="33628"/>
    <cellStyle name="Normal 4 2 18 4" xfId="25919"/>
    <cellStyle name="Normal 4 2 18 5" xfId="48624"/>
    <cellStyle name="Normal 4 2 19" xfId="4561"/>
    <cellStyle name="Normal 4 2 19 2" xfId="9816"/>
    <cellStyle name="Normal 4 2 19 2 2" xfId="28938"/>
    <cellStyle name="Normal 4 2 19 3" xfId="31135"/>
    <cellStyle name="Normal 4 2 19 4" xfId="25927"/>
    <cellStyle name="Normal 4 2 19 5" xfId="46395"/>
    <cellStyle name="Normal 4 2 2" xfId="2905"/>
    <cellStyle name="Normal 4 2 2 10" xfId="7415"/>
    <cellStyle name="Normal 4 2 2 10 2" xfId="11398"/>
    <cellStyle name="Normal 4 2 2 10 2 2" xfId="28257"/>
    <cellStyle name="Normal 4 2 2 10 3" xfId="32950"/>
    <cellStyle name="Normal 4 2 2 10 4" xfId="25241"/>
    <cellStyle name="Normal 4 2 2 10 5" xfId="47959"/>
    <cellStyle name="Normal 4 2 2 11" xfId="7416"/>
    <cellStyle name="Normal 4 2 2 11 2" xfId="11399"/>
    <cellStyle name="Normal 4 2 2 11 2 2" xfId="28258"/>
    <cellStyle name="Normal 4 2 2 11 3" xfId="32951"/>
    <cellStyle name="Normal 4 2 2 11 4" xfId="25242"/>
    <cellStyle name="Normal 4 2 2 11 5" xfId="47960"/>
    <cellStyle name="Normal 4 2 2 12" xfId="7417"/>
    <cellStyle name="Normal 4 2 2 12 2" xfId="11400"/>
    <cellStyle name="Normal 4 2 2 12 2 2" xfId="28259"/>
    <cellStyle name="Normal 4 2 2 12 3" xfId="32952"/>
    <cellStyle name="Normal 4 2 2 12 4" xfId="25243"/>
    <cellStyle name="Normal 4 2 2 12 5" xfId="47961"/>
    <cellStyle name="Normal 4 2 2 13" xfId="7418"/>
    <cellStyle name="Normal 4 2 2 13 2" xfId="11401"/>
    <cellStyle name="Normal 4 2 2 13 2 2" xfId="28260"/>
    <cellStyle name="Normal 4 2 2 13 3" xfId="32953"/>
    <cellStyle name="Normal 4 2 2 13 4" xfId="25244"/>
    <cellStyle name="Normal 4 2 2 13 5" xfId="47962"/>
    <cellStyle name="Normal 4 2 2 14" xfId="7414"/>
    <cellStyle name="Normal 4 2 2 15" xfId="8718"/>
    <cellStyle name="Normal 4 2 2 16" xfId="8975"/>
    <cellStyle name="Normal 4 2 2 16 2" xfId="12157"/>
    <cellStyle name="Normal 4 2 2 16 3" xfId="33758"/>
    <cellStyle name="Normal 4 2 2 16 4" xfId="48714"/>
    <cellStyle name="Normal 4 2 2 17" xfId="9108"/>
    <cellStyle name="Normal 4 2 2 17 2" xfId="12243"/>
    <cellStyle name="Normal 4 2 2 17 3" xfId="48804"/>
    <cellStyle name="Normal 4 2 2 2" xfId="2906"/>
    <cellStyle name="Normal 4 2 2 2 10" xfId="7420"/>
    <cellStyle name="Normal 4 2 2 2 11" xfId="7421"/>
    <cellStyle name="Normal 4 2 2 2 12" xfId="7422"/>
    <cellStyle name="Normal 4 2 2 2 13" xfId="7423"/>
    <cellStyle name="Normal 4 2 2 2 14" xfId="7419"/>
    <cellStyle name="Normal 4 2 2 2 14 2" xfId="11402"/>
    <cellStyle name="Normal 4 2 2 2 14 2 2" xfId="28261"/>
    <cellStyle name="Normal 4 2 2 2 14 3" xfId="32954"/>
    <cellStyle name="Normal 4 2 2 2 14 4" xfId="25245"/>
    <cellStyle name="Normal 4 2 2 2 14 5" xfId="47963"/>
    <cellStyle name="Normal 4 2 2 2 15" xfId="4562"/>
    <cellStyle name="Normal 4 2 2 2 16" xfId="33788"/>
    <cellStyle name="Normal 4 2 2 2 2" xfId="4563"/>
    <cellStyle name="Normal 4 2 2 2 2 2" xfId="7424"/>
    <cellStyle name="Normal 4 2 2 2 2 2 2" xfId="28262"/>
    <cellStyle name="Normal 4 2 2 2 2 2 3" xfId="26682"/>
    <cellStyle name="Normal 4 2 2 2 3" xfId="4907"/>
    <cellStyle name="Normal 4 2 2 2 3 2" xfId="5101"/>
    <cellStyle name="Normal 4 2 2 2 3 2 2" xfId="7425"/>
    <cellStyle name="Normal 4 2 2 2 3 2 3" xfId="27061"/>
    <cellStyle name="Normal 4 2 2 2 4" xfId="7426"/>
    <cellStyle name="Normal 4 2 2 2 5" xfId="7427"/>
    <cellStyle name="Normal 4 2 2 2 6" xfId="7428"/>
    <cellStyle name="Normal 4 2 2 2 7" xfId="7429"/>
    <cellStyle name="Normal 4 2 2 2 8" xfId="7430"/>
    <cellStyle name="Normal 4 2 2 2 9" xfId="7431"/>
    <cellStyle name="Normal 4 2 2 3" xfId="7432"/>
    <cellStyle name="Normal 4 2 2 3 2" xfId="11403"/>
    <cellStyle name="Normal 4 2 2 3 2 2" xfId="28263"/>
    <cellStyle name="Normal 4 2 2 3 3" xfId="32955"/>
    <cellStyle name="Normal 4 2 2 3 4" xfId="25246"/>
    <cellStyle name="Normal 4 2 2 3 5" xfId="47964"/>
    <cellStyle name="Normal 4 2 2 4" xfId="7433"/>
    <cellStyle name="Normal 4 2 2 4 2" xfId="11404"/>
    <cellStyle name="Normal 4 2 2 4 2 2" xfId="28264"/>
    <cellStyle name="Normal 4 2 2 4 3" xfId="32956"/>
    <cellStyle name="Normal 4 2 2 4 4" xfId="25247"/>
    <cellStyle name="Normal 4 2 2 4 5" xfId="47965"/>
    <cellStyle name="Normal 4 2 2 5" xfId="7434"/>
    <cellStyle name="Normal 4 2 2 5 2" xfId="11405"/>
    <cellStyle name="Normal 4 2 2 5 2 2" xfId="28265"/>
    <cellStyle name="Normal 4 2 2 5 3" xfId="32957"/>
    <cellStyle name="Normal 4 2 2 5 4" xfId="25248"/>
    <cellStyle name="Normal 4 2 2 5 5" xfId="47966"/>
    <cellStyle name="Normal 4 2 2 6" xfId="7435"/>
    <cellStyle name="Normal 4 2 2 6 2" xfId="11406"/>
    <cellStyle name="Normal 4 2 2 6 2 2" xfId="28266"/>
    <cellStyle name="Normal 4 2 2 6 3" xfId="32958"/>
    <cellStyle name="Normal 4 2 2 6 4" xfId="25249"/>
    <cellStyle name="Normal 4 2 2 6 5" xfId="47967"/>
    <cellStyle name="Normal 4 2 2 7" xfId="7436"/>
    <cellStyle name="Normal 4 2 2 7 2" xfId="11407"/>
    <cellStyle name="Normal 4 2 2 7 2 2" xfId="28267"/>
    <cellStyle name="Normal 4 2 2 7 3" xfId="32959"/>
    <cellStyle name="Normal 4 2 2 7 4" xfId="25250"/>
    <cellStyle name="Normal 4 2 2 7 5" xfId="47968"/>
    <cellStyle name="Normal 4 2 2 8" xfId="7437"/>
    <cellStyle name="Normal 4 2 2 8 2" xfId="11408"/>
    <cellStyle name="Normal 4 2 2 8 2 2" xfId="28268"/>
    <cellStyle name="Normal 4 2 2 8 3" xfId="32960"/>
    <cellStyle name="Normal 4 2 2 8 4" xfId="25251"/>
    <cellStyle name="Normal 4 2 2 8 5" xfId="47969"/>
    <cellStyle name="Normal 4 2 2 9" xfId="7438"/>
    <cellStyle name="Normal 4 2 2 9 2" xfId="11409"/>
    <cellStyle name="Normal 4 2 2 9 2 2" xfId="28269"/>
    <cellStyle name="Normal 4 2 2 9 3" xfId="32961"/>
    <cellStyle name="Normal 4 2 2 9 4" xfId="25252"/>
    <cellStyle name="Normal 4 2 2 9 5" xfId="47970"/>
    <cellStyle name="Normal 4 2 20" xfId="8974"/>
    <cellStyle name="Normal 4 2 20 2" xfId="12156"/>
    <cellStyle name="Normal 4 2 20 2 2" xfId="33757"/>
    <cellStyle name="Normal 4 2 20 3" xfId="25994"/>
    <cellStyle name="Normal 4 2 20 4" xfId="48713"/>
    <cellStyle name="Normal 4 2 21" xfId="9107"/>
    <cellStyle name="Normal 4 2 21 2" xfId="12242"/>
    <cellStyle name="Normal 4 2 21 3" xfId="29100"/>
    <cellStyle name="Normal 4 2 21 4" xfId="48803"/>
    <cellStyle name="Normal 4 2 22" xfId="9411"/>
    <cellStyle name="Normal 4 2 23" xfId="12362"/>
    <cellStyle name="Normal 4 2 24" xfId="46310"/>
    <cellStyle name="Normal 4 2 3" xfId="2907"/>
    <cellStyle name="Normal 4 2 3 2" xfId="2908"/>
    <cellStyle name="Normal 4 2 3 2 2" xfId="4565"/>
    <cellStyle name="Normal 4 2 3 2 2 2" xfId="8976"/>
    <cellStyle name="Normal 4 2 3 2 2 2 2" xfId="33759"/>
    <cellStyle name="Normal 4 2 3 2 2 2 3" xfId="26683"/>
    <cellStyle name="Normal 4 2 3 2 3" xfId="4908"/>
    <cellStyle name="Normal 4 2 3 2 3 2" xfId="5102"/>
    <cellStyle name="Normal 4 2 3 2 4" xfId="8755"/>
    <cellStyle name="Normal 4 2 3 2 5" xfId="4564"/>
    <cellStyle name="Normal 4 2 3 2 6" xfId="33789"/>
    <cellStyle name="Normal 4 2 3 3" xfId="7439"/>
    <cellStyle name="Normal 4 2 3 3 2" xfId="38046"/>
    <cellStyle name="Normal 4 2 4" xfId="2909"/>
    <cellStyle name="Normal 4 2 4 2" xfId="2910"/>
    <cellStyle name="Normal 4 2 4 2 2" xfId="5774"/>
    <cellStyle name="Normal 4 2 4 2 2 2" xfId="10304"/>
    <cellStyle name="Normal 4 2 4 2 2 2 2" xfId="26302"/>
    <cellStyle name="Normal 4 2 4 2 2 3" xfId="31822"/>
    <cellStyle name="Normal 4 2 4 2 2 4" xfId="24131"/>
    <cellStyle name="Normal 4 2 4 2 2 5" xfId="13284"/>
    <cellStyle name="Normal 4 2 4 2 2 6" xfId="46871"/>
    <cellStyle name="Normal 4 2 4 2 3" xfId="4566"/>
    <cellStyle name="Normal 4 2 4 2 3 2" xfId="9817"/>
    <cellStyle name="Normal 4 2 4 2 3 2 2" xfId="31136"/>
    <cellStyle name="Normal 4 2 4 2 3 3" xfId="25995"/>
    <cellStyle name="Normal 4 2 4 2 3 4" xfId="46396"/>
    <cellStyle name="Normal 4 2 4 2 4" xfId="9412"/>
    <cellStyle name="Normal 4 2 4 2 5" xfId="23736"/>
    <cellStyle name="Normal 4 2 4 3" xfId="7440"/>
    <cellStyle name="Normal 4 2 5" xfId="2911"/>
    <cellStyle name="Normal 4 2 5 2" xfId="4568"/>
    <cellStyle name="Normal 4 2 5 2 2" xfId="26684"/>
    <cellStyle name="Normal 4 2 5 2 3" xfId="26304"/>
    <cellStyle name="Normal 4 2 5 2 4" xfId="26205"/>
    <cellStyle name="Normal 4 2 5 3" xfId="4909"/>
    <cellStyle name="Normal 4 2 5 3 2" xfId="5103"/>
    <cellStyle name="Normal 4 2 5 4" xfId="7441"/>
    <cellStyle name="Normal 4 2 5 4 2" xfId="28270"/>
    <cellStyle name="Normal 4 2 5 4 3" xfId="26303"/>
    <cellStyle name="Normal 4 2 5 5" xfId="4567"/>
    <cellStyle name="Normal 4 2 5 5 2" xfId="31137"/>
    <cellStyle name="Normal 4 2 5 5 3" xfId="25996"/>
    <cellStyle name="Normal 4 2 5 6" xfId="9413"/>
    <cellStyle name="Normal 4 2 5 6 2" xfId="29330"/>
    <cellStyle name="Normal 4 2 5 7" xfId="23737"/>
    <cellStyle name="Normal 4 2 5 8" xfId="12398"/>
    <cellStyle name="Normal 4 2 5 9" xfId="46311"/>
    <cellStyle name="Normal 4 2 6" xfId="4569"/>
    <cellStyle name="Normal 4 2 6 2" xfId="7442"/>
    <cellStyle name="Normal 4 2 6 2 2" xfId="28271"/>
    <cellStyle name="Normal 4 2 6 2 3" xfId="27015"/>
    <cellStyle name="Normal 4 2 6 3" xfId="26167"/>
    <cellStyle name="Normal 4 2 7" xfId="5773"/>
    <cellStyle name="Normal 4 2 7 2" xfId="7443"/>
    <cellStyle name="Normal 4 2 7 3" xfId="10303"/>
    <cellStyle name="Normal 4 2 7 3 2" xfId="27343"/>
    <cellStyle name="Normal 4 2 7 4" xfId="31821"/>
    <cellStyle name="Normal 4 2 7 5" xfId="24130"/>
    <cellStyle name="Normal 4 2 7 6" xfId="46870"/>
    <cellStyle name="Normal 4 2 8" xfId="6221"/>
    <cellStyle name="Normal 4 2 8 2" xfId="7444"/>
    <cellStyle name="Normal 4 2 8 3" xfId="10715"/>
    <cellStyle name="Normal 4 2 8 3 2" xfId="27564"/>
    <cellStyle name="Normal 4 2 8 4" xfId="32243"/>
    <cellStyle name="Normal 4 2 8 5" xfId="24542"/>
    <cellStyle name="Normal 4 2 8 6" xfId="47290"/>
    <cellStyle name="Normal 4 2 9" xfId="6360"/>
    <cellStyle name="Normal 4 2 9 2" xfId="10835"/>
    <cellStyle name="Normal 4 2 9 2 2" xfId="41956"/>
    <cellStyle name="Normal 4 2 9 2 3" xfId="27685"/>
    <cellStyle name="Normal 4 2 9 3" xfId="32369"/>
    <cellStyle name="Normal 4 2 9 4" xfId="38047"/>
    <cellStyle name="Normal 4 2 9 5" xfId="24667"/>
    <cellStyle name="Normal 4 2 9 6" xfId="47415"/>
    <cellStyle name="Normal 4 2_Scen_XBase" xfId="38048"/>
    <cellStyle name="Normal 4 20" xfId="2912"/>
    <cellStyle name="Normal 4 20 2" xfId="2913"/>
    <cellStyle name="Normal 4 20 3" xfId="2914"/>
    <cellStyle name="Normal 4 20 3 2" xfId="4571"/>
    <cellStyle name="Normal 4 20 3 2 2" xfId="26685"/>
    <cellStyle name="Normal 4 20 3 3" xfId="4910"/>
    <cellStyle name="Normal 4 20 3 3 2" xfId="5104"/>
    <cellStyle name="Normal 4 20 3 4" xfId="4570"/>
    <cellStyle name="Normal 4 20 3 5" xfId="33790"/>
    <cellStyle name="Normal 4 21" xfId="2915"/>
    <cellStyle name="Normal 4 22" xfId="2916"/>
    <cellStyle name="Normal 4 23" xfId="2917"/>
    <cellStyle name="Normal 4 24" xfId="2918"/>
    <cellStyle name="Normal 4 25" xfId="2919"/>
    <cellStyle name="Normal 4 26" xfId="4572"/>
    <cellStyle name="Normal 4 27" xfId="6056"/>
    <cellStyle name="Normal 4 27 2" xfId="6626"/>
    <cellStyle name="Normal 4 27 2 2" xfId="11101"/>
    <cellStyle name="Normal 4 27 2 2 2" xfId="27949"/>
    <cellStyle name="Normal 4 27 2 3" xfId="32635"/>
    <cellStyle name="Normal 4 27 2 4" xfId="24932"/>
    <cellStyle name="Normal 4 27 2 5" xfId="47681"/>
    <cellStyle name="Normal 4 27 3" xfId="10586"/>
    <cellStyle name="Normal 4 27 3 2" xfId="27440"/>
    <cellStyle name="Normal 4 27 4" xfId="32104"/>
    <cellStyle name="Normal 4 27 5" xfId="24412"/>
    <cellStyle name="Normal 4 27 6" xfId="47153"/>
    <cellStyle name="Normal 4 28" xfId="6220"/>
    <cellStyle name="Normal 4 28 2" xfId="10714"/>
    <cellStyle name="Normal 4 28 2 2" xfId="27563"/>
    <cellStyle name="Normal 4 28 3" xfId="32242"/>
    <cellStyle name="Normal 4 28 4" xfId="24541"/>
    <cellStyle name="Normal 4 28 5" xfId="47289"/>
    <cellStyle name="Normal 4 29" xfId="6359"/>
    <cellStyle name="Normal 4 29 2" xfId="10834"/>
    <cellStyle name="Normal 4 29 2 2" xfId="27684"/>
    <cellStyle name="Normal 4 29 3" xfId="32368"/>
    <cellStyle name="Normal 4 29 4" xfId="24666"/>
    <cellStyle name="Normal 4 29 5" xfId="47414"/>
    <cellStyle name="Normal 4 3" xfId="2920"/>
    <cellStyle name="Normal 4 3 10" xfId="8230"/>
    <cellStyle name="Normal 4 3 10 2" xfId="11673"/>
    <cellStyle name="Normal 4 3 10 2 2" xfId="28540"/>
    <cellStyle name="Normal 4 3 10 3" xfId="33236"/>
    <cellStyle name="Normal 4 3 10 4" xfId="25527"/>
    <cellStyle name="Normal 4 3 10 5" xfId="48232"/>
    <cellStyle name="Normal 4 3 11" xfId="8350"/>
    <cellStyle name="Normal 4 3 11 2" xfId="11793"/>
    <cellStyle name="Normal 4 3 11 2 2" xfId="28660"/>
    <cellStyle name="Normal 4 3 11 3" xfId="33356"/>
    <cellStyle name="Normal 4 3 11 4" xfId="25647"/>
    <cellStyle name="Normal 4 3 11 5" xfId="48352"/>
    <cellStyle name="Normal 4 3 12" xfId="8471"/>
    <cellStyle name="Normal 4 3 12 2" xfId="11914"/>
    <cellStyle name="Normal 4 3 12 2 2" xfId="28781"/>
    <cellStyle name="Normal 4 3 12 3" xfId="33477"/>
    <cellStyle name="Normal 4 3 12 4" xfId="25768"/>
    <cellStyle name="Normal 4 3 12 5" xfId="48473"/>
    <cellStyle name="Normal 4 3 13" xfId="8590"/>
    <cellStyle name="Normal 4 3 13 2" xfId="12033"/>
    <cellStyle name="Normal 4 3 13 2 2" xfId="28900"/>
    <cellStyle name="Normal 4 3 13 3" xfId="33596"/>
    <cellStyle name="Normal 4 3 13 4" xfId="25887"/>
    <cellStyle name="Normal 4 3 13 5" xfId="48592"/>
    <cellStyle name="Normal 4 3 2" xfId="4573"/>
    <cellStyle name="Normal 4 3 2 2" xfId="7445"/>
    <cellStyle name="Normal 4 3 3" xfId="4574"/>
    <cellStyle name="Normal 4 3 3 2" xfId="5775"/>
    <cellStyle name="Normal 4 3 3 2 2" xfId="10305"/>
    <cellStyle name="Normal 4 3 3 2 2 2" xfId="27344"/>
    <cellStyle name="Normal 4 3 3 2 3" xfId="31823"/>
    <cellStyle name="Normal 4 3 3 2 4" xfId="24132"/>
    <cellStyle name="Normal 4 3 3 2 5" xfId="46872"/>
    <cellStyle name="Normal 4 3 3 3" xfId="7446"/>
    <cellStyle name="Normal 4 3 3 4" xfId="9818"/>
    <cellStyle name="Normal 4 3 3 4 2" xfId="27016"/>
    <cellStyle name="Normal 4 3 3 5" xfId="31138"/>
    <cellStyle name="Normal 4 3 3 6" xfId="23738"/>
    <cellStyle name="Normal 4 3 3 7" xfId="46397"/>
    <cellStyle name="Normal 4 3 4" xfId="6222"/>
    <cellStyle name="Normal 4 3 4 2" xfId="7447"/>
    <cellStyle name="Normal 4 3 4 3" xfId="10716"/>
    <cellStyle name="Normal 4 3 4 3 2" xfId="27565"/>
    <cellStyle name="Normal 4 3 4 4" xfId="32244"/>
    <cellStyle name="Normal 4 3 4 5" xfId="24543"/>
    <cellStyle name="Normal 4 3 4 6" xfId="47291"/>
    <cellStyle name="Normal 4 3 5" xfId="6361"/>
    <cellStyle name="Normal 4 3 5 2" xfId="7448"/>
    <cellStyle name="Normal 4 3 5 3" xfId="10836"/>
    <cellStyle name="Normal 4 3 5 3 2" xfId="27686"/>
    <cellStyle name="Normal 4 3 5 4" xfId="32370"/>
    <cellStyle name="Normal 4 3 5 5" xfId="24668"/>
    <cellStyle name="Normal 4 3 5 6" xfId="47416"/>
    <cellStyle name="Normal 4 3 6" xfId="6480"/>
    <cellStyle name="Normal 4 3 6 2" xfId="7449"/>
    <cellStyle name="Normal 4 3 6 3" xfId="10955"/>
    <cellStyle name="Normal 4 3 6 3 2" xfId="27804"/>
    <cellStyle name="Normal 4 3 6 4" xfId="32489"/>
    <cellStyle name="Normal 4 3 6 5" xfId="24786"/>
    <cellStyle name="Normal 4 3 6 6" xfId="47535"/>
    <cellStyle name="Normal 4 3 7" xfId="6599"/>
    <cellStyle name="Normal 4 3 7 2" xfId="7450"/>
    <cellStyle name="Normal 4 3 7 3" xfId="11074"/>
    <cellStyle name="Normal 4 3 7 3 2" xfId="27922"/>
    <cellStyle name="Normal 4 3 7 4" xfId="32608"/>
    <cellStyle name="Normal 4 3 7 5" xfId="24905"/>
    <cellStyle name="Normal 4 3 7 6" xfId="47654"/>
    <cellStyle name="Normal 4 3 8" xfId="7451"/>
    <cellStyle name="Normal 4 3 9" xfId="8108"/>
    <cellStyle name="Normal 4 3 9 2" xfId="11551"/>
    <cellStyle name="Normal 4 3 9 2 2" xfId="42349"/>
    <cellStyle name="Normal 4 3 9 2 3" xfId="28418"/>
    <cellStyle name="Normal 4 3 9 3" xfId="33114"/>
    <cellStyle name="Normal 4 3 9 4" xfId="38049"/>
    <cellStyle name="Normal 4 3 9 5" xfId="25405"/>
    <cellStyle name="Normal 4 3 9 6" xfId="48110"/>
    <cellStyle name="Normal 4 3_Scen_XBase" xfId="38050"/>
    <cellStyle name="Normal 4 30" xfId="6478"/>
    <cellStyle name="Normal 4 30 2" xfId="10953"/>
    <cellStyle name="Normal 4 30 2 2" xfId="27802"/>
    <cellStyle name="Normal 4 30 3" xfId="32487"/>
    <cellStyle name="Normal 4 30 4" xfId="24784"/>
    <cellStyle name="Normal 4 30 5" xfId="47533"/>
    <cellStyle name="Normal 4 31" xfId="6597"/>
    <cellStyle name="Normal 4 31 2" xfId="11072"/>
    <cellStyle name="Normal 4 31 2 2" xfId="27920"/>
    <cellStyle name="Normal 4 31 3" xfId="32606"/>
    <cellStyle name="Normal 4 31 4" xfId="24903"/>
    <cellStyle name="Normal 4 31 5" xfId="47652"/>
    <cellStyle name="Normal 4 32" xfId="8106"/>
    <cellStyle name="Normal 4 32 2" xfId="11549"/>
    <cellStyle name="Normal 4 32 2 2" xfId="28416"/>
    <cellStyle name="Normal 4 32 3" xfId="33112"/>
    <cellStyle name="Normal 4 32 4" xfId="25403"/>
    <cellStyle name="Normal 4 32 5" xfId="48108"/>
    <cellStyle name="Normal 4 33" xfId="8228"/>
    <cellStyle name="Normal 4 33 2" xfId="11671"/>
    <cellStyle name="Normal 4 33 2 2" xfId="28538"/>
    <cellStyle name="Normal 4 33 3" xfId="33234"/>
    <cellStyle name="Normal 4 33 4" xfId="25525"/>
    <cellStyle name="Normal 4 33 5" xfId="48230"/>
    <cellStyle name="Normal 4 34" xfId="8348"/>
    <cellStyle name="Normal 4 34 2" xfId="11791"/>
    <cellStyle name="Normal 4 34 2 2" xfId="28658"/>
    <cellStyle name="Normal 4 34 3" xfId="33354"/>
    <cellStyle name="Normal 4 34 4" xfId="25645"/>
    <cellStyle name="Normal 4 34 5" xfId="48350"/>
    <cellStyle name="Normal 4 35" xfId="8469"/>
    <cellStyle name="Normal 4 35 2" xfId="11912"/>
    <cellStyle name="Normal 4 35 2 2" xfId="28779"/>
    <cellStyle name="Normal 4 35 3" xfId="33475"/>
    <cellStyle name="Normal 4 35 4" xfId="25766"/>
    <cellStyle name="Normal 4 35 5" xfId="48471"/>
    <cellStyle name="Normal 4 36" xfId="8588"/>
    <cellStyle name="Normal 4 36 2" xfId="12031"/>
    <cellStyle name="Normal 4 36 2 2" xfId="28898"/>
    <cellStyle name="Normal 4 36 3" xfId="33594"/>
    <cellStyle name="Normal 4 36 4" xfId="25885"/>
    <cellStyle name="Normal 4 36 5" xfId="48590"/>
    <cellStyle name="Normal 4 37" xfId="8973"/>
    <cellStyle name="Normal 4 37 2" xfId="33756"/>
    <cellStyle name="Normal 4 37 3" xfId="25930"/>
    <cellStyle name="Normal 4 38" xfId="9124"/>
    <cellStyle name="Normal 4 4" xfId="2921"/>
    <cellStyle name="Normal 4 4 2" xfId="4575"/>
    <cellStyle name="Normal 4 4 2 2" xfId="7452"/>
    <cellStyle name="Normal 4 4 3" xfId="7453"/>
    <cellStyle name="Normal 4 4 4" xfId="7454"/>
    <cellStyle name="Normal 4 4 5" xfId="7455"/>
    <cellStyle name="Normal 4 4 6" xfId="7456"/>
    <cellStyle name="Normal 4 4 7" xfId="7457"/>
    <cellStyle name="Normal 4 4 8" xfId="7458"/>
    <cellStyle name="Normal 4 5" xfId="2922"/>
    <cellStyle name="Normal 4 5 2" xfId="4576"/>
    <cellStyle name="Normal 4 5 2 2" xfId="5776"/>
    <cellStyle name="Normal 4 5 2 2 2" xfId="10306"/>
    <cellStyle name="Normal 4 5 2 2 2 2" xfId="27345"/>
    <cellStyle name="Normal 4 5 2 2 3" xfId="31824"/>
    <cellStyle name="Normal 4 5 2 2 4" xfId="24133"/>
    <cellStyle name="Normal 4 5 2 2 5" xfId="46873"/>
    <cellStyle name="Normal 4 5 2 3" xfId="7459"/>
    <cellStyle name="Normal 4 5 2 4" xfId="9819"/>
    <cellStyle name="Normal 4 5 2 4 2" xfId="27017"/>
    <cellStyle name="Normal 4 5 2 5" xfId="31139"/>
    <cellStyle name="Normal 4 5 2 6" xfId="23739"/>
    <cellStyle name="Normal 4 5 2 7" xfId="46398"/>
    <cellStyle name="Normal 4 5 3" xfId="7460"/>
    <cellStyle name="Normal 4 5 4" xfId="7461"/>
    <cellStyle name="Normal 4 5 5" xfId="7462"/>
    <cellStyle name="Normal 4 5 6" xfId="7463"/>
    <cellStyle name="Normal 4 5 7" xfId="7464"/>
    <cellStyle name="Normal 4 5 8" xfId="7465"/>
    <cellStyle name="Normal 4 5 9" xfId="8977"/>
    <cellStyle name="Normal 4 6" xfId="2923"/>
    <cellStyle name="Normal 4 6 2" xfId="4577"/>
    <cellStyle name="Normal 4 6 2 2" xfId="5777"/>
    <cellStyle name="Normal 4 6 2 2 2" xfId="10307"/>
    <cellStyle name="Normal 4 6 2 2 2 2" xfId="27346"/>
    <cellStyle name="Normal 4 6 2 2 3" xfId="31825"/>
    <cellStyle name="Normal 4 6 2 2 4" xfId="24134"/>
    <cellStyle name="Normal 4 6 2 2 5" xfId="46874"/>
    <cellStyle name="Normal 4 6 2 3" xfId="9820"/>
    <cellStyle name="Normal 4 6 2 3 2" xfId="42350"/>
    <cellStyle name="Normal 4 6 2 3 3" xfId="27018"/>
    <cellStyle name="Normal 4 6 2 4" xfId="31140"/>
    <cellStyle name="Normal 4 6 2 5" xfId="38051"/>
    <cellStyle name="Normal 4 6 2 6" xfId="23740"/>
    <cellStyle name="Normal 4 6 2 7" xfId="46399"/>
    <cellStyle name="Normal 4 6 3" xfId="38052"/>
    <cellStyle name="Normal 4 7" xfId="2924"/>
    <cellStyle name="Normal 4 8" xfId="2925"/>
    <cellStyle name="Normal 4 8 2" xfId="8978"/>
    <cellStyle name="Normal 4 9" xfId="2926"/>
    <cellStyle name="Normal 4_ELC" xfId="38053"/>
    <cellStyle name="Normal 40" xfId="6121"/>
    <cellStyle name="Normal 40 10" xfId="8615"/>
    <cellStyle name="Normal 40 10 2" xfId="12058"/>
    <cellStyle name="Normal 40 10 2 2" xfId="28925"/>
    <cellStyle name="Normal 40 10 3" xfId="33621"/>
    <cellStyle name="Normal 40 10 4" xfId="25912"/>
    <cellStyle name="Normal 40 10 5" xfId="48617"/>
    <cellStyle name="Normal 40 11" xfId="10623"/>
    <cellStyle name="Normal 40 11 2" xfId="27475"/>
    <cellStyle name="Normal 40 12" xfId="27052"/>
    <cellStyle name="Normal 40 13" xfId="32150"/>
    <cellStyle name="Normal 40 14" xfId="24453"/>
    <cellStyle name="Normal 40 15" xfId="47196"/>
    <cellStyle name="Normal 40 2" xfId="6264"/>
    <cellStyle name="Normal 40 2 2" xfId="10741"/>
    <cellStyle name="Normal 40 2 2 2" xfId="27590"/>
    <cellStyle name="Normal 40 2 3" xfId="32274"/>
    <cellStyle name="Normal 40 2 4" xfId="24573"/>
    <cellStyle name="Normal 40 2 5" xfId="47321"/>
    <cellStyle name="Normal 40 3" xfId="6385"/>
    <cellStyle name="Normal 40 3 2" xfId="10860"/>
    <cellStyle name="Normal 40 3 2 2" xfId="27710"/>
    <cellStyle name="Normal 40 3 3" xfId="32394"/>
    <cellStyle name="Normal 40 3 4" xfId="24692"/>
    <cellStyle name="Normal 40 3 5" xfId="47440"/>
    <cellStyle name="Normal 40 4" xfId="6504"/>
    <cellStyle name="Normal 40 4 2" xfId="10979"/>
    <cellStyle name="Normal 40 4 2 2" xfId="27828"/>
    <cellStyle name="Normal 40 4 3" xfId="32513"/>
    <cellStyle name="Normal 40 4 4" xfId="24810"/>
    <cellStyle name="Normal 40 4 5" xfId="47559"/>
    <cellStyle name="Normal 40 5" xfId="6623"/>
    <cellStyle name="Normal 40 5 2" xfId="11098"/>
    <cellStyle name="Normal 40 5 2 2" xfId="27946"/>
    <cellStyle name="Normal 40 5 3" xfId="32632"/>
    <cellStyle name="Normal 40 5 4" xfId="24929"/>
    <cellStyle name="Normal 40 5 5" xfId="47678"/>
    <cellStyle name="Normal 40 6" xfId="8133"/>
    <cellStyle name="Normal 40 6 2" xfId="11576"/>
    <cellStyle name="Normal 40 6 2 2" xfId="28443"/>
    <cellStyle name="Normal 40 6 3" xfId="33139"/>
    <cellStyle name="Normal 40 6 4" xfId="25430"/>
    <cellStyle name="Normal 40 6 5" xfId="48135"/>
    <cellStyle name="Normal 40 7" xfId="8255"/>
    <cellStyle name="Normal 40 7 2" xfId="11698"/>
    <cellStyle name="Normal 40 7 2 2" xfId="28565"/>
    <cellStyle name="Normal 40 7 3" xfId="33261"/>
    <cellStyle name="Normal 40 7 4" xfId="25552"/>
    <cellStyle name="Normal 40 7 5" xfId="48257"/>
    <cellStyle name="Normal 40 8" xfId="8375"/>
    <cellStyle name="Normal 40 8 2" xfId="11818"/>
    <cellStyle name="Normal 40 8 2 2" xfId="28685"/>
    <cellStyle name="Normal 40 8 3" xfId="33381"/>
    <cellStyle name="Normal 40 8 4" xfId="25672"/>
    <cellStyle name="Normal 40 8 5" xfId="48377"/>
    <cellStyle name="Normal 40 9" xfId="8495"/>
    <cellStyle name="Normal 40 9 2" xfId="11938"/>
    <cellStyle name="Normal 40 9 2 2" xfId="28805"/>
    <cellStyle name="Normal 40 9 3" xfId="33501"/>
    <cellStyle name="Normal 40 9 4" xfId="25792"/>
    <cellStyle name="Normal 40 9 5" xfId="48497"/>
    <cellStyle name="Normal 41" xfId="6628"/>
    <cellStyle name="Normal 41 2" xfId="11103"/>
    <cellStyle name="Normal 41 2 2" xfId="27951"/>
    <cellStyle name="Normal 41 3" xfId="27053"/>
    <cellStyle name="Normal 41 4" xfId="32637"/>
    <cellStyle name="Normal 41 5" xfId="24934"/>
    <cellStyle name="Normal 41 6" xfId="47683"/>
    <cellStyle name="Normal 42" xfId="5055"/>
    <cellStyle name="Normal 42 2" xfId="10115"/>
    <cellStyle name="Normal 42 2 2" xfId="25932"/>
    <cellStyle name="Normal 42 3" xfId="31446"/>
    <cellStyle name="Normal 42 4" xfId="25923"/>
    <cellStyle name="Normal 42 5" xfId="46696"/>
    <cellStyle name="Normal 43" xfId="3575"/>
    <cellStyle name="Normal 43 2" xfId="9748"/>
    <cellStyle name="Normal 43 2 2" xfId="28936"/>
    <cellStyle name="Normal 43 3" xfId="27055"/>
    <cellStyle name="Normal 43 4" xfId="31062"/>
    <cellStyle name="Normal 43 5" xfId="25925"/>
    <cellStyle name="Normal 43 6" xfId="46328"/>
    <cellStyle name="Normal 44" xfId="9117"/>
    <cellStyle name="Normal 44 2" xfId="28937"/>
    <cellStyle name="Normal 44 3" xfId="27056"/>
    <cellStyle name="Normal 44 4" xfId="30994"/>
    <cellStyle name="Normal 44 5" xfId="25926"/>
    <cellStyle name="Normal 44 6" xfId="48813"/>
    <cellStyle name="Normal 45" xfId="9125"/>
    <cellStyle name="Normal 45 2" xfId="41829"/>
    <cellStyle name="Normal 45 3" xfId="43261"/>
    <cellStyle name="Normal 45 4" xfId="28939"/>
    <cellStyle name="Normal 46" xfId="28943"/>
    <cellStyle name="Normal 46 2" xfId="41833"/>
    <cellStyle name="Normal 46 3" xfId="43265"/>
    <cellStyle name="Normal 47" xfId="28944"/>
    <cellStyle name="Normal 47 2" xfId="41834"/>
    <cellStyle name="Normal 47 3" xfId="43266"/>
    <cellStyle name="Normal 48" xfId="25928"/>
    <cellStyle name="Normal 49" xfId="28945"/>
    <cellStyle name="Normal 5" xfId="2927"/>
    <cellStyle name="Normal 5 10" xfId="6223"/>
    <cellStyle name="Normal 5 10 2" xfId="7466"/>
    <cellStyle name="Normal 5 10 3" xfId="10717"/>
    <cellStyle name="Normal 5 10 3 2" xfId="38055"/>
    <cellStyle name="Normal 5 10 3 3" xfId="27566"/>
    <cellStyle name="Normal 5 10 4" xfId="32245"/>
    <cellStyle name="Normal 5 10 5" xfId="24544"/>
    <cellStyle name="Normal 5 10 6" xfId="47292"/>
    <cellStyle name="Normal 5 11" xfId="6362"/>
    <cellStyle name="Normal 5 11 2" xfId="7467"/>
    <cellStyle name="Normal 5 11 3" xfId="10837"/>
    <cellStyle name="Normal 5 11 3 2" xfId="27687"/>
    <cellStyle name="Normal 5 11 4" xfId="32371"/>
    <cellStyle name="Normal 5 11 5" xfId="24669"/>
    <cellStyle name="Normal 5 11 6" xfId="47417"/>
    <cellStyle name="Normal 5 12" xfId="6481"/>
    <cellStyle name="Normal 5 12 2" xfId="7468"/>
    <cellStyle name="Normal 5 12 3" xfId="10956"/>
    <cellStyle name="Normal 5 12 3 2" xfId="27805"/>
    <cellStyle name="Normal 5 12 4" xfId="32490"/>
    <cellStyle name="Normal 5 12 5" xfId="24787"/>
    <cellStyle name="Normal 5 12 6" xfId="47536"/>
    <cellStyle name="Normal 5 13" xfId="6600"/>
    <cellStyle name="Normal 5 13 2" xfId="11075"/>
    <cellStyle name="Normal 5 13 2 2" xfId="42351"/>
    <cellStyle name="Normal 5 13 2 3" xfId="27923"/>
    <cellStyle name="Normal 5 13 3" xfId="32609"/>
    <cellStyle name="Normal 5 13 4" xfId="38056"/>
    <cellStyle name="Normal 5 13 5" xfId="24906"/>
    <cellStyle name="Normal 5 13 6" xfId="47655"/>
    <cellStyle name="Normal 5 14" xfId="8109"/>
    <cellStyle name="Normal 5 14 2" xfId="11552"/>
    <cellStyle name="Normal 5 14 2 2" xfId="42352"/>
    <cellStyle name="Normal 5 14 2 3" xfId="28419"/>
    <cellStyle name="Normal 5 14 3" xfId="33115"/>
    <cellStyle name="Normal 5 14 4" xfId="38057"/>
    <cellStyle name="Normal 5 14 5" xfId="25406"/>
    <cellStyle name="Normal 5 14 6" xfId="48111"/>
    <cellStyle name="Normal 5 15" xfId="8231"/>
    <cellStyle name="Normal 5 15 2" xfId="11674"/>
    <cellStyle name="Normal 5 15 2 2" xfId="28541"/>
    <cellStyle name="Normal 5 15 3" xfId="33237"/>
    <cellStyle name="Normal 5 15 4" xfId="25528"/>
    <cellStyle name="Normal 5 15 5" xfId="48233"/>
    <cellStyle name="Normal 5 16" xfId="8351"/>
    <cellStyle name="Normal 5 16 2" xfId="11794"/>
    <cellStyle name="Normal 5 16 2 2" xfId="28661"/>
    <cellStyle name="Normal 5 16 3" xfId="33357"/>
    <cellStyle name="Normal 5 16 4" xfId="25648"/>
    <cellStyle name="Normal 5 16 5" xfId="48353"/>
    <cellStyle name="Normal 5 17" xfId="8472"/>
    <cellStyle name="Normal 5 17 2" xfId="11915"/>
    <cellStyle name="Normal 5 17 2 2" xfId="28782"/>
    <cellStyle name="Normal 5 17 3" xfId="33478"/>
    <cellStyle name="Normal 5 17 4" xfId="25769"/>
    <cellStyle name="Normal 5 17 5" xfId="48474"/>
    <cellStyle name="Normal 5 18" xfId="8591"/>
    <cellStyle name="Normal 5 18 2" xfId="12034"/>
    <cellStyle name="Normal 5 18 2 2" xfId="28901"/>
    <cellStyle name="Normal 5 18 3" xfId="33597"/>
    <cellStyle name="Normal 5 18 4" xfId="25888"/>
    <cellStyle name="Normal 5 18 5" xfId="48593"/>
    <cellStyle name="Normal 5 19" xfId="4578"/>
    <cellStyle name="Normal 5 19 2" xfId="9821"/>
    <cellStyle name="Normal 5 19 2 2" xfId="31141"/>
    <cellStyle name="Normal 5 19 3" xfId="25934"/>
    <cellStyle name="Normal 5 19 4" xfId="46400"/>
    <cellStyle name="Normal 5 2" xfId="2928"/>
    <cellStyle name="Normal 5 2 10" xfId="8232"/>
    <cellStyle name="Normal 5 2 10 2" xfId="11675"/>
    <cellStyle name="Normal 5 2 10 2 2" xfId="28542"/>
    <cellStyle name="Normal 5 2 10 3" xfId="33238"/>
    <cellStyle name="Normal 5 2 10 4" xfId="25529"/>
    <cellStyle name="Normal 5 2 10 5" xfId="48234"/>
    <cellStyle name="Normal 5 2 11" xfId="8352"/>
    <cellStyle name="Normal 5 2 11 2" xfId="11795"/>
    <cellStyle name="Normal 5 2 11 2 2" xfId="42353"/>
    <cellStyle name="Normal 5 2 11 2 3" xfId="28662"/>
    <cellStyle name="Normal 5 2 11 3" xfId="33358"/>
    <cellStyle name="Normal 5 2 11 4" xfId="38058"/>
    <cellStyle name="Normal 5 2 11 5" xfId="25649"/>
    <cellStyle name="Normal 5 2 11 6" xfId="48354"/>
    <cellStyle name="Normal 5 2 12" xfId="8473"/>
    <cellStyle name="Normal 5 2 12 2" xfId="11916"/>
    <cellStyle name="Normal 5 2 12 2 2" xfId="28783"/>
    <cellStyle name="Normal 5 2 12 3" xfId="33479"/>
    <cellStyle name="Normal 5 2 12 4" xfId="25770"/>
    <cellStyle name="Normal 5 2 12 5" xfId="48475"/>
    <cellStyle name="Normal 5 2 13" xfId="8592"/>
    <cellStyle name="Normal 5 2 13 2" xfId="12035"/>
    <cellStyle name="Normal 5 2 13 2 2" xfId="28902"/>
    <cellStyle name="Normal 5 2 13 3" xfId="33598"/>
    <cellStyle name="Normal 5 2 13 4" xfId="25889"/>
    <cellStyle name="Normal 5 2 13 5" xfId="48594"/>
    <cellStyle name="Normal 5 2 14" xfId="8720"/>
    <cellStyle name="Normal 5 2 14 2" xfId="33653"/>
    <cellStyle name="Normal 5 2 14 3" xfId="25997"/>
    <cellStyle name="Normal 5 2 15" xfId="4579"/>
    <cellStyle name="Normal 5 2 15 2" xfId="9822"/>
    <cellStyle name="Normal 5 2 15 3" xfId="31142"/>
    <cellStyle name="Normal 5 2 15 4" xfId="46401"/>
    <cellStyle name="Normal 5 2 16" xfId="9415"/>
    <cellStyle name="Normal 5 2 16 2" xfId="29102"/>
    <cellStyle name="Normal 5 2 17" xfId="12364"/>
    <cellStyle name="Normal 5 2 18" xfId="46313"/>
    <cellStyle name="Normal 5 2 2" xfId="2929"/>
    <cellStyle name="Normal 5 2 2 10" xfId="7470"/>
    <cellStyle name="Normal 5 2 2 10 2" xfId="11410"/>
    <cellStyle name="Normal 5 2 2 10 2 2" xfId="28272"/>
    <cellStyle name="Normal 5 2 2 10 3" xfId="32962"/>
    <cellStyle name="Normal 5 2 2 10 4" xfId="25253"/>
    <cellStyle name="Normal 5 2 2 10 5" xfId="47971"/>
    <cellStyle name="Normal 5 2 2 11" xfId="7471"/>
    <cellStyle name="Normal 5 2 2 11 2" xfId="11411"/>
    <cellStyle name="Normal 5 2 2 11 2 2" xfId="28273"/>
    <cellStyle name="Normal 5 2 2 11 3" xfId="32963"/>
    <cellStyle name="Normal 5 2 2 11 4" xfId="25254"/>
    <cellStyle name="Normal 5 2 2 11 5" xfId="47972"/>
    <cellStyle name="Normal 5 2 2 12" xfId="7472"/>
    <cellStyle name="Normal 5 2 2 12 2" xfId="11412"/>
    <cellStyle name="Normal 5 2 2 12 2 2" xfId="28274"/>
    <cellStyle name="Normal 5 2 2 12 3" xfId="32964"/>
    <cellStyle name="Normal 5 2 2 12 4" xfId="25255"/>
    <cellStyle name="Normal 5 2 2 12 5" xfId="47973"/>
    <cellStyle name="Normal 5 2 2 13" xfId="7473"/>
    <cellStyle name="Normal 5 2 2 13 2" xfId="11413"/>
    <cellStyle name="Normal 5 2 2 13 2 2" xfId="28275"/>
    <cellStyle name="Normal 5 2 2 13 3" xfId="32965"/>
    <cellStyle name="Normal 5 2 2 13 4" xfId="25256"/>
    <cellStyle name="Normal 5 2 2 13 5" xfId="47974"/>
    <cellStyle name="Normal 5 2 2 14" xfId="7469"/>
    <cellStyle name="Normal 5 2 2 15" xfId="4580"/>
    <cellStyle name="Normal 5 2 2 15 2" xfId="31143"/>
    <cellStyle name="Normal 5 2 2 15 3" xfId="25998"/>
    <cellStyle name="Normal 5 2 2 16" xfId="9416"/>
    <cellStyle name="Normal 5 2 2 16 2" xfId="29181"/>
    <cellStyle name="Normal 5 2 2 17" xfId="23741"/>
    <cellStyle name="Normal 5 2 2 18" xfId="12372"/>
    <cellStyle name="Normal 5 2 2 19" xfId="46314"/>
    <cellStyle name="Normal 5 2 2 2" xfId="7474"/>
    <cellStyle name="Normal 5 2 2 2 10" xfId="7475"/>
    <cellStyle name="Normal 5 2 2 2 11" xfId="7476"/>
    <cellStyle name="Normal 5 2 2 2 12" xfId="7477"/>
    <cellStyle name="Normal 5 2 2 2 13" xfId="7478"/>
    <cellStyle name="Normal 5 2 2 2 14" xfId="11414"/>
    <cellStyle name="Normal 5 2 2 2 14 2" xfId="26179"/>
    <cellStyle name="Normal 5 2 2 2 15" xfId="32966"/>
    <cellStyle name="Normal 5 2 2 2 16" xfId="25257"/>
    <cellStyle name="Normal 5 2 2 2 17" xfId="47975"/>
    <cellStyle name="Normal 5 2 2 2 2" xfId="7479"/>
    <cellStyle name="Normal 5 2 2 2 3" xfId="7480"/>
    <cellStyle name="Normal 5 2 2 2 4" xfId="7481"/>
    <cellStyle name="Normal 5 2 2 2 5" xfId="7482"/>
    <cellStyle name="Normal 5 2 2 2 6" xfId="7483"/>
    <cellStyle name="Normal 5 2 2 2 7" xfId="7484"/>
    <cellStyle name="Normal 5 2 2 2 8" xfId="7485"/>
    <cellStyle name="Normal 5 2 2 2 9" xfId="7486"/>
    <cellStyle name="Normal 5 2 2 3" xfId="7487"/>
    <cellStyle name="Normal 5 2 2 3 2" xfId="11415"/>
    <cellStyle name="Normal 5 2 2 3 2 2" xfId="28276"/>
    <cellStyle name="Normal 5 2 2 3 3" xfId="27019"/>
    <cellStyle name="Normal 5 2 2 3 4" xfId="32967"/>
    <cellStyle name="Normal 5 2 2 3 5" xfId="25258"/>
    <cellStyle name="Normal 5 2 2 3 6" xfId="47976"/>
    <cellStyle name="Normal 5 2 2 4" xfId="7488"/>
    <cellStyle name="Normal 5 2 2 4 2" xfId="11416"/>
    <cellStyle name="Normal 5 2 2 4 2 2" xfId="28277"/>
    <cellStyle name="Normal 5 2 2 4 3" xfId="32968"/>
    <cellStyle name="Normal 5 2 2 4 4" xfId="25259"/>
    <cellStyle name="Normal 5 2 2 4 5" xfId="47977"/>
    <cellStyle name="Normal 5 2 2 5" xfId="7489"/>
    <cellStyle name="Normal 5 2 2 5 2" xfId="11417"/>
    <cellStyle name="Normal 5 2 2 5 2 2" xfId="28278"/>
    <cellStyle name="Normal 5 2 2 5 3" xfId="32969"/>
    <cellStyle name="Normal 5 2 2 5 4" xfId="25260"/>
    <cellStyle name="Normal 5 2 2 5 5" xfId="47978"/>
    <cellStyle name="Normal 5 2 2 6" xfId="7490"/>
    <cellStyle name="Normal 5 2 2 6 2" xfId="11418"/>
    <cellStyle name="Normal 5 2 2 6 2 2" xfId="28279"/>
    <cellStyle name="Normal 5 2 2 6 3" xfId="32970"/>
    <cellStyle name="Normal 5 2 2 6 4" xfId="25261"/>
    <cellStyle name="Normal 5 2 2 6 5" xfId="47979"/>
    <cellStyle name="Normal 5 2 2 7" xfId="7491"/>
    <cellStyle name="Normal 5 2 2 7 2" xfId="11419"/>
    <cellStyle name="Normal 5 2 2 7 2 2" xfId="28280"/>
    <cellStyle name="Normal 5 2 2 7 3" xfId="32971"/>
    <cellStyle name="Normal 5 2 2 7 4" xfId="25262"/>
    <cellStyle name="Normal 5 2 2 7 5" xfId="47980"/>
    <cellStyle name="Normal 5 2 2 8" xfId="7492"/>
    <cellStyle name="Normal 5 2 2 8 2" xfId="11420"/>
    <cellStyle name="Normal 5 2 2 8 2 2" xfId="28281"/>
    <cellStyle name="Normal 5 2 2 8 3" xfId="32972"/>
    <cellStyle name="Normal 5 2 2 8 4" xfId="25263"/>
    <cellStyle name="Normal 5 2 2 8 5" xfId="47981"/>
    <cellStyle name="Normal 5 2 2 9" xfId="7493"/>
    <cellStyle name="Normal 5 2 2 9 2" xfId="11421"/>
    <cellStyle name="Normal 5 2 2 9 2 2" xfId="28282"/>
    <cellStyle name="Normal 5 2 2 9 3" xfId="32973"/>
    <cellStyle name="Normal 5 2 2 9 4" xfId="25264"/>
    <cellStyle name="Normal 5 2 2 9 5" xfId="47982"/>
    <cellStyle name="Normal 5 2 3" xfId="2930"/>
    <cellStyle name="Normal 5 2 3 2" xfId="4581"/>
    <cellStyle name="Normal 5 2 3 2 2" xfId="31144"/>
    <cellStyle name="Normal 5 2 3 2 3" xfId="26207"/>
    <cellStyle name="Normal 5 2 3 3" xfId="9417"/>
    <cellStyle name="Normal 5 2 3 3 2" xfId="27020"/>
    <cellStyle name="Normal 5 2 3 4" xfId="25999"/>
    <cellStyle name="Normal 5 2 3 5" xfId="29332"/>
    <cellStyle name="Normal 5 2 3 6" xfId="23742"/>
    <cellStyle name="Normal 5 2 3 7" xfId="12400"/>
    <cellStyle name="Normal 5 2 3 8" xfId="46315"/>
    <cellStyle name="Normal 5 2 4" xfId="5779"/>
    <cellStyle name="Normal 5 2 4 2" xfId="7494"/>
    <cellStyle name="Normal 5 2 4 3" xfId="10309"/>
    <cellStyle name="Normal 5 2 4 3 2" xfId="26169"/>
    <cellStyle name="Normal 5 2 4 4" xfId="31827"/>
    <cellStyle name="Normal 5 2 4 5" xfId="24136"/>
    <cellStyle name="Normal 5 2 4 6" xfId="46876"/>
    <cellStyle name="Normal 5 2 5" xfId="6224"/>
    <cellStyle name="Normal 5 2 5 2" xfId="7495"/>
    <cellStyle name="Normal 5 2 5 3" xfId="10718"/>
    <cellStyle name="Normal 5 2 5 3 2" xfId="27567"/>
    <cellStyle name="Normal 5 2 5 4" xfId="32246"/>
    <cellStyle name="Normal 5 2 5 5" xfId="24545"/>
    <cellStyle name="Normal 5 2 5 6" xfId="47293"/>
    <cellStyle name="Normal 5 2 6" xfId="6363"/>
    <cellStyle name="Normal 5 2 6 2" xfId="7496"/>
    <cellStyle name="Normal 5 2 6 3" xfId="10838"/>
    <cellStyle name="Normal 5 2 6 3 2" xfId="27688"/>
    <cellStyle name="Normal 5 2 6 4" xfId="32372"/>
    <cellStyle name="Normal 5 2 6 5" xfId="24670"/>
    <cellStyle name="Normal 5 2 6 6" xfId="47418"/>
    <cellStyle name="Normal 5 2 7" xfId="6482"/>
    <cellStyle name="Normal 5 2 7 2" xfId="7497"/>
    <cellStyle name="Normal 5 2 7 3" xfId="10957"/>
    <cellStyle name="Normal 5 2 7 3 2" xfId="27806"/>
    <cellStyle name="Normal 5 2 7 4" xfId="32491"/>
    <cellStyle name="Normal 5 2 7 5" xfId="24788"/>
    <cellStyle name="Normal 5 2 7 6" xfId="47537"/>
    <cellStyle name="Normal 5 2 8" xfId="6601"/>
    <cellStyle name="Normal 5 2 8 2" xfId="7498"/>
    <cellStyle name="Normal 5 2 8 3" xfId="11076"/>
    <cellStyle name="Normal 5 2 8 3 2" xfId="27924"/>
    <cellStyle name="Normal 5 2 8 4" xfId="32610"/>
    <cellStyle name="Normal 5 2 8 5" xfId="24907"/>
    <cellStyle name="Normal 5 2 8 6" xfId="47656"/>
    <cellStyle name="Normal 5 2 9" xfId="8110"/>
    <cellStyle name="Normal 5 2 9 2" xfId="11553"/>
    <cellStyle name="Normal 5 2 9 2 2" xfId="42354"/>
    <cellStyle name="Normal 5 2 9 2 3" xfId="28420"/>
    <cellStyle name="Normal 5 2 9 3" xfId="33116"/>
    <cellStyle name="Normal 5 2 9 4" xfId="38059"/>
    <cellStyle name="Normal 5 2 9 5" xfId="25407"/>
    <cellStyle name="Normal 5 2 9 6" xfId="48112"/>
    <cellStyle name="Normal 5 20" xfId="9122"/>
    <cellStyle name="Normal 5 20 2" xfId="29101"/>
    <cellStyle name="Normal 5 20 3" xfId="48818"/>
    <cellStyle name="Normal 5 21" xfId="9130"/>
    <cellStyle name="Normal 5 22" xfId="9414"/>
    <cellStyle name="Normal 5 23" xfId="12363"/>
    <cellStyle name="Normal 5 24" xfId="46312"/>
    <cellStyle name="Normal 5 3" xfId="2931"/>
    <cellStyle name="Normal 5 3 10" xfId="8111"/>
    <cellStyle name="Normal 5 3 10 2" xfId="11554"/>
    <cellStyle name="Normal 5 3 10 2 2" xfId="28421"/>
    <cellStyle name="Normal 5 3 10 3" xfId="33117"/>
    <cellStyle name="Normal 5 3 10 4" xfId="25408"/>
    <cellStyle name="Normal 5 3 10 5" xfId="48113"/>
    <cellStyle name="Normal 5 3 11" xfId="8233"/>
    <cellStyle name="Normal 5 3 11 2" xfId="11676"/>
    <cellStyle name="Normal 5 3 11 2 2" xfId="42355"/>
    <cellStyle name="Normal 5 3 11 2 3" xfId="28543"/>
    <cellStyle name="Normal 5 3 11 3" xfId="33239"/>
    <cellStyle name="Normal 5 3 11 4" xfId="38060"/>
    <cellStyle name="Normal 5 3 11 5" xfId="25530"/>
    <cellStyle name="Normal 5 3 11 6" xfId="48235"/>
    <cellStyle name="Normal 5 3 12" xfId="8353"/>
    <cellStyle name="Normal 5 3 12 2" xfId="11796"/>
    <cellStyle name="Normal 5 3 12 2 2" xfId="28663"/>
    <cellStyle name="Normal 5 3 12 3" xfId="33359"/>
    <cellStyle name="Normal 5 3 12 4" xfId="25650"/>
    <cellStyle name="Normal 5 3 12 5" xfId="48355"/>
    <cellStyle name="Normal 5 3 13" xfId="8474"/>
    <cellStyle name="Normal 5 3 13 2" xfId="11917"/>
    <cellStyle name="Normal 5 3 13 2 2" xfId="28784"/>
    <cellStyle name="Normal 5 3 13 3" xfId="33480"/>
    <cellStyle name="Normal 5 3 13 4" xfId="25771"/>
    <cellStyle name="Normal 5 3 13 5" xfId="48476"/>
    <cellStyle name="Normal 5 3 14" xfId="8593"/>
    <cellStyle name="Normal 5 3 14 2" xfId="12036"/>
    <cellStyle name="Normal 5 3 14 2 2" xfId="28903"/>
    <cellStyle name="Normal 5 3 14 3" xfId="33599"/>
    <cellStyle name="Normal 5 3 14 4" xfId="25890"/>
    <cellStyle name="Normal 5 3 14 5" xfId="48595"/>
    <cellStyle name="Normal 5 3 15" xfId="8719"/>
    <cellStyle name="Normal 5 3 15 2" xfId="33652"/>
    <cellStyle name="Normal 5 3 15 3" xfId="26000"/>
    <cellStyle name="Normal 5 3 16" xfId="4582"/>
    <cellStyle name="Normal 5 3 17" xfId="8979"/>
    <cellStyle name="Normal 5 3 17 2" xfId="12158"/>
    <cellStyle name="Normal 5 3 17 3" xfId="33760"/>
    <cellStyle name="Normal 5 3 17 4" xfId="48715"/>
    <cellStyle name="Normal 5 3 18" xfId="9109"/>
    <cellStyle name="Normal 5 3 18 2" xfId="12244"/>
    <cellStyle name="Normal 5 3 18 3" xfId="29180"/>
    <cellStyle name="Normal 5 3 18 4" xfId="48805"/>
    <cellStyle name="Normal 5 3 19" xfId="9418"/>
    <cellStyle name="Normal 5 3 19 2" xfId="23743"/>
    <cellStyle name="Normal 5 3 2" xfId="6225"/>
    <cellStyle name="Normal 5 3 2 2" xfId="7500"/>
    <cellStyle name="Normal 5 3 2 3" xfId="10719"/>
    <cellStyle name="Normal 5 3 2 3 2" xfId="38061"/>
    <cellStyle name="Normal 5 3 2 3 3" xfId="26178"/>
    <cellStyle name="Normal 5 3 2 4" xfId="32247"/>
    <cellStyle name="Normal 5 3 2 5" xfId="24546"/>
    <cellStyle name="Normal 5 3 2 6" xfId="47294"/>
    <cellStyle name="Normal 5 3 20" xfId="12371"/>
    <cellStyle name="Normal 5 3 21" xfId="46316"/>
    <cellStyle name="Normal 5 3 3" xfId="6364"/>
    <cellStyle name="Normal 5 3 3 2" xfId="7501"/>
    <cellStyle name="Normal 5 3 3 3" xfId="10839"/>
    <cellStyle name="Normal 5 3 3 3 2" xfId="27689"/>
    <cellStyle name="Normal 5 3 3 4" xfId="27021"/>
    <cellStyle name="Normal 5 3 3 5" xfId="32373"/>
    <cellStyle name="Normal 5 3 3 6" xfId="24671"/>
    <cellStyle name="Normal 5 3 3 7" xfId="47419"/>
    <cellStyle name="Normal 5 3 4" xfId="6483"/>
    <cellStyle name="Normal 5 3 4 2" xfId="7502"/>
    <cellStyle name="Normal 5 3 4 3" xfId="10958"/>
    <cellStyle name="Normal 5 3 4 3 2" xfId="27807"/>
    <cellStyle name="Normal 5 3 4 4" xfId="32492"/>
    <cellStyle name="Normal 5 3 4 5" xfId="24789"/>
    <cellStyle name="Normal 5 3 4 6" xfId="47538"/>
    <cellStyle name="Normal 5 3 5" xfId="6602"/>
    <cellStyle name="Normal 5 3 5 2" xfId="7503"/>
    <cellStyle name="Normal 5 3 5 3" xfId="11077"/>
    <cellStyle name="Normal 5 3 5 3 2" xfId="27925"/>
    <cellStyle name="Normal 5 3 5 4" xfId="32611"/>
    <cellStyle name="Normal 5 3 5 5" xfId="24908"/>
    <cellStyle name="Normal 5 3 5 6" xfId="47657"/>
    <cellStyle name="Normal 5 3 6" xfId="7504"/>
    <cellStyle name="Normal 5 3 7" xfId="7505"/>
    <cellStyle name="Normal 5 3 8" xfId="7506"/>
    <cellStyle name="Normal 5 3 9" xfId="7499"/>
    <cellStyle name="Normal 5 4" xfId="2932"/>
    <cellStyle name="Normal 5 4 10" xfId="9419"/>
    <cellStyle name="Normal 5 4 10 2" xfId="29331"/>
    <cellStyle name="Normal 5 4 11" xfId="23744"/>
    <cellStyle name="Normal 5 4 12" xfId="12399"/>
    <cellStyle name="Normal 5 4 13" xfId="46317"/>
    <cellStyle name="Normal 5 4 2" xfId="7507"/>
    <cellStyle name="Normal 5 4 2 2" xfId="28283"/>
    <cellStyle name="Normal 5 4 2 3" xfId="26206"/>
    <cellStyle name="Normal 5 4 3" xfId="7508"/>
    <cellStyle name="Normal 5 4 4" xfId="7509"/>
    <cellStyle name="Normal 5 4 5" xfId="7510"/>
    <cellStyle name="Normal 5 4 6" xfId="7511"/>
    <cellStyle name="Normal 5 4 7" xfId="7512"/>
    <cellStyle name="Normal 5 4 8" xfId="7513"/>
    <cellStyle name="Normal 5 4 9" xfId="4583"/>
    <cellStyle name="Normal 5 4 9 2" xfId="31145"/>
    <cellStyle name="Normal 5 4 9 3" xfId="26001"/>
    <cellStyle name="Normal 5 5" xfId="4584"/>
    <cellStyle name="Normal 5 5 10" xfId="9823"/>
    <cellStyle name="Normal 5 5 10 2" xfId="26168"/>
    <cellStyle name="Normal 5 5 11" xfId="31146"/>
    <cellStyle name="Normal 5 5 12" xfId="23745"/>
    <cellStyle name="Normal 5 5 13" xfId="46402"/>
    <cellStyle name="Normal 5 5 2" xfId="5780"/>
    <cellStyle name="Normal 5 5 2 2" xfId="7515"/>
    <cellStyle name="Normal 5 5 2 3" xfId="10310"/>
    <cellStyle name="Normal 5 5 2 3 2" xfId="27348"/>
    <cellStyle name="Normal 5 5 2 4" xfId="31828"/>
    <cellStyle name="Normal 5 5 2 5" xfId="24137"/>
    <cellStyle name="Normal 5 5 2 6" xfId="46877"/>
    <cellStyle name="Normal 5 5 3" xfId="7516"/>
    <cellStyle name="Normal 5 5 4" xfId="7517"/>
    <cellStyle name="Normal 5 5 5" xfId="7518"/>
    <cellStyle name="Normal 5 5 6" xfId="7519"/>
    <cellStyle name="Normal 5 5 7" xfId="7520"/>
    <cellStyle name="Normal 5 5 8" xfId="7521"/>
    <cellStyle name="Normal 5 5 9" xfId="7514"/>
    <cellStyle name="Normal 5 6" xfId="4585"/>
    <cellStyle name="Normal 5 6 2" xfId="7522"/>
    <cellStyle name="Normal 5 7" xfId="4586"/>
    <cellStyle name="Normal 5 8" xfId="4587"/>
    <cellStyle name="Normal 5 8 2" xfId="7523"/>
    <cellStyle name="Normal 5 9" xfId="5778"/>
    <cellStyle name="Normal 5 9 2" xfId="7524"/>
    <cellStyle name="Normal 5 9 3" xfId="10308"/>
    <cellStyle name="Normal 5 9 3 2" xfId="27347"/>
    <cellStyle name="Normal 5 9 4" xfId="31826"/>
    <cellStyle name="Normal 5 9 5" xfId="24135"/>
    <cellStyle name="Normal 5 9 6" xfId="46875"/>
    <cellStyle name="Normal 5_ELC" xfId="38062"/>
    <cellStyle name="Normal 50" xfId="9119"/>
    <cellStyle name="Normal 50 2" xfId="9127"/>
    <cellStyle name="Normal 50 2 2" xfId="38063"/>
    <cellStyle name="Normal 50 3" xfId="10233"/>
    <cellStyle name="Normal 50 3 2" xfId="35819"/>
    <cellStyle name="Normal 50 4" xfId="23680"/>
    <cellStyle name="Normal 50 5" xfId="48815"/>
    <cellStyle name="Normal 50 7" xfId="9120"/>
    <cellStyle name="Normal 50 7 2" xfId="9128"/>
    <cellStyle name="Normal 50 7 3" xfId="10109"/>
    <cellStyle name="Normal 50 7 4" xfId="48816"/>
    <cellStyle name="Normal 51" xfId="38064"/>
    <cellStyle name="Normal 52" xfId="38065"/>
    <cellStyle name="Normal 53" xfId="38066"/>
    <cellStyle name="Normal 54" xfId="38067"/>
    <cellStyle name="Normal 55" xfId="38068"/>
    <cellStyle name="Normal 56" xfId="46259"/>
    <cellStyle name="Normal 57" xfId="46262"/>
    <cellStyle name="Normal 58" xfId="12291"/>
    <cellStyle name="Normal 6" xfId="2933"/>
    <cellStyle name="Normal 6 10" xfId="6603"/>
    <cellStyle name="Normal 6 10 2" xfId="7525"/>
    <cellStyle name="Normal 6 10 3" xfId="11078"/>
    <cellStyle name="Normal 6 10 3 2" xfId="38069"/>
    <cellStyle name="Normal 6 10 3 3" xfId="27926"/>
    <cellStyle name="Normal 6 10 4" xfId="32612"/>
    <cellStyle name="Normal 6 10 5" xfId="24909"/>
    <cellStyle name="Normal 6 10 6" xfId="47658"/>
    <cellStyle name="Normal 6 11" xfId="7526"/>
    <cellStyle name="Normal 6 12" xfId="7527"/>
    <cellStyle name="Normal 6 13" xfId="8112"/>
    <cellStyle name="Normal 6 13 2" xfId="11555"/>
    <cellStyle name="Normal 6 13 2 2" xfId="28422"/>
    <cellStyle name="Normal 6 13 3" xfId="33118"/>
    <cellStyle name="Normal 6 13 4" xfId="25409"/>
    <cellStyle name="Normal 6 13 5" xfId="48114"/>
    <cellStyle name="Normal 6 14" xfId="8234"/>
    <cellStyle name="Normal 6 14 2" xfId="11677"/>
    <cellStyle name="Normal 6 14 2 2" xfId="28544"/>
    <cellStyle name="Normal 6 14 3" xfId="33240"/>
    <cellStyle name="Normal 6 14 4" xfId="25531"/>
    <cellStyle name="Normal 6 14 5" xfId="48236"/>
    <cellStyle name="Normal 6 15" xfId="8354"/>
    <cellStyle name="Normal 6 15 2" xfId="11797"/>
    <cellStyle name="Normal 6 15 2 2" xfId="28664"/>
    <cellStyle name="Normal 6 15 3" xfId="33360"/>
    <cellStyle name="Normal 6 15 4" xfId="25651"/>
    <cellStyle name="Normal 6 15 5" xfId="48356"/>
    <cellStyle name="Normal 6 16" xfId="8475"/>
    <cellStyle name="Normal 6 16 2" xfId="11918"/>
    <cellStyle name="Normal 6 16 2 2" xfId="28785"/>
    <cellStyle name="Normal 6 16 3" xfId="33481"/>
    <cellStyle name="Normal 6 16 4" xfId="25772"/>
    <cellStyle name="Normal 6 16 5" xfId="48477"/>
    <cellStyle name="Normal 6 17" xfId="8594"/>
    <cellStyle name="Normal 6 17 2" xfId="12037"/>
    <cellStyle name="Normal 6 17 2 2" xfId="28904"/>
    <cellStyle name="Normal 6 17 3" xfId="33600"/>
    <cellStyle name="Normal 6 17 4" xfId="25891"/>
    <cellStyle name="Normal 6 17 5" xfId="48596"/>
    <cellStyle name="Normal 6 18" xfId="4588"/>
    <cellStyle name="Normal 6 18 2" xfId="9824"/>
    <cellStyle name="Normal 6 18 3" xfId="31147"/>
    <cellStyle name="Normal 6 18 4" xfId="46403"/>
    <cellStyle name="Normal 6 2" xfId="2934"/>
    <cellStyle name="Normal 6 2 10" xfId="8235"/>
    <cellStyle name="Normal 6 2 10 2" xfId="11678"/>
    <cellStyle name="Normal 6 2 10 2 2" xfId="42356"/>
    <cellStyle name="Normal 6 2 10 2 3" xfId="28545"/>
    <cellStyle name="Normal 6 2 10 3" xfId="33241"/>
    <cellStyle name="Normal 6 2 10 4" xfId="38070"/>
    <cellStyle name="Normal 6 2 10 5" xfId="25532"/>
    <cellStyle name="Normal 6 2 10 6" xfId="48237"/>
    <cellStyle name="Normal 6 2 11" xfId="8355"/>
    <cellStyle name="Normal 6 2 11 2" xfId="11798"/>
    <cellStyle name="Normal 6 2 11 2 2" xfId="42357"/>
    <cellStyle name="Normal 6 2 11 2 3" xfId="28665"/>
    <cellStyle name="Normal 6 2 11 3" xfId="33361"/>
    <cellStyle name="Normal 6 2 11 4" xfId="38071"/>
    <cellStyle name="Normal 6 2 11 5" xfId="25652"/>
    <cellStyle name="Normal 6 2 11 6" xfId="48357"/>
    <cellStyle name="Normal 6 2 12" xfId="8476"/>
    <cellStyle name="Normal 6 2 12 2" xfId="11919"/>
    <cellStyle name="Normal 6 2 12 2 2" xfId="42358"/>
    <cellStyle name="Normal 6 2 12 2 3" xfId="28786"/>
    <cellStyle name="Normal 6 2 12 3" xfId="33482"/>
    <cellStyle name="Normal 6 2 12 4" xfId="38072"/>
    <cellStyle name="Normal 6 2 12 5" xfId="25773"/>
    <cellStyle name="Normal 6 2 12 6" xfId="48478"/>
    <cellStyle name="Normal 6 2 13" xfId="8595"/>
    <cellStyle name="Normal 6 2 13 2" xfId="12038"/>
    <cellStyle name="Normal 6 2 13 2 2" xfId="42359"/>
    <cellStyle name="Normal 6 2 13 2 3" xfId="28905"/>
    <cellStyle name="Normal 6 2 13 3" xfId="33601"/>
    <cellStyle name="Normal 6 2 13 4" xfId="38073"/>
    <cellStyle name="Normal 6 2 13 5" xfId="25892"/>
    <cellStyle name="Normal 6 2 13 6" xfId="48597"/>
    <cellStyle name="Normal 6 2 14" xfId="8980"/>
    <cellStyle name="Normal 6 2 14 2" xfId="12159"/>
    <cellStyle name="Normal 6 2 14 2 2" xfId="38074"/>
    <cellStyle name="Normal 6 2 14 3" xfId="33761"/>
    <cellStyle name="Normal 6 2 14 4" xfId="48716"/>
    <cellStyle name="Normal 6 2 15" xfId="9110"/>
    <cellStyle name="Normal 6 2 15 2" xfId="12245"/>
    <cellStyle name="Normal 6 2 15 3" xfId="48806"/>
    <cellStyle name="Normal 6 2 2" xfId="4589"/>
    <cellStyle name="Normal 6 2 2 10" xfId="7528"/>
    <cellStyle name="Normal 6 2 2 10 2" xfId="11422"/>
    <cellStyle name="Normal 6 2 2 10 2 2" xfId="28284"/>
    <cellStyle name="Normal 6 2 2 10 3" xfId="32974"/>
    <cellStyle name="Normal 6 2 2 10 4" xfId="25265"/>
    <cellStyle name="Normal 6 2 2 10 5" xfId="47983"/>
    <cellStyle name="Normal 6 2 2 11" xfId="7529"/>
    <cellStyle name="Normal 6 2 2 11 2" xfId="11423"/>
    <cellStyle name="Normal 6 2 2 11 2 2" xfId="28285"/>
    <cellStyle name="Normal 6 2 2 11 3" xfId="32975"/>
    <cellStyle name="Normal 6 2 2 11 4" xfId="25266"/>
    <cellStyle name="Normal 6 2 2 11 5" xfId="47984"/>
    <cellStyle name="Normal 6 2 2 12" xfId="7530"/>
    <cellStyle name="Normal 6 2 2 12 2" xfId="11424"/>
    <cellStyle name="Normal 6 2 2 12 2 2" xfId="28286"/>
    <cellStyle name="Normal 6 2 2 12 3" xfId="32976"/>
    <cellStyle name="Normal 6 2 2 12 4" xfId="25267"/>
    <cellStyle name="Normal 6 2 2 12 5" xfId="47985"/>
    <cellStyle name="Normal 6 2 2 13" xfId="7531"/>
    <cellStyle name="Normal 6 2 2 13 2" xfId="11425"/>
    <cellStyle name="Normal 6 2 2 13 2 2" xfId="28287"/>
    <cellStyle name="Normal 6 2 2 13 3" xfId="32977"/>
    <cellStyle name="Normal 6 2 2 13 4" xfId="25268"/>
    <cellStyle name="Normal 6 2 2 13 5" xfId="47986"/>
    <cellStyle name="Normal 6 2 2 2" xfId="7532"/>
    <cellStyle name="Normal 6 2 2 2 2" xfId="11426"/>
    <cellStyle name="Normal 6 2 2 2 2 2" xfId="28288"/>
    <cellStyle name="Normal 6 2 2 2 3" xfId="32978"/>
    <cellStyle name="Normal 6 2 2 2 4" xfId="25269"/>
    <cellStyle name="Normal 6 2 2 2 5" xfId="47987"/>
    <cellStyle name="Normal 6 2 2 3" xfId="7533"/>
    <cellStyle name="Normal 6 2 2 3 2" xfId="11427"/>
    <cellStyle name="Normal 6 2 2 3 2 2" xfId="28289"/>
    <cellStyle name="Normal 6 2 2 3 3" xfId="32979"/>
    <cellStyle name="Normal 6 2 2 3 4" xfId="25270"/>
    <cellStyle name="Normal 6 2 2 3 5" xfId="47988"/>
    <cellStyle name="Normal 6 2 2 4" xfId="7534"/>
    <cellStyle name="Normal 6 2 2 4 2" xfId="11428"/>
    <cellStyle name="Normal 6 2 2 4 2 2" xfId="28290"/>
    <cellStyle name="Normal 6 2 2 4 3" xfId="32980"/>
    <cellStyle name="Normal 6 2 2 4 4" xfId="25271"/>
    <cellStyle name="Normal 6 2 2 4 5" xfId="47989"/>
    <cellStyle name="Normal 6 2 2 5" xfId="7535"/>
    <cellStyle name="Normal 6 2 2 5 2" xfId="11429"/>
    <cellStyle name="Normal 6 2 2 5 2 2" xfId="28291"/>
    <cellStyle name="Normal 6 2 2 5 3" xfId="32981"/>
    <cellStyle name="Normal 6 2 2 5 4" xfId="25272"/>
    <cellStyle name="Normal 6 2 2 5 5" xfId="47990"/>
    <cellStyle name="Normal 6 2 2 6" xfId="7536"/>
    <cellStyle name="Normal 6 2 2 6 2" xfId="11430"/>
    <cellStyle name="Normal 6 2 2 6 2 2" xfId="28292"/>
    <cellStyle name="Normal 6 2 2 6 3" xfId="32982"/>
    <cellStyle name="Normal 6 2 2 6 4" xfId="25273"/>
    <cellStyle name="Normal 6 2 2 6 5" xfId="47991"/>
    <cellStyle name="Normal 6 2 2 7" xfId="7537"/>
    <cellStyle name="Normal 6 2 2 7 2" xfId="11431"/>
    <cellStyle name="Normal 6 2 2 7 2 2" xfId="28293"/>
    <cellStyle name="Normal 6 2 2 7 3" xfId="32983"/>
    <cellStyle name="Normal 6 2 2 7 4" xfId="25274"/>
    <cellStyle name="Normal 6 2 2 7 5" xfId="47992"/>
    <cellStyle name="Normal 6 2 2 8" xfId="7538"/>
    <cellStyle name="Normal 6 2 2 8 2" xfId="11432"/>
    <cellStyle name="Normal 6 2 2 8 2 2" xfId="28294"/>
    <cellStyle name="Normal 6 2 2 8 3" xfId="32984"/>
    <cellStyle name="Normal 6 2 2 8 4" xfId="25275"/>
    <cellStyle name="Normal 6 2 2 8 5" xfId="47993"/>
    <cellStyle name="Normal 6 2 2 9" xfId="7539"/>
    <cellStyle name="Normal 6 2 2 9 2" xfId="11433"/>
    <cellStyle name="Normal 6 2 2 9 2 2" xfId="28295"/>
    <cellStyle name="Normal 6 2 2 9 3" xfId="32985"/>
    <cellStyle name="Normal 6 2 2 9 4" xfId="25276"/>
    <cellStyle name="Normal 6 2 2 9 5" xfId="47994"/>
    <cellStyle name="Normal 6 2 3" xfId="4590"/>
    <cellStyle name="Normal 6 2 4" xfId="6227"/>
    <cellStyle name="Normal 6 2 4 2" xfId="7540"/>
    <cellStyle name="Normal 6 2 4 3" xfId="10721"/>
    <cellStyle name="Normal 6 2 4 3 2" xfId="27569"/>
    <cellStyle name="Normal 6 2 4 4" xfId="32249"/>
    <cellStyle name="Normal 6 2 4 5" xfId="24548"/>
    <cellStyle name="Normal 6 2 4 6" xfId="47296"/>
    <cellStyle name="Normal 6 2 5" xfId="6366"/>
    <cellStyle name="Normal 6 2 5 2" xfId="7541"/>
    <cellStyle name="Normal 6 2 5 3" xfId="10841"/>
    <cellStyle name="Normal 6 2 5 3 2" xfId="27691"/>
    <cellStyle name="Normal 6 2 5 4" xfId="32375"/>
    <cellStyle name="Normal 6 2 5 5" xfId="24673"/>
    <cellStyle name="Normal 6 2 5 6" xfId="47421"/>
    <cellStyle name="Normal 6 2 6" xfId="6485"/>
    <cellStyle name="Normal 6 2 6 2" xfId="7542"/>
    <cellStyle name="Normal 6 2 6 3" xfId="10960"/>
    <cellStyle name="Normal 6 2 6 3 2" xfId="27809"/>
    <cellStyle name="Normal 6 2 6 4" xfId="32494"/>
    <cellStyle name="Normal 6 2 6 5" xfId="24791"/>
    <cellStyle name="Normal 6 2 6 6" xfId="47540"/>
    <cellStyle name="Normal 6 2 7" xfId="6604"/>
    <cellStyle name="Normal 6 2 7 2" xfId="7543"/>
    <cellStyle name="Normal 6 2 7 3" xfId="11079"/>
    <cellStyle name="Normal 6 2 7 3 2" xfId="27927"/>
    <cellStyle name="Normal 6 2 7 4" xfId="32613"/>
    <cellStyle name="Normal 6 2 7 5" xfId="24910"/>
    <cellStyle name="Normal 6 2 7 6" xfId="47659"/>
    <cellStyle name="Normal 6 2 8" xfId="7544"/>
    <cellStyle name="Normal 6 2 9" xfId="8113"/>
    <cellStyle name="Normal 6 2 9 2" xfId="11556"/>
    <cellStyle name="Normal 6 2 9 2 2" xfId="42360"/>
    <cellStyle name="Normal 6 2 9 2 3" xfId="28423"/>
    <cellStyle name="Normal 6 2 9 3" xfId="33119"/>
    <cellStyle name="Normal 6 2 9 4" xfId="38075"/>
    <cellStyle name="Normal 6 2 9 5" xfId="25410"/>
    <cellStyle name="Normal 6 2 9 6" xfId="48115"/>
    <cellStyle name="Normal 6 3" xfId="2935"/>
    <cellStyle name="Normal 6 3 10" xfId="8236"/>
    <cellStyle name="Normal 6 3 10 2" xfId="11679"/>
    <cellStyle name="Normal 6 3 10 2 2" xfId="42361"/>
    <cellStyle name="Normal 6 3 10 2 3" xfId="28546"/>
    <cellStyle name="Normal 6 3 10 3" xfId="33242"/>
    <cellStyle name="Normal 6 3 10 4" xfId="38076"/>
    <cellStyle name="Normal 6 3 10 5" xfId="25533"/>
    <cellStyle name="Normal 6 3 10 6" xfId="48238"/>
    <cellStyle name="Normal 6 3 11" xfId="8356"/>
    <cellStyle name="Normal 6 3 11 2" xfId="11799"/>
    <cellStyle name="Normal 6 3 11 2 2" xfId="42362"/>
    <cellStyle name="Normal 6 3 11 2 3" xfId="28666"/>
    <cellStyle name="Normal 6 3 11 3" xfId="33362"/>
    <cellStyle name="Normal 6 3 11 4" xfId="38077"/>
    <cellStyle name="Normal 6 3 11 5" xfId="25653"/>
    <cellStyle name="Normal 6 3 11 6" xfId="48358"/>
    <cellStyle name="Normal 6 3 12" xfId="8477"/>
    <cellStyle name="Normal 6 3 12 2" xfId="11920"/>
    <cellStyle name="Normal 6 3 12 2 2" xfId="42363"/>
    <cellStyle name="Normal 6 3 12 2 3" xfId="28787"/>
    <cellStyle name="Normal 6 3 12 3" xfId="33483"/>
    <cellStyle name="Normal 6 3 12 4" xfId="38078"/>
    <cellStyle name="Normal 6 3 12 5" xfId="25774"/>
    <cellStyle name="Normal 6 3 12 6" xfId="48479"/>
    <cellStyle name="Normal 6 3 13" xfId="8596"/>
    <cellStyle name="Normal 6 3 13 2" xfId="12039"/>
    <cellStyle name="Normal 6 3 13 2 2" xfId="42364"/>
    <cellStyle name="Normal 6 3 13 2 3" xfId="28906"/>
    <cellStyle name="Normal 6 3 13 3" xfId="33602"/>
    <cellStyle name="Normal 6 3 13 4" xfId="38079"/>
    <cellStyle name="Normal 6 3 13 5" xfId="25893"/>
    <cellStyle name="Normal 6 3 13 6" xfId="48598"/>
    <cellStyle name="Normal 6 3 14" xfId="38080"/>
    <cellStyle name="Normal 6 3 2" xfId="4591"/>
    <cellStyle name="Normal 6 3 2 2" xfId="5782"/>
    <cellStyle name="Normal 6 3 2 2 2" xfId="10312"/>
    <cellStyle name="Normal 6 3 2 2 2 2" xfId="27350"/>
    <cellStyle name="Normal 6 3 2 2 3" xfId="31830"/>
    <cellStyle name="Normal 6 3 2 2 4" xfId="24139"/>
    <cellStyle name="Normal 6 3 2 2 5" xfId="46879"/>
    <cellStyle name="Normal 6 3 2 3" xfId="7545"/>
    <cellStyle name="Normal 6 3 2 4" xfId="9825"/>
    <cellStyle name="Normal 6 3 2 4 2" xfId="26305"/>
    <cellStyle name="Normal 6 3 2 5" xfId="31148"/>
    <cellStyle name="Normal 6 3 2 6" xfId="23746"/>
    <cellStyle name="Normal 6 3 2 7" xfId="46404"/>
    <cellStyle name="Normal 6 3 3" xfId="4592"/>
    <cellStyle name="Normal 6 3 3 2" xfId="7546"/>
    <cellStyle name="Normal 6 3 4" xfId="6228"/>
    <cellStyle name="Normal 6 3 4 2" xfId="7547"/>
    <cellStyle name="Normal 6 3 4 3" xfId="10722"/>
    <cellStyle name="Normal 6 3 4 3 2" xfId="27570"/>
    <cellStyle name="Normal 6 3 4 4" xfId="32250"/>
    <cellStyle name="Normal 6 3 4 5" xfId="24549"/>
    <cellStyle name="Normal 6 3 4 6" xfId="47297"/>
    <cellStyle name="Normal 6 3 5" xfId="6367"/>
    <cellStyle name="Normal 6 3 5 2" xfId="7548"/>
    <cellStyle name="Normal 6 3 5 3" xfId="10842"/>
    <cellStyle name="Normal 6 3 5 3 2" xfId="27692"/>
    <cellStyle name="Normal 6 3 5 4" xfId="32376"/>
    <cellStyle name="Normal 6 3 5 5" xfId="24674"/>
    <cellStyle name="Normal 6 3 5 6" xfId="47422"/>
    <cellStyle name="Normal 6 3 6" xfId="6486"/>
    <cellStyle name="Normal 6 3 6 2" xfId="7549"/>
    <cellStyle name="Normal 6 3 6 3" xfId="10961"/>
    <cellStyle name="Normal 6 3 6 3 2" xfId="27810"/>
    <cellStyle name="Normal 6 3 6 4" xfId="32495"/>
    <cellStyle name="Normal 6 3 6 5" xfId="24792"/>
    <cellStyle name="Normal 6 3 6 6" xfId="47541"/>
    <cellStyle name="Normal 6 3 7" xfId="6605"/>
    <cellStyle name="Normal 6 3 7 2" xfId="7550"/>
    <cellStyle name="Normal 6 3 7 3" xfId="11080"/>
    <cellStyle name="Normal 6 3 7 3 2" xfId="27928"/>
    <cellStyle name="Normal 6 3 7 4" xfId="32614"/>
    <cellStyle name="Normal 6 3 7 5" xfId="24911"/>
    <cellStyle name="Normal 6 3 7 6" xfId="47660"/>
    <cellStyle name="Normal 6 3 8" xfId="7551"/>
    <cellStyle name="Normal 6 3 9" xfId="8114"/>
    <cellStyle name="Normal 6 3 9 2" xfId="11557"/>
    <cellStyle name="Normal 6 3 9 2 2" xfId="42365"/>
    <cellStyle name="Normal 6 3 9 2 3" xfId="28424"/>
    <cellStyle name="Normal 6 3 9 3" xfId="33120"/>
    <cellStyle name="Normal 6 3 9 4" xfId="38081"/>
    <cellStyle name="Normal 6 3 9 5" xfId="25411"/>
    <cellStyle name="Normal 6 3 9 6" xfId="48116"/>
    <cellStyle name="Normal 6 4" xfId="2936"/>
    <cellStyle name="Normal 6 4 10" xfId="9420"/>
    <cellStyle name="Normal 6 4 10 2" xfId="29103"/>
    <cellStyle name="Normal 6 4 11" xfId="23747"/>
    <cellStyle name="Normal 6 4 12" xfId="12365"/>
    <cellStyle name="Normal 6 4 13" xfId="46318"/>
    <cellStyle name="Normal 6 4 2" xfId="2937"/>
    <cellStyle name="Normal 6 4 2 2" xfId="7552"/>
    <cellStyle name="Normal 6 4 2 2 2" xfId="32986"/>
    <cellStyle name="Normal 6 4 2 2 3" xfId="26208"/>
    <cellStyle name="Normal 6 4 2 3" xfId="9421"/>
    <cellStyle name="Normal 6 4 2 3 2" xfId="28296"/>
    <cellStyle name="Normal 6 4 2 4" xfId="26003"/>
    <cellStyle name="Normal 6 4 2 5" xfId="29333"/>
    <cellStyle name="Normal 6 4 2 6" xfId="25277"/>
    <cellStyle name="Normal 6 4 2 7" xfId="12401"/>
    <cellStyle name="Normal 6 4 2 8" xfId="46319"/>
    <cellStyle name="Normal 6 4 3" xfId="7553"/>
    <cellStyle name="Normal 6 4 3 2" xfId="28297"/>
    <cellStyle name="Normal 6 4 3 3" xfId="26170"/>
    <cellStyle name="Normal 6 4 4" xfId="7554"/>
    <cellStyle name="Normal 6 4 5" xfId="7555"/>
    <cellStyle name="Normal 6 4 6" xfId="7556"/>
    <cellStyle name="Normal 6 4 7" xfId="7557"/>
    <cellStyle name="Normal 6 4 8" xfId="7558"/>
    <cellStyle name="Normal 6 4 9" xfId="4593"/>
    <cellStyle name="Normal 6 4 9 2" xfId="31149"/>
    <cellStyle name="Normal 6 4 9 3" xfId="26002"/>
    <cellStyle name="Normal 6 5" xfId="4594"/>
    <cellStyle name="Normal 6 5 2" xfId="7559"/>
    <cellStyle name="Normal 6 5 3" xfId="7560"/>
    <cellStyle name="Normal 6 5 4" xfId="7561"/>
    <cellStyle name="Normal 6 5 5" xfId="7562"/>
    <cellStyle name="Normal 6 5 6" xfId="7563"/>
    <cellStyle name="Normal 6 5 7" xfId="7564"/>
    <cellStyle name="Normal 6 5 8" xfId="7565"/>
    <cellStyle name="Normal 6 6" xfId="5781"/>
    <cellStyle name="Normal 6 6 2" xfId="7566"/>
    <cellStyle name="Normal 6 6 3" xfId="10311"/>
    <cellStyle name="Normal 6 6 3 2" xfId="27349"/>
    <cellStyle name="Normal 6 6 4" xfId="31829"/>
    <cellStyle name="Normal 6 6 5" xfId="24138"/>
    <cellStyle name="Normal 6 6 6" xfId="46878"/>
    <cellStyle name="Normal 6 7" xfId="6226"/>
    <cellStyle name="Normal 6 7 2" xfId="7567"/>
    <cellStyle name="Normal 6 7 3" xfId="10720"/>
    <cellStyle name="Normal 6 7 3 2" xfId="27568"/>
    <cellStyle name="Normal 6 7 4" xfId="32248"/>
    <cellStyle name="Normal 6 7 5" xfId="24547"/>
    <cellStyle name="Normal 6 7 6" xfId="47295"/>
    <cellStyle name="Normal 6 8" xfId="6365"/>
    <cellStyle name="Normal 6 8 2" xfId="7568"/>
    <cellStyle name="Normal 6 8 3" xfId="10840"/>
    <cellStyle name="Normal 6 8 3 2" xfId="27690"/>
    <cellStyle name="Normal 6 8 4" xfId="32374"/>
    <cellStyle name="Normal 6 8 5" xfId="24672"/>
    <cellStyle name="Normal 6 8 6" xfId="47420"/>
    <cellStyle name="Normal 6 9" xfId="6484"/>
    <cellStyle name="Normal 6 9 2" xfId="7569"/>
    <cellStyle name="Normal 6 9 3" xfId="10959"/>
    <cellStyle name="Normal 6 9 3 2" xfId="27808"/>
    <cellStyle name="Normal 6 9 4" xfId="32493"/>
    <cellStyle name="Normal 6 9 5" xfId="24790"/>
    <cellStyle name="Normal 6 9 6" xfId="47539"/>
    <cellStyle name="Normal 6_ELC" xfId="38082"/>
    <cellStyle name="Normal 7" xfId="2938"/>
    <cellStyle name="Normal 7 10" xfId="7570"/>
    <cellStyle name="Normal 7 11" xfId="7571"/>
    <cellStyle name="Normal 7 12" xfId="7572"/>
    <cellStyle name="Normal 7 13" xfId="7573"/>
    <cellStyle name="Normal 7 13 2" xfId="11434"/>
    <cellStyle name="Normal 7 13 2 2" xfId="41957"/>
    <cellStyle name="Normal 7 13 2 3" xfId="28298"/>
    <cellStyle name="Normal 7 13 3" xfId="32987"/>
    <cellStyle name="Normal 7 13 4" xfId="25278"/>
    <cellStyle name="Normal 7 13 5" xfId="47995"/>
    <cellStyle name="Normal 7 14" xfId="8115"/>
    <cellStyle name="Normal 7 14 2" xfId="11558"/>
    <cellStyle name="Normal 7 14 2 2" xfId="28425"/>
    <cellStyle name="Normal 7 14 3" xfId="33121"/>
    <cellStyle name="Normal 7 14 4" xfId="25412"/>
    <cellStyle name="Normal 7 14 5" xfId="48117"/>
    <cellStyle name="Normal 7 15" xfId="8237"/>
    <cellStyle name="Normal 7 15 2" xfId="11680"/>
    <cellStyle name="Normal 7 15 2 2" xfId="28547"/>
    <cellStyle name="Normal 7 15 3" xfId="33243"/>
    <cellStyle name="Normal 7 15 4" xfId="25534"/>
    <cellStyle name="Normal 7 15 5" xfId="48239"/>
    <cellStyle name="Normal 7 16" xfId="8357"/>
    <cellStyle name="Normal 7 16 2" xfId="11800"/>
    <cellStyle name="Normal 7 16 2 2" xfId="28667"/>
    <cellStyle name="Normal 7 16 3" xfId="33363"/>
    <cellStyle name="Normal 7 16 4" xfId="25654"/>
    <cellStyle name="Normal 7 16 5" xfId="48359"/>
    <cellStyle name="Normal 7 17" xfId="8478"/>
    <cellStyle name="Normal 7 17 2" xfId="11921"/>
    <cellStyle name="Normal 7 17 2 2" xfId="28788"/>
    <cellStyle name="Normal 7 17 3" xfId="33484"/>
    <cellStyle name="Normal 7 17 4" xfId="25775"/>
    <cellStyle name="Normal 7 17 5" xfId="48480"/>
    <cellStyle name="Normal 7 18" xfId="8597"/>
    <cellStyle name="Normal 7 18 2" xfId="12040"/>
    <cellStyle name="Normal 7 18 2 2" xfId="28907"/>
    <cellStyle name="Normal 7 18 3" xfId="33603"/>
    <cellStyle name="Normal 7 18 4" xfId="25894"/>
    <cellStyle name="Normal 7 18 5" xfId="48599"/>
    <cellStyle name="Normal 7 19" xfId="8981"/>
    <cellStyle name="Normal 7 19 2" xfId="12160"/>
    <cellStyle name="Normal 7 19 3" xfId="33762"/>
    <cellStyle name="Normal 7 19 4" xfId="48717"/>
    <cellStyle name="Normal 7 2" xfId="2939"/>
    <cellStyle name="Normal 7 2 10" xfId="8238"/>
    <cellStyle name="Normal 7 2 10 2" xfId="11681"/>
    <cellStyle name="Normal 7 2 10 2 2" xfId="28548"/>
    <cellStyle name="Normal 7 2 10 3" xfId="33244"/>
    <cellStyle name="Normal 7 2 10 4" xfId="25535"/>
    <cellStyle name="Normal 7 2 10 5" xfId="48240"/>
    <cellStyle name="Normal 7 2 11" xfId="8358"/>
    <cellStyle name="Normal 7 2 11 2" xfId="11801"/>
    <cellStyle name="Normal 7 2 11 2 2" xfId="28668"/>
    <cellStyle name="Normal 7 2 11 3" xfId="33364"/>
    <cellStyle name="Normal 7 2 11 4" xfId="25655"/>
    <cellStyle name="Normal 7 2 11 5" xfId="48360"/>
    <cellStyle name="Normal 7 2 12" xfId="8479"/>
    <cellStyle name="Normal 7 2 12 2" xfId="11922"/>
    <cellStyle name="Normal 7 2 12 2 2" xfId="28789"/>
    <cellStyle name="Normal 7 2 12 3" xfId="33485"/>
    <cellStyle name="Normal 7 2 12 4" xfId="25776"/>
    <cellStyle name="Normal 7 2 12 5" xfId="48481"/>
    <cellStyle name="Normal 7 2 13" xfId="8598"/>
    <cellStyle name="Normal 7 2 13 2" xfId="12041"/>
    <cellStyle name="Normal 7 2 13 2 2" xfId="28908"/>
    <cellStyle name="Normal 7 2 13 3" xfId="33604"/>
    <cellStyle name="Normal 7 2 13 4" xfId="25895"/>
    <cellStyle name="Normal 7 2 13 5" xfId="48600"/>
    <cellStyle name="Normal 7 2 2" xfId="6230"/>
    <cellStyle name="Normal 7 2 2 2" xfId="7574"/>
    <cellStyle name="Normal 7 2 2 3" xfId="10724"/>
    <cellStyle name="Normal 7 2 2 3 2" xfId="27572"/>
    <cellStyle name="Normal 7 2 2 4" xfId="32252"/>
    <cellStyle name="Normal 7 2 2 5" xfId="24551"/>
    <cellStyle name="Normal 7 2 2 6" xfId="47299"/>
    <cellStyle name="Normal 7 2 3" xfId="6369"/>
    <cellStyle name="Normal 7 2 3 2" xfId="7575"/>
    <cellStyle name="Normal 7 2 3 3" xfId="10844"/>
    <cellStyle name="Normal 7 2 3 3 2" xfId="27694"/>
    <cellStyle name="Normal 7 2 3 4" xfId="32378"/>
    <cellStyle name="Normal 7 2 3 5" xfId="24676"/>
    <cellStyle name="Normal 7 2 3 6" xfId="47424"/>
    <cellStyle name="Normal 7 2 4" xfId="6488"/>
    <cellStyle name="Normal 7 2 4 2" xfId="7576"/>
    <cellStyle name="Normal 7 2 4 3" xfId="10963"/>
    <cellStyle name="Normal 7 2 4 3 2" xfId="27812"/>
    <cellStyle name="Normal 7 2 4 4" xfId="32497"/>
    <cellStyle name="Normal 7 2 4 5" xfId="24794"/>
    <cellStyle name="Normal 7 2 4 6" xfId="47543"/>
    <cellStyle name="Normal 7 2 5" xfId="6607"/>
    <cellStyle name="Normal 7 2 5 2" xfId="7577"/>
    <cellStyle name="Normal 7 2 5 3" xfId="11082"/>
    <cellStyle name="Normal 7 2 5 3 2" xfId="27930"/>
    <cellStyle name="Normal 7 2 5 4" xfId="32616"/>
    <cellStyle name="Normal 7 2 5 5" xfId="24913"/>
    <cellStyle name="Normal 7 2 5 6" xfId="47662"/>
    <cellStyle name="Normal 7 2 6" xfId="7578"/>
    <cellStyle name="Normal 7 2 7" xfId="7579"/>
    <cellStyle name="Normal 7 2 8" xfId="7580"/>
    <cellStyle name="Normal 7 2 9" xfId="8116"/>
    <cellStyle name="Normal 7 2 9 2" xfId="11559"/>
    <cellStyle name="Normal 7 2 9 2 2" xfId="41958"/>
    <cellStyle name="Normal 7 2 9 2 3" xfId="28426"/>
    <cellStyle name="Normal 7 2 9 3" xfId="33122"/>
    <cellStyle name="Normal 7 2 9 3 2" xfId="42366"/>
    <cellStyle name="Normal 7 2 9 4" xfId="38083"/>
    <cellStyle name="Normal 7 2 9 5" xfId="25413"/>
    <cellStyle name="Normal 7 2 9 6" xfId="48118"/>
    <cellStyle name="Normal 7 2_Scen_XBase" xfId="38084"/>
    <cellStyle name="Normal 7 20" xfId="9111"/>
    <cellStyle name="Normal 7 20 2" xfId="12246"/>
    <cellStyle name="Normal 7 20 3" xfId="48807"/>
    <cellStyle name="Normal 7 3" xfId="6100"/>
    <cellStyle name="Normal 7 3 10" xfId="8117"/>
    <cellStyle name="Normal 7 3 10 2" xfId="11560"/>
    <cellStyle name="Normal 7 3 10 2 2" xfId="28427"/>
    <cellStyle name="Normal 7 3 10 3" xfId="33123"/>
    <cellStyle name="Normal 7 3 10 4" xfId="25414"/>
    <cellStyle name="Normal 7 3 10 5" xfId="48119"/>
    <cellStyle name="Normal 7 3 11" xfId="8239"/>
    <cellStyle name="Normal 7 3 11 2" xfId="11682"/>
    <cellStyle name="Normal 7 3 11 2 2" xfId="28549"/>
    <cellStyle name="Normal 7 3 11 3" xfId="33245"/>
    <cellStyle name="Normal 7 3 11 4" xfId="25536"/>
    <cellStyle name="Normal 7 3 11 5" xfId="48241"/>
    <cellStyle name="Normal 7 3 12" xfId="8359"/>
    <cellStyle name="Normal 7 3 12 2" xfId="11802"/>
    <cellStyle name="Normal 7 3 12 2 2" xfId="28669"/>
    <cellStyle name="Normal 7 3 12 3" xfId="33365"/>
    <cellStyle name="Normal 7 3 12 4" xfId="25656"/>
    <cellStyle name="Normal 7 3 12 5" xfId="48361"/>
    <cellStyle name="Normal 7 3 13" xfId="8480"/>
    <cellStyle name="Normal 7 3 13 2" xfId="11923"/>
    <cellStyle name="Normal 7 3 13 2 2" xfId="28790"/>
    <cellStyle name="Normal 7 3 13 3" xfId="33486"/>
    <cellStyle name="Normal 7 3 13 4" xfId="25777"/>
    <cellStyle name="Normal 7 3 13 5" xfId="48482"/>
    <cellStyle name="Normal 7 3 14" xfId="8599"/>
    <cellStyle name="Normal 7 3 14 2" xfId="12042"/>
    <cellStyle name="Normal 7 3 14 2 2" xfId="28909"/>
    <cellStyle name="Normal 7 3 14 3" xfId="33605"/>
    <cellStyle name="Normal 7 3 14 4" xfId="25896"/>
    <cellStyle name="Normal 7 3 14 5" xfId="48601"/>
    <cellStyle name="Normal 7 3 15" xfId="10621"/>
    <cellStyle name="Normal 7 3 15 2" xfId="27473"/>
    <cellStyle name="Normal 7 3 16" xfId="32142"/>
    <cellStyle name="Normal 7 3 17" xfId="24450"/>
    <cellStyle name="Normal 7 3 18" xfId="47188"/>
    <cellStyle name="Normal 7 3 2" xfId="6231"/>
    <cellStyle name="Normal 7 3 2 2" xfId="7582"/>
    <cellStyle name="Normal 7 3 2 3" xfId="10725"/>
    <cellStyle name="Normal 7 3 2 3 2" xfId="27573"/>
    <cellStyle name="Normal 7 3 2 4" xfId="32253"/>
    <cellStyle name="Normal 7 3 2 5" xfId="24552"/>
    <cellStyle name="Normal 7 3 2 6" xfId="47300"/>
    <cellStyle name="Normal 7 3 3" xfId="6370"/>
    <cellStyle name="Normal 7 3 3 2" xfId="7583"/>
    <cellStyle name="Normal 7 3 3 3" xfId="10845"/>
    <cellStyle name="Normal 7 3 3 3 2" xfId="27695"/>
    <cellStyle name="Normal 7 3 3 4" xfId="32379"/>
    <cellStyle name="Normal 7 3 3 5" xfId="24677"/>
    <cellStyle name="Normal 7 3 3 6" xfId="47425"/>
    <cellStyle name="Normal 7 3 4" xfId="6489"/>
    <cellStyle name="Normal 7 3 4 2" xfId="7584"/>
    <cellStyle name="Normal 7 3 4 3" xfId="10964"/>
    <cellStyle name="Normal 7 3 4 3 2" xfId="27813"/>
    <cellStyle name="Normal 7 3 4 4" xfId="32498"/>
    <cellStyle name="Normal 7 3 4 5" xfId="24795"/>
    <cellStyle name="Normal 7 3 4 6" xfId="47544"/>
    <cellStyle name="Normal 7 3 5" xfId="6608"/>
    <cellStyle name="Normal 7 3 5 2" xfId="7585"/>
    <cellStyle name="Normal 7 3 5 3" xfId="11083"/>
    <cellStyle name="Normal 7 3 5 3 2" xfId="27931"/>
    <cellStyle name="Normal 7 3 5 4" xfId="32617"/>
    <cellStyle name="Normal 7 3 5 5" xfId="24914"/>
    <cellStyle name="Normal 7 3 5 6" xfId="47663"/>
    <cellStyle name="Normal 7 3 6" xfId="7586"/>
    <cellStyle name="Normal 7 3 7" xfId="7587"/>
    <cellStyle name="Normal 7 3 8" xfId="7588"/>
    <cellStyle name="Normal 7 3 9" xfId="7581"/>
    <cellStyle name="Normal 7 4" xfId="6229"/>
    <cellStyle name="Normal 7 4 10" xfId="8982"/>
    <cellStyle name="Normal 7 4 10 2" xfId="12161"/>
    <cellStyle name="Normal 7 4 10 2 2" xfId="33763"/>
    <cellStyle name="Normal 7 4 10 3" xfId="27571"/>
    <cellStyle name="Normal 7 4 10 4" xfId="48718"/>
    <cellStyle name="Normal 7 4 11" xfId="9112"/>
    <cellStyle name="Normal 7 4 11 2" xfId="12247"/>
    <cellStyle name="Normal 7 4 11 3" xfId="32251"/>
    <cellStyle name="Normal 7 4 11 4" xfId="48808"/>
    <cellStyle name="Normal 7 4 12" xfId="10723"/>
    <cellStyle name="Normal 7 4 13" xfId="24550"/>
    <cellStyle name="Normal 7 4 14" xfId="47298"/>
    <cellStyle name="Normal 7 4 2" xfId="7590"/>
    <cellStyle name="Normal 7 4 3" xfId="7591"/>
    <cellStyle name="Normal 7 4 4" xfId="7592"/>
    <cellStyle name="Normal 7 4 5" xfId="7593"/>
    <cellStyle name="Normal 7 4 6" xfId="7594"/>
    <cellStyle name="Normal 7 4 7" xfId="7595"/>
    <cellStyle name="Normal 7 4 8" xfId="7596"/>
    <cellStyle name="Normal 7 4 9" xfId="7589"/>
    <cellStyle name="Normal 7 5" xfId="6368"/>
    <cellStyle name="Normal 7 5 10" xfId="10843"/>
    <cellStyle name="Normal 7 5 10 2" xfId="27693"/>
    <cellStyle name="Normal 7 5 11" xfId="32377"/>
    <cellStyle name="Normal 7 5 12" xfId="24675"/>
    <cellStyle name="Normal 7 5 13" xfId="47423"/>
    <cellStyle name="Normal 7 5 2" xfId="7598"/>
    <cellStyle name="Normal 7 5 3" xfId="7599"/>
    <cellStyle name="Normal 7 5 4" xfId="7600"/>
    <cellStyle name="Normal 7 5 5" xfId="7601"/>
    <cellStyle name="Normal 7 5 6" xfId="7602"/>
    <cellStyle name="Normal 7 5 7" xfId="7603"/>
    <cellStyle name="Normal 7 5 8" xfId="7604"/>
    <cellStyle name="Normal 7 5 9" xfId="7597"/>
    <cellStyle name="Normal 7 6" xfId="6487"/>
    <cellStyle name="Normal 7 6 2" xfId="7605"/>
    <cellStyle name="Normal 7 6 3" xfId="10962"/>
    <cellStyle name="Normal 7 6 3 2" xfId="27811"/>
    <cellStyle name="Normal 7 6 4" xfId="32496"/>
    <cellStyle name="Normal 7 6 5" xfId="24793"/>
    <cellStyle name="Normal 7 6 6" xfId="47542"/>
    <cellStyle name="Normal 7 7" xfId="6606"/>
    <cellStyle name="Normal 7 7 2" xfId="7606"/>
    <cellStyle name="Normal 7 7 3" xfId="11081"/>
    <cellStyle name="Normal 7 7 3 2" xfId="27929"/>
    <cellStyle name="Normal 7 7 4" xfId="32615"/>
    <cellStyle name="Normal 7 7 5" xfId="24912"/>
    <cellStyle name="Normal 7 7 6" xfId="47661"/>
    <cellStyle name="Normal 7 8" xfId="7607"/>
    <cellStyle name="Normal 7 9" xfId="7608"/>
    <cellStyle name="Normal 8" xfId="2940"/>
    <cellStyle name="Normal 8 10" xfId="2941"/>
    <cellStyle name="Normal 8 10 2" xfId="38086"/>
    <cellStyle name="Normal 8 10 3" xfId="38085"/>
    <cellStyle name="Normal 8 11" xfId="2942"/>
    <cellStyle name="Normal 8 12" xfId="4595"/>
    <cellStyle name="Normal 8 13" xfId="4596"/>
    <cellStyle name="Normal 8 13 2" xfId="26306"/>
    <cellStyle name="Normal 8 14" xfId="6232"/>
    <cellStyle name="Normal 8 14 2" xfId="10726"/>
    <cellStyle name="Normal 8 14 2 2" xfId="27574"/>
    <cellStyle name="Normal 8 14 3" xfId="32254"/>
    <cellStyle name="Normal 8 14 4" xfId="24553"/>
    <cellStyle name="Normal 8 14 5" xfId="47301"/>
    <cellStyle name="Normal 8 15" xfId="6371"/>
    <cellStyle name="Normal 8 15 2" xfId="10846"/>
    <cellStyle name="Normal 8 15 2 2" xfId="27696"/>
    <cellStyle name="Normal 8 15 3" xfId="32380"/>
    <cellStyle name="Normal 8 15 4" xfId="24678"/>
    <cellStyle name="Normal 8 15 5" xfId="47426"/>
    <cellStyle name="Normal 8 16" xfId="6490"/>
    <cellStyle name="Normal 8 16 2" xfId="10965"/>
    <cellStyle name="Normal 8 16 2 2" xfId="27814"/>
    <cellStyle name="Normal 8 16 3" xfId="32499"/>
    <cellStyle name="Normal 8 16 4" xfId="24796"/>
    <cellStyle name="Normal 8 16 5" xfId="47545"/>
    <cellStyle name="Normal 8 17" xfId="6609"/>
    <cellStyle name="Normal 8 17 2" xfId="11084"/>
    <cellStyle name="Normal 8 17 2 2" xfId="27932"/>
    <cellStyle name="Normal 8 17 3" xfId="32618"/>
    <cellStyle name="Normal 8 17 4" xfId="24915"/>
    <cellStyle name="Normal 8 17 5" xfId="47664"/>
    <cellStyle name="Normal 8 18" xfId="8118"/>
    <cellStyle name="Normal 8 18 2" xfId="11561"/>
    <cellStyle name="Normal 8 18 2 2" xfId="28428"/>
    <cellStyle name="Normal 8 18 3" xfId="33124"/>
    <cellStyle name="Normal 8 18 4" xfId="25415"/>
    <cellStyle name="Normal 8 18 5" xfId="48120"/>
    <cellStyle name="Normal 8 19" xfId="8240"/>
    <cellStyle name="Normal 8 19 2" xfId="11683"/>
    <cellStyle name="Normal 8 19 2 2" xfId="28550"/>
    <cellStyle name="Normal 8 19 3" xfId="33246"/>
    <cellStyle name="Normal 8 19 4" xfId="25537"/>
    <cellStyle name="Normal 8 19 5" xfId="48242"/>
    <cellStyle name="Normal 8 2" xfId="2943"/>
    <cellStyle name="Normal 8 2 10" xfId="6372"/>
    <cellStyle name="Normal 8 2 10 2" xfId="10847"/>
    <cellStyle name="Normal 8 2 10 2 2" xfId="27697"/>
    <cellStyle name="Normal 8 2 10 3" xfId="32381"/>
    <cellStyle name="Normal 8 2 10 4" xfId="24679"/>
    <cellStyle name="Normal 8 2 10 5" xfId="47427"/>
    <cellStyle name="Normal 8 2 11" xfId="6491"/>
    <cellStyle name="Normal 8 2 11 2" xfId="10966"/>
    <cellStyle name="Normal 8 2 11 2 2" xfId="27815"/>
    <cellStyle name="Normal 8 2 11 3" xfId="32500"/>
    <cellStyle name="Normal 8 2 11 4" xfId="24797"/>
    <cellStyle name="Normal 8 2 11 5" xfId="47546"/>
    <cellStyle name="Normal 8 2 12" xfId="6610"/>
    <cellStyle name="Normal 8 2 12 2" xfId="11085"/>
    <cellStyle name="Normal 8 2 12 2 2" xfId="27933"/>
    <cellStyle name="Normal 8 2 12 3" xfId="32619"/>
    <cellStyle name="Normal 8 2 12 4" xfId="24916"/>
    <cellStyle name="Normal 8 2 12 5" xfId="47665"/>
    <cellStyle name="Normal 8 2 13" xfId="8119"/>
    <cellStyle name="Normal 8 2 13 2" xfId="11562"/>
    <cellStyle name="Normal 8 2 13 2 2" xfId="28429"/>
    <cellStyle name="Normal 8 2 13 3" xfId="33125"/>
    <cellStyle name="Normal 8 2 13 4" xfId="25416"/>
    <cellStyle name="Normal 8 2 13 5" xfId="48121"/>
    <cellStyle name="Normal 8 2 14" xfId="8241"/>
    <cellStyle name="Normal 8 2 14 2" xfId="11684"/>
    <cellStyle name="Normal 8 2 14 2 2" xfId="28551"/>
    <cellStyle name="Normal 8 2 14 3" xfId="33247"/>
    <cellStyle name="Normal 8 2 14 4" xfId="25538"/>
    <cellStyle name="Normal 8 2 14 5" xfId="48243"/>
    <cellStyle name="Normal 8 2 15" xfId="8361"/>
    <cellStyle name="Normal 8 2 15 2" xfId="11804"/>
    <cellStyle name="Normal 8 2 15 2 2" xfId="28671"/>
    <cellStyle name="Normal 8 2 15 3" xfId="33367"/>
    <cellStyle name="Normal 8 2 15 4" xfId="25658"/>
    <cellStyle name="Normal 8 2 15 5" xfId="48363"/>
    <cellStyle name="Normal 8 2 16" xfId="8482"/>
    <cellStyle name="Normal 8 2 16 2" xfId="11925"/>
    <cellStyle name="Normal 8 2 16 2 2" xfId="28792"/>
    <cellStyle name="Normal 8 2 16 3" xfId="33488"/>
    <cellStyle name="Normal 8 2 16 4" xfId="25779"/>
    <cellStyle name="Normal 8 2 16 5" xfId="48484"/>
    <cellStyle name="Normal 8 2 17" xfId="8601"/>
    <cellStyle name="Normal 8 2 17 2" xfId="12044"/>
    <cellStyle name="Normal 8 2 17 2 2" xfId="28911"/>
    <cellStyle name="Normal 8 2 17 3" xfId="33607"/>
    <cellStyle name="Normal 8 2 17 4" xfId="25898"/>
    <cellStyle name="Normal 8 2 17 5" xfId="48603"/>
    <cellStyle name="Normal 8 2 2" xfId="2944"/>
    <cellStyle name="Normal 8 2 2 2" xfId="2945"/>
    <cellStyle name="Normal 8 2 3" xfId="2946"/>
    <cellStyle name="Normal 8 2 4" xfId="2947"/>
    <cellStyle name="Normal 8 2 5" xfId="2948"/>
    <cellStyle name="Normal 8 2 6" xfId="2949"/>
    <cellStyle name="Normal 8 2 7" xfId="4597"/>
    <cellStyle name="Normal 8 2 8" xfId="4598"/>
    <cellStyle name="Normal 8 2 8 2" xfId="26307"/>
    <cellStyle name="Normal 8 2 9" xfId="6233"/>
    <cellStyle name="Normal 8 2 9 2" xfId="10727"/>
    <cellStyle name="Normal 8 2 9 2 2" xfId="41959"/>
    <cellStyle name="Normal 8 2 9 2 3" xfId="27575"/>
    <cellStyle name="Normal 8 2 9 3" xfId="32255"/>
    <cellStyle name="Normal 8 2 9 4" xfId="24554"/>
    <cellStyle name="Normal 8 2 9 5" xfId="47302"/>
    <cellStyle name="Normal 8 20" xfId="8360"/>
    <cellStyle name="Normal 8 20 2" xfId="11803"/>
    <cellStyle name="Normal 8 20 2 2" xfId="28670"/>
    <cellStyle name="Normal 8 20 3" xfId="33366"/>
    <cellStyle name="Normal 8 20 4" xfId="25657"/>
    <cellStyle name="Normal 8 20 5" xfId="48362"/>
    <cellStyle name="Normal 8 21" xfId="8481"/>
    <cellStyle name="Normal 8 21 2" xfId="11924"/>
    <cellStyle name="Normal 8 21 2 2" xfId="28791"/>
    <cellStyle name="Normal 8 21 3" xfId="33487"/>
    <cellStyle name="Normal 8 21 4" xfId="25778"/>
    <cellStyle name="Normal 8 21 5" xfId="48483"/>
    <cellStyle name="Normal 8 22" xfId="8600"/>
    <cellStyle name="Normal 8 22 2" xfId="12043"/>
    <cellStyle name="Normal 8 22 2 2" xfId="28910"/>
    <cellStyle name="Normal 8 22 3" xfId="33606"/>
    <cellStyle name="Normal 8 22 4" xfId="25897"/>
    <cellStyle name="Normal 8 22 5" xfId="48602"/>
    <cellStyle name="Normal 8 23" xfId="8983"/>
    <cellStyle name="Normal 8 23 2" xfId="12162"/>
    <cellStyle name="Normal 8 23 3" xfId="33764"/>
    <cellStyle name="Normal 8 23 4" xfId="48719"/>
    <cellStyle name="Normal 8 24" xfId="9113"/>
    <cellStyle name="Normal 8 24 2" xfId="12248"/>
    <cellStyle name="Normal 8 24 3" xfId="48809"/>
    <cellStyle name="Normal 8 3" xfId="2950"/>
    <cellStyle name="Normal 8 3 10" xfId="6373"/>
    <cellStyle name="Normal 8 3 10 2" xfId="10848"/>
    <cellStyle name="Normal 8 3 10 2 2" xfId="27698"/>
    <cellStyle name="Normal 8 3 10 3" xfId="32382"/>
    <cellStyle name="Normal 8 3 10 4" xfId="24680"/>
    <cellStyle name="Normal 8 3 10 5" xfId="47428"/>
    <cellStyle name="Normal 8 3 11" xfId="6492"/>
    <cellStyle name="Normal 8 3 11 2" xfId="10967"/>
    <cellStyle name="Normal 8 3 11 2 2" xfId="27816"/>
    <cellStyle name="Normal 8 3 11 3" xfId="32501"/>
    <cellStyle name="Normal 8 3 11 4" xfId="24798"/>
    <cellStyle name="Normal 8 3 11 5" xfId="47547"/>
    <cellStyle name="Normal 8 3 12" xfId="6611"/>
    <cellStyle name="Normal 8 3 12 2" xfId="11086"/>
    <cellStyle name="Normal 8 3 12 2 2" xfId="27934"/>
    <cellStyle name="Normal 8 3 12 3" xfId="32620"/>
    <cellStyle name="Normal 8 3 12 4" xfId="24917"/>
    <cellStyle name="Normal 8 3 12 5" xfId="47666"/>
    <cellStyle name="Normal 8 3 13" xfId="8120"/>
    <cellStyle name="Normal 8 3 13 2" xfId="11563"/>
    <cellStyle name="Normal 8 3 13 2 2" xfId="28430"/>
    <cellStyle name="Normal 8 3 13 3" xfId="33126"/>
    <cellStyle name="Normal 8 3 13 4" xfId="25417"/>
    <cellStyle name="Normal 8 3 13 5" xfId="48122"/>
    <cellStyle name="Normal 8 3 14" xfId="8242"/>
    <cellStyle name="Normal 8 3 14 2" xfId="11685"/>
    <cellStyle name="Normal 8 3 14 2 2" xfId="28552"/>
    <cellStyle name="Normal 8 3 14 3" xfId="33248"/>
    <cellStyle name="Normal 8 3 14 4" xfId="25539"/>
    <cellStyle name="Normal 8 3 14 5" xfId="48244"/>
    <cellStyle name="Normal 8 3 15" xfId="8362"/>
    <cellStyle name="Normal 8 3 15 2" xfId="11805"/>
    <cellStyle name="Normal 8 3 15 2 2" xfId="28672"/>
    <cellStyle name="Normal 8 3 15 3" xfId="33368"/>
    <cellStyle name="Normal 8 3 15 4" xfId="25659"/>
    <cellStyle name="Normal 8 3 15 5" xfId="48364"/>
    <cellStyle name="Normal 8 3 16" xfId="8483"/>
    <cellStyle name="Normal 8 3 16 2" xfId="11926"/>
    <cellStyle name="Normal 8 3 16 2 2" xfId="28793"/>
    <cellStyle name="Normal 8 3 16 3" xfId="33489"/>
    <cellStyle name="Normal 8 3 16 4" xfId="25780"/>
    <cellStyle name="Normal 8 3 16 5" xfId="48485"/>
    <cellStyle name="Normal 8 3 17" xfId="8602"/>
    <cellStyle name="Normal 8 3 17 2" xfId="12045"/>
    <cellStyle name="Normal 8 3 17 2 2" xfId="28912"/>
    <cellStyle name="Normal 8 3 17 3" xfId="33608"/>
    <cellStyle name="Normal 8 3 17 4" xfId="25899"/>
    <cellStyle name="Normal 8 3 17 5" xfId="48604"/>
    <cellStyle name="Normal 8 3 2" xfId="2951"/>
    <cellStyle name="Normal 8 3 2 2" xfId="2952"/>
    <cellStyle name="Normal 8 3 3" xfId="2953"/>
    <cellStyle name="Normal 8 3 4" xfId="2954"/>
    <cellStyle name="Normal 8 3 5" xfId="2955"/>
    <cellStyle name="Normal 8 3 6" xfId="2956"/>
    <cellStyle name="Normal 8 3 7" xfId="4599"/>
    <cellStyle name="Normal 8 3 8" xfId="4600"/>
    <cellStyle name="Normal 8 3 8 2" xfId="26308"/>
    <cellStyle name="Normal 8 3 9" xfId="6234"/>
    <cellStyle name="Normal 8 3 9 2" xfId="10728"/>
    <cellStyle name="Normal 8 3 9 2 2" xfId="27576"/>
    <cellStyle name="Normal 8 3 9 3" xfId="32256"/>
    <cellStyle name="Normal 8 3 9 4" xfId="24555"/>
    <cellStyle name="Normal 8 3 9 5" xfId="47303"/>
    <cellStyle name="Normal 8 4" xfId="2957"/>
    <cellStyle name="Normal 8 4 10" xfId="9114"/>
    <cellStyle name="Normal 8 4 10 2" xfId="12249"/>
    <cellStyle name="Normal 8 4 10 3" xfId="48810"/>
    <cellStyle name="Normal 8 4 2" xfId="2958"/>
    <cellStyle name="Normal 8 4 2 2" xfId="2959"/>
    <cellStyle name="Normal 8 4 3" xfId="2960"/>
    <cellStyle name="Normal 8 4 4" xfId="2961"/>
    <cellStyle name="Normal 8 4 5" xfId="2962"/>
    <cellStyle name="Normal 8 4 6" xfId="2963"/>
    <cellStyle name="Normal 8 4 7" xfId="4601"/>
    <cellStyle name="Normal 8 4 8" xfId="4602"/>
    <cellStyle name="Normal 8 4 8 2" xfId="26309"/>
    <cellStyle name="Normal 8 4 9" xfId="8984"/>
    <cellStyle name="Normal 8 4 9 2" xfId="12163"/>
    <cellStyle name="Normal 8 4 9 3" xfId="33765"/>
    <cellStyle name="Normal 8 4 9 4" xfId="48720"/>
    <cellStyle name="Normal 8 5" xfId="2964"/>
    <cellStyle name="Normal 8 5 2" xfId="2965"/>
    <cellStyle name="Normal 8 5 2 2" xfId="2966"/>
    <cellStyle name="Normal 8 5 3" xfId="2967"/>
    <cellStyle name="Normal 8 5 4" xfId="2968"/>
    <cellStyle name="Normal 8 5 5" xfId="2969"/>
    <cellStyle name="Normal 8 5 6" xfId="2970"/>
    <cellStyle name="Normal 8 5 7" xfId="4603"/>
    <cellStyle name="Normal 8 5 8" xfId="4604"/>
    <cellStyle name="Normal 8 5 8 2" xfId="26310"/>
    <cellStyle name="Normal 8 6" xfId="2971"/>
    <cellStyle name="Normal 8 6 2" xfId="2972"/>
    <cellStyle name="Normal 8 6 2 2" xfId="2973"/>
    <cellStyle name="Normal 8 6 3" xfId="2974"/>
    <cellStyle name="Normal 8 6 4" xfId="2975"/>
    <cellStyle name="Normal 8 6 5" xfId="2976"/>
    <cellStyle name="Normal 8 6 6" xfId="2977"/>
    <cellStyle name="Normal 8 6 7" xfId="4605"/>
    <cellStyle name="Normal 8 6 8" xfId="4606"/>
    <cellStyle name="Normal 8 6 8 2" xfId="26311"/>
    <cellStyle name="Normal 8 7" xfId="2978"/>
    <cellStyle name="Normal 8 7 2" xfId="2979"/>
    <cellStyle name="Normal 8 8" xfId="2980"/>
    <cellStyle name="Normal 8 8 2" xfId="2981"/>
    <cellStyle name="Normal 8 9" xfId="2982"/>
    <cellStyle name="Normal 8 9 2" xfId="2983"/>
    <cellStyle name="Normal 9" xfId="2984"/>
    <cellStyle name="Normal 9 10" xfId="2985"/>
    <cellStyle name="Normal 9 11" xfId="2986"/>
    <cellStyle name="Normal 9 12" xfId="2987"/>
    <cellStyle name="Normal 9 12 2" xfId="5784"/>
    <cellStyle name="Normal 9 12 2 2" xfId="10314"/>
    <cellStyle name="Normal 9 12 2 2 2" xfId="26209"/>
    <cellStyle name="Normal 9 12 2 3" xfId="31832"/>
    <cellStyle name="Normal 9 12 2 4" xfId="24141"/>
    <cellStyle name="Normal 9 12 2 5" xfId="46881"/>
    <cellStyle name="Normal 9 12 3" xfId="4608"/>
    <cellStyle name="Normal 9 12 3 2" xfId="9827"/>
    <cellStyle name="Normal 9 12 3 2 2" xfId="31151"/>
    <cellStyle name="Normal 9 12 3 3" xfId="26005"/>
    <cellStyle name="Normal 9 12 3 4" xfId="46406"/>
    <cellStyle name="Normal 9 12 4" xfId="9423"/>
    <cellStyle name="Normal 9 12 4 2" xfId="29334"/>
    <cellStyle name="Normal 9 12 5" xfId="12402"/>
    <cellStyle name="Normal 9 12 6" xfId="46321"/>
    <cellStyle name="Normal 9 13" xfId="4609"/>
    <cellStyle name="Normal 9 13 2" xfId="26313"/>
    <cellStyle name="Normal 9 13 3" xfId="26312"/>
    <cellStyle name="Normal 9 13 4" xfId="26171"/>
    <cellStyle name="Normal 9 14" xfId="5783"/>
    <cellStyle name="Normal 9 14 2" xfId="10313"/>
    <cellStyle name="Normal 9 14 2 2" xfId="27351"/>
    <cellStyle name="Normal 9 14 3" xfId="31831"/>
    <cellStyle name="Normal 9 14 4" xfId="24140"/>
    <cellStyle name="Normal 9 14 5" xfId="46880"/>
    <cellStyle name="Normal 9 15" xfId="6235"/>
    <cellStyle name="Normal 9 15 2" xfId="10729"/>
    <cellStyle name="Normal 9 15 2 2" xfId="27577"/>
    <cellStyle name="Normal 9 15 3" xfId="32257"/>
    <cellStyle name="Normal 9 15 4" xfId="24556"/>
    <cellStyle name="Normal 9 15 5" xfId="47304"/>
    <cellStyle name="Normal 9 16" xfId="6374"/>
    <cellStyle name="Normal 9 16 2" xfId="10849"/>
    <cellStyle name="Normal 9 16 2 2" xfId="27699"/>
    <cellStyle name="Normal 9 16 3" xfId="32383"/>
    <cellStyle name="Normal 9 16 4" xfId="24681"/>
    <cellStyle name="Normal 9 16 5" xfId="47429"/>
    <cellStyle name="Normal 9 17" xfId="6493"/>
    <cellStyle name="Normal 9 17 2" xfId="10968"/>
    <cellStyle name="Normal 9 17 2 2" xfId="27817"/>
    <cellStyle name="Normal 9 17 3" xfId="32502"/>
    <cellStyle name="Normal 9 17 4" xfId="24799"/>
    <cellStyle name="Normal 9 17 5" xfId="47548"/>
    <cellStyle name="Normal 9 18" xfId="6612"/>
    <cellStyle name="Normal 9 18 2" xfId="11087"/>
    <cellStyle name="Normal 9 18 2 2" xfId="27935"/>
    <cellStyle name="Normal 9 18 3" xfId="32621"/>
    <cellStyle name="Normal 9 18 4" xfId="24918"/>
    <cellStyle name="Normal 9 18 5" xfId="47667"/>
    <cellStyle name="Normal 9 19" xfId="8121"/>
    <cellStyle name="Normal 9 19 2" xfId="11564"/>
    <cellStyle name="Normal 9 19 2 2" xfId="28431"/>
    <cellStyle name="Normal 9 19 3" xfId="33127"/>
    <cellStyle name="Normal 9 19 4" xfId="25418"/>
    <cellStyle name="Normal 9 19 5" xfId="48123"/>
    <cellStyle name="Normal 9 2" xfId="2988"/>
    <cellStyle name="Normal 9 2 10" xfId="6236"/>
    <cellStyle name="Normal 9 2 10 2" xfId="10730"/>
    <cellStyle name="Normal 9 2 10 2 2" xfId="27578"/>
    <cellStyle name="Normal 9 2 10 3" xfId="32258"/>
    <cellStyle name="Normal 9 2 10 4" xfId="24557"/>
    <cellStyle name="Normal 9 2 10 5" xfId="47305"/>
    <cellStyle name="Normal 9 2 11" xfId="6375"/>
    <cellStyle name="Normal 9 2 11 2" xfId="10850"/>
    <cellStyle name="Normal 9 2 11 2 2" xfId="27700"/>
    <cellStyle name="Normal 9 2 11 3" xfId="32384"/>
    <cellStyle name="Normal 9 2 11 4" xfId="24682"/>
    <cellStyle name="Normal 9 2 11 5" xfId="47430"/>
    <cellStyle name="Normal 9 2 12" xfId="6494"/>
    <cellStyle name="Normal 9 2 12 2" xfId="10969"/>
    <cellStyle name="Normal 9 2 12 2 2" xfId="27818"/>
    <cellStyle name="Normal 9 2 12 3" xfId="32503"/>
    <cellStyle name="Normal 9 2 12 4" xfId="24800"/>
    <cellStyle name="Normal 9 2 12 5" xfId="47549"/>
    <cellStyle name="Normal 9 2 13" xfId="6613"/>
    <cellStyle name="Normal 9 2 13 2" xfId="11088"/>
    <cellStyle name="Normal 9 2 13 2 2" xfId="27936"/>
    <cellStyle name="Normal 9 2 13 3" xfId="32622"/>
    <cellStyle name="Normal 9 2 13 4" xfId="24919"/>
    <cellStyle name="Normal 9 2 13 5" xfId="47668"/>
    <cellStyle name="Normal 9 2 14" xfId="8122"/>
    <cellStyle name="Normal 9 2 14 2" xfId="11565"/>
    <cellStyle name="Normal 9 2 14 2 2" xfId="28432"/>
    <cellStyle name="Normal 9 2 14 3" xfId="33128"/>
    <cellStyle name="Normal 9 2 14 4" xfId="25419"/>
    <cellStyle name="Normal 9 2 14 5" xfId="48124"/>
    <cellStyle name="Normal 9 2 15" xfId="8244"/>
    <cellStyle name="Normal 9 2 15 2" xfId="11687"/>
    <cellStyle name="Normal 9 2 15 2 2" xfId="28554"/>
    <cellStyle name="Normal 9 2 15 3" xfId="33250"/>
    <cellStyle name="Normal 9 2 15 4" xfId="25541"/>
    <cellStyle name="Normal 9 2 15 5" xfId="48246"/>
    <cellStyle name="Normal 9 2 16" xfId="8364"/>
    <cellStyle name="Normal 9 2 16 2" xfId="11807"/>
    <cellStyle name="Normal 9 2 16 2 2" xfId="28674"/>
    <cellStyle name="Normal 9 2 16 3" xfId="33370"/>
    <cellStyle name="Normal 9 2 16 4" xfId="25661"/>
    <cellStyle name="Normal 9 2 16 5" xfId="48366"/>
    <cellStyle name="Normal 9 2 17" xfId="8485"/>
    <cellStyle name="Normal 9 2 17 2" xfId="11928"/>
    <cellStyle name="Normal 9 2 17 2 2" xfId="28795"/>
    <cellStyle name="Normal 9 2 17 3" xfId="33491"/>
    <cellStyle name="Normal 9 2 17 4" xfId="25782"/>
    <cellStyle name="Normal 9 2 17 5" xfId="48487"/>
    <cellStyle name="Normal 9 2 18" xfId="8604"/>
    <cellStyle name="Normal 9 2 18 2" xfId="12047"/>
    <cellStyle name="Normal 9 2 18 2 2" xfId="28914"/>
    <cellStyle name="Normal 9 2 18 3" xfId="33610"/>
    <cellStyle name="Normal 9 2 18 4" xfId="25901"/>
    <cellStyle name="Normal 9 2 18 5" xfId="48606"/>
    <cellStyle name="Normal 9 2 19" xfId="8986"/>
    <cellStyle name="Normal 9 2 19 2" xfId="12165"/>
    <cellStyle name="Normal 9 2 19 3" xfId="33767"/>
    <cellStyle name="Normal 9 2 19 4" xfId="48722"/>
    <cellStyle name="Normal 9 2 2" xfId="2989"/>
    <cellStyle name="Normal 9 2 2 2" xfId="2990"/>
    <cellStyle name="Normal 9 2 20" xfId="9116"/>
    <cellStyle name="Normal 9 2 20 2" xfId="12251"/>
    <cellStyle name="Normal 9 2 20 3" xfId="48812"/>
    <cellStyle name="Normal 9 2 3" xfId="2991"/>
    <cellStyle name="Normal 9 2 4" xfId="2992"/>
    <cellStyle name="Normal 9 2 5" xfId="2993"/>
    <cellStyle name="Normal 9 2 6" xfId="2994"/>
    <cellStyle name="Normal 9 2 7" xfId="4610"/>
    <cellStyle name="Normal 9 2 8" xfId="4611"/>
    <cellStyle name="Normal 9 2 8 2" xfId="26314"/>
    <cellStyle name="Normal 9 2 9" xfId="4612"/>
    <cellStyle name="Normal 9 2 9 2" xfId="5785"/>
    <cellStyle name="Normal 9 2 9 2 2" xfId="10315"/>
    <cellStyle name="Normal 9 2 9 2 2 2" xfId="27352"/>
    <cellStyle name="Normal 9 2 9 2 3" xfId="31833"/>
    <cellStyle name="Normal 9 2 9 2 4" xfId="24142"/>
    <cellStyle name="Normal 9 2 9 2 5" xfId="46882"/>
    <cellStyle name="Normal 9 2 9 3" xfId="9828"/>
    <cellStyle name="Normal 9 2 9 3 2" xfId="27022"/>
    <cellStyle name="Normal 9 2 9 4" xfId="31152"/>
    <cellStyle name="Normal 9 2 9 5" xfId="23748"/>
    <cellStyle name="Normal 9 2 9 6" xfId="46407"/>
    <cellStyle name="Normal 9 20" xfId="8243"/>
    <cellStyle name="Normal 9 20 2" xfId="11686"/>
    <cellStyle name="Normal 9 20 2 2" xfId="28553"/>
    <cellStyle name="Normal 9 20 3" xfId="33249"/>
    <cellStyle name="Normal 9 20 4" xfId="25540"/>
    <cellStyle name="Normal 9 20 5" xfId="48245"/>
    <cellStyle name="Normal 9 21" xfId="8363"/>
    <cellStyle name="Normal 9 21 2" xfId="11806"/>
    <cellStyle name="Normal 9 21 2 2" xfId="28673"/>
    <cellStyle name="Normal 9 21 3" xfId="33369"/>
    <cellStyle name="Normal 9 21 4" xfId="25660"/>
    <cellStyle name="Normal 9 21 5" xfId="48365"/>
    <cellStyle name="Normal 9 22" xfId="8484"/>
    <cellStyle name="Normal 9 22 2" xfId="11927"/>
    <cellStyle name="Normal 9 22 2 2" xfId="28794"/>
    <cellStyle name="Normal 9 22 3" xfId="33490"/>
    <cellStyle name="Normal 9 22 4" xfId="25781"/>
    <cellStyle name="Normal 9 22 5" xfId="48486"/>
    <cellStyle name="Normal 9 23" xfId="8603"/>
    <cellStyle name="Normal 9 23 2" xfId="12046"/>
    <cellStyle name="Normal 9 23 2 2" xfId="28913"/>
    <cellStyle name="Normal 9 23 3" xfId="33609"/>
    <cellStyle name="Normal 9 23 4" xfId="25900"/>
    <cellStyle name="Normal 9 23 5" xfId="48605"/>
    <cellStyle name="Normal 9 24" xfId="4607"/>
    <cellStyle name="Normal 9 24 2" xfId="9826"/>
    <cellStyle name="Normal 9 24 2 2" xfId="31150"/>
    <cellStyle name="Normal 9 24 3" xfId="26004"/>
    <cellStyle name="Normal 9 24 4" xfId="46405"/>
    <cellStyle name="Normal 9 25" xfId="8985"/>
    <cellStyle name="Normal 9 25 2" xfId="12164"/>
    <cellStyle name="Normal 9 25 3" xfId="33766"/>
    <cellStyle name="Normal 9 25 4" xfId="48721"/>
    <cellStyle name="Normal 9 26" xfId="9115"/>
    <cellStyle name="Normal 9 26 2" xfId="12250"/>
    <cellStyle name="Normal 9 26 3" xfId="29104"/>
    <cellStyle name="Normal 9 26 4" xfId="48811"/>
    <cellStyle name="Normal 9 27" xfId="9422"/>
    <cellStyle name="Normal 9 28" xfId="12366"/>
    <cellStyle name="Normal 9 29" xfId="46320"/>
    <cellStyle name="Normal 9 3" xfId="2995"/>
    <cellStyle name="Normal 9 3 10" xfId="6376"/>
    <cellStyle name="Normal 9 3 10 2" xfId="10851"/>
    <cellStyle name="Normal 9 3 10 2 2" xfId="27701"/>
    <cellStyle name="Normal 9 3 10 3" xfId="32385"/>
    <cellStyle name="Normal 9 3 10 4" xfId="24683"/>
    <cellStyle name="Normal 9 3 10 5" xfId="47431"/>
    <cellStyle name="Normal 9 3 11" xfId="6495"/>
    <cellStyle name="Normal 9 3 11 2" xfId="10970"/>
    <cellStyle name="Normal 9 3 11 2 2" xfId="27819"/>
    <cellStyle name="Normal 9 3 11 3" xfId="32504"/>
    <cellStyle name="Normal 9 3 11 4" xfId="24801"/>
    <cellStyle name="Normal 9 3 11 5" xfId="47550"/>
    <cellStyle name="Normal 9 3 12" xfId="6614"/>
    <cellStyle name="Normal 9 3 12 2" xfId="11089"/>
    <cellStyle name="Normal 9 3 12 2 2" xfId="27937"/>
    <cellStyle name="Normal 9 3 12 3" xfId="32623"/>
    <cellStyle name="Normal 9 3 12 4" xfId="24920"/>
    <cellStyle name="Normal 9 3 12 5" xfId="47669"/>
    <cellStyle name="Normal 9 3 13" xfId="8123"/>
    <cellStyle name="Normal 9 3 13 2" xfId="11566"/>
    <cellStyle name="Normal 9 3 13 2 2" xfId="28433"/>
    <cellStyle name="Normal 9 3 13 3" xfId="33129"/>
    <cellStyle name="Normal 9 3 13 4" xfId="25420"/>
    <cellStyle name="Normal 9 3 13 5" xfId="48125"/>
    <cellStyle name="Normal 9 3 14" xfId="8245"/>
    <cellStyle name="Normal 9 3 14 2" xfId="11688"/>
    <cellStyle name="Normal 9 3 14 2 2" xfId="28555"/>
    <cellStyle name="Normal 9 3 14 3" xfId="33251"/>
    <cellStyle name="Normal 9 3 14 4" xfId="25542"/>
    <cellStyle name="Normal 9 3 14 5" xfId="48247"/>
    <cellStyle name="Normal 9 3 15" xfId="8365"/>
    <cellStyle name="Normal 9 3 15 2" xfId="11808"/>
    <cellStyle name="Normal 9 3 15 2 2" xfId="28675"/>
    <cellStyle name="Normal 9 3 15 3" xfId="33371"/>
    <cellStyle name="Normal 9 3 15 4" xfId="25662"/>
    <cellStyle name="Normal 9 3 15 5" xfId="48367"/>
    <cellStyle name="Normal 9 3 16" xfId="8486"/>
    <cellStyle name="Normal 9 3 16 2" xfId="11929"/>
    <cellStyle name="Normal 9 3 16 2 2" xfId="28796"/>
    <cellStyle name="Normal 9 3 16 3" xfId="33492"/>
    <cellStyle name="Normal 9 3 16 4" xfId="25783"/>
    <cellStyle name="Normal 9 3 16 5" xfId="48488"/>
    <cellStyle name="Normal 9 3 17" xfId="8605"/>
    <cellStyle name="Normal 9 3 17 2" xfId="12048"/>
    <cellStyle name="Normal 9 3 17 2 2" xfId="28915"/>
    <cellStyle name="Normal 9 3 17 3" xfId="33611"/>
    <cellStyle name="Normal 9 3 17 4" xfId="25902"/>
    <cellStyle name="Normal 9 3 17 5" xfId="48607"/>
    <cellStyle name="Normal 9 3 2" xfId="2996"/>
    <cellStyle name="Normal 9 3 2 2" xfId="2997"/>
    <cellStyle name="Normal 9 3 3" xfId="2998"/>
    <cellStyle name="Normal 9 3 4" xfId="2999"/>
    <cellStyle name="Normal 9 3 5" xfId="3000"/>
    <cellStyle name="Normal 9 3 6" xfId="3001"/>
    <cellStyle name="Normal 9 3 7" xfId="4613"/>
    <cellStyle name="Normal 9 3 8" xfId="4614"/>
    <cellStyle name="Normal 9 3 8 2" xfId="26315"/>
    <cellStyle name="Normal 9 3 9" xfId="6237"/>
    <cellStyle name="Normal 9 3 9 2" xfId="10731"/>
    <cellStyle name="Normal 9 3 9 2 2" xfId="27579"/>
    <cellStyle name="Normal 9 3 9 3" xfId="32259"/>
    <cellStyle name="Normal 9 3 9 4" xfId="24558"/>
    <cellStyle name="Normal 9 3 9 5" xfId="47306"/>
    <cellStyle name="Normal 9 4" xfId="3002"/>
    <cellStyle name="Normal 9 4 2" xfId="3003"/>
    <cellStyle name="Normal 9 4 2 2" xfId="3004"/>
    <cellStyle name="Normal 9 4 3" xfId="3005"/>
    <cellStyle name="Normal 9 4 4" xfId="3006"/>
    <cellStyle name="Normal 9 4 5" xfId="3007"/>
    <cellStyle name="Normal 9 4 6" xfId="3008"/>
    <cellStyle name="Normal 9 4 7" xfId="4615"/>
    <cellStyle name="Normal 9 4 8" xfId="4616"/>
    <cellStyle name="Normal 9 4 8 2" xfId="26316"/>
    <cellStyle name="Normal 9 5" xfId="3009"/>
    <cellStyle name="Normal 9 5 2" xfId="3010"/>
    <cellStyle name="Normal 9 5 2 2" xfId="3011"/>
    <cellStyle name="Normal 9 5 3" xfId="3012"/>
    <cellStyle name="Normal 9 5 4" xfId="3013"/>
    <cellStyle name="Normal 9 5 5" xfId="3014"/>
    <cellStyle name="Normal 9 5 6" xfId="3015"/>
    <cellStyle name="Normal 9 5 7" xfId="4617"/>
    <cellStyle name="Normal 9 5 8" xfId="4618"/>
    <cellStyle name="Normal 9 5 8 2" xfId="26317"/>
    <cellStyle name="Normal 9 6" xfId="3016"/>
    <cellStyle name="Normal 9 6 2" xfId="3017"/>
    <cellStyle name="Normal 9 6 2 2" xfId="3018"/>
    <cellStyle name="Normal 9 6 3" xfId="3019"/>
    <cellStyle name="Normal 9 6 4" xfId="3020"/>
    <cellStyle name="Normal 9 6 5" xfId="3021"/>
    <cellStyle name="Normal 9 6 6" xfId="3022"/>
    <cellStyle name="Normal 9 6 7" xfId="4619"/>
    <cellStyle name="Normal 9 6 8" xfId="4620"/>
    <cellStyle name="Normal 9 6 8 2" xfId="26318"/>
    <cellStyle name="Normal 9 7" xfId="3023"/>
    <cellStyle name="Normal 9 7 2" xfId="3024"/>
    <cellStyle name="Normal 9 8" xfId="3025"/>
    <cellStyle name="Normal 9 8 2" xfId="3026"/>
    <cellStyle name="Normal 9 9" xfId="3027"/>
    <cellStyle name="Normal 9 9 2" xfId="3028"/>
    <cellStyle name="Normal 9 9 3" xfId="38087"/>
    <cellStyle name="Normal GHG Numbers (0.00)" xfId="3029"/>
    <cellStyle name="Normal GHG Numbers (0.00) 10" xfId="13636"/>
    <cellStyle name="Normal GHG Numbers (0.00) 10 2" xfId="18698"/>
    <cellStyle name="Normal GHG Numbers (0.00) 10 3" xfId="29434"/>
    <cellStyle name="Normal GHG Numbers (0.00) 11" xfId="12943"/>
    <cellStyle name="Normal GHG Numbers (0.00) 11 2" xfId="34309"/>
    <cellStyle name="Normal GHG Numbers (0.00) 12" xfId="18042"/>
    <cellStyle name="Normal GHG Numbers (0.00) 12 2" xfId="34888"/>
    <cellStyle name="Normal GHG Numbers (0.00) 13" xfId="29105"/>
    <cellStyle name="Normal GHG Numbers (0.00) 14" xfId="23749"/>
    <cellStyle name="Normal GHG Numbers (0.00) 2" xfId="3030"/>
    <cellStyle name="Normal GHG Numbers (0.00) 2 10" xfId="18360"/>
    <cellStyle name="Normal GHG Numbers (0.00) 2 10 2" xfId="35476"/>
    <cellStyle name="Normal GHG Numbers (0.00) 2 11" xfId="29335"/>
    <cellStyle name="Normal GHG Numbers (0.00) 2 12" xfId="24576"/>
    <cellStyle name="Normal GHG Numbers (0.00) 2 2" xfId="6268"/>
    <cellStyle name="Normal GHG Numbers (0.00) 2 2 2" xfId="20400"/>
    <cellStyle name="Normal GHG Numbers (0.00) 2 2 2 2" xfId="32277"/>
    <cellStyle name="Normal GHG Numbers (0.00) 2 2 2 3" xfId="45818"/>
    <cellStyle name="Normal GHG Numbers (0.00) 2 2 3" xfId="30021"/>
    <cellStyle name="Normal GHG Numbers (0.00) 2 2 4" xfId="27593"/>
    <cellStyle name="Normal GHG Numbers (0.00) 2 2 5" xfId="14954"/>
    <cellStyle name="Normal GHG Numbers (0.00) 2 3" xfId="9425"/>
    <cellStyle name="Normal GHG Numbers (0.00) 2 3 2" xfId="20661"/>
    <cellStyle name="Normal GHG Numbers (0.00) 2 3 2 2" xfId="44280"/>
    <cellStyle name="Normal GHG Numbers (0.00) 2 3 3" xfId="26006"/>
    <cellStyle name="Normal GHG Numbers (0.00) 2 4" xfId="16337"/>
    <cellStyle name="Normal GHG Numbers (0.00) 2 4 2" xfId="21895"/>
    <cellStyle name="Normal GHG Numbers (0.00) 2 4 2 2" xfId="44242"/>
    <cellStyle name="Normal GHG Numbers (0.00) 2 4 3" xfId="30545"/>
    <cellStyle name="Normal GHG Numbers (0.00) 2 5" xfId="15246"/>
    <cellStyle name="Normal GHG Numbers (0.00) 2 5 2" xfId="20805"/>
    <cellStyle name="Normal GHG Numbers (0.00) 2 5 3" xfId="30304"/>
    <cellStyle name="Normal GHG Numbers (0.00) 2 6" xfId="17114"/>
    <cellStyle name="Normal GHG Numbers (0.00) 2 6 2" xfId="22763"/>
    <cellStyle name="Normal GHG Numbers (0.00) 2 6 3" xfId="30739"/>
    <cellStyle name="Normal GHG Numbers (0.00) 2 7" xfId="17838"/>
    <cellStyle name="Normal GHG Numbers (0.00) 2 7 2" xfId="23477"/>
    <cellStyle name="Normal GHG Numbers (0.00) 2 7 3" xfId="30911"/>
    <cellStyle name="Normal GHG Numbers (0.00) 2 8" xfId="13957"/>
    <cellStyle name="Normal GHG Numbers (0.00) 2 8 2" xfId="19016"/>
    <cellStyle name="Normal GHG Numbers (0.00) 2 8 3" xfId="29514"/>
    <cellStyle name="Normal GHG Numbers (0.00) 2 9" xfId="13285"/>
    <cellStyle name="Normal GHG Numbers (0.00) 2 9 2" xfId="34310"/>
    <cellStyle name="Normal GHG Numbers (0.00) 3" xfId="3031"/>
    <cellStyle name="Normal GHG Numbers (0.00) 3 10" xfId="18549"/>
    <cellStyle name="Normal GHG Numbers (0.00) 3 10 2" xfId="35444"/>
    <cellStyle name="Normal GHG Numbers (0.00) 3 11" xfId="29408"/>
    <cellStyle name="Normal GHG Numbers (0.00) 3 12" xfId="26007"/>
    <cellStyle name="Normal GHG Numbers (0.00) 3 2" xfId="9426"/>
    <cellStyle name="Normal GHG Numbers (0.00) 3 2 2" xfId="20585"/>
    <cellStyle name="Normal GHG Numbers (0.00) 3 2 2 2" xfId="44281"/>
    <cellStyle name="Normal GHG Numbers (0.00) 3 2 3" xfId="30188"/>
    <cellStyle name="Normal GHG Numbers (0.00) 3 3" xfId="15129"/>
    <cellStyle name="Normal GHG Numbers (0.00) 3 3 2" xfId="20672"/>
    <cellStyle name="Normal GHG Numbers (0.00) 3 3 2 2" xfId="44241"/>
    <cellStyle name="Normal GHG Numbers (0.00) 3 3 3" xfId="30216"/>
    <cellStyle name="Normal GHG Numbers (0.00) 3 4" xfId="16347"/>
    <cellStyle name="Normal GHG Numbers (0.00) 3 4 2" xfId="21911"/>
    <cellStyle name="Normal GHG Numbers (0.00) 3 4 3" xfId="30553"/>
    <cellStyle name="Normal GHG Numbers (0.00) 3 5" xfId="16479"/>
    <cellStyle name="Normal GHG Numbers (0.00) 3 5 2" xfId="22043"/>
    <cellStyle name="Normal GHG Numbers (0.00) 3 5 3" xfId="30576"/>
    <cellStyle name="Normal GHG Numbers (0.00) 3 6" xfId="17303"/>
    <cellStyle name="Normal GHG Numbers (0.00) 3 6 2" xfId="22952"/>
    <cellStyle name="Normal GHG Numbers (0.00) 3 6 3" xfId="30810"/>
    <cellStyle name="Normal GHG Numbers (0.00) 3 7" xfId="18027"/>
    <cellStyle name="Normal GHG Numbers (0.00) 3 7 2" xfId="23666"/>
    <cellStyle name="Normal GHG Numbers (0.00) 3 7 3" xfId="30982"/>
    <cellStyle name="Normal GHG Numbers (0.00) 3 8" xfId="14146"/>
    <cellStyle name="Normal GHG Numbers (0.00) 3 8 2" xfId="19205"/>
    <cellStyle name="Normal GHG Numbers (0.00) 3 8 3" xfId="29585"/>
    <cellStyle name="Normal GHG Numbers (0.00) 3 9" xfId="13474"/>
    <cellStyle name="Normal GHG Numbers (0.00) 3 9 2" xfId="34311"/>
    <cellStyle name="Normal GHG Numbers (0.00) 4" xfId="4621"/>
    <cellStyle name="Normal GHG Numbers (0.00) 4 2" xfId="20024"/>
    <cellStyle name="Normal GHG Numbers (0.00) 4 2 2" xfId="31153"/>
    <cellStyle name="Normal GHG Numbers (0.00) 4 2 3" xfId="44279"/>
    <cellStyle name="Normal GHG Numbers (0.00) 4 3" xfId="35593"/>
    <cellStyle name="Normal GHG Numbers (0.00) 4 3 2" xfId="45479"/>
    <cellStyle name="Normal GHG Numbers (0.00) 4 4" xfId="34891"/>
    <cellStyle name="Normal GHG Numbers (0.00) 4 5" xfId="29813"/>
    <cellStyle name="Normal GHG Numbers (0.00) 4 6" xfId="14791"/>
    <cellStyle name="Normal GHG Numbers (0.00) 4 7" xfId="46408"/>
    <cellStyle name="Normal GHG Numbers (0.00) 5" xfId="9424"/>
    <cellStyle name="Normal GHG Numbers (0.00) 5 2" xfId="19216"/>
    <cellStyle name="Normal GHG Numbers (0.00) 5 2 2" xfId="44243"/>
    <cellStyle name="Normal GHG Numbers (0.00) 5 3" xfId="29597"/>
    <cellStyle name="Normal GHG Numbers (0.00) 6" xfId="16229"/>
    <cellStyle name="Normal GHG Numbers (0.00) 6 2" xfId="21785"/>
    <cellStyle name="Normal GHG Numbers (0.00) 6 2 2" xfId="44087"/>
    <cellStyle name="Normal GHG Numbers (0.00) 6 3" xfId="30517"/>
    <cellStyle name="Normal GHG Numbers (0.00) 7" xfId="15609"/>
    <cellStyle name="Normal GHG Numbers (0.00) 7 2" xfId="21167"/>
    <cellStyle name="Normal GHG Numbers (0.00) 7 3" xfId="30461"/>
    <cellStyle name="Normal GHG Numbers (0.00) 8" xfId="15662"/>
    <cellStyle name="Normal GHG Numbers (0.00) 8 2" xfId="21220"/>
    <cellStyle name="Normal GHG Numbers (0.00) 8 3" xfId="30514"/>
    <cellStyle name="Normal GHG Numbers (0.00) 9" xfId="17517"/>
    <cellStyle name="Normal GHG Numbers (0.00) 9 2" xfId="23159"/>
    <cellStyle name="Normal GHG Numbers (0.00) 9 3" xfId="30831"/>
    <cellStyle name="Normal GHG Textfiels Bold" xfId="3032"/>
    <cellStyle name="Normal GHG whole table" xfId="6122"/>
    <cellStyle name="Normal GHG whole table 2" xfId="5125"/>
    <cellStyle name="Normal GHG whole table 2 2" xfId="10169"/>
    <cellStyle name="Normal GHG whole table 2 3" xfId="34132"/>
    <cellStyle name="Normal GHG whole table 3" xfId="34020"/>
    <cellStyle name="Normal GHG whole table 3 2" xfId="44829"/>
    <cellStyle name="Normal GHG whole table 3 3" xfId="41500"/>
    <cellStyle name="Normal GHG whole table 4" xfId="35790"/>
    <cellStyle name="Normal GHG whole table 4 2" xfId="44158"/>
    <cellStyle name="Normal GHG whole table 4 3" xfId="40850"/>
    <cellStyle name="Normal GHG whole table 5" xfId="32151"/>
    <cellStyle name="Normal GHG whole table 5 2" xfId="42367"/>
    <cellStyle name="Normal GHG whole table 6" xfId="43194"/>
    <cellStyle name="Normal GHG whole table 7" xfId="47197"/>
    <cellStyle name="Normal GHG-Shade" xfId="3033"/>
    <cellStyle name="Normal GHG-Shade 2" xfId="6101"/>
    <cellStyle name="Normal GHG-Shade 2 2" xfId="8988"/>
    <cellStyle name="Normal GHG-Shade 3" xfId="6102"/>
    <cellStyle name="Normal GHG-Shade 4" xfId="8987"/>
    <cellStyle name="Normál_C3EM_v2" xfId="12335"/>
    <cellStyle name="Normale 2" xfId="3034"/>
    <cellStyle name="Normale 2 2" xfId="3035"/>
    <cellStyle name="Normale 2 2 2" xfId="3036"/>
    <cellStyle name="Normale 2 2 2 2" xfId="9427"/>
    <cellStyle name="Normale 3" xfId="3037"/>
    <cellStyle name="Normale 3 2" xfId="3038"/>
    <cellStyle name="Normale 3 2 2" xfId="5786"/>
    <cellStyle name="Normale 3 2 2 2" xfId="10316"/>
    <cellStyle name="Normale 3 2 2 2 2" xfId="31834"/>
    <cellStyle name="Normale 3 2 2 3" xfId="26210"/>
    <cellStyle name="Normale 3 2 2 4" xfId="46883"/>
    <cellStyle name="Normale 3 2 3" xfId="9429"/>
    <cellStyle name="Normale 3 2 3 2" xfId="26009"/>
    <cellStyle name="Normale 3 2 4" xfId="29336"/>
    <cellStyle name="Normale 3 2 5" xfId="12403"/>
    <cellStyle name="Normale 3 2 6" xfId="46323"/>
    <cellStyle name="Normale 3 3" xfId="7609"/>
    <cellStyle name="Normale 3 3 2" xfId="28299"/>
    <cellStyle name="Normale 3 3 3" xfId="26172"/>
    <cellStyle name="Normale 3 4" xfId="4622"/>
    <cellStyle name="Normale 3 4 2" xfId="9829"/>
    <cellStyle name="Normale 3 4 2 2" xfId="31154"/>
    <cellStyle name="Normale 3 4 3" xfId="26008"/>
    <cellStyle name="Normale 3 4 4" xfId="46409"/>
    <cellStyle name="Normale 3 5" xfId="9428"/>
    <cellStyle name="Normale 3 5 2" xfId="29106"/>
    <cellStyle name="Normale 3 6" xfId="12367"/>
    <cellStyle name="Normale 3 7" xfId="46322"/>
    <cellStyle name="Normale 4" xfId="3039"/>
    <cellStyle name="Normale 4 2" xfId="3040"/>
    <cellStyle name="Normale 4 3" xfId="3041"/>
    <cellStyle name="Normale 4 4" xfId="3042"/>
    <cellStyle name="Normale 4 5" xfId="3043"/>
    <cellStyle name="Normale 4 6" xfId="3044"/>
    <cellStyle name="Normale 5" xfId="4623"/>
    <cellStyle name="Normale 5 2" xfId="26320"/>
    <cellStyle name="Normale 5 3" xfId="26319"/>
    <cellStyle name="Normale 5 4" xfId="26010"/>
    <cellStyle name="Normale 5 5" xfId="23750"/>
    <cellStyle name="Normale 5 6" xfId="12411"/>
    <cellStyle name="Normale 54" xfId="12451"/>
    <cellStyle name="Normale 6" xfId="4624"/>
    <cellStyle name="Normale 6 2" xfId="26321"/>
    <cellStyle name="Normale 60" xfId="12452"/>
    <cellStyle name="Normale 64" xfId="12453"/>
    <cellStyle name="Normale 65" xfId="12454"/>
    <cellStyle name="Normale_B2020" xfId="1"/>
    <cellStyle name="normální_List1" xfId="12336"/>
    <cellStyle name="Nota" xfId="12455"/>
    <cellStyle name="Nota 10" xfId="18559"/>
    <cellStyle name="Nota 11" xfId="39791"/>
    <cellStyle name="Nota 2" xfId="15061"/>
    <cellStyle name="Nota 2 2" xfId="20602"/>
    <cellStyle name="Nota 2 3" xfId="30198"/>
    <cellStyle name="Nota 2 4" xfId="43276"/>
    <cellStyle name="Nota 3" xfId="15135"/>
    <cellStyle name="Nota 3 2" xfId="20690"/>
    <cellStyle name="Nota 3 3" xfId="30218"/>
    <cellStyle name="Nota 4" xfId="16496"/>
    <cellStyle name="Nota 4 2" xfId="22060"/>
    <cellStyle name="Nota 4 3" xfId="30584"/>
    <cellStyle name="Nota 5" xfId="16935"/>
    <cellStyle name="Nota 5 2" xfId="22573"/>
    <cellStyle name="Nota 5 3" xfId="30732"/>
    <cellStyle name="Nota 6" xfId="17313"/>
    <cellStyle name="Nota 6 2" xfId="22962"/>
    <cellStyle name="Nota 6 3" xfId="30818"/>
    <cellStyle name="Nota 7" xfId="18039"/>
    <cellStyle name="Nota 7 2" xfId="23676"/>
    <cellStyle name="Nota 7 3" xfId="30992"/>
    <cellStyle name="Nota 8" xfId="14157"/>
    <cellStyle name="Nota 8 2" xfId="19214"/>
    <cellStyle name="Nota 8 3" xfId="29595"/>
    <cellStyle name="Nota 9" xfId="13487"/>
    <cellStyle name="Note 10" xfId="3045"/>
    <cellStyle name="Note 10 10" xfId="12944"/>
    <cellStyle name="Note 10 11" xfId="18043"/>
    <cellStyle name="Note 10 11 2" xfId="33832"/>
    <cellStyle name="Note 10 12" xfId="29107"/>
    <cellStyle name="Note 10 13" xfId="38088"/>
    <cellStyle name="Note 10 2" xfId="3046"/>
    <cellStyle name="Note 10 2 10" xfId="18361"/>
    <cellStyle name="Note 10 2 10 2" xfId="34077"/>
    <cellStyle name="Note 10 2 11" xfId="29337"/>
    <cellStyle name="Note 10 2 12" xfId="38089"/>
    <cellStyle name="Note 10 2 2" xfId="9431"/>
    <cellStyle name="Note 10 2 2 2" xfId="20403"/>
    <cellStyle name="Note 10 2 2 2 2" xfId="46071"/>
    <cellStyle name="Note 10 2 2 3" xfId="30022"/>
    <cellStyle name="Note 10 2 2 4" xfId="42368"/>
    <cellStyle name="Note 10 2 3" xfId="14708"/>
    <cellStyle name="Note 10 2 3 2" xfId="19909"/>
    <cellStyle name="Note 10 2 3 3" xfId="29750"/>
    <cellStyle name="Note 10 2 4" xfId="15244"/>
    <cellStyle name="Note 10 2 4 2" xfId="20803"/>
    <cellStyle name="Note 10 2 4 3" xfId="30303"/>
    <cellStyle name="Note 10 2 5" xfId="16752"/>
    <cellStyle name="Note 10 2 5 2" xfId="22390"/>
    <cellStyle name="Note 10 2 5 3" xfId="30668"/>
    <cellStyle name="Note 10 2 6" xfId="17115"/>
    <cellStyle name="Note 10 2 6 2" xfId="22764"/>
    <cellStyle name="Note 10 2 6 3" xfId="30740"/>
    <cellStyle name="Note 10 2 7" xfId="17839"/>
    <cellStyle name="Note 10 2 7 2" xfId="23478"/>
    <cellStyle name="Note 10 2 7 3" xfId="30912"/>
    <cellStyle name="Note 10 2 8" xfId="13958"/>
    <cellStyle name="Note 10 2 8 2" xfId="19017"/>
    <cellStyle name="Note 10 2 8 3" xfId="29515"/>
    <cellStyle name="Note 10 2 9" xfId="13286"/>
    <cellStyle name="Note 10 3" xfId="9430"/>
    <cellStyle name="Note 10 3 2" xfId="20037"/>
    <cellStyle name="Note 10 3 2 2" xfId="38091"/>
    <cellStyle name="Note 10 3 3" xfId="29814"/>
    <cellStyle name="Note 10 3 4" xfId="38090"/>
    <cellStyle name="Note 10 3_ELC_final" xfId="38092"/>
    <cellStyle name="Note 10 4" xfId="14441"/>
    <cellStyle name="Note 10 4 2" xfId="19629"/>
    <cellStyle name="Note 10 4 3" xfId="29612"/>
    <cellStyle name="Note 10 5" xfId="15596"/>
    <cellStyle name="Note 10 5 2" xfId="21154"/>
    <cellStyle name="Note 10 5 3" xfId="30456"/>
    <cellStyle name="Note 10 6" xfId="16504"/>
    <cellStyle name="Note 10 6 2" xfId="22068"/>
    <cellStyle name="Note 10 6 3" xfId="30587"/>
    <cellStyle name="Note 10 7" xfId="15661"/>
    <cellStyle name="Note 10 7 2" xfId="21219"/>
    <cellStyle name="Note 10 7 3" xfId="30513"/>
    <cellStyle name="Note 10 8" xfId="17518"/>
    <cellStyle name="Note 10 8 2" xfId="23160"/>
    <cellStyle name="Note 10 8 3" xfId="30832"/>
    <cellStyle name="Note 10 9" xfId="13637"/>
    <cellStyle name="Note 10 9 2" xfId="18699"/>
    <cellStyle name="Note 10 9 3" xfId="29435"/>
    <cellStyle name="Note 10_ELC_final" xfId="38093"/>
    <cellStyle name="Note 11" xfId="3047"/>
    <cellStyle name="Note 11 10" xfId="12945"/>
    <cellStyle name="Note 11 11" xfId="18044"/>
    <cellStyle name="Note 11 11 2" xfId="34043"/>
    <cellStyle name="Note 11 12" xfId="29108"/>
    <cellStyle name="Note 11 13" xfId="38094"/>
    <cellStyle name="Note 11 2" xfId="3048"/>
    <cellStyle name="Note 11 2 10" xfId="18362"/>
    <cellStyle name="Note 11 2 10 2" xfId="35289"/>
    <cellStyle name="Note 11 2 11" xfId="29338"/>
    <cellStyle name="Note 11 2 12" xfId="38095"/>
    <cellStyle name="Note 11 2 2" xfId="9433"/>
    <cellStyle name="Note 11 2 2 2" xfId="20404"/>
    <cellStyle name="Note 11 2 2 2 2" xfId="46072"/>
    <cellStyle name="Note 11 2 2 3" xfId="30023"/>
    <cellStyle name="Note 11 2 2 4" xfId="40505"/>
    <cellStyle name="Note 11 2 3" xfId="14709"/>
    <cellStyle name="Note 11 2 3 2" xfId="19910"/>
    <cellStyle name="Note 11 2 3 3" xfId="29751"/>
    <cellStyle name="Note 11 2 4" xfId="15243"/>
    <cellStyle name="Note 11 2 4 2" xfId="20802"/>
    <cellStyle name="Note 11 2 4 3" xfId="30302"/>
    <cellStyle name="Note 11 2 5" xfId="16753"/>
    <cellStyle name="Note 11 2 5 2" xfId="22391"/>
    <cellStyle name="Note 11 2 5 3" xfId="30669"/>
    <cellStyle name="Note 11 2 6" xfId="17116"/>
    <cellStyle name="Note 11 2 6 2" xfId="22765"/>
    <cellStyle name="Note 11 2 6 3" xfId="30741"/>
    <cellStyle name="Note 11 2 7" xfId="17840"/>
    <cellStyle name="Note 11 2 7 2" xfId="23479"/>
    <cellStyle name="Note 11 2 7 3" xfId="30913"/>
    <cellStyle name="Note 11 2 8" xfId="13959"/>
    <cellStyle name="Note 11 2 8 2" xfId="19018"/>
    <cellStyle name="Note 11 2 8 3" xfId="29516"/>
    <cellStyle name="Note 11 2 9" xfId="13287"/>
    <cellStyle name="Note 11 3" xfId="9432"/>
    <cellStyle name="Note 11 3 2" xfId="20038"/>
    <cellStyle name="Note 11 3 2 2" xfId="45478"/>
    <cellStyle name="Note 11 3 3" xfId="29815"/>
    <cellStyle name="Note 11 3 4" xfId="40743"/>
    <cellStyle name="Note 11 4" xfId="14442"/>
    <cellStyle name="Note 11 4 2" xfId="19630"/>
    <cellStyle name="Note 11 4 3" xfId="29613"/>
    <cellStyle name="Note 11 5" xfId="15595"/>
    <cellStyle name="Note 11 5 2" xfId="21153"/>
    <cellStyle name="Note 11 5 3" xfId="30455"/>
    <cellStyle name="Note 11 6" xfId="16505"/>
    <cellStyle name="Note 11 6 2" xfId="22069"/>
    <cellStyle name="Note 11 6 3" xfId="30588"/>
    <cellStyle name="Note 11 7" xfId="15660"/>
    <cellStyle name="Note 11 7 2" xfId="21218"/>
    <cellStyle name="Note 11 7 3" xfId="30512"/>
    <cellStyle name="Note 11 8" xfId="17519"/>
    <cellStyle name="Note 11 8 2" xfId="23161"/>
    <cellStyle name="Note 11 8 3" xfId="30833"/>
    <cellStyle name="Note 11 9" xfId="13638"/>
    <cellStyle name="Note 11 9 2" xfId="18700"/>
    <cellStyle name="Note 11 9 3" xfId="29436"/>
    <cellStyle name="Note 11_ELC_final" xfId="38096"/>
    <cellStyle name="Note 12" xfId="38097"/>
    <cellStyle name="Note 12 2" xfId="38098"/>
    <cellStyle name="Note 12_ELC_final" xfId="38099"/>
    <cellStyle name="Note 13" xfId="38100"/>
    <cellStyle name="Note 13 2" xfId="38101"/>
    <cellStyle name="Note 13_ELC_final" xfId="38102"/>
    <cellStyle name="Note 14" xfId="38103"/>
    <cellStyle name="Note 14 2" xfId="38104"/>
    <cellStyle name="Note 14_ELC_final" xfId="38105"/>
    <cellStyle name="Note 15" xfId="38106"/>
    <cellStyle name="Note 15 2" xfId="38107"/>
    <cellStyle name="Note 15_ELC_final" xfId="38108"/>
    <cellStyle name="Note 16" xfId="38109"/>
    <cellStyle name="Note 16 2" xfId="38110"/>
    <cellStyle name="Note 16_ELC_final" xfId="38111"/>
    <cellStyle name="Note 17" xfId="38112"/>
    <cellStyle name="Note 17 2" xfId="38113"/>
    <cellStyle name="Note 17_ELC_final" xfId="38114"/>
    <cellStyle name="Note 18" xfId="38115"/>
    <cellStyle name="Note 18 2" xfId="38116"/>
    <cellStyle name="Note 18_ELC_final" xfId="38117"/>
    <cellStyle name="Note 19" xfId="38118"/>
    <cellStyle name="Note 2" xfId="3049"/>
    <cellStyle name="Note 2 10" xfId="3050"/>
    <cellStyle name="Note 2 10 10" xfId="12947"/>
    <cellStyle name="Note 2 10 11" xfId="18046"/>
    <cellStyle name="Note 2 10 11 2" xfId="35002"/>
    <cellStyle name="Note 2 10 12" xfId="29110"/>
    <cellStyle name="Note 2 10 13" xfId="36123"/>
    <cellStyle name="Note 2 10 2" xfId="3051"/>
    <cellStyle name="Note 2 10 2 10" xfId="18364"/>
    <cellStyle name="Note 2 10 2 10 2" xfId="35483"/>
    <cellStyle name="Note 2 10 2 11" xfId="29340"/>
    <cellStyle name="Note 2 10 2 12" xfId="36154"/>
    <cellStyle name="Note 2 10 2 2" xfId="9435"/>
    <cellStyle name="Note 2 10 2 2 2" xfId="20405"/>
    <cellStyle name="Note 2 10 2 2 2 2" xfId="46073"/>
    <cellStyle name="Note 2 10 2 2 3" xfId="30025"/>
    <cellStyle name="Note 2 10 2 2 4" xfId="42487"/>
    <cellStyle name="Note 2 10 2 3" xfId="14711"/>
    <cellStyle name="Note 2 10 2 3 2" xfId="19912"/>
    <cellStyle name="Note 2 10 2 3 3" xfId="29753"/>
    <cellStyle name="Note 2 10 2 4" xfId="15242"/>
    <cellStyle name="Note 2 10 2 4 2" xfId="20800"/>
    <cellStyle name="Note 2 10 2 4 3" xfId="30300"/>
    <cellStyle name="Note 2 10 2 5" xfId="16755"/>
    <cellStyle name="Note 2 10 2 5 2" xfId="22393"/>
    <cellStyle name="Note 2 10 2 5 3" xfId="30671"/>
    <cellStyle name="Note 2 10 2 6" xfId="17118"/>
    <cellStyle name="Note 2 10 2 6 2" xfId="22767"/>
    <cellStyle name="Note 2 10 2 6 3" xfId="30743"/>
    <cellStyle name="Note 2 10 2 7" xfId="17842"/>
    <cellStyle name="Note 2 10 2 7 2" xfId="23481"/>
    <cellStyle name="Note 2 10 2 7 3" xfId="30915"/>
    <cellStyle name="Note 2 10 2 8" xfId="13961"/>
    <cellStyle name="Note 2 10 2 8 2" xfId="19020"/>
    <cellStyle name="Note 2 10 2 8 3" xfId="29518"/>
    <cellStyle name="Note 2 10 2 9" xfId="13289"/>
    <cellStyle name="Note 2 10 3" xfId="9434"/>
    <cellStyle name="Note 2 10 3 2" xfId="20040"/>
    <cellStyle name="Note 2 10 3 2 2" xfId="45476"/>
    <cellStyle name="Note 2 10 3 3" xfId="29817"/>
    <cellStyle name="Note 2 10 3 4" xfId="40231"/>
    <cellStyle name="Note 2 10 4" xfId="14443"/>
    <cellStyle name="Note 2 10 4 2" xfId="19632"/>
    <cellStyle name="Note 2 10 4 3" xfId="29615"/>
    <cellStyle name="Note 2 10 5" xfId="15593"/>
    <cellStyle name="Note 2 10 5 2" xfId="21151"/>
    <cellStyle name="Note 2 10 5 3" xfId="30453"/>
    <cellStyle name="Note 2 10 6" xfId="16507"/>
    <cellStyle name="Note 2 10 6 2" xfId="22071"/>
    <cellStyle name="Note 2 10 6 3" xfId="30590"/>
    <cellStyle name="Note 2 10 7" xfId="15658"/>
    <cellStyle name="Note 2 10 7 2" xfId="21216"/>
    <cellStyle name="Note 2 10 7 3" xfId="30510"/>
    <cellStyle name="Note 2 10 8" xfId="17521"/>
    <cellStyle name="Note 2 10 8 2" xfId="23163"/>
    <cellStyle name="Note 2 10 8 3" xfId="30835"/>
    <cellStyle name="Note 2 10 9" xfId="13640"/>
    <cellStyle name="Note 2 10 9 2" xfId="18702"/>
    <cellStyle name="Note 2 10 9 3" xfId="29438"/>
    <cellStyle name="Note 2 11" xfId="3052"/>
    <cellStyle name="Note 2 11 10" xfId="12948"/>
    <cellStyle name="Note 2 11 11" xfId="18047"/>
    <cellStyle name="Note 2 11 11 2" xfId="34409"/>
    <cellStyle name="Note 2 11 12" xfId="29111"/>
    <cellStyle name="Note 2 11 13" xfId="36124"/>
    <cellStyle name="Note 2 11 2" xfId="3053"/>
    <cellStyle name="Note 2 11 2 10" xfId="18365"/>
    <cellStyle name="Note 2 11 2 10 2" xfId="35592"/>
    <cellStyle name="Note 2 11 2 11" xfId="29341"/>
    <cellStyle name="Note 2 11 2 12" xfId="39194"/>
    <cellStyle name="Note 2 11 2 2" xfId="9437"/>
    <cellStyle name="Note 2 11 2 2 2" xfId="20406"/>
    <cellStyle name="Note 2 11 2 2 2 2" xfId="46074"/>
    <cellStyle name="Note 2 11 2 2 3" xfId="30026"/>
    <cellStyle name="Note 2 11 2 2 4" xfId="42488"/>
    <cellStyle name="Note 2 11 2 3" xfId="14712"/>
    <cellStyle name="Note 2 11 2 3 2" xfId="19913"/>
    <cellStyle name="Note 2 11 2 3 3" xfId="29754"/>
    <cellStyle name="Note 2 11 2 4" xfId="15241"/>
    <cellStyle name="Note 2 11 2 4 2" xfId="20799"/>
    <cellStyle name="Note 2 11 2 4 3" xfId="30299"/>
    <cellStyle name="Note 2 11 2 5" xfId="16756"/>
    <cellStyle name="Note 2 11 2 5 2" xfId="22394"/>
    <cellStyle name="Note 2 11 2 5 3" xfId="30672"/>
    <cellStyle name="Note 2 11 2 6" xfId="17119"/>
    <cellStyle name="Note 2 11 2 6 2" xfId="22768"/>
    <cellStyle name="Note 2 11 2 6 3" xfId="30744"/>
    <cellStyle name="Note 2 11 2 7" xfId="17843"/>
    <cellStyle name="Note 2 11 2 7 2" xfId="23482"/>
    <cellStyle name="Note 2 11 2 7 3" xfId="30916"/>
    <cellStyle name="Note 2 11 2 8" xfId="13962"/>
    <cellStyle name="Note 2 11 2 8 2" xfId="19021"/>
    <cellStyle name="Note 2 11 2 8 3" xfId="29519"/>
    <cellStyle name="Note 2 11 2 9" xfId="13290"/>
    <cellStyle name="Note 2 11 3" xfId="9436"/>
    <cellStyle name="Note 2 11 3 2" xfId="20041"/>
    <cellStyle name="Note 2 11 3 2 2" xfId="45475"/>
    <cellStyle name="Note 2 11 3 3" xfId="29818"/>
    <cellStyle name="Note 2 11 3 4" xfId="40230"/>
    <cellStyle name="Note 2 11 4" xfId="14444"/>
    <cellStyle name="Note 2 11 4 2" xfId="19633"/>
    <cellStyle name="Note 2 11 4 3" xfId="29616"/>
    <cellStyle name="Note 2 11 5" xfId="15592"/>
    <cellStyle name="Note 2 11 5 2" xfId="21150"/>
    <cellStyle name="Note 2 11 5 3" xfId="30452"/>
    <cellStyle name="Note 2 11 6" xfId="16508"/>
    <cellStyle name="Note 2 11 6 2" xfId="22072"/>
    <cellStyle name="Note 2 11 6 3" xfId="30591"/>
    <cellStyle name="Note 2 11 7" xfId="15657"/>
    <cellStyle name="Note 2 11 7 2" xfId="21215"/>
    <cellStyle name="Note 2 11 7 3" xfId="30509"/>
    <cellStyle name="Note 2 11 8" xfId="17522"/>
    <cellStyle name="Note 2 11 8 2" xfId="23164"/>
    <cellStyle name="Note 2 11 8 3" xfId="30836"/>
    <cellStyle name="Note 2 11 9" xfId="13641"/>
    <cellStyle name="Note 2 11 9 2" xfId="18703"/>
    <cellStyle name="Note 2 11 9 3" xfId="29439"/>
    <cellStyle name="Note 2 12" xfId="3054"/>
    <cellStyle name="Note 2 12 10" xfId="12949"/>
    <cellStyle name="Note 2 12 11" xfId="18048"/>
    <cellStyle name="Note 2 12 11 2" xfId="34356"/>
    <cellStyle name="Note 2 12 12" xfId="29112"/>
    <cellStyle name="Note 2 12 13" xfId="36125"/>
    <cellStyle name="Note 2 12 2" xfId="3055"/>
    <cellStyle name="Note 2 12 2 10" xfId="18366"/>
    <cellStyle name="Note 2 12 2 10 2" xfId="34079"/>
    <cellStyle name="Note 2 12 2 11" xfId="29342"/>
    <cellStyle name="Note 2 12 2 12" xfId="23751"/>
    <cellStyle name="Note 2 12 2 13" xfId="39193"/>
    <cellStyle name="Note 2 12 2 2" xfId="4626"/>
    <cellStyle name="Note 2 12 2 2 10" xfId="14955"/>
    <cellStyle name="Note 2 12 2 2 2" xfId="9831"/>
    <cellStyle name="Note 2 12 2 2 2 2" xfId="31156"/>
    <cellStyle name="Note 2 12 2 2 2 3" xfId="42795"/>
    <cellStyle name="Note 2 12 2 2 2 4" xfId="46075"/>
    <cellStyle name="Note 2 12 2 2 2 5" xfId="20407"/>
    <cellStyle name="Note 2 12 2 2 3" xfId="35363"/>
    <cellStyle name="Note 2 12 2 2 4" xfId="34313"/>
    <cellStyle name="Note 2 12 2 2 5" xfId="33980"/>
    <cellStyle name="Note 2 12 2 2 6" xfId="30027"/>
    <cellStyle name="Note 2 12 2 2 7" xfId="23752"/>
    <cellStyle name="Note 2 12 2 2 8" xfId="35822"/>
    <cellStyle name="Note 2 12 2 2 9" xfId="45337"/>
    <cellStyle name="Note 2 12 2 3" xfId="4625"/>
    <cellStyle name="Note 2 12 2 3 2" xfId="9830"/>
    <cellStyle name="Note 2 12 2 3 2 2" xfId="31155"/>
    <cellStyle name="Note 2 12 2 3 2 3" xfId="42794"/>
    <cellStyle name="Note 2 12 2 3 2 4" xfId="19914"/>
    <cellStyle name="Note 2 12 2 3 3" xfId="35393"/>
    <cellStyle name="Note 2 12 2 3 4" xfId="35608"/>
    <cellStyle name="Note 2 12 2 3 5" xfId="34177"/>
    <cellStyle name="Note 2 12 2 3 6" xfId="29755"/>
    <cellStyle name="Note 2 12 2 3 7" xfId="26322"/>
    <cellStyle name="Note 2 12 2 3 8" xfId="35821"/>
    <cellStyle name="Note 2 12 2 3 9" xfId="14713"/>
    <cellStyle name="Note 2 12 2 4" xfId="9439"/>
    <cellStyle name="Note 2 12 2 4 2" xfId="20798"/>
    <cellStyle name="Note 2 12 2 4 2 2" xfId="30298"/>
    <cellStyle name="Note 2 12 2 4 2 3" xfId="44282"/>
    <cellStyle name="Note 2 12 2 4 3" xfId="26011"/>
    <cellStyle name="Note 2 12 2 4 4" xfId="40960"/>
    <cellStyle name="Note 2 12 2 5" xfId="16757"/>
    <cellStyle name="Note 2 12 2 5 2" xfId="22395"/>
    <cellStyle name="Note 2 12 2 5 3" xfId="30673"/>
    <cellStyle name="Note 2 12 2 5 4" xfId="40228"/>
    <cellStyle name="Note 2 12 2 6" xfId="17120"/>
    <cellStyle name="Note 2 12 2 6 2" xfId="22769"/>
    <cellStyle name="Note 2 12 2 6 3" xfId="30745"/>
    <cellStyle name="Note 2 12 2 6 4" xfId="42489"/>
    <cellStyle name="Note 2 12 2 7" xfId="17844"/>
    <cellStyle name="Note 2 12 2 7 2" xfId="23483"/>
    <cellStyle name="Note 2 12 2 7 3" xfId="30917"/>
    <cellStyle name="Note 2 12 2 8" xfId="13963"/>
    <cellStyle name="Note 2 12 2 8 2" xfId="19022"/>
    <cellStyle name="Note 2 12 2 8 3" xfId="29520"/>
    <cellStyle name="Note 2 12 2 9" xfId="13291"/>
    <cellStyle name="Note 2 12 3" xfId="9438"/>
    <cellStyle name="Note 2 12 3 2" xfId="20042"/>
    <cellStyle name="Note 2 12 3 2 2" xfId="45474"/>
    <cellStyle name="Note 2 12 3 3" xfId="29819"/>
    <cellStyle name="Note 2 12 3 4" xfId="40229"/>
    <cellStyle name="Note 2 12 4" xfId="14445"/>
    <cellStyle name="Note 2 12 4 2" xfId="19634"/>
    <cellStyle name="Note 2 12 4 3" xfId="29617"/>
    <cellStyle name="Note 2 12 5" xfId="15591"/>
    <cellStyle name="Note 2 12 5 2" xfId="21149"/>
    <cellStyle name="Note 2 12 5 3" xfId="30451"/>
    <cellStyle name="Note 2 12 6" xfId="16509"/>
    <cellStyle name="Note 2 12 6 2" xfId="22073"/>
    <cellStyle name="Note 2 12 6 3" xfId="30592"/>
    <cellStyle name="Note 2 12 7" xfId="15656"/>
    <cellStyle name="Note 2 12 7 2" xfId="21214"/>
    <cellStyle name="Note 2 12 7 3" xfId="30508"/>
    <cellStyle name="Note 2 12 8" xfId="17523"/>
    <cellStyle name="Note 2 12 8 2" xfId="23165"/>
    <cellStyle name="Note 2 12 8 3" xfId="30837"/>
    <cellStyle name="Note 2 12 9" xfId="13642"/>
    <cellStyle name="Note 2 12 9 2" xfId="18704"/>
    <cellStyle name="Note 2 12 9 3" xfId="29440"/>
    <cellStyle name="Note 2 13" xfId="3056"/>
    <cellStyle name="Note 2 13 10" xfId="12950"/>
    <cellStyle name="Note 2 13 11" xfId="18049"/>
    <cellStyle name="Note 2 13 11 2" xfId="35644"/>
    <cellStyle name="Note 2 13 12" xfId="29113"/>
    <cellStyle name="Note 2 13 13" xfId="36126"/>
    <cellStyle name="Note 2 13 2" xfId="3057"/>
    <cellStyle name="Note 2 13 2 10" xfId="18367"/>
    <cellStyle name="Note 2 13 2 10 2" xfId="34659"/>
    <cellStyle name="Note 2 13 2 11" xfId="29343"/>
    <cellStyle name="Note 2 13 2 12" xfId="39192"/>
    <cellStyle name="Note 2 13 2 2" xfId="9441"/>
    <cellStyle name="Note 2 13 2 2 2" xfId="20408"/>
    <cellStyle name="Note 2 13 2 2 2 2" xfId="46076"/>
    <cellStyle name="Note 2 13 2 2 3" xfId="30028"/>
    <cellStyle name="Note 2 13 2 2 4" xfId="42490"/>
    <cellStyle name="Note 2 13 2 3" xfId="14714"/>
    <cellStyle name="Note 2 13 2 3 2" xfId="19915"/>
    <cellStyle name="Note 2 13 2 3 3" xfId="29756"/>
    <cellStyle name="Note 2 13 2 4" xfId="15240"/>
    <cellStyle name="Note 2 13 2 4 2" xfId="20797"/>
    <cellStyle name="Note 2 13 2 4 3" xfId="30297"/>
    <cellStyle name="Note 2 13 2 5" xfId="16758"/>
    <cellStyle name="Note 2 13 2 5 2" xfId="22396"/>
    <cellStyle name="Note 2 13 2 5 3" xfId="30674"/>
    <cellStyle name="Note 2 13 2 6" xfId="17121"/>
    <cellStyle name="Note 2 13 2 6 2" xfId="22770"/>
    <cellStyle name="Note 2 13 2 6 3" xfId="30746"/>
    <cellStyle name="Note 2 13 2 7" xfId="17845"/>
    <cellStyle name="Note 2 13 2 7 2" xfId="23484"/>
    <cellStyle name="Note 2 13 2 7 3" xfId="30918"/>
    <cellStyle name="Note 2 13 2 8" xfId="13964"/>
    <cellStyle name="Note 2 13 2 8 2" xfId="19023"/>
    <cellStyle name="Note 2 13 2 8 3" xfId="29521"/>
    <cellStyle name="Note 2 13 2 9" xfId="13292"/>
    <cellStyle name="Note 2 13 3" xfId="9440"/>
    <cellStyle name="Note 2 13 3 2" xfId="20043"/>
    <cellStyle name="Note 2 13 3 2 2" xfId="45473"/>
    <cellStyle name="Note 2 13 3 3" xfId="29820"/>
    <cellStyle name="Note 2 13 3 4" xfId="41085"/>
    <cellStyle name="Note 2 13 4" xfId="14446"/>
    <cellStyle name="Note 2 13 4 2" xfId="19635"/>
    <cellStyle name="Note 2 13 4 3" xfId="29618"/>
    <cellStyle name="Note 2 13 5" xfId="15590"/>
    <cellStyle name="Note 2 13 5 2" xfId="21148"/>
    <cellStyle name="Note 2 13 5 3" xfId="30450"/>
    <cellStyle name="Note 2 13 6" xfId="16510"/>
    <cellStyle name="Note 2 13 6 2" xfId="22074"/>
    <cellStyle name="Note 2 13 6 3" xfId="30593"/>
    <cellStyle name="Note 2 13 7" xfId="15655"/>
    <cellStyle name="Note 2 13 7 2" xfId="21213"/>
    <cellStyle name="Note 2 13 7 3" xfId="30507"/>
    <cellStyle name="Note 2 13 8" xfId="17524"/>
    <cellStyle name="Note 2 13 8 2" xfId="23166"/>
    <cellStyle name="Note 2 13 8 3" xfId="30838"/>
    <cellStyle name="Note 2 13 9" xfId="13643"/>
    <cellStyle name="Note 2 13 9 2" xfId="18705"/>
    <cellStyle name="Note 2 13 9 3" xfId="29441"/>
    <cellStyle name="Note 2 14" xfId="3058"/>
    <cellStyle name="Note 2 14 10" xfId="18363"/>
    <cellStyle name="Note 2 14 10 2" xfId="35052"/>
    <cellStyle name="Note 2 14 11" xfId="29339"/>
    <cellStyle name="Note 2 14 12" xfId="36127"/>
    <cellStyle name="Note 2 14 13" xfId="36155"/>
    <cellStyle name="Note 2 14 2" xfId="4627"/>
    <cellStyle name="Note 2 14 2 2" xfId="9832"/>
    <cellStyle name="Note 2 14 2 2 2" xfId="34971"/>
    <cellStyle name="Note 2 14 2 2 3" xfId="43111"/>
    <cellStyle name="Note 2 14 2 3" xfId="35607"/>
    <cellStyle name="Note 2 14 2 4" xfId="35791"/>
    <cellStyle name="Note 2 14 2 5" xfId="30024"/>
    <cellStyle name="Note 2 14 2 6" xfId="23753"/>
    <cellStyle name="Note 2 14 2 7" xfId="39625"/>
    <cellStyle name="Note 2 14 3" xfId="7610"/>
    <cellStyle name="Note 2 14 3 2" xfId="11435"/>
    <cellStyle name="Note 2 14 3 2 2" xfId="32988"/>
    <cellStyle name="Note 2 14 3 2 3" xfId="43228"/>
    <cellStyle name="Note 2 14 3 2 4" xfId="19911"/>
    <cellStyle name="Note 2 14 3 3" xfId="35026"/>
    <cellStyle name="Note 2 14 3 4" xfId="34966"/>
    <cellStyle name="Note 2 14 3 5" xfId="33919"/>
    <cellStyle name="Note 2 14 3 6" xfId="29752"/>
    <cellStyle name="Note 2 14 3 7" xfId="25279"/>
    <cellStyle name="Note 2 14 3 8" xfId="39733"/>
    <cellStyle name="Note 2 14 3 9" xfId="14710"/>
    <cellStyle name="Note 2 14 4" xfId="9442"/>
    <cellStyle name="Note 2 14 4 2" xfId="20801"/>
    <cellStyle name="Note 2 14 4 3" xfId="30301"/>
    <cellStyle name="Note 2 14 4 4" xfId="40227"/>
    <cellStyle name="Note 2 14 5" xfId="16754"/>
    <cellStyle name="Note 2 14 5 2" xfId="22392"/>
    <cellStyle name="Note 2 14 5 3" xfId="30670"/>
    <cellStyle name="Note 2 14 5 4" xfId="41960"/>
    <cellStyle name="Note 2 14 6" xfId="17117"/>
    <cellStyle name="Note 2 14 6 2" xfId="22766"/>
    <cellStyle name="Note 2 14 6 3" xfId="30742"/>
    <cellStyle name="Note 2 14 7" xfId="17841"/>
    <cellStyle name="Note 2 14 7 2" xfId="23480"/>
    <cellStyle name="Note 2 14 7 3" xfId="30914"/>
    <cellStyle name="Note 2 14 8" xfId="13960"/>
    <cellStyle name="Note 2 14 8 2" xfId="19019"/>
    <cellStyle name="Note 2 14 8 3" xfId="29517"/>
    <cellStyle name="Note 2 14 9" xfId="13288"/>
    <cellStyle name="Note 2 15" xfId="4628"/>
    <cellStyle name="Note 2 15 2" xfId="7611"/>
    <cellStyle name="Note 2 15 2 2" xfId="11436"/>
    <cellStyle name="Note 2 15 2 2 2" xfId="43229"/>
    <cellStyle name="Note 2 15 2 3" xfId="34372"/>
    <cellStyle name="Note 2 15 2 4" xfId="33934"/>
    <cellStyle name="Note 2 15 2 5" xfId="32989"/>
    <cellStyle name="Note 2 15 2 6" xfId="25280"/>
    <cellStyle name="Note 2 15 2 7" xfId="39734"/>
    <cellStyle name="Note 2 15 2 8" xfId="45477"/>
    <cellStyle name="Note 2 15 2 9" xfId="20039"/>
    <cellStyle name="Note 2 15 3" xfId="9833"/>
    <cellStyle name="Note 2 15 3 2" xfId="41961"/>
    <cellStyle name="Note 2 15 4" xfId="34314"/>
    <cellStyle name="Note 2 15 4 2" xfId="43112"/>
    <cellStyle name="Note 2 15 5" xfId="33986"/>
    <cellStyle name="Note 2 15 6" xfId="29816"/>
    <cellStyle name="Note 2 15 7" xfId="23754"/>
    <cellStyle name="Note 2 15 8" xfId="36128"/>
    <cellStyle name="Note 2 15 9" xfId="39626"/>
    <cellStyle name="Note 2 16" xfId="8989"/>
    <cellStyle name="Note 2 16 2" xfId="19631"/>
    <cellStyle name="Note 2 16 2 2" xfId="35711"/>
    <cellStyle name="Note 2 16 2 3" xfId="42369"/>
    <cellStyle name="Note 2 16 3" xfId="35780"/>
    <cellStyle name="Note 2 16 4" xfId="34321"/>
    <cellStyle name="Note 2 16 5" xfId="29614"/>
    <cellStyle name="Note 2 16 6" xfId="38120"/>
    <cellStyle name="Note 2 16 7" xfId="40232"/>
    <cellStyle name="Note 2 17" xfId="15594"/>
    <cellStyle name="Note 2 17 2" xfId="21152"/>
    <cellStyle name="Note 2 17 3" xfId="30454"/>
    <cellStyle name="Note 2 18" xfId="16506"/>
    <cellStyle name="Note 2 18 2" xfId="22070"/>
    <cellStyle name="Note 2 18 3" xfId="30589"/>
    <cellStyle name="Note 2 19" xfId="15659"/>
    <cellStyle name="Note 2 19 2" xfId="21217"/>
    <cellStyle name="Note 2 19 3" xfId="30511"/>
    <cellStyle name="Note 2 2" xfId="3059"/>
    <cellStyle name="Note 2 2 10" xfId="13644"/>
    <cellStyle name="Note 2 2 10 2" xfId="18706"/>
    <cellStyle name="Note 2 2 10 3" xfId="29442"/>
    <cellStyle name="Note 2 2 11" xfId="12951"/>
    <cellStyle name="Note 2 2 12" xfId="18050"/>
    <cellStyle name="Note 2 2 12 2" xfId="34113"/>
    <cellStyle name="Note 2 2 13" xfId="29114"/>
    <cellStyle name="Note 2 2 14" xfId="36129"/>
    <cellStyle name="Note 2 2 2" xfId="3060"/>
    <cellStyle name="Note 2 2 2 10" xfId="18232"/>
    <cellStyle name="Note 2 2 2 10 2" xfId="33829"/>
    <cellStyle name="Note 2 2 2 11" xfId="29182"/>
    <cellStyle name="Note 2 2 2 12" xfId="38122"/>
    <cellStyle name="Note 2 2 2 13" xfId="36156"/>
    <cellStyle name="Note 2 2 2 2" xfId="8991"/>
    <cellStyle name="Note 2 2 2 2 2" xfId="20247"/>
    <cellStyle name="Note 2 2 2 2 2 2" xfId="33769"/>
    <cellStyle name="Note 2 2 2 2 2 3" xfId="46046"/>
    <cellStyle name="Note 2 2 2 2 3" xfId="29975"/>
    <cellStyle name="Note 2 2 2 2 4" xfId="42371"/>
    <cellStyle name="Note 2 2 2 2 5" xfId="45313"/>
    <cellStyle name="Note 2 2 2 2 6" xfId="14914"/>
    <cellStyle name="Note 2 2 2 3" xfId="9444"/>
    <cellStyle name="Note 2 2 2 3 2" xfId="19799"/>
    <cellStyle name="Note 2 2 2 3 3" xfId="29749"/>
    <cellStyle name="Note 2 2 2 3 4" xfId="42491"/>
    <cellStyle name="Note 2 2 2 4" xfId="15380"/>
    <cellStyle name="Note 2 2 2 4 2" xfId="20939"/>
    <cellStyle name="Note 2 2 2 4 3" xfId="30311"/>
    <cellStyle name="Note 2 2 2 5" xfId="16629"/>
    <cellStyle name="Note 2 2 2 5 2" xfId="22267"/>
    <cellStyle name="Note 2 2 2 5 3" xfId="30667"/>
    <cellStyle name="Note 2 2 2 6" xfId="16986"/>
    <cellStyle name="Note 2 2 2 6 2" xfId="22635"/>
    <cellStyle name="Note 2 2 2 6 3" xfId="30733"/>
    <cellStyle name="Note 2 2 2 7" xfId="17707"/>
    <cellStyle name="Note 2 2 2 7 2" xfId="23349"/>
    <cellStyle name="Note 2 2 2 7 3" xfId="30902"/>
    <cellStyle name="Note 2 2 2 8" xfId="13826"/>
    <cellStyle name="Note 2 2 2 8 2" xfId="18888"/>
    <cellStyle name="Note 2 2 2 8 3" xfId="29505"/>
    <cellStyle name="Note 2 2 2 9" xfId="13153"/>
    <cellStyle name="Note 2 2 3" xfId="3061"/>
    <cellStyle name="Note 2 2 3 10" xfId="18368"/>
    <cellStyle name="Note 2 2 3 10 2" xfId="34015"/>
    <cellStyle name="Note 2 2 3 11" xfId="29344"/>
    <cellStyle name="Note 2 2 3 12" xfId="38121"/>
    <cellStyle name="Note 2 2 3 13" xfId="39191"/>
    <cellStyle name="Note 2 2 3 2" xfId="9445"/>
    <cellStyle name="Note 2 2 3 2 2" xfId="20409"/>
    <cellStyle name="Note 2 2 3 2 2 2" xfId="46077"/>
    <cellStyle name="Note 2 2 3 2 3" xfId="30029"/>
    <cellStyle name="Note 2 2 3 2 4" xfId="42370"/>
    <cellStyle name="Note 2 2 3 2 5" xfId="45338"/>
    <cellStyle name="Note 2 2 3 3" xfId="14715"/>
    <cellStyle name="Note 2 2 3 3 2" xfId="19916"/>
    <cellStyle name="Note 2 2 3 3 3" xfId="29757"/>
    <cellStyle name="Note 2 2 3 3 4" xfId="42492"/>
    <cellStyle name="Note 2 2 3 4" xfId="15239"/>
    <cellStyle name="Note 2 2 3 4 2" xfId="20796"/>
    <cellStyle name="Note 2 2 3 4 3" xfId="30296"/>
    <cellStyle name="Note 2 2 3 5" xfId="16759"/>
    <cellStyle name="Note 2 2 3 5 2" xfId="22397"/>
    <cellStyle name="Note 2 2 3 5 3" xfId="30675"/>
    <cellStyle name="Note 2 2 3 6" xfId="17122"/>
    <cellStyle name="Note 2 2 3 6 2" xfId="22771"/>
    <cellStyle name="Note 2 2 3 6 3" xfId="30747"/>
    <cellStyle name="Note 2 2 3 7" xfId="17846"/>
    <cellStyle name="Note 2 2 3 7 2" xfId="23485"/>
    <cellStyle name="Note 2 2 3 7 3" xfId="30919"/>
    <cellStyle name="Note 2 2 3 8" xfId="13965"/>
    <cellStyle name="Note 2 2 3 8 2" xfId="19024"/>
    <cellStyle name="Note 2 2 3 8 3" xfId="29522"/>
    <cellStyle name="Note 2 2 3 9" xfId="13293"/>
    <cellStyle name="Note 2 2 4" xfId="8990"/>
    <cellStyle name="Note 2 2 4 2" xfId="20044"/>
    <cellStyle name="Note 2 2 4 2 2" xfId="33768"/>
    <cellStyle name="Note 2 2 4 2 3" xfId="45472"/>
    <cellStyle name="Note 2 2 4 3" xfId="29821"/>
    <cellStyle name="Note 2 2 4 4" xfId="40226"/>
    <cellStyle name="Note 2 2 4 5" xfId="14792"/>
    <cellStyle name="Note 2 2 5" xfId="9443"/>
    <cellStyle name="Note 2 2 5 2" xfId="20380"/>
    <cellStyle name="Note 2 2 5 3" xfId="30001"/>
    <cellStyle name="Note 2 2 6" xfId="15589"/>
    <cellStyle name="Note 2 2 6 2" xfId="21147"/>
    <cellStyle name="Note 2 2 6 3" xfId="30449"/>
    <cellStyle name="Note 2 2 7" xfId="16511"/>
    <cellStyle name="Note 2 2 7 2" xfId="22075"/>
    <cellStyle name="Note 2 2 7 3" xfId="30594"/>
    <cellStyle name="Note 2 2 8" xfId="15654"/>
    <cellStyle name="Note 2 2 8 2" xfId="21212"/>
    <cellStyle name="Note 2 2 8 3" xfId="30506"/>
    <cellStyle name="Note 2 2 9" xfId="17525"/>
    <cellStyle name="Note 2 2 9 2" xfId="23167"/>
    <cellStyle name="Note 2 2 9 3" xfId="30839"/>
    <cellStyle name="Note 2 20" xfId="17520"/>
    <cellStyle name="Note 2 20 2" xfId="23162"/>
    <cellStyle name="Note 2 20 3" xfId="30834"/>
    <cellStyle name="Note 2 21" xfId="13639"/>
    <cellStyle name="Note 2 21 2" xfId="18701"/>
    <cellStyle name="Note 2 21 3" xfId="29437"/>
    <cellStyle name="Note 2 22" xfId="12946"/>
    <cellStyle name="Note 2 23" xfId="18045"/>
    <cellStyle name="Note 2 23 2" xfId="34052"/>
    <cellStyle name="Note 2 24" xfId="29109"/>
    <cellStyle name="Note 2 25" xfId="38119"/>
    <cellStyle name="Note 2 3" xfId="3062"/>
    <cellStyle name="Note 2 3 10" xfId="12952"/>
    <cellStyle name="Note 2 3 11" xfId="18051"/>
    <cellStyle name="Note 2 3 11 2" xfId="35762"/>
    <cellStyle name="Note 2 3 12" xfId="29115"/>
    <cellStyle name="Note 2 3 13" xfId="36130"/>
    <cellStyle name="Note 2 3 2" xfId="3063"/>
    <cellStyle name="Note 2 3 2 10" xfId="18369"/>
    <cellStyle name="Note 2 3 2 10 2" xfId="35807"/>
    <cellStyle name="Note 2 3 2 11" xfId="29345"/>
    <cellStyle name="Note 2 3 2 12" xfId="39190"/>
    <cellStyle name="Note 2 3 2 2" xfId="9447"/>
    <cellStyle name="Note 2 3 2 2 2" xfId="20410"/>
    <cellStyle name="Note 2 3 2 2 2 2" xfId="46078"/>
    <cellStyle name="Note 2 3 2 2 3" xfId="30030"/>
    <cellStyle name="Note 2 3 2 2 4" xfId="42493"/>
    <cellStyle name="Note 2 3 2 3" xfId="14944"/>
    <cellStyle name="Note 2 3 2 3 2" xfId="20390"/>
    <cellStyle name="Note 2 3 2 3 3" xfId="30012"/>
    <cellStyle name="Note 2 3 2 4" xfId="15238"/>
    <cellStyle name="Note 2 3 2 4 2" xfId="20795"/>
    <cellStyle name="Note 2 3 2 4 3" xfId="30295"/>
    <cellStyle name="Note 2 3 2 5" xfId="16760"/>
    <cellStyle name="Note 2 3 2 5 2" xfId="22398"/>
    <cellStyle name="Note 2 3 2 5 3" xfId="30676"/>
    <cellStyle name="Note 2 3 2 6" xfId="17123"/>
    <cellStyle name="Note 2 3 2 6 2" xfId="22772"/>
    <cellStyle name="Note 2 3 2 6 3" xfId="30748"/>
    <cellStyle name="Note 2 3 2 7" xfId="17847"/>
    <cellStyle name="Note 2 3 2 7 2" xfId="23486"/>
    <cellStyle name="Note 2 3 2 7 3" xfId="30920"/>
    <cellStyle name="Note 2 3 2 8" xfId="13966"/>
    <cellStyle name="Note 2 3 2 8 2" xfId="19025"/>
    <cellStyle name="Note 2 3 2 8 3" xfId="29523"/>
    <cellStyle name="Note 2 3 2 9" xfId="13294"/>
    <cellStyle name="Note 2 3 3" xfId="9446"/>
    <cellStyle name="Note 2 3 3 2" xfId="20045"/>
    <cellStyle name="Note 2 3 3 2 2" xfId="45471"/>
    <cellStyle name="Note 2 3 3 3" xfId="29822"/>
    <cellStyle name="Note 2 3 3 4" xfId="40225"/>
    <cellStyle name="Note 2 3 4" xfId="14447"/>
    <cellStyle name="Note 2 3 4 2" xfId="19636"/>
    <cellStyle name="Note 2 3 4 3" xfId="29619"/>
    <cellStyle name="Note 2 3 5" xfId="15588"/>
    <cellStyle name="Note 2 3 5 2" xfId="21146"/>
    <cellStyle name="Note 2 3 5 3" xfId="30448"/>
    <cellStyle name="Note 2 3 6" xfId="16512"/>
    <cellStyle name="Note 2 3 6 2" xfId="22076"/>
    <cellStyle name="Note 2 3 6 3" xfId="30595"/>
    <cellStyle name="Note 2 3 7" xfId="15653"/>
    <cellStyle name="Note 2 3 7 2" xfId="21211"/>
    <cellStyle name="Note 2 3 7 3" xfId="30505"/>
    <cellStyle name="Note 2 3 8" xfId="17526"/>
    <cellStyle name="Note 2 3 8 2" xfId="23168"/>
    <cellStyle name="Note 2 3 8 3" xfId="30840"/>
    <cellStyle name="Note 2 3 9" xfId="13645"/>
    <cellStyle name="Note 2 3 9 2" xfId="18707"/>
    <cellStyle name="Note 2 3 9 3" xfId="29443"/>
    <cellStyle name="Note 2 4" xfId="3064"/>
    <cellStyle name="Note 2 4 10" xfId="12953"/>
    <cellStyle name="Note 2 4 11" xfId="18052"/>
    <cellStyle name="Note 2 4 11 2" xfId="35803"/>
    <cellStyle name="Note 2 4 12" xfId="29116"/>
    <cellStyle name="Note 2 4 13" xfId="36131"/>
    <cellStyle name="Note 2 4 2" xfId="3065"/>
    <cellStyle name="Note 2 4 2 10" xfId="18370"/>
    <cellStyle name="Note 2 4 2 10 2" xfId="34092"/>
    <cellStyle name="Note 2 4 2 11" xfId="29346"/>
    <cellStyle name="Note 2 4 2 12" xfId="39189"/>
    <cellStyle name="Note 2 4 2 2" xfId="9449"/>
    <cellStyle name="Note 2 4 2 2 2" xfId="20411"/>
    <cellStyle name="Note 2 4 2 2 2 2" xfId="46079"/>
    <cellStyle name="Note 2 4 2 2 3" xfId="30031"/>
    <cellStyle name="Note 2 4 2 2 4" xfId="42494"/>
    <cellStyle name="Note 2 4 2 3" xfId="14716"/>
    <cellStyle name="Note 2 4 2 3 2" xfId="19917"/>
    <cellStyle name="Note 2 4 2 3 3" xfId="29758"/>
    <cellStyle name="Note 2 4 2 4" xfId="15237"/>
    <cellStyle name="Note 2 4 2 4 2" xfId="20794"/>
    <cellStyle name="Note 2 4 2 4 3" xfId="30294"/>
    <cellStyle name="Note 2 4 2 5" xfId="16761"/>
    <cellStyle name="Note 2 4 2 5 2" xfId="22399"/>
    <cellStyle name="Note 2 4 2 5 3" xfId="30677"/>
    <cellStyle name="Note 2 4 2 6" xfId="17124"/>
    <cellStyle name="Note 2 4 2 6 2" xfId="22773"/>
    <cellStyle name="Note 2 4 2 6 3" xfId="30749"/>
    <cellStyle name="Note 2 4 2 7" xfId="17848"/>
    <cellStyle name="Note 2 4 2 7 2" xfId="23487"/>
    <cellStyle name="Note 2 4 2 7 3" xfId="30921"/>
    <cellStyle name="Note 2 4 2 8" xfId="13967"/>
    <cellStyle name="Note 2 4 2 8 2" xfId="19026"/>
    <cellStyle name="Note 2 4 2 8 3" xfId="29524"/>
    <cellStyle name="Note 2 4 2 9" xfId="13295"/>
    <cellStyle name="Note 2 4 3" xfId="9448"/>
    <cellStyle name="Note 2 4 3 2" xfId="20046"/>
    <cellStyle name="Note 2 4 3 2 2" xfId="45470"/>
    <cellStyle name="Note 2 4 3 3" xfId="29823"/>
    <cellStyle name="Note 2 4 3 4" xfId="40224"/>
    <cellStyle name="Note 2 4 4" xfId="14935"/>
    <cellStyle name="Note 2 4 4 2" xfId="20381"/>
    <cellStyle name="Note 2 4 4 3" xfId="30002"/>
    <cellStyle name="Note 2 4 5" xfId="15587"/>
    <cellStyle name="Note 2 4 5 2" xfId="21145"/>
    <cellStyle name="Note 2 4 5 3" xfId="30447"/>
    <cellStyle name="Note 2 4 6" xfId="16513"/>
    <cellStyle name="Note 2 4 6 2" xfId="22077"/>
    <cellStyle name="Note 2 4 6 3" xfId="30596"/>
    <cellStyle name="Note 2 4 7" xfId="15652"/>
    <cellStyle name="Note 2 4 7 2" xfId="21210"/>
    <cellStyle name="Note 2 4 7 3" xfId="30504"/>
    <cellStyle name="Note 2 4 8" xfId="17527"/>
    <cellStyle name="Note 2 4 8 2" xfId="23169"/>
    <cellStyle name="Note 2 4 8 3" xfId="30841"/>
    <cellStyle name="Note 2 4 9" xfId="13646"/>
    <cellStyle name="Note 2 4 9 2" xfId="18708"/>
    <cellStyle name="Note 2 4 9 3" xfId="29444"/>
    <cellStyle name="Note 2 5" xfId="3066"/>
    <cellStyle name="Note 2 5 10" xfId="12954"/>
    <cellStyle name="Note 2 5 11" xfId="18053"/>
    <cellStyle name="Note 2 5 11 2" xfId="34162"/>
    <cellStyle name="Note 2 5 12" xfId="29117"/>
    <cellStyle name="Note 2 5 13" xfId="36132"/>
    <cellStyle name="Note 2 5 2" xfId="3067"/>
    <cellStyle name="Note 2 5 2 10" xfId="18371"/>
    <cellStyle name="Note 2 5 2 10 2" xfId="34411"/>
    <cellStyle name="Note 2 5 2 11" xfId="29347"/>
    <cellStyle name="Note 2 5 2 12" xfId="39188"/>
    <cellStyle name="Note 2 5 2 2" xfId="9451"/>
    <cellStyle name="Note 2 5 2 2 2" xfId="20412"/>
    <cellStyle name="Note 2 5 2 2 2 2" xfId="46080"/>
    <cellStyle name="Note 2 5 2 2 3" xfId="30032"/>
    <cellStyle name="Note 2 5 2 2 4" xfId="42495"/>
    <cellStyle name="Note 2 5 2 3" xfId="14717"/>
    <cellStyle name="Note 2 5 2 3 2" xfId="19918"/>
    <cellStyle name="Note 2 5 2 3 3" xfId="29759"/>
    <cellStyle name="Note 2 5 2 4" xfId="15236"/>
    <cellStyle name="Note 2 5 2 4 2" xfId="20793"/>
    <cellStyle name="Note 2 5 2 4 3" xfId="30293"/>
    <cellStyle name="Note 2 5 2 5" xfId="16762"/>
    <cellStyle name="Note 2 5 2 5 2" xfId="22400"/>
    <cellStyle name="Note 2 5 2 5 3" xfId="30678"/>
    <cellStyle name="Note 2 5 2 6" xfId="17125"/>
    <cellStyle name="Note 2 5 2 6 2" xfId="22774"/>
    <cellStyle name="Note 2 5 2 6 3" xfId="30750"/>
    <cellStyle name="Note 2 5 2 7" xfId="17849"/>
    <cellStyle name="Note 2 5 2 7 2" xfId="23488"/>
    <cellStyle name="Note 2 5 2 7 3" xfId="30922"/>
    <cellStyle name="Note 2 5 2 8" xfId="13968"/>
    <cellStyle name="Note 2 5 2 8 2" xfId="19027"/>
    <cellStyle name="Note 2 5 2 8 3" xfId="29525"/>
    <cellStyle name="Note 2 5 2 9" xfId="13296"/>
    <cellStyle name="Note 2 5 3" xfId="9450"/>
    <cellStyle name="Note 2 5 3 2" xfId="20047"/>
    <cellStyle name="Note 2 5 3 2 2" xfId="45469"/>
    <cellStyle name="Note 2 5 3 3" xfId="29824"/>
    <cellStyle name="Note 2 5 3 4" xfId="40223"/>
    <cellStyle name="Note 2 5 4" xfId="14448"/>
    <cellStyle name="Note 2 5 4 2" xfId="19637"/>
    <cellStyle name="Note 2 5 4 3" xfId="29620"/>
    <cellStyle name="Note 2 5 5" xfId="15586"/>
    <cellStyle name="Note 2 5 5 2" xfId="21144"/>
    <cellStyle name="Note 2 5 5 3" xfId="30446"/>
    <cellStyle name="Note 2 5 6" xfId="16514"/>
    <cellStyle name="Note 2 5 6 2" xfId="22078"/>
    <cellStyle name="Note 2 5 6 3" xfId="30597"/>
    <cellStyle name="Note 2 5 7" xfId="15651"/>
    <cellStyle name="Note 2 5 7 2" xfId="21209"/>
    <cellStyle name="Note 2 5 7 3" xfId="30503"/>
    <cellStyle name="Note 2 5 8" xfId="17528"/>
    <cellStyle name="Note 2 5 8 2" xfId="23170"/>
    <cellStyle name="Note 2 5 8 3" xfId="30842"/>
    <cellStyle name="Note 2 5 9" xfId="13647"/>
    <cellStyle name="Note 2 5 9 2" xfId="18709"/>
    <cellStyle name="Note 2 5 9 3" xfId="29445"/>
    <cellStyle name="Note 2 6" xfId="3068"/>
    <cellStyle name="Note 2 6 10" xfId="12955"/>
    <cellStyle name="Note 2 6 11" xfId="18054"/>
    <cellStyle name="Note 2 6 11 2" xfId="35328"/>
    <cellStyle name="Note 2 6 12" xfId="29118"/>
    <cellStyle name="Note 2 6 13" xfId="36133"/>
    <cellStyle name="Note 2 6 2" xfId="3069"/>
    <cellStyle name="Note 2 6 2 10" xfId="18372"/>
    <cellStyle name="Note 2 6 2 10 2" xfId="35332"/>
    <cellStyle name="Note 2 6 2 11" xfId="29348"/>
    <cellStyle name="Note 2 6 2 12" xfId="36157"/>
    <cellStyle name="Note 2 6 2 2" xfId="9453"/>
    <cellStyle name="Note 2 6 2 2 2" xfId="20413"/>
    <cellStyle name="Note 2 6 2 2 2 2" xfId="46081"/>
    <cellStyle name="Note 2 6 2 2 3" xfId="30033"/>
    <cellStyle name="Note 2 6 2 2 4" xfId="42496"/>
    <cellStyle name="Note 2 6 2 3" xfId="14946"/>
    <cellStyle name="Note 2 6 2 3 2" xfId="20392"/>
    <cellStyle name="Note 2 6 2 3 3" xfId="30014"/>
    <cellStyle name="Note 2 6 2 4" xfId="15235"/>
    <cellStyle name="Note 2 6 2 4 2" xfId="20792"/>
    <cellStyle name="Note 2 6 2 4 3" xfId="30292"/>
    <cellStyle name="Note 2 6 2 5" xfId="16763"/>
    <cellStyle name="Note 2 6 2 5 2" xfId="22401"/>
    <cellStyle name="Note 2 6 2 5 3" xfId="30679"/>
    <cellStyle name="Note 2 6 2 6" xfId="17126"/>
    <cellStyle name="Note 2 6 2 6 2" xfId="22775"/>
    <cellStyle name="Note 2 6 2 6 3" xfId="30751"/>
    <cellStyle name="Note 2 6 2 7" xfId="17850"/>
    <cellStyle name="Note 2 6 2 7 2" xfId="23489"/>
    <cellStyle name="Note 2 6 2 7 3" xfId="30923"/>
    <cellStyle name="Note 2 6 2 8" xfId="13969"/>
    <cellStyle name="Note 2 6 2 8 2" xfId="19028"/>
    <cellStyle name="Note 2 6 2 8 3" xfId="29526"/>
    <cellStyle name="Note 2 6 2 9" xfId="13297"/>
    <cellStyle name="Note 2 6 3" xfId="9452"/>
    <cellStyle name="Note 2 6 3 2" xfId="20048"/>
    <cellStyle name="Note 2 6 3 2 2" xfId="45468"/>
    <cellStyle name="Note 2 6 3 3" xfId="29825"/>
    <cellStyle name="Note 2 6 3 4" xfId="40222"/>
    <cellStyle name="Note 2 6 4" xfId="14449"/>
    <cellStyle name="Note 2 6 4 2" xfId="19638"/>
    <cellStyle name="Note 2 6 4 3" xfId="29621"/>
    <cellStyle name="Note 2 6 5" xfId="15585"/>
    <cellStyle name="Note 2 6 5 2" xfId="21143"/>
    <cellStyle name="Note 2 6 5 3" xfId="30445"/>
    <cellStyle name="Note 2 6 6" xfId="16515"/>
    <cellStyle name="Note 2 6 6 2" xfId="22079"/>
    <cellStyle name="Note 2 6 6 3" xfId="30598"/>
    <cellStyle name="Note 2 6 7" xfId="15247"/>
    <cellStyle name="Note 2 6 7 2" xfId="20806"/>
    <cellStyle name="Note 2 6 7 3" xfId="30305"/>
    <cellStyle name="Note 2 6 8" xfId="17529"/>
    <cellStyle name="Note 2 6 8 2" xfId="23171"/>
    <cellStyle name="Note 2 6 8 3" xfId="30843"/>
    <cellStyle name="Note 2 6 9" xfId="13648"/>
    <cellStyle name="Note 2 6 9 2" xfId="18710"/>
    <cellStyle name="Note 2 6 9 3" xfId="29446"/>
    <cellStyle name="Note 2 7" xfId="3070"/>
    <cellStyle name="Note 2 7 10" xfId="12956"/>
    <cellStyle name="Note 2 7 11" xfId="18055"/>
    <cellStyle name="Note 2 7 11 2" xfId="34157"/>
    <cellStyle name="Note 2 7 12" xfId="29119"/>
    <cellStyle name="Note 2 7 13" xfId="36134"/>
    <cellStyle name="Note 2 7 2" xfId="3071"/>
    <cellStyle name="Note 2 7 2 10" xfId="18373"/>
    <cellStyle name="Note 2 7 2 10 2" xfId="35586"/>
    <cellStyle name="Note 2 7 2 11" xfId="29349"/>
    <cellStyle name="Note 2 7 2 12" xfId="36158"/>
    <cellStyle name="Note 2 7 2 2" xfId="9455"/>
    <cellStyle name="Note 2 7 2 2 2" xfId="20414"/>
    <cellStyle name="Note 2 7 2 2 2 2" xfId="46082"/>
    <cellStyle name="Note 2 7 2 2 3" xfId="30034"/>
    <cellStyle name="Note 2 7 2 2 4" xfId="42497"/>
    <cellStyle name="Note 2 7 2 3" xfId="14718"/>
    <cellStyle name="Note 2 7 2 3 2" xfId="19919"/>
    <cellStyle name="Note 2 7 2 3 3" xfId="29760"/>
    <cellStyle name="Note 2 7 2 4" xfId="15234"/>
    <cellStyle name="Note 2 7 2 4 2" xfId="20791"/>
    <cellStyle name="Note 2 7 2 4 3" xfId="30291"/>
    <cellStyle name="Note 2 7 2 5" xfId="16764"/>
    <cellStyle name="Note 2 7 2 5 2" xfId="22402"/>
    <cellStyle name="Note 2 7 2 5 3" xfId="30680"/>
    <cellStyle name="Note 2 7 2 6" xfId="17127"/>
    <cellStyle name="Note 2 7 2 6 2" xfId="22776"/>
    <cellStyle name="Note 2 7 2 6 3" xfId="30752"/>
    <cellStyle name="Note 2 7 2 7" xfId="17851"/>
    <cellStyle name="Note 2 7 2 7 2" xfId="23490"/>
    <cellStyle name="Note 2 7 2 7 3" xfId="30924"/>
    <cellStyle name="Note 2 7 2 8" xfId="13970"/>
    <cellStyle name="Note 2 7 2 8 2" xfId="19029"/>
    <cellStyle name="Note 2 7 2 8 3" xfId="29527"/>
    <cellStyle name="Note 2 7 2 9" xfId="13298"/>
    <cellStyle name="Note 2 7 3" xfId="9454"/>
    <cellStyle name="Note 2 7 3 2" xfId="20049"/>
    <cellStyle name="Note 2 7 3 2 2" xfId="45467"/>
    <cellStyle name="Note 2 7 3 3" xfId="29826"/>
    <cellStyle name="Note 2 7 3 4" xfId="40221"/>
    <cellStyle name="Note 2 7 4" xfId="14450"/>
    <cellStyle name="Note 2 7 4 2" xfId="19639"/>
    <cellStyle name="Note 2 7 4 3" xfId="29622"/>
    <cellStyle name="Note 2 7 5" xfId="15584"/>
    <cellStyle name="Note 2 7 5 2" xfId="21142"/>
    <cellStyle name="Note 2 7 5 3" xfId="30444"/>
    <cellStyle name="Note 2 7 6" xfId="16516"/>
    <cellStyle name="Note 2 7 6 2" xfId="22080"/>
    <cellStyle name="Note 2 7 6 3" xfId="30599"/>
    <cellStyle name="Note 2 7 7" xfId="15650"/>
    <cellStyle name="Note 2 7 7 2" xfId="21208"/>
    <cellStyle name="Note 2 7 7 3" xfId="30502"/>
    <cellStyle name="Note 2 7 8" xfId="17530"/>
    <cellStyle name="Note 2 7 8 2" xfId="23172"/>
    <cellStyle name="Note 2 7 8 3" xfId="30844"/>
    <cellStyle name="Note 2 7 9" xfId="13649"/>
    <cellStyle name="Note 2 7 9 2" xfId="18711"/>
    <cellStyle name="Note 2 7 9 3" xfId="29447"/>
    <cellStyle name="Note 2 8" xfId="3072"/>
    <cellStyle name="Note 2 8 10" xfId="12957"/>
    <cellStyle name="Note 2 8 11" xfId="18056"/>
    <cellStyle name="Note 2 8 11 2" xfId="34115"/>
    <cellStyle name="Note 2 8 12" xfId="29120"/>
    <cellStyle name="Note 2 8 13" xfId="36135"/>
    <cellStyle name="Note 2 8 2" xfId="3073"/>
    <cellStyle name="Note 2 8 2 10" xfId="18374"/>
    <cellStyle name="Note 2 8 2 10 2" xfId="34118"/>
    <cellStyle name="Note 2 8 2 11" xfId="29350"/>
    <cellStyle name="Note 2 8 2 12" xfId="36159"/>
    <cellStyle name="Note 2 8 2 2" xfId="9457"/>
    <cellStyle name="Note 2 8 2 2 2" xfId="20415"/>
    <cellStyle name="Note 2 8 2 2 2 2" xfId="46083"/>
    <cellStyle name="Note 2 8 2 2 3" xfId="30035"/>
    <cellStyle name="Note 2 8 2 2 4" xfId="42498"/>
    <cellStyle name="Note 2 8 2 3" xfId="14947"/>
    <cellStyle name="Note 2 8 2 3 2" xfId="20393"/>
    <cellStyle name="Note 2 8 2 3 3" xfId="30015"/>
    <cellStyle name="Note 2 8 2 4" xfId="15233"/>
    <cellStyle name="Note 2 8 2 4 2" xfId="20790"/>
    <cellStyle name="Note 2 8 2 4 3" xfId="30290"/>
    <cellStyle name="Note 2 8 2 5" xfId="16765"/>
    <cellStyle name="Note 2 8 2 5 2" xfId="22403"/>
    <cellStyle name="Note 2 8 2 5 3" xfId="30681"/>
    <cellStyle name="Note 2 8 2 6" xfId="17128"/>
    <cellStyle name="Note 2 8 2 6 2" xfId="22777"/>
    <cellStyle name="Note 2 8 2 6 3" xfId="30753"/>
    <cellStyle name="Note 2 8 2 7" xfId="17852"/>
    <cellStyle name="Note 2 8 2 7 2" xfId="23491"/>
    <cellStyle name="Note 2 8 2 7 3" xfId="30925"/>
    <cellStyle name="Note 2 8 2 8" xfId="13971"/>
    <cellStyle name="Note 2 8 2 8 2" xfId="19030"/>
    <cellStyle name="Note 2 8 2 8 3" xfId="29528"/>
    <cellStyle name="Note 2 8 2 9" xfId="13299"/>
    <cellStyle name="Note 2 8 3" xfId="9456"/>
    <cellStyle name="Note 2 8 3 2" xfId="20050"/>
    <cellStyle name="Note 2 8 3 2 2" xfId="45466"/>
    <cellStyle name="Note 2 8 3 3" xfId="29827"/>
    <cellStyle name="Note 2 8 3 4" xfId="40220"/>
    <cellStyle name="Note 2 8 4" xfId="14451"/>
    <cellStyle name="Note 2 8 4 2" xfId="19640"/>
    <cellStyle name="Note 2 8 4 3" xfId="29623"/>
    <cellStyle name="Note 2 8 5" xfId="15583"/>
    <cellStyle name="Note 2 8 5 2" xfId="21141"/>
    <cellStyle name="Note 2 8 5 3" xfId="30443"/>
    <cellStyle name="Note 2 8 6" xfId="16517"/>
    <cellStyle name="Note 2 8 6 2" xfId="22081"/>
    <cellStyle name="Note 2 8 6 3" xfId="30600"/>
    <cellStyle name="Note 2 8 7" xfId="15649"/>
    <cellStyle name="Note 2 8 7 2" xfId="21207"/>
    <cellStyle name="Note 2 8 7 3" xfId="30501"/>
    <cellStyle name="Note 2 8 8" xfId="17531"/>
    <cellStyle name="Note 2 8 8 2" xfId="23173"/>
    <cellStyle name="Note 2 8 8 3" xfId="30845"/>
    <cellStyle name="Note 2 8 9" xfId="13650"/>
    <cellStyle name="Note 2 8 9 2" xfId="18712"/>
    <cellStyle name="Note 2 8 9 3" xfId="29448"/>
    <cellStyle name="Note 2 9" xfId="3074"/>
    <cellStyle name="Note 2 9 10" xfId="12958"/>
    <cellStyle name="Note 2 9 11" xfId="18057"/>
    <cellStyle name="Note 2 9 11 2" xfId="34039"/>
    <cellStyle name="Note 2 9 12" xfId="29121"/>
    <cellStyle name="Note 2 9 13" xfId="36136"/>
    <cellStyle name="Note 2 9 2" xfId="3075"/>
    <cellStyle name="Note 2 9 2 10" xfId="18375"/>
    <cellStyle name="Note 2 9 2 10 2" xfId="34090"/>
    <cellStyle name="Note 2 9 2 11" xfId="29351"/>
    <cellStyle name="Note 2 9 2 12" xfId="36160"/>
    <cellStyle name="Note 2 9 2 2" xfId="9459"/>
    <cellStyle name="Note 2 9 2 2 2" xfId="20416"/>
    <cellStyle name="Note 2 9 2 2 2 2" xfId="46084"/>
    <cellStyle name="Note 2 9 2 2 3" xfId="30036"/>
    <cellStyle name="Note 2 9 2 2 4" xfId="42499"/>
    <cellStyle name="Note 2 9 2 3" xfId="14719"/>
    <cellStyle name="Note 2 9 2 3 2" xfId="19920"/>
    <cellStyle name="Note 2 9 2 3 3" xfId="29761"/>
    <cellStyle name="Note 2 9 2 4" xfId="15232"/>
    <cellStyle name="Note 2 9 2 4 2" xfId="20789"/>
    <cellStyle name="Note 2 9 2 4 3" xfId="30289"/>
    <cellStyle name="Note 2 9 2 5" xfId="16766"/>
    <cellStyle name="Note 2 9 2 5 2" xfId="22404"/>
    <cellStyle name="Note 2 9 2 5 3" xfId="30682"/>
    <cellStyle name="Note 2 9 2 6" xfId="17129"/>
    <cellStyle name="Note 2 9 2 6 2" xfId="22778"/>
    <cellStyle name="Note 2 9 2 6 3" xfId="30754"/>
    <cellStyle name="Note 2 9 2 7" xfId="17853"/>
    <cellStyle name="Note 2 9 2 7 2" xfId="23492"/>
    <cellStyle name="Note 2 9 2 7 3" xfId="30926"/>
    <cellStyle name="Note 2 9 2 8" xfId="13972"/>
    <cellStyle name="Note 2 9 2 8 2" xfId="19031"/>
    <cellStyle name="Note 2 9 2 8 3" xfId="29529"/>
    <cellStyle name="Note 2 9 2 9" xfId="13300"/>
    <cellStyle name="Note 2 9 3" xfId="9458"/>
    <cellStyle name="Note 2 9 3 2" xfId="20051"/>
    <cellStyle name="Note 2 9 3 2 2" xfId="45465"/>
    <cellStyle name="Note 2 9 3 3" xfId="29828"/>
    <cellStyle name="Note 2 9 3 4" xfId="40219"/>
    <cellStyle name="Note 2 9 4" xfId="14452"/>
    <cellStyle name="Note 2 9 4 2" xfId="19641"/>
    <cellStyle name="Note 2 9 4 3" xfId="29624"/>
    <cellStyle name="Note 2 9 5" xfId="15582"/>
    <cellStyle name="Note 2 9 5 2" xfId="21140"/>
    <cellStyle name="Note 2 9 5 3" xfId="30442"/>
    <cellStyle name="Note 2 9 6" xfId="16518"/>
    <cellStyle name="Note 2 9 6 2" xfId="22082"/>
    <cellStyle name="Note 2 9 6 3" xfId="30601"/>
    <cellStyle name="Note 2 9 7" xfId="15648"/>
    <cellStyle name="Note 2 9 7 2" xfId="21206"/>
    <cellStyle name="Note 2 9 7 3" xfId="30500"/>
    <cellStyle name="Note 2 9 8" xfId="17532"/>
    <cellStyle name="Note 2 9 8 2" xfId="23174"/>
    <cellStyle name="Note 2 9 8 3" xfId="30846"/>
    <cellStyle name="Note 2 9 9" xfId="13651"/>
    <cellStyle name="Note 2 9 9 2" xfId="18713"/>
    <cellStyle name="Note 2 9 9 3" xfId="29449"/>
    <cellStyle name="Note 2_PrimaryEnergyPrices_TIMES" xfId="38123"/>
    <cellStyle name="Note 20" xfId="38124"/>
    <cellStyle name="Note 21" xfId="38125"/>
    <cellStyle name="Note 22" xfId="38126"/>
    <cellStyle name="Note 23" xfId="38127"/>
    <cellStyle name="Note 24" xfId="38128"/>
    <cellStyle name="Note 25" xfId="38129"/>
    <cellStyle name="Note 26" xfId="38130"/>
    <cellStyle name="Note 27" xfId="38131"/>
    <cellStyle name="Note 28" xfId="38132"/>
    <cellStyle name="Note 29" xfId="38133"/>
    <cellStyle name="Note 3" xfId="3076"/>
    <cellStyle name="Note 3 10" xfId="3077"/>
    <cellStyle name="Note 3 10 10" xfId="12960"/>
    <cellStyle name="Note 3 10 11" xfId="18059"/>
    <cellStyle name="Note 3 10 11 2" xfId="34530"/>
    <cellStyle name="Note 3 10 12" xfId="29123"/>
    <cellStyle name="Note 3 10 13" xfId="36161"/>
    <cellStyle name="Note 3 10 2" xfId="3078"/>
    <cellStyle name="Note 3 10 2 10" xfId="18377"/>
    <cellStyle name="Note 3 10 2 10 2" xfId="34053"/>
    <cellStyle name="Note 3 10 2 11" xfId="29353"/>
    <cellStyle name="Note 3 10 2 12" xfId="39187"/>
    <cellStyle name="Note 3 10 2 2" xfId="9462"/>
    <cellStyle name="Note 3 10 2 2 2" xfId="20418"/>
    <cellStyle name="Note 3 10 2 2 2 2" xfId="46086"/>
    <cellStyle name="Note 3 10 2 2 3" xfId="30038"/>
    <cellStyle name="Note 3 10 2 2 4" xfId="42500"/>
    <cellStyle name="Note 3 10 2 3" xfId="14945"/>
    <cellStyle name="Note 3 10 2 3 2" xfId="20391"/>
    <cellStyle name="Note 3 10 2 3 3" xfId="30013"/>
    <cellStyle name="Note 3 10 2 4" xfId="15230"/>
    <cellStyle name="Note 3 10 2 4 2" xfId="20787"/>
    <cellStyle name="Note 3 10 2 4 3" xfId="30287"/>
    <cellStyle name="Note 3 10 2 5" xfId="16768"/>
    <cellStyle name="Note 3 10 2 5 2" xfId="22406"/>
    <cellStyle name="Note 3 10 2 5 3" xfId="30684"/>
    <cellStyle name="Note 3 10 2 6" xfId="17131"/>
    <cellStyle name="Note 3 10 2 6 2" xfId="22780"/>
    <cellStyle name="Note 3 10 2 6 3" xfId="30756"/>
    <cellStyle name="Note 3 10 2 7" xfId="17855"/>
    <cellStyle name="Note 3 10 2 7 2" xfId="23494"/>
    <cellStyle name="Note 3 10 2 7 3" xfId="30928"/>
    <cellStyle name="Note 3 10 2 8" xfId="13974"/>
    <cellStyle name="Note 3 10 2 8 2" xfId="19033"/>
    <cellStyle name="Note 3 10 2 8 3" xfId="29531"/>
    <cellStyle name="Note 3 10 2 9" xfId="13302"/>
    <cellStyle name="Note 3 10 3" xfId="9461"/>
    <cellStyle name="Note 3 10 3 2" xfId="20053"/>
    <cellStyle name="Note 3 10 3 2 2" xfId="45463"/>
    <cellStyle name="Note 3 10 3 3" xfId="29830"/>
    <cellStyle name="Note 3 10 3 4" xfId="40218"/>
    <cellStyle name="Note 3 10 4" xfId="14454"/>
    <cellStyle name="Note 3 10 4 2" xfId="19643"/>
    <cellStyle name="Note 3 10 4 3" xfId="29626"/>
    <cellStyle name="Note 3 10 5" xfId="15580"/>
    <cellStyle name="Note 3 10 5 2" xfId="21138"/>
    <cellStyle name="Note 3 10 5 3" xfId="30440"/>
    <cellStyle name="Note 3 10 6" xfId="16520"/>
    <cellStyle name="Note 3 10 6 2" xfId="22084"/>
    <cellStyle name="Note 3 10 6 3" xfId="30603"/>
    <cellStyle name="Note 3 10 7" xfId="15646"/>
    <cellStyle name="Note 3 10 7 2" xfId="21204"/>
    <cellStyle name="Note 3 10 7 3" xfId="30498"/>
    <cellStyle name="Note 3 10 8" xfId="17534"/>
    <cellStyle name="Note 3 10 8 2" xfId="23176"/>
    <cellStyle name="Note 3 10 8 3" xfId="30848"/>
    <cellStyle name="Note 3 10 9" xfId="13653"/>
    <cellStyle name="Note 3 10 9 2" xfId="18715"/>
    <cellStyle name="Note 3 10 9 3" xfId="29451"/>
    <cellStyle name="Note 3 11" xfId="3079"/>
    <cellStyle name="Note 3 11 10" xfId="12961"/>
    <cellStyle name="Note 3 11 11" xfId="18060"/>
    <cellStyle name="Note 3 11 11 2" xfId="34054"/>
    <cellStyle name="Note 3 11 12" xfId="29124"/>
    <cellStyle name="Note 3 11 13" xfId="36162"/>
    <cellStyle name="Note 3 11 2" xfId="3080"/>
    <cellStyle name="Note 3 11 2 10" xfId="18378"/>
    <cellStyle name="Note 3 11 2 10 2" xfId="34114"/>
    <cellStyle name="Note 3 11 2 11" xfId="29354"/>
    <cellStyle name="Note 3 11 2 12" xfId="39186"/>
    <cellStyle name="Note 3 11 2 2" xfId="9464"/>
    <cellStyle name="Note 3 11 2 2 2" xfId="20419"/>
    <cellStyle name="Note 3 11 2 2 2 2" xfId="46087"/>
    <cellStyle name="Note 3 11 2 2 3" xfId="30039"/>
    <cellStyle name="Note 3 11 2 2 4" xfId="42501"/>
    <cellStyle name="Note 3 11 2 3" xfId="14720"/>
    <cellStyle name="Note 3 11 2 3 2" xfId="19921"/>
    <cellStyle name="Note 3 11 2 3 3" xfId="29762"/>
    <cellStyle name="Note 3 11 2 4" xfId="15229"/>
    <cellStyle name="Note 3 11 2 4 2" xfId="20786"/>
    <cellStyle name="Note 3 11 2 4 3" xfId="30286"/>
    <cellStyle name="Note 3 11 2 5" xfId="16769"/>
    <cellStyle name="Note 3 11 2 5 2" xfId="22407"/>
    <cellStyle name="Note 3 11 2 5 3" xfId="30685"/>
    <cellStyle name="Note 3 11 2 6" xfId="17132"/>
    <cellStyle name="Note 3 11 2 6 2" xfId="22781"/>
    <cellStyle name="Note 3 11 2 6 3" xfId="30757"/>
    <cellStyle name="Note 3 11 2 7" xfId="17856"/>
    <cellStyle name="Note 3 11 2 7 2" xfId="23495"/>
    <cellStyle name="Note 3 11 2 7 3" xfId="30929"/>
    <cellStyle name="Note 3 11 2 8" xfId="13975"/>
    <cellStyle name="Note 3 11 2 8 2" xfId="19034"/>
    <cellStyle name="Note 3 11 2 8 3" xfId="29532"/>
    <cellStyle name="Note 3 11 2 9" xfId="13303"/>
    <cellStyle name="Note 3 11 3" xfId="9463"/>
    <cellStyle name="Note 3 11 3 2" xfId="20054"/>
    <cellStyle name="Note 3 11 3 2 2" xfId="45462"/>
    <cellStyle name="Note 3 11 3 3" xfId="29831"/>
    <cellStyle name="Note 3 11 3 4" xfId="40217"/>
    <cellStyle name="Note 3 11 4" xfId="14455"/>
    <cellStyle name="Note 3 11 4 2" xfId="19644"/>
    <cellStyle name="Note 3 11 4 3" xfId="29627"/>
    <cellStyle name="Note 3 11 5" xfId="15579"/>
    <cellStyle name="Note 3 11 5 2" xfId="21137"/>
    <cellStyle name="Note 3 11 5 3" xfId="30439"/>
    <cellStyle name="Note 3 11 6" xfId="16521"/>
    <cellStyle name="Note 3 11 6 2" xfId="22085"/>
    <cellStyle name="Note 3 11 6 3" xfId="30604"/>
    <cellStyle name="Note 3 11 7" xfId="15645"/>
    <cellStyle name="Note 3 11 7 2" xfId="21203"/>
    <cellStyle name="Note 3 11 7 3" xfId="30497"/>
    <cellStyle name="Note 3 11 8" xfId="17535"/>
    <cellStyle name="Note 3 11 8 2" xfId="23177"/>
    <cellStyle name="Note 3 11 8 3" xfId="30849"/>
    <cellStyle name="Note 3 11 9" xfId="13654"/>
    <cellStyle name="Note 3 11 9 2" xfId="18716"/>
    <cellStyle name="Note 3 11 9 3" xfId="29452"/>
    <cellStyle name="Note 3 12" xfId="3081"/>
    <cellStyle name="Note 3 12 10" xfId="12962"/>
    <cellStyle name="Note 3 12 11" xfId="18061"/>
    <cellStyle name="Note 3 12 11 2" xfId="34898"/>
    <cellStyle name="Note 3 12 12" xfId="29125"/>
    <cellStyle name="Note 3 12 13" xfId="36163"/>
    <cellStyle name="Note 3 12 2" xfId="3082"/>
    <cellStyle name="Note 3 12 2 10" xfId="18379"/>
    <cellStyle name="Note 3 12 2 10 2" xfId="34527"/>
    <cellStyle name="Note 3 12 2 11" xfId="29355"/>
    <cellStyle name="Note 3 12 2 12" xfId="39185"/>
    <cellStyle name="Note 3 12 2 2" xfId="9466"/>
    <cellStyle name="Note 3 12 2 2 2" xfId="20420"/>
    <cellStyle name="Note 3 12 2 2 2 2" xfId="46088"/>
    <cellStyle name="Note 3 12 2 2 3" xfId="30040"/>
    <cellStyle name="Note 3 12 2 2 4" xfId="42502"/>
    <cellStyle name="Note 3 12 2 3" xfId="14721"/>
    <cellStyle name="Note 3 12 2 3 2" xfId="19922"/>
    <cellStyle name="Note 3 12 2 3 3" xfId="29763"/>
    <cellStyle name="Note 3 12 2 4" xfId="15228"/>
    <cellStyle name="Note 3 12 2 4 2" xfId="20785"/>
    <cellStyle name="Note 3 12 2 4 3" xfId="30285"/>
    <cellStyle name="Note 3 12 2 5" xfId="16770"/>
    <cellStyle name="Note 3 12 2 5 2" xfId="22408"/>
    <cellStyle name="Note 3 12 2 5 3" xfId="30686"/>
    <cellStyle name="Note 3 12 2 6" xfId="17133"/>
    <cellStyle name="Note 3 12 2 6 2" xfId="22782"/>
    <cellStyle name="Note 3 12 2 6 3" xfId="30758"/>
    <cellStyle name="Note 3 12 2 7" xfId="17857"/>
    <cellStyle name="Note 3 12 2 7 2" xfId="23496"/>
    <cellStyle name="Note 3 12 2 7 3" xfId="30930"/>
    <cellStyle name="Note 3 12 2 8" xfId="13976"/>
    <cellStyle name="Note 3 12 2 8 2" xfId="19035"/>
    <cellStyle name="Note 3 12 2 8 3" xfId="29533"/>
    <cellStyle name="Note 3 12 2 9" xfId="13304"/>
    <cellStyle name="Note 3 12 3" xfId="9465"/>
    <cellStyle name="Note 3 12 3 2" xfId="20055"/>
    <cellStyle name="Note 3 12 3 2 2" xfId="45461"/>
    <cellStyle name="Note 3 12 3 3" xfId="29832"/>
    <cellStyle name="Note 3 12 3 4" xfId="40216"/>
    <cellStyle name="Note 3 12 4" xfId="14456"/>
    <cellStyle name="Note 3 12 4 2" xfId="19645"/>
    <cellStyle name="Note 3 12 4 3" xfId="29628"/>
    <cellStyle name="Note 3 12 5" xfId="15578"/>
    <cellStyle name="Note 3 12 5 2" xfId="21136"/>
    <cellStyle name="Note 3 12 5 3" xfId="30438"/>
    <cellStyle name="Note 3 12 6" xfId="16522"/>
    <cellStyle name="Note 3 12 6 2" xfId="22086"/>
    <cellStyle name="Note 3 12 6 3" xfId="30605"/>
    <cellStyle name="Note 3 12 7" xfId="15644"/>
    <cellStyle name="Note 3 12 7 2" xfId="21202"/>
    <cellStyle name="Note 3 12 7 3" xfId="30496"/>
    <cellStyle name="Note 3 12 8" xfId="17536"/>
    <cellStyle name="Note 3 12 8 2" xfId="23178"/>
    <cellStyle name="Note 3 12 8 3" xfId="30850"/>
    <cellStyle name="Note 3 12 9" xfId="13655"/>
    <cellStyle name="Note 3 12 9 2" xfId="18717"/>
    <cellStyle name="Note 3 12 9 3" xfId="29453"/>
    <cellStyle name="Note 3 13" xfId="3083"/>
    <cellStyle name="Note 3 13 10" xfId="12963"/>
    <cellStyle name="Note 3 13 11" xfId="18062"/>
    <cellStyle name="Note 3 13 11 2" xfId="33833"/>
    <cellStyle name="Note 3 13 12" xfId="29126"/>
    <cellStyle name="Note 3 13 13" xfId="36164"/>
    <cellStyle name="Note 3 13 2" xfId="3084"/>
    <cellStyle name="Note 3 13 2 10" xfId="18380"/>
    <cellStyle name="Note 3 13 2 10 2" xfId="35447"/>
    <cellStyle name="Note 3 13 2 11" xfId="29356"/>
    <cellStyle name="Note 3 13 2 12" xfId="39184"/>
    <cellStyle name="Note 3 13 2 2" xfId="9468"/>
    <cellStyle name="Note 3 13 2 2 2" xfId="20421"/>
    <cellStyle name="Note 3 13 2 2 2 2" xfId="46089"/>
    <cellStyle name="Note 3 13 2 2 3" xfId="30041"/>
    <cellStyle name="Note 3 13 2 2 4" xfId="42504"/>
    <cellStyle name="Note 3 13 2 3" xfId="14949"/>
    <cellStyle name="Note 3 13 2 3 2" xfId="20395"/>
    <cellStyle name="Note 3 13 2 3 3" xfId="30017"/>
    <cellStyle name="Note 3 13 2 4" xfId="15227"/>
    <cellStyle name="Note 3 13 2 4 2" xfId="20784"/>
    <cellStyle name="Note 3 13 2 4 3" xfId="30284"/>
    <cellStyle name="Note 3 13 2 5" xfId="16771"/>
    <cellStyle name="Note 3 13 2 5 2" xfId="22409"/>
    <cellStyle name="Note 3 13 2 5 3" xfId="30687"/>
    <cellStyle name="Note 3 13 2 6" xfId="17134"/>
    <cellStyle name="Note 3 13 2 6 2" xfId="22783"/>
    <cellStyle name="Note 3 13 2 6 3" xfId="30759"/>
    <cellStyle name="Note 3 13 2 7" xfId="17858"/>
    <cellStyle name="Note 3 13 2 7 2" xfId="23497"/>
    <cellStyle name="Note 3 13 2 7 3" xfId="30931"/>
    <cellStyle name="Note 3 13 2 8" xfId="13977"/>
    <cellStyle name="Note 3 13 2 8 2" xfId="19036"/>
    <cellStyle name="Note 3 13 2 8 3" xfId="29534"/>
    <cellStyle name="Note 3 13 2 9" xfId="13305"/>
    <cellStyle name="Note 3 13 3" xfId="9467"/>
    <cellStyle name="Note 3 13 3 2" xfId="20056"/>
    <cellStyle name="Note 3 13 3 2 2" xfId="45460"/>
    <cellStyle name="Note 3 13 3 3" xfId="29833"/>
    <cellStyle name="Note 3 13 3 4" xfId="42503"/>
    <cellStyle name="Note 3 13 4" xfId="14457"/>
    <cellStyle name="Note 3 13 4 2" xfId="19646"/>
    <cellStyle name="Note 3 13 4 3" xfId="29629"/>
    <cellStyle name="Note 3 13 5" xfId="15577"/>
    <cellStyle name="Note 3 13 5 2" xfId="21135"/>
    <cellStyle name="Note 3 13 5 3" xfId="30437"/>
    <cellStyle name="Note 3 13 6" xfId="16523"/>
    <cellStyle name="Note 3 13 6 2" xfId="22087"/>
    <cellStyle name="Note 3 13 6 3" xfId="30606"/>
    <cellStyle name="Note 3 13 7" xfId="15643"/>
    <cellStyle name="Note 3 13 7 2" xfId="21201"/>
    <cellStyle name="Note 3 13 7 3" xfId="30495"/>
    <cellStyle name="Note 3 13 8" xfId="17537"/>
    <cellStyle name="Note 3 13 8 2" xfId="23179"/>
    <cellStyle name="Note 3 13 8 3" xfId="30851"/>
    <cellStyle name="Note 3 13 9" xfId="13656"/>
    <cellStyle name="Note 3 13 9 2" xfId="18718"/>
    <cellStyle name="Note 3 13 9 3" xfId="29454"/>
    <cellStyle name="Note 3 14" xfId="3085"/>
    <cellStyle name="Note 3 14 10" xfId="18376"/>
    <cellStyle name="Note 3 14 10 2" xfId="34142"/>
    <cellStyle name="Note 3 14 11" xfId="29352"/>
    <cellStyle name="Note 3 14 12" xfId="36165"/>
    <cellStyle name="Note 3 14 2" xfId="9469"/>
    <cellStyle name="Note 3 14 2 2" xfId="20417"/>
    <cellStyle name="Note 3 14 2 2 2" xfId="46085"/>
    <cellStyle name="Note 3 14 2 3" xfId="30037"/>
    <cellStyle name="Note 3 14 2 4" xfId="42505"/>
    <cellStyle name="Note 3 14 3" xfId="14948"/>
    <cellStyle name="Note 3 14 3 2" xfId="20394"/>
    <cellStyle name="Note 3 14 3 3" xfId="30016"/>
    <cellStyle name="Note 3 14 4" xfId="15231"/>
    <cellStyle name="Note 3 14 4 2" xfId="20788"/>
    <cellStyle name="Note 3 14 4 3" xfId="30288"/>
    <cellStyle name="Note 3 14 5" xfId="16767"/>
    <cellStyle name="Note 3 14 5 2" xfId="22405"/>
    <cellStyle name="Note 3 14 5 3" xfId="30683"/>
    <cellStyle name="Note 3 14 6" xfId="17130"/>
    <cellStyle name="Note 3 14 6 2" xfId="22779"/>
    <cellStyle name="Note 3 14 6 3" xfId="30755"/>
    <cellStyle name="Note 3 14 7" xfId="17854"/>
    <cellStyle name="Note 3 14 7 2" xfId="23493"/>
    <cellStyle name="Note 3 14 7 3" xfId="30927"/>
    <cellStyle name="Note 3 14 8" xfId="13973"/>
    <cellStyle name="Note 3 14 8 2" xfId="19032"/>
    <cellStyle name="Note 3 14 8 3" xfId="29530"/>
    <cellStyle name="Note 3 14 9" xfId="13301"/>
    <cellStyle name="Note 3 15" xfId="9460"/>
    <cellStyle name="Note 3 15 2" xfId="20052"/>
    <cellStyle name="Note 3 15 2 2" xfId="45464"/>
    <cellStyle name="Note 3 15 3" xfId="29829"/>
    <cellStyle name="Note 3 15 4" xfId="41084"/>
    <cellStyle name="Note 3 15 5" xfId="45220"/>
    <cellStyle name="Note 3 16" xfId="14453"/>
    <cellStyle name="Note 3 16 2" xfId="19642"/>
    <cellStyle name="Note 3 16 3" xfId="29625"/>
    <cellStyle name="Note 3 17" xfId="15581"/>
    <cellStyle name="Note 3 17 2" xfId="21139"/>
    <cellStyle name="Note 3 17 3" xfId="30441"/>
    <cellStyle name="Note 3 18" xfId="16519"/>
    <cellStyle name="Note 3 18 2" xfId="22083"/>
    <cellStyle name="Note 3 18 3" xfId="30602"/>
    <cellStyle name="Note 3 19" xfId="15647"/>
    <cellStyle name="Note 3 19 2" xfId="21205"/>
    <cellStyle name="Note 3 19 3" xfId="30499"/>
    <cellStyle name="Note 3 2" xfId="3086"/>
    <cellStyle name="Note 3 2 10" xfId="12964"/>
    <cellStyle name="Note 3 2 11" xfId="18063"/>
    <cellStyle name="Note 3 2 11 2" xfId="35630"/>
    <cellStyle name="Note 3 2 12" xfId="29127"/>
    <cellStyle name="Note 3 2 13" xfId="38135"/>
    <cellStyle name="Note 3 2 14" xfId="39175"/>
    <cellStyle name="Note 3 2 2" xfId="3087"/>
    <cellStyle name="Note 3 2 2 10" xfId="18381"/>
    <cellStyle name="Note 3 2 2 10 2" xfId="34098"/>
    <cellStyle name="Note 3 2 2 11" xfId="29357"/>
    <cellStyle name="Note 3 2 2 12" xfId="39183"/>
    <cellStyle name="Note 3 2 2 2" xfId="8721"/>
    <cellStyle name="Note 3 2 2 2 2" xfId="12081"/>
    <cellStyle name="Note 3 2 2 2 2 2" xfId="33654"/>
    <cellStyle name="Note 3 2 2 2 2 2 2" xfId="44283"/>
    <cellStyle name="Note 3 2 2 2 2 3" xfId="40961"/>
    <cellStyle name="Note 3 2 2 2 2 4" xfId="20422"/>
    <cellStyle name="Note 3 2 2 2 3" xfId="35677"/>
    <cellStyle name="Note 3 2 2 2 3 2" xfId="43539"/>
    <cellStyle name="Note 3 2 2 2 4" xfId="35768"/>
    <cellStyle name="Note 3 2 2 2 5" xfId="34644"/>
    <cellStyle name="Note 3 2 2 2 6" xfId="30042"/>
    <cellStyle name="Note 3 2 2 2 7" xfId="40067"/>
    <cellStyle name="Note 3 2 2 2 8" xfId="14956"/>
    <cellStyle name="Note 3 2 2 3" xfId="9471"/>
    <cellStyle name="Note 3 2 2 3 2" xfId="19923"/>
    <cellStyle name="Note 3 2 2 3 3" xfId="29764"/>
    <cellStyle name="Note 3 2 2 3 4" xfId="42506"/>
    <cellStyle name="Note 3 2 2 4" xfId="15226"/>
    <cellStyle name="Note 3 2 2 4 2" xfId="20783"/>
    <cellStyle name="Note 3 2 2 4 3" xfId="30283"/>
    <cellStyle name="Note 3 2 2 5" xfId="16772"/>
    <cellStyle name="Note 3 2 2 5 2" xfId="22410"/>
    <cellStyle name="Note 3 2 2 5 3" xfId="30688"/>
    <cellStyle name="Note 3 2 2 6" xfId="17135"/>
    <cellStyle name="Note 3 2 2 6 2" xfId="22784"/>
    <cellStyle name="Note 3 2 2 6 3" xfId="30760"/>
    <cellStyle name="Note 3 2 2 7" xfId="17859"/>
    <cellStyle name="Note 3 2 2 7 2" xfId="23498"/>
    <cellStyle name="Note 3 2 2 7 3" xfId="30932"/>
    <cellStyle name="Note 3 2 2 8" xfId="13978"/>
    <cellStyle name="Note 3 2 2 8 2" xfId="19037"/>
    <cellStyle name="Note 3 2 2 8 3" xfId="29535"/>
    <cellStyle name="Note 3 2 2 9" xfId="13306"/>
    <cellStyle name="Note 3 2 3" xfId="9470"/>
    <cellStyle name="Note 3 2 3 2" xfId="20057"/>
    <cellStyle name="Note 3 2 3 2 2" xfId="45459"/>
    <cellStyle name="Note 3 2 3 3" xfId="29834"/>
    <cellStyle name="Note 3 2 3 4" xfId="40215"/>
    <cellStyle name="Note 3 2 4" xfId="14458"/>
    <cellStyle name="Note 3 2 4 2" xfId="19647"/>
    <cellStyle name="Note 3 2 4 3" xfId="29630"/>
    <cellStyle name="Note 3 2 4 4" xfId="42373"/>
    <cellStyle name="Note 3 2 5" xfId="15576"/>
    <cellStyle name="Note 3 2 5 2" xfId="21134"/>
    <cellStyle name="Note 3 2 5 3" xfId="30436"/>
    <cellStyle name="Note 3 2 6" xfId="16524"/>
    <cellStyle name="Note 3 2 6 2" xfId="22088"/>
    <cellStyle name="Note 3 2 6 3" xfId="30607"/>
    <cellStyle name="Note 3 2 7" xfId="15642"/>
    <cellStyle name="Note 3 2 7 2" xfId="21200"/>
    <cellStyle name="Note 3 2 7 3" xfId="30494"/>
    <cellStyle name="Note 3 2 8" xfId="17538"/>
    <cellStyle name="Note 3 2 8 2" xfId="23180"/>
    <cellStyle name="Note 3 2 8 3" xfId="30852"/>
    <cellStyle name="Note 3 2 9" xfId="13657"/>
    <cellStyle name="Note 3 2 9 2" xfId="18719"/>
    <cellStyle name="Note 3 2 9 3" xfId="29455"/>
    <cellStyle name="Note 3 20" xfId="17533"/>
    <cellStyle name="Note 3 20 2" xfId="23175"/>
    <cellStyle name="Note 3 20 3" xfId="30847"/>
    <cellStyle name="Note 3 21" xfId="13652"/>
    <cellStyle name="Note 3 21 2" xfId="18714"/>
    <cellStyle name="Note 3 21 3" xfId="29450"/>
    <cellStyle name="Note 3 22" xfId="12959"/>
    <cellStyle name="Note 3 23" xfId="18058"/>
    <cellStyle name="Note 3 23 2" xfId="34357"/>
    <cellStyle name="Note 3 24" xfId="29122"/>
    <cellStyle name="Note 3 25" xfId="36137"/>
    <cellStyle name="Note 3 3" xfId="3088"/>
    <cellStyle name="Note 3 3 10" xfId="12965"/>
    <cellStyle name="Note 3 3 11" xfId="18064"/>
    <cellStyle name="Note 3 3 11 2" xfId="34109"/>
    <cellStyle name="Note 3 3 12" xfId="29128"/>
    <cellStyle name="Note 3 3 13" xfId="38136"/>
    <cellStyle name="Note 3 3 2" xfId="3089"/>
    <cellStyle name="Note 3 3 2 10" xfId="18382"/>
    <cellStyle name="Note 3 3 2 10 2" xfId="34799"/>
    <cellStyle name="Note 3 3 2 11" xfId="29358"/>
    <cellStyle name="Note 3 3 2 12" xfId="39182"/>
    <cellStyle name="Note 3 3 2 2" xfId="9473"/>
    <cellStyle name="Note 3 3 2 2 2" xfId="20423"/>
    <cellStyle name="Note 3 3 2 2 2 2" xfId="46090"/>
    <cellStyle name="Note 3 3 2 2 3" xfId="30043"/>
    <cellStyle name="Note 3 3 2 2 4" xfId="42507"/>
    <cellStyle name="Note 3 3 2 3" xfId="14722"/>
    <cellStyle name="Note 3 3 2 3 2" xfId="19924"/>
    <cellStyle name="Note 3 3 2 3 3" xfId="29765"/>
    <cellStyle name="Note 3 3 2 4" xfId="15225"/>
    <cellStyle name="Note 3 3 2 4 2" xfId="20782"/>
    <cellStyle name="Note 3 3 2 4 3" xfId="30282"/>
    <cellStyle name="Note 3 3 2 5" xfId="16773"/>
    <cellStyle name="Note 3 3 2 5 2" xfId="22411"/>
    <cellStyle name="Note 3 3 2 5 3" xfId="30689"/>
    <cellStyle name="Note 3 3 2 6" xfId="17136"/>
    <cellStyle name="Note 3 3 2 6 2" xfId="22785"/>
    <cellStyle name="Note 3 3 2 6 3" xfId="30761"/>
    <cellStyle name="Note 3 3 2 7" xfId="17860"/>
    <cellStyle name="Note 3 3 2 7 2" xfId="23499"/>
    <cellStyle name="Note 3 3 2 7 3" xfId="30933"/>
    <cellStyle name="Note 3 3 2 8" xfId="13979"/>
    <cellStyle name="Note 3 3 2 8 2" xfId="19038"/>
    <cellStyle name="Note 3 3 2 8 3" xfId="29536"/>
    <cellStyle name="Note 3 3 2 9" xfId="13307"/>
    <cellStyle name="Note 3 3 3" xfId="9472"/>
    <cellStyle name="Note 3 3 3 2" xfId="20058"/>
    <cellStyle name="Note 3 3 3 2 2" xfId="45458"/>
    <cellStyle name="Note 3 3 3 3" xfId="29835"/>
    <cellStyle name="Note 3 3 3 4" xfId="40214"/>
    <cellStyle name="Note 3 3 4" xfId="14459"/>
    <cellStyle name="Note 3 3 4 2" xfId="19648"/>
    <cellStyle name="Note 3 3 4 3" xfId="29631"/>
    <cellStyle name="Note 3 3 5" xfId="15575"/>
    <cellStyle name="Note 3 3 5 2" xfId="21133"/>
    <cellStyle name="Note 3 3 5 3" xfId="30435"/>
    <cellStyle name="Note 3 3 6" xfId="16525"/>
    <cellStyle name="Note 3 3 6 2" xfId="22089"/>
    <cellStyle name="Note 3 3 6 3" xfId="30608"/>
    <cellStyle name="Note 3 3 7" xfId="15641"/>
    <cellStyle name="Note 3 3 7 2" xfId="21199"/>
    <cellStyle name="Note 3 3 7 3" xfId="30493"/>
    <cellStyle name="Note 3 3 8" xfId="17539"/>
    <cellStyle name="Note 3 3 8 2" xfId="23181"/>
    <cellStyle name="Note 3 3 8 3" xfId="30853"/>
    <cellStyle name="Note 3 3 9" xfId="13658"/>
    <cellStyle name="Note 3 3 9 2" xfId="18720"/>
    <cellStyle name="Note 3 3 9 3" xfId="29456"/>
    <cellStyle name="Note 3 4" xfId="3090"/>
    <cellStyle name="Note 3 4 10" xfId="12966"/>
    <cellStyle name="Note 3 4 11" xfId="18065"/>
    <cellStyle name="Note 3 4 11 2" xfId="34158"/>
    <cellStyle name="Note 3 4 12" xfId="29129"/>
    <cellStyle name="Note 3 4 13" xfId="38134"/>
    <cellStyle name="Note 3 4 14" xfId="36166"/>
    <cellStyle name="Note 3 4 2" xfId="3091"/>
    <cellStyle name="Note 3 4 2 10" xfId="18383"/>
    <cellStyle name="Note 3 4 2 10 2" xfId="35675"/>
    <cellStyle name="Note 3 4 2 11" xfId="29359"/>
    <cellStyle name="Note 3 4 2 12" xfId="39181"/>
    <cellStyle name="Note 3 4 2 2" xfId="9475"/>
    <cellStyle name="Note 3 4 2 2 2" xfId="20424"/>
    <cellStyle name="Note 3 4 2 2 2 2" xfId="46091"/>
    <cellStyle name="Note 3 4 2 2 3" xfId="30044"/>
    <cellStyle name="Note 3 4 2 2 4" xfId="42508"/>
    <cellStyle name="Note 3 4 2 3" xfId="14723"/>
    <cellStyle name="Note 3 4 2 3 2" xfId="19925"/>
    <cellStyle name="Note 3 4 2 3 3" xfId="29766"/>
    <cellStyle name="Note 3 4 2 4" xfId="15224"/>
    <cellStyle name="Note 3 4 2 4 2" xfId="20781"/>
    <cellStyle name="Note 3 4 2 4 3" xfId="30281"/>
    <cellStyle name="Note 3 4 2 5" xfId="16774"/>
    <cellStyle name="Note 3 4 2 5 2" xfId="22412"/>
    <cellStyle name="Note 3 4 2 5 3" xfId="30690"/>
    <cellStyle name="Note 3 4 2 6" xfId="17137"/>
    <cellStyle name="Note 3 4 2 6 2" xfId="22786"/>
    <cellStyle name="Note 3 4 2 6 3" xfId="30762"/>
    <cellStyle name="Note 3 4 2 7" xfId="17861"/>
    <cellStyle name="Note 3 4 2 7 2" xfId="23500"/>
    <cellStyle name="Note 3 4 2 7 3" xfId="30934"/>
    <cellStyle name="Note 3 4 2 8" xfId="13980"/>
    <cellStyle name="Note 3 4 2 8 2" xfId="19039"/>
    <cellStyle name="Note 3 4 2 8 3" xfId="29537"/>
    <cellStyle name="Note 3 4 2 9" xfId="13308"/>
    <cellStyle name="Note 3 4 3" xfId="9474"/>
    <cellStyle name="Note 3 4 3 2" xfId="20059"/>
    <cellStyle name="Note 3 4 3 2 2" xfId="45457"/>
    <cellStyle name="Note 3 4 3 3" xfId="29836"/>
    <cellStyle name="Note 3 4 3 4" xfId="40213"/>
    <cellStyle name="Note 3 4 4" xfId="14460"/>
    <cellStyle name="Note 3 4 4 2" xfId="19649"/>
    <cellStyle name="Note 3 4 4 3" xfId="29632"/>
    <cellStyle name="Note 3 4 4 4" xfId="42372"/>
    <cellStyle name="Note 3 4 5" xfId="15574"/>
    <cellStyle name="Note 3 4 5 2" xfId="21132"/>
    <cellStyle name="Note 3 4 5 3" xfId="30434"/>
    <cellStyle name="Note 3 4 6" xfId="16526"/>
    <cellStyle name="Note 3 4 6 2" xfId="22090"/>
    <cellStyle name="Note 3 4 6 3" xfId="30609"/>
    <cellStyle name="Note 3 4 7" xfId="15640"/>
    <cellStyle name="Note 3 4 7 2" xfId="21198"/>
    <cellStyle name="Note 3 4 7 3" xfId="30492"/>
    <cellStyle name="Note 3 4 8" xfId="17540"/>
    <cellStyle name="Note 3 4 8 2" xfId="23182"/>
    <cellStyle name="Note 3 4 8 3" xfId="30854"/>
    <cellStyle name="Note 3 4 9" xfId="13659"/>
    <cellStyle name="Note 3 4 9 2" xfId="18721"/>
    <cellStyle name="Note 3 4 9 3" xfId="29457"/>
    <cellStyle name="Note 3 5" xfId="3092"/>
    <cellStyle name="Note 3 5 10" xfId="12967"/>
    <cellStyle name="Note 3 5 11" xfId="18066"/>
    <cellStyle name="Note 3 5 11 2" xfId="35802"/>
    <cellStyle name="Note 3 5 12" xfId="29130"/>
    <cellStyle name="Note 3 5 13" xfId="36167"/>
    <cellStyle name="Note 3 5 2" xfId="3093"/>
    <cellStyle name="Note 3 5 2 10" xfId="18384"/>
    <cellStyle name="Note 3 5 2 10 2" xfId="34036"/>
    <cellStyle name="Note 3 5 2 11" xfId="29360"/>
    <cellStyle name="Note 3 5 2 12" xfId="39180"/>
    <cellStyle name="Note 3 5 2 2" xfId="9477"/>
    <cellStyle name="Note 3 5 2 2 2" xfId="20425"/>
    <cellStyle name="Note 3 5 2 2 2 2" xfId="46092"/>
    <cellStyle name="Note 3 5 2 2 3" xfId="30045"/>
    <cellStyle name="Note 3 5 2 2 4" xfId="42509"/>
    <cellStyle name="Note 3 5 2 3" xfId="14724"/>
    <cellStyle name="Note 3 5 2 3 2" xfId="19926"/>
    <cellStyle name="Note 3 5 2 3 3" xfId="29767"/>
    <cellStyle name="Note 3 5 2 4" xfId="15223"/>
    <cellStyle name="Note 3 5 2 4 2" xfId="20780"/>
    <cellStyle name="Note 3 5 2 4 3" xfId="30280"/>
    <cellStyle name="Note 3 5 2 5" xfId="16775"/>
    <cellStyle name="Note 3 5 2 5 2" xfId="22413"/>
    <cellStyle name="Note 3 5 2 5 3" xfId="30691"/>
    <cellStyle name="Note 3 5 2 6" xfId="17138"/>
    <cellStyle name="Note 3 5 2 6 2" xfId="22787"/>
    <cellStyle name="Note 3 5 2 6 3" xfId="30763"/>
    <cellStyle name="Note 3 5 2 7" xfId="17862"/>
    <cellStyle name="Note 3 5 2 7 2" xfId="23501"/>
    <cellStyle name="Note 3 5 2 7 3" xfId="30935"/>
    <cellStyle name="Note 3 5 2 8" xfId="13981"/>
    <cellStyle name="Note 3 5 2 8 2" xfId="19040"/>
    <cellStyle name="Note 3 5 2 8 3" xfId="29538"/>
    <cellStyle name="Note 3 5 2 9" xfId="13309"/>
    <cellStyle name="Note 3 5 3" xfId="9476"/>
    <cellStyle name="Note 3 5 3 2" xfId="20060"/>
    <cellStyle name="Note 3 5 3 2 2" xfId="45456"/>
    <cellStyle name="Note 3 5 3 3" xfId="29837"/>
    <cellStyle name="Note 3 5 3 4" xfId="40212"/>
    <cellStyle name="Note 3 5 4" xfId="14461"/>
    <cellStyle name="Note 3 5 4 2" xfId="19650"/>
    <cellStyle name="Note 3 5 4 3" xfId="29633"/>
    <cellStyle name="Note 3 5 5" xfId="15573"/>
    <cellStyle name="Note 3 5 5 2" xfId="21131"/>
    <cellStyle name="Note 3 5 5 3" xfId="30433"/>
    <cellStyle name="Note 3 5 6" xfId="16527"/>
    <cellStyle name="Note 3 5 6 2" xfId="22091"/>
    <cellStyle name="Note 3 5 6 3" xfId="30610"/>
    <cellStyle name="Note 3 5 7" xfId="15639"/>
    <cellStyle name="Note 3 5 7 2" xfId="21197"/>
    <cellStyle name="Note 3 5 7 3" xfId="30491"/>
    <cellStyle name="Note 3 5 8" xfId="17541"/>
    <cellStyle name="Note 3 5 8 2" xfId="23183"/>
    <cellStyle name="Note 3 5 8 3" xfId="30855"/>
    <cellStyle name="Note 3 5 9" xfId="13660"/>
    <cellStyle name="Note 3 5 9 2" xfId="18722"/>
    <cellStyle name="Note 3 5 9 3" xfId="29458"/>
    <cellStyle name="Note 3 6" xfId="3094"/>
    <cellStyle name="Note 3 6 10" xfId="12968"/>
    <cellStyle name="Note 3 6 11" xfId="18067"/>
    <cellStyle name="Note 3 6 11 2" xfId="33834"/>
    <cellStyle name="Note 3 6 12" xfId="29131"/>
    <cellStyle name="Note 3 6 13" xfId="36168"/>
    <cellStyle name="Note 3 6 2" xfId="3095"/>
    <cellStyle name="Note 3 6 2 10" xfId="18385"/>
    <cellStyle name="Note 3 6 2 10 2" xfId="35801"/>
    <cellStyle name="Note 3 6 2 11" xfId="29361"/>
    <cellStyle name="Note 3 6 2 12" xfId="39179"/>
    <cellStyle name="Note 3 6 2 2" xfId="9479"/>
    <cellStyle name="Note 3 6 2 2 2" xfId="20426"/>
    <cellStyle name="Note 3 6 2 2 2 2" xfId="46093"/>
    <cellStyle name="Note 3 6 2 2 3" xfId="30046"/>
    <cellStyle name="Note 3 6 2 2 4" xfId="42510"/>
    <cellStyle name="Note 3 6 2 3" xfId="14725"/>
    <cellStyle name="Note 3 6 2 3 2" xfId="19927"/>
    <cellStyle name="Note 3 6 2 3 3" xfId="29768"/>
    <cellStyle name="Note 3 6 2 4" xfId="15222"/>
    <cellStyle name="Note 3 6 2 4 2" xfId="20779"/>
    <cellStyle name="Note 3 6 2 4 3" xfId="30279"/>
    <cellStyle name="Note 3 6 2 5" xfId="16776"/>
    <cellStyle name="Note 3 6 2 5 2" xfId="22414"/>
    <cellStyle name="Note 3 6 2 5 3" xfId="30692"/>
    <cellStyle name="Note 3 6 2 6" xfId="17139"/>
    <cellStyle name="Note 3 6 2 6 2" xfId="22788"/>
    <cellStyle name="Note 3 6 2 6 3" xfId="30764"/>
    <cellStyle name="Note 3 6 2 7" xfId="17863"/>
    <cellStyle name="Note 3 6 2 7 2" xfId="23502"/>
    <cellStyle name="Note 3 6 2 7 3" xfId="30936"/>
    <cellStyle name="Note 3 6 2 8" xfId="13982"/>
    <cellStyle name="Note 3 6 2 8 2" xfId="19041"/>
    <cellStyle name="Note 3 6 2 8 3" xfId="29539"/>
    <cellStyle name="Note 3 6 2 9" xfId="13310"/>
    <cellStyle name="Note 3 6 3" xfId="9478"/>
    <cellStyle name="Note 3 6 3 2" xfId="20061"/>
    <cellStyle name="Note 3 6 3 2 2" xfId="45455"/>
    <cellStyle name="Note 3 6 3 3" xfId="29838"/>
    <cellStyle name="Note 3 6 3 4" xfId="40211"/>
    <cellStyle name="Note 3 6 4" xfId="14462"/>
    <cellStyle name="Note 3 6 4 2" xfId="19651"/>
    <cellStyle name="Note 3 6 4 3" xfId="29634"/>
    <cellStyle name="Note 3 6 5" xfId="15572"/>
    <cellStyle name="Note 3 6 5 2" xfId="21130"/>
    <cellStyle name="Note 3 6 5 3" xfId="30432"/>
    <cellStyle name="Note 3 6 6" xfId="16528"/>
    <cellStyle name="Note 3 6 6 2" xfId="22092"/>
    <cellStyle name="Note 3 6 6 3" xfId="30611"/>
    <cellStyle name="Note 3 6 7" xfId="15638"/>
    <cellStyle name="Note 3 6 7 2" xfId="21196"/>
    <cellStyle name="Note 3 6 7 3" xfId="30490"/>
    <cellStyle name="Note 3 6 8" xfId="17542"/>
    <cellStyle name="Note 3 6 8 2" xfId="23184"/>
    <cellStyle name="Note 3 6 8 3" xfId="30856"/>
    <cellStyle name="Note 3 6 9" xfId="13661"/>
    <cellStyle name="Note 3 6 9 2" xfId="18723"/>
    <cellStyle name="Note 3 6 9 3" xfId="29459"/>
    <cellStyle name="Note 3 7" xfId="3096"/>
    <cellStyle name="Note 3 7 10" xfId="12969"/>
    <cellStyle name="Note 3 7 11" xfId="18068"/>
    <cellStyle name="Note 3 7 11 2" xfId="34412"/>
    <cellStyle name="Note 3 7 12" xfId="29132"/>
    <cellStyle name="Note 3 7 13" xfId="36169"/>
    <cellStyle name="Note 3 7 2" xfId="3097"/>
    <cellStyle name="Note 3 7 2 10" xfId="18386"/>
    <cellStyle name="Note 3 7 2 10 2" xfId="33924"/>
    <cellStyle name="Note 3 7 2 11" xfId="29362"/>
    <cellStyle name="Note 3 7 2 12" xfId="39178"/>
    <cellStyle name="Note 3 7 2 2" xfId="9481"/>
    <cellStyle name="Note 3 7 2 2 2" xfId="20427"/>
    <cellStyle name="Note 3 7 2 2 2 2" xfId="46094"/>
    <cellStyle name="Note 3 7 2 2 3" xfId="30047"/>
    <cellStyle name="Note 3 7 2 2 4" xfId="42511"/>
    <cellStyle name="Note 3 7 2 3" xfId="14726"/>
    <cellStyle name="Note 3 7 2 3 2" xfId="19928"/>
    <cellStyle name="Note 3 7 2 3 3" xfId="29769"/>
    <cellStyle name="Note 3 7 2 4" xfId="15221"/>
    <cellStyle name="Note 3 7 2 4 2" xfId="20778"/>
    <cellStyle name="Note 3 7 2 4 3" xfId="30278"/>
    <cellStyle name="Note 3 7 2 5" xfId="16777"/>
    <cellStyle name="Note 3 7 2 5 2" xfId="22415"/>
    <cellStyle name="Note 3 7 2 5 3" xfId="30693"/>
    <cellStyle name="Note 3 7 2 6" xfId="17140"/>
    <cellStyle name="Note 3 7 2 6 2" xfId="22789"/>
    <cellStyle name="Note 3 7 2 6 3" xfId="30765"/>
    <cellStyle name="Note 3 7 2 7" xfId="17864"/>
    <cellStyle name="Note 3 7 2 7 2" xfId="23503"/>
    <cellStyle name="Note 3 7 2 7 3" xfId="30937"/>
    <cellStyle name="Note 3 7 2 8" xfId="13983"/>
    <cellStyle name="Note 3 7 2 8 2" xfId="19042"/>
    <cellStyle name="Note 3 7 2 8 3" xfId="29540"/>
    <cellStyle name="Note 3 7 2 9" xfId="13311"/>
    <cellStyle name="Note 3 7 3" xfId="9480"/>
    <cellStyle name="Note 3 7 3 2" xfId="20062"/>
    <cellStyle name="Note 3 7 3 2 2" xfId="45454"/>
    <cellStyle name="Note 3 7 3 3" xfId="29839"/>
    <cellStyle name="Note 3 7 3 4" xfId="40210"/>
    <cellStyle name="Note 3 7 4" xfId="14463"/>
    <cellStyle name="Note 3 7 4 2" xfId="19652"/>
    <cellStyle name="Note 3 7 4 3" xfId="29635"/>
    <cellStyle name="Note 3 7 5" xfId="15571"/>
    <cellStyle name="Note 3 7 5 2" xfId="21129"/>
    <cellStyle name="Note 3 7 5 3" xfId="30431"/>
    <cellStyle name="Note 3 7 6" xfId="16529"/>
    <cellStyle name="Note 3 7 6 2" xfId="22093"/>
    <cellStyle name="Note 3 7 6 3" xfId="30612"/>
    <cellStyle name="Note 3 7 7" xfId="15637"/>
    <cellStyle name="Note 3 7 7 2" xfId="21195"/>
    <cellStyle name="Note 3 7 7 3" xfId="30489"/>
    <cellStyle name="Note 3 7 8" xfId="17543"/>
    <cellStyle name="Note 3 7 8 2" xfId="23185"/>
    <cellStyle name="Note 3 7 8 3" xfId="30857"/>
    <cellStyle name="Note 3 7 9" xfId="13662"/>
    <cellStyle name="Note 3 7 9 2" xfId="18724"/>
    <cellStyle name="Note 3 7 9 3" xfId="29460"/>
    <cellStyle name="Note 3 8" xfId="3098"/>
    <cellStyle name="Note 3 8 10" xfId="12970"/>
    <cellStyle name="Note 3 8 11" xfId="18069"/>
    <cellStyle name="Note 3 8 11 2" xfId="34093"/>
    <cellStyle name="Note 3 8 12" xfId="29133"/>
    <cellStyle name="Note 3 8 13" xfId="36170"/>
    <cellStyle name="Note 3 8 2" xfId="3099"/>
    <cellStyle name="Note 3 8 2 10" xfId="18387"/>
    <cellStyle name="Note 3 8 2 10 2" xfId="33925"/>
    <cellStyle name="Note 3 8 2 11" xfId="29363"/>
    <cellStyle name="Note 3 8 2 12" xfId="39177"/>
    <cellStyle name="Note 3 8 2 2" xfId="9483"/>
    <cellStyle name="Note 3 8 2 2 2" xfId="20428"/>
    <cellStyle name="Note 3 8 2 2 2 2" xfId="46095"/>
    <cellStyle name="Note 3 8 2 2 3" xfId="30048"/>
    <cellStyle name="Note 3 8 2 2 4" xfId="42512"/>
    <cellStyle name="Note 3 8 2 3" xfId="14727"/>
    <cellStyle name="Note 3 8 2 3 2" xfId="19929"/>
    <cellStyle name="Note 3 8 2 3 3" xfId="29770"/>
    <cellStyle name="Note 3 8 2 4" xfId="15220"/>
    <cellStyle name="Note 3 8 2 4 2" xfId="20777"/>
    <cellStyle name="Note 3 8 2 4 3" xfId="30277"/>
    <cellStyle name="Note 3 8 2 5" xfId="16778"/>
    <cellStyle name="Note 3 8 2 5 2" xfId="22416"/>
    <cellStyle name="Note 3 8 2 5 3" xfId="30694"/>
    <cellStyle name="Note 3 8 2 6" xfId="17141"/>
    <cellStyle name="Note 3 8 2 6 2" xfId="22790"/>
    <cellStyle name="Note 3 8 2 6 3" xfId="30766"/>
    <cellStyle name="Note 3 8 2 7" xfId="17865"/>
    <cellStyle name="Note 3 8 2 7 2" xfId="23504"/>
    <cellStyle name="Note 3 8 2 7 3" xfId="30938"/>
    <cellStyle name="Note 3 8 2 8" xfId="13984"/>
    <cellStyle name="Note 3 8 2 8 2" xfId="19043"/>
    <cellStyle name="Note 3 8 2 8 3" xfId="29541"/>
    <cellStyle name="Note 3 8 2 9" xfId="13312"/>
    <cellStyle name="Note 3 8 3" xfId="9482"/>
    <cellStyle name="Note 3 8 3 2" xfId="20063"/>
    <cellStyle name="Note 3 8 3 2 2" xfId="45453"/>
    <cellStyle name="Note 3 8 3 3" xfId="29840"/>
    <cellStyle name="Note 3 8 3 4" xfId="41083"/>
    <cellStyle name="Note 3 8 4" xfId="14464"/>
    <cellStyle name="Note 3 8 4 2" xfId="19653"/>
    <cellStyle name="Note 3 8 4 3" xfId="29636"/>
    <cellStyle name="Note 3 8 5" xfId="15570"/>
    <cellStyle name="Note 3 8 5 2" xfId="21128"/>
    <cellStyle name="Note 3 8 5 3" xfId="30430"/>
    <cellStyle name="Note 3 8 6" xfId="16530"/>
    <cellStyle name="Note 3 8 6 2" xfId="22094"/>
    <cellStyle name="Note 3 8 6 3" xfId="30613"/>
    <cellStyle name="Note 3 8 7" xfId="15636"/>
    <cellStyle name="Note 3 8 7 2" xfId="21194"/>
    <cellStyle name="Note 3 8 7 3" xfId="30488"/>
    <cellStyle name="Note 3 8 8" xfId="17544"/>
    <cellStyle name="Note 3 8 8 2" xfId="23186"/>
    <cellStyle name="Note 3 8 8 3" xfId="30858"/>
    <cellStyle name="Note 3 8 9" xfId="13663"/>
    <cellStyle name="Note 3 8 9 2" xfId="18725"/>
    <cellStyle name="Note 3 8 9 3" xfId="29461"/>
    <cellStyle name="Note 3 9" xfId="3100"/>
    <cellStyle name="Note 3 9 10" xfId="12971"/>
    <cellStyle name="Note 3 9 11" xfId="18070"/>
    <cellStyle name="Note 3 9 11 2" xfId="35345"/>
    <cellStyle name="Note 3 9 12" xfId="29134"/>
    <cellStyle name="Note 3 9 13" xfId="36171"/>
    <cellStyle name="Note 3 9 2" xfId="3101"/>
    <cellStyle name="Note 3 9 2 10" xfId="18388"/>
    <cellStyle name="Note 3 9 2 10 2" xfId="34298"/>
    <cellStyle name="Note 3 9 2 11" xfId="29364"/>
    <cellStyle name="Note 3 9 2 12" xfId="39176"/>
    <cellStyle name="Note 3 9 2 2" xfId="9485"/>
    <cellStyle name="Note 3 9 2 2 2" xfId="20429"/>
    <cellStyle name="Note 3 9 2 2 2 2" xfId="46096"/>
    <cellStyle name="Note 3 9 2 2 3" xfId="30049"/>
    <cellStyle name="Note 3 9 2 2 4" xfId="42513"/>
    <cellStyle name="Note 3 9 2 3" xfId="14728"/>
    <cellStyle name="Note 3 9 2 3 2" xfId="19930"/>
    <cellStyle name="Note 3 9 2 3 3" xfId="29771"/>
    <cellStyle name="Note 3 9 2 4" xfId="15219"/>
    <cellStyle name="Note 3 9 2 4 2" xfId="20776"/>
    <cellStyle name="Note 3 9 2 4 3" xfId="30276"/>
    <cellStyle name="Note 3 9 2 5" xfId="16779"/>
    <cellStyle name="Note 3 9 2 5 2" xfId="22417"/>
    <cellStyle name="Note 3 9 2 5 3" xfId="30695"/>
    <cellStyle name="Note 3 9 2 6" xfId="17142"/>
    <cellStyle name="Note 3 9 2 6 2" xfId="22791"/>
    <cellStyle name="Note 3 9 2 6 3" xfId="30767"/>
    <cellStyle name="Note 3 9 2 7" xfId="17866"/>
    <cellStyle name="Note 3 9 2 7 2" xfId="23505"/>
    <cellStyle name="Note 3 9 2 7 3" xfId="30939"/>
    <cellStyle name="Note 3 9 2 8" xfId="13985"/>
    <cellStyle name="Note 3 9 2 8 2" xfId="19044"/>
    <cellStyle name="Note 3 9 2 8 3" xfId="29542"/>
    <cellStyle name="Note 3 9 2 9" xfId="13313"/>
    <cellStyle name="Note 3 9 3" xfId="9484"/>
    <cellStyle name="Note 3 9 3 2" xfId="20064"/>
    <cellStyle name="Note 3 9 3 2 2" xfId="45452"/>
    <cellStyle name="Note 3 9 3 3" xfId="29841"/>
    <cellStyle name="Note 3 9 3 4" xfId="40209"/>
    <cellStyle name="Note 3 9 4" xfId="14465"/>
    <cellStyle name="Note 3 9 4 2" xfId="19654"/>
    <cellStyle name="Note 3 9 4 3" xfId="29637"/>
    <cellStyle name="Note 3 9 5" xfId="15569"/>
    <cellStyle name="Note 3 9 5 2" xfId="21127"/>
    <cellStyle name="Note 3 9 5 3" xfId="30429"/>
    <cellStyle name="Note 3 9 6" xfId="16531"/>
    <cellStyle name="Note 3 9 6 2" xfId="22095"/>
    <cellStyle name="Note 3 9 6 3" xfId="30614"/>
    <cellStyle name="Note 3 9 7" xfId="15635"/>
    <cellStyle name="Note 3 9 7 2" xfId="21193"/>
    <cellStyle name="Note 3 9 7 3" xfId="30487"/>
    <cellStyle name="Note 3 9 8" xfId="17545"/>
    <cellStyle name="Note 3 9 8 2" xfId="23187"/>
    <cellStyle name="Note 3 9 8 3" xfId="30859"/>
    <cellStyle name="Note 3 9 9" xfId="13664"/>
    <cellStyle name="Note 3 9 9 2" xfId="18726"/>
    <cellStyle name="Note 3 9 9 3" xfId="29462"/>
    <cellStyle name="Note 3_PrimaryEnergyPrices_TIMES" xfId="38137"/>
    <cellStyle name="Note 30" xfId="38138"/>
    <cellStyle name="Note 31" xfId="38139"/>
    <cellStyle name="Note 32" xfId="38140"/>
    <cellStyle name="Note 33" xfId="38141"/>
    <cellStyle name="Note 34" xfId="38142"/>
    <cellStyle name="Note 35" xfId="38143"/>
    <cellStyle name="Note 36" xfId="38144"/>
    <cellStyle name="Note 37" xfId="38145"/>
    <cellStyle name="Note 38" xfId="38146"/>
    <cellStyle name="Note 39" xfId="38147"/>
    <cellStyle name="Note 4" xfId="3102"/>
    <cellStyle name="Note 4 10" xfId="3103"/>
    <cellStyle name="Note 4 10 10" xfId="12973"/>
    <cellStyle name="Note 4 10 11" xfId="18072"/>
    <cellStyle name="Note 4 10 11 2" xfId="34398"/>
    <cellStyle name="Note 4 10 12" xfId="29136"/>
    <cellStyle name="Note 4 10 13" xfId="36172"/>
    <cellStyle name="Note 4 10 2" xfId="3104"/>
    <cellStyle name="Note 4 10 2 10" xfId="18390"/>
    <cellStyle name="Note 4 10 2 10 2" xfId="33827"/>
    <cellStyle name="Note 4 10 2 11" xfId="29366"/>
    <cellStyle name="Note 4 10 2 12" xfId="39174"/>
    <cellStyle name="Note 4 10 2 2" xfId="9488"/>
    <cellStyle name="Note 4 10 2 2 2" xfId="20431"/>
    <cellStyle name="Note 4 10 2 2 2 2" xfId="46098"/>
    <cellStyle name="Note 4 10 2 2 3" xfId="30051"/>
    <cellStyle name="Note 4 10 2 2 4" xfId="42514"/>
    <cellStyle name="Note 4 10 2 3" xfId="14730"/>
    <cellStyle name="Note 4 10 2 3 2" xfId="19932"/>
    <cellStyle name="Note 4 10 2 3 3" xfId="29773"/>
    <cellStyle name="Note 4 10 2 4" xfId="15217"/>
    <cellStyle name="Note 4 10 2 4 2" xfId="20774"/>
    <cellStyle name="Note 4 10 2 4 3" xfId="30274"/>
    <cellStyle name="Note 4 10 2 5" xfId="16781"/>
    <cellStyle name="Note 4 10 2 5 2" xfId="22419"/>
    <cellStyle name="Note 4 10 2 5 3" xfId="30697"/>
    <cellStyle name="Note 4 10 2 6" xfId="17144"/>
    <cellStyle name="Note 4 10 2 6 2" xfId="22793"/>
    <cellStyle name="Note 4 10 2 6 3" xfId="30769"/>
    <cellStyle name="Note 4 10 2 7" xfId="17868"/>
    <cellStyle name="Note 4 10 2 7 2" xfId="23507"/>
    <cellStyle name="Note 4 10 2 7 3" xfId="30941"/>
    <cellStyle name="Note 4 10 2 8" xfId="13987"/>
    <cellStyle name="Note 4 10 2 8 2" xfId="19046"/>
    <cellStyle name="Note 4 10 2 8 3" xfId="29544"/>
    <cellStyle name="Note 4 10 2 9" xfId="13315"/>
    <cellStyle name="Note 4 10 3" xfId="9487"/>
    <cellStyle name="Note 4 10 3 2" xfId="20066"/>
    <cellStyle name="Note 4 10 3 2 2" xfId="45450"/>
    <cellStyle name="Note 4 10 3 3" xfId="29843"/>
    <cellStyle name="Note 4 10 3 4" xfId="40207"/>
    <cellStyle name="Note 4 10 4" xfId="14467"/>
    <cellStyle name="Note 4 10 4 2" xfId="19656"/>
    <cellStyle name="Note 4 10 4 3" xfId="29639"/>
    <cellStyle name="Note 4 10 5" xfId="15567"/>
    <cellStyle name="Note 4 10 5 2" xfId="21125"/>
    <cellStyle name="Note 4 10 5 3" xfId="30427"/>
    <cellStyle name="Note 4 10 6" xfId="16533"/>
    <cellStyle name="Note 4 10 6 2" xfId="22097"/>
    <cellStyle name="Note 4 10 6 3" xfId="30616"/>
    <cellStyle name="Note 4 10 7" xfId="15633"/>
    <cellStyle name="Note 4 10 7 2" xfId="21191"/>
    <cellStyle name="Note 4 10 7 3" xfId="30485"/>
    <cellStyle name="Note 4 10 8" xfId="17547"/>
    <cellStyle name="Note 4 10 8 2" xfId="23189"/>
    <cellStyle name="Note 4 10 8 3" xfId="30861"/>
    <cellStyle name="Note 4 10 9" xfId="13666"/>
    <cellStyle name="Note 4 10 9 2" xfId="18728"/>
    <cellStyle name="Note 4 10 9 3" xfId="29464"/>
    <cellStyle name="Note 4 11" xfId="3105"/>
    <cellStyle name="Note 4 11 10" xfId="12974"/>
    <cellStyle name="Note 4 11 11" xfId="18073"/>
    <cellStyle name="Note 4 11 11 2" xfId="34638"/>
    <cellStyle name="Note 4 11 12" xfId="29137"/>
    <cellStyle name="Note 4 11 13" xfId="36173"/>
    <cellStyle name="Note 4 11 2" xfId="3106"/>
    <cellStyle name="Note 4 11 2 10" xfId="18391"/>
    <cellStyle name="Note 4 11 2 10 2" xfId="35673"/>
    <cellStyle name="Note 4 11 2 11" xfId="29367"/>
    <cellStyle name="Note 4 11 2 12" xfId="39173"/>
    <cellStyle name="Note 4 11 2 2" xfId="9490"/>
    <cellStyle name="Note 4 11 2 2 2" xfId="20432"/>
    <cellStyle name="Note 4 11 2 2 2 2" xfId="46099"/>
    <cellStyle name="Note 4 11 2 2 3" xfId="30052"/>
    <cellStyle name="Note 4 11 2 2 4" xfId="42515"/>
    <cellStyle name="Note 4 11 2 3" xfId="14731"/>
    <cellStyle name="Note 4 11 2 3 2" xfId="19933"/>
    <cellStyle name="Note 4 11 2 3 3" xfId="29774"/>
    <cellStyle name="Note 4 11 2 4" xfId="15216"/>
    <cellStyle name="Note 4 11 2 4 2" xfId="20773"/>
    <cellStyle name="Note 4 11 2 4 3" xfId="30273"/>
    <cellStyle name="Note 4 11 2 5" xfId="16782"/>
    <cellStyle name="Note 4 11 2 5 2" xfId="22420"/>
    <cellStyle name="Note 4 11 2 5 3" xfId="30698"/>
    <cellStyle name="Note 4 11 2 6" xfId="17145"/>
    <cellStyle name="Note 4 11 2 6 2" xfId="22794"/>
    <cellStyle name="Note 4 11 2 6 3" xfId="30770"/>
    <cellStyle name="Note 4 11 2 7" xfId="17869"/>
    <cellStyle name="Note 4 11 2 7 2" xfId="23508"/>
    <cellStyle name="Note 4 11 2 7 3" xfId="30942"/>
    <cellStyle name="Note 4 11 2 8" xfId="13988"/>
    <cellStyle name="Note 4 11 2 8 2" xfId="19047"/>
    <cellStyle name="Note 4 11 2 8 3" xfId="29545"/>
    <cellStyle name="Note 4 11 2 9" xfId="13316"/>
    <cellStyle name="Note 4 11 3" xfId="9489"/>
    <cellStyle name="Note 4 11 3 2" xfId="20067"/>
    <cellStyle name="Note 4 11 3 2 2" xfId="45449"/>
    <cellStyle name="Note 4 11 3 3" xfId="29844"/>
    <cellStyle name="Note 4 11 3 4" xfId="40206"/>
    <cellStyle name="Note 4 11 4" xfId="14468"/>
    <cellStyle name="Note 4 11 4 2" xfId="19657"/>
    <cellStyle name="Note 4 11 4 3" xfId="29640"/>
    <cellStyle name="Note 4 11 5" xfId="15566"/>
    <cellStyle name="Note 4 11 5 2" xfId="21124"/>
    <cellStyle name="Note 4 11 5 3" xfId="30426"/>
    <cellStyle name="Note 4 11 6" xfId="16534"/>
    <cellStyle name="Note 4 11 6 2" xfId="22098"/>
    <cellStyle name="Note 4 11 6 3" xfId="30617"/>
    <cellStyle name="Note 4 11 7" xfId="15632"/>
    <cellStyle name="Note 4 11 7 2" xfId="21190"/>
    <cellStyle name="Note 4 11 7 3" xfId="30484"/>
    <cellStyle name="Note 4 11 8" xfId="17548"/>
    <cellStyle name="Note 4 11 8 2" xfId="23190"/>
    <cellStyle name="Note 4 11 8 3" xfId="30862"/>
    <cellStyle name="Note 4 11 9" xfId="13667"/>
    <cellStyle name="Note 4 11 9 2" xfId="18729"/>
    <cellStyle name="Note 4 11 9 3" xfId="29465"/>
    <cellStyle name="Note 4 12" xfId="3107"/>
    <cellStyle name="Note 4 12 10" xfId="18389"/>
    <cellStyle name="Note 4 12 10 2" xfId="34379"/>
    <cellStyle name="Note 4 12 11" xfId="29365"/>
    <cellStyle name="Note 4 12 12" xfId="36174"/>
    <cellStyle name="Note 4 12 2" xfId="9491"/>
    <cellStyle name="Note 4 12 2 2" xfId="20430"/>
    <cellStyle name="Note 4 12 2 2 2" xfId="46097"/>
    <cellStyle name="Note 4 12 2 3" xfId="30050"/>
    <cellStyle name="Note 4 12 2 4" xfId="42516"/>
    <cellStyle name="Note 4 12 3" xfId="14729"/>
    <cellStyle name="Note 4 12 3 2" xfId="19931"/>
    <cellStyle name="Note 4 12 3 3" xfId="29772"/>
    <cellStyle name="Note 4 12 4" xfId="15218"/>
    <cellStyle name="Note 4 12 4 2" xfId="20775"/>
    <cellStyle name="Note 4 12 4 3" xfId="30275"/>
    <cellStyle name="Note 4 12 5" xfId="16780"/>
    <cellStyle name="Note 4 12 5 2" xfId="22418"/>
    <cellStyle name="Note 4 12 5 3" xfId="30696"/>
    <cellStyle name="Note 4 12 6" xfId="17143"/>
    <cellStyle name="Note 4 12 6 2" xfId="22792"/>
    <cellStyle name="Note 4 12 6 3" xfId="30768"/>
    <cellStyle name="Note 4 12 7" xfId="17867"/>
    <cellStyle name="Note 4 12 7 2" xfId="23506"/>
    <cellStyle name="Note 4 12 7 3" xfId="30940"/>
    <cellStyle name="Note 4 12 8" xfId="13986"/>
    <cellStyle name="Note 4 12 8 2" xfId="19045"/>
    <cellStyle name="Note 4 12 8 3" xfId="29543"/>
    <cellStyle name="Note 4 12 9" xfId="13314"/>
    <cellStyle name="Note 4 13" xfId="9486"/>
    <cellStyle name="Note 4 13 2" xfId="20065"/>
    <cellStyle name="Note 4 13 2 2" xfId="45451"/>
    <cellStyle name="Note 4 13 3" xfId="29842"/>
    <cellStyle name="Note 4 13 4" xfId="40208"/>
    <cellStyle name="Note 4 14" xfId="14466"/>
    <cellStyle name="Note 4 14 2" xfId="19655"/>
    <cellStyle name="Note 4 14 3" xfId="29638"/>
    <cellStyle name="Note 4 15" xfId="15568"/>
    <cellStyle name="Note 4 15 2" xfId="21126"/>
    <cellStyle name="Note 4 15 3" xfId="30428"/>
    <cellStyle name="Note 4 16" xfId="16532"/>
    <cellStyle name="Note 4 16 2" xfId="22096"/>
    <cellStyle name="Note 4 16 3" xfId="30615"/>
    <cellStyle name="Note 4 17" xfId="15634"/>
    <cellStyle name="Note 4 17 2" xfId="21192"/>
    <cellStyle name="Note 4 17 3" xfId="30486"/>
    <cellStyle name="Note 4 18" xfId="17546"/>
    <cellStyle name="Note 4 18 2" xfId="23188"/>
    <cellStyle name="Note 4 18 3" xfId="30860"/>
    <cellStyle name="Note 4 19" xfId="13665"/>
    <cellStyle name="Note 4 19 2" xfId="18727"/>
    <cellStyle name="Note 4 19 3" xfId="29463"/>
    <cellStyle name="Note 4 2" xfId="3108"/>
    <cellStyle name="Note 4 2 10" xfId="12975"/>
    <cellStyle name="Note 4 2 11" xfId="18074"/>
    <cellStyle name="Note 4 2 11 2" xfId="35290"/>
    <cellStyle name="Note 4 2 12" xfId="29138"/>
    <cellStyle name="Note 4 2 13" xfId="38148"/>
    <cellStyle name="Note 4 2 2" xfId="3109"/>
    <cellStyle name="Note 4 2 2 10" xfId="18392"/>
    <cellStyle name="Note 4 2 2 10 2" xfId="33946"/>
    <cellStyle name="Note 4 2 2 11" xfId="29368"/>
    <cellStyle name="Note 4 2 2 12" xfId="36175"/>
    <cellStyle name="Note 4 2 2 2" xfId="9493"/>
    <cellStyle name="Note 4 2 2 2 2" xfId="20433"/>
    <cellStyle name="Note 4 2 2 2 2 2" xfId="46100"/>
    <cellStyle name="Note 4 2 2 2 3" xfId="30053"/>
    <cellStyle name="Note 4 2 2 2 4" xfId="42517"/>
    <cellStyle name="Note 4 2 2 3" xfId="14732"/>
    <cellStyle name="Note 4 2 2 3 2" xfId="19934"/>
    <cellStyle name="Note 4 2 2 3 3" xfId="29775"/>
    <cellStyle name="Note 4 2 2 4" xfId="15215"/>
    <cellStyle name="Note 4 2 2 4 2" xfId="20772"/>
    <cellStyle name="Note 4 2 2 4 3" xfId="30272"/>
    <cellStyle name="Note 4 2 2 5" xfId="16783"/>
    <cellStyle name="Note 4 2 2 5 2" xfId="22421"/>
    <cellStyle name="Note 4 2 2 5 3" xfId="30699"/>
    <cellStyle name="Note 4 2 2 6" xfId="17146"/>
    <cellStyle name="Note 4 2 2 6 2" xfId="22795"/>
    <cellStyle name="Note 4 2 2 6 3" xfId="30771"/>
    <cellStyle name="Note 4 2 2 7" xfId="17870"/>
    <cellStyle name="Note 4 2 2 7 2" xfId="23509"/>
    <cellStyle name="Note 4 2 2 7 3" xfId="30943"/>
    <cellStyle name="Note 4 2 2 8" xfId="13989"/>
    <cellStyle name="Note 4 2 2 8 2" xfId="19048"/>
    <cellStyle name="Note 4 2 2 8 3" xfId="29546"/>
    <cellStyle name="Note 4 2 2 9" xfId="13317"/>
    <cellStyle name="Note 4 2 3" xfId="9492"/>
    <cellStyle name="Note 4 2 3 2" xfId="20068"/>
    <cellStyle name="Note 4 2 3 2 2" xfId="45448"/>
    <cellStyle name="Note 4 2 3 3" xfId="29845"/>
    <cellStyle name="Note 4 2 3 4" xfId="40205"/>
    <cellStyle name="Note 4 2 4" xfId="14469"/>
    <cellStyle name="Note 4 2 4 2" xfId="19658"/>
    <cellStyle name="Note 4 2 4 3" xfId="29641"/>
    <cellStyle name="Note 4 2 5" xfId="15565"/>
    <cellStyle name="Note 4 2 5 2" xfId="21123"/>
    <cellStyle name="Note 4 2 5 3" xfId="30425"/>
    <cellStyle name="Note 4 2 6" xfId="16535"/>
    <cellStyle name="Note 4 2 6 2" xfId="22099"/>
    <cellStyle name="Note 4 2 6 3" xfId="30618"/>
    <cellStyle name="Note 4 2 7" xfId="15631"/>
    <cellStyle name="Note 4 2 7 2" xfId="21189"/>
    <cellStyle name="Note 4 2 7 3" xfId="30483"/>
    <cellStyle name="Note 4 2 8" xfId="17549"/>
    <cellStyle name="Note 4 2 8 2" xfId="23191"/>
    <cellStyle name="Note 4 2 8 3" xfId="30863"/>
    <cellStyle name="Note 4 2 9" xfId="13668"/>
    <cellStyle name="Note 4 2 9 2" xfId="18730"/>
    <cellStyle name="Note 4 2 9 3" xfId="29466"/>
    <cellStyle name="Note 4 20" xfId="12972"/>
    <cellStyle name="Note 4 21" xfId="18071"/>
    <cellStyle name="Note 4 21 2" xfId="35185"/>
    <cellStyle name="Note 4 22" xfId="29135"/>
    <cellStyle name="Note 4 23" xfId="36138"/>
    <cellStyle name="Note 4 3" xfId="3110"/>
    <cellStyle name="Note 4 3 10" xfId="12976"/>
    <cellStyle name="Note 4 3 11" xfId="18075"/>
    <cellStyle name="Note 4 3 11 2" xfId="34045"/>
    <cellStyle name="Note 4 3 12" xfId="29139"/>
    <cellStyle name="Note 4 3 13" xfId="38149"/>
    <cellStyle name="Note 4 3 2" xfId="3111"/>
    <cellStyle name="Note 4 3 2 10" xfId="18393"/>
    <cellStyle name="Note 4 3 2 10 2" xfId="34969"/>
    <cellStyle name="Note 4 3 2 11" xfId="29369"/>
    <cellStyle name="Note 4 3 2 12" xfId="38150"/>
    <cellStyle name="Note 4 3 2 2" xfId="9495"/>
    <cellStyle name="Note 4 3 2 2 2" xfId="20434"/>
    <cellStyle name="Note 4 3 2 2 2 2" xfId="46101"/>
    <cellStyle name="Note 4 3 2 2 3" xfId="30054"/>
    <cellStyle name="Note 4 3 2 2 4" xfId="42374"/>
    <cellStyle name="Note 4 3 2 3" xfId="14733"/>
    <cellStyle name="Note 4 3 2 3 2" xfId="19935"/>
    <cellStyle name="Note 4 3 2 3 3" xfId="29776"/>
    <cellStyle name="Note 4 3 2 4" xfId="15214"/>
    <cellStyle name="Note 4 3 2 4 2" xfId="20771"/>
    <cellStyle name="Note 4 3 2 4 3" xfId="30271"/>
    <cellStyle name="Note 4 3 2 5" xfId="16784"/>
    <cellStyle name="Note 4 3 2 5 2" xfId="22422"/>
    <cellStyle name="Note 4 3 2 5 3" xfId="30700"/>
    <cellStyle name="Note 4 3 2 6" xfId="17147"/>
    <cellStyle name="Note 4 3 2 6 2" xfId="22796"/>
    <cellStyle name="Note 4 3 2 6 3" xfId="30772"/>
    <cellStyle name="Note 4 3 2 7" xfId="17871"/>
    <cellStyle name="Note 4 3 2 7 2" xfId="23510"/>
    <cellStyle name="Note 4 3 2 7 3" xfId="30944"/>
    <cellStyle name="Note 4 3 2 8" xfId="13990"/>
    <cellStyle name="Note 4 3 2 8 2" xfId="19049"/>
    <cellStyle name="Note 4 3 2 8 3" xfId="29547"/>
    <cellStyle name="Note 4 3 2 9" xfId="13318"/>
    <cellStyle name="Note 4 3 3" xfId="9494"/>
    <cellStyle name="Note 4 3 3 2" xfId="20069"/>
    <cellStyle name="Note 4 3 3 2 2" xfId="45447"/>
    <cellStyle name="Note 4 3 3 3" xfId="29846"/>
    <cellStyle name="Note 4 3 3 4" xfId="40204"/>
    <cellStyle name="Note 4 3 4" xfId="14470"/>
    <cellStyle name="Note 4 3 4 2" xfId="19659"/>
    <cellStyle name="Note 4 3 4 3" xfId="29642"/>
    <cellStyle name="Note 4 3 5" xfId="15564"/>
    <cellStyle name="Note 4 3 5 2" xfId="21122"/>
    <cellStyle name="Note 4 3 5 3" xfId="30424"/>
    <cellStyle name="Note 4 3 6" xfId="16536"/>
    <cellStyle name="Note 4 3 6 2" xfId="22100"/>
    <cellStyle name="Note 4 3 6 3" xfId="30619"/>
    <cellStyle name="Note 4 3 7" xfId="15630"/>
    <cellStyle name="Note 4 3 7 2" xfId="21188"/>
    <cellStyle name="Note 4 3 7 3" xfId="30482"/>
    <cellStyle name="Note 4 3 8" xfId="17550"/>
    <cellStyle name="Note 4 3 8 2" xfId="23192"/>
    <cellStyle name="Note 4 3 8 3" xfId="30864"/>
    <cellStyle name="Note 4 3 9" xfId="13669"/>
    <cellStyle name="Note 4 3 9 2" xfId="18731"/>
    <cellStyle name="Note 4 3 9 3" xfId="29467"/>
    <cellStyle name="Note 4 3_ELC_final" xfId="38151"/>
    <cellStyle name="Note 4 4" xfId="3112"/>
    <cellStyle name="Note 4 4 10" xfId="12977"/>
    <cellStyle name="Note 4 4 11" xfId="18076"/>
    <cellStyle name="Note 4 4 11 2" xfId="34533"/>
    <cellStyle name="Note 4 4 12" xfId="29140"/>
    <cellStyle name="Note 4 4 13" xfId="38152"/>
    <cellStyle name="Note 4 4 14" xfId="39172"/>
    <cellStyle name="Note 4 4 2" xfId="3113"/>
    <cellStyle name="Note 4 4 2 10" xfId="18394"/>
    <cellStyle name="Note 4 4 2 10 2" xfId="34059"/>
    <cellStyle name="Note 4 4 2 11" xfId="29370"/>
    <cellStyle name="Note 4 4 2 12" xfId="36176"/>
    <cellStyle name="Note 4 4 2 2" xfId="9497"/>
    <cellStyle name="Note 4 4 2 2 2" xfId="20435"/>
    <cellStyle name="Note 4 4 2 2 2 2" xfId="46102"/>
    <cellStyle name="Note 4 4 2 2 3" xfId="30055"/>
    <cellStyle name="Note 4 4 2 2 4" xfId="42518"/>
    <cellStyle name="Note 4 4 2 3" xfId="14734"/>
    <cellStyle name="Note 4 4 2 3 2" xfId="19936"/>
    <cellStyle name="Note 4 4 2 3 3" xfId="29777"/>
    <cellStyle name="Note 4 4 2 4" xfId="15213"/>
    <cellStyle name="Note 4 4 2 4 2" xfId="20770"/>
    <cellStyle name="Note 4 4 2 4 3" xfId="30270"/>
    <cellStyle name="Note 4 4 2 5" xfId="16785"/>
    <cellStyle name="Note 4 4 2 5 2" xfId="22423"/>
    <cellStyle name="Note 4 4 2 5 3" xfId="30701"/>
    <cellStyle name="Note 4 4 2 6" xfId="17148"/>
    <cellStyle name="Note 4 4 2 6 2" xfId="22797"/>
    <cellStyle name="Note 4 4 2 6 3" xfId="30773"/>
    <cellStyle name="Note 4 4 2 7" xfId="17872"/>
    <cellStyle name="Note 4 4 2 7 2" xfId="23511"/>
    <cellStyle name="Note 4 4 2 7 3" xfId="30945"/>
    <cellStyle name="Note 4 4 2 8" xfId="13991"/>
    <cellStyle name="Note 4 4 2 8 2" xfId="19050"/>
    <cellStyle name="Note 4 4 2 8 3" xfId="29548"/>
    <cellStyle name="Note 4 4 2 9" xfId="13319"/>
    <cellStyle name="Note 4 4 3" xfId="9496"/>
    <cellStyle name="Note 4 4 3 2" xfId="20070"/>
    <cellStyle name="Note 4 4 3 2 2" xfId="45446"/>
    <cellStyle name="Note 4 4 3 3" xfId="29847"/>
    <cellStyle name="Note 4 4 3 4" xfId="40203"/>
    <cellStyle name="Note 4 4 4" xfId="14471"/>
    <cellStyle name="Note 4 4 4 2" xfId="19660"/>
    <cellStyle name="Note 4 4 4 3" xfId="29643"/>
    <cellStyle name="Note 4 4 4 4" xfId="42375"/>
    <cellStyle name="Note 4 4 5" xfId="15563"/>
    <cellStyle name="Note 4 4 5 2" xfId="21121"/>
    <cellStyle name="Note 4 4 5 3" xfId="30423"/>
    <cellStyle name="Note 4 4 6" xfId="16537"/>
    <cellStyle name="Note 4 4 6 2" xfId="22101"/>
    <cellStyle name="Note 4 4 6 3" xfId="30620"/>
    <cellStyle name="Note 4 4 7" xfId="15629"/>
    <cellStyle name="Note 4 4 7 2" xfId="21187"/>
    <cellStyle name="Note 4 4 7 3" xfId="30481"/>
    <cellStyle name="Note 4 4 8" xfId="17551"/>
    <cellStyle name="Note 4 4 8 2" xfId="23193"/>
    <cellStyle name="Note 4 4 8 3" xfId="30865"/>
    <cellStyle name="Note 4 4 9" xfId="13670"/>
    <cellStyle name="Note 4 4 9 2" xfId="18732"/>
    <cellStyle name="Note 4 4 9 3" xfId="29468"/>
    <cellStyle name="Note 4 5" xfId="3114"/>
    <cellStyle name="Note 4 5 10" xfId="12978"/>
    <cellStyle name="Note 4 5 11" xfId="18077"/>
    <cellStyle name="Note 4 5 11 2" xfId="35674"/>
    <cellStyle name="Note 4 5 12" xfId="29141"/>
    <cellStyle name="Note 4 5 13" xfId="39171"/>
    <cellStyle name="Note 4 5 2" xfId="3115"/>
    <cellStyle name="Note 4 5 2 10" xfId="18395"/>
    <cellStyle name="Note 4 5 2 10 2" xfId="34072"/>
    <cellStyle name="Note 4 5 2 11" xfId="29371"/>
    <cellStyle name="Note 4 5 2 12" xfId="36177"/>
    <cellStyle name="Note 4 5 2 2" xfId="9499"/>
    <cellStyle name="Note 4 5 2 2 2" xfId="20436"/>
    <cellStyle name="Note 4 5 2 2 2 2" xfId="46103"/>
    <cellStyle name="Note 4 5 2 2 3" xfId="30056"/>
    <cellStyle name="Note 4 5 2 2 4" xfId="42519"/>
    <cellStyle name="Note 4 5 2 3" xfId="14913"/>
    <cellStyle name="Note 4 5 2 3 2" xfId="20246"/>
    <cellStyle name="Note 4 5 2 3 3" xfId="29974"/>
    <cellStyle name="Note 4 5 2 4" xfId="15212"/>
    <cellStyle name="Note 4 5 2 4 2" xfId="20769"/>
    <cellStyle name="Note 4 5 2 4 3" xfId="30269"/>
    <cellStyle name="Note 4 5 2 5" xfId="16786"/>
    <cellStyle name="Note 4 5 2 5 2" xfId="22424"/>
    <cellStyle name="Note 4 5 2 5 3" xfId="30702"/>
    <cellStyle name="Note 4 5 2 6" xfId="17149"/>
    <cellStyle name="Note 4 5 2 6 2" xfId="22798"/>
    <cellStyle name="Note 4 5 2 6 3" xfId="30774"/>
    <cellStyle name="Note 4 5 2 7" xfId="17873"/>
    <cellStyle name="Note 4 5 2 7 2" xfId="23512"/>
    <cellStyle name="Note 4 5 2 7 3" xfId="30946"/>
    <cellStyle name="Note 4 5 2 8" xfId="13992"/>
    <cellStyle name="Note 4 5 2 8 2" xfId="19051"/>
    <cellStyle name="Note 4 5 2 8 3" xfId="29549"/>
    <cellStyle name="Note 4 5 2 9" xfId="13320"/>
    <cellStyle name="Note 4 5 3" xfId="9498"/>
    <cellStyle name="Note 4 5 3 2" xfId="20071"/>
    <cellStyle name="Note 4 5 3 2 2" xfId="45445"/>
    <cellStyle name="Note 4 5 3 3" xfId="29848"/>
    <cellStyle name="Note 4 5 3 4" xfId="40202"/>
    <cellStyle name="Note 4 5 4" xfId="14472"/>
    <cellStyle name="Note 4 5 4 2" xfId="19661"/>
    <cellStyle name="Note 4 5 4 3" xfId="29644"/>
    <cellStyle name="Note 4 5 5" xfId="15562"/>
    <cellStyle name="Note 4 5 5 2" xfId="21120"/>
    <cellStyle name="Note 4 5 5 3" xfId="30422"/>
    <cellStyle name="Note 4 5 6" xfId="16538"/>
    <cellStyle name="Note 4 5 6 2" xfId="22102"/>
    <cellStyle name="Note 4 5 6 3" xfId="30621"/>
    <cellStyle name="Note 4 5 7" xfId="15628"/>
    <cellStyle name="Note 4 5 7 2" xfId="21186"/>
    <cellStyle name="Note 4 5 7 3" xfId="30480"/>
    <cellStyle name="Note 4 5 8" xfId="17552"/>
    <cellStyle name="Note 4 5 8 2" xfId="23194"/>
    <cellStyle name="Note 4 5 8 3" xfId="30866"/>
    <cellStyle name="Note 4 5 9" xfId="13671"/>
    <cellStyle name="Note 4 5 9 2" xfId="18733"/>
    <cellStyle name="Note 4 5 9 3" xfId="29469"/>
    <cellStyle name="Note 4 6" xfId="3116"/>
    <cellStyle name="Note 4 6 10" xfId="12979"/>
    <cellStyle name="Note 4 6 11" xfId="18078"/>
    <cellStyle name="Note 4 6 11 2" xfId="33835"/>
    <cellStyle name="Note 4 6 12" xfId="29142"/>
    <cellStyle name="Note 4 6 13" xfId="39170"/>
    <cellStyle name="Note 4 6 2" xfId="3117"/>
    <cellStyle name="Note 4 6 2 10" xfId="18396"/>
    <cellStyle name="Note 4 6 2 10 2" xfId="34140"/>
    <cellStyle name="Note 4 6 2 11" xfId="29372"/>
    <cellStyle name="Note 4 6 2 12" xfId="36178"/>
    <cellStyle name="Note 4 6 2 2" xfId="9501"/>
    <cellStyle name="Note 4 6 2 2 2" xfId="20437"/>
    <cellStyle name="Note 4 6 2 2 2 2" xfId="46104"/>
    <cellStyle name="Note 4 6 2 2 3" xfId="30057"/>
    <cellStyle name="Note 4 6 2 2 4" xfId="42520"/>
    <cellStyle name="Note 4 6 2 3" xfId="14951"/>
    <cellStyle name="Note 4 6 2 3 2" xfId="20397"/>
    <cellStyle name="Note 4 6 2 3 3" xfId="30019"/>
    <cellStyle name="Note 4 6 2 4" xfId="15211"/>
    <cellStyle name="Note 4 6 2 4 2" xfId="20768"/>
    <cellStyle name="Note 4 6 2 4 3" xfId="30268"/>
    <cellStyle name="Note 4 6 2 5" xfId="16787"/>
    <cellStyle name="Note 4 6 2 5 2" xfId="22425"/>
    <cellStyle name="Note 4 6 2 5 3" xfId="30703"/>
    <cellStyle name="Note 4 6 2 6" xfId="17150"/>
    <cellStyle name="Note 4 6 2 6 2" xfId="22799"/>
    <cellStyle name="Note 4 6 2 6 3" xfId="30775"/>
    <cellStyle name="Note 4 6 2 7" xfId="17874"/>
    <cellStyle name="Note 4 6 2 7 2" xfId="23513"/>
    <cellStyle name="Note 4 6 2 7 3" xfId="30947"/>
    <cellStyle name="Note 4 6 2 8" xfId="13993"/>
    <cellStyle name="Note 4 6 2 8 2" xfId="19052"/>
    <cellStyle name="Note 4 6 2 8 3" xfId="29550"/>
    <cellStyle name="Note 4 6 2 9" xfId="13321"/>
    <cellStyle name="Note 4 6 3" xfId="9500"/>
    <cellStyle name="Note 4 6 3 2" xfId="20072"/>
    <cellStyle name="Note 4 6 3 2 2" xfId="45444"/>
    <cellStyle name="Note 4 6 3 3" xfId="29849"/>
    <cellStyle name="Note 4 6 3 4" xfId="40201"/>
    <cellStyle name="Note 4 6 4" xfId="14473"/>
    <cellStyle name="Note 4 6 4 2" xfId="19662"/>
    <cellStyle name="Note 4 6 4 3" xfId="29645"/>
    <cellStyle name="Note 4 6 5" xfId="15561"/>
    <cellStyle name="Note 4 6 5 2" xfId="21119"/>
    <cellStyle name="Note 4 6 5 3" xfId="30421"/>
    <cellStyle name="Note 4 6 6" xfId="16539"/>
    <cellStyle name="Note 4 6 6 2" xfId="22103"/>
    <cellStyle name="Note 4 6 6 3" xfId="30622"/>
    <cellStyle name="Note 4 6 7" xfId="15627"/>
    <cellStyle name="Note 4 6 7 2" xfId="21185"/>
    <cellStyle name="Note 4 6 7 3" xfId="30479"/>
    <cellStyle name="Note 4 6 8" xfId="17553"/>
    <cellStyle name="Note 4 6 8 2" xfId="23195"/>
    <cellStyle name="Note 4 6 8 3" xfId="30867"/>
    <cellStyle name="Note 4 6 9" xfId="13672"/>
    <cellStyle name="Note 4 6 9 2" xfId="18734"/>
    <cellStyle name="Note 4 6 9 3" xfId="29470"/>
    <cellStyle name="Note 4 7" xfId="3118"/>
    <cellStyle name="Note 4 7 10" xfId="12980"/>
    <cellStyle name="Note 4 7 11" xfId="18079"/>
    <cellStyle name="Note 4 7 11 2" xfId="34941"/>
    <cellStyle name="Note 4 7 12" xfId="29143"/>
    <cellStyle name="Note 4 7 13" xfId="39169"/>
    <cellStyle name="Note 4 7 2" xfId="3119"/>
    <cellStyle name="Note 4 7 2 10" xfId="18397"/>
    <cellStyle name="Note 4 7 2 10 2" xfId="34044"/>
    <cellStyle name="Note 4 7 2 11" xfId="29373"/>
    <cellStyle name="Note 4 7 2 12" xfId="36179"/>
    <cellStyle name="Note 4 7 2 2" xfId="9503"/>
    <cellStyle name="Note 4 7 2 2 2" xfId="20438"/>
    <cellStyle name="Note 4 7 2 2 2 2" xfId="46105"/>
    <cellStyle name="Note 4 7 2 2 3" xfId="30058"/>
    <cellStyle name="Note 4 7 2 2 4" xfId="42521"/>
    <cellStyle name="Note 4 7 2 3" xfId="14912"/>
    <cellStyle name="Note 4 7 2 3 2" xfId="20245"/>
    <cellStyle name="Note 4 7 2 3 3" xfId="29973"/>
    <cellStyle name="Note 4 7 2 4" xfId="15210"/>
    <cellStyle name="Note 4 7 2 4 2" xfId="20767"/>
    <cellStyle name="Note 4 7 2 4 3" xfId="30267"/>
    <cellStyle name="Note 4 7 2 5" xfId="16788"/>
    <cellStyle name="Note 4 7 2 5 2" xfId="22426"/>
    <cellStyle name="Note 4 7 2 5 3" xfId="30704"/>
    <cellStyle name="Note 4 7 2 6" xfId="17151"/>
    <cellStyle name="Note 4 7 2 6 2" xfId="22800"/>
    <cellStyle name="Note 4 7 2 6 3" xfId="30776"/>
    <cellStyle name="Note 4 7 2 7" xfId="17875"/>
    <cellStyle name="Note 4 7 2 7 2" xfId="23514"/>
    <cellStyle name="Note 4 7 2 7 3" xfId="30948"/>
    <cellStyle name="Note 4 7 2 8" xfId="13994"/>
    <cellStyle name="Note 4 7 2 8 2" xfId="19053"/>
    <cellStyle name="Note 4 7 2 8 3" xfId="29551"/>
    <cellStyle name="Note 4 7 2 9" xfId="13322"/>
    <cellStyle name="Note 4 7 3" xfId="9502"/>
    <cellStyle name="Note 4 7 3 2" xfId="20073"/>
    <cellStyle name="Note 4 7 3 2 2" xfId="45443"/>
    <cellStyle name="Note 4 7 3 3" xfId="29850"/>
    <cellStyle name="Note 4 7 3 4" xfId="40467"/>
    <cellStyle name="Note 4 7 4" xfId="14474"/>
    <cellStyle name="Note 4 7 4 2" xfId="19663"/>
    <cellStyle name="Note 4 7 4 3" xfId="29646"/>
    <cellStyle name="Note 4 7 5" xfId="15560"/>
    <cellStyle name="Note 4 7 5 2" xfId="21118"/>
    <cellStyle name="Note 4 7 5 3" xfId="30420"/>
    <cellStyle name="Note 4 7 6" xfId="16540"/>
    <cellStyle name="Note 4 7 6 2" xfId="22104"/>
    <cellStyle name="Note 4 7 6 3" xfId="30623"/>
    <cellStyle name="Note 4 7 7" xfId="15626"/>
    <cellStyle name="Note 4 7 7 2" xfId="21184"/>
    <cellStyle name="Note 4 7 7 3" xfId="30478"/>
    <cellStyle name="Note 4 7 8" xfId="17554"/>
    <cellStyle name="Note 4 7 8 2" xfId="23196"/>
    <cellStyle name="Note 4 7 8 3" xfId="30868"/>
    <cellStyle name="Note 4 7 9" xfId="13673"/>
    <cellStyle name="Note 4 7 9 2" xfId="18735"/>
    <cellStyle name="Note 4 7 9 3" xfId="29471"/>
    <cellStyle name="Note 4 8" xfId="3120"/>
    <cellStyle name="Note 4 8 10" xfId="12981"/>
    <cellStyle name="Note 4 8 11" xfId="18080"/>
    <cellStyle name="Note 4 8 11 2" xfId="34999"/>
    <cellStyle name="Note 4 8 12" xfId="29144"/>
    <cellStyle name="Note 4 8 13" xfId="39161"/>
    <cellStyle name="Note 4 8 2" xfId="3121"/>
    <cellStyle name="Note 4 8 2 10" xfId="18398"/>
    <cellStyle name="Note 4 8 2 10 2" xfId="33816"/>
    <cellStyle name="Note 4 8 2 11" xfId="29374"/>
    <cellStyle name="Note 4 8 2 12" xfId="39168"/>
    <cellStyle name="Note 4 8 2 2" xfId="9505"/>
    <cellStyle name="Note 4 8 2 2 2" xfId="20439"/>
    <cellStyle name="Note 4 8 2 2 2 2" xfId="46106"/>
    <cellStyle name="Note 4 8 2 2 3" xfId="30059"/>
    <cellStyle name="Note 4 8 2 2 4" xfId="42522"/>
    <cellStyle name="Note 4 8 2 3" xfId="14950"/>
    <cellStyle name="Note 4 8 2 3 2" xfId="20396"/>
    <cellStyle name="Note 4 8 2 3 3" xfId="30018"/>
    <cellStyle name="Note 4 8 2 4" xfId="15209"/>
    <cellStyle name="Note 4 8 2 4 2" xfId="20766"/>
    <cellStyle name="Note 4 8 2 4 3" xfId="30266"/>
    <cellStyle name="Note 4 8 2 5" xfId="16789"/>
    <cellStyle name="Note 4 8 2 5 2" xfId="22427"/>
    <cellStyle name="Note 4 8 2 5 3" xfId="30705"/>
    <cellStyle name="Note 4 8 2 6" xfId="17152"/>
    <cellStyle name="Note 4 8 2 6 2" xfId="22801"/>
    <cellStyle name="Note 4 8 2 6 3" xfId="30777"/>
    <cellStyle name="Note 4 8 2 7" xfId="17876"/>
    <cellStyle name="Note 4 8 2 7 2" xfId="23515"/>
    <cellStyle name="Note 4 8 2 7 3" xfId="30949"/>
    <cellStyle name="Note 4 8 2 8" xfId="13995"/>
    <cellStyle name="Note 4 8 2 8 2" xfId="19054"/>
    <cellStyle name="Note 4 8 2 8 3" xfId="29552"/>
    <cellStyle name="Note 4 8 2 9" xfId="13323"/>
    <cellStyle name="Note 4 8 3" xfId="9504"/>
    <cellStyle name="Note 4 8 3 2" xfId="20074"/>
    <cellStyle name="Note 4 8 3 2 2" xfId="45442"/>
    <cellStyle name="Note 4 8 3 3" xfId="29851"/>
    <cellStyle name="Note 4 8 3 4" xfId="41082"/>
    <cellStyle name="Note 4 8 4" xfId="14475"/>
    <cellStyle name="Note 4 8 4 2" xfId="19664"/>
    <cellStyle name="Note 4 8 4 3" xfId="29647"/>
    <cellStyle name="Note 4 8 5" xfId="15559"/>
    <cellStyle name="Note 4 8 5 2" xfId="21117"/>
    <cellStyle name="Note 4 8 5 3" xfId="30419"/>
    <cellStyle name="Note 4 8 6" xfId="16541"/>
    <cellStyle name="Note 4 8 6 2" xfId="22105"/>
    <cellStyle name="Note 4 8 6 3" xfId="30624"/>
    <cellStyle name="Note 4 8 7" xfId="15625"/>
    <cellStyle name="Note 4 8 7 2" xfId="21183"/>
    <cellStyle name="Note 4 8 7 3" xfId="30477"/>
    <cellStyle name="Note 4 8 8" xfId="17555"/>
    <cellStyle name="Note 4 8 8 2" xfId="23197"/>
    <cellStyle name="Note 4 8 8 3" xfId="30869"/>
    <cellStyle name="Note 4 8 9" xfId="13674"/>
    <cellStyle name="Note 4 8 9 2" xfId="18736"/>
    <cellStyle name="Note 4 8 9 3" xfId="29472"/>
    <cellStyle name="Note 4 9" xfId="3122"/>
    <cellStyle name="Note 4 9 10" xfId="12982"/>
    <cellStyle name="Note 4 9 11" xfId="18081"/>
    <cellStyle name="Note 4 9 11 2" xfId="35362"/>
    <cellStyle name="Note 4 9 12" xfId="29145"/>
    <cellStyle name="Note 4 9 13" xfId="36180"/>
    <cellStyle name="Note 4 9 2" xfId="3123"/>
    <cellStyle name="Note 4 9 2 10" xfId="18399"/>
    <cellStyle name="Note 4 9 2 10 2" xfId="34575"/>
    <cellStyle name="Note 4 9 2 11" xfId="29375"/>
    <cellStyle name="Note 4 9 2 12" xfId="39167"/>
    <cellStyle name="Note 4 9 2 2" xfId="9507"/>
    <cellStyle name="Note 4 9 2 2 2" xfId="20440"/>
    <cellStyle name="Note 4 9 2 2 2 2" xfId="46107"/>
    <cellStyle name="Note 4 9 2 2 3" xfId="30060"/>
    <cellStyle name="Note 4 9 2 2 4" xfId="42523"/>
    <cellStyle name="Note 4 9 2 3" xfId="14735"/>
    <cellStyle name="Note 4 9 2 3 2" xfId="19937"/>
    <cellStyle name="Note 4 9 2 3 3" xfId="29778"/>
    <cellStyle name="Note 4 9 2 4" xfId="15208"/>
    <cellStyle name="Note 4 9 2 4 2" xfId="20765"/>
    <cellStyle name="Note 4 9 2 4 3" xfId="30265"/>
    <cellStyle name="Note 4 9 2 5" xfId="16790"/>
    <cellStyle name="Note 4 9 2 5 2" xfId="22428"/>
    <cellStyle name="Note 4 9 2 5 3" xfId="30706"/>
    <cellStyle name="Note 4 9 2 6" xfId="17153"/>
    <cellStyle name="Note 4 9 2 6 2" xfId="22802"/>
    <cellStyle name="Note 4 9 2 6 3" xfId="30778"/>
    <cellStyle name="Note 4 9 2 7" xfId="17877"/>
    <cellStyle name="Note 4 9 2 7 2" xfId="23516"/>
    <cellStyle name="Note 4 9 2 7 3" xfId="30950"/>
    <cellStyle name="Note 4 9 2 8" xfId="13996"/>
    <cellStyle name="Note 4 9 2 8 2" xfId="19055"/>
    <cellStyle name="Note 4 9 2 8 3" xfId="29553"/>
    <cellStyle name="Note 4 9 2 9" xfId="13324"/>
    <cellStyle name="Note 4 9 3" xfId="9506"/>
    <cellStyle name="Note 4 9 3 2" xfId="20075"/>
    <cellStyle name="Note 4 9 3 2 2" xfId="45441"/>
    <cellStyle name="Note 4 9 3 3" xfId="29852"/>
    <cellStyle name="Note 4 9 3 4" xfId="40200"/>
    <cellStyle name="Note 4 9 4" xfId="14476"/>
    <cellStyle name="Note 4 9 4 2" xfId="19665"/>
    <cellStyle name="Note 4 9 4 3" xfId="29648"/>
    <cellStyle name="Note 4 9 5" xfId="15558"/>
    <cellStyle name="Note 4 9 5 2" xfId="21116"/>
    <cellStyle name="Note 4 9 5 3" xfId="30418"/>
    <cellStyle name="Note 4 9 6" xfId="16542"/>
    <cellStyle name="Note 4 9 6 2" xfId="22106"/>
    <cellStyle name="Note 4 9 6 3" xfId="30625"/>
    <cellStyle name="Note 4 9 7" xfId="15624"/>
    <cellStyle name="Note 4 9 7 2" xfId="21182"/>
    <cellStyle name="Note 4 9 7 3" xfId="30476"/>
    <cellStyle name="Note 4 9 8" xfId="17556"/>
    <cellStyle name="Note 4 9 8 2" xfId="23198"/>
    <cellStyle name="Note 4 9 8 3" xfId="30870"/>
    <cellStyle name="Note 4 9 9" xfId="13675"/>
    <cellStyle name="Note 4 9 9 2" xfId="18737"/>
    <cellStyle name="Note 4 9 9 3" xfId="29473"/>
    <cellStyle name="Note 4_ELC_final" xfId="38153"/>
    <cellStyle name="Note 40" xfId="38154"/>
    <cellStyle name="Note 41" xfId="38155"/>
    <cellStyle name="Note 42" xfId="46260"/>
    <cellStyle name="Note 43" xfId="46263"/>
    <cellStyle name="Note 5" xfId="3124"/>
    <cellStyle name="Note 5 10" xfId="3125"/>
    <cellStyle name="Note 5 10 10" xfId="12984"/>
    <cellStyle name="Note 5 10 11" xfId="18083"/>
    <cellStyle name="Note 5 10 11 2" xfId="35322"/>
    <cellStyle name="Note 5 10 12" xfId="29147"/>
    <cellStyle name="Note 5 10 13" xfId="39166"/>
    <cellStyle name="Note 5 10 2" xfId="3126"/>
    <cellStyle name="Note 5 10 2 10" xfId="18401"/>
    <cellStyle name="Note 5 10 2 10 2" xfId="34413"/>
    <cellStyle name="Note 5 10 2 11" xfId="29377"/>
    <cellStyle name="Note 5 10 2 12" xfId="36181"/>
    <cellStyle name="Note 5 10 2 2" xfId="9510"/>
    <cellStyle name="Note 5 10 2 2 2" xfId="20442"/>
    <cellStyle name="Note 5 10 2 2 2 2" xfId="46109"/>
    <cellStyle name="Note 5 10 2 2 3" xfId="30062"/>
    <cellStyle name="Note 5 10 2 2 4" xfId="42524"/>
    <cellStyle name="Note 5 10 2 3" xfId="14737"/>
    <cellStyle name="Note 5 10 2 3 2" xfId="19939"/>
    <cellStyle name="Note 5 10 2 3 3" xfId="29780"/>
    <cellStyle name="Note 5 10 2 4" xfId="15206"/>
    <cellStyle name="Note 5 10 2 4 2" xfId="20763"/>
    <cellStyle name="Note 5 10 2 4 3" xfId="30263"/>
    <cellStyle name="Note 5 10 2 5" xfId="16792"/>
    <cellStyle name="Note 5 10 2 5 2" xfId="22430"/>
    <cellStyle name="Note 5 10 2 5 3" xfId="30708"/>
    <cellStyle name="Note 5 10 2 6" xfId="17155"/>
    <cellStyle name="Note 5 10 2 6 2" xfId="22804"/>
    <cellStyle name="Note 5 10 2 6 3" xfId="30780"/>
    <cellStyle name="Note 5 10 2 7" xfId="17879"/>
    <cellStyle name="Note 5 10 2 7 2" xfId="23518"/>
    <cellStyle name="Note 5 10 2 7 3" xfId="30952"/>
    <cellStyle name="Note 5 10 2 8" xfId="13998"/>
    <cellStyle name="Note 5 10 2 8 2" xfId="19057"/>
    <cellStyle name="Note 5 10 2 8 3" xfId="29555"/>
    <cellStyle name="Note 5 10 2 9" xfId="13326"/>
    <cellStyle name="Note 5 10 3" xfId="9509"/>
    <cellStyle name="Note 5 10 3 2" xfId="20077"/>
    <cellStyle name="Note 5 10 3 2 2" xfId="45439"/>
    <cellStyle name="Note 5 10 3 3" xfId="29854"/>
    <cellStyle name="Note 5 10 3 4" xfId="40198"/>
    <cellStyle name="Note 5 10 4" xfId="14478"/>
    <cellStyle name="Note 5 10 4 2" xfId="19667"/>
    <cellStyle name="Note 5 10 4 3" xfId="29650"/>
    <cellStyle name="Note 5 10 5" xfId="15556"/>
    <cellStyle name="Note 5 10 5 2" xfId="21114"/>
    <cellStyle name="Note 5 10 5 3" xfId="30416"/>
    <cellStyle name="Note 5 10 6" xfId="16544"/>
    <cellStyle name="Note 5 10 6 2" xfId="22108"/>
    <cellStyle name="Note 5 10 6 3" xfId="30627"/>
    <cellStyle name="Note 5 10 7" xfId="15622"/>
    <cellStyle name="Note 5 10 7 2" xfId="21180"/>
    <cellStyle name="Note 5 10 7 3" xfId="30474"/>
    <cellStyle name="Note 5 10 8" xfId="17558"/>
    <cellStyle name="Note 5 10 8 2" xfId="23200"/>
    <cellStyle name="Note 5 10 8 3" xfId="30872"/>
    <cellStyle name="Note 5 10 9" xfId="13677"/>
    <cellStyle name="Note 5 10 9 2" xfId="18739"/>
    <cellStyle name="Note 5 10 9 3" xfId="29475"/>
    <cellStyle name="Note 5 11" xfId="3127"/>
    <cellStyle name="Note 5 11 10" xfId="12985"/>
    <cellStyle name="Note 5 11 11" xfId="18084"/>
    <cellStyle name="Note 5 11 11 2" xfId="35800"/>
    <cellStyle name="Note 5 11 12" xfId="29148"/>
    <cellStyle name="Note 5 11 13" xfId="39165"/>
    <cellStyle name="Note 5 11 2" xfId="3128"/>
    <cellStyle name="Note 5 11 2 10" xfId="18402"/>
    <cellStyle name="Note 5 11 2 10 2" xfId="34414"/>
    <cellStyle name="Note 5 11 2 11" xfId="29378"/>
    <cellStyle name="Note 5 11 2 12" xfId="36182"/>
    <cellStyle name="Note 5 11 2 2" xfId="9512"/>
    <cellStyle name="Note 5 11 2 2 2" xfId="20443"/>
    <cellStyle name="Note 5 11 2 2 2 2" xfId="46110"/>
    <cellStyle name="Note 5 11 2 2 3" xfId="30063"/>
    <cellStyle name="Note 5 11 2 2 4" xfId="42525"/>
    <cellStyle name="Note 5 11 2 3" xfId="14738"/>
    <cellStyle name="Note 5 11 2 3 2" xfId="19940"/>
    <cellStyle name="Note 5 11 2 3 3" xfId="29781"/>
    <cellStyle name="Note 5 11 2 4" xfId="15205"/>
    <cellStyle name="Note 5 11 2 4 2" xfId="20762"/>
    <cellStyle name="Note 5 11 2 4 3" xfId="30262"/>
    <cellStyle name="Note 5 11 2 5" xfId="16793"/>
    <cellStyle name="Note 5 11 2 5 2" xfId="22431"/>
    <cellStyle name="Note 5 11 2 5 3" xfId="30709"/>
    <cellStyle name="Note 5 11 2 6" xfId="17156"/>
    <cellStyle name="Note 5 11 2 6 2" xfId="22805"/>
    <cellStyle name="Note 5 11 2 6 3" xfId="30781"/>
    <cellStyle name="Note 5 11 2 7" xfId="17880"/>
    <cellStyle name="Note 5 11 2 7 2" xfId="23519"/>
    <cellStyle name="Note 5 11 2 7 3" xfId="30953"/>
    <cellStyle name="Note 5 11 2 8" xfId="13999"/>
    <cellStyle name="Note 5 11 2 8 2" xfId="19058"/>
    <cellStyle name="Note 5 11 2 8 3" xfId="29556"/>
    <cellStyle name="Note 5 11 2 9" xfId="13327"/>
    <cellStyle name="Note 5 11 3" xfId="9511"/>
    <cellStyle name="Note 5 11 3 2" xfId="20078"/>
    <cellStyle name="Note 5 11 3 2 2" xfId="45438"/>
    <cellStyle name="Note 5 11 3 3" xfId="29855"/>
    <cellStyle name="Note 5 11 3 4" xfId="40197"/>
    <cellStyle name="Note 5 11 4" xfId="14479"/>
    <cellStyle name="Note 5 11 4 2" xfId="19668"/>
    <cellStyle name="Note 5 11 4 3" xfId="29651"/>
    <cellStyle name="Note 5 11 5" xfId="15555"/>
    <cellStyle name="Note 5 11 5 2" xfId="21113"/>
    <cellStyle name="Note 5 11 5 3" xfId="30415"/>
    <cellStyle name="Note 5 11 6" xfId="16545"/>
    <cellStyle name="Note 5 11 6 2" xfId="22109"/>
    <cellStyle name="Note 5 11 6 3" xfId="30628"/>
    <cellStyle name="Note 5 11 7" xfId="15621"/>
    <cellStyle name="Note 5 11 7 2" xfId="21179"/>
    <cellStyle name="Note 5 11 7 3" xfId="30473"/>
    <cellStyle name="Note 5 11 8" xfId="17559"/>
    <cellStyle name="Note 5 11 8 2" xfId="23201"/>
    <cellStyle name="Note 5 11 8 3" xfId="30873"/>
    <cellStyle name="Note 5 11 9" xfId="13678"/>
    <cellStyle name="Note 5 11 9 2" xfId="18740"/>
    <cellStyle name="Note 5 11 9 3" xfId="29476"/>
    <cellStyle name="Note 5 12" xfId="3129"/>
    <cellStyle name="Note 5 12 10" xfId="18400"/>
    <cellStyle name="Note 5 12 10 2" xfId="34138"/>
    <cellStyle name="Note 5 12 11" xfId="29376"/>
    <cellStyle name="Note 5 12 12" xfId="39164"/>
    <cellStyle name="Note 5 12 2" xfId="9513"/>
    <cellStyle name="Note 5 12 2 2" xfId="20441"/>
    <cellStyle name="Note 5 12 2 2 2" xfId="46108"/>
    <cellStyle name="Note 5 12 2 3" xfId="30061"/>
    <cellStyle name="Note 5 12 2 4" xfId="42526"/>
    <cellStyle name="Note 5 12 3" xfId="14736"/>
    <cellStyle name="Note 5 12 3 2" xfId="19938"/>
    <cellStyle name="Note 5 12 3 3" xfId="29779"/>
    <cellStyle name="Note 5 12 4" xfId="15207"/>
    <cellStyle name="Note 5 12 4 2" xfId="20764"/>
    <cellStyle name="Note 5 12 4 3" xfId="30264"/>
    <cellStyle name="Note 5 12 5" xfId="16791"/>
    <cellStyle name="Note 5 12 5 2" xfId="22429"/>
    <cellStyle name="Note 5 12 5 3" xfId="30707"/>
    <cellStyle name="Note 5 12 6" xfId="17154"/>
    <cellStyle name="Note 5 12 6 2" xfId="22803"/>
    <cellStyle name="Note 5 12 6 3" xfId="30779"/>
    <cellStyle name="Note 5 12 7" xfId="17878"/>
    <cellStyle name="Note 5 12 7 2" xfId="23517"/>
    <cellStyle name="Note 5 12 7 3" xfId="30951"/>
    <cellStyle name="Note 5 12 8" xfId="13997"/>
    <cellStyle name="Note 5 12 8 2" xfId="19056"/>
    <cellStyle name="Note 5 12 8 3" xfId="29554"/>
    <cellStyle name="Note 5 12 9" xfId="13325"/>
    <cellStyle name="Note 5 13" xfId="9508"/>
    <cellStyle name="Note 5 13 2" xfId="20076"/>
    <cellStyle name="Note 5 13 2 2" xfId="45440"/>
    <cellStyle name="Note 5 13 3" xfId="29853"/>
    <cellStyle name="Note 5 13 4" xfId="40199"/>
    <cellStyle name="Note 5 14" xfId="14477"/>
    <cellStyle name="Note 5 14 2" xfId="19666"/>
    <cellStyle name="Note 5 14 3" xfId="29649"/>
    <cellStyle name="Note 5 15" xfId="15557"/>
    <cellStyle name="Note 5 15 2" xfId="21115"/>
    <cellStyle name="Note 5 15 3" xfId="30417"/>
    <cellStyle name="Note 5 16" xfId="16543"/>
    <cellStyle name="Note 5 16 2" xfId="22107"/>
    <cellStyle name="Note 5 16 3" xfId="30626"/>
    <cellStyle name="Note 5 17" xfId="15623"/>
    <cellStyle name="Note 5 17 2" xfId="21181"/>
    <cellStyle name="Note 5 17 3" xfId="30475"/>
    <cellStyle name="Note 5 18" xfId="17557"/>
    <cellStyle name="Note 5 18 2" xfId="23199"/>
    <cellStyle name="Note 5 18 3" xfId="30871"/>
    <cellStyle name="Note 5 19" xfId="13676"/>
    <cellStyle name="Note 5 19 2" xfId="18738"/>
    <cellStyle name="Note 5 19 3" xfId="29474"/>
    <cellStyle name="Note 5 2" xfId="3130"/>
    <cellStyle name="Note 5 2 10" xfId="12986"/>
    <cellStyle name="Note 5 2 11" xfId="18085"/>
    <cellStyle name="Note 5 2 11 2" xfId="34382"/>
    <cellStyle name="Note 5 2 12" xfId="29149"/>
    <cellStyle name="Note 5 2 13" xfId="38156"/>
    <cellStyle name="Note 5 2 2" xfId="3131"/>
    <cellStyle name="Note 5 2 2 10" xfId="18403"/>
    <cellStyle name="Note 5 2 2 10 2" xfId="34078"/>
    <cellStyle name="Note 5 2 2 11" xfId="29379"/>
    <cellStyle name="Note 5 2 2 12" xfId="39163"/>
    <cellStyle name="Note 5 2 2 2" xfId="9515"/>
    <cellStyle name="Note 5 2 2 2 2" xfId="20444"/>
    <cellStyle name="Note 5 2 2 2 2 2" xfId="46111"/>
    <cellStyle name="Note 5 2 2 2 3" xfId="30064"/>
    <cellStyle name="Note 5 2 2 2 4" xfId="42527"/>
    <cellStyle name="Note 5 2 2 3" xfId="14952"/>
    <cellStyle name="Note 5 2 2 3 2" xfId="20398"/>
    <cellStyle name="Note 5 2 2 3 3" xfId="30020"/>
    <cellStyle name="Note 5 2 2 4" xfId="15204"/>
    <cellStyle name="Note 5 2 2 4 2" xfId="20761"/>
    <cellStyle name="Note 5 2 2 4 3" xfId="30261"/>
    <cellStyle name="Note 5 2 2 5" xfId="16794"/>
    <cellStyle name="Note 5 2 2 5 2" xfId="22432"/>
    <cellStyle name="Note 5 2 2 5 3" xfId="30710"/>
    <cellStyle name="Note 5 2 2 6" xfId="17157"/>
    <cellStyle name="Note 5 2 2 6 2" xfId="22806"/>
    <cellStyle name="Note 5 2 2 6 3" xfId="30782"/>
    <cellStyle name="Note 5 2 2 7" xfId="17881"/>
    <cellStyle name="Note 5 2 2 7 2" xfId="23520"/>
    <cellStyle name="Note 5 2 2 7 3" xfId="30954"/>
    <cellStyle name="Note 5 2 2 8" xfId="14000"/>
    <cellStyle name="Note 5 2 2 8 2" xfId="19059"/>
    <cellStyle name="Note 5 2 2 8 3" xfId="29557"/>
    <cellStyle name="Note 5 2 2 9" xfId="13328"/>
    <cellStyle name="Note 5 2 3" xfId="9514"/>
    <cellStyle name="Note 5 2 3 2" xfId="20079"/>
    <cellStyle name="Note 5 2 3 2 2" xfId="45437"/>
    <cellStyle name="Note 5 2 3 3" xfId="29856"/>
    <cellStyle name="Note 5 2 3 4" xfId="40196"/>
    <cellStyle name="Note 5 2 4" xfId="14480"/>
    <cellStyle name="Note 5 2 4 2" xfId="19669"/>
    <cellStyle name="Note 5 2 4 3" xfId="29652"/>
    <cellStyle name="Note 5 2 5" xfId="15554"/>
    <cellStyle name="Note 5 2 5 2" xfId="21112"/>
    <cellStyle name="Note 5 2 5 3" xfId="30414"/>
    <cellStyle name="Note 5 2 6" xfId="16546"/>
    <cellStyle name="Note 5 2 6 2" xfId="22110"/>
    <cellStyle name="Note 5 2 6 3" xfId="30629"/>
    <cellStyle name="Note 5 2 7" xfId="15620"/>
    <cellStyle name="Note 5 2 7 2" xfId="21178"/>
    <cellStyle name="Note 5 2 7 3" xfId="30472"/>
    <cellStyle name="Note 5 2 8" xfId="17560"/>
    <cellStyle name="Note 5 2 8 2" xfId="23202"/>
    <cellStyle name="Note 5 2 8 3" xfId="30874"/>
    <cellStyle name="Note 5 2 9" xfId="13679"/>
    <cellStyle name="Note 5 2 9 2" xfId="18741"/>
    <cellStyle name="Note 5 2 9 3" xfId="29477"/>
    <cellStyle name="Note 5 20" xfId="12983"/>
    <cellStyle name="Note 5 21" xfId="18082"/>
    <cellStyle name="Note 5 21 2" xfId="34410"/>
    <cellStyle name="Note 5 22" xfId="29146"/>
    <cellStyle name="Note 5 23" xfId="36139"/>
    <cellStyle name="Note 5 3" xfId="3132"/>
    <cellStyle name="Note 5 3 10" xfId="12987"/>
    <cellStyle name="Note 5 3 11" xfId="18086"/>
    <cellStyle name="Note 5 3 11 2" xfId="34880"/>
    <cellStyle name="Note 5 3 12" xfId="29150"/>
    <cellStyle name="Note 5 3 13" xfId="38157"/>
    <cellStyle name="Note 5 3 2" xfId="3133"/>
    <cellStyle name="Note 5 3 2 10" xfId="18404"/>
    <cellStyle name="Note 5 3 2 10 2" xfId="34973"/>
    <cellStyle name="Note 5 3 2 11" xfId="29380"/>
    <cellStyle name="Note 5 3 2 12" xfId="38158"/>
    <cellStyle name="Note 5 3 2 2" xfId="9517"/>
    <cellStyle name="Note 5 3 2 2 2" xfId="20445"/>
    <cellStyle name="Note 5 3 2 2 2 2" xfId="46112"/>
    <cellStyle name="Note 5 3 2 2 3" xfId="30065"/>
    <cellStyle name="Note 5 3 2 2 4" xfId="42376"/>
    <cellStyle name="Note 5 3 2 3" xfId="14739"/>
    <cellStyle name="Note 5 3 2 3 2" xfId="19941"/>
    <cellStyle name="Note 5 3 2 3 3" xfId="29782"/>
    <cellStyle name="Note 5 3 2 4" xfId="15203"/>
    <cellStyle name="Note 5 3 2 4 2" xfId="20760"/>
    <cellStyle name="Note 5 3 2 4 3" xfId="30260"/>
    <cellStyle name="Note 5 3 2 5" xfId="16795"/>
    <cellStyle name="Note 5 3 2 5 2" xfId="22433"/>
    <cellStyle name="Note 5 3 2 5 3" xfId="30711"/>
    <cellStyle name="Note 5 3 2 6" xfId="17158"/>
    <cellStyle name="Note 5 3 2 6 2" xfId="22807"/>
    <cellStyle name="Note 5 3 2 6 3" xfId="30783"/>
    <cellStyle name="Note 5 3 2 7" xfId="17882"/>
    <cellStyle name="Note 5 3 2 7 2" xfId="23521"/>
    <cellStyle name="Note 5 3 2 7 3" xfId="30955"/>
    <cellStyle name="Note 5 3 2 8" xfId="14001"/>
    <cellStyle name="Note 5 3 2 8 2" xfId="19060"/>
    <cellStyle name="Note 5 3 2 8 3" xfId="29558"/>
    <cellStyle name="Note 5 3 2 9" xfId="13329"/>
    <cellStyle name="Note 5 3 3" xfId="9516"/>
    <cellStyle name="Note 5 3 3 2" xfId="20080"/>
    <cellStyle name="Note 5 3 3 2 2" xfId="45436"/>
    <cellStyle name="Note 5 3 3 3" xfId="29857"/>
    <cellStyle name="Note 5 3 3 4" xfId="40195"/>
    <cellStyle name="Note 5 3 4" xfId="14481"/>
    <cellStyle name="Note 5 3 4 2" xfId="19670"/>
    <cellStyle name="Note 5 3 4 3" xfId="29653"/>
    <cellStyle name="Note 5 3 5" xfId="15553"/>
    <cellStyle name="Note 5 3 5 2" xfId="21111"/>
    <cellStyle name="Note 5 3 5 3" xfId="30413"/>
    <cellStyle name="Note 5 3 6" xfId="16547"/>
    <cellStyle name="Note 5 3 6 2" xfId="22111"/>
    <cellStyle name="Note 5 3 6 3" xfId="30630"/>
    <cellStyle name="Note 5 3 7" xfId="15619"/>
    <cellStyle name="Note 5 3 7 2" xfId="21177"/>
    <cellStyle name="Note 5 3 7 3" xfId="30471"/>
    <cellStyle name="Note 5 3 8" xfId="17561"/>
    <cellStyle name="Note 5 3 8 2" xfId="23203"/>
    <cellStyle name="Note 5 3 8 3" xfId="30875"/>
    <cellStyle name="Note 5 3 9" xfId="13680"/>
    <cellStyle name="Note 5 3 9 2" xfId="18742"/>
    <cellStyle name="Note 5 3 9 3" xfId="29478"/>
    <cellStyle name="Note 5 3_ELC_final" xfId="38159"/>
    <cellStyle name="Note 5 4" xfId="3134"/>
    <cellStyle name="Note 5 4 10" xfId="12988"/>
    <cellStyle name="Note 5 4 11" xfId="18087"/>
    <cellStyle name="Note 5 4 11 2" xfId="34506"/>
    <cellStyle name="Note 5 4 12" xfId="29151"/>
    <cellStyle name="Note 5 4 13" xfId="38160"/>
    <cellStyle name="Note 5 4 14" xfId="36183"/>
    <cellStyle name="Note 5 4 2" xfId="3135"/>
    <cellStyle name="Note 5 4 2 10" xfId="18405"/>
    <cellStyle name="Note 5 4 2 10 2" xfId="34656"/>
    <cellStyle name="Note 5 4 2 11" xfId="29381"/>
    <cellStyle name="Note 5 4 2 12" xfId="39162"/>
    <cellStyle name="Note 5 4 2 2" xfId="9519"/>
    <cellStyle name="Note 5 4 2 2 2" xfId="20446"/>
    <cellStyle name="Note 5 4 2 2 2 2" xfId="46113"/>
    <cellStyle name="Note 5 4 2 2 3" xfId="30066"/>
    <cellStyle name="Note 5 4 2 2 4" xfId="42528"/>
    <cellStyle name="Note 5 4 2 3" xfId="14740"/>
    <cellStyle name="Note 5 4 2 3 2" xfId="19942"/>
    <cellStyle name="Note 5 4 2 3 3" xfId="29783"/>
    <cellStyle name="Note 5 4 2 4" xfId="15202"/>
    <cellStyle name="Note 5 4 2 4 2" xfId="20759"/>
    <cellStyle name="Note 5 4 2 4 3" xfId="30259"/>
    <cellStyle name="Note 5 4 2 5" xfId="16796"/>
    <cellStyle name="Note 5 4 2 5 2" xfId="22434"/>
    <cellStyle name="Note 5 4 2 5 3" xfId="30712"/>
    <cellStyle name="Note 5 4 2 6" xfId="17159"/>
    <cellStyle name="Note 5 4 2 6 2" xfId="22808"/>
    <cellStyle name="Note 5 4 2 6 3" xfId="30784"/>
    <cellStyle name="Note 5 4 2 7" xfId="17883"/>
    <cellStyle name="Note 5 4 2 7 2" xfId="23522"/>
    <cellStyle name="Note 5 4 2 7 3" xfId="30956"/>
    <cellStyle name="Note 5 4 2 8" xfId="14002"/>
    <cellStyle name="Note 5 4 2 8 2" xfId="19061"/>
    <cellStyle name="Note 5 4 2 8 3" xfId="29559"/>
    <cellStyle name="Note 5 4 2 9" xfId="13330"/>
    <cellStyle name="Note 5 4 3" xfId="9518"/>
    <cellStyle name="Note 5 4 3 2" xfId="20081"/>
    <cellStyle name="Note 5 4 3 2 2" xfId="45435"/>
    <cellStyle name="Note 5 4 3 3" xfId="29858"/>
    <cellStyle name="Note 5 4 3 4" xfId="40194"/>
    <cellStyle name="Note 5 4 4" xfId="14482"/>
    <cellStyle name="Note 5 4 4 2" xfId="19671"/>
    <cellStyle name="Note 5 4 4 3" xfId="29654"/>
    <cellStyle name="Note 5 4 4 4" xfId="42377"/>
    <cellStyle name="Note 5 4 5" xfId="15552"/>
    <cellStyle name="Note 5 4 5 2" xfId="21110"/>
    <cellStyle name="Note 5 4 5 3" xfId="30412"/>
    <cellStyle name="Note 5 4 6" xfId="16548"/>
    <cellStyle name="Note 5 4 6 2" xfId="22112"/>
    <cellStyle name="Note 5 4 6 3" xfId="30631"/>
    <cellStyle name="Note 5 4 7" xfId="15618"/>
    <cellStyle name="Note 5 4 7 2" xfId="21176"/>
    <cellStyle name="Note 5 4 7 3" xfId="30470"/>
    <cellStyle name="Note 5 4 8" xfId="17562"/>
    <cellStyle name="Note 5 4 8 2" xfId="23204"/>
    <cellStyle name="Note 5 4 8 3" xfId="30876"/>
    <cellStyle name="Note 5 4 9" xfId="13681"/>
    <cellStyle name="Note 5 4 9 2" xfId="18743"/>
    <cellStyle name="Note 5 4 9 3" xfId="29479"/>
    <cellStyle name="Note 5 5" xfId="3136"/>
    <cellStyle name="Note 5 5 10" xfId="12989"/>
    <cellStyle name="Note 5 5 11" xfId="18088"/>
    <cellStyle name="Note 5 5 11 2" xfId="33926"/>
    <cellStyle name="Note 5 5 12" xfId="29152"/>
    <cellStyle name="Note 5 5 13" xfId="36184"/>
    <cellStyle name="Note 5 5 2" xfId="3137"/>
    <cellStyle name="Note 5 5 2 10" xfId="18406"/>
    <cellStyle name="Note 5 5 2 10 2" xfId="33817"/>
    <cellStyle name="Note 5 5 2 11" xfId="29382"/>
    <cellStyle name="Note 5 5 2 12" xfId="36185"/>
    <cellStyle name="Note 5 5 2 2" xfId="9521"/>
    <cellStyle name="Note 5 5 2 2 2" xfId="20447"/>
    <cellStyle name="Note 5 5 2 2 2 2" xfId="46114"/>
    <cellStyle name="Note 5 5 2 2 3" xfId="30067"/>
    <cellStyle name="Note 5 5 2 2 4" xfId="42529"/>
    <cellStyle name="Note 5 5 2 3" xfId="14741"/>
    <cellStyle name="Note 5 5 2 3 2" xfId="19943"/>
    <cellStyle name="Note 5 5 2 3 3" xfId="29784"/>
    <cellStyle name="Note 5 5 2 4" xfId="15201"/>
    <cellStyle name="Note 5 5 2 4 2" xfId="20758"/>
    <cellStyle name="Note 5 5 2 4 3" xfId="30258"/>
    <cellStyle name="Note 5 5 2 5" xfId="16797"/>
    <cellStyle name="Note 5 5 2 5 2" xfId="22435"/>
    <cellStyle name="Note 5 5 2 5 3" xfId="30713"/>
    <cellStyle name="Note 5 5 2 6" xfId="17160"/>
    <cellStyle name="Note 5 5 2 6 2" xfId="22809"/>
    <cellStyle name="Note 5 5 2 6 3" xfId="30785"/>
    <cellStyle name="Note 5 5 2 7" xfId="17884"/>
    <cellStyle name="Note 5 5 2 7 2" xfId="23523"/>
    <cellStyle name="Note 5 5 2 7 3" xfId="30957"/>
    <cellStyle name="Note 5 5 2 8" xfId="14003"/>
    <cellStyle name="Note 5 5 2 8 2" xfId="19062"/>
    <cellStyle name="Note 5 5 2 8 3" xfId="29560"/>
    <cellStyle name="Note 5 5 2 9" xfId="13331"/>
    <cellStyle name="Note 5 5 3" xfId="9520"/>
    <cellStyle name="Note 5 5 3 2" xfId="20082"/>
    <cellStyle name="Note 5 5 3 2 2" xfId="45921"/>
    <cellStyle name="Note 5 5 3 3" xfId="29859"/>
    <cellStyle name="Note 5 5 3 4" xfId="40193"/>
    <cellStyle name="Note 5 5 4" xfId="14483"/>
    <cellStyle name="Note 5 5 4 2" xfId="19672"/>
    <cellStyle name="Note 5 5 4 3" xfId="29655"/>
    <cellStyle name="Note 5 5 5" xfId="15551"/>
    <cellStyle name="Note 5 5 5 2" xfId="21109"/>
    <cellStyle name="Note 5 5 5 3" xfId="30411"/>
    <cellStyle name="Note 5 5 6" xfId="16549"/>
    <cellStyle name="Note 5 5 6 2" xfId="22113"/>
    <cellStyle name="Note 5 5 6 3" xfId="30632"/>
    <cellStyle name="Note 5 5 7" xfId="15617"/>
    <cellStyle name="Note 5 5 7 2" xfId="21175"/>
    <cellStyle name="Note 5 5 7 3" xfId="30469"/>
    <cellStyle name="Note 5 5 8" xfId="17563"/>
    <cellStyle name="Note 5 5 8 2" xfId="23205"/>
    <cellStyle name="Note 5 5 8 3" xfId="30877"/>
    <cellStyle name="Note 5 5 9" xfId="13682"/>
    <cellStyle name="Note 5 5 9 2" xfId="18744"/>
    <cellStyle name="Note 5 5 9 3" xfId="29480"/>
    <cellStyle name="Note 5 6" xfId="3138"/>
    <cellStyle name="Note 5 6 10" xfId="12990"/>
    <cellStyle name="Note 5 6 11" xfId="18089"/>
    <cellStyle name="Note 5 6 11 2" xfId="33823"/>
    <cellStyle name="Note 5 6 12" xfId="29153"/>
    <cellStyle name="Note 5 6 13" xfId="39160"/>
    <cellStyle name="Note 5 6 2" xfId="3139"/>
    <cellStyle name="Note 5 6 2 10" xfId="18407"/>
    <cellStyle name="Note 5 6 2 10 2" xfId="34574"/>
    <cellStyle name="Note 5 6 2 11" xfId="29383"/>
    <cellStyle name="Note 5 6 2 12" xfId="39159"/>
    <cellStyle name="Note 5 6 2 2" xfId="9523"/>
    <cellStyle name="Note 5 6 2 2 2" xfId="20448"/>
    <cellStyle name="Note 5 6 2 2 2 2" xfId="46115"/>
    <cellStyle name="Note 5 6 2 2 3" xfId="30068"/>
    <cellStyle name="Note 5 6 2 2 4" xfId="42530"/>
    <cellStyle name="Note 5 6 2 3" xfId="14742"/>
    <cellStyle name="Note 5 6 2 3 2" xfId="19944"/>
    <cellStyle name="Note 5 6 2 3 3" xfId="29785"/>
    <cellStyle name="Note 5 6 2 4" xfId="15200"/>
    <cellStyle name="Note 5 6 2 4 2" xfId="20757"/>
    <cellStyle name="Note 5 6 2 4 3" xfId="30257"/>
    <cellStyle name="Note 5 6 2 5" xfId="16798"/>
    <cellStyle name="Note 5 6 2 5 2" xfId="22436"/>
    <cellStyle name="Note 5 6 2 5 3" xfId="30714"/>
    <cellStyle name="Note 5 6 2 6" xfId="17161"/>
    <cellStyle name="Note 5 6 2 6 2" xfId="22810"/>
    <cellStyle name="Note 5 6 2 6 3" xfId="30786"/>
    <cellStyle name="Note 5 6 2 7" xfId="17885"/>
    <cellStyle name="Note 5 6 2 7 2" xfId="23524"/>
    <cellStyle name="Note 5 6 2 7 3" xfId="30958"/>
    <cellStyle name="Note 5 6 2 8" xfId="14004"/>
    <cellStyle name="Note 5 6 2 8 2" xfId="19063"/>
    <cellStyle name="Note 5 6 2 8 3" xfId="29561"/>
    <cellStyle name="Note 5 6 2 9" xfId="13332"/>
    <cellStyle name="Note 5 6 3" xfId="9522"/>
    <cellStyle name="Note 5 6 3 2" xfId="20083"/>
    <cellStyle name="Note 5 6 3 2 2" xfId="45922"/>
    <cellStyle name="Note 5 6 3 3" xfId="29860"/>
    <cellStyle name="Note 5 6 3 4" xfId="40797"/>
    <cellStyle name="Note 5 6 4" xfId="14484"/>
    <cellStyle name="Note 5 6 4 2" xfId="19673"/>
    <cellStyle name="Note 5 6 4 3" xfId="29656"/>
    <cellStyle name="Note 5 6 5" xfId="15550"/>
    <cellStyle name="Note 5 6 5 2" xfId="21108"/>
    <cellStyle name="Note 5 6 5 3" xfId="30410"/>
    <cellStyle name="Note 5 6 6" xfId="16550"/>
    <cellStyle name="Note 5 6 6 2" xfId="22114"/>
    <cellStyle name="Note 5 6 6 3" xfId="30633"/>
    <cellStyle name="Note 5 6 7" xfId="15616"/>
    <cellStyle name="Note 5 6 7 2" xfId="21174"/>
    <cellStyle name="Note 5 6 7 3" xfId="30468"/>
    <cellStyle name="Note 5 6 8" xfId="17564"/>
    <cellStyle name="Note 5 6 8 2" xfId="23206"/>
    <cellStyle name="Note 5 6 8 3" xfId="30878"/>
    <cellStyle name="Note 5 6 9" xfId="13683"/>
    <cellStyle name="Note 5 6 9 2" xfId="18745"/>
    <cellStyle name="Note 5 6 9 3" xfId="29481"/>
    <cellStyle name="Note 5 7" xfId="3140"/>
    <cellStyle name="Note 5 7 10" xfId="12991"/>
    <cellStyle name="Note 5 7 11" xfId="18090"/>
    <cellStyle name="Note 5 7 11 2" xfId="34063"/>
    <cellStyle name="Note 5 7 12" xfId="29154"/>
    <cellStyle name="Note 5 7 13" xfId="36186"/>
    <cellStyle name="Note 5 7 2" xfId="3141"/>
    <cellStyle name="Note 5 7 2 10" xfId="18408"/>
    <cellStyle name="Note 5 7 2 10 2" xfId="35799"/>
    <cellStyle name="Note 5 7 2 11" xfId="29384"/>
    <cellStyle name="Note 5 7 2 12" xfId="39158"/>
    <cellStyle name="Note 5 7 2 2" xfId="9525"/>
    <cellStyle name="Note 5 7 2 2 2" xfId="20449"/>
    <cellStyle name="Note 5 7 2 2 2 2" xfId="46116"/>
    <cellStyle name="Note 5 7 2 2 3" xfId="30069"/>
    <cellStyle name="Note 5 7 2 2 4" xfId="42531"/>
    <cellStyle name="Note 5 7 2 3" xfId="14743"/>
    <cellStyle name="Note 5 7 2 3 2" xfId="19945"/>
    <cellStyle name="Note 5 7 2 3 3" xfId="29786"/>
    <cellStyle name="Note 5 7 2 4" xfId="15199"/>
    <cellStyle name="Note 5 7 2 4 2" xfId="20756"/>
    <cellStyle name="Note 5 7 2 4 3" xfId="30256"/>
    <cellStyle name="Note 5 7 2 5" xfId="16799"/>
    <cellStyle name="Note 5 7 2 5 2" xfId="22437"/>
    <cellStyle name="Note 5 7 2 5 3" xfId="30715"/>
    <cellStyle name="Note 5 7 2 6" xfId="17162"/>
    <cellStyle name="Note 5 7 2 6 2" xfId="22811"/>
    <cellStyle name="Note 5 7 2 6 3" xfId="30787"/>
    <cellStyle name="Note 5 7 2 7" xfId="17886"/>
    <cellStyle name="Note 5 7 2 7 2" xfId="23525"/>
    <cellStyle name="Note 5 7 2 7 3" xfId="30959"/>
    <cellStyle name="Note 5 7 2 8" xfId="14005"/>
    <cellStyle name="Note 5 7 2 8 2" xfId="19064"/>
    <cellStyle name="Note 5 7 2 8 3" xfId="29562"/>
    <cellStyle name="Note 5 7 2 9" xfId="13333"/>
    <cellStyle name="Note 5 7 3" xfId="9524"/>
    <cellStyle name="Note 5 7 3 2" xfId="20084"/>
    <cellStyle name="Note 5 7 3 2 2" xfId="45923"/>
    <cellStyle name="Note 5 7 3 3" xfId="29861"/>
    <cellStyle name="Note 5 7 3 4" xfId="40785"/>
    <cellStyle name="Note 5 7 4" xfId="14485"/>
    <cellStyle name="Note 5 7 4 2" xfId="19674"/>
    <cellStyle name="Note 5 7 4 3" xfId="29657"/>
    <cellStyle name="Note 5 7 5" xfId="15549"/>
    <cellStyle name="Note 5 7 5 2" xfId="21107"/>
    <cellStyle name="Note 5 7 5 3" xfId="30409"/>
    <cellStyle name="Note 5 7 6" xfId="16551"/>
    <cellStyle name="Note 5 7 6 2" xfId="22115"/>
    <cellStyle name="Note 5 7 6 3" xfId="30634"/>
    <cellStyle name="Note 5 7 7" xfId="15615"/>
    <cellStyle name="Note 5 7 7 2" xfId="21173"/>
    <cellStyle name="Note 5 7 7 3" xfId="30467"/>
    <cellStyle name="Note 5 7 8" xfId="17565"/>
    <cellStyle name="Note 5 7 8 2" xfId="23207"/>
    <cellStyle name="Note 5 7 8 3" xfId="30879"/>
    <cellStyle name="Note 5 7 9" xfId="13684"/>
    <cellStyle name="Note 5 7 9 2" xfId="18746"/>
    <cellStyle name="Note 5 7 9 3" xfId="29482"/>
    <cellStyle name="Note 5 8" xfId="3142"/>
    <cellStyle name="Note 5 8 10" xfId="12992"/>
    <cellStyle name="Note 5 8 11" xfId="18091"/>
    <cellStyle name="Note 5 8 11 2" xfId="33836"/>
    <cellStyle name="Note 5 8 12" xfId="29155"/>
    <cellStyle name="Note 5 8 13" xfId="36187"/>
    <cellStyle name="Note 5 8 2" xfId="3143"/>
    <cellStyle name="Note 5 8 2 10" xfId="18409"/>
    <cellStyle name="Note 5 8 2 10 2" xfId="34505"/>
    <cellStyle name="Note 5 8 2 11" xfId="29385"/>
    <cellStyle name="Note 5 8 2 12" xfId="39157"/>
    <cellStyle name="Note 5 8 2 2" xfId="9527"/>
    <cellStyle name="Note 5 8 2 2 2" xfId="20450"/>
    <cellStyle name="Note 5 8 2 2 2 2" xfId="46117"/>
    <cellStyle name="Note 5 8 2 2 3" xfId="30070"/>
    <cellStyle name="Note 5 8 2 2 4" xfId="42532"/>
    <cellStyle name="Note 5 8 2 3" xfId="14744"/>
    <cellStyle name="Note 5 8 2 3 2" xfId="19946"/>
    <cellStyle name="Note 5 8 2 3 3" xfId="29787"/>
    <cellStyle name="Note 5 8 2 4" xfId="15198"/>
    <cellStyle name="Note 5 8 2 4 2" xfId="20755"/>
    <cellStyle name="Note 5 8 2 4 3" xfId="30255"/>
    <cellStyle name="Note 5 8 2 5" xfId="16800"/>
    <cellStyle name="Note 5 8 2 5 2" xfId="22438"/>
    <cellStyle name="Note 5 8 2 5 3" xfId="30716"/>
    <cellStyle name="Note 5 8 2 6" xfId="17163"/>
    <cellStyle name="Note 5 8 2 6 2" xfId="22812"/>
    <cellStyle name="Note 5 8 2 6 3" xfId="30788"/>
    <cellStyle name="Note 5 8 2 7" xfId="17887"/>
    <cellStyle name="Note 5 8 2 7 2" xfId="23526"/>
    <cellStyle name="Note 5 8 2 7 3" xfId="30960"/>
    <cellStyle name="Note 5 8 2 8" xfId="14006"/>
    <cellStyle name="Note 5 8 2 8 2" xfId="19065"/>
    <cellStyle name="Note 5 8 2 8 3" xfId="29563"/>
    <cellStyle name="Note 5 8 2 9" xfId="13334"/>
    <cellStyle name="Note 5 8 3" xfId="9526"/>
    <cellStyle name="Note 5 8 3 2" xfId="20085"/>
    <cellStyle name="Note 5 8 3 2 2" xfId="45924"/>
    <cellStyle name="Note 5 8 3 3" xfId="29862"/>
    <cellStyle name="Note 5 8 3 4" xfId="40771"/>
    <cellStyle name="Note 5 8 4" xfId="14486"/>
    <cellStyle name="Note 5 8 4 2" xfId="19675"/>
    <cellStyle name="Note 5 8 4 3" xfId="29658"/>
    <cellStyle name="Note 5 8 5" xfId="15548"/>
    <cellStyle name="Note 5 8 5 2" xfId="21106"/>
    <cellStyle name="Note 5 8 5 3" xfId="30408"/>
    <cellStyle name="Note 5 8 6" xfId="16552"/>
    <cellStyle name="Note 5 8 6 2" xfId="22116"/>
    <cellStyle name="Note 5 8 6 3" xfId="30635"/>
    <cellStyle name="Note 5 8 7" xfId="15614"/>
    <cellStyle name="Note 5 8 7 2" xfId="21172"/>
    <cellStyle name="Note 5 8 7 3" xfId="30466"/>
    <cellStyle name="Note 5 8 8" xfId="17566"/>
    <cellStyle name="Note 5 8 8 2" xfId="23208"/>
    <cellStyle name="Note 5 8 8 3" xfId="30880"/>
    <cellStyle name="Note 5 8 9" xfId="13685"/>
    <cellStyle name="Note 5 8 9 2" xfId="18747"/>
    <cellStyle name="Note 5 8 9 3" xfId="29483"/>
    <cellStyle name="Note 5 9" xfId="3144"/>
    <cellStyle name="Note 5 9 10" xfId="12993"/>
    <cellStyle name="Note 5 9 11" xfId="18092"/>
    <cellStyle name="Note 5 9 11 2" xfId="34867"/>
    <cellStyle name="Note 5 9 12" xfId="29156"/>
    <cellStyle name="Note 5 9 13" xfId="36188"/>
    <cellStyle name="Note 5 9 2" xfId="3145"/>
    <cellStyle name="Note 5 9 2 10" xfId="18410"/>
    <cellStyle name="Note 5 9 2 10 2" xfId="34528"/>
    <cellStyle name="Note 5 9 2 11" xfId="29386"/>
    <cellStyle name="Note 5 9 2 12" xfId="39156"/>
    <cellStyle name="Note 5 9 2 2" xfId="9529"/>
    <cellStyle name="Note 5 9 2 2 2" xfId="20451"/>
    <cellStyle name="Note 5 9 2 2 2 2" xfId="46118"/>
    <cellStyle name="Note 5 9 2 2 3" xfId="30071"/>
    <cellStyle name="Note 5 9 2 2 4" xfId="42533"/>
    <cellStyle name="Note 5 9 2 3" xfId="14745"/>
    <cellStyle name="Note 5 9 2 3 2" xfId="19947"/>
    <cellStyle name="Note 5 9 2 3 3" xfId="29788"/>
    <cellStyle name="Note 5 9 2 4" xfId="15197"/>
    <cellStyle name="Note 5 9 2 4 2" xfId="20754"/>
    <cellStyle name="Note 5 9 2 4 3" xfId="30254"/>
    <cellStyle name="Note 5 9 2 5" xfId="16801"/>
    <cellStyle name="Note 5 9 2 5 2" xfId="22439"/>
    <cellStyle name="Note 5 9 2 5 3" xfId="30717"/>
    <cellStyle name="Note 5 9 2 6" xfId="17164"/>
    <cellStyle name="Note 5 9 2 6 2" xfId="22813"/>
    <cellStyle name="Note 5 9 2 6 3" xfId="30789"/>
    <cellStyle name="Note 5 9 2 7" xfId="17888"/>
    <cellStyle name="Note 5 9 2 7 2" xfId="23527"/>
    <cellStyle name="Note 5 9 2 7 3" xfId="30961"/>
    <cellStyle name="Note 5 9 2 8" xfId="14007"/>
    <cellStyle name="Note 5 9 2 8 2" xfId="19066"/>
    <cellStyle name="Note 5 9 2 8 3" xfId="29564"/>
    <cellStyle name="Note 5 9 2 9" xfId="13335"/>
    <cellStyle name="Note 5 9 3" xfId="9528"/>
    <cellStyle name="Note 5 9 3 2" xfId="20086"/>
    <cellStyle name="Note 5 9 3 2 2" xfId="45925"/>
    <cellStyle name="Note 5 9 3 3" xfId="29863"/>
    <cellStyle name="Note 5 9 3 4" xfId="40758"/>
    <cellStyle name="Note 5 9 4" xfId="14487"/>
    <cellStyle name="Note 5 9 4 2" xfId="19676"/>
    <cellStyle name="Note 5 9 4 3" xfId="29659"/>
    <cellStyle name="Note 5 9 5" xfId="15547"/>
    <cellStyle name="Note 5 9 5 2" xfId="21105"/>
    <cellStyle name="Note 5 9 5 3" xfId="30407"/>
    <cellStyle name="Note 5 9 6" xfId="16553"/>
    <cellStyle name="Note 5 9 6 2" xfId="22117"/>
    <cellStyle name="Note 5 9 6 3" xfId="30636"/>
    <cellStyle name="Note 5 9 7" xfId="15613"/>
    <cellStyle name="Note 5 9 7 2" xfId="21171"/>
    <cellStyle name="Note 5 9 7 3" xfId="30465"/>
    <cellStyle name="Note 5 9 8" xfId="17567"/>
    <cellStyle name="Note 5 9 8 2" xfId="23209"/>
    <cellStyle name="Note 5 9 8 3" xfId="30881"/>
    <cellStyle name="Note 5 9 9" xfId="13686"/>
    <cellStyle name="Note 5 9 9 2" xfId="18748"/>
    <cellStyle name="Note 5 9 9 3" xfId="29484"/>
    <cellStyle name="Note 5_ELC_final" xfId="38161"/>
    <cellStyle name="Note 6" xfId="3146"/>
    <cellStyle name="Note 6 10" xfId="3147"/>
    <cellStyle name="Note 6 10 10" xfId="12995"/>
    <cellStyle name="Note 6 10 11" xfId="18094"/>
    <cellStyle name="Note 6 10 11 2" xfId="34400"/>
    <cellStyle name="Note 6 10 12" xfId="29158"/>
    <cellStyle name="Note 6 10 13" xfId="39155"/>
    <cellStyle name="Note 6 10 2" xfId="3148"/>
    <cellStyle name="Note 6 10 2 10" xfId="18412"/>
    <cellStyle name="Note 6 10 2 10 2" xfId="33824"/>
    <cellStyle name="Note 6 10 2 11" xfId="29388"/>
    <cellStyle name="Note 6 10 2 12" xfId="36189"/>
    <cellStyle name="Note 6 10 2 2" xfId="9532"/>
    <cellStyle name="Note 6 10 2 2 2" xfId="20453"/>
    <cellStyle name="Note 6 10 2 2 2 2" xfId="46120"/>
    <cellStyle name="Note 6 10 2 2 3" xfId="30073"/>
    <cellStyle name="Note 6 10 2 2 4" xfId="42534"/>
    <cellStyle name="Note 6 10 2 3" xfId="14747"/>
    <cellStyle name="Note 6 10 2 3 2" xfId="19949"/>
    <cellStyle name="Note 6 10 2 3 3" xfId="29790"/>
    <cellStyle name="Note 6 10 2 4" xfId="15195"/>
    <cellStyle name="Note 6 10 2 4 2" xfId="20752"/>
    <cellStyle name="Note 6 10 2 4 3" xfId="30252"/>
    <cellStyle name="Note 6 10 2 5" xfId="16803"/>
    <cellStyle name="Note 6 10 2 5 2" xfId="22441"/>
    <cellStyle name="Note 6 10 2 5 3" xfId="30719"/>
    <cellStyle name="Note 6 10 2 6" xfId="17166"/>
    <cellStyle name="Note 6 10 2 6 2" xfId="22815"/>
    <cellStyle name="Note 6 10 2 6 3" xfId="30791"/>
    <cellStyle name="Note 6 10 2 7" xfId="17890"/>
    <cellStyle name="Note 6 10 2 7 2" xfId="23529"/>
    <cellStyle name="Note 6 10 2 7 3" xfId="30963"/>
    <cellStyle name="Note 6 10 2 8" xfId="14009"/>
    <cellStyle name="Note 6 10 2 8 2" xfId="19068"/>
    <cellStyle name="Note 6 10 2 8 3" xfId="29566"/>
    <cellStyle name="Note 6 10 2 9" xfId="13337"/>
    <cellStyle name="Note 6 10 3" xfId="9531"/>
    <cellStyle name="Note 6 10 3 2" xfId="20088"/>
    <cellStyle name="Note 6 10 3 2 2" xfId="45927"/>
    <cellStyle name="Note 6 10 3 3" xfId="29865"/>
    <cellStyle name="Note 6 10 3 4" xfId="40504"/>
    <cellStyle name="Note 6 10 4" xfId="14489"/>
    <cellStyle name="Note 6 10 4 2" xfId="19678"/>
    <cellStyle name="Note 6 10 4 3" xfId="29661"/>
    <cellStyle name="Note 6 10 5" xfId="15545"/>
    <cellStyle name="Note 6 10 5 2" xfId="21103"/>
    <cellStyle name="Note 6 10 5 3" xfId="30405"/>
    <cellStyle name="Note 6 10 6" xfId="16555"/>
    <cellStyle name="Note 6 10 6 2" xfId="22119"/>
    <cellStyle name="Note 6 10 6 3" xfId="30638"/>
    <cellStyle name="Note 6 10 7" xfId="15611"/>
    <cellStyle name="Note 6 10 7 2" xfId="21169"/>
    <cellStyle name="Note 6 10 7 3" xfId="30463"/>
    <cellStyle name="Note 6 10 8" xfId="17569"/>
    <cellStyle name="Note 6 10 8 2" xfId="23211"/>
    <cellStyle name="Note 6 10 8 3" xfId="30883"/>
    <cellStyle name="Note 6 10 9" xfId="13688"/>
    <cellStyle name="Note 6 10 9 2" xfId="18750"/>
    <cellStyle name="Note 6 10 9 3" xfId="29486"/>
    <cellStyle name="Note 6 11" xfId="3149"/>
    <cellStyle name="Note 6 11 10" xfId="12996"/>
    <cellStyle name="Note 6 11 11" xfId="18095"/>
    <cellStyle name="Note 6 11 11 2" xfId="35484"/>
    <cellStyle name="Note 6 11 12" xfId="29159"/>
    <cellStyle name="Note 6 11 13" xfId="39154"/>
    <cellStyle name="Note 6 11 2" xfId="3150"/>
    <cellStyle name="Note 6 11 2 10" xfId="18413"/>
    <cellStyle name="Note 6 11 2 10 2" xfId="35671"/>
    <cellStyle name="Note 6 11 2 11" xfId="29389"/>
    <cellStyle name="Note 6 11 2 12" xfId="36190"/>
    <cellStyle name="Note 6 11 2 2" xfId="9534"/>
    <cellStyle name="Note 6 11 2 2 2" xfId="20454"/>
    <cellStyle name="Note 6 11 2 2 2 2" xfId="46121"/>
    <cellStyle name="Note 6 11 2 2 3" xfId="30074"/>
    <cellStyle name="Note 6 11 2 2 4" xfId="42535"/>
    <cellStyle name="Note 6 11 2 3" xfId="14748"/>
    <cellStyle name="Note 6 11 2 3 2" xfId="19950"/>
    <cellStyle name="Note 6 11 2 3 3" xfId="29791"/>
    <cellStyle name="Note 6 11 2 4" xfId="15194"/>
    <cellStyle name="Note 6 11 2 4 2" xfId="20751"/>
    <cellStyle name="Note 6 11 2 4 3" xfId="30251"/>
    <cellStyle name="Note 6 11 2 5" xfId="16804"/>
    <cellStyle name="Note 6 11 2 5 2" xfId="22442"/>
    <cellStyle name="Note 6 11 2 5 3" xfId="30720"/>
    <cellStyle name="Note 6 11 2 6" xfId="17167"/>
    <cellStyle name="Note 6 11 2 6 2" xfId="22816"/>
    <cellStyle name="Note 6 11 2 6 3" xfId="30792"/>
    <cellStyle name="Note 6 11 2 7" xfId="17891"/>
    <cellStyle name="Note 6 11 2 7 2" xfId="23530"/>
    <cellStyle name="Note 6 11 2 7 3" xfId="30964"/>
    <cellStyle name="Note 6 11 2 8" xfId="14010"/>
    <cellStyle name="Note 6 11 2 8 2" xfId="19069"/>
    <cellStyle name="Note 6 11 2 8 3" xfId="29567"/>
    <cellStyle name="Note 6 11 2 9" xfId="13338"/>
    <cellStyle name="Note 6 11 3" xfId="9533"/>
    <cellStyle name="Note 6 11 3 2" xfId="20089"/>
    <cellStyle name="Note 6 11 3 2 2" xfId="45928"/>
    <cellStyle name="Note 6 11 3 3" xfId="29866"/>
    <cellStyle name="Note 6 11 3 4" xfId="40491"/>
    <cellStyle name="Note 6 11 4" xfId="14490"/>
    <cellStyle name="Note 6 11 4 2" xfId="19679"/>
    <cellStyle name="Note 6 11 4 3" xfId="29662"/>
    <cellStyle name="Note 6 11 5" xfId="15544"/>
    <cellStyle name="Note 6 11 5 2" xfId="21102"/>
    <cellStyle name="Note 6 11 5 3" xfId="30404"/>
    <cellStyle name="Note 6 11 6" xfId="16556"/>
    <cellStyle name="Note 6 11 6 2" xfId="22120"/>
    <cellStyle name="Note 6 11 6 3" xfId="30639"/>
    <cellStyle name="Note 6 11 7" xfId="15610"/>
    <cellStyle name="Note 6 11 7 2" xfId="21168"/>
    <cellStyle name="Note 6 11 7 3" xfId="30462"/>
    <cellStyle name="Note 6 11 8" xfId="17570"/>
    <cellStyle name="Note 6 11 8 2" xfId="23212"/>
    <cellStyle name="Note 6 11 8 3" xfId="30884"/>
    <cellStyle name="Note 6 11 9" xfId="13689"/>
    <cellStyle name="Note 6 11 9 2" xfId="18751"/>
    <cellStyle name="Note 6 11 9 3" xfId="29487"/>
    <cellStyle name="Note 6 12" xfId="3151"/>
    <cellStyle name="Note 6 12 10" xfId="18411"/>
    <cellStyle name="Note 6 12 10 2" xfId="33804"/>
    <cellStyle name="Note 6 12 11" xfId="29387"/>
    <cellStyle name="Note 6 12 12" xfId="39153"/>
    <cellStyle name="Note 6 12 2" xfId="9535"/>
    <cellStyle name="Note 6 12 2 2" xfId="20452"/>
    <cellStyle name="Note 6 12 2 2 2" xfId="46119"/>
    <cellStyle name="Note 6 12 2 3" xfId="30072"/>
    <cellStyle name="Note 6 12 2 4" xfId="42536"/>
    <cellStyle name="Note 6 12 3" xfId="14746"/>
    <cellStyle name="Note 6 12 3 2" xfId="19948"/>
    <cellStyle name="Note 6 12 3 3" xfId="29789"/>
    <cellStyle name="Note 6 12 4" xfId="15196"/>
    <cellStyle name="Note 6 12 4 2" xfId="20753"/>
    <cellStyle name="Note 6 12 4 3" xfId="30253"/>
    <cellStyle name="Note 6 12 5" xfId="16802"/>
    <cellStyle name="Note 6 12 5 2" xfId="22440"/>
    <cellStyle name="Note 6 12 5 3" xfId="30718"/>
    <cellStyle name="Note 6 12 6" xfId="17165"/>
    <cellStyle name="Note 6 12 6 2" xfId="22814"/>
    <cellStyle name="Note 6 12 6 3" xfId="30790"/>
    <cellStyle name="Note 6 12 7" xfId="17889"/>
    <cellStyle name="Note 6 12 7 2" xfId="23528"/>
    <cellStyle name="Note 6 12 7 3" xfId="30962"/>
    <cellStyle name="Note 6 12 8" xfId="14008"/>
    <cellStyle name="Note 6 12 8 2" xfId="19067"/>
    <cellStyle name="Note 6 12 8 3" xfId="29565"/>
    <cellStyle name="Note 6 12 9" xfId="13336"/>
    <cellStyle name="Note 6 13" xfId="9530"/>
    <cellStyle name="Note 6 13 2" xfId="20087"/>
    <cellStyle name="Note 6 13 2 2" xfId="45926"/>
    <cellStyle name="Note 6 13 3" xfId="29864"/>
    <cellStyle name="Note 6 13 4" xfId="40742"/>
    <cellStyle name="Note 6 14" xfId="14488"/>
    <cellStyle name="Note 6 14 2" xfId="19677"/>
    <cellStyle name="Note 6 14 3" xfId="29660"/>
    <cellStyle name="Note 6 15" xfId="15546"/>
    <cellStyle name="Note 6 15 2" xfId="21104"/>
    <cellStyle name="Note 6 15 3" xfId="30406"/>
    <cellStyle name="Note 6 16" xfId="16554"/>
    <cellStyle name="Note 6 16 2" xfId="22118"/>
    <cellStyle name="Note 6 16 3" xfId="30637"/>
    <cellStyle name="Note 6 17" xfId="15612"/>
    <cellStyle name="Note 6 17 2" xfId="21170"/>
    <cellStyle name="Note 6 17 3" xfId="30464"/>
    <cellStyle name="Note 6 18" xfId="17568"/>
    <cellStyle name="Note 6 18 2" xfId="23210"/>
    <cellStyle name="Note 6 18 3" xfId="30882"/>
    <cellStyle name="Note 6 19" xfId="13687"/>
    <cellStyle name="Note 6 19 2" xfId="18749"/>
    <cellStyle name="Note 6 19 3" xfId="29485"/>
    <cellStyle name="Note 6 2" xfId="3152"/>
    <cellStyle name="Note 6 2 10" xfId="12997"/>
    <cellStyle name="Note 6 2 11" xfId="18096"/>
    <cellStyle name="Note 6 2 11 2" xfId="34042"/>
    <cellStyle name="Note 6 2 12" xfId="29160"/>
    <cellStyle name="Note 6 2 13" xfId="38162"/>
    <cellStyle name="Note 6 2 2" xfId="3153"/>
    <cellStyle name="Note 6 2 2 10" xfId="18414"/>
    <cellStyle name="Note 6 2 2 10 2" xfId="34097"/>
    <cellStyle name="Note 6 2 2 11" xfId="29390"/>
    <cellStyle name="Note 6 2 2 12" xfId="39152"/>
    <cellStyle name="Note 6 2 2 2" xfId="9537"/>
    <cellStyle name="Note 6 2 2 2 2" xfId="20455"/>
    <cellStyle name="Note 6 2 2 2 2 2" xfId="46122"/>
    <cellStyle name="Note 6 2 2 2 3" xfId="30075"/>
    <cellStyle name="Note 6 2 2 2 4" xfId="42537"/>
    <cellStyle name="Note 6 2 2 3" xfId="14749"/>
    <cellStyle name="Note 6 2 2 3 2" xfId="19951"/>
    <cellStyle name="Note 6 2 2 3 3" xfId="29792"/>
    <cellStyle name="Note 6 2 2 4" xfId="15193"/>
    <cellStyle name="Note 6 2 2 4 2" xfId="20750"/>
    <cellStyle name="Note 6 2 2 4 3" xfId="30250"/>
    <cellStyle name="Note 6 2 2 5" xfId="16805"/>
    <cellStyle name="Note 6 2 2 5 2" xfId="22443"/>
    <cellStyle name="Note 6 2 2 5 3" xfId="30721"/>
    <cellStyle name="Note 6 2 2 6" xfId="17168"/>
    <cellStyle name="Note 6 2 2 6 2" xfId="22817"/>
    <cellStyle name="Note 6 2 2 6 3" xfId="30793"/>
    <cellStyle name="Note 6 2 2 7" xfId="17892"/>
    <cellStyle name="Note 6 2 2 7 2" xfId="23531"/>
    <cellStyle name="Note 6 2 2 7 3" xfId="30965"/>
    <cellStyle name="Note 6 2 2 8" xfId="14011"/>
    <cellStyle name="Note 6 2 2 8 2" xfId="19070"/>
    <cellStyle name="Note 6 2 2 8 3" xfId="29568"/>
    <cellStyle name="Note 6 2 2 9" xfId="13339"/>
    <cellStyle name="Note 6 2 3" xfId="9536"/>
    <cellStyle name="Note 6 2 3 2" xfId="20090"/>
    <cellStyle name="Note 6 2 3 2 2" xfId="45929"/>
    <cellStyle name="Note 6 2 3 3" xfId="29867"/>
    <cellStyle name="Note 6 2 3 4" xfId="40478"/>
    <cellStyle name="Note 6 2 4" xfId="14491"/>
    <cellStyle name="Note 6 2 4 2" xfId="19680"/>
    <cellStyle name="Note 6 2 4 3" xfId="29663"/>
    <cellStyle name="Note 6 2 5" xfId="15543"/>
    <cellStyle name="Note 6 2 5 2" xfId="21101"/>
    <cellStyle name="Note 6 2 5 3" xfId="30403"/>
    <cellStyle name="Note 6 2 6" xfId="16557"/>
    <cellStyle name="Note 6 2 6 2" xfId="22121"/>
    <cellStyle name="Note 6 2 6 3" xfId="30640"/>
    <cellStyle name="Note 6 2 7" xfId="15608"/>
    <cellStyle name="Note 6 2 7 2" xfId="21166"/>
    <cellStyle name="Note 6 2 7 3" xfId="30460"/>
    <cellStyle name="Note 6 2 8" xfId="17571"/>
    <cellStyle name="Note 6 2 8 2" xfId="23213"/>
    <cellStyle name="Note 6 2 8 3" xfId="30885"/>
    <cellStyle name="Note 6 2 9" xfId="13690"/>
    <cellStyle name="Note 6 2 9 2" xfId="18752"/>
    <cellStyle name="Note 6 2 9 3" xfId="29488"/>
    <cellStyle name="Note 6 20" xfId="12994"/>
    <cellStyle name="Note 6 21" xfId="18093"/>
    <cellStyle name="Note 6 21 2" xfId="34925"/>
    <cellStyle name="Note 6 22" xfId="29157"/>
    <cellStyle name="Note 6 23" xfId="36140"/>
    <cellStyle name="Note 6 3" xfId="3154"/>
    <cellStyle name="Note 6 3 10" xfId="12998"/>
    <cellStyle name="Note 6 3 11" xfId="18097"/>
    <cellStyle name="Note 6 3 11 2" xfId="34143"/>
    <cellStyle name="Note 6 3 12" xfId="29161"/>
    <cellStyle name="Note 6 3 13" xfId="38163"/>
    <cellStyle name="Note 6 3 2" xfId="3155"/>
    <cellStyle name="Note 6 3 2 10" xfId="18415"/>
    <cellStyle name="Note 6 3 2 10 2" xfId="34399"/>
    <cellStyle name="Note 6 3 2 11" xfId="29391"/>
    <cellStyle name="Note 6 3 2 12" xfId="38164"/>
    <cellStyle name="Note 6 3 2 2" xfId="9539"/>
    <cellStyle name="Note 6 3 2 2 2" xfId="20456"/>
    <cellStyle name="Note 6 3 2 2 2 2" xfId="46123"/>
    <cellStyle name="Note 6 3 2 2 3" xfId="30076"/>
    <cellStyle name="Note 6 3 2 2 4" xfId="42378"/>
    <cellStyle name="Note 6 3 2 3" xfId="14750"/>
    <cellStyle name="Note 6 3 2 3 2" xfId="19952"/>
    <cellStyle name="Note 6 3 2 3 3" xfId="29793"/>
    <cellStyle name="Note 6 3 2 4" xfId="15192"/>
    <cellStyle name="Note 6 3 2 4 2" xfId="20749"/>
    <cellStyle name="Note 6 3 2 4 3" xfId="30249"/>
    <cellStyle name="Note 6 3 2 5" xfId="16806"/>
    <cellStyle name="Note 6 3 2 5 2" xfId="22444"/>
    <cellStyle name="Note 6 3 2 5 3" xfId="30722"/>
    <cellStyle name="Note 6 3 2 6" xfId="17169"/>
    <cellStyle name="Note 6 3 2 6 2" xfId="22818"/>
    <cellStyle name="Note 6 3 2 6 3" xfId="30794"/>
    <cellStyle name="Note 6 3 2 7" xfId="17893"/>
    <cellStyle name="Note 6 3 2 7 2" xfId="23532"/>
    <cellStyle name="Note 6 3 2 7 3" xfId="30966"/>
    <cellStyle name="Note 6 3 2 8" xfId="14012"/>
    <cellStyle name="Note 6 3 2 8 2" xfId="19071"/>
    <cellStyle name="Note 6 3 2 8 3" xfId="29569"/>
    <cellStyle name="Note 6 3 2 9" xfId="13340"/>
    <cellStyle name="Note 6 3 3" xfId="9538"/>
    <cellStyle name="Note 6 3 3 2" xfId="20091"/>
    <cellStyle name="Note 6 3 3 2 2" xfId="45930"/>
    <cellStyle name="Note 6 3 3 3" xfId="29868"/>
    <cellStyle name="Note 6 3 3 4" xfId="40192"/>
    <cellStyle name="Note 6 3 4" xfId="14492"/>
    <cellStyle name="Note 6 3 4 2" xfId="19681"/>
    <cellStyle name="Note 6 3 4 3" xfId="29664"/>
    <cellStyle name="Note 6 3 5" xfId="15542"/>
    <cellStyle name="Note 6 3 5 2" xfId="21100"/>
    <cellStyle name="Note 6 3 5 3" xfId="30402"/>
    <cellStyle name="Note 6 3 6" xfId="16558"/>
    <cellStyle name="Note 6 3 6 2" xfId="22122"/>
    <cellStyle name="Note 6 3 6 3" xfId="30641"/>
    <cellStyle name="Note 6 3 7" xfId="15607"/>
    <cellStyle name="Note 6 3 7 2" xfId="21165"/>
    <cellStyle name="Note 6 3 7 3" xfId="30459"/>
    <cellStyle name="Note 6 3 8" xfId="17572"/>
    <cellStyle name="Note 6 3 8 2" xfId="23214"/>
    <cellStyle name="Note 6 3 8 3" xfId="30886"/>
    <cellStyle name="Note 6 3 9" xfId="13691"/>
    <cellStyle name="Note 6 3 9 2" xfId="18753"/>
    <cellStyle name="Note 6 3 9 3" xfId="29489"/>
    <cellStyle name="Note 6 3_ELC_final" xfId="38165"/>
    <cellStyle name="Note 6 4" xfId="3156"/>
    <cellStyle name="Note 6 4 10" xfId="12999"/>
    <cellStyle name="Note 6 4 11" xfId="18098"/>
    <cellStyle name="Note 6 4 11 2" xfId="34637"/>
    <cellStyle name="Note 6 4 12" xfId="29162"/>
    <cellStyle name="Note 6 4 13" xfId="38166"/>
    <cellStyle name="Note 6 4 14" xfId="36191"/>
    <cellStyle name="Note 6 4 2" xfId="3157"/>
    <cellStyle name="Note 6 4 2 10" xfId="18416"/>
    <cellStyle name="Note 6 4 2 10 2" xfId="34060"/>
    <cellStyle name="Note 6 4 2 11" xfId="29392"/>
    <cellStyle name="Note 6 4 2 12" xfId="38921"/>
    <cellStyle name="Note 6 4 2 2" xfId="9541"/>
    <cellStyle name="Note 6 4 2 2 2" xfId="20457"/>
    <cellStyle name="Note 6 4 2 2 2 2" xfId="46124"/>
    <cellStyle name="Note 6 4 2 2 3" xfId="30077"/>
    <cellStyle name="Note 6 4 2 2 4" xfId="42538"/>
    <cellStyle name="Note 6 4 2 3" xfId="14751"/>
    <cellStyle name="Note 6 4 2 3 2" xfId="19953"/>
    <cellStyle name="Note 6 4 2 3 3" xfId="29794"/>
    <cellStyle name="Note 6 4 2 4" xfId="15191"/>
    <cellStyle name="Note 6 4 2 4 2" xfId="20748"/>
    <cellStyle name="Note 6 4 2 4 3" xfId="30248"/>
    <cellStyle name="Note 6 4 2 5" xfId="16807"/>
    <cellStyle name="Note 6 4 2 5 2" xfId="22445"/>
    <cellStyle name="Note 6 4 2 5 3" xfId="30723"/>
    <cellStyle name="Note 6 4 2 6" xfId="17170"/>
    <cellStyle name="Note 6 4 2 6 2" xfId="22819"/>
    <cellStyle name="Note 6 4 2 6 3" xfId="30795"/>
    <cellStyle name="Note 6 4 2 7" xfId="17894"/>
    <cellStyle name="Note 6 4 2 7 2" xfId="23533"/>
    <cellStyle name="Note 6 4 2 7 3" xfId="30967"/>
    <cellStyle name="Note 6 4 2 8" xfId="14013"/>
    <cellStyle name="Note 6 4 2 8 2" xfId="19072"/>
    <cellStyle name="Note 6 4 2 8 3" xfId="29570"/>
    <cellStyle name="Note 6 4 2 9" xfId="13341"/>
    <cellStyle name="Note 6 4 3" xfId="9540"/>
    <cellStyle name="Note 6 4 3 2" xfId="20092"/>
    <cellStyle name="Note 6 4 3 2 2" xfId="45931"/>
    <cellStyle name="Note 6 4 3 3" xfId="29869"/>
    <cellStyle name="Note 6 4 3 4" xfId="40795"/>
    <cellStyle name="Note 6 4 4" xfId="14493"/>
    <cellStyle name="Note 6 4 4 2" xfId="19682"/>
    <cellStyle name="Note 6 4 4 3" xfId="29665"/>
    <cellStyle name="Note 6 4 4 4" xfId="42379"/>
    <cellStyle name="Note 6 4 5" xfId="15541"/>
    <cellStyle name="Note 6 4 5 2" xfId="21099"/>
    <cellStyle name="Note 6 4 5 3" xfId="30401"/>
    <cellStyle name="Note 6 4 6" xfId="16559"/>
    <cellStyle name="Note 6 4 6 2" xfId="22123"/>
    <cellStyle name="Note 6 4 6 3" xfId="30642"/>
    <cellStyle name="Note 6 4 7" xfId="16503"/>
    <cellStyle name="Note 6 4 7 2" xfId="22067"/>
    <cellStyle name="Note 6 4 7 3" xfId="30586"/>
    <cellStyle name="Note 6 4 8" xfId="17573"/>
    <cellStyle name="Note 6 4 8 2" xfId="23215"/>
    <cellStyle name="Note 6 4 8 3" xfId="30887"/>
    <cellStyle name="Note 6 4 9" xfId="13692"/>
    <cellStyle name="Note 6 4 9 2" xfId="18754"/>
    <cellStyle name="Note 6 4 9 3" xfId="29490"/>
    <cellStyle name="Note 6 5" xfId="3158"/>
    <cellStyle name="Note 6 5 10" xfId="13000"/>
    <cellStyle name="Note 6 5 11" xfId="18099"/>
    <cellStyle name="Note 6 5 11 2" xfId="35672"/>
    <cellStyle name="Note 6 5 12" xfId="29163"/>
    <cellStyle name="Note 6 5 13" xfId="39151"/>
    <cellStyle name="Note 6 5 2" xfId="3159"/>
    <cellStyle name="Note 6 5 2 10" xfId="18417"/>
    <cellStyle name="Note 6 5 2 10 2" xfId="34584"/>
    <cellStyle name="Note 6 5 2 11" xfId="29393"/>
    <cellStyle name="Note 6 5 2 12" xfId="39150"/>
    <cellStyle name="Note 6 5 2 2" xfId="9543"/>
    <cellStyle name="Note 6 5 2 2 2" xfId="20458"/>
    <cellStyle name="Note 6 5 2 2 2 2" xfId="46125"/>
    <cellStyle name="Note 6 5 2 2 3" xfId="30078"/>
    <cellStyle name="Note 6 5 2 2 4" xfId="42539"/>
    <cellStyle name="Note 6 5 2 3" xfId="14752"/>
    <cellStyle name="Note 6 5 2 3 2" xfId="19954"/>
    <cellStyle name="Note 6 5 2 3 3" xfId="29795"/>
    <cellStyle name="Note 6 5 2 4" xfId="15190"/>
    <cellStyle name="Note 6 5 2 4 2" xfId="20747"/>
    <cellStyle name="Note 6 5 2 4 3" xfId="30247"/>
    <cellStyle name="Note 6 5 2 5" xfId="16808"/>
    <cellStyle name="Note 6 5 2 5 2" xfId="22446"/>
    <cellStyle name="Note 6 5 2 5 3" xfId="30724"/>
    <cellStyle name="Note 6 5 2 6" xfId="17171"/>
    <cellStyle name="Note 6 5 2 6 2" xfId="22820"/>
    <cellStyle name="Note 6 5 2 6 3" xfId="30796"/>
    <cellStyle name="Note 6 5 2 7" xfId="17895"/>
    <cellStyle name="Note 6 5 2 7 2" xfId="23534"/>
    <cellStyle name="Note 6 5 2 7 3" xfId="30968"/>
    <cellStyle name="Note 6 5 2 8" xfId="14014"/>
    <cellStyle name="Note 6 5 2 8 2" xfId="19073"/>
    <cellStyle name="Note 6 5 2 8 3" xfId="29571"/>
    <cellStyle name="Note 6 5 2 9" xfId="13342"/>
    <cellStyle name="Note 6 5 3" xfId="9542"/>
    <cellStyle name="Note 6 5 3 2" xfId="20093"/>
    <cellStyle name="Note 6 5 3 2 2" xfId="45932"/>
    <cellStyle name="Note 6 5 3 3" xfId="29870"/>
    <cellStyle name="Note 6 5 3 4" xfId="40783"/>
    <cellStyle name="Note 6 5 4" xfId="14494"/>
    <cellStyle name="Note 6 5 4 2" xfId="19683"/>
    <cellStyle name="Note 6 5 4 3" xfId="29666"/>
    <cellStyle name="Note 6 5 5" xfId="15540"/>
    <cellStyle name="Note 6 5 5 2" xfId="21098"/>
    <cellStyle name="Note 6 5 5 3" xfId="30400"/>
    <cellStyle name="Note 6 5 6" xfId="16560"/>
    <cellStyle name="Note 6 5 6 2" xfId="22124"/>
    <cellStyle name="Note 6 5 6 3" xfId="30643"/>
    <cellStyle name="Note 6 5 7" xfId="16241"/>
    <cellStyle name="Note 6 5 7 2" xfId="21803"/>
    <cellStyle name="Note 6 5 7 3" xfId="30525"/>
    <cellStyle name="Note 6 5 8" xfId="17574"/>
    <cellStyle name="Note 6 5 8 2" xfId="23216"/>
    <cellStyle name="Note 6 5 8 3" xfId="30888"/>
    <cellStyle name="Note 6 5 9" xfId="13693"/>
    <cellStyle name="Note 6 5 9 2" xfId="18755"/>
    <cellStyle name="Note 6 5 9 3" xfId="29491"/>
    <cellStyle name="Note 6 6" xfId="3160"/>
    <cellStyle name="Note 6 6 10" xfId="13001"/>
    <cellStyle name="Note 6 6 11" xfId="18100"/>
    <cellStyle name="Note 6 6 11 2" xfId="34415"/>
    <cellStyle name="Note 6 6 12" xfId="29164"/>
    <cellStyle name="Note 6 6 13" xfId="39149"/>
    <cellStyle name="Note 6 6 2" xfId="3161"/>
    <cellStyle name="Note 6 6 2 10" xfId="18418"/>
    <cellStyle name="Note 6 6 2 10 2" xfId="34163"/>
    <cellStyle name="Note 6 6 2 11" xfId="29394"/>
    <cellStyle name="Note 6 6 2 12" xfId="39148"/>
    <cellStyle name="Note 6 6 2 2" xfId="9545"/>
    <cellStyle name="Note 6 6 2 2 2" xfId="20459"/>
    <cellStyle name="Note 6 6 2 2 2 2" xfId="46126"/>
    <cellStyle name="Note 6 6 2 2 3" xfId="30079"/>
    <cellStyle name="Note 6 6 2 2 4" xfId="42540"/>
    <cellStyle name="Note 6 6 2 3" xfId="14753"/>
    <cellStyle name="Note 6 6 2 3 2" xfId="19955"/>
    <cellStyle name="Note 6 6 2 3 3" xfId="29796"/>
    <cellStyle name="Note 6 6 2 4" xfId="15189"/>
    <cellStyle name="Note 6 6 2 4 2" xfId="20746"/>
    <cellStyle name="Note 6 6 2 4 3" xfId="30246"/>
    <cellStyle name="Note 6 6 2 5" xfId="16809"/>
    <cellStyle name="Note 6 6 2 5 2" xfId="22447"/>
    <cellStyle name="Note 6 6 2 5 3" xfId="30725"/>
    <cellStyle name="Note 6 6 2 6" xfId="17172"/>
    <cellStyle name="Note 6 6 2 6 2" xfId="22821"/>
    <cellStyle name="Note 6 6 2 6 3" xfId="30797"/>
    <cellStyle name="Note 6 6 2 7" xfId="17896"/>
    <cellStyle name="Note 6 6 2 7 2" xfId="23535"/>
    <cellStyle name="Note 6 6 2 7 3" xfId="30969"/>
    <cellStyle name="Note 6 6 2 8" xfId="14015"/>
    <cellStyle name="Note 6 6 2 8 2" xfId="19074"/>
    <cellStyle name="Note 6 6 2 8 3" xfId="29572"/>
    <cellStyle name="Note 6 6 2 9" xfId="13343"/>
    <cellStyle name="Note 6 6 3" xfId="9544"/>
    <cellStyle name="Note 6 6 3 2" xfId="20094"/>
    <cellStyle name="Note 6 6 3 2 2" xfId="45933"/>
    <cellStyle name="Note 6 6 3 3" xfId="29871"/>
    <cellStyle name="Note 6 6 3 4" xfId="40769"/>
    <cellStyle name="Note 6 6 4" xfId="14495"/>
    <cellStyle name="Note 6 6 4 2" xfId="19684"/>
    <cellStyle name="Note 6 6 4 3" xfId="29667"/>
    <cellStyle name="Note 6 6 5" xfId="15539"/>
    <cellStyle name="Note 6 6 5 2" xfId="21097"/>
    <cellStyle name="Note 6 6 5 3" xfId="30399"/>
    <cellStyle name="Note 6 6 6" xfId="16561"/>
    <cellStyle name="Note 6 6 6 2" xfId="22125"/>
    <cellStyle name="Note 6 6 6 3" xfId="30644"/>
    <cellStyle name="Note 6 6 7" xfId="16242"/>
    <cellStyle name="Note 6 6 7 2" xfId="21804"/>
    <cellStyle name="Note 6 6 7 3" xfId="30526"/>
    <cellStyle name="Note 6 6 8" xfId="17575"/>
    <cellStyle name="Note 6 6 8 2" xfId="23217"/>
    <cellStyle name="Note 6 6 8 3" xfId="30889"/>
    <cellStyle name="Note 6 6 9" xfId="13694"/>
    <cellStyle name="Note 6 6 9 2" xfId="18756"/>
    <cellStyle name="Note 6 6 9 3" xfId="29492"/>
    <cellStyle name="Note 6 7" xfId="3162"/>
    <cellStyle name="Note 6 7 10" xfId="13002"/>
    <cellStyle name="Note 6 7 11" xfId="18101"/>
    <cellStyle name="Note 6 7 11 2" xfId="35324"/>
    <cellStyle name="Note 6 7 12" xfId="29165"/>
    <cellStyle name="Note 6 7 13" xfId="39147"/>
    <cellStyle name="Note 6 7 2" xfId="3163"/>
    <cellStyle name="Note 6 7 2 10" xfId="18419"/>
    <cellStyle name="Note 6 7 2 10 2" xfId="34993"/>
    <cellStyle name="Note 6 7 2 11" xfId="29395"/>
    <cellStyle name="Note 6 7 2 12" xfId="39146"/>
    <cellStyle name="Note 6 7 2 2" xfId="9547"/>
    <cellStyle name="Note 6 7 2 2 2" xfId="20460"/>
    <cellStyle name="Note 6 7 2 2 2 2" xfId="46127"/>
    <cellStyle name="Note 6 7 2 2 3" xfId="30080"/>
    <cellStyle name="Note 6 7 2 2 4" xfId="42541"/>
    <cellStyle name="Note 6 7 2 3" xfId="14754"/>
    <cellStyle name="Note 6 7 2 3 2" xfId="19956"/>
    <cellStyle name="Note 6 7 2 3 3" xfId="29797"/>
    <cellStyle name="Note 6 7 2 4" xfId="15188"/>
    <cellStyle name="Note 6 7 2 4 2" xfId="20745"/>
    <cellStyle name="Note 6 7 2 4 3" xfId="30245"/>
    <cellStyle name="Note 6 7 2 5" xfId="16810"/>
    <cellStyle name="Note 6 7 2 5 2" xfId="22448"/>
    <cellStyle name="Note 6 7 2 5 3" xfId="30726"/>
    <cellStyle name="Note 6 7 2 6" xfId="17173"/>
    <cellStyle name="Note 6 7 2 6 2" xfId="22822"/>
    <cellStyle name="Note 6 7 2 6 3" xfId="30798"/>
    <cellStyle name="Note 6 7 2 7" xfId="17897"/>
    <cellStyle name="Note 6 7 2 7 2" xfId="23536"/>
    <cellStyle name="Note 6 7 2 7 3" xfId="30970"/>
    <cellStyle name="Note 6 7 2 8" xfId="14016"/>
    <cellStyle name="Note 6 7 2 8 2" xfId="19075"/>
    <cellStyle name="Note 6 7 2 8 3" xfId="29573"/>
    <cellStyle name="Note 6 7 2 9" xfId="13344"/>
    <cellStyle name="Note 6 7 3" xfId="9546"/>
    <cellStyle name="Note 6 7 3 2" xfId="20095"/>
    <cellStyle name="Note 6 7 3 2 2" xfId="45934"/>
    <cellStyle name="Note 6 7 3 3" xfId="29872"/>
    <cellStyle name="Note 6 7 3 4" xfId="40466"/>
    <cellStyle name="Note 6 7 4" xfId="14496"/>
    <cellStyle name="Note 6 7 4 2" xfId="19685"/>
    <cellStyle name="Note 6 7 4 3" xfId="29668"/>
    <cellStyle name="Note 6 7 5" xfId="15538"/>
    <cellStyle name="Note 6 7 5 2" xfId="21096"/>
    <cellStyle name="Note 6 7 5 3" xfId="30398"/>
    <cellStyle name="Note 6 7 6" xfId="16562"/>
    <cellStyle name="Note 6 7 6 2" xfId="22126"/>
    <cellStyle name="Note 6 7 6 3" xfId="30645"/>
    <cellStyle name="Note 6 7 7" xfId="16341"/>
    <cellStyle name="Note 6 7 7 2" xfId="21905"/>
    <cellStyle name="Note 6 7 7 3" xfId="30552"/>
    <cellStyle name="Note 6 7 8" xfId="17576"/>
    <cellStyle name="Note 6 7 8 2" xfId="23218"/>
    <cellStyle name="Note 6 7 8 3" xfId="30890"/>
    <cellStyle name="Note 6 7 9" xfId="13695"/>
    <cellStyle name="Note 6 7 9 2" xfId="18757"/>
    <cellStyle name="Note 6 7 9 3" xfId="29493"/>
    <cellStyle name="Note 6 8" xfId="3164"/>
    <cellStyle name="Note 6 8 10" xfId="13003"/>
    <cellStyle name="Note 6 8 11" xfId="18102"/>
    <cellStyle name="Note 6 8 11 2" xfId="33971"/>
    <cellStyle name="Note 6 8 12" xfId="29166"/>
    <cellStyle name="Note 6 8 13" xfId="39145"/>
    <cellStyle name="Note 6 8 2" xfId="3165"/>
    <cellStyle name="Note 6 8 2 10" xfId="18420"/>
    <cellStyle name="Note 6 8 2 10 2" xfId="33818"/>
    <cellStyle name="Note 6 8 2 11" xfId="29396"/>
    <cellStyle name="Note 6 8 2 12" xfId="39144"/>
    <cellStyle name="Note 6 8 2 2" xfId="9549"/>
    <cellStyle name="Note 6 8 2 2 2" xfId="20461"/>
    <cellStyle name="Note 6 8 2 2 2 2" xfId="46128"/>
    <cellStyle name="Note 6 8 2 2 3" xfId="30081"/>
    <cellStyle name="Note 6 8 2 2 4" xfId="42542"/>
    <cellStyle name="Note 6 8 2 3" xfId="14755"/>
    <cellStyle name="Note 6 8 2 3 2" xfId="19957"/>
    <cellStyle name="Note 6 8 2 3 3" xfId="29798"/>
    <cellStyle name="Note 6 8 2 4" xfId="15187"/>
    <cellStyle name="Note 6 8 2 4 2" xfId="20744"/>
    <cellStyle name="Note 6 8 2 4 3" xfId="30244"/>
    <cellStyle name="Note 6 8 2 5" xfId="16811"/>
    <cellStyle name="Note 6 8 2 5 2" xfId="22449"/>
    <cellStyle name="Note 6 8 2 5 3" xfId="30727"/>
    <cellStyle name="Note 6 8 2 6" xfId="17174"/>
    <cellStyle name="Note 6 8 2 6 2" xfId="22823"/>
    <cellStyle name="Note 6 8 2 6 3" xfId="30799"/>
    <cellStyle name="Note 6 8 2 7" xfId="17898"/>
    <cellStyle name="Note 6 8 2 7 2" xfId="23537"/>
    <cellStyle name="Note 6 8 2 7 3" xfId="30971"/>
    <cellStyle name="Note 6 8 2 8" xfId="14017"/>
    <cellStyle name="Note 6 8 2 8 2" xfId="19076"/>
    <cellStyle name="Note 6 8 2 8 3" xfId="29574"/>
    <cellStyle name="Note 6 8 2 9" xfId="13345"/>
    <cellStyle name="Note 6 8 3" xfId="9548"/>
    <cellStyle name="Note 6 8 3 2" xfId="20096"/>
    <cellStyle name="Note 6 8 3 2 2" xfId="45935"/>
    <cellStyle name="Note 6 8 3 3" xfId="29873"/>
    <cellStyle name="Note 6 8 3 4" xfId="41081"/>
    <cellStyle name="Note 6 8 4" xfId="14497"/>
    <cellStyle name="Note 6 8 4 2" xfId="19686"/>
    <cellStyle name="Note 6 8 4 3" xfId="29669"/>
    <cellStyle name="Note 6 8 5" xfId="15537"/>
    <cellStyle name="Note 6 8 5 2" xfId="21095"/>
    <cellStyle name="Note 6 8 5 3" xfId="30397"/>
    <cellStyle name="Note 6 8 6" xfId="16563"/>
    <cellStyle name="Note 6 8 6 2" xfId="22127"/>
    <cellStyle name="Note 6 8 6 3" xfId="30646"/>
    <cellStyle name="Note 6 8 7" xfId="16245"/>
    <cellStyle name="Note 6 8 7 2" xfId="21807"/>
    <cellStyle name="Note 6 8 7 3" xfId="30529"/>
    <cellStyle name="Note 6 8 8" xfId="17577"/>
    <cellStyle name="Note 6 8 8 2" xfId="23219"/>
    <cellStyle name="Note 6 8 8 3" xfId="30891"/>
    <cellStyle name="Note 6 8 9" xfId="13696"/>
    <cellStyle name="Note 6 8 9 2" xfId="18758"/>
    <cellStyle name="Note 6 8 9 3" xfId="29494"/>
    <cellStyle name="Note 6 9" xfId="3166"/>
    <cellStyle name="Note 6 9 10" xfId="13004"/>
    <cellStyle name="Note 6 9 11" xfId="18103"/>
    <cellStyle name="Note 6 9 11 2" xfId="34406"/>
    <cellStyle name="Note 6 9 12" xfId="29167"/>
    <cellStyle name="Note 6 9 13" xfId="39143"/>
    <cellStyle name="Note 6 9 2" xfId="3167"/>
    <cellStyle name="Note 6 9 2 10" xfId="18421"/>
    <cellStyle name="Note 6 9 2 10 2" xfId="34360"/>
    <cellStyle name="Note 6 9 2 11" xfId="29397"/>
    <cellStyle name="Note 6 9 2 12" xfId="39142"/>
    <cellStyle name="Note 6 9 2 2" xfId="9551"/>
    <cellStyle name="Note 6 9 2 2 2" xfId="20462"/>
    <cellStyle name="Note 6 9 2 2 2 2" xfId="46129"/>
    <cellStyle name="Note 6 9 2 2 3" xfId="30082"/>
    <cellStyle name="Note 6 9 2 2 4" xfId="42543"/>
    <cellStyle name="Note 6 9 2 3" xfId="14756"/>
    <cellStyle name="Note 6 9 2 3 2" xfId="19958"/>
    <cellStyle name="Note 6 9 2 3 3" xfId="29799"/>
    <cellStyle name="Note 6 9 2 4" xfId="15186"/>
    <cellStyle name="Note 6 9 2 4 2" xfId="20743"/>
    <cellStyle name="Note 6 9 2 4 3" xfId="30243"/>
    <cellStyle name="Note 6 9 2 5" xfId="16812"/>
    <cellStyle name="Note 6 9 2 5 2" xfId="22450"/>
    <cellStyle name="Note 6 9 2 5 3" xfId="30728"/>
    <cellStyle name="Note 6 9 2 6" xfId="17175"/>
    <cellStyle name="Note 6 9 2 6 2" xfId="22824"/>
    <cellStyle name="Note 6 9 2 6 3" xfId="30800"/>
    <cellStyle name="Note 6 9 2 7" xfId="17899"/>
    <cellStyle name="Note 6 9 2 7 2" xfId="23538"/>
    <cellStyle name="Note 6 9 2 7 3" xfId="30972"/>
    <cellStyle name="Note 6 9 2 8" xfId="14018"/>
    <cellStyle name="Note 6 9 2 8 2" xfId="19077"/>
    <cellStyle name="Note 6 9 2 8 3" xfId="29575"/>
    <cellStyle name="Note 6 9 2 9" xfId="13346"/>
    <cellStyle name="Note 6 9 3" xfId="9550"/>
    <cellStyle name="Note 6 9 3 2" xfId="20097"/>
    <cellStyle name="Note 6 9 3 2 2" xfId="45936"/>
    <cellStyle name="Note 6 9 3 3" xfId="29874"/>
    <cellStyle name="Note 6 9 3 4" xfId="40191"/>
    <cellStyle name="Note 6 9 4" xfId="14498"/>
    <cellStyle name="Note 6 9 4 2" xfId="19687"/>
    <cellStyle name="Note 6 9 4 3" xfId="29670"/>
    <cellStyle name="Note 6 9 5" xfId="15536"/>
    <cellStyle name="Note 6 9 5 2" xfId="21094"/>
    <cellStyle name="Note 6 9 5 3" xfId="30396"/>
    <cellStyle name="Note 6 9 6" xfId="16564"/>
    <cellStyle name="Note 6 9 6 2" xfId="22128"/>
    <cellStyle name="Note 6 9 6 3" xfId="30647"/>
    <cellStyle name="Note 6 9 7" xfId="16244"/>
    <cellStyle name="Note 6 9 7 2" xfId="21806"/>
    <cellStyle name="Note 6 9 7 3" xfId="30528"/>
    <cellStyle name="Note 6 9 8" xfId="17578"/>
    <cellStyle name="Note 6 9 8 2" xfId="23220"/>
    <cellStyle name="Note 6 9 8 3" xfId="30892"/>
    <cellStyle name="Note 6 9 9" xfId="13697"/>
    <cellStyle name="Note 6 9 9 2" xfId="18759"/>
    <cellStyle name="Note 6 9 9 3" xfId="29495"/>
    <cellStyle name="Note 6_ELC_final" xfId="38167"/>
    <cellStyle name="Note 7" xfId="3168"/>
    <cellStyle name="Note 7 10" xfId="13005"/>
    <cellStyle name="Note 7 11" xfId="18104"/>
    <cellStyle name="Note 7 11 2" xfId="35274"/>
    <cellStyle name="Note 7 12" xfId="29168"/>
    <cellStyle name="Note 7 13" xfId="36141"/>
    <cellStyle name="Note 7 2" xfId="3169"/>
    <cellStyle name="Note 7 2 10" xfId="18422"/>
    <cellStyle name="Note 7 2 10 2" xfId="35707"/>
    <cellStyle name="Note 7 2 11" xfId="29398"/>
    <cellStyle name="Note 7 2 12" xfId="38168"/>
    <cellStyle name="Note 7 2 2" xfId="9553"/>
    <cellStyle name="Note 7 2 2 2" xfId="20463"/>
    <cellStyle name="Note 7 2 2 2 2" xfId="46130"/>
    <cellStyle name="Note 7 2 2 3" xfId="30083"/>
    <cellStyle name="Note 7 2 2 4" xfId="42380"/>
    <cellStyle name="Note 7 2 3" xfId="14757"/>
    <cellStyle name="Note 7 2 3 2" xfId="19959"/>
    <cellStyle name="Note 7 2 3 3" xfId="29800"/>
    <cellStyle name="Note 7 2 4" xfId="15185"/>
    <cellStyle name="Note 7 2 4 2" xfId="20742"/>
    <cellStyle name="Note 7 2 4 3" xfId="30242"/>
    <cellStyle name="Note 7 2 5" xfId="16813"/>
    <cellStyle name="Note 7 2 5 2" xfId="22451"/>
    <cellStyle name="Note 7 2 5 3" xfId="30729"/>
    <cellStyle name="Note 7 2 6" xfId="17176"/>
    <cellStyle name="Note 7 2 6 2" xfId="22825"/>
    <cellStyle name="Note 7 2 6 3" xfId="30801"/>
    <cellStyle name="Note 7 2 7" xfId="17900"/>
    <cellStyle name="Note 7 2 7 2" xfId="23539"/>
    <cellStyle name="Note 7 2 7 3" xfId="30973"/>
    <cellStyle name="Note 7 2 8" xfId="14019"/>
    <cellStyle name="Note 7 2 8 2" xfId="19078"/>
    <cellStyle name="Note 7 2 8 3" xfId="29576"/>
    <cellStyle name="Note 7 2 9" xfId="13347"/>
    <cellStyle name="Note 7 3" xfId="9552"/>
    <cellStyle name="Note 7 3 2" xfId="20098"/>
    <cellStyle name="Note 7 3 2 2" xfId="38170"/>
    <cellStyle name="Note 7 3 3" xfId="29875"/>
    <cellStyle name="Note 7 3 4" xfId="38169"/>
    <cellStyle name="Note 7 3_ELC_final" xfId="38171"/>
    <cellStyle name="Note 7 4" xfId="14499"/>
    <cellStyle name="Note 7 4 2" xfId="19688"/>
    <cellStyle name="Note 7 4 3" xfId="29671"/>
    <cellStyle name="Note 7 4 4" xfId="38172"/>
    <cellStyle name="Note 7 5" xfId="15535"/>
    <cellStyle name="Note 7 5 2" xfId="21093"/>
    <cellStyle name="Note 7 5 3" xfId="30395"/>
    <cellStyle name="Note 7 6" xfId="16565"/>
    <cellStyle name="Note 7 6 2" xfId="22129"/>
    <cellStyle name="Note 7 6 3" xfId="30648"/>
    <cellStyle name="Note 7 7" xfId="16243"/>
    <cellStyle name="Note 7 7 2" xfId="21805"/>
    <cellStyle name="Note 7 7 3" xfId="30527"/>
    <cellStyle name="Note 7 8" xfId="17579"/>
    <cellStyle name="Note 7 8 2" xfId="23221"/>
    <cellStyle name="Note 7 8 3" xfId="30893"/>
    <cellStyle name="Note 7 9" xfId="13698"/>
    <cellStyle name="Note 7 9 2" xfId="18760"/>
    <cellStyle name="Note 7 9 3" xfId="29496"/>
    <cellStyle name="Note 7_ELC_final" xfId="38173"/>
    <cellStyle name="Note 8" xfId="3170"/>
    <cellStyle name="Note 8 10" xfId="13006"/>
    <cellStyle name="Note 8 11" xfId="18105"/>
    <cellStyle name="Note 8 11 2" xfId="33837"/>
    <cellStyle name="Note 8 12" xfId="29169"/>
    <cellStyle name="Note 8 13" xfId="36142"/>
    <cellStyle name="Note 8 2" xfId="3171"/>
    <cellStyle name="Note 8 2 10" xfId="18423"/>
    <cellStyle name="Note 8 2 10 2" xfId="35798"/>
    <cellStyle name="Note 8 2 11" xfId="29399"/>
    <cellStyle name="Note 8 2 12" xfId="38174"/>
    <cellStyle name="Note 8 2 2" xfId="9555"/>
    <cellStyle name="Note 8 2 2 2" xfId="20464"/>
    <cellStyle name="Note 8 2 2 2 2" xfId="46131"/>
    <cellStyle name="Note 8 2 2 3" xfId="30084"/>
    <cellStyle name="Note 8 2 2 4" xfId="42381"/>
    <cellStyle name="Note 8 2 3" xfId="14758"/>
    <cellStyle name="Note 8 2 3 2" xfId="19960"/>
    <cellStyle name="Note 8 2 3 3" xfId="29801"/>
    <cellStyle name="Note 8 2 4" xfId="15164"/>
    <cellStyle name="Note 8 2 4 2" xfId="20721"/>
    <cellStyle name="Note 8 2 4 3" xfId="30235"/>
    <cellStyle name="Note 8 2 5" xfId="16814"/>
    <cellStyle name="Note 8 2 5 2" xfId="22452"/>
    <cellStyle name="Note 8 2 5 3" xfId="30730"/>
    <cellStyle name="Note 8 2 6" xfId="17177"/>
    <cellStyle name="Note 8 2 6 2" xfId="22826"/>
    <cellStyle name="Note 8 2 6 3" xfId="30802"/>
    <cellStyle name="Note 8 2 7" xfId="17901"/>
    <cellStyle name="Note 8 2 7 2" xfId="23540"/>
    <cellStyle name="Note 8 2 7 3" xfId="30974"/>
    <cellStyle name="Note 8 2 8" xfId="14020"/>
    <cellStyle name="Note 8 2 8 2" xfId="19079"/>
    <cellStyle name="Note 8 2 8 3" xfId="29577"/>
    <cellStyle name="Note 8 2 9" xfId="13348"/>
    <cellStyle name="Note 8 3" xfId="9554"/>
    <cellStyle name="Note 8 3 2" xfId="20099"/>
    <cellStyle name="Note 8 3 2 2" xfId="38176"/>
    <cellStyle name="Note 8 3 3" xfId="29876"/>
    <cellStyle name="Note 8 3 4" xfId="38175"/>
    <cellStyle name="Note 8 3_ELC_final" xfId="38177"/>
    <cellStyle name="Note 8 4" xfId="14500"/>
    <cellStyle name="Note 8 4 2" xfId="19689"/>
    <cellStyle name="Note 8 4 3" xfId="29672"/>
    <cellStyle name="Note 8 4 4" xfId="38178"/>
    <cellStyle name="Note 8 5" xfId="15534"/>
    <cellStyle name="Note 8 5 2" xfId="21092"/>
    <cellStyle name="Note 8 5 3" xfId="30394"/>
    <cellStyle name="Note 8 6" xfId="16566"/>
    <cellStyle name="Note 8 6 2" xfId="22130"/>
    <cellStyle name="Note 8 6 3" xfId="30649"/>
    <cellStyle name="Note 8 7" xfId="15606"/>
    <cellStyle name="Note 8 7 2" xfId="21164"/>
    <cellStyle name="Note 8 7 3" xfId="30458"/>
    <cellStyle name="Note 8 8" xfId="17580"/>
    <cellStyle name="Note 8 8 2" xfId="23222"/>
    <cellStyle name="Note 8 8 3" xfId="30894"/>
    <cellStyle name="Note 8 9" xfId="13699"/>
    <cellStyle name="Note 8 9 2" xfId="18761"/>
    <cellStyle name="Note 8 9 3" xfId="29497"/>
    <cellStyle name="Note 8_ELC_final" xfId="38179"/>
    <cellStyle name="Note 9" xfId="3172"/>
    <cellStyle name="Note 9 10" xfId="13007"/>
    <cellStyle name="Note 9 11" xfId="18106"/>
    <cellStyle name="Note 9 11 2" xfId="34779"/>
    <cellStyle name="Note 9 12" xfId="29170"/>
    <cellStyle name="Note 9 13" xfId="38180"/>
    <cellStyle name="Note 9 2" xfId="3173"/>
    <cellStyle name="Note 9 2 10" xfId="18424"/>
    <cellStyle name="Note 9 2 10 2" xfId="34161"/>
    <cellStyle name="Note 9 2 11" xfId="29400"/>
    <cellStyle name="Note 9 2 12" xfId="38181"/>
    <cellStyle name="Note 9 2 2" xfId="9557"/>
    <cellStyle name="Note 9 2 2 2" xfId="20465"/>
    <cellStyle name="Note 9 2 2 2 2" xfId="46132"/>
    <cellStyle name="Note 9 2 2 3" xfId="30085"/>
    <cellStyle name="Note 9 2 2 4" xfId="42382"/>
    <cellStyle name="Note 9 2 3" xfId="14759"/>
    <cellStyle name="Note 9 2 3 2" xfId="19961"/>
    <cellStyle name="Note 9 2 3 3" xfId="29802"/>
    <cellStyle name="Note 9 2 4" xfId="15163"/>
    <cellStyle name="Note 9 2 4 2" xfId="20720"/>
    <cellStyle name="Note 9 2 4 3" xfId="30234"/>
    <cellStyle name="Note 9 2 5" xfId="16815"/>
    <cellStyle name="Note 9 2 5 2" xfId="22453"/>
    <cellStyle name="Note 9 2 5 3" xfId="30731"/>
    <cellStyle name="Note 9 2 6" xfId="17178"/>
    <cellStyle name="Note 9 2 6 2" xfId="22827"/>
    <cellStyle name="Note 9 2 6 3" xfId="30803"/>
    <cellStyle name="Note 9 2 7" xfId="17902"/>
    <cellStyle name="Note 9 2 7 2" xfId="23541"/>
    <cellStyle name="Note 9 2 7 3" xfId="30975"/>
    <cellStyle name="Note 9 2 8" xfId="14021"/>
    <cellStyle name="Note 9 2 8 2" xfId="19080"/>
    <cellStyle name="Note 9 2 8 3" xfId="29578"/>
    <cellStyle name="Note 9 2 9" xfId="13349"/>
    <cellStyle name="Note 9 3" xfId="9556"/>
    <cellStyle name="Note 9 3 2" xfId="20100"/>
    <cellStyle name="Note 9 3 2 2" xfId="38183"/>
    <cellStyle name="Note 9 3 3" xfId="29877"/>
    <cellStyle name="Note 9 3 4" xfId="38182"/>
    <cellStyle name="Note 9 3_ELC_final" xfId="38184"/>
    <cellStyle name="Note 9 4" xfId="14501"/>
    <cellStyle name="Note 9 4 2" xfId="19690"/>
    <cellStyle name="Note 9 4 3" xfId="29673"/>
    <cellStyle name="Note 9 4 4" xfId="38185"/>
    <cellStyle name="Note 9 5" xfId="15533"/>
    <cellStyle name="Note 9 5 2" xfId="21091"/>
    <cellStyle name="Note 9 5 3" xfId="30393"/>
    <cellStyle name="Note 9 6" xfId="16567"/>
    <cellStyle name="Note 9 6 2" xfId="22131"/>
    <cellStyle name="Note 9 6 3" xfId="30650"/>
    <cellStyle name="Note 9 7" xfId="15605"/>
    <cellStyle name="Note 9 7 2" xfId="21163"/>
    <cellStyle name="Note 9 7 3" xfId="30457"/>
    <cellStyle name="Note 9 8" xfId="17581"/>
    <cellStyle name="Note 9 8 2" xfId="23223"/>
    <cellStyle name="Note 9 8 3" xfId="30895"/>
    <cellStyle name="Note 9 9" xfId="13700"/>
    <cellStyle name="Note 9 9 2" xfId="18762"/>
    <cellStyle name="Note 9 9 3" xfId="29498"/>
    <cellStyle name="Note 9_ELC_final" xfId="38186"/>
    <cellStyle name="Notiz" xfId="8722"/>
    <cellStyle name="Notiz 2" xfId="8723"/>
    <cellStyle name="Notiz 2 2" xfId="12083"/>
    <cellStyle name="Notiz 2 2 2" xfId="43540"/>
    <cellStyle name="Notiz 2 3" xfId="35770"/>
    <cellStyle name="Notiz 2 4" xfId="33953"/>
    <cellStyle name="Notiz 2 5" xfId="40068"/>
    <cellStyle name="Notiz 3" xfId="12082"/>
    <cellStyle name="Notiz 3 2" xfId="42383"/>
    <cellStyle name="Notiz 4" xfId="35769"/>
    <cellStyle name="Notiz 5" xfId="34136"/>
    <cellStyle name="Notiz 6" xfId="38187"/>
    <cellStyle name="num_note" xfId="3174"/>
    <cellStyle name="Number [0.0]" xfId="8992"/>
    <cellStyle name="Number [0.0] 2" xfId="8993"/>
    <cellStyle name="Nuovo" xfId="3175"/>
    <cellStyle name="Nuovo 10" xfId="38188"/>
    <cellStyle name="Nuovo 11" xfId="38189"/>
    <cellStyle name="Nuovo 12" xfId="38190"/>
    <cellStyle name="Nuovo 13" xfId="38191"/>
    <cellStyle name="Nuovo 14" xfId="38192"/>
    <cellStyle name="Nuovo 15" xfId="38193"/>
    <cellStyle name="Nuovo 16" xfId="38194"/>
    <cellStyle name="Nuovo 17" xfId="38195"/>
    <cellStyle name="Nuovo 18" xfId="38196"/>
    <cellStyle name="Nuovo 19" xfId="38197"/>
    <cellStyle name="Nuovo 2" xfId="4629"/>
    <cellStyle name="Nuovo 20" xfId="38198"/>
    <cellStyle name="Nuovo 21" xfId="38199"/>
    <cellStyle name="Nuovo 22" xfId="38200"/>
    <cellStyle name="Nuovo 23" xfId="38201"/>
    <cellStyle name="Nuovo 24" xfId="38202"/>
    <cellStyle name="Nuovo 25" xfId="38203"/>
    <cellStyle name="Nuovo 26" xfId="38204"/>
    <cellStyle name="Nuovo 27" xfId="38205"/>
    <cellStyle name="Nuovo 28" xfId="38206"/>
    <cellStyle name="Nuovo 29" xfId="38207"/>
    <cellStyle name="Nuovo 3" xfId="4630"/>
    <cellStyle name="Nuovo 3 2" xfId="26323"/>
    <cellStyle name="Nuovo 30" xfId="38208"/>
    <cellStyle name="Nuovo 31" xfId="38209"/>
    <cellStyle name="Nuovo 32" xfId="38210"/>
    <cellStyle name="Nuovo 33" xfId="38211"/>
    <cellStyle name="Nuovo 34" xfId="38212"/>
    <cellStyle name="Nuovo 35" xfId="38213"/>
    <cellStyle name="Nuovo 36" xfId="38214"/>
    <cellStyle name="Nuovo 37" xfId="38215"/>
    <cellStyle name="Nuovo 38" xfId="38216"/>
    <cellStyle name="Nuovo 4" xfId="38217"/>
    <cellStyle name="Nuovo 5" xfId="38218"/>
    <cellStyle name="Nuovo 6" xfId="38219"/>
    <cellStyle name="Nuovo 7" xfId="38220"/>
    <cellStyle name="Nuovo 8" xfId="38221"/>
    <cellStyle name="Nuovo 9" xfId="38222"/>
    <cellStyle name="Összesen" xfId="12337"/>
    <cellStyle name="Összesen 10" xfId="13074"/>
    <cellStyle name="Összesen 10 2" xfId="35808"/>
    <cellStyle name="Összesen 11" xfId="39308"/>
    <cellStyle name="Összesen 2" xfId="14176"/>
    <cellStyle name="Összesen 2 2" xfId="19243"/>
    <cellStyle name="Összesen 2 2 2" xfId="44165"/>
    <cellStyle name="Összesen 2 3" xfId="40856"/>
    <cellStyle name="Összesen 3" xfId="15070"/>
    <cellStyle name="Összesen 3 2" xfId="20613"/>
    <cellStyle name="Összesen 3 3" xfId="41987"/>
    <cellStyle name="Összesen 4" xfId="16340"/>
    <cellStyle name="Összesen 4 2" xfId="21904"/>
    <cellStyle name="Összesen 5" xfId="15441"/>
    <cellStyle name="Összesen 5 2" xfId="20999"/>
    <cellStyle name="Összesen 6" xfId="16601"/>
    <cellStyle name="Összesen 6 2" xfId="22192"/>
    <cellStyle name="Összesen 7" xfId="17335"/>
    <cellStyle name="Összesen 7 2" xfId="22979"/>
    <cellStyle name="Összesen 8" xfId="13513"/>
    <cellStyle name="Összesen 8 2" xfId="18577"/>
    <cellStyle name="Összesen 9" xfId="12521"/>
    <cellStyle name="Összesen 9 2" xfId="35736"/>
    <cellStyle name="Output" xfId="12261" builtinId="21" customBuiltin="1"/>
    <cellStyle name="Output 10" xfId="3176"/>
    <cellStyle name="Output 10 10" xfId="13008"/>
    <cellStyle name="Output 10 10 2" xfId="35523"/>
    <cellStyle name="Output 10 11" xfId="18107"/>
    <cellStyle name="Output 10 11 2" xfId="34354"/>
    <cellStyle name="Output 10 12" xfId="38223"/>
    <cellStyle name="Output 10 2" xfId="3177"/>
    <cellStyle name="Output 10 2 10" xfId="18425"/>
    <cellStyle name="Output 10 2 10 2" xfId="35329"/>
    <cellStyle name="Output 10 2 11" xfId="39141"/>
    <cellStyle name="Output 10 2 2" xfId="5113"/>
    <cellStyle name="Output 10 2 2 2" xfId="20466"/>
    <cellStyle name="Output 10 2 2 2 2" xfId="44184"/>
    <cellStyle name="Output 10 2 2 3" xfId="35739"/>
    <cellStyle name="Output 10 2 2 3 2" xfId="46133"/>
    <cellStyle name="Output 10 2 2 4" xfId="40876"/>
    <cellStyle name="Output 10 2 3" xfId="14760"/>
    <cellStyle name="Output 10 2 3 2" xfId="19962"/>
    <cellStyle name="Output 10 2 3 3" xfId="42545"/>
    <cellStyle name="Output 10 2 4" xfId="15162"/>
    <cellStyle name="Output 10 2 4 2" xfId="20719"/>
    <cellStyle name="Output 10 2 5" xfId="16816"/>
    <cellStyle name="Output 10 2 5 2" xfId="22454"/>
    <cellStyle name="Output 10 2 6" xfId="17179"/>
    <cellStyle name="Output 10 2 6 2" xfId="22828"/>
    <cellStyle name="Output 10 2 7" xfId="17903"/>
    <cellStyle name="Output 10 2 7 2" xfId="23542"/>
    <cellStyle name="Output 10 2 8" xfId="14022"/>
    <cellStyle name="Output 10 2 8 2" xfId="19081"/>
    <cellStyle name="Output 10 2 9" xfId="13350"/>
    <cellStyle name="Output 10 2 9 2" xfId="35315"/>
    <cellStyle name="Output 10 3" xfId="14793"/>
    <cellStyle name="Output 10 3 2" xfId="20102"/>
    <cellStyle name="Output 10 3 2 2" xfId="44183"/>
    <cellStyle name="Output 10 3 3" xfId="40875"/>
    <cellStyle name="Output 10 4" xfId="14502"/>
    <cellStyle name="Output 10 4 2" xfId="19691"/>
    <cellStyle name="Output 10 4 2 2" xfId="43666"/>
    <cellStyle name="Output 10 4 3" xfId="40190"/>
    <cellStyle name="Output 10 5" xfId="15531"/>
    <cellStyle name="Output 10 5 2" xfId="21089"/>
    <cellStyle name="Output 10 5 3" xfId="42544"/>
    <cellStyle name="Output 10 6" xfId="16568"/>
    <cellStyle name="Output 10 6 2" xfId="22132"/>
    <cellStyle name="Output 10 7" xfId="15604"/>
    <cellStyle name="Output 10 7 2" xfId="21162"/>
    <cellStyle name="Output 10 8" xfId="17582"/>
    <cellStyle name="Output 10 8 2" xfId="23224"/>
    <cellStyle name="Output 10 9" xfId="13701"/>
    <cellStyle name="Output 10 9 2" xfId="18763"/>
    <cellStyle name="Output 11" xfId="38224"/>
    <cellStyle name="Output 12" xfId="38225"/>
    <cellStyle name="Output 13" xfId="38226"/>
    <cellStyle name="Output 14" xfId="38227"/>
    <cellStyle name="Output 15" xfId="38228"/>
    <cellStyle name="Output 16" xfId="38229"/>
    <cellStyle name="Output 17" xfId="38230"/>
    <cellStyle name="Output 18" xfId="38231"/>
    <cellStyle name="Output 19" xfId="38232"/>
    <cellStyle name="Output 2" xfId="3178"/>
    <cellStyle name="Output 2 10" xfId="3179"/>
    <cellStyle name="Output 2 10 10" xfId="13010"/>
    <cellStyle name="Output 2 10 10 2" xfId="35313"/>
    <cellStyle name="Output 2 10 11" xfId="18109"/>
    <cellStyle name="Output 2 10 11 2" xfId="33822"/>
    <cellStyle name="Output 2 10 12" xfId="36144"/>
    <cellStyle name="Output 2 10 13" xfId="39140"/>
    <cellStyle name="Output 2 10 2" xfId="3180"/>
    <cellStyle name="Output 2 10 2 10" xfId="18427"/>
    <cellStyle name="Output 2 10 2 10 2" xfId="33826"/>
    <cellStyle name="Output 2 10 2 11" xfId="25281"/>
    <cellStyle name="Output 2 10 2 12" xfId="39139"/>
    <cellStyle name="Output 2 10 2 2" xfId="8627"/>
    <cellStyle name="Output 2 10 2 2 2" xfId="20468"/>
    <cellStyle name="Output 2 10 2 2 2 2" xfId="33631"/>
    <cellStyle name="Output 2 10 2 2 2 2 2" xfId="44358"/>
    <cellStyle name="Output 2 10 2 2 2 3" xfId="41026"/>
    <cellStyle name="Output 2 10 2 2 2 4" xfId="45819"/>
    <cellStyle name="Output 2 10 2 2 3" xfId="35659"/>
    <cellStyle name="Output 2 10 2 2 3 2" xfId="43230"/>
    <cellStyle name="Output 2 10 2 2 3 3" xfId="46135"/>
    <cellStyle name="Output 2 10 2 2 4" xfId="34051"/>
    <cellStyle name="Output 2 10 2 2 5" xfId="30086"/>
    <cellStyle name="Output 2 10 2 2 6" xfId="28300"/>
    <cellStyle name="Output 2 10 2 2 7" xfId="39735"/>
    <cellStyle name="Output 2 10 2 2 8" xfId="45339"/>
    <cellStyle name="Output 2 10 2 2 9" xfId="14957"/>
    <cellStyle name="Output 2 10 2 3" xfId="7612"/>
    <cellStyle name="Output 2 10 2 3 2" xfId="11437"/>
    <cellStyle name="Output 2 10 2 3 2 2" xfId="32990"/>
    <cellStyle name="Output 2 10 2 3 2 3" xfId="44284"/>
    <cellStyle name="Output 2 10 2 3 2 4" xfId="19964"/>
    <cellStyle name="Output 2 10 2 3 3" xfId="33890"/>
    <cellStyle name="Output 2 10 2 3 4" xfId="35292"/>
    <cellStyle name="Output 2 10 2 3 5" xfId="29803"/>
    <cellStyle name="Output 2 10 2 3 6" xfId="40962"/>
    <cellStyle name="Output 2 10 2 3 7" xfId="14762"/>
    <cellStyle name="Output 2 10 2 3 8" xfId="47996"/>
    <cellStyle name="Output 2 10 2 4" xfId="9558"/>
    <cellStyle name="Output 2 10 2 4 2" xfId="20717"/>
    <cellStyle name="Output 2 10 2 4 2 2" xfId="44402"/>
    <cellStyle name="Output 2 10 2 4 3" xfId="41064"/>
    <cellStyle name="Output 2 10 2 5" xfId="16818"/>
    <cellStyle name="Output 2 10 2 5 2" xfId="22456"/>
    <cellStyle name="Output 2 10 2 5 3" xfId="42547"/>
    <cellStyle name="Output 2 10 2 6" xfId="17181"/>
    <cellStyle name="Output 2 10 2 6 2" xfId="22830"/>
    <cellStyle name="Output 2 10 2 7" xfId="17905"/>
    <cellStyle name="Output 2 10 2 7 2" xfId="23544"/>
    <cellStyle name="Output 2 10 2 8" xfId="14024"/>
    <cellStyle name="Output 2 10 2 8 2" xfId="19083"/>
    <cellStyle name="Output 2 10 2 9" xfId="13352"/>
    <cellStyle name="Output 2 10 2 9 2" xfId="35312"/>
    <cellStyle name="Output 2 10 3" xfId="8632"/>
    <cellStyle name="Output 2 10 3 2" xfId="20104"/>
    <cellStyle name="Output 2 10 3 2 2" xfId="43517"/>
    <cellStyle name="Output 2 10 3 3" xfId="34766"/>
    <cellStyle name="Output 2 10 3 3 2" xfId="45937"/>
    <cellStyle name="Output 2 10 3 4" xfId="40046"/>
    <cellStyle name="Output 2 10 4" xfId="14504"/>
    <cellStyle name="Output 2 10 4 2" xfId="19693"/>
    <cellStyle name="Output 2 10 4 2 2" xfId="44244"/>
    <cellStyle name="Output 2 10 4 3" xfId="40925"/>
    <cellStyle name="Output 2 10 5" xfId="15529"/>
    <cellStyle name="Output 2 10 5 2" xfId="21087"/>
    <cellStyle name="Output 2 10 5 2 2" xfId="44096"/>
    <cellStyle name="Output 2 10 5 3" xfId="40784"/>
    <cellStyle name="Output 2 10 6" xfId="16570"/>
    <cellStyle name="Output 2 10 6 2" xfId="22134"/>
    <cellStyle name="Output 2 10 6 3" xfId="41962"/>
    <cellStyle name="Output 2 10 7" xfId="15603"/>
    <cellStyle name="Output 2 10 7 2" xfId="21161"/>
    <cellStyle name="Output 2 10 7 3" xfId="42546"/>
    <cellStyle name="Output 2 10 8" xfId="17584"/>
    <cellStyle name="Output 2 10 8 2" xfId="23226"/>
    <cellStyle name="Output 2 10 9" xfId="13703"/>
    <cellStyle name="Output 2 10 9 2" xfId="18765"/>
    <cellStyle name="Output 2 11" xfId="3181"/>
    <cellStyle name="Output 2 11 10" xfId="13011"/>
    <cellStyle name="Output 2 11 10 2" xfId="35311"/>
    <cellStyle name="Output 2 11 11" xfId="18110"/>
    <cellStyle name="Output 2 11 11 2" xfId="35733"/>
    <cellStyle name="Output 2 11 12" xfId="38233"/>
    <cellStyle name="Output 2 11 2" xfId="3182"/>
    <cellStyle name="Output 2 11 2 10" xfId="18428"/>
    <cellStyle name="Output 2 11 2 10 2" xfId="35275"/>
    <cellStyle name="Output 2 11 2 11" xfId="39138"/>
    <cellStyle name="Output 2 11 2 2" xfId="5112"/>
    <cellStyle name="Output 2 11 2 2 2" xfId="20469"/>
    <cellStyle name="Output 2 11 2 2 2 2" xfId="44245"/>
    <cellStyle name="Output 2 11 2 2 3" xfId="33974"/>
    <cellStyle name="Output 2 11 2 2 3 2" xfId="46136"/>
    <cellStyle name="Output 2 11 2 2 4" xfId="40926"/>
    <cellStyle name="Output 2 11 2 3" xfId="14763"/>
    <cellStyle name="Output 2 11 2 3 2" xfId="19965"/>
    <cellStyle name="Output 2 11 2 3 3" xfId="42549"/>
    <cellStyle name="Output 2 11 2 4" xfId="15160"/>
    <cellStyle name="Output 2 11 2 4 2" xfId="20716"/>
    <cellStyle name="Output 2 11 2 5" xfId="16819"/>
    <cellStyle name="Output 2 11 2 5 2" xfId="22457"/>
    <cellStyle name="Output 2 11 2 6" xfId="17182"/>
    <cellStyle name="Output 2 11 2 6 2" xfId="22831"/>
    <cellStyle name="Output 2 11 2 7" xfId="17906"/>
    <cellStyle name="Output 2 11 2 7 2" xfId="23545"/>
    <cellStyle name="Output 2 11 2 8" xfId="14025"/>
    <cellStyle name="Output 2 11 2 8 2" xfId="19084"/>
    <cellStyle name="Output 2 11 2 9" xfId="13353"/>
    <cellStyle name="Output 2 11 2 9 2" xfId="34613"/>
    <cellStyle name="Output 2 11 3" xfId="14795"/>
    <cellStyle name="Output 2 11 3 2" xfId="20105"/>
    <cellStyle name="Output 2 11 3 2 2" xfId="44403"/>
    <cellStyle name="Output 2 11 3 3" xfId="41065"/>
    <cellStyle name="Output 2 11 4" xfId="14505"/>
    <cellStyle name="Output 2 11 4 2" xfId="19694"/>
    <cellStyle name="Output 2 11 4 2 2" xfId="44086"/>
    <cellStyle name="Output 2 11 4 3" xfId="40770"/>
    <cellStyle name="Output 2 11 5" xfId="15528"/>
    <cellStyle name="Output 2 11 5 2" xfId="21086"/>
    <cellStyle name="Output 2 11 5 3" xfId="42548"/>
    <cellStyle name="Output 2 11 6" xfId="16571"/>
    <cellStyle name="Output 2 11 6 2" xfId="22135"/>
    <cellStyle name="Output 2 11 7" xfId="15602"/>
    <cellStyle name="Output 2 11 7 2" xfId="21160"/>
    <cellStyle name="Output 2 11 8" xfId="17585"/>
    <cellStyle name="Output 2 11 8 2" xfId="23227"/>
    <cellStyle name="Output 2 11 9" xfId="13704"/>
    <cellStyle name="Output 2 11 9 2" xfId="18766"/>
    <cellStyle name="Output 2 12" xfId="3183"/>
    <cellStyle name="Output 2 12 10" xfId="18426"/>
    <cellStyle name="Output 2 12 10 2" xfId="34094"/>
    <cellStyle name="Output 2 12 11" xfId="36192"/>
    <cellStyle name="Output 2 12 2" xfId="5118"/>
    <cellStyle name="Output 2 12 2 2" xfId="20467"/>
    <cellStyle name="Output 2 12 2 2 2" xfId="44246"/>
    <cellStyle name="Output 2 12 2 3" xfId="34573"/>
    <cellStyle name="Output 2 12 2 3 2" xfId="46134"/>
    <cellStyle name="Output 2 12 2 4" xfId="40927"/>
    <cellStyle name="Output 2 12 3" xfId="14761"/>
    <cellStyle name="Output 2 12 3 2" xfId="19963"/>
    <cellStyle name="Output 2 12 3 3" xfId="42550"/>
    <cellStyle name="Output 2 12 4" xfId="15161"/>
    <cellStyle name="Output 2 12 4 2" xfId="20718"/>
    <cellStyle name="Output 2 12 5" xfId="16817"/>
    <cellStyle name="Output 2 12 5 2" xfId="22455"/>
    <cellStyle name="Output 2 12 6" xfId="17180"/>
    <cellStyle name="Output 2 12 6 2" xfId="22829"/>
    <cellStyle name="Output 2 12 7" xfId="17904"/>
    <cellStyle name="Output 2 12 7 2" xfId="23543"/>
    <cellStyle name="Output 2 12 8" xfId="14023"/>
    <cellStyle name="Output 2 12 8 2" xfId="19082"/>
    <cellStyle name="Output 2 12 9" xfId="13351"/>
    <cellStyle name="Output 2 12 9 2" xfId="35604"/>
    <cellStyle name="Output 2 13" xfId="14794"/>
    <cellStyle name="Output 2 13 2" xfId="20103"/>
    <cellStyle name="Output 2 13 2 2" xfId="44164"/>
    <cellStyle name="Output 2 13 3" xfId="40855"/>
    <cellStyle name="Output 2 14" xfId="14503"/>
    <cellStyle name="Output 2 14 2" xfId="19692"/>
    <cellStyle name="Output 2 14 2 2" xfId="44103"/>
    <cellStyle name="Output 2 14 3" xfId="40796"/>
    <cellStyle name="Output 2 15" xfId="15530"/>
    <cellStyle name="Output 2 15 2" xfId="21088"/>
    <cellStyle name="Output 2 15 3" xfId="42431"/>
    <cellStyle name="Output 2 16" xfId="16569"/>
    <cellStyle name="Output 2 16 2" xfId="22133"/>
    <cellStyle name="Output 2 17" xfId="15245"/>
    <cellStyle name="Output 2 17 2" xfId="20804"/>
    <cellStyle name="Output 2 18" xfId="17583"/>
    <cellStyle name="Output 2 18 2" xfId="23225"/>
    <cellStyle name="Output 2 19" xfId="13702"/>
    <cellStyle name="Output 2 19 2" xfId="18764"/>
    <cellStyle name="Output 2 2" xfId="3184"/>
    <cellStyle name="Output 2 2 10" xfId="13012"/>
    <cellStyle name="Output 2 2 10 2" xfId="34612"/>
    <cellStyle name="Output 2 2 11" xfId="18111"/>
    <cellStyle name="Output 2 2 11 2" xfId="34185"/>
    <cellStyle name="Output 2 2 12" xfId="36145"/>
    <cellStyle name="Output 2 2 13" xfId="39137"/>
    <cellStyle name="Output 2 2 2" xfId="3185"/>
    <cellStyle name="Output 2 2 2 10" xfId="18429"/>
    <cellStyle name="Output 2 2 2 10 2" xfId="35288"/>
    <cellStyle name="Output 2 2 2 11" xfId="25282"/>
    <cellStyle name="Output 2 2 2 12" xfId="39136"/>
    <cellStyle name="Output 2 2 2 2" xfId="8642"/>
    <cellStyle name="Output 2 2 2 2 2" xfId="20470"/>
    <cellStyle name="Output 2 2 2 2 2 2" xfId="33637"/>
    <cellStyle name="Output 2 2 2 2 2 2 2" xfId="45101"/>
    <cellStyle name="Output 2 2 2 2 2 3" xfId="41769"/>
    <cellStyle name="Output 2 2 2 2 2 4" xfId="45820"/>
    <cellStyle name="Output 2 2 2 2 3" xfId="35665"/>
    <cellStyle name="Output 2 2 2 2 3 2" xfId="43231"/>
    <cellStyle name="Output 2 2 2 2 3 3" xfId="46137"/>
    <cellStyle name="Output 2 2 2 2 4" xfId="33964"/>
    <cellStyle name="Output 2 2 2 2 5" xfId="30087"/>
    <cellStyle name="Output 2 2 2 2 6" xfId="28301"/>
    <cellStyle name="Output 2 2 2 2 7" xfId="39736"/>
    <cellStyle name="Output 2 2 2 2 8" xfId="45340"/>
    <cellStyle name="Output 2 2 2 2 9" xfId="14958"/>
    <cellStyle name="Output 2 2 2 3" xfId="7613"/>
    <cellStyle name="Output 2 2 2 3 2" xfId="11438"/>
    <cellStyle name="Output 2 2 2 3 2 2" xfId="32991"/>
    <cellStyle name="Output 2 2 2 3 2 3" xfId="44285"/>
    <cellStyle name="Output 2 2 2 3 2 4" xfId="19966"/>
    <cellStyle name="Output 2 2 2 3 3" xfId="35025"/>
    <cellStyle name="Output 2 2 2 3 4" xfId="35342"/>
    <cellStyle name="Output 2 2 2 3 5" xfId="29804"/>
    <cellStyle name="Output 2 2 2 3 6" xfId="40963"/>
    <cellStyle name="Output 2 2 2 3 7" xfId="14764"/>
    <cellStyle name="Output 2 2 2 3 8" xfId="47997"/>
    <cellStyle name="Output 2 2 2 4" xfId="9559"/>
    <cellStyle name="Output 2 2 2 4 2" xfId="20698"/>
    <cellStyle name="Output 2 2 2 4 2 2" xfId="44248"/>
    <cellStyle name="Output 2 2 2 4 3" xfId="40929"/>
    <cellStyle name="Output 2 2 2 5" xfId="16820"/>
    <cellStyle name="Output 2 2 2 5 2" xfId="22458"/>
    <cellStyle name="Output 2 2 2 5 3" xfId="42552"/>
    <cellStyle name="Output 2 2 2 6" xfId="17183"/>
    <cellStyle name="Output 2 2 2 6 2" xfId="22832"/>
    <cellStyle name="Output 2 2 2 7" xfId="17907"/>
    <cellStyle name="Output 2 2 2 7 2" xfId="23546"/>
    <cellStyle name="Output 2 2 2 8" xfId="14026"/>
    <cellStyle name="Output 2 2 2 8 2" xfId="19085"/>
    <cellStyle name="Output 2 2 2 9" xfId="13354"/>
    <cellStyle name="Output 2 2 2 9 2" xfId="34292"/>
    <cellStyle name="Output 2 2 3" xfId="8633"/>
    <cellStyle name="Output 2 2 3 2" xfId="20106"/>
    <cellStyle name="Output 2 2 3 2 2" xfId="43518"/>
    <cellStyle name="Output 2 2 3 3" xfId="34777"/>
    <cellStyle name="Output 2 2 3 3 2" xfId="45938"/>
    <cellStyle name="Output 2 2 3 4" xfId="40047"/>
    <cellStyle name="Output 2 2 4" xfId="14506"/>
    <cellStyle name="Output 2 2 4 2" xfId="19695"/>
    <cellStyle name="Output 2 2 4 2 2" xfId="44247"/>
    <cellStyle name="Output 2 2 4 3" xfId="40928"/>
    <cellStyle name="Output 2 2 5" xfId="15527"/>
    <cellStyle name="Output 2 2 5 2" xfId="21085"/>
    <cellStyle name="Output 2 2 5 2 2" xfId="44078"/>
    <cellStyle name="Output 2 2 5 3" xfId="40757"/>
    <cellStyle name="Output 2 2 6" xfId="16572"/>
    <cellStyle name="Output 2 2 6 2" xfId="22136"/>
    <cellStyle name="Output 2 2 6 3" xfId="41963"/>
    <cellStyle name="Output 2 2 7" xfId="15601"/>
    <cellStyle name="Output 2 2 7 2" xfId="21159"/>
    <cellStyle name="Output 2 2 7 3" xfId="42551"/>
    <cellStyle name="Output 2 2 8" xfId="17586"/>
    <cellStyle name="Output 2 2 8 2" xfId="23228"/>
    <cellStyle name="Output 2 2 9" xfId="13705"/>
    <cellStyle name="Output 2 2 9 2" xfId="18767"/>
    <cellStyle name="Output 2 20" xfId="13009"/>
    <cellStyle name="Output 2 20 2" xfId="35314"/>
    <cellStyle name="Output 2 21" xfId="18108"/>
    <cellStyle name="Output 2 21 2" xfId="33996"/>
    <cellStyle name="Output 2 22" xfId="36143"/>
    <cellStyle name="Output 2 3" xfId="3186"/>
    <cellStyle name="Output 2 3 10" xfId="13013"/>
    <cellStyle name="Output 2 3 10 2" xfId="35379"/>
    <cellStyle name="Output 2 3 11" xfId="18112"/>
    <cellStyle name="Output 2 3 11 2" xfId="35558"/>
    <cellStyle name="Output 2 3 12" xfId="36146"/>
    <cellStyle name="Output 2 3 13" xfId="39135"/>
    <cellStyle name="Output 2 3 2" xfId="3187"/>
    <cellStyle name="Output 2 3 2 10" xfId="18430"/>
    <cellStyle name="Output 2 3 2 10 2" xfId="33819"/>
    <cellStyle name="Output 2 3 2 11" xfId="25283"/>
    <cellStyle name="Output 2 3 2 12" xfId="39134"/>
    <cellStyle name="Output 2 3 2 2" xfId="8630"/>
    <cellStyle name="Output 2 3 2 2 2" xfId="20471"/>
    <cellStyle name="Output 2 3 2 2 2 2" xfId="33634"/>
    <cellStyle name="Output 2 3 2 2 2 2 2" xfId="44777"/>
    <cellStyle name="Output 2 3 2 2 2 3" xfId="41449"/>
    <cellStyle name="Output 2 3 2 2 2 4" xfId="45821"/>
    <cellStyle name="Output 2 3 2 2 3" xfId="35662"/>
    <cellStyle name="Output 2 3 2 2 3 2" xfId="43232"/>
    <cellStyle name="Output 2 3 2 2 3 3" xfId="46138"/>
    <cellStyle name="Output 2 3 2 2 4" xfId="34106"/>
    <cellStyle name="Output 2 3 2 2 5" xfId="30088"/>
    <cellStyle name="Output 2 3 2 2 6" xfId="28302"/>
    <cellStyle name="Output 2 3 2 2 7" xfId="39737"/>
    <cellStyle name="Output 2 3 2 2 8" xfId="45341"/>
    <cellStyle name="Output 2 3 2 2 9" xfId="14959"/>
    <cellStyle name="Output 2 3 2 3" xfId="7614"/>
    <cellStyle name="Output 2 3 2 3 2" xfId="11439"/>
    <cellStyle name="Output 2 3 2 3 2 2" xfId="32992"/>
    <cellStyle name="Output 2 3 2 3 2 3" xfId="44286"/>
    <cellStyle name="Output 2 3 2 3 2 4" xfId="19967"/>
    <cellStyle name="Output 2 3 2 3 3" xfId="35024"/>
    <cellStyle name="Output 2 3 2 3 4" xfId="35735"/>
    <cellStyle name="Output 2 3 2 3 5" xfId="29805"/>
    <cellStyle name="Output 2 3 2 3 6" xfId="40964"/>
    <cellStyle name="Output 2 3 2 3 7" xfId="14765"/>
    <cellStyle name="Output 2 3 2 3 8" xfId="47998"/>
    <cellStyle name="Output 2 3 2 4" xfId="9560"/>
    <cellStyle name="Output 2 3 2 4 2" xfId="20697"/>
    <cellStyle name="Output 2 3 2 4 2 2" xfId="44186"/>
    <cellStyle name="Output 2 3 2 4 3" xfId="40878"/>
    <cellStyle name="Output 2 3 2 5" xfId="16821"/>
    <cellStyle name="Output 2 3 2 5 2" xfId="22459"/>
    <cellStyle name="Output 2 3 2 5 3" xfId="42554"/>
    <cellStyle name="Output 2 3 2 6" xfId="17184"/>
    <cellStyle name="Output 2 3 2 6 2" xfId="22833"/>
    <cellStyle name="Output 2 3 2 7" xfId="17908"/>
    <cellStyle name="Output 2 3 2 7 2" xfId="23547"/>
    <cellStyle name="Output 2 3 2 8" xfId="14027"/>
    <cellStyle name="Output 2 3 2 8 2" xfId="19086"/>
    <cellStyle name="Output 2 3 2 9" xfId="13355"/>
    <cellStyle name="Output 2 3 2 9 2" xfId="35310"/>
    <cellStyle name="Output 2 3 3" xfId="8635"/>
    <cellStyle name="Output 2 3 3 2" xfId="20107"/>
    <cellStyle name="Output 2 3 3 2 2" xfId="43519"/>
    <cellStyle name="Output 2 3 3 3" xfId="34192"/>
    <cellStyle name="Output 2 3 3 3 2" xfId="45939"/>
    <cellStyle name="Output 2 3 3 4" xfId="40048"/>
    <cellStyle name="Output 2 3 4" xfId="14507"/>
    <cellStyle name="Output 2 3 4 2" xfId="19696"/>
    <cellStyle name="Output 2 3 4 2 2" xfId="44185"/>
    <cellStyle name="Output 2 3 4 3" xfId="40877"/>
    <cellStyle name="Output 2 3 5" xfId="15526"/>
    <cellStyle name="Output 2 3 5 2" xfId="21084"/>
    <cellStyle name="Output 2 3 5 2 2" xfId="44067"/>
    <cellStyle name="Output 2 3 5 3" xfId="40741"/>
    <cellStyle name="Output 2 3 6" xfId="16573"/>
    <cellStyle name="Output 2 3 6 2" xfId="22137"/>
    <cellStyle name="Output 2 3 6 3" xfId="41964"/>
    <cellStyle name="Output 2 3 7" xfId="15600"/>
    <cellStyle name="Output 2 3 7 2" xfId="21158"/>
    <cellStyle name="Output 2 3 7 3" xfId="42553"/>
    <cellStyle name="Output 2 3 8" xfId="17587"/>
    <cellStyle name="Output 2 3 8 2" xfId="23229"/>
    <cellStyle name="Output 2 3 9" xfId="13706"/>
    <cellStyle name="Output 2 3 9 2" xfId="18768"/>
    <cellStyle name="Output 2 4" xfId="3188"/>
    <cellStyle name="Output 2 4 10" xfId="13014"/>
    <cellStyle name="Output 2 4 10 2" xfId="35309"/>
    <cellStyle name="Output 2 4 11" xfId="18113"/>
    <cellStyle name="Output 2 4 11 2" xfId="34407"/>
    <cellStyle name="Output 2 4 12" xfId="36147"/>
    <cellStyle name="Output 2 4 13" xfId="39133"/>
    <cellStyle name="Output 2 4 2" xfId="3189"/>
    <cellStyle name="Output 2 4 2 10" xfId="18431"/>
    <cellStyle name="Output 2 4 2 10 2" xfId="34800"/>
    <cellStyle name="Output 2 4 2 11" xfId="25284"/>
    <cellStyle name="Output 2 4 2 12" xfId="39132"/>
    <cellStyle name="Output 2 4 2 2" xfId="8643"/>
    <cellStyle name="Output 2 4 2 2 2" xfId="20472"/>
    <cellStyle name="Output 2 4 2 2 2 2" xfId="33638"/>
    <cellStyle name="Output 2 4 2 2 2 2 2" xfId="44229"/>
    <cellStyle name="Output 2 4 2 2 2 3" xfId="40921"/>
    <cellStyle name="Output 2 4 2 2 2 4" xfId="45822"/>
    <cellStyle name="Output 2 4 2 2 3" xfId="35666"/>
    <cellStyle name="Output 2 4 2 2 3 2" xfId="43233"/>
    <cellStyle name="Output 2 4 2 2 3 3" xfId="46139"/>
    <cellStyle name="Output 2 4 2 2 4" xfId="34776"/>
    <cellStyle name="Output 2 4 2 2 5" xfId="30089"/>
    <cellStyle name="Output 2 4 2 2 6" xfId="28303"/>
    <cellStyle name="Output 2 4 2 2 7" xfId="39738"/>
    <cellStyle name="Output 2 4 2 2 8" xfId="45342"/>
    <cellStyle name="Output 2 4 2 2 9" xfId="14960"/>
    <cellStyle name="Output 2 4 2 3" xfId="7615"/>
    <cellStyle name="Output 2 4 2 3 2" xfId="11440"/>
    <cellStyle name="Output 2 4 2 3 2 2" xfId="32993"/>
    <cellStyle name="Output 2 4 2 3 2 3" xfId="44287"/>
    <cellStyle name="Output 2 4 2 3 2 4" xfId="19968"/>
    <cellStyle name="Output 2 4 2 3 3" xfId="35023"/>
    <cellStyle name="Output 2 4 2 3 4" xfId="34515"/>
    <cellStyle name="Output 2 4 2 3 5" xfId="29806"/>
    <cellStyle name="Output 2 4 2 3 6" xfId="40965"/>
    <cellStyle name="Output 2 4 2 3 7" xfId="14766"/>
    <cellStyle name="Output 2 4 2 3 8" xfId="47999"/>
    <cellStyle name="Output 2 4 2 4" xfId="9561"/>
    <cellStyle name="Output 2 4 2 4 2" xfId="20696"/>
    <cellStyle name="Output 2 4 2 4 2 2" xfId="44249"/>
    <cellStyle name="Output 2 4 2 4 3" xfId="40930"/>
    <cellStyle name="Output 2 4 2 5" xfId="16822"/>
    <cellStyle name="Output 2 4 2 5 2" xfId="22460"/>
    <cellStyle name="Output 2 4 2 5 3" xfId="42556"/>
    <cellStyle name="Output 2 4 2 6" xfId="17185"/>
    <cellStyle name="Output 2 4 2 6 2" xfId="22834"/>
    <cellStyle name="Output 2 4 2 7" xfId="17909"/>
    <cellStyle name="Output 2 4 2 7 2" xfId="23548"/>
    <cellStyle name="Output 2 4 2 8" xfId="14028"/>
    <cellStyle name="Output 2 4 2 8 2" xfId="19087"/>
    <cellStyle name="Output 2 4 2 9" xfId="13356"/>
    <cellStyle name="Output 2 4 2 9 2" xfId="35308"/>
    <cellStyle name="Output 2 4 3" xfId="8637"/>
    <cellStyle name="Output 2 4 3 2" xfId="20108"/>
    <cellStyle name="Output 2 4 3 2 2" xfId="43520"/>
    <cellStyle name="Output 2 4 3 3" xfId="35765"/>
    <cellStyle name="Output 2 4 3 3 2" xfId="45940"/>
    <cellStyle name="Output 2 4 3 4" xfId="40049"/>
    <cellStyle name="Output 2 4 4" xfId="14508"/>
    <cellStyle name="Output 2 4 4 2" xfId="19697"/>
    <cellStyle name="Output 2 4 4 2 2" xfId="44187"/>
    <cellStyle name="Output 2 4 4 3" xfId="40879"/>
    <cellStyle name="Output 2 4 5" xfId="15525"/>
    <cellStyle name="Output 2 4 5 2" xfId="21083"/>
    <cellStyle name="Output 2 4 5 2 2" xfId="43851"/>
    <cellStyle name="Output 2 4 5 3" xfId="40503"/>
    <cellStyle name="Output 2 4 6" xfId="16574"/>
    <cellStyle name="Output 2 4 6 2" xfId="22138"/>
    <cellStyle name="Output 2 4 6 3" xfId="41965"/>
    <cellStyle name="Output 2 4 7" xfId="15599"/>
    <cellStyle name="Output 2 4 7 2" xfId="21157"/>
    <cellStyle name="Output 2 4 7 3" xfId="42555"/>
    <cellStyle name="Output 2 4 8" xfId="17588"/>
    <cellStyle name="Output 2 4 8 2" xfId="23230"/>
    <cellStyle name="Output 2 4 9" xfId="13707"/>
    <cellStyle name="Output 2 4 9 2" xfId="18769"/>
    <cellStyle name="Output 2 5" xfId="3190"/>
    <cellStyle name="Output 2 5 10" xfId="13015"/>
    <cellStyle name="Output 2 5 10 2" xfId="34991"/>
    <cellStyle name="Output 2 5 11" xfId="18114"/>
    <cellStyle name="Output 2 5 11 2" xfId="34897"/>
    <cellStyle name="Output 2 5 12" xfId="36148"/>
    <cellStyle name="Output 2 5 13" xfId="39131"/>
    <cellStyle name="Output 2 5 2" xfId="3191"/>
    <cellStyle name="Output 2 5 2 10" xfId="18432"/>
    <cellStyle name="Output 2 5 2 10 2" xfId="35708"/>
    <cellStyle name="Output 2 5 2 11" xfId="25285"/>
    <cellStyle name="Output 2 5 2 12" xfId="39130"/>
    <cellStyle name="Output 2 5 2 2" xfId="8644"/>
    <cellStyle name="Output 2 5 2 2 2" xfId="20473"/>
    <cellStyle name="Output 2 5 2 2 2 2" xfId="33639"/>
    <cellStyle name="Output 2 5 2 2 2 2 2" xfId="44230"/>
    <cellStyle name="Output 2 5 2 2 2 3" xfId="40922"/>
    <cellStyle name="Output 2 5 2 2 2 4" xfId="45823"/>
    <cellStyle name="Output 2 5 2 2 3" xfId="35667"/>
    <cellStyle name="Output 2 5 2 2 3 2" xfId="43234"/>
    <cellStyle name="Output 2 5 2 2 3 3" xfId="46140"/>
    <cellStyle name="Output 2 5 2 2 4" xfId="33975"/>
    <cellStyle name="Output 2 5 2 2 5" xfId="30090"/>
    <cellStyle name="Output 2 5 2 2 6" xfId="28304"/>
    <cellStyle name="Output 2 5 2 2 7" xfId="39739"/>
    <cellStyle name="Output 2 5 2 2 8" xfId="45343"/>
    <cellStyle name="Output 2 5 2 2 9" xfId="14961"/>
    <cellStyle name="Output 2 5 2 3" xfId="7616"/>
    <cellStyle name="Output 2 5 2 3 2" xfId="11441"/>
    <cellStyle name="Output 2 5 2 3 2 2" xfId="32994"/>
    <cellStyle name="Output 2 5 2 3 2 3" xfId="44288"/>
    <cellStyle name="Output 2 5 2 3 2 4" xfId="19969"/>
    <cellStyle name="Output 2 5 2 3 3" xfId="34472"/>
    <cellStyle name="Output 2 5 2 3 4" xfId="34105"/>
    <cellStyle name="Output 2 5 2 3 5" xfId="29807"/>
    <cellStyle name="Output 2 5 2 3 6" xfId="40966"/>
    <cellStyle name="Output 2 5 2 3 7" xfId="14767"/>
    <cellStyle name="Output 2 5 2 3 8" xfId="48000"/>
    <cellStyle name="Output 2 5 2 4" xfId="9562"/>
    <cellStyle name="Output 2 5 2 4 2" xfId="20695"/>
    <cellStyle name="Output 2 5 2 4 2 2" xfId="44251"/>
    <cellStyle name="Output 2 5 2 4 3" xfId="40932"/>
    <cellStyle name="Output 2 5 2 5" xfId="16823"/>
    <cellStyle name="Output 2 5 2 5 2" xfId="22461"/>
    <cellStyle name="Output 2 5 2 5 3" xfId="42558"/>
    <cellStyle name="Output 2 5 2 6" xfId="17186"/>
    <cellStyle name="Output 2 5 2 6 2" xfId="22835"/>
    <cellStyle name="Output 2 5 2 7" xfId="17910"/>
    <cellStyle name="Output 2 5 2 7 2" xfId="23549"/>
    <cellStyle name="Output 2 5 2 8" xfId="14029"/>
    <cellStyle name="Output 2 5 2 8 2" xfId="19088"/>
    <cellStyle name="Output 2 5 2 9" xfId="13357"/>
    <cellStyle name="Output 2 5 2 9 2" xfId="35307"/>
    <cellStyle name="Output 2 5 3" xfId="8646"/>
    <cellStyle name="Output 2 5 3 2" xfId="20109"/>
    <cellStyle name="Output 2 5 3 2 2" xfId="43523"/>
    <cellStyle name="Output 2 5 3 3" xfId="35423"/>
    <cellStyle name="Output 2 5 3 3 2" xfId="45941"/>
    <cellStyle name="Output 2 5 3 4" xfId="40052"/>
    <cellStyle name="Output 2 5 4" xfId="14509"/>
    <cellStyle name="Output 2 5 4 2" xfId="19698"/>
    <cellStyle name="Output 2 5 4 2 2" xfId="44250"/>
    <cellStyle name="Output 2 5 4 3" xfId="40931"/>
    <cellStyle name="Output 2 5 5" xfId="15524"/>
    <cellStyle name="Output 2 5 5 2" xfId="21082"/>
    <cellStyle name="Output 2 5 5 2 2" xfId="43843"/>
    <cellStyle name="Output 2 5 5 3" xfId="40490"/>
    <cellStyle name="Output 2 5 6" xfId="16575"/>
    <cellStyle name="Output 2 5 6 2" xfId="22139"/>
    <cellStyle name="Output 2 5 6 3" xfId="41966"/>
    <cellStyle name="Output 2 5 7" xfId="15598"/>
    <cellStyle name="Output 2 5 7 2" xfId="21156"/>
    <cellStyle name="Output 2 5 7 3" xfId="42557"/>
    <cellStyle name="Output 2 5 8" xfId="17589"/>
    <cellStyle name="Output 2 5 8 2" xfId="23231"/>
    <cellStyle name="Output 2 5 9" xfId="13708"/>
    <cellStyle name="Output 2 5 9 2" xfId="18770"/>
    <cellStyle name="Output 2 6" xfId="3192"/>
    <cellStyle name="Output 2 6 10" xfId="13016"/>
    <cellStyle name="Output 2 6 10 2" xfId="34961"/>
    <cellStyle name="Output 2 6 11" xfId="18115"/>
    <cellStyle name="Output 2 6 11 2" xfId="34416"/>
    <cellStyle name="Output 2 6 12" xfId="36149"/>
    <cellStyle name="Output 2 6 13" xfId="39129"/>
    <cellStyle name="Output 2 6 2" xfId="3193"/>
    <cellStyle name="Output 2 6 2 10" xfId="18433"/>
    <cellStyle name="Output 2 6 2 10 2" xfId="35046"/>
    <cellStyle name="Output 2 6 2 11" xfId="25286"/>
    <cellStyle name="Output 2 6 2 12" xfId="39128"/>
    <cellStyle name="Output 2 6 2 2" xfId="8641"/>
    <cellStyle name="Output 2 6 2 2 2" xfId="20474"/>
    <cellStyle name="Output 2 6 2 2 2 2" xfId="33636"/>
    <cellStyle name="Output 2 6 2 2 2 2 2" xfId="44419"/>
    <cellStyle name="Output 2 6 2 2 2 3" xfId="41091"/>
    <cellStyle name="Output 2 6 2 2 2 4" xfId="45824"/>
    <cellStyle name="Output 2 6 2 2 3" xfId="35664"/>
    <cellStyle name="Output 2 6 2 2 3 2" xfId="43235"/>
    <cellStyle name="Output 2 6 2 2 3 3" xfId="46141"/>
    <cellStyle name="Output 2 6 2 2 4" xfId="35728"/>
    <cellStyle name="Output 2 6 2 2 5" xfId="30091"/>
    <cellStyle name="Output 2 6 2 2 6" xfId="28305"/>
    <cellStyle name="Output 2 6 2 2 7" xfId="39740"/>
    <cellStyle name="Output 2 6 2 2 8" xfId="45344"/>
    <cellStyle name="Output 2 6 2 2 9" xfId="14962"/>
    <cellStyle name="Output 2 6 2 3" xfId="7617"/>
    <cellStyle name="Output 2 6 2 3 2" xfId="11442"/>
    <cellStyle name="Output 2 6 2 3 2 2" xfId="32995"/>
    <cellStyle name="Output 2 6 2 3 2 3" xfId="44289"/>
    <cellStyle name="Output 2 6 2 3 2 4" xfId="19970"/>
    <cellStyle name="Output 2 6 2 3 3" xfId="35022"/>
    <cellStyle name="Output 2 6 2 3 4" xfId="35293"/>
    <cellStyle name="Output 2 6 2 3 5" xfId="29808"/>
    <cellStyle name="Output 2 6 2 3 6" xfId="40967"/>
    <cellStyle name="Output 2 6 2 3 7" xfId="14768"/>
    <cellStyle name="Output 2 6 2 3 8" xfId="48001"/>
    <cellStyle name="Output 2 6 2 4" xfId="9563"/>
    <cellStyle name="Output 2 6 2 4 2" xfId="20694"/>
    <cellStyle name="Output 2 6 2 4 2 2" xfId="44406"/>
    <cellStyle name="Output 2 6 2 4 3" xfId="41068"/>
    <cellStyle name="Output 2 6 2 5" xfId="16824"/>
    <cellStyle name="Output 2 6 2 5 2" xfId="22462"/>
    <cellStyle name="Output 2 6 2 5 3" xfId="42560"/>
    <cellStyle name="Output 2 6 2 6" xfId="17187"/>
    <cellStyle name="Output 2 6 2 6 2" xfId="22836"/>
    <cellStyle name="Output 2 6 2 7" xfId="17911"/>
    <cellStyle name="Output 2 6 2 7 2" xfId="23550"/>
    <cellStyle name="Output 2 6 2 8" xfId="14030"/>
    <cellStyle name="Output 2 6 2 8 2" xfId="19089"/>
    <cellStyle name="Output 2 6 2 9" xfId="13358"/>
    <cellStyle name="Output 2 6 2 9 2" xfId="35306"/>
    <cellStyle name="Output 2 6 3" xfId="8648"/>
    <cellStyle name="Output 2 6 3 2" xfId="20110"/>
    <cellStyle name="Output 2 6 3 2 2" xfId="43524"/>
    <cellStyle name="Output 2 6 3 3" xfId="33935"/>
    <cellStyle name="Output 2 6 3 3 2" xfId="45942"/>
    <cellStyle name="Output 2 6 3 4" xfId="40053"/>
    <cellStyle name="Output 2 6 4" xfId="14510"/>
    <cellStyle name="Output 2 6 4 2" xfId="19699"/>
    <cellStyle name="Output 2 6 4 2 2" xfId="44405"/>
    <cellStyle name="Output 2 6 4 3" xfId="41067"/>
    <cellStyle name="Output 2 6 5" xfId="15523"/>
    <cellStyle name="Output 2 6 5 2" xfId="21081"/>
    <cellStyle name="Output 2 6 5 2 2" xfId="43835"/>
    <cellStyle name="Output 2 6 5 3" xfId="40477"/>
    <cellStyle name="Output 2 6 6" xfId="16576"/>
    <cellStyle name="Output 2 6 6 2" xfId="22140"/>
    <cellStyle name="Output 2 6 6 3" xfId="41967"/>
    <cellStyle name="Output 2 6 7" xfId="16486"/>
    <cellStyle name="Output 2 6 7 2" xfId="22050"/>
    <cellStyle name="Output 2 6 7 3" xfId="42559"/>
    <cellStyle name="Output 2 6 8" xfId="17590"/>
    <cellStyle name="Output 2 6 8 2" xfId="23232"/>
    <cellStyle name="Output 2 6 9" xfId="13709"/>
    <cellStyle name="Output 2 6 9 2" xfId="18771"/>
    <cellStyle name="Output 2 7" xfId="3194"/>
    <cellStyle name="Output 2 7 10" xfId="13017"/>
    <cellStyle name="Output 2 7 10 2" xfId="34938"/>
    <cellStyle name="Output 2 7 11" xfId="18116"/>
    <cellStyle name="Output 2 7 11 2" xfId="35287"/>
    <cellStyle name="Output 2 7 12" xfId="36150"/>
    <cellStyle name="Output 2 7 13" xfId="36193"/>
    <cellStyle name="Output 2 7 2" xfId="3195"/>
    <cellStyle name="Output 2 7 2 10" xfId="18434"/>
    <cellStyle name="Output 2 7 2 10 2" xfId="34219"/>
    <cellStyle name="Output 2 7 2 11" xfId="25287"/>
    <cellStyle name="Output 2 7 2 12" xfId="36194"/>
    <cellStyle name="Output 2 7 2 2" xfId="8628"/>
    <cellStyle name="Output 2 7 2 2 2" xfId="20475"/>
    <cellStyle name="Output 2 7 2 2 2 2" xfId="33632"/>
    <cellStyle name="Output 2 7 2 2 2 2 2" xfId="45102"/>
    <cellStyle name="Output 2 7 2 2 2 3" xfId="41770"/>
    <cellStyle name="Output 2 7 2 2 2 4" xfId="45825"/>
    <cellStyle name="Output 2 7 2 2 3" xfId="35660"/>
    <cellStyle name="Output 2 7 2 2 3 2" xfId="43236"/>
    <cellStyle name="Output 2 7 2 2 3 3" xfId="46142"/>
    <cellStyle name="Output 2 7 2 2 4" xfId="35479"/>
    <cellStyle name="Output 2 7 2 2 5" xfId="30092"/>
    <cellStyle name="Output 2 7 2 2 6" xfId="28306"/>
    <cellStyle name="Output 2 7 2 2 7" xfId="39741"/>
    <cellStyle name="Output 2 7 2 2 8" xfId="45345"/>
    <cellStyle name="Output 2 7 2 2 9" xfId="14963"/>
    <cellStyle name="Output 2 7 2 3" xfId="7618"/>
    <cellStyle name="Output 2 7 2 3 2" xfId="11443"/>
    <cellStyle name="Output 2 7 2 3 2 2" xfId="32996"/>
    <cellStyle name="Output 2 7 2 3 2 3" xfId="44290"/>
    <cellStyle name="Output 2 7 2 3 2 4" xfId="19971"/>
    <cellStyle name="Output 2 7 2 3 3" xfId="34471"/>
    <cellStyle name="Output 2 7 2 3 4" xfId="35703"/>
    <cellStyle name="Output 2 7 2 3 5" xfId="29809"/>
    <cellStyle name="Output 2 7 2 3 6" xfId="40968"/>
    <cellStyle name="Output 2 7 2 3 7" xfId="14769"/>
    <cellStyle name="Output 2 7 2 3 8" xfId="48002"/>
    <cellStyle name="Output 2 7 2 4" xfId="9564"/>
    <cellStyle name="Output 2 7 2 4 2" xfId="20693"/>
    <cellStyle name="Output 2 7 2 4 2 2" xfId="44253"/>
    <cellStyle name="Output 2 7 2 4 3" xfId="40934"/>
    <cellStyle name="Output 2 7 2 5" xfId="16825"/>
    <cellStyle name="Output 2 7 2 5 2" xfId="22463"/>
    <cellStyle name="Output 2 7 2 5 3" xfId="42562"/>
    <cellStyle name="Output 2 7 2 6" xfId="17188"/>
    <cellStyle name="Output 2 7 2 6 2" xfId="22837"/>
    <cellStyle name="Output 2 7 2 7" xfId="17912"/>
    <cellStyle name="Output 2 7 2 7 2" xfId="23551"/>
    <cellStyle name="Output 2 7 2 8" xfId="14031"/>
    <cellStyle name="Output 2 7 2 8 2" xfId="19090"/>
    <cellStyle name="Output 2 7 2 9" xfId="13359"/>
    <cellStyle name="Output 2 7 2 9 2" xfId="35305"/>
    <cellStyle name="Output 2 7 3" xfId="8650"/>
    <cellStyle name="Output 2 7 3 2" xfId="20111"/>
    <cellStyle name="Output 2 7 3 2 2" xfId="43525"/>
    <cellStyle name="Output 2 7 3 3" xfId="33999"/>
    <cellStyle name="Output 2 7 3 3 2" xfId="45943"/>
    <cellStyle name="Output 2 7 3 4" xfId="40054"/>
    <cellStyle name="Output 2 7 4" xfId="14511"/>
    <cellStyle name="Output 2 7 4 2" xfId="19700"/>
    <cellStyle name="Output 2 7 4 2 2" xfId="44252"/>
    <cellStyle name="Output 2 7 4 3" xfId="40933"/>
    <cellStyle name="Output 2 7 5" xfId="15522"/>
    <cellStyle name="Output 2 7 5 2" xfId="21080"/>
    <cellStyle name="Output 2 7 5 2 2" xfId="43665"/>
    <cellStyle name="Output 2 7 5 3" xfId="40189"/>
    <cellStyle name="Output 2 7 6" xfId="16577"/>
    <cellStyle name="Output 2 7 6 2" xfId="22141"/>
    <cellStyle name="Output 2 7 6 3" xfId="41968"/>
    <cellStyle name="Output 2 7 7" xfId="16492"/>
    <cellStyle name="Output 2 7 7 2" xfId="22056"/>
    <cellStyle name="Output 2 7 7 3" xfId="42561"/>
    <cellStyle name="Output 2 7 8" xfId="17591"/>
    <cellStyle name="Output 2 7 8 2" xfId="23233"/>
    <cellStyle name="Output 2 7 9" xfId="13710"/>
    <cellStyle name="Output 2 7 9 2" xfId="18772"/>
    <cellStyle name="Output 2 8" xfId="3196"/>
    <cellStyle name="Output 2 8 10" xfId="13018"/>
    <cellStyle name="Output 2 8 10 2" xfId="34915"/>
    <cellStyle name="Output 2 8 11" xfId="18117"/>
    <cellStyle name="Output 2 8 11 2" xfId="34170"/>
    <cellStyle name="Output 2 8 12" xfId="36151"/>
    <cellStyle name="Output 2 8 13" xfId="36195"/>
    <cellStyle name="Output 2 8 2" xfId="3197"/>
    <cellStyle name="Output 2 8 2 10" xfId="18435"/>
    <cellStyle name="Output 2 8 2 10 2" xfId="34009"/>
    <cellStyle name="Output 2 8 2 11" xfId="25288"/>
    <cellStyle name="Output 2 8 2 12" xfId="36196"/>
    <cellStyle name="Output 2 8 2 2" xfId="8629"/>
    <cellStyle name="Output 2 8 2 2 2" xfId="20476"/>
    <cellStyle name="Output 2 8 2 2 2 2" xfId="33633"/>
    <cellStyle name="Output 2 8 2 2 2 2 2" xfId="44776"/>
    <cellStyle name="Output 2 8 2 2 2 3" xfId="41448"/>
    <cellStyle name="Output 2 8 2 2 2 4" xfId="45826"/>
    <cellStyle name="Output 2 8 2 2 3" xfId="35661"/>
    <cellStyle name="Output 2 8 2 2 3 2" xfId="43237"/>
    <cellStyle name="Output 2 8 2 2 3 3" xfId="46143"/>
    <cellStyle name="Output 2 8 2 2 4" xfId="33923"/>
    <cellStyle name="Output 2 8 2 2 5" xfId="30093"/>
    <cellStyle name="Output 2 8 2 2 6" xfId="28307"/>
    <cellStyle name="Output 2 8 2 2 7" xfId="39742"/>
    <cellStyle name="Output 2 8 2 2 8" xfId="45346"/>
    <cellStyle name="Output 2 8 2 2 9" xfId="14964"/>
    <cellStyle name="Output 2 8 2 3" xfId="7619"/>
    <cellStyle name="Output 2 8 2 3 2" xfId="11444"/>
    <cellStyle name="Output 2 8 2 3 2 2" xfId="32997"/>
    <cellStyle name="Output 2 8 2 3 2 3" xfId="44291"/>
    <cellStyle name="Output 2 8 2 3 2 4" xfId="19972"/>
    <cellStyle name="Output 2 8 2 3 3" xfId="34470"/>
    <cellStyle name="Output 2 8 2 3 4" xfId="34316"/>
    <cellStyle name="Output 2 8 2 3 5" xfId="29810"/>
    <cellStyle name="Output 2 8 2 3 6" xfId="40969"/>
    <cellStyle name="Output 2 8 2 3 7" xfId="14770"/>
    <cellStyle name="Output 2 8 2 3 8" xfId="48003"/>
    <cellStyle name="Output 2 8 2 4" xfId="9565"/>
    <cellStyle name="Output 2 8 2 4 2" xfId="21928"/>
    <cellStyle name="Output 2 8 2 4 2 2" xfId="44188"/>
    <cellStyle name="Output 2 8 2 4 3" xfId="40880"/>
    <cellStyle name="Output 2 8 2 5" xfId="16826"/>
    <cellStyle name="Output 2 8 2 5 2" xfId="22464"/>
    <cellStyle name="Output 2 8 2 5 3" xfId="42564"/>
    <cellStyle name="Output 2 8 2 6" xfId="17189"/>
    <cellStyle name="Output 2 8 2 6 2" xfId="22838"/>
    <cellStyle name="Output 2 8 2 7" xfId="17913"/>
    <cellStyle name="Output 2 8 2 7 2" xfId="23552"/>
    <cellStyle name="Output 2 8 2 8" xfId="14032"/>
    <cellStyle name="Output 2 8 2 8 2" xfId="19091"/>
    <cellStyle name="Output 2 8 2 9" xfId="13360"/>
    <cellStyle name="Output 2 8 2 9 2" xfId="35304"/>
    <cellStyle name="Output 2 8 3" xfId="8652"/>
    <cellStyle name="Output 2 8 3 2" xfId="20112"/>
    <cellStyle name="Output 2 8 3 2 2" xfId="43526"/>
    <cellStyle name="Output 2 8 3 3" xfId="34503"/>
    <cellStyle name="Output 2 8 3 3 2" xfId="45944"/>
    <cellStyle name="Output 2 8 3 4" xfId="40055"/>
    <cellStyle name="Output 2 8 4" xfId="14512"/>
    <cellStyle name="Output 2 8 4 2" xfId="19701"/>
    <cellStyle name="Output 2 8 4 2 2" xfId="44378"/>
    <cellStyle name="Output 2 8 4 3" xfId="41044"/>
    <cellStyle name="Output 2 8 5" xfId="15521"/>
    <cellStyle name="Output 2 8 5 2" xfId="21079"/>
    <cellStyle name="Output 2 8 5 2 2" xfId="44077"/>
    <cellStyle name="Output 2 8 5 3" xfId="40756"/>
    <cellStyle name="Output 2 8 6" xfId="16578"/>
    <cellStyle name="Output 2 8 6 2" xfId="22142"/>
    <cellStyle name="Output 2 8 6 3" xfId="41969"/>
    <cellStyle name="Output 2 8 7" xfId="16493"/>
    <cellStyle name="Output 2 8 7 2" xfId="22057"/>
    <cellStyle name="Output 2 8 7 3" xfId="42563"/>
    <cellStyle name="Output 2 8 8" xfId="17592"/>
    <cellStyle name="Output 2 8 8 2" xfId="23234"/>
    <cellStyle name="Output 2 8 9" xfId="13711"/>
    <cellStyle name="Output 2 8 9 2" xfId="18773"/>
    <cellStyle name="Output 2 9" xfId="3198"/>
    <cellStyle name="Output 2 9 10" xfId="13019"/>
    <cellStyle name="Output 2 9 10 2" xfId="34611"/>
    <cellStyle name="Output 2 9 11" xfId="18118"/>
    <cellStyle name="Output 2 9 11 2" xfId="33825"/>
    <cellStyle name="Output 2 9 12" xfId="36152"/>
    <cellStyle name="Output 2 9 13" xfId="36197"/>
    <cellStyle name="Output 2 9 2" xfId="3199"/>
    <cellStyle name="Output 2 9 2 10" xfId="18436"/>
    <cellStyle name="Output 2 9 2 10 2" xfId="34116"/>
    <cellStyle name="Output 2 9 2 11" xfId="25289"/>
    <cellStyle name="Output 2 9 2 12" xfId="36198"/>
    <cellStyle name="Output 2 9 2 2" xfId="8631"/>
    <cellStyle name="Output 2 9 2 2 2" xfId="20477"/>
    <cellStyle name="Output 2 9 2 2 2 2" xfId="33635"/>
    <cellStyle name="Output 2 9 2 2 2 2 2" xfId="44359"/>
    <cellStyle name="Output 2 9 2 2 2 3" xfId="41027"/>
    <cellStyle name="Output 2 9 2 2 2 4" xfId="45827"/>
    <cellStyle name="Output 2 9 2 2 3" xfId="35663"/>
    <cellStyle name="Output 2 9 2 2 3 2" xfId="43238"/>
    <cellStyle name="Output 2 9 2 2 3 3" xfId="46144"/>
    <cellStyle name="Output 2 9 2 2 4" xfId="35502"/>
    <cellStyle name="Output 2 9 2 2 5" xfId="30094"/>
    <cellStyle name="Output 2 9 2 2 6" xfId="28308"/>
    <cellStyle name="Output 2 9 2 2 7" xfId="39743"/>
    <cellStyle name="Output 2 9 2 2 8" xfId="45347"/>
    <cellStyle name="Output 2 9 2 2 9" xfId="14965"/>
    <cellStyle name="Output 2 9 2 3" xfId="7620"/>
    <cellStyle name="Output 2 9 2 3 2" xfId="11445"/>
    <cellStyle name="Output 2 9 2 3 2 2" xfId="32998"/>
    <cellStyle name="Output 2 9 2 3 2 3" xfId="44292"/>
    <cellStyle name="Output 2 9 2 3 2 4" xfId="19973"/>
    <cellStyle name="Output 2 9 2 3 3" xfId="35021"/>
    <cellStyle name="Output 2 9 2 3 4" xfId="35704"/>
    <cellStyle name="Output 2 9 2 3 5" xfId="29811"/>
    <cellStyle name="Output 2 9 2 3 6" xfId="40970"/>
    <cellStyle name="Output 2 9 2 3 7" xfId="14771"/>
    <cellStyle name="Output 2 9 2 3 8" xfId="48004"/>
    <cellStyle name="Output 2 9 2 4" xfId="9566"/>
    <cellStyle name="Output 2 9 2 4 2" xfId="21929"/>
    <cellStyle name="Output 2 9 2 4 2 2" xfId="44190"/>
    <cellStyle name="Output 2 9 2 4 3" xfId="40882"/>
    <cellStyle name="Output 2 9 2 5" xfId="16827"/>
    <cellStyle name="Output 2 9 2 5 2" xfId="22465"/>
    <cellStyle name="Output 2 9 2 5 3" xfId="42566"/>
    <cellStyle name="Output 2 9 2 6" xfId="17190"/>
    <cellStyle name="Output 2 9 2 6 2" xfId="22839"/>
    <cellStyle name="Output 2 9 2 7" xfId="17914"/>
    <cellStyle name="Output 2 9 2 7 2" xfId="23553"/>
    <cellStyle name="Output 2 9 2 8" xfId="14033"/>
    <cellStyle name="Output 2 9 2 8 2" xfId="19092"/>
    <cellStyle name="Output 2 9 2 9" xfId="13361"/>
    <cellStyle name="Output 2 9 2 9 2" xfId="35499"/>
    <cellStyle name="Output 2 9 3" xfId="8654"/>
    <cellStyle name="Output 2 9 3 2" xfId="20113"/>
    <cellStyle name="Output 2 9 3 2 2" xfId="43527"/>
    <cellStyle name="Output 2 9 3 3" xfId="34619"/>
    <cellStyle name="Output 2 9 3 3 2" xfId="45945"/>
    <cellStyle name="Output 2 9 3 4" xfId="40056"/>
    <cellStyle name="Output 2 9 4" xfId="14513"/>
    <cellStyle name="Output 2 9 4 2" xfId="19702"/>
    <cellStyle name="Output 2 9 4 2 2" xfId="44189"/>
    <cellStyle name="Output 2 9 4 3" xfId="40881"/>
    <cellStyle name="Output 2 9 5" xfId="15520"/>
    <cellStyle name="Output 2 9 5 2" xfId="21078"/>
    <cellStyle name="Output 2 9 5 2 2" xfId="44066"/>
    <cellStyle name="Output 2 9 5 3" xfId="40740"/>
    <cellStyle name="Output 2 9 6" xfId="16579"/>
    <cellStyle name="Output 2 9 6 2" xfId="22143"/>
    <cellStyle name="Output 2 9 6 3" xfId="41970"/>
    <cellStyle name="Output 2 9 7" xfId="16494"/>
    <cellStyle name="Output 2 9 7 2" xfId="22058"/>
    <cellStyle name="Output 2 9 7 3" xfId="42565"/>
    <cellStyle name="Output 2 9 8" xfId="17593"/>
    <cellStyle name="Output 2 9 8 2" xfId="23235"/>
    <cellStyle name="Output 2 9 9" xfId="13712"/>
    <cellStyle name="Output 2 9 9 2" xfId="18774"/>
    <cellStyle name="Output 20" xfId="38234"/>
    <cellStyle name="Output 21" xfId="38235"/>
    <cellStyle name="Output 22" xfId="38236"/>
    <cellStyle name="Output 23" xfId="38237"/>
    <cellStyle name="Output 24" xfId="38238"/>
    <cellStyle name="Output 25" xfId="38239"/>
    <cellStyle name="Output 26" xfId="38240"/>
    <cellStyle name="Output 27" xfId="38241"/>
    <cellStyle name="Output 28" xfId="38242"/>
    <cellStyle name="Output 29" xfId="38243"/>
    <cellStyle name="Output 3" xfId="3200"/>
    <cellStyle name="Output 3 10" xfId="3201"/>
    <cellStyle name="Output 3 10 10" xfId="13021"/>
    <cellStyle name="Output 3 10 10 2" xfId="35443"/>
    <cellStyle name="Output 3 10 11" xfId="18120"/>
    <cellStyle name="Output 3 10 11 2" xfId="35589"/>
    <cellStyle name="Output 3 10 12" xfId="36199"/>
    <cellStyle name="Output 3 10 2" xfId="3202"/>
    <cellStyle name="Output 3 10 2 10" xfId="18438"/>
    <cellStyle name="Output 3 10 2 10 2" xfId="35338"/>
    <cellStyle name="Output 3 10 2 11" xfId="36200"/>
    <cellStyle name="Output 3 10 2 2" xfId="8634"/>
    <cellStyle name="Output 3 10 2 2 2" xfId="20479"/>
    <cellStyle name="Output 3 10 2 2 2 2" xfId="44256"/>
    <cellStyle name="Output 3 10 2 2 3" xfId="34068"/>
    <cellStyle name="Output 3 10 2 2 3 2" xfId="46146"/>
    <cellStyle name="Output 3 10 2 2 4" xfId="40937"/>
    <cellStyle name="Output 3 10 2 3" xfId="14773"/>
    <cellStyle name="Output 3 10 2 3 2" xfId="19975"/>
    <cellStyle name="Output 3 10 2 3 3" xfId="42569"/>
    <cellStyle name="Output 3 10 2 4" xfId="16367"/>
    <cellStyle name="Output 3 10 2 4 2" xfId="21931"/>
    <cellStyle name="Output 3 10 2 5" xfId="16829"/>
    <cellStyle name="Output 3 10 2 5 2" xfId="22467"/>
    <cellStyle name="Output 3 10 2 6" xfId="17192"/>
    <cellStyle name="Output 3 10 2 6 2" xfId="22841"/>
    <cellStyle name="Output 3 10 2 7" xfId="17916"/>
    <cellStyle name="Output 3 10 2 7 2" xfId="23555"/>
    <cellStyle name="Output 3 10 2 8" xfId="14035"/>
    <cellStyle name="Output 3 10 2 8 2" xfId="19094"/>
    <cellStyle name="Output 3 10 2 9" xfId="13363"/>
    <cellStyle name="Output 3 10 2 9 2" xfId="35413"/>
    <cellStyle name="Output 3 10 3" xfId="14796"/>
    <cellStyle name="Output 3 10 3 2" xfId="20115"/>
    <cellStyle name="Output 3 10 3 2 2" xfId="44255"/>
    <cellStyle name="Output 3 10 3 3" xfId="40936"/>
    <cellStyle name="Output 3 10 4" xfId="14515"/>
    <cellStyle name="Output 3 10 4 2" xfId="19704"/>
    <cellStyle name="Output 3 10 4 2 2" xfId="43842"/>
    <cellStyle name="Output 3 10 4 3" xfId="40489"/>
    <cellStyle name="Output 3 10 5" xfId="15518"/>
    <cellStyle name="Output 3 10 5 2" xfId="21076"/>
    <cellStyle name="Output 3 10 5 3" xfId="42568"/>
    <cellStyle name="Output 3 10 6" xfId="16581"/>
    <cellStyle name="Output 3 10 6 2" xfId="22145"/>
    <cellStyle name="Output 3 10 7" xfId="15597"/>
    <cellStyle name="Output 3 10 7 2" xfId="21155"/>
    <cellStyle name="Output 3 10 8" xfId="17595"/>
    <cellStyle name="Output 3 10 8 2" xfId="23237"/>
    <cellStyle name="Output 3 10 9" xfId="13714"/>
    <cellStyle name="Output 3 10 9 2" xfId="18776"/>
    <cellStyle name="Output 3 11" xfId="3203"/>
    <cellStyle name="Output 3 11 10" xfId="13022"/>
    <cellStyle name="Output 3 11 10 2" xfId="34291"/>
    <cellStyle name="Output 3 11 11" xfId="18121"/>
    <cellStyle name="Output 3 11 11 2" xfId="35797"/>
    <cellStyle name="Output 3 11 12" xfId="39127"/>
    <cellStyle name="Output 3 11 2" xfId="3204"/>
    <cellStyle name="Output 3 11 2 10" xfId="18439"/>
    <cellStyle name="Output 3 11 2 10 2" xfId="33802"/>
    <cellStyle name="Output 3 11 2 11" xfId="39126"/>
    <cellStyle name="Output 3 11 2 2" xfId="8636"/>
    <cellStyle name="Output 3 11 2 2 2" xfId="20480"/>
    <cellStyle name="Output 3 11 2 2 2 2" xfId="44258"/>
    <cellStyle name="Output 3 11 2 2 3" xfId="34149"/>
    <cellStyle name="Output 3 11 2 2 3 2" xfId="46147"/>
    <cellStyle name="Output 3 11 2 2 4" xfId="40939"/>
    <cellStyle name="Output 3 11 2 3" xfId="14774"/>
    <cellStyle name="Output 3 11 2 3 2" xfId="19976"/>
    <cellStyle name="Output 3 11 2 3 3" xfId="42571"/>
    <cellStyle name="Output 3 11 2 4" xfId="16368"/>
    <cellStyle name="Output 3 11 2 4 2" xfId="21932"/>
    <cellStyle name="Output 3 11 2 5" xfId="16830"/>
    <cellStyle name="Output 3 11 2 5 2" xfId="22468"/>
    <cellStyle name="Output 3 11 2 6" xfId="17193"/>
    <cellStyle name="Output 3 11 2 6 2" xfId="22842"/>
    <cellStyle name="Output 3 11 2 7" xfId="17917"/>
    <cellStyle name="Output 3 11 2 7 2" xfId="23556"/>
    <cellStyle name="Output 3 11 2 8" xfId="14036"/>
    <cellStyle name="Output 3 11 2 8 2" xfId="19095"/>
    <cellStyle name="Output 3 11 2 9" xfId="13364"/>
    <cellStyle name="Output 3 11 2 9 2" xfId="34960"/>
    <cellStyle name="Output 3 11 3" xfId="14797"/>
    <cellStyle name="Output 3 11 3 2" xfId="20116"/>
    <cellStyle name="Output 3 11 3 2 2" xfId="44257"/>
    <cellStyle name="Output 3 11 3 3" xfId="40938"/>
    <cellStyle name="Output 3 11 4" xfId="14516"/>
    <cellStyle name="Output 3 11 4 2" xfId="19705"/>
    <cellStyle name="Output 3 11 4 2 2" xfId="43834"/>
    <cellStyle name="Output 3 11 4 3" xfId="40476"/>
    <cellStyle name="Output 3 11 5" xfId="15517"/>
    <cellStyle name="Output 3 11 5 2" xfId="21075"/>
    <cellStyle name="Output 3 11 5 3" xfId="42570"/>
    <cellStyle name="Output 3 11 6" xfId="16582"/>
    <cellStyle name="Output 3 11 6 2" xfId="22146"/>
    <cellStyle name="Output 3 11 7" xfId="16232"/>
    <cellStyle name="Output 3 11 7 2" xfId="21794"/>
    <cellStyle name="Output 3 11 8" xfId="17596"/>
    <cellStyle name="Output 3 11 8 2" xfId="23238"/>
    <cellStyle name="Output 3 11 9" xfId="13715"/>
    <cellStyle name="Output 3 11 9 2" xfId="18777"/>
    <cellStyle name="Output 3 12" xfId="3205"/>
    <cellStyle name="Output 3 12 10" xfId="18437"/>
    <cellStyle name="Output 3 12 10 2" xfId="34178"/>
    <cellStyle name="Output 3 12 11" xfId="25290"/>
    <cellStyle name="Output 3 12 12" xfId="39125"/>
    <cellStyle name="Output 3 12 2" xfId="8645"/>
    <cellStyle name="Output 3 12 2 2" xfId="20478"/>
    <cellStyle name="Output 3 12 2 2 2" xfId="33640"/>
    <cellStyle name="Output 3 12 2 2 2 2" xfId="44231"/>
    <cellStyle name="Output 3 12 2 2 3" xfId="40923"/>
    <cellStyle name="Output 3 12 2 2 4" xfId="45828"/>
    <cellStyle name="Output 3 12 2 3" xfId="35668"/>
    <cellStyle name="Output 3 12 2 3 2" xfId="43239"/>
    <cellStyle name="Output 3 12 2 3 3" xfId="46145"/>
    <cellStyle name="Output 3 12 2 4" xfId="35774"/>
    <cellStyle name="Output 3 12 2 5" xfId="30095"/>
    <cellStyle name="Output 3 12 2 6" xfId="28309"/>
    <cellStyle name="Output 3 12 2 7" xfId="39744"/>
    <cellStyle name="Output 3 12 2 8" xfId="45348"/>
    <cellStyle name="Output 3 12 2 9" xfId="14966"/>
    <cellStyle name="Output 3 12 3" xfId="7621"/>
    <cellStyle name="Output 3 12 3 2" xfId="11446"/>
    <cellStyle name="Output 3 12 3 2 2" xfId="32999"/>
    <cellStyle name="Output 3 12 3 2 3" xfId="44293"/>
    <cellStyle name="Output 3 12 3 2 4" xfId="19974"/>
    <cellStyle name="Output 3 12 3 3" xfId="34469"/>
    <cellStyle name="Output 3 12 3 4" xfId="35457"/>
    <cellStyle name="Output 3 12 3 5" xfId="29812"/>
    <cellStyle name="Output 3 12 3 6" xfId="40971"/>
    <cellStyle name="Output 3 12 3 7" xfId="14772"/>
    <cellStyle name="Output 3 12 3 8" xfId="48005"/>
    <cellStyle name="Output 3 12 4" xfId="9567"/>
    <cellStyle name="Output 3 12 4 2" xfId="21930"/>
    <cellStyle name="Output 3 12 4 2 2" xfId="44408"/>
    <cellStyle name="Output 3 12 4 3" xfId="41070"/>
    <cellStyle name="Output 3 12 5" xfId="16828"/>
    <cellStyle name="Output 3 12 5 2" xfId="22466"/>
    <cellStyle name="Output 3 12 5 3" xfId="42572"/>
    <cellStyle name="Output 3 12 6" xfId="17191"/>
    <cellStyle name="Output 3 12 6 2" xfId="22840"/>
    <cellStyle name="Output 3 12 7" xfId="17915"/>
    <cellStyle name="Output 3 12 7 2" xfId="23554"/>
    <cellStyle name="Output 3 12 8" xfId="14034"/>
    <cellStyle name="Output 3 12 8 2" xfId="19093"/>
    <cellStyle name="Output 3 12 9" xfId="13362"/>
    <cellStyle name="Output 3 12 9 2" xfId="35303"/>
    <cellStyle name="Output 3 13" xfId="5117"/>
    <cellStyle name="Output 3 13 2" xfId="20114"/>
    <cellStyle name="Output 3 13 2 2" xfId="43373"/>
    <cellStyle name="Output 3 13 3" xfId="35737"/>
    <cellStyle name="Output 3 13 3 2" xfId="45946"/>
    <cellStyle name="Output 3 13 4" xfId="39892"/>
    <cellStyle name="Output 3 14" xfId="14514"/>
    <cellStyle name="Output 3 14 2" xfId="19703"/>
    <cellStyle name="Output 3 14 2 2" xfId="44254"/>
    <cellStyle name="Output 3 14 3" xfId="40935"/>
    <cellStyle name="Output 3 15" xfId="15519"/>
    <cellStyle name="Output 3 15 2" xfId="21077"/>
    <cellStyle name="Output 3 15 2 2" xfId="43850"/>
    <cellStyle name="Output 3 15 3" xfId="40502"/>
    <cellStyle name="Output 3 16" xfId="16580"/>
    <cellStyle name="Output 3 16 2" xfId="22144"/>
    <cellStyle name="Output 3 16 3" xfId="41971"/>
    <cellStyle name="Output 3 17" xfId="16495"/>
    <cellStyle name="Output 3 17 2" xfId="22059"/>
    <cellStyle name="Output 3 17 3" xfId="42567"/>
    <cellStyle name="Output 3 18" xfId="17594"/>
    <cellStyle name="Output 3 18 2" xfId="23236"/>
    <cellStyle name="Output 3 19" xfId="13713"/>
    <cellStyle name="Output 3 19 2" xfId="18775"/>
    <cellStyle name="Output 3 2" xfId="3206"/>
    <cellStyle name="Output 3 2 10" xfId="13023"/>
    <cellStyle name="Output 3 2 10 2" xfId="34937"/>
    <cellStyle name="Output 3 2 11" xfId="18122"/>
    <cellStyle name="Output 3 2 11 2" xfId="34183"/>
    <cellStyle name="Output 3 2 12" xfId="38245"/>
    <cellStyle name="Output 3 2 13" xfId="39124"/>
    <cellStyle name="Output 3 2 2" xfId="3207"/>
    <cellStyle name="Output 3 2 2 10" xfId="18440"/>
    <cellStyle name="Output 3 2 2 10 2" xfId="34040"/>
    <cellStyle name="Output 3 2 2 11" xfId="39123"/>
    <cellStyle name="Output 3 2 2 2" xfId="8638"/>
    <cellStyle name="Output 3 2 2 2 2" xfId="20481"/>
    <cellStyle name="Output 3 2 2 2 2 2" xfId="45207"/>
    <cellStyle name="Output 3 2 2 2 3" xfId="35343"/>
    <cellStyle name="Output 3 2 2 2 3 2" xfId="46148"/>
    <cellStyle name="Output 3 2 2 2 4" xfId="41878"/>
    <cellStyle name="Output 3 2 2 3" xfId="14775"/>
    <cellStyle name="Output 3 2 2 3 2" xfId="19977"/>
    <cellStyle name="Output 3 2 2 3 3" xfId="42574"/>
    <cellStyle name="Output 3 2 2 4" xfId="16369"/>
    <cellStyle name="Output 3 2 2 4 2" xfId="21933"/>
    <cellStyle name="Output 3 2 2 5" xfId="16831"/>
    <cellStyle name="Output 3 2 2 5 2" xfId="22469"/>
    <cellStyle name="Output 3 2 2 6" xfId="17194"/>
    <cellStyle name="Output 3 2 2 6 2" xfId="22843"/>
    <cellStyle name="Output 3 2 2 7" xfId="17918"/>
    <cellStyle name="Output 3 2 2 7 2" xfId="23557"/>
    <cellStyle name="Output 3 2 2 8" xfId="14037"/>
    <cellStyle name="Output 3 2 2 8 2" xfId="19096"/>
    <cellStyle name="Output 3 2 2 9" xfId="13365"/>
    <cellStyle name="Output 3 2 2 9 2" xfId="35302"/>
    <cellStyle name="Output 3 2 3" xfId="14798"/>
    <cellStyle name="Output 3 2 3 2" xfId="20117"/>
    <cellStyle name="Output 3 2 3 2 2" xfId="45215"/>
    <cellStyle name="Output 3 2 3 3" xfId="41886"/>
    <cellStyle name="Output 3 2 4" xfId="14517"/>
    <cellStyle name="Output 3 2 4 2" xfId="19706"/>
    <cellStyle name="Output 3 2 4 2 2" xfId="43827"/>
    <cellStyle name="Output 3 2 4 3" xfId="40465"/>
    <cellStyle name="Output 3 2 5" xfId="15516"/>
    <cellStyle name="Output 3 2 5 2" xfId="21074"/>
    <cellStyle name="Output 3 2 5 3" xfId="42384"/>
    <cellStyle name="Output 3 2 6" xfId="16583"/>
    <cellStyle name="Output 3 2 6 2" xfId="22147"/>
    <cellStyle name="Output 3 2 6 3" xfId="42573"/>
    <cellStyle name="Output 3 2 7" xfId="15379"/>
    <cellStyle name="Output 3 2 7 2" xfId="20938"/>
    <cellStyle name="Output 3 2 8" xfId="17597"/>
    <cellStyle name="Output 3 2 8 2" xfId="23239"/>
    <cellStyle name="Output 3 2 9" xfId="13716"/>
    <cellStyle name="Output 3 2 9 2" xfId="18778"/>
    <cellStyle name="Output 3 20" xfId="13020"/>
    <cellStyle name="Output 3 20 2" xfId="35475"/>
    <cellStyle name="Output 3 21" xfId="18119"/>
    <cellStyle name="Output 3 21 2" xfId="35670"/>
    <cellStyle name="Output 3 22" xfId="36153"/>
    <cellStyle name="Output 3 3" xfId="3208"/>
    <cellStyle name="Output 3 3 10" xfId="13024"/>
    <cellStyle name="Output 3 3 10 2" xfId="34914"/>
    <cellStyle name="Output 3 3 11" xfId="18123"/>
    <cellStyle name="Output 3 3 11 2" xfId="35037"/>
    <cellStyle name="Output 3 3 12" xfId="38244"/>
    <cellStyle name="Output 3 3 2" xfId="3209"/>
    <cellStyle name="Output 3 3 2 10" xfId="18441"/>
    <cellStyle name="Output 3 3 2 10 2" xfId="34645"/>
    <cellStyle name="Output 3 3 2 11" xfId="39122"/>
    <cellStyle name="Output 3 3 2 2" xfId="8647"/>
    <cellStyle name="Output 3 3 2 2 2" xfId="20482"/>
    <cellStyle name="Output 3 3 2 2 2 2" xfId="45191"/>
    <cellStyle name="Output 3 3 2 2 3" xfId="33987"/>
    <cellStyle name="Output 3 3 2 2 3 2" xfId="46149"/>
    <cellStyle name="Output 3 3 2 2 4" xfId="41862"/>
    <cellStyle name="Output 3 3 2 3" xfId="14776"/>
    <cellStyle name="Output 3 3 2 3 2" xfId="19978"/>
    <cellStyle name="Output 3 3 2 3 3" xfId="42576"/>
    <cellStyle name="Output 3 3 2 4" xfId="16370"/>
    <cellStyle name="Output 3 3 2 4 2" xfId="21934"/>
    <cellStyle name="Output 3 3 2 5" xfId="16832"/>
    <cellStyle name="Output 3 3 2 5 2" xfId="22470"/>
    <cellStyle name="Output 3 3 2 6" xfId="17195"/>
    <cellStyle name="Output 3 3 2 6 2" xfId="22844"/>
    <cellStyle name="Output 3 3 2 7" xfId="17919"/>
    <cellStyle name="Output 3 3 2 7 2" xfId="23558"/>
    <cellStyle name="Output 3 3 2 8" xfId="14038"/>
    <cellStyle name="Output 3 3 2 8 2" xfId="19097"/>
    <cellStyle name="Output 3 3 2 9" xfId="13366"/>
    <cellStyle name="Output 3 3 2 9 2" xfId="35301"/>
    <cellStyle name="Output 3 3 3" xfId="14799"/>
    <cellStyle name="Output 3 3 3 2" xfId="20118"/>
    <cellStyle name="Output 3 3 3 2 2" xfId="45199"/>
    <cellStyle name="Output 3 3 3 3" xfId="41870"/>
    <cellStyle name="Output 3 3 4" xfId="14518"/>
    <cellStyle name="Output 3 3 4 2" xfId="19707"/>
    <cellStyle name="Output 3 3 4 2 2" xfId="44416"/>
    <cellStyle name="Output 3 3 4 3" xfId="41078"/>
    <cellStyle name="Output 3 3 5" xfId="15515"/>
    <cellStyle name="Output 3 3 5 2" xfId="21073"/>
    <cellStyle name="Output 3 3 5 3" xfId="42575"/>
    <cellStyle name="Output 3 3 6" xfId="16584"/>
    <cellStyle name="Output 3 3 6 2" xfId="22148"/>
    <cellStyle name="Output 3 3 7" xfId="15532"/>
    <cellStyle name="Output 3 3 7 2" xfId="21090"/>
    <cellStyle name="Output 3 3 8" xfId="17598"/>
    <cellStyle name="Output 3 3 8 2" xfId="23240"/>
    <cellStyle name="Output 3 3 9" xfId="13717"/>
    <cellStyle name="Output 3 3 9 2" xfId="18779"/>
    <cellStyle name="Output 3 4" xfId="3210"/>
    <cellStyle name="Output 3 4 10" xfId="13025"/>
    <cellStyle name="Output 3 4 10 2" xfId="34859"/>
    <cellStyle name="Output 3 4 11" xfId="18124"/>
    <cellStyle name="Output 3 4 11 2" xfId="35331"/>
    <cellStyle name="Output 3 4 12" xfId="39121"/>
    <cellStyle name="Output 3 4 2" xfId="3211"/>
    <cellStyle name="Output 3 4 2 10" xfId="18442"/>
    <cellStyle name="Output 3 4 2 10 2" xfId="35051"/>
    <cellStyle name="Output 3 4 2 11" xfId="39120"/>
    <cellStyle name="Output 3 4 2 2" xfId="8649"/>
    <cellStyle name="Output 3 4 2 2 2" xfId="20483"/>
    <cellStyle name="Output 3 4 2 2 2 2" xfId="44734"/>
    <cellStyle name="Output 3 4 2 2 3" xfId="34635"/>
    <cellStyle name="Output 3 4 2 2 3 2" xfId="46150"/>
    <cellStyle name="Output 3 4 2 2 4" xfId="41406"/>
    <cellStyle name="Output 3 4 2 3" xfId="14777"/>
    <cellStyle name="Output 3 4 2 3 2" xfId="19979"/>
    <cellStyle name="Output 3 4 2 3 3" xfId="42578"/>
    <cellStyle name="Output 3 4 2 4" xfId="16371"/>
    <cellStyle name="Output 3 4 2 4 2" xfId="21935"/>
    <cellStyle name="Output 3 4 2 5" xfId="16833"/>
    <cellStyle name="Output 3 4 2 5 2" xfId="22471"/>
    <cellStyle name="Output 3 4 2 6" xfId="17196"/>
    <cellStyle name="Output 3 4 2 6 2" xfId="22845"/>
    <cellStyle name="Output 3 4 2 7" xfId="17920"/>
    <cellStyle name="Output 3 4 2 7 2" xfId="23559"/>
    <cellStyle name="Output 3 4 2 8" xfId="14039"/>
    <cellStyle name="Output 3 4 2 8 2" xfId="19098"/>
    <cellStyle name="Output 3 4 2 9" xfId="13367"/>
    <cellStyle name="Output 3 4 2 9 2" xfId="35603"/>
    <cellStyle name="Output 3 4 3" xfId="14800"/>
    <cellStyle name="Output 3 4 3 2" xfId="20119"/>
    <cellStyle name="Output 3 4 3 2 2" xfId="45183"/>
    <cellStyle name="Output 3 4 3 3" xfId="41854"/>
    <cellStyle name="Output 3 4 4" xfId="14519"/>
    <cellStyle name="Output 3 4 4 2" xfId="19708"/>
    <cellStyle name="Output 3 4 4 2 2" xfId="43664"/>
    <cellStyle name="Output 3 4 4 3" xfId="40188"/>
    <cellStyle name="Output 3 4 5" xfId="15514"/>
    <cellStyle name="Output 3 4 5 2" xfId="21072"/>
    <cellStyle name="Output 3 4 5 3" xfId="42577"/>
    <cellStyle name="Output 3 4 6" xfId="16585"/>
    <cellStyle name="Output 3 4 6 2" xfId="22149"/>
    <cellStyle name="Output 3 4 7" xfId="16497"/>
    <cellStyle name="Output 3 4 7 2" xfId="22061"/>
    <cellStyle name="Output 3 4 8" xfId="17599"/>
    <cellStyle name="Output 3 4 8 2" xfId="23241"/>
    <cellStyle name="Output 3 4 9" xfId="13718"/>
    <cellStyle name="Output 3 4 9 2" xfId="18780"/>
    <cellStyle name="Output 3 5" xfId="3212"/>
    <cellStyle name="Output 3 5 10" xfId="13026"/>
    <cellStyle name="Output 3 5 10 2" xfId="34610"/>
    <cellStyle name="Output 3 5 11" xfId="18125"/>
    <cellStyle name="Output 3 5 11 2" xfId="34402"/>
    <cellStyle name="Output 3 5 12" xfId="39119"/>
    <cellStyle name="Output 3 5 2" xfId="3213"/>
    <cellStyle name="Output 3 5 2 10" xfId="18443"/>
    <cellStyle name="Output 3 5 2 10 2" xfId="34110"/>
    <cellStyle name="Output 3 5 2 11" xfId="39118"/>
    <cellStyle name="Output 3 5 2 2" xfId="8651"/>
    <cellStyle name="Output 3 5 2 2 2" xfId="20484"/>
    <cellStyle name="Output 3 5 2 2 2 2" xfId="44145"/>
    <cellStyle name="Output 3 5 2 2 3" xfId="34318"/>
    <cellStyle name="Output 3 5 2 2 3 2" xfId="46151"/>
    <cellStyle name="Output 3 5 2 2 4" xfId="40841"/>
    <cellStyle name="Output 3 5 2 3" xfId="14778"/>
    <cellStyle name="Output 3 5 2 3 2" xfId="19980"/>
    <cellStyle name="Output 3 5 2 3 3" xfId="42580"/>
    <cellStyle name="Output 3 5 2 4" xfId="16372"/>
    <cellStyle name="Output 3 5 2 4 2" xfId="21936"/>
    <cellStyle name="Output 3 5 2 5" xfId="16834"/>
    <cellStyle name="Output 3 5 2 5 2" xfId="22472"/>
    <cellStyle name="Output 3 5 2 6" xfId="17197"/>
    <cellStyle name="Output 3 5 2 6 2" xfId="22846"/>
    <cellStyle name="Output 3 5 2 7" xfId="17921"/>
    <cellStyle name="Output 3 5 2 7 2" xfId="23560"/>
    <cellStyle name="Output 3 5 2 8" xfId="14040"/>
    <cellStyle name="Output 3 5 2 8 2" xfId="19099"/>
    <cellStyle name="Output 3 5 2 9" xfId="13368"/>
    <cellStyle name="Output 3 5 2 9 2" xfId="35300"/>
    <cellStyle name="Output 3 5 3" xfId="14801"/>
    <cellStyle name="Output 3 5 3 2" xfId="20120"/>
    <cellStyle name="Output 3 5 3 2 2" xfId="44142"/>
    <cellStyle name="Output 3 5 3 3" xfId="40838"/>
    <cellStyle name="Output 3 5 4" xfId="14520"/>
    <cellStyle name="Output 3 5 4 2" xfId="19709"/>
    <cellStyle name="Output 3 5 4 2 2" xfId="43663"/>
    <cellStyle name="Output 3 5 4 3" xfId="40187"/>
    <cellStyle name="Output 3 5 5" xfId="15513"/>
    <cellStyle name="Output 3 5 5 2" xfId="21071"/>
    <cellStyle name="Output 3 5 5 3" xfId="42579"/>
    <cellStyle name="Output 3 5 6" xfId="16586"/>
    <cellStyle name="Output 3 5 6 2" xfId="22150"/>
    <cellStyle name="Output 3 5 7" xfId="16265"/>
    <cellStyle name="Output 3 5 7 2" xfId="21827"/>
    <cellStyle name="Output 3 5 8" xfId="17600"/>
    <cellStyle name="Output 3 5 8 2" xfId="23242"/>
    <cellStyle name="Output 3 5 9" xfId="13719"/>
    <cellStyle name="Output 3 5 9 2" xfId="18781"/>
    <cellStyle name="Output 3 6" xfId="3214"/>
    <cellStyle name="Output 3 6 10" xfId="13027"/>
    <cellStyle name="Output 3 6 10 2" xfId="34290"/>
    <cellStyle name="Output 3 6 11" xfId="18126"/>
    <cellStyle name="Output 3 6 11 2" xfId="35053"/>
    <cellStyle name="Output 3 6 12" xfId="38932"/>
    <cellStyle name="Output 3 6 2" xfId="3215"/>
    <cellStyle name="Output 3 6 2 10" xfId="18444"/>
    <cellStyle name="Output 3 6 2 10 2" xfId="35669"/>
    <cellStyle name="Output 3 6 2 11" xfId="36201"/>
    <cellStyle name="Output 3 6 2 2" xfId="8653"/>
    <cellStyle name="Output 3 6 2 2 2" xfId="20485"/>
    <cellStyle name="Output 3 6 2 2 2 2" xfId="44154"/>
    <cellStyle name="Output 3 6 2 2 3" xfId="35655"/>
    <cellStyle name="Output 3 6 2 2 3 2" xfId="46152"/>
    <cellStyle name="Output 3 6 2 2 4" xfId="40846"/>
    <cellStyle name="Output 3 6 2 3" xfId="14779"/>
    <cellStyle name="Output 3 6 2 3 2" xfId="19981"/>
    <cellStyle name="Output 3 6 2 3 3" xfId="42582"/>
    <cellStyle name="Output 3 6 2 4" xfId="16373"/>
    <cellStyle name="Output 3 6 2 4 2" xfId="21937"/>
    <cellStyle name="Output 3 6 2 5" xfId="16835"/>
    <cellStyle name="Output 3 6 2 5 2" xfId="22473"/>
    <cellStyle name="Output 3 6 2 6" xfId="17198"/>
    <cellStyle name="Output 3 6 2 6 2" xfId="22847"/>
    <cellStyle name="Output 3 6 2 7" xfId="17922"/>
    <cellStyle name="Output 3 6 2 7 2" xfId="23561"/>
    <cellStyle name="Output 3 6 2 8" xfId="14041"/>
    <cellStyle name="Output 3 6 2 8 2" xfId="19100"/>
    <cellStyle name="Output 3 6 2 9" xfId="13369"/>
    <cellStyle name="Output 3 6 2 9 2" xfId="34289"/>
    <cellStyle name="Output 3 6 3" xfId="14802"/>
    <cellStyle name="Output 3 6 3 2" xfId="20121"/>
    <cellStyle name="Output 3 6 3 2 2" xfId="44409"/>
    <cellStyle name="Output 3 6 3 3" xfId="41071"/>
    <cellStyle name="Output 3 6 4" xfId="14521"/>
    <cellStyle name="Output 3 6 4 2" xfId="19710"/>
    <cellStyle name="Output 3 6 4 2 2" xfId="43662"/>
    <cellStyle name="Output 3 6 4 3" xfId="40186"/>
    <cellStyle name="Output 3 6 5" xfId="15512"/>
    <cellStyle name="Output 3 6 5 2" xfId="21070"/>
    <cellStyle name="Output 3 6 5 3" xfId="42581"/>
    <cellStyle name="Output 3 6 6" xfId="16587"/>
    <cellStyle name="Output 3 6 6 2" xfId="22151"/>
    <cellStyle name="Output 3 6 7" xfId="16259"/>
    <cellStyle name="Output 3 6 7 2" xfId="21821"/>
    <cellStyle name="Output 3 6 8" xfId="17601"/>
    <cellStyle name="Output 3 6 8 2" xfId="23243"/>
    <cellStyle name="Output 3 6 9" xfId="13720"/>
    <cellStyle name="Output 3 6 9 2" xfId="18782"/>
    <cellStyle name="Output 3 7" xfId="3216"/>
    <cellStyle name="Output 3 7 10" xfId="13028"/>
    <cellStyle name="Output 3 7 10 2" xfId="35602"/>
    <cellStyle name="Output 3 7 11" xfId="18127"/>
    <cellStyle name="Output 3 7 11 2" xfId="33988"/>
    <cellStyle name="Output 3 7 12" xfId="39117"/>
    <cellStyle name="Output 3 7 2" xfId="3217"/>
    <cellStyle name="Output 3 7 2 10" xfId="18445"/>
    <cellStyle name="Output 3 7 2 10 2" xfId="34924"/>
    <cellStyle name="Output 3 7 2 11" xfId="39116"/>
    <cellStyle name="Output 3 7 2 2" xfId="8655"/>
    <cellStyle name="Output 3 7 2 2 2" xfId="20486"/>
    <cellStyle name="Output 3 7 2 2 2 2" xfId="44192"/>
    <cellStyle name="Output 3 7 2 2 3" xfId="34021"/>
    <cellStyle name="Output 3 7 2 2 3 2" xfId="46153"/>
    <cellStyle name="Output 3 7 2 2 4" xfId="40884"/>
    <cellStyle name="Output 3 7 2 3" xfId="14780"/>
    <cellStyle name="Output 3 7 2 3 2" xfId="19982"/>
    <cellStyle name="Output 3 7 2 3 3" xfId="42584"/>
    <cellStyle name="Output 3 7 2 4" xfId="16374"/>
    <cellStyle name="Output 3 7 2 4 2" xfId="21938"/>
    <cellStyle name="Output 3 7 2 5" xfId="16836"/>
    <cellStyle name="Output 3 7 2 5 2" xfId="22474"/>
    <cellStyle name="Output 3 7 2 6" xfId="17199"/>
    <cellStyle name="Output 3 7 2 6 2" xfId="22848"/>
    <cellStyle name="Output 3 7 2 7" xfId="17923"/>
    <cellStyle name="Output 3 7 2 7 2" xfId="23562"/>
    <cellStyle name="Output 3 7 2 8" xfId="14042"/>
    <cellStyle name="Output 3 7 2 8 2" xfId="19101"/>
    <cellStyle name="Output 3 7 2 9" xfId="13370"/>
    <cellStyle name="Output 3 7 2 9 2" xfId="34860"/>
    <cellStyle name="Output 3 7 3" xfId="14803"/>
    <cellStyle name="Output 3 7 3 2" xfId="20122"/>
    <cellStyle name="Output 3 7 3 2 2" xfId="44191"/>
    <cellStyle name="Output 3 7 3 3" xfId="40883"/>
    <cellStyle name="Output 3 7 4" xfId="14522"/>
    <cellStyle name="Output 3 7 4 2" xfId="19711"/>
    <cellStyle name="Output 3 7 4 2 2" xfId="43661"/>
    <cellStyle name="Output 3 7 4 3" xfId="40185"/>
    <cellStyle name="Output 3 7 5" xfId="15511"/>
    <cellStyle name="Output 3 7 5 2" xfId="21069"/>
    <cellStyle name="Output 3 7 5 3" xfId="42583"/>
    <cellStyle name="Output 3 7 6" xfId="16588"/>
    <cellStyle name="Output 3 7 6 2" xfId="22152"/>
    <cellStyle name="Output 3 7 7" xfId="15472"/>
    <cellStyle name="Output 3 7 7 2" xfId="21030"/>
    <cellStyle name="Output 3 7 8" xfId="17602"/>
    <cellStyle name="Output 3 7 8 2" xfId="23244"/>
    <cellStyle name="Output 3 7 9" xfId="13721"/>
    <cellStyle name="Output 3 7 9 2" xfId="18783"/>
    <cellStyle name="Output 3 8" xfId="3218"/>
    <cellStyle name="Output 3 8 10" xfId="13029"/>
    <cellStyle name="Output 3 8 10 2" xfId="34609"/>
    <cellStyle name="Output 3 8 11" xfId="18128"/>
    <cellStyle name="Output 3 8 11 2" xfId="34168"/>
    <cellStyle name="Output 3 8 12" xfId="39115"/>
    <cellStyle name="Output 3 8 2" xfId="3219"/>
    <cellStyle name="Output 3 8 2 10" xfId="18446"/>
    <cellStyle name="Output 3 8 2 10 2" xfId="35186"/>
    <cellStyle name="Output 3 8 2 11" xfId="39114"/>
    <cellStyle name="Output 3 8 2 2" xfId="5111"/>
    <cellStyle name="Output 3 8 2 2 2" xfId="20487"/>
    <cellStyle name="Output 3 8 2 2 2 2" xfId="44411"/>
    <cellStyle name="Output 3 8 2 2 3" xfId="35419"/>
    <cellStyle name="Output 3 8 2 2 3 2" xfId="46154"/>
    <cellStyle name="Output 3 8 2 2 4" xfId="41073"/>
    <cellStyle name="Output 3 8 2 3" xfId="14781"/>
    <cellStyle name="Output 3 8 2 3 2" xfId="19983"/>
    <cellStyle name="Output 3 8 2 3 3" xfId="42586"/>
    <cellStyle name="Output 3 8 2 4" xfId="16375"/>
    <cellStyle name="Output 3 8 2 4 2" xfId="21939"/>
    <cellStyle name="Output 3 8 2 5" xfId="16837"/>
    <cellStyle name="Output 3 8 2 5 2" xfId="22475"/>
    <cellStyle name="Output 3 8 2 6" xfId="17200"/>
    <cellStyle name="Output 3 8 2 6 2" xfId="22849"/>
    <cellStyle name="Output 3 8 2 7" xfId="17924"/>
    <cellStyle name="Output 3 8 2 7 2" xfId="23563"/>
    <cellStyle name="Output 3 8 2 8" xfId="14043"/>
    <cellStyle name="Output 3 8 2 8 2" xfId="19102"/>
    <cellStyle name="Output 3 8 2 9" xfId="13371"/>
    <cellStyle name="Output 3 8 2 9 2" xfId="34288"/>
    <cellStyle name="Output 3 8 3" xfId="14804"/>
    <cellStyle name="Output 3 8 3 2" xfId="20123"/>
    <cellStyle name="Output 3 8 3 2 2" xfId="44193"/>
    <cellStyle name="Output 3 8 3 3" xfId="40885"/>
    <cellStyle name="Output 3 8 4" xfId="14523"/>
    <cellStyle name="Output 3 8 4 2" xfId="19712"/>
    <cellStyle name="Output 3 8 4 2 2" xfId="43660"/>
    <cellStyle name="Output 3 8 4 3" xfId="40184"/>
    <cellStyle name="Output 3 8 5" xfId="15510"/>
    <cellStyle name="Output 3 8 5 2" xfId="21068"/>
    <cellStyle name="Output 3 8 5 3" xfId="42585"/>
    <cellStyle name="Output 3 8 6" xfId="16589"/>
    <cellStyle name="Output 3 8 6 2" xfId="22153"/>
    <cellStyle name="Output 3 8 7" xfId="15471"/>
    <cellStyle name="Output 3 8 7 2" xfId="21029"/>
    <cellStyle name="Output 3 8 8" xfId="17603"/>
    <cellStyle name="Output 3 8 8 2" xfId="23245"/>
    <cellStyle name="Output 3 8 9" xfId="13722"/>
    <cellStyle name="Output 3 8 9 2" xfId="18784"/>
    <cellStyle name="Output 3 9" xfId="3220"/>
    <cellStyle name="Output 3 9 10" xfId="13030"/>
    <cellStyle name="Output 3 9 10 2" xfId="35601"/>
    <cellStyle name="Output 3 9 11" xfId="18129"/>
    <cellStyle name="Output 3 9 11 2" xfId="34401"/>
    <cellStyle name="Output 3 9 12" xfId="39113"/>
    <cellStyle name="Output 3 9 2" xfId="3221"/>
    <cellStyle name="Output 3 9 2 10" xfId="18447"/>
    <cellStyle name="Output 3 9 2 10 2" xfId="34408"/>
    <cellStyle name="Output 3 9 2 11" xfId="39112"/>
    <cellStyle name="Output 3 9 2 2" xfId="5116"/>
    <cellStyle name="Output 3 9 2 2 2" xfId="20488"/>
    <cellStyle name="Output 3 9 2 2 2 2" xfId="44833"/>
    <cellStyle name="Output 3 9 2 2 3" xfId="34182"/>
    <cellStyle name="Output 3 9 2 2 3 2" xfId="46155"/>
    <cellStyle name="Output 3 9 2 2 4" xfId="41503"/>
    <cellStyle name="Output 3 9 2 3" xfId="14782"/>
    <cellStyle name="Output 3 9 2 3 2" xfId="19984"/>
    <cellStyle name="Output 3 9 2 3 3" xfId="42588"/>
    <cellStyle name="Output 3 9 2 4" xfId="16376"/>
    <cellStyle name="Output 3 9 2 4 2" xfId="21940"/>
    <cellStyle name="Output 3 9 2 5" xfId="16838"/>
    <cellStyle name="Output 3 9 2 5 2" xfId="22476"/>
    <cellStyle name="Output 3 9 2 6" xfId="17201"/>
    <cellStyle name="Output 3 9 2 6 2" xfId="22850"/>
    <cellStyle name="Output 3 9 2 7" xfId="17925"/>
    <cellStyle name="Output 3 9 2 7 2" xfId="23564"/>
    <cellStyle name="Output 3 9 2 8" xfId="14044"/>
    <cellStyle name="Output 3 9 2 8 2" xfId="19103"/>
    <cellStyle name="Output 3 9 2 9" xfId="13372"/>
    <cellStyle name="Output 3 9 2 9 2" xfId="35522"/>
    <cellStyle name="Output 3 9 3" xfId="14805"/>
    <cellStyle name="Output 3 9 3 2" xfId="20124"/>
    <cellStyle name="Output 3 9 3 2 2" xfId="44412"/>
    <cellStyle name="Output 3 9 3 3" xfId="41074"/>
    <cellStyle name="Output 3 9 4" xfId="14524"/>
    <cellStyle name="Output 3 9 4 2" xfId="19713"/>
    <cellStyle name="Output 3 9 4 2 2" xfId="43825"/>
    <cellStyle name="Output 3 9 4 3" xfId="40463"/>
    <cellStyle name="Output 3 9 5" xfId="15509"/>
    <cellStyle name="Output 3 9 5 2" xfId="21067"/>
    <cellStyle name="Output 3 9 5 3" xfId="42587"/>
    <cellStyle name="Output 3 9 6" xfId="16590"/>
    <cellStyle name="Output 3 9 6 2" xfId="22154"/>
    <cellStyle name="Output 3 9 7" xfId="15470"/>
    <cellStyle name="Output 3 9 7 2" xfId="21028"/>
    <cellStyle name="Output 3 9 8" xfId="17604"/>
    <cellStyle name="Output 3 9 8 2" xfId="23246"/>
    <cellStyle name="Output 3 9 9" xfId="13723"/>
    <cellStyle name="Output 3 9 9 2" xfId="18785"/>
    <cellStyle name="Output 30" xfId="38246"/>
    <cellStyle name="Output 31" xfId="38247"/>
    <cellStyle name="Output 32" xfId="38248"/>
    <cellStyle name="Output 33" xfId="38249"/>
    <cellStyle name="Output 34" xfId="38250"/>
    <cellStyle name="Output 35" xfId="38251"/>
    <cellStyle name="Output 36" xfId="38252"/>
    <cellStyle name="Output 37" xfId="38253"/>
    <cellStyle name="Output 38" xfId="38254"/>
    <cellStyle name="Output 39" xfId="38255"/>
    <cellStyle name="Output 4" xfId="3222"/>
    <cellStyle name="Output 4 10" xfId="3223"/>
    <cellStyle name="Output 4 10 10" xfId="13032"/>
    <cellStyle name="Output 4 10 10 2" xfId="35600"/>
    <cellStyle name="Output 4 10 11" xfId="18131"/>
    <cellStyle name="Output 4 10 11 2" xfId="34062"/>
    <cellStyle name="Output 4 10 12" xfId="39111"/>
    <cellStyle name="Output 4 10 2" xfId="3224"/>
    <cellStyle name="Output 4 10 2 10" xfId="18449"/>
    <cellStyle name="Output 4 10 2 10 2" xfId="34037"/>
    <cellStyle name="Output 4 10 2 11" xfId="39110"/>
    <cellStyle name="Output 4 10 2 2" xfId="5110"/>
    <cellStyle name="Output 4 10 2 2 2" xfId="20490"/>
    <cellStyle name="Output 4 10 2 2 2 2" xfId="44261"/>
    <cellStyle name="Output 4 10 2 2 3" xfId="35738"/>
    <cellStyle name="Output 4 10 2 2 3 2" xfId="46157"/>
    <cellStyle name="Output 4 10 2 2 4" xfId="40942"/>
    <cellStyle name="Output 4 10 2 3" xfId="14784"/>
    <cellStyle name="Output 4 10 2 3 2" xfId="19986"/>
    <cellStyle name="Output 4 10 2 3 3" xfId="42591"/>
    <cellStyle name="Output 4 10 2 4" xfId="16378"/>
    <cellStyle name="Output 4 10 2 4 2" xfId="21942"/>
    <cellStyle name="Output 4 10 2 5" xfId="16840"/>
    <cellStyle name="Output 4 10 2 5 2" xfId="22478"/>
    <cellStyle name="Output 4 10 2 6" xfId="17203"/>
    <cellStyle name="Output 4 10 2 6 2" xfId="22852"/>
    <cellStyle name="Output 4 10 2 7" xfId="17927"/>
    <cellStyle name="Output 4 10 2 7 2" xfId="23566"/>
    <cellStyle name="Output 4 10 2 8" xfId="14046"/>
    <cellStyle name="Output 4 10 2 8 2" xfId="19105"/>
    <cellStyle name="Output 4 10 2 9" xfId="13374"/>
    <cellStyle name="Output 4 10 2 9 2" xfId="34608"/>
    <cellStyle name="Output 4 10 3" xfId="14807"/>
    <cellStyle name="Output 4 10 3 2" xfId="20126"/>
    <cellStyle name="Output 4 10 3 2 2" xfId="44260"/>
    <cellStyle name="Output 4 10 3 3" xfId="40941"/>
    <cellStyle name="Output 4 10 4" xfId="14526"/>
    <cellStyle name="Output 4 10 4 2" xfId="19715"/>
    <cellStyle name="Output 4 10 4 2 2" xfId="43659"/>
    <cellStyle name="Output 4 10 4 3" xfId="40183"/>
    <cellStyle name="Output 4 10 5" xfId="15507"/>
    <cellStyle name="Output 4 10 5 2" xfId="21065"/>
    <cellStyle name="Output 4 10 5 3" xfId="42590"/>
    <cellStyle name="Output 4 10 6" xfId="16592"/>
    <cellStyle name="Output 4 10 6 2" xfId="22156"/>
    <cellStyle name="Output 4 10 7" xfId="15368"/>
    <cellStyle name="Output 4 10 7 2" xfId="20927"/>
    <cellStyle name="Output 4 10 8" xfId="17606"/>
    <cellStyle name="Output 4 10 8 2" xfId="23248"/>
    <cellStyle name="Output 4 10 9" xfId="13725"/>
    <cellStyle name="Output 4 10 9 2" xfId="18787"/>
    <cellStyle name="Output 4 11" xfId="3225"/>
    <cellStyle name="Output 4 11 10" xfId="13033"/>
    <cellStyle name="Output 4 11 10 2" xfId="35507"/>
    <cellStyle name="Output 4 11 11" xfId="18132"/>
    <cellStyle name="Output 4 11 11 2" xfId="33838"/>
    <cellStyle name="Output 4 11 12" xfId="39109"/>
    <cellStyle name="Output 4 11 2" xfId="3226"/>
    <cellStyle name="Output 4 11 2 10" xfId="18450"/>
    <cellStyle name="Output 4 11 2 10 2" xfId="34075"/>
    <cellStyle name="Output 4 11 2 11" xfId="39108"/>
    <cellStyle name="Output 4 11 2 2" xfId="5114"/>
    <cellStyle name="Output 4 11 2 2 2" xfId="20491"/>
    <cellStyle name="Output 4 11 2 2 2 2" xfId="45206"/>
    <cellStyle name="Output 4 11 2 2 3" xfId="35320"/>
    <cellStyle name="Output 4 11 2 2 3 2" xfId="46158"/>
    <cellStyle name="Output 4 11 2 2 4" xfId="41877"/>
    <cellStyle name="Output 4 11 2 3" xfId="14785"/>
    <cellStyle name="Output 4 11 2 3 2" xfId="19987"/>
    <cellStyle name="Output 4 11 2 3 3" xfId="42593"/>
    <cellStyle name="Output 4 11 2 4" xfId="16379"/>
    <cellStyle name="Output 4 11 2 4 2" xfId="21943"/>
    <cellStyle name="Output 4 11 2 5" xfId="16841"/>
    <cellStyle name="Output 4 11 2 5 2" xfId="22479"/>
    <cellStyle name="Output 4 11 2 6" xfId="17204"/>
    <cellStyle name="Output 4 11 2 6 2" xfId="22853"/>
    <cellStyle name="Output 4 11 2 7" xfId="17928"/>
    <cellStyle name="Output 4 11 2 7 2" xfId="23567"/>
    <cellStyle name="Output 4 11 2 8" xfId="14047"/>
    <cellStyle name="Output 4 11 2 8 2" xfId="19106"/>
    <cellStyle name="Output 4 11 2 9" xfId="13375"/>
    <cellStyle name="Output 4 11 2 9 2" xfId="35498"/>
    <cellStyle name="Output 4 11 3" xfId="14808"/>
    <cellStyle name="Output 4 11 3 2" xfId="20127"/>
    <cellStyle name="Output 4 11 3 2 2" xfId="45214"/>
    <cellStyle name="Output 4 11 3 3" xfId="41885"/>
    <cellStyle name="Output 4 11 4" xfId="14527"/>
    <cellStyle name="Output 4 11 4 2" xfId="19716"/>
    <cellStyle name="Output 4 11 4 2 2" xfId="43658"/>
    <cellStyle name="Output 4 11 4 3" xfId="40182"/>
    <cellStyle name="Output 4 11 5" xfId="15506"/>
    <cellStyle name="Output 4 11 5 2" xfId="21064"/>
    <cellStyle name="Output 4 11 5 3" xfId="42592"/>
    <cellStyle name="Output 4 11 6" xfId="16593"/>
    <cellStyle name="Output 4 11 6 2" xfId="22157"/>
    <cellStyle name="Output 4 11 7" xfId="15469"/>
    <cellStyle name="Output 4 11 7 2" xfId="21027"/>
    <cellStyle name="Output 4 11 8" xfId="17607"/>
    <cellStyle name="Output 4 11 8 2" xfId="23249"/>
    <cellStyle name="Output 4 11 9" xfId="13726"/>
    <cellStyle name="Output 4 11 9 2" xfId="18788"/>
    <cellStyle name="Output 4 12" xfId="3227"/>
    <cellStyle name="Output 4 12 10" xfId="18448"/>
    <cellStyle name="Output 4 12 10 2" xfId="34165"/>
    <cellStyle name="Output 4 12 11" xfId="39107"/>
    <cellStyle name="Output 4 12 2" xfId="5115"/>
    <cellStyle name="Output 4 12 2 2" xfId="20489"/>
    <cellStyle name="Output 4 12 2 2 2" xfId="45198"/>
    <cellStyle name="Output 4 12 2 3" xfId="34796"/>
    <cellStyle name="Output 4 12 2 3 2" xfId="46156"/>
    <cellStyle name="Output 4 12 2 4" xfId="41869"/>
    <cellStyle name="Output 4 12 3" xfId="14783"/>
    <cellStyle name="Output 4 12 3 2" xfId="19985"/>
    <cellStyle name="Output 4 12 3 3" xfId="42594"/>
    <cellStyle name="Output 4 12 4" xfId="16377"/>
    <cellStyle name="Output 4 12 4 2" xfId="21941"/>
    <cellStyle name="Output 4 12 5" xfId="16839"/>
    <cellStyle name="Output 4 12 5 2" xfId="22477"/>
    <cellStyle name="Output 4 12 6" xfId="17202"/>
    <cellStyle name="Output 4 12 6 2" xfId="22851"/>
    <cellStyle name="Output 4 12 7" xfId="17926"/>
    <cellStyle name="Output 4 12 7 2" xfId="23565"/>
    <cellStyle name="Output 4 12 8" xfId="14045"/>
    <cellStyle name="Output 4 12 8 2" xfId="19104"/>
    <cellStyle name="Output 4 12 9" xfId="13373"/>
    <cellStyle name="Output 4 12 9 2" xfId="35474"/>
    <cellStyle name="Output 4 13" xfId="14806"/>
    <cellStyle name="Output 4 13 2" xfId="20125"/>
    <cellStyle name="Output 4 13 2 2" xfId="44259"/>
    <cellStyle name="Output 4 13 3" xfId="40940"/>
    <cellStyle name="Output 4 14" xfId="14525"/>
    <cellStyle name="Output 4 14 2" xfId="19714"/>
    <cellStyle name="Output 4 14 2 2" xfId="44413"/>
    <cellStyle name="Output 4 14 3" xfId="41075"/>
    <cellStyle name="Output 4 15" xfId="15508"/>
    <cellStyle name="Output 4 15 2" xfId="21066"/>
    <cellStyle name="Output 4 15 3" xfId="42589"/>
    <cellStyle name="Output 4 16" xfId="16591"/>
    <cellStyle name="Output 4 16 2" xfId="22155"/>
    <cellStyle name="Output 4 17" xfId="16413"/>
    <cellStyle name="Output 4 17 2" xfId="21977"/>
    <cellStyle name="Output 4 18" xfId="17605"/>
    <cellStyle name="Output 4 18 2" xfId="23247"/>
    <cellStyle name="Output 4 19" xfId="13724"/>
    <cellStyle name="Output 4 19 2" xfId="18786"/>
    <cellStyle name="Output 4 2" xfId="3228"/>
    <cellStyle name="Output 4 2 10" xfId="13034"/>
    <cellStyle name="Output 4 2 10 2" xfId="35442"/>
    <cellStyle name="Output 4 2 11" xfId="18133"/>
    <cellStyle name="Output 4 2 11 2" xfId="35330"/>
    <cellStyle name="Output 4 2 12" xfId="23755"/>
    <cellStyle name="Output 4 2 13" xfId="38257"/>
    <cellStyle name="Output 4 2 2" xfId="3229"/>
    <cellStyle name="Output 4 2 2 10" xfId="18451"/>
    <cellStyle name="Output 4 2 2 10 2" xfId="34017"/>
    <cellStyle name="Output 4 2 2 11" xfId="39106"/>
    <cellStyle name="Output 4 2 2 2" xfId="5184"/>
    <cellStyle name="Output 4 2 2 2 2" xfId="20492"/>
    <cellStyle name="Output 4 2 2 2 2 2" xfId="43414"/>
    <cellStyle name="Output 4 2 2 2 3" xfId="33994"/>
    <cellStyle name="Output 4 2 2 2 3 2" xfId="46159"/>
    <cellStyle name="Output 4 2 2 2 4" xfId="39943"/>
    <cellStyle name="Output 4 2 2 3" xfId="14786"/>
    <cellStyle name="Output 4 2 2 3 2" xfId="19988"/>
    <cellStyle name="Output 4 2 2 3 2 2" xfId="45182"/>
    <cellStyle name="Output 4 2 2 3 3" xfId="41853"/>
    <cellStyle name="Output 4 2 2 4" xfId="16380"/>
    <cellStyle name="Output 4 2 2 4 2" xfId="21944"/>
    <cellStyle name="Output 4 2 2 4 3" xfId="42596"/>
    <cellStyle name="Output 4 2 2 5" xfId="16842"/>
    <cellStyle name="Output 4 2 2 5 2" xfId="22480"/>
    <cellStyle name="Output 4 2 2 6" xfId="17205"/>
    <cellStyle name="Output 4 2 2 6 2" xfId="22854"/>
    <cellStyle name="Output 4 2 2 7" xfId="17929"/>
    <cellStyle name="Output 4 2 2 7 2" xfId="23568"/>
    <cellStyle name="Output 4 2 2 8" xfId="14048"/>
    <cellStyle name="Output 4 2 2 8 2" xfId="19107"/>
    <cellStyle name="Output 4 2 2 9" xfId="13376"/>
    <cellStyle name="Output 4 2 2 9 2" xfId="35412"/>
    <cellStyle name="Output 4 2 3" xfId="5185"/>
    <cellStyle name="Output 4 2 3 2" xfId="20128"/>
    <cellStyle name="Output 4 2 3 2 2" xfId="31543"/>
    <cellStyle name="Output 4 2 3 2 3" xfId="45603"/>
    <cellStyle name="Output 4 2 3 3" xfId="29878"/>
    <cellStyle name="Output 4 2 3 3 2" xfId="45947"/>
    <cellStyle name="Output 4 2 3 4" xfId="27103"/>
    <cellStyle name="Output 4 2 3 5" xfId="45221"/>
    <cellStyle name="Output 4 2 3 6" xfId="14809"/>
    <cellStyle name="Output 4 2 4" xfId="14528"/>
    <cellStyle name="Output 4 2 4 2" xfId="19717"/>
    <cellStyle name="Output 4 2 4 2 2" xfId="45190"/>
    <cellStyle name="Output 4 2 4 3" xfId="41861"/>
    <cellStyle name="Output 4 2 5" xfId="15505"/>
    <cellStyle name="Output 4 2 5 2" xfId="21063"/>
    <cellStyle name="Output 4 2 5 2 2" xfId="44410"/>
    <cellStyle name="Output 4 2 5 3" xfId="41072"/>
    <cellStyle name="Output 4 2 6" xfId="16594"/>
    <cellStyle name="Output 4 2 6 2" xfId="22158"/>
    <cellStyle name="Output 4 2 6 3" xfId="42595"/>
    <cellStyle name="Output 4 2 7" xfId="15468"/>
    <cellStyle name="Output 4 2 7 2" xfId="21026"/>
    <cellStyle name="Output 4 2 8" xfId="17608"/>
    <cellStyle name="Output 4 2 8 2" xfId="23250"/>
    <cellStyle name="Output 4 2 9" xfId="13727"/>
    <cellStyle name="Output 4 2 9 2" xfId="18789"/>
    <cellStyle name="Output 4 20" xfId="13031"/>
    <cellStyle name="Output 4 20 2" xfId="34287"/>
    <cellStyle name="Output 4 21" xfId="18130"/>
    <cellStyle name="Output 4 21 2" xfId="34008"/>
    <cellStyle name="Output 4 22" xfId="38256"/>
    <cellStyle name="Output 4 3" xfId="3230"/>
    <cellStyle name="Output 4 3 10" xfId="13035"/>
    <cellStyle name="Output 4 3 10 2" xfId="35378"/>
    <cellStyle name="Output 4 3 11" xfId="18134"/>
    <cellStyle name="Output 4 3 11 2" xfId="33820"/>
    <cellStyle name="Output 4 3 12" xfId="23756"/>
    <cellStyle name="Output 4 3 13" xfId="39105"/>
    <cellStyle name="Output 4 3 2" xfId="3231"/>
    <cellStyle name="Output 4 3 2 10" xfId="18452"/>
    <cellStyle name="Output 4 3 2 10 2" xfId="34055"/>
    <cellStyle name="Output 4 3 2 11" xfId="39104"/>
    <cellStyle name="Output 4 3 2 2" xfId="8640"/>
    <cellStyle name="Output 4 3 2 2 2" xfId="20493"/>
    <cellStyle name="Output 4 3 2 2 2 2" xfId="43522"/>
    <cellStyle name="Output 4 3 2 2 3" xfId="34873"/>
    <cellStyle name="Output 4 3 2 2 3 2" xfId="46160"/>
    <cellStyle name="Output 4 3 2 2 4" xfId="40051"/>
    <cellStyle name="Output 4 3 2 3" xfId="14787"/>
    <cellStyle name="Output 4 3 2 3 2" xfId="19989"/>
    <cellStyle name="Output 4 3 2 3 2 2" xfId="44370"/>
    <cellStyle name="Output 4 3 2 3 3" xfId="41038"/>
    <cellStyle name="Output 4 3 2 4" xfId="16381"/>
    <cellStyle name="Output 4 3 2 4 2" xfId="21945"/>
    <cellStyle name="Output 4 3 2 4 3" xfId="42598"/>
    <cellStyle name="Output 4 3 2 5" xfId="16843"/>
    <cellStyle name="Output 4 3 2 5 2" xfId="22481"/>
    <cellStyle name="Output 4 3 2 6" xfId="17206"/>
    <cellStyle name="Output 4 3 2 6 2" xfId="22855"/>
    <cellStyle name="Output 4 3 2 7" xfId="17930"/>
    <cellStyle name="Output 4 3 2 7 2" xfId="23569"/>
    <cellStyle name="Output 4 3 2 8" xfId="14049"/>
    <cellStyle name="Output 4 3 2 8 2" xfId="19108"/>
    <cellStyle name="Output 4 3 2 9" xfId="13377"/>
    <cellStyle name="Output 4 3 2 9 2" xfId="34990"/>
    <cellStyle name="Output 4 3 3" xfId="5186"/>
    <cellStyle name="Output 4 3 3 2" xfId="20129"/>
    <cellStyle name="Output 4 3 3 2 2" xfId="31544"/>
    <cellStyle name="Output 4 3 3 2 3" xfId="45604"/>
    <cellStyle name="Output 4 3 3 3" xfId="29879"/>
    <cellStyle name="Output 4 3 3 3 2" xfId="45948"/>
    <cellStyle name="Output 4 3 3 4" xfId="27104"/>
    <cellStyle name="Output 4 3 3 5" xfId="45222"/>
    <cellStyle name="Output 4 3 3 6" xfId="14810"/>
    <cellStyle name="Output 4 3 4" xfId="14529"/>
    <cellStyle name="Output 4 3 4 2" xfId="19718"/>
    <cellStyle name="Output 4 3 4 2 2" xfId="44877"/>
    <cellStyle name="Output 4 3 4 3" xfId="41541"/>
    <cellStyle name="Output 4 3 5" xfId="15504"/>
    <cellStyle name="Output 4 3 5 2" xfId="21062"/>
    <cellStyle name="Output 4 3 5 2 2" xfId="43657"/>
    <cellStyle name="Output 4 3 5 3" xfId="40181"/>
    <cellStyle name="Output 4 3 6" xfId="16595"/>
    <cellStyle name="Output 4 3 6 2" xfId="22159"/>
    <cellStyle name="Output 4 3 6 3" xfId="42597"/>
    <cellStyle name="Output 4 3 7" xfId="15467"/>
    <cellStyle name="Output 4 3 7 2" xfId="21025"/>
    <cellStyle name="Output 4 3 8" xfId="17609"/>
    <cellStyle name="Output 4 3 8 2" xfId="23251"/>
    <cellStyle name="Output 4 3 9" xfId="13728"/>
    <cellStyle name="Output 4 3 9 2" xfId="18790"/>
    <cellStyle name="Output 4 4" xfId="3232"/>
    <cellStyle name="Output 4 4 10" xfId="13036"/>
    <cellStyle name="Output 4 4 10 2" xfId="34286"/>
    <cellStyle name="Output 4 4 11" xfId="18135"/>
    <cellStyle name="Output 4 4 11 2" xfId="35732"/>
    <cellStyle name="Output 4 4 12" xfId="23757"/>
    <cellStyle name="Output 4 4 13" xfId="39103"/>
    <cellStyle name="Output 4 4 2" xfId="3233"/>
    <cellStyle name="Output 4 4 2 10" xfId="18453"/>
    <cellStyle name="Output 4 4 2 10 2" xfId="35587"/>
    <cellStyle name="Output 4 4 2 11" xfId="39102"/>
    <cellStyle name="Output 4 4 2 2" xfId="5173"/>
    <cellStyle name="Output 4 4 2 2 2" xfId="20494"/>
    <cellStyle name="Output 4 4 2 2 2 2" xfId="43413"/>
    <cellStyle name="Output 4 4 2 2 3" xfId="35646"/>
    <cellStyle name="Output 4 4 2 2 3 2" xfId="46161"/>
    <cellStyle name="Output 4 4 2 2 4" xfId="39932"/>
    <cellStyle name="Output 4 4 2 3" xfId="14953"/>
    <cellStyle name="Output 4 4 2 3 2" xfId="20399"/>
    <cellStyle name="Output 4 4 2 3 2 2" xfId="44414"/>
    <cellStyle name="Output 4 4 2 3 3" xfId="41076"/>
    <cellStyle name="Output 4 4 2 4" xfId="16382"/>
    <cellStyle name="Output 4 4 2 4 2" xfId="21946"/>
    <cellStyle name="Output 4 4 2 4 3" xfId="42600"/>
    <cellStyle name="Output 4 4 2 5" xfId="16844"/>
    <cellStyle name="Output 4 4 2 5 2" xfId="22482"/>
    <cellStyle name="Output 4 4 2 6" xfId="17207"/>
    <cellStyle name="Output 4 4 2 6 2" xfId="22856"/>
    <cellStyle name="Output 4 4 2 7" xfId="17931"/>
    <cellStyle name="Output 4 4 2 7 2" xfId="23570"/>
    <cellStyle name="Output 4 4 2 8" xfId="14050"/>
    <cellStyle name="Output 4 4 2 8 2" xfId="19109"/>
    <cellStyle name="Output 4 4 2 9" xfId="13378"/>
    <cellStyle name="Output 4 4 2 9 2" xfId="35497"/>
    <cellStyle name="Output 4 4 3" xfId="5187"/>
    <cellStyle name="Output 4 4 3 2" xfId="20130"/>
    <cellStyle name="Output 4 4 3 2 2" xfId="31545"/>
    <cellStyle name="Output 4 4 3 2 3" xfId="45605"/>
    <cellStyle name="Output 4 4 3 3" xfId="29880"/>
    <cellStyle name="Output 4 4 3 3 2" xfId="45949"/>
    <cellStyle name="Output 4 4 3 4" xfId="27105"/>
    <cellStyle name="Output 4 4 3 5" xfId="45223"/>
    <cellStyle name="Output 4 4 3 6" xfId="14811"/>
    <cellStyle name="Output 4 4 4" xfId="14530"/>
    <cellStyle name="Output 4 4 4 2" xfId="19719"/>
    <cellStyle name="Output 4 4 4 2 2" xfId="44373"/>
    <cellStyle name="Output 4 4 4 3" xfId="41041"/>
    <cellStyle name="Output 4 4 5" xfId="15503"/>
    <cellStyle name="Output 4 4 5 2" xfId="21061"/>
    <cellStyle name="Output 4 4 5 2 2" xfId="43656"/>
    <cellStyle name="Output 4 4 5 3" xfId="40180"/>
    <cellStyle name="Output 4 4 6" xfId="16596"/>
    <cellStyle name="Output 4 4 6 2" xfId="22160"/>
    <cellStyle name="Output 4 4 6 3" xfId="42599"/>
    <cellStyle name="Output 4 4 7" xfId="15367"/>
    <cellStyle name="Output 4 4 7 2" xfId="20926"/>
    <cellStyle name="Output 4 4 8" xfId="17610"/>
    <cellStyle name="Output 4 4 8 2" xfId="23252"/>
    <cellStyle name="Output 4 4 9" xfId="13729"/>
    <cellStyle name="Output 4 4 9 2" xfId="18791"/>
    <cellStyle name="Output 4 5" xfId="3234"/>
    <cellStyle name="Output 4 5 10" xfId="13037"/>
    <cellStyle name="Output 4 5 10 2" xfId="35473"/>
    <cellStyle name="Output 4 5 11" xfId="18136"/>
    <cellStyle name="Output 4 5 11 2" xfId="34963"/>
    <cellStyle name="Output 4 5 12" xfId="23758"/>
    <cellStyle name="Output 4 5 13" xfId="39101"/>
    <cellStyle name="Output 4 5 2" xfId="3235"/>
    <cellStyle name="Output 4 5 2 10" xfId="18454"/>
    <cellStyle name="Output 4 5 2 10 2" xfId="34417"/>
    <cellStyle name="Output 4 5 2 11" xfId="39100"/>
    <cellStyle name="Output 4 5 2 2" xfId="8639"/>
    <cellStyle name="Output 4 5 2 2 2" xfId="20495"/>
    <cellStyle name="Output 4 5 2 2 2 2" xfId="43521"/>
    <cellStyle name="Output 4 5 2 2 3" xfId="34980"/>
    <cellStyle name="Output 4 5 2 2 3 2" xfId="46162"/>
    <cellStyle name="Output 4 5 2 2 4" xfId="40050"/>
    <cellStyle name="Output 4 5 2 3" xfId="14788"/>
    <cellStyle name="Output 4 5 2 3 2" xfId="19990"/>
    <cellStyle name="Output 4 5 2 3 2 2" xfId="45205"/>
    <cellStyle name="Output 4 5 2 3 3" xfId="41876"/>
    <cellStyle name="Output 4 5 2 4" xfId="16383"/>
    <cellStyle name="Output 4 5 2 4 2" xfId="21947"/>
    <cellStyle name="Output 4 5 2 4 3" xfId="42602"/>
    <cellStyle name="Output 4 5 2 5" xfId="16845"/>
    <cellStyle name="Output 4 5 2 5 2" xfId="22483"/>
    <cellStyle name="Output 4 5 2 6" xfId="17208"/>
    <cellStyle name="Output 4 5 2 6 2" xfId="22857"/>
    <cellStyle name="Output 4 5 2 7" xfId="17932"/>
    <cellStyle name="Output 4 5 2 7 2" xfId="23571"/>
    <cellStyle name="Output 4 5 2 8" xfId="14051"/>
    <cellStyle name="Output 4 5 2 8 2" xfId="19110"/>
    <cellStyle name="Output 4 5 2 9" xfId="13379"/>
    <cellStyle name="Output 4 5 2 9 2" xfId="35441"/>
    <cellStyle name="Output 4 5 3" xfId="5188"/>
    <cellStyle name="Output 4 5 3 2" xfId="20131"/>
    <cellStyle name="Output 4 5 3 2 2" xfId="31546"/>
    <cellStyle name="Output 4 5 3 2 3" xfId="45606"/>
    <cellStyle name="Output 4 5 3 3" xfId="29881"/>
    <cellStyle name="Output 4 5 3 3 2" xfId="45950"/>
    <cellStyle name="Output 4 5 3 4" xfId="27106"/>
    <cellStyle name="Output 4 5 3 5" xfId="45224"/>
    <cellStyle name="Output 4 5 3 6" xfId="14812"/>
    <cellStyle name="Output 4 5 4" xfId="14531"/>
    <cellStyle name="Output 4 5 4 2" xfId="19720"/>
    <cellStyle name="Output 4 5 4 2 2" xfId="45213"/>
    <cellStyle name="Output 4 5 4 3" xfId="41884"/>
    <cellStyle name="Output 4 5 5" xfId="15502"/>
    <cellStyle name="Output 4 5 5 2" xfId="21060"/>
    <cellStyle name="Output 4 5 5 2 2" xfId="43655"/>
    <cellStyle name="Output 4 5 5 3" xfId="40179"/>
    <cellStyle name="Output 4 5 6" xfId="16597"/>
    <cellStyle name="Output 4 5 6 2" xfId="22161"/>
    <cellStyle name="Output 4 5 6 3" xfId="42601"/>
    <cellStyle name="Output 4 5 7" xfId="15366"/>
    <cellStyle name="Output 4 5 7 2" xfId="20925"/>
    <cellStyle name="Output 4 5 8" xfId="17611"/>
    <cellStyle name="Output 4 5 8 2" xfId="23253"/>
    <cellStyle name="Output 4 5 9" xfId="13730"/>
    <cellStyle name="Output 4 5 9 2" xfId="18792"/>
    <cellStyle name="Output 4 6" xfId="3236"/>
    <cellStyle name="Output 4 6 10" xfId="13038"/>
    <cellStyle name="Output 4 6 10 2" xfId="35411"/>
    <cellStyle name="Output 4 6 11" xfId="18137"/>
    <cellStyle name="Output 4 6 11 2" xfId="33807"/>
    <cellStyle name="Output 4 6 12" xfId="23759"/>
    <cellStyle name="Output 4 6 13" xfId="39099"/>
    <cellStyle name="Output 4 6 2" xfId="3237"/>
    <cellStyle name="Output 4 6 2 10" xfId="18455"/>
    <cellStyle name="Output 4 6 2 10 2" xfId="34073"/>
    <cellStyle name="Output 4 6 2 11" xfId="39098"/>
    <cellStyle name="Output 4 6 2 2" xfId="5172"/>
    <cellStyle name="Output 4 6 2 2 2" xfId="20496"/>
    <cellStyle name="Output 4 6 2 2 2 2" xfId="43412"/>
    <cellStyle name="Output 4 6 2 2 3" xfId="34614"/>
    <cellStyle name="Output 4 6 2 2 3 2" xfId="46163"/>
    <cellStyle name="Output 4 6 2 2 4" xfId="39931"/>
    <cellStyle name="Output 4 6 2 3" xfId="14789"/>
    <cellStyle name="Output 4 6 2 3 2" xfId="19991"/>
    <cellStyle name="Output 4 6 2 3 2 2" xfId="45189"/>
    <cellStyle name="Output 4 6 2 3 3" xfId="41860"/>
    <cellStyle name="Output 4 6 2 4" xfId="16384"/>
    <cellStyle name="Output 4 6 2 4 2" xfId="21948"/>
    <cellStyle name="Output 4 6 2 4 3" xfId="42604"/>
    <cellStyle name="Output 4 6 2 5" xfId="16846"/>
    <cellStyle name="Output 4 6 2 5 2" xfId="22484"/>
    <cellStyle name="Output 4 6 2 6" xfId="17209"/>
    <cellStyle name="Output 4 6 2 6 2" xfId="22858"/>
    <cellStyle name="Output 4 6 2 7" xfId="17933"/>
    <cellStyle name="Output 4 6 2 7 2" xfId="23572"/>
    <cellStyle name="Output 4 6 2 8" xfId="14052"/>
    <cellStyle name="Output 4 6 2 8 2" xfId="19111"/>
    <cellStyle name="Output 4 6 2 9" xfId="13380"/>
    <cellStyle name="Output 4 6 2 9 2" xfId="35377"/>
    <cellStyle name="Output 4 6 3" xfId="5189"/>
    <cellStyle name="Output 4 6 3 2" xfId="20132"/>
    <cellStyle name="Output 4 6 3 2 2" xfId="31547"/>
    <cellStyle name="Output 4 6 3 2 3" xfId="45607"/>
    <cellStyle name="Output 4 6 3 3" xfId="29882"/>
    <cellStyle name="Output 4 6 3 3 2" xfId="45951"/>
    <cellStyle name="Output 4 6 3 4" xfId="27107"/>
    <cellStyle name="Output 4 6 3 5" xfId="45225"/>
    <cellStyle name="Output 4 6 3 6" xfId="14813"/>
    <cellStyle name="Output 4 6 4" xfId="14532"/>
    <cellStyle name="Output 4 6 4 2" xfId="19721"/>
    <cellStyle name="Output 4 6 4 2 2" xfId="45197"/>
    <cellStyle name="Output 4 6 4 3" xfId="41868"/>
    <cellStyle name="Output 4 6 5" xfId="15501"/>
    <cellStyle name="Output 4 6 5 2" xfId="21059"/>
    <cellStyle name="Output 4 6 5 2 2" xfId="43654"/>
    <cellStyle name="Output 4 6 5 3" xfId="40178"/>
    <cellStyle name="Output 4 6 6" xfId="16598"/>
    <cellStyle name="Output 4 6 6 2" xfId="22162"/>
    <cellStyle name="Output 4 6 6 3" xfId="42603"/>
    <cellStyle name="Output 4 6 7" xfId="15466"/>
    <cellStyle name="Output 4 6 7 2" xfId="21024"/>
    <cellStyle name="Output 4 6 8" xfId="17612"/>
    <cellStyle name="Output 4 6 8 2" xfId="23254"/>
    <cellStyle name="Output 4 6 9" xfId="13731"/>
    <cellStyle name="Output 4 6 9 2" xfId="18793"/>
    <cellStyle name="Output 4 7" xfId="3238"/>
    <cellStyle name="Output 4 7 10" xfId="13039"/>
    <cellStyle name="Output 4 7 10 2" xfId="35299"/>
    <cellStyle name="Output 4 7 11" xfId="18138"/>
    <cellStyle name="Output 4 7 11 2" xfId="34007"/>
    <cellStyle name="Output 4 7 12" xfId="23760"/>
    <cellStyle name="Output 4 7 13" xfId="39097"/>
    <cellStyle name="Output 4 7 2" xfId="3239"/>
    <cellStyle name="Output 4 7 2 10" xfId="18456"/>
    <cellStyle name="Output 4 7 2 10 2" xfId="34070"/>
    <cellStyle name="Output 4 7 2 11" xfId="39095"/>
    <cellStyle name="Output 4 7 2 2" xfId="5133"/>
    <cellStyle name="Output 4 7 2 2 2" xfId="20497"/>
    <cellStyle name="Output 4 7 2 2 2 2" xfId="43374"/>
    <cellStyle name="Output 4 7 2 2 3" xfId="35742"/>
    <cellStyle name="Output 4 7 2 2 3 2" xfId="46164"/>
    <cellStyle name="Output 4 7 2 2 4" xfId="39893"/>
    <cellStyle name="Output 4 7 2 3" xfId="14790"/>
    <cellStyle name="Output 4 7 2 3 2" xfId="19992"/>
    <cellStyle name="Output 4 7 2 3 2 2" xfId="44878"/>
    <cellStyle name="Output 4 7 2 3 3" xfId="41542"/>
    <cellStyle name="Output 4 7 2 4" xfId="16385"/>
    <cellStyle name="Output 4 7 2 4 2" xfId="21949"/>
    <cellStyle name="Output 4 7 2 4 3" xfId="42606"/>
    <cellStyle name="Output 4 7 2 5" xfId="16847"/>
    <cellStyle name="Output 4 7 2 5 2" xfId="22485"/>
    <cellStyle name="Output 4 7 2 6" xfId="17210"/>
    <cellStyle name="Output 4 7 2 6 2" xfId="22859"/>
    <cellStyle name="Output 4 7 2 7" xfId="17934"/>
    <cellStyle name="Output 4 7 2 7 2" xfId="23573"/>
    <cellStyle name="Output 4 7 2 8" xfId="14053"/>
    <cellStyle name="Output 4 7 2 8 2" xfId="19112"/>
    <cellStyle name="Output 4 7 2 9" xfId="13381"/>
    <cellStyle name="Output 4 7 2 9 2" xfId="35298"/>
    <cellStyle name="Output 4 7 3" xfId="5190"/>
    <cellStyle name="Output 4 7 3 2" xfId="20133"/>
    <cellStyle name="Output 4 7 3 2 2" xfId="31548"/>
    <cellStyle name="Output 4 7 3 2 3" xfId="45608"/>
    <cellStyle name="Output 4 7 3 3" xfId="29883"/>
    <cellStyle name="Output 4 7 3 3 2" xfId="45952"/>
    <cellStyle name="Output 4 7 3 4" xfId="27108"/>
    <cellStyle name="Output 4 7 3 5" xfId="45226"/>
    <cellStyle name="Output 4 7 3 6" xfId="14814"/>
    <cellStyle name="Output 4 7 4" xfId="14533"/>
    <cellStyle name="Output 4 7 4 2" xfId="19722"/>
    <cellStyle name="Output 4 7 4 2 2" xfId="45181"/>
    <cellStyle name="Output 4 7 4 3" xfId="41852"/>
    <cellStyle name="Output 4 7 5" xfId="15500"/>
    <cellStyle name="Output 4 7 5 2" xfId="21058"/>
    <cellStyle name="Output 4 7 5 2 2" xfId="43653"/>
    <cellStyle name="Output 4 7 5 3" xfId="40177"/>
    <cellStyle name="Output 4 7 6" xfId="16599"/>
    <cellStyle name="Output 4 7 6 2" xfId="22163"/>
    <cellStyle name="Output 4 7 6 3" xfId="42605"/>
    <cellStyle name="Output 4 7 7" xfId="15465"/>
    <cellStyle name="Output 4 7 7 2" xfId="21023"/>
    <cellStyle name="Output 4 7 8" xfId="17613"/>
    <cellStyle name="Output 4 7 8 2" xfId="23255"/>
    <cellStyle name="Output 4 7 9" xfId="13732"/>
    <cellStyle name="Output 4 7 9 2" xfId="18794"/>
    <cellStyle name="Output 4 8" xfId="3240"/>
    <cellStyle name="Output 4 8 10" xfId="13040"/>
    <cellStyle name="Output 4 8 10 2" xfId="35297"/>
    <cellStyle name="Output 4 8 11" xfId="18139"/>
    <cellStyle name="Output 4 8 11 2" xfId="34206"/>
    <cellStyle name="Output 4 8 12" xfId="23761"/>
    <cellStyle name="Output 4 8 13" xfId="39096"/>
    <cellStyle name="Output 4 8 2" xfId="3241"/>
    <cellStyle name="Output 4 8 2 10" xfId="18457"/>
    <cellStyle name="Output 4 8 2 10 2" xfId="34806"/>
    <cellStyle name="Output 4 8 2 11" xfId="23762"/>
    <cellStyle name="Output 4 8 2 12" xfId="36202"/>
    <cellStyle name="Output 4 8 2 2" xfId="5192"/>
    <cellStyle name="Output 4 8 2 2 2" xfId="20498"/>
    <cellStyle name="Output 4 8 2 2 2 2" xfId="31550"/>
    <cellStyle name="Output 4 8 2 2 2 3" xfId="45829"/>
    <cellStyle name="Output 4 8 2 2 3" xfId="30096"/>
    <cellStyle name="Output 4 8 2 2 3 2" xfId="46165"/>
    <cellStyle name="Output 4 8 2 2 4" xfId="27110"/>
    <cellStyle name="Output 4 8 2 2 5" xfId="45349"/>
    <cellStyle name="Output 4 8 2 2 6" xfId="14967"/>
    <cellStyle name="Output 4 8 2 3" xfId="9569"/>
    <cellStyle name="Output 4 8 2 3 2" xfId="19993"/>
    <cellStyle name="Output 4 8 2 3 2 2" xfId="44295"/>
    <cellStyle name="Output 4 8 2 3 3" xfId="40973"/>
    <cellStyle name="Output 4 8 2 4" xfId="16386"/>
    <cellStyle name="Output 4 8 2 4 2" xfId="21950"/>
    <cellStyle name="Output 4 8 2 4 2 2" xfId="44146"/>
    <cellStyle name="Output 4 8 2 4 3" xfId="40842"/>
    <cellStyle name="Output 4 8 2 5" xfId="16848"/>
    <cellStyle name="Output 4 8 2 5 2" xfId="22486"/>
    <cellStyle name="Output 4 8 2 5 3" xfId="42608"/>
    <cellStyle name="Output 4 8 2 6" xfId="17211"/>
    <cellStyle name="Output 4 8 2 6 2" xfId="22860"/>
    <cellStyle name="Output 4 8 2 7" xfId="17935"/>
    <cellStyle name="Output 4 8 2 7 2" xfId="23574"/>
    <cellStyle name="Output 4 8 2 8" xfId="14054"/>
    <cellStyle name="Output 4 8 2 8 2" xfId="19113"/>
    <cellStyle name="Output 4 8 2 9" xfId="13382"/>
    <cellStyle name="Output 4 8 2 9 2" xfId="34989"/>
    <cellStyle name="Output 4 8 3" xfId="5787"/>
    <cellStyle name="Output 4 8 3 2" xfId="10317"/>
    <cellStyle name="Output 4 8 3 2 2" xfId="31835"/>
    <cellStyle name="Output 4 8 3 2 3" xfId="27353"/>
    <cellStyle name="Output 4 8 3 2 4" xfId="45609"/>
    <cellStyle name="Output 4 8 3 2 5" xfId="20134"/>
    <cellStyle name="Output 4 8 3 3" xfId="29884"/>
    <cellStyle name="Output 4 8 3 3 2" xfId="45953"/>
    <cellStyle name="Output 4 8 3 4" xfId="24143"/>
    <cellStyle name="Output 4 8 3 5" xfId="45227"/>
    <cellStyle name="Output 4 8 3 6" xfId="14815"/>
    <cellStyle name="Output 4 8 3 7" xfId="46884"/>
    <cellStyle name="Output 4 8 4" xfId="5191"/>
    <cellStyle name="Output 4 8 4 2" xfId="19723"/>
    <cellStyle name="Output 4 8 4 2 2" xfId="31549"/>
    <cellStyle name="Output 4 8 4 3" xfId="29674"/>
    <cellStyle name="Output 4 8 4 4" xfId="27109"/>
    <cellStyle name="Output 4 8 4 5" xfId="14534"/>
    <cellStyle name="Output 4 8 5" xfId="4631"/>
    <cellStyle name="Output 4 8 5 2" xfId="9834"/>
    <cellStyle name="Output 4 8 5 2 2" xfId="31157"/>
    <cellStyle name="Output 4 8 5 2 3" xfId="44294"/>
    <cellStyle name="Output 4 8 5 2 4" xfId="21057"/>
    <cellStyle name="Output 4 8 5 3" xfId="30392"/>
    <cellStyle name="Output 4 8 5 4" xfId="40972"/>
    <cellStyle name="Output 4 8 5 5" xfId="15499"/>
    <cellStyle name="Output 4 8 5 6" xfId="46410"/>
    <cellStyle name="Output 4 8 6" xfId="9568"/>
    <cellStyle name="Output 4 8 6 2" xfId="22164"/>
    <cellStyle name="Output 4 8 6 2 2" xfId="44143"/>
    <cellStyle name="Output 4 8 6 3" xfId="40839"/>
    <cellStyle name="Output 4 8 7" xfId="15464"/>
    <cellStyle name="Output 4 8 7 2" xfId="21022"/>
    <cellStyle name="Output 4 8 7 2 2" xfId="43652"/>
    <cellStyle name="Output 4 8 7 3" xfId="40176"/>
    <cellStyle name="Output 4 8 8" xfId="17614"/>
    <cellStyle name="Output 4 8 8 2" xfId="23256"/>
    <cellStyle name="Output 4 8 8 3" xfId="42607"/>
    <cellStyle name="Output 4 8 9" xfId="13733"/>
    <cellStyle name="Output 4 8 9 2" xfId="18795"/>
    <cellStyle name="Output 4 9" xfId="3242"/>
    <cellStyle name="Output 4 9 10" xfId="13041"/>
    <cellStyle name="Output 4 9 10 2" xfId="34959"/>
    <cellStyle name="Output 4 9 11" xfId="18140"/>
    <cellStyle name="Output 4 9 11 2" xfId="35730"/>
    <cellStyle name="Output 4 9 12" xfId="23763"/>
    <cellStyle name="Output 4 9 13" xfId="39094"/>
    <cellStyle name="Output 4 9 2" xfId="3243"/>
    <cellStyle name="Output 4 9 2 10" xfId="18458"/>
    <cellStyle name="Output 4 9 2 10 2" xfId="34301"/>
    <cellStyle name="Output 4 9 2 11" xfId="23764"/>
    <cellStyle name="Output 4 9 2 12" xfId="39093"/>
    <cellStyle name="Output 4 9 2 2" xfId="5194"/>
    <cellStyle name="Output 4 9 2 2 2" xfId="20499"/>
    <cellStyle name="Output 4 9 2 2 2 2" xfId="31552"/>
    <cellStyle name="Output 4 9 2 2 2 3" xfId="45830"/>
    <cellStyle name="Output 4 9 2 2 3" xfId="30097"/>
    <cellStyle name="Output 4 9 2 2 3 2" xfId="46166"/>
    <cellStyle name="Output 4 9 2 2 4" xfId="27112"/>
    <cellStyle name="Output 4 9 2 2 5" xfId="45350"/>
    <cellStyle name="Output 4 9 2 2 6" xfId="14968"/>
    <cellStyle name="Output 4 9 2 3" xfId="9571"/>
    <cellStyle name="Output 4 9 2 3 2" xfId="19994"/>
    <cellStyle name="Output 4 9 2 3 2 2" xfId="44297"/>
    <cellStyle name="Output 4 9 2 3 3" xfId="40975"/>
    <cellStyle name="Output 4 9 2 4" xfId="16387"/>
    <cellStyle name="Output 4 9 2 4 2" xfId="21951"/>
    <cellStyle name="Output 4 9 2 4 2 2" xfId="44834"/>
    <cellStyle name="Output 4 9 2 4 3" xfId="41504"/>
    <cellStyle name="Output 4 9 2 5" xfId="16849"/>
    <cellStyle name="Output 4 9 2 5 2" xfId="22487"/>
    <cellStyle name="Output 4 9 2 5 3" xfId="42610"/>
    <cellStyle name="Output 4 9 2 6" xfId="17212"/>
    <cellStyle name="Output 4 9 2 6 2" xfId="22861"/>
    <cellStyle name="Output 4 9 2 7" xfId="17936"/>
    <cellStyle name="Output 4 9 2 7 2" xfId="23575"/>
    <cellStyle name="Output 4 9 2 8" xfId="14055"/>
    <cellStyle name="Output 4 9 2 8 2" xfId="19114"/>
    <cellStyle name="Output 4 9 2 9" xfId="13383"/>
    <cellStyle name="Output 4 9 2 9 2" xfId="35296"/>
    <cellStyle name="Output 4 9 3" xfId="5788"/>
    <cellStyle name="Output 4 9 3 2" xfId="10318"/>
    <cellStyle name="Output 4 9 3 2 2" xfId="31836"/>
    <cellStyle name="Output 4 9 3 2 3" xfId="27354"/>
    <cellStyle name="Output 4 9 3 2 4" xfId="45610"/>
    <cellStyle name="Output 4 9 3 2 5" xfId="20135"/>
    <cellStyle name="Output 4 9 3 3" xfId="29885"/>
    <cellStyle name="Output 4 9 3 3 2" xfId="45954"/>
    <cellStyle name="Output 4 9 3 4" xfId="24144"/>
    <cellStyle name="Output 4 9 3 5" xfId="45228"/>
    <cellStyle name="Output 4 9 3 6" xfId="14816"/>
    <cellStyle name="Output 4 9 3 7" xfId="46885"/>
    <cellStyle name="Output 4 9 4" xfId="5193"/>
    <cellStyle name="Output 4 9 4 2" xfId="19724"/>
    <cellStyle name="Output 4 9 4 2 2" xfId="31551"/>
    <cellStyle name="Output 4 9 4 3" xfId="29675"/>
    <cellStyle name="Output 4 9 4 4" xfId="27111"/>
    <cellStyle name="Output 4 9 4 5" xfId="14535"/>
    <cellStyle name="Output 4 9 5" xfId="4632"/>
    <cellStyle name="Output 4 9 5 2" xfId="9835"/>
    <cellStyle name="Output 4 9 5 2 2" xfId="31158"/>
    <cellStyle name="Output 4 9 5 2 3" xfId="44296"/>
    <cellStyle name="Output 4 9 5 2 4" xfId="21056"/>
    <cellStyle name="Output 4 9 5 3" xfId="30391"/>
    <cellStyle name="Output 4 9 5 4" xfId="40974"/>
    <cellStyle name="Output 4 9 5 5" xfId="15498"/>
    <cellStyle name="Output 4 9 5 6" xfId="46411"/>
    <cellStyle name="Output 4 9 6" xfId="9570"/>
    <cellStyle name="Output 4 9 6 2" xfId="22165"/>
    <cellStyle name="Output 4 9 6 2 2" xfId="44415"/>
    <cellStyle name="Output 4 9 6 3" xfId="41077"/>
    <cellStyle name="Output 4 9 7" xfId="16231"/>
    <cellStyle name="Output 4 9 7 2" xfId="21793"/>
    <cellStyle name="Output 4 9 7 2 2" xfId="43651"/>
    <cellStyle name="Output 4 9 7 3" xfId="40175"/>
    <cellStyle name="Output 4 9 8" xfId="17615"/>
    <cellStyle name="Output 4 9 8 2" xfId="23257"/>
    <cellStyle name="Output 4 9 8 3" xfId="42609"/>
    <cellStyle name="Output 4 9 9" xfId="13734"/>
    <cellStyle name="Output 4 9 9 2" xfId="18796"/>
    <cellStyle name="Output 40" xfId="38258"/>
    <cellStyle name="Output 41" xfId="38259"/>
    <cellStyle name="Output 42" xfId="38260"/>
    <cellStyle name="Output 43" xfId="38261"/>
    <cellStyle name="Output 5" xfId="3244"/>
    <cellStyle name="Output 5 10" xfId="3245"/>
    <cellStyle name="Output 5 10 10" xfId="13043"/>
    <cellStyle name="Output 5 10 10 2" xfId="34284"/>
    <cellStyle name="Output 5 10 11" xfId="18142"/>
    <cellStyle name="Output 5 10 11 2" xfId="34117"/>
    <cellStyle name="Output 5 10 12" xfId="23766"/>
    <cellStyle name="Output 5 10 13" xfId="39092"/>
    <cellStyle name="Output 5 10 2" xfId="3246"/>
    <cellStyle name="Output 5 10 2 10" xfId="18460"/>
    <cellStyle name="Output 5 10 2 10 2" xfId="34302"/>
    <cellStyle name="Output 5 10 2 11" xfId="23767"/>
    <cellStyle name="Output 5 10 2 12" xfId="39091"/>
    <cellStyle name="Output 5 10 2 2" xfId="5197"/>
    <cellStyle name="Output 5 10 2 2 2" xfId="20501"/>
    <cellStyle name="Output 5 10 2 2 2 2" xfId="31555"/>
    <cellStyle name="Output 5 10 2 2 2 3" xfId="45832"/>
    <cellStyle name="Output 5 10 2 2 3" xfId="30099"/>
    <cellStyle name="Output 5 10 2 2 3 2" xfId="46168"/>
    <cellStyle name="Output 5 10 2 2 4" xfId="27115"/>
    <cellStyle name="Output 5 10 2 2 5" xfId="45352"/>
    <cellStyle name="Output 5 10 2 2 6" xfId="14970"/>
    <cellStyle name="Output 5 10 2 3" xfId="9574"/>
    <cellStyle name="Output 5 10 2 3 2" xfId="19996"/>
    <cellStyle name="Output 5 10 2 3 2 2" xfId="44300"/>
    <cellStyle name="Output 5 10 2 3 3" xfId="40978"/>
    <cellStyle name="Output 5 10 2 4" xfId="16389"/>
    <cellStyle name="Output 5 10 2 4 2" xfId="21953"/>
    <cellStyle name="Output 5 10 2 4 2 2" xfId="44194"/>
    <cellStyle name="Output 5 10 2 4 3" xfId="40886"/>
    <cellStyle name="Output 5 10 2 5" xfId="16851"/>
    <cellStyle name="Output 5 10 2 5 2" xfId="22489"/>
    <cellStyle name="Output 5 10 2 5 3" xfId="42613"/>
    <cellStyle name="Output 5 10 2 6" xfId="17214"/>
    <cellStyle name="Output 5 10 2 6 2" xfId="22863"/>
    <cellStyle name="Output 5 10 2 7" xfId="17938"/>
    <cellStyle name="Output 5 10 2 7 2" xfId="23577"/>
    <cellStyle name="Output 5 10 2 8" xfId="14057"/>
    <cellStyle name="Output 5 10 2 8 2" xfId="19116"/>
    <cellStyle name="Output 5 10 2 9" xfId="13385"/>
    <cellStyle name="Output 5 10 2 9 2" xfId="35408"/>
    <cellStyle name="Output 5 10 3" xfId="5790"/>
    <cellStyle name="Output 5 10 3 2" xfId="10320"/>
    <cellStyle name="Output 5 10 3 2 2" xfId="31838"/>
    <cellStyle name="Output 5 10 3 2 3" xfId="27356"/>
    <cellStyle name="Output 5 10 3 2 4" xfId="45612"/>
    <cellStyle name="Output 5 10 3 2 5" xfId="20137"/>
    <cellStyle name="Output 5 10 3 3" xfId="29887"/>
    <cellStyle name="Output 5 10 3 3 2" xfId="45956"/>
    <cellStyle name="Output 5 10 3 4" xfId="24146"/>
    <cellStyle name="Output 5 10 3 5" xfId="45230"/>
    <cellStyle name="Output 5 10 3 6" xfId="14818"/>
    <cellStyle name="Output 5 10 3 7" xfId="46887"/>
    <cellStyle name="Output 5 10 4" xfId="5196"/>
    <cellStyle name="Output 5 10 4 2" xfId="19726"/>
    <cellStyle name="Output 5 10 4 2 2" xfId="31554"/>
    <cellStyle name="Output 5 10 4 3" xfId="29677"/>
    <cellStyle name="Output 5 10 4 4" xfId="27114"/>
    <cellStyle name="Output 5 10 4 5" xfId="14537"/>
    <cellStyle name="Output 5 10 5" xfId="4634"/>
    <cellStyle name="Output 5 10 5 2" xfId="9837"/>
    <cellStyle name="Output 5 10 5 2 2" xfId="31160"/>
    <cellStyle name="Output 5 10 5 2 3" xfId="44299"/>
    <cellStyle name="Output 5 10 5 2 4" xfId="21054"/>
    <cellStyle name="Output 5 10 5 3" xfId="30389"/>
    <cellStyle name="Output 5 10 5 4" xfId="40977"/>
    <cellStyle name="Output 5 10 5 5" xfId="15496"/>
    <cellStyle name="Output 5 10 5 6" xfId="46413"/>
    <cellStyle name="Output 5 10 6" xfId="9573"/>
    <cellStyle name="Output 5 10 6 2" xfId="22167"/>
    <cellStyle name="Output 5 10 6 2 2" xfId="44860"/>
    <cellStyle name="Output 5 10 6 3" xfId="41524"/>
    <cellStyle name="Output 5 10 7" xfId="16339"/>
    <cellStyle name="Output 5 10 7 2" xfId="21903"/>
    <cellStyle name="Output 5 10 7 2 2" xfId="43649"/>
    <cellStyle name="Output 5 10 7 3" xfId="40173"/>
    <cellStyle name="Output 5 10 8" xfId="17617"/>
    <cellStyle name="Output 5 10 8 2" xfId="23259"/>
    <cellStyle name="Output 5 10 8 3" xfId="42612"/>
    <cellStyle name="Output 5 10 9" xfId="13736"/>
    <cellStyle name="Output 5 10 9 2" xfId="18798"/>
    <cellStyle name="Output 5 11" xfId="3247"/>
    <cellStyle name="Output 5 11 10" xfId="13044"/>
    <cellStyle name="Output 5 11 10 2" xfId="35374"/>
    <cellStyle name="Output 5 11 11" xfId="18143"/>
    <cellStyle name="Output 5 11 11 2" xfId="34767"/>
    <cellStyle name="Output 5 11 12" xfId="23768"/>
    <cellStyle name="Output 5 11 13" xfId="39090"/>
    <cellStyle name="Output 5 11 2" xfId="3248"/>
    <cellStyle name="Output 5 11 2 10" xfId="18461"/>
    <cellStyle name="Output 5 11 2 10 2" xfId="35796"/>
    <cellStyle name="Output 5 11 2 11" xfId="23769"/>
    <cellStyle name="Output 5 11 2 12" xfId="39089"/>
    <cellStyle name="Output 5 11 2 2" xfId="5199"/>
    <cellStyle name="Output 5 11 2 2 2" xfId="20502"/>
    <cellStyle name="Output 5 11 2 2 2 2" xfId="31557"/>
    <cellStyle name="Output 5 11 2 2 2 3" xfId="45833"/>
    <cellStyle name="Output 5 11 2 2 3" xfId="30100"/>
    <cellStyle name="Output 5 11 2 2 3 2" xfId="46169"/>
    <cellStyle name="Output 5 11 2 2 4" xfId="27117"/>
    <cellStyle name="Output 5 11 2 2 5" xfId="45353"/>
    <cellStyle name="Output 5 11 2 2 6" xfId="14971"/>
    <cellStyle name="Output 5 11 2 3" xfId="9576"/>
    <cellStyle name="Output 5 11 2 3 2" xfId="19997"/>
    <cellStyle name="Output 5 11 2 3 2 2" xfId="44302"/>
    <cellStyle name="Output 5 11 2 3 3" xfId="40980"/>
    <cellStyle name="Output 5 11 2 4" xfId="16390"/>
    <cellStyle name="Output 5 11 2 4 2" xfId="21954"/>
    <cellStyle name="Output 5 11 2 4 2 2" xfId="44196"/>
    <cellStyle name="Output 5 11 2 4 3" xfId="40888"/>
    <cellStyle name="Output 5 11 2 5" xfId="16852"/>
    <cellStyle name="Output 5 11 2 5 2" xfId="22490"/>
    <cellStyle name="Output 5 11 2 5 3" xfId="42615"/>
    <cellStyle name="Output 5 11 2 6" xfId="17215"/>
    <cellStyle name="Output 5 11 2 6 2" xfId="22864"/>
    <cellStyle name="Output 5 11 2 7" xfId="17939"/>
    <cellStyle name="Output 5 11 2 7 2" xfId="23578"/>
    <cellStyle name="Output 5 11 2 8" xfId="14058"/>
    <cellStyle name="Output 5 11 2 8 2" xfId="19117"/>
    <cellStyle name="Output 5 11 2 9" xfId="13386"/>
    <cellStyle name="Output 5 11 2 9 2" xfId="34986"/>
    <cellStyle name="Output 5 11 3" xfId="5791"/>
    <cellStyle name="Output 5 11 3 2" xfId="10321"/>
    <cellStyle name="Output 5 11 3 2 2" xfId="31839"/>
    <cellStyle name="Output 5 11 3 2 3" xfId="27357"/>
    <cellStyle name="Output 5 11 3 2 4" xfId="45613"/>
    <cellStyle name="Output 5 11 3 2 5" xfId="20138"/>
    <cellStyle name="Output 5 11 3 3" xfId="29888"/>
    <cellStyle name="Output 5 11 3 3 2" xfId="45957"/>
    <cellStyle name="Output 5 11 3 4" xfId="24147"/>
    <cellStyle name="Output 5 11 3 5" xfId="45231"/>
    <cellStyle name="Output 5 11 3 6" xfId="14819"/>
    <cellStyle name="Output 5 11 3 7" xfId="46888"/>
    <cellStyle name="Output 5 11 4" xfId="5198"/>
    <cellStyle name="Output 5 11 4 2" xfId="19727"/>
    <cellStyle name="Output 5 11 4 2 2" xfId="31556"/>
    <cellStyle name="Output 5 11 4 3" xfId="29678"/>
    <cellStyle name="Output 5 11 4 4" xfId="27116"/>
    <cellStyle name="Output 5 11 4 5" xfId="14538"/>
    <cellStyle name="Output 5 11 5" xfId="4635"/>
    <cellStyle name="Output 5 11 5 2" xfId="9838"/>
    <cellStyle name="Output 5 11 5 2 2" xfId="31161"/>
    <cellStyle name="Output 5 11 5 2 3" xfId="44301"/>
    <cellStyle name="Output 5 11 5 2 4" xfId="21053"/>
    <cellStyle name="Output 5 11 5 3" xfId="30388"/>
    <cellStyle name="Output 5 11 5 4" xfId="40979"/>
    <cellStyle name="Output 5 11 5 5" xfId="15495"/>
    <cellStyle name="Output 5 11 5 6" xfId="46414"/>
    <cellStyle name="Output 5 11 6" xfId="9575"/>
    <cellStyle name="Output 5 11 6 2" xfId="22168"/>
    <cellStyle name="Output 5 11 6 2 2" xfId="44195"/>
    <cellStyle name="Output 5 11 6 3" xfId="40887"/>
    <cellStyle name="Output 5 11 7" xfId="16487"/>
    <cellStyle name="Output 5 11 7 2" xfId="22051"/>
    <cellStyle name="Output 5 11 7 2 2" xfId="44407"/>
    <cellStyle name="Output 5 11 7 3" xfId="41069"/>
    <cellStyle name="Output 5 11 8" xfId="17618"/>
    <cellStyle name="Output 5 11 8 2" xfId="23260"/>
    <cellStyle name="Output 5 11 8 3" xfId="42614"/>
    <cellStyle name="Output 5 11 9" xfId="13737"/>
    <cellStyle name="Output 5 11 9 2" xfId="18799"/>
    <cellStyle name="Output 5 12" xfId="3249"/>
    <cellStyle name="Output 5 12 10" xfId="18459"/>
    <cellStyle name="Output 5 12 10 2" xfId="33840"/>
    <cellStyle name="Output 5 12 11" xfId="23770"/>
    <cellStyle name="Output 5 12 12" xfId="39088"/>
    <cellStyle name="Output 5 12 2" xfId="5200"/>
    <cellStyle name="Output 5 12 2 2" xfId="20500"/>
    <cellStyle name="Output 5 12 2 2 2" xfId="31558"/>
    <cellStyle name="Output 5 12 2 2 3" xfId="45831"/>
    <cellStyle name="Output 5 12 2 3" xfId="30098"/>
    <cellStyle name="Output 5 12 2 3 2" xfId="46167"/>
    <cellStyle name="Output 5 12 2 4" xfId="27118"/>
    <cellStyle name="Output 5 12 2 5" xfId="45351"/>
    <cellStyle name="Output 5 12 2 6" xfId="14969"/>
    <cellStyle name="Output 5 12 3" xfId="9577"/>
    <cellStyle name="Output 5 12 3 2" xfId="19995"/>
    <cellStyle name="Output 5 12 3 2 2" xfId="44303"/>
    <cellStyle name="Output 5 12 3 3" xfId="40981"/>
    <cellStyle name="Output 5 12 4" xfId="16388"/>
    <cellStyle name="Output 5 12 4 2" xfId="21952"/>
    <cellStyle name="Output 5 12 4 2 2" xfId="44870"/>
    <cellStyle name="Output 5 12 4 3" xfId="41534"/>
    <cellStyle name="Output 5 12 5" xfId="16850"/>
    <cellStyle name="Output 5 12 5 2" xfId="22488"/>
    <cellStyle name="Output 5 12 5 3" xfId="42616"/>
    <cellStyle name="Output 5 12 6" xfId="17213"/>
    <cellStyle name="Output 5 12 6 2" xfId="22862"/>
    <cellStyle name="Output 5 12 7" xfId="17937"/>
    <cellStyle name="Output 5 12 7 2" xfId="23576"/>
    <cellStyle name="Output 5 12 8" xfId="14056"/>
    <cellStyle name="Output 5 12 8 2" xfId="19115"/>
    <cellStyle name="Output 5 12 9" xfId="13384"/>
    <cellStyle name="Output 5 12 9 2" xfId="34956"/>
    <cellStyle name="Output 5 13" xfId="5789"/>
    <cellStyle name="Output 5 13 2" xfId="10319"/>
    <cellStyle name="Output 5 13 2 2" xfId="31837"/>
    <cellStyle name="Output 5 13 2 3" xfId="27355"/>
    <cellStyle name="Output 5 13 2 4" xfId="45611"/>
    <cellStyle name="Output 5 13 2 5" xfId="20136"/>
    <cellStyle name="Output 5 13 3" xfId="29886"/>
    <cellStyle name="Output 5 13 3 2" xfId="45955"/>
    <cellStyle name="Output 5 13 4" xfId="24145"/>
    <cellStyle name="Output 5 13 5" xfId="45229"/>
    <cellStyle name="Output 5 13 6" xfId="14817"/>
    <cellStyle name="Output 5 13 7" xfId="46886"/>
    <cellStyle name="Output 5 14" xfId="5195"/>
    <cellStyle name="Output 5 14 2" xfId="19725"/>
    <cellStyle name="Output 5 14 2 2" xfId="31553"/>
    <cellStyle name="Output 5 14 3" xfId="29676"/>
    <cellStyle name="Output 5 14 4" xfId="27113"/>
    <cellStyle name="Output 5 14 5" xfId="14536"/>
    <cellStyle name="Output 5 15" xfId="4633"/>
    <cellStyle name="Output 5 15 2" xfId="9836"/>
    <cellStyle name="Output 5 15 2 2" xfId="31159"/>
    <cellStyle name="Output 5 15 2 3" xfId="44298"/>
    <cellStyle name="Output 5 15 2 4" xfId="21055"/>
    <cellStyle name="Output 5 15 3" xfId="30390"/>
    <cellStyle name="Output 5 15 4" xfId="40976"/>
    <cellStyle name="Output 5 15 5" xfId="15497"/>
    <cellStyle name="Output 5 15 6" xfId="46412"/>
    <cellStyle name="Output 5 16" xfId="9572"/>
    <cellStyle name="Output 5 16 2" xfId="22166"/>
    <cellStyle name="Output 5 16 2 2" xfId="44850"/>
    <cellStyle name="Output 5 16 3" xfId="41514"/>
    <cellStyle name="Output 5 17" xfId="16258"/>
    <cellStyle name="Output 5 17 2" xfId="21820"/>
    <cellStyle name="Output 5 17 2 2" xfId="43650"/>
    <cellStyle name="Output 5 17 3" xfId="40174"/>
    <cellStyle name="Output 5 18" xfId="17616"/>
    <cellStyle name="Output 5 18 2" xfId="23258"/>
    <cellStyle name="Output 5 18 3" xfId="42611"/>
    <cellStyle name="Output 5 19" xfId="13735"/>
    <cellStyle name="Output 5 19 2" xfId="18797"/>
    <cellStyle name="Output 5 2" xfId="3250"/>
    <cellStyle name="Output 5 2 10" xfId="13045"/>
    <cellStyle name="Output 5 2 10 2" xfId="34934"/>
    <cellStyle name="Output 5 2 11" xfId="18144"/>
    <cellStyle name="Output 5 2 11 2" xfId="33947"/>
    <cellStyle name="Output 5 2 12" xfId="23771"/>
    <cellStyle name="Output 5 2 13" xfId="38263"/>
    <cellStyle name="Output 5 2 2" xfId="3251"/>
    <cellStyle name="Output 5 2 2 10" xfId="18462"/>
    <cellStyle name="Output 5 2 2 10 2" xfId="34359"/>
    <cellStyle name="Output 5 2 2 11" xfId="23772"/>
    <cellStyle name="Output 5 2 2 12" xfId="39087"/>
    <cellStyle name="Output 5 2 2 2" xfId="5202"/>
    <cellStyle name="Output 5 2 2 2 2" xfId="20503"/>
    <cellStyle name="Output 5 2 2 2 2 2" xfId="31560"/>
    <cellStyle name="Output 5 2 2 2 2 3" xfId="45834"/>
    <cellStyle name="Output 5 2 2 2 3" xfId="30101"/>
    <cellStyle name="Output 5 2 2 2 3 2" xfId="46170"/>
    <cellStyle name="Output 5 2 2 2 4" xfId="27120"/>
    <cellStyle name="Output 5 2 2 2 5" xfId="45354"/>
    <cellStyle name="Output 5 2 2 2 6" xfId="14972"/>
    <cellStyle name="Output 5 2 2 3" xfId="9579"/>
    <cellStyle name="Output 5 2 2 3 2" xfId="19998"/>
    <cellStyle name="Output 5 2 2 3 2 2" xfId="44305"/>
    <cellStyle name="Output 5 2 2 3 3" xfId="40983"/>
    <cellStyle name="Output 5 2 2 4" xfId="16391"/>
    <cellStyle name="Output 5 2 2 4 2" xfId="21955"/>
    <cellStyle name="Output 5 2 2 4 2 2" xfId="45117"/>
    <cellStyle name="Output 5 2 2 4 3" xfId="41785"/>
    <cellStyle name="Output 5 2 2 5" xfId="16853"/>
    <cellStyle name="Output 5 2 2 5 2" xfId="22491"/>
    <cellStyle name="Output 5 2 2 5 3" xfId="42618"/>
    <cellStyle name="Output 5 2 2 6" xfId="17216"/>
    <cellStyle name="Output 5 2 2 6 2" xfId="22865"/>
    <cellStyle name="Output 5 2 2 7" xfId="17940"/>
    <cellStyle name="Output 5 2 2 7 2" xfId="23579"/>
    <cellStyle name="Output 5 2 2 8" xfId="14059"/>
    <cellStyle name="Output 5 2 2 8 2" xfId="19118"/>
    <cellStyle name="Output 5 2 2 9" xfId="13387"/>
    <cellStyle name="Output 5 2 2 9 2" xfId="34911"/>
    <cellStyle name="Output 5 2 3" xfId="5792"/>
    <cellStyle name="Output 5 2 3 2" xfId="10322"/>
    <cellStyle name="Output 5 2 3 2 2" xfId="31840"/>
    <cellStyle name="Output 5 2 3 2 3" xfId="27358"/>
    <cellStyle name="Output 5 2 3 2 4" xfId="45614"/>
    <cellStyle name="Output 5 2 3 2 5" xfId="20139"/>
    <cellStyle name="Output 5 2 3 3" xfId="29889"/>
    <cellStyle name="Output 5 2 3 3 2" xfId="45958"/>
    <cellStyle name="Output 5 2 3 4" xfId="24148"/>
    <cellStyle name="Output 5 2 3 5" xfId="45232"/>
    <cellStyle name="Output 5 2 3 6" xfId="14820"/>
    <cellStyle name="Output 5 2 3 7" xfId="46889"/>
    <cellStyle name="Output 5 2 4" xfId="5201"/>
    <cellStyle name="Output 5 2 4 2" xfId="19728"/>
    <cellStyle name="Output 5 2 4 2 2" xfId="31559"/>
    <cellStyle name="Output 5 2 4 3" xfId="29679"/>
    <cellStyle name="Output 5 2 4 4" xfId="27119"/>
    <cellStyle name="Output 5 2 4 5" xfId="14539"/>
    <cellStyle name="Output 5 2 5" xfId="4636"/>
    <cellStyle name="Output 5 2 5 2" xfId="9839"/>
    <cellStyle name="Output 5 2 5 2 2" xfId="31162"/>
    <cellStyle name="Output 5 2 5 2 3" xfId="44304"/>
    <cellStyle name="Output 5 2 5 2 4" xfId="21052"/>
    <cellStyle name="Output 5 2 5 3" xfId="30387"/>
    <cellStyle name="Output 5 2 5 4" xfId="40982"/>
    <cellStyle name="Output 5 2 5 5" xfId="15494"/>
    <cellStyle name="Output 5 2 5 6" xfId="46415"/>
    <cellStyle name="Output 5 2 6" xfId="9578"/>
    <cellStyle name="Output 5 2 6 2" xfId="22169"/>
    <cellStyle name="Output 5 2 6 2 2" xfId="45105"/>
    <cellStyle name="Output 5 2 6 3" xfId="41773"/>
    <cellStyle name="Output 5 2 7" xfId="15378"/>
    <cellStyle name="Output 5 2 7 2" xfId="20937"/>
    <cellStyle name="Output 5 2 7 2 2" xfId="43648"/>
    <cellStyle name="Output 5 2 7 3" xfId="40172"/>
    <cellStyle name="Output 5 2 8" xfId="17619"/>
    <cellStyle name="Output 5 2 8 2" xfId="23261"/>
    <cellStyle name="Output 5 2 8 3" xfId="42617"/>
    <cellStyle name="Output 5 2 9" xfId="13738"/>
    <cellStyle name="Output 5 2 9 2" xfId="18800"/>
    <cellStyle name="Output 5 20" xfId="13042"/>
    <cellStyle name="Output 5 20 2" xfId="34285"/>
    <cellStyle name="Output 5 21" xfId="18141"/>
    <cellStyle name="Output 5 21 2" xfId="33959"/>
    <cellStyle name="Output 5 22" xfId="23765"/>
    <cellStyle name="Output 5 23" xfId="38262"/>
    <cellStyle name="Output 5 3" xfId="3252"/>
    <cellStyle name="Output 5 3 10" xfId="13046"/>
    <cellStyle name="Output 5 3 10 2" xfId="35472"/>
    <cellStyle name="Output 5 3 11" xfId="18145"/>
    <cellStyle name="Output 5 3 11 2" xfId="35348"/>
    <cellStyle name="Output 5 3 12" xfId="23773"/>
    <cellStyle name="Output 5 3 13" xfId="36203"/>
    <cellStyle name="Output 5 3 2" xfId="3253"/>
    <cellStyle name="Output 5 3 2 10" xfId="18463"/>
    <cellStyle name="Output 5 3 2 10 2" xfId="34652"/>
    <cellStyle name="Output 5 3 2 11" xfId="23774"/>
    <cellStyle name="Output 5 3 2 12" xfId="36204"/>
    <cellStyle name="Output 5 3 2 2" xfId="5204"/>
    <cellStyle name="Output 5 3 2 2 2" xfId="20504"/>
    <cellStyle name="Output 5 3 2 2 2 2" xfId="31562"/>
    <cellStyle name="Output 5 3 2 2 2 3" xfId="45835"/>
    <cellStyle name="Output 5 3 2 2 3" xfId="30102"/>
    <cellStyle name="Output 5 3 2 2 3 2" xfId="46171"/>
    <cellStyle name="Output 5 3 2 2 4" xfId="27122"/>
    <cellStyle name="Output 5 3 2 2 5" xfId="45355"/>
    <cellStyle name="Output 5 3 2 2 6" xfId="14973"/>
    <cellStyle name="Output 5 3 2 3" xfId="9581"/>
    <cellStyle name="Output 5 3 2 3 2" xfId="19999"/>
    <cellStyle name="Output 5 3 2 3 2 2" xfId="44307"/>
    <cellStyle name="Output 5 3 2 3 3" xfId="40985"/>
    <cellStyle name="Output 5 3 2 4" xfId="16392"/>
    <cellStyle name="Output 5 3 2 4 2" xfId="21956"/>
    <cellStyle name="Output 5 3 2 4 2 2" xfId="44851"/>
    <cellStyle name="Output 5 3 2 4 3" xfId="41515"/>
    <cellStyle name="Output 5 3 2 5" xfId="16854"/>
    <cellStyle name="Output 5 3 2 5 2" xfId="22492"/>
    <cellStyle name="Output 5 3 2 5 3" xfId="42620"/>
    <cellStyle name="Output 5 3 2 6" xfId="17217"/>
    <cellStyle name="Output 5 3 2 6 2" xfId="22866"/>
    <cellStyle name="Output 5 3 2 7" xfId="17941"/>
    <cellStyle name="Output 5 3 2 7 2" xfId="23580"/>
    <cellStyle name="Output 5 3 2 8" xfId="14060"/>
    <cellStyle name="Output 5 3 2 8 2" xfId="19119"/>
    <cellStyle name="Output 5 3 2 9" xfId="13388"/>
    <cellStyle name="Output 5 3 2 9 2" xfId="35440"/>
    <cellStyle name="Output 5 3 3" xfId="5793"/>
    <cellStyle name="Output 5 3 3 2" xfId="10323"/>
    <cellStyle name="Output 5 3 3 2 2" xfId="31841"/>
    <cellStyle name="Output 5 3 3 2 3" xfId="27359"/>
    <cellStyle name="Output 5 3 3 2 4" xfId="45615"/>
    <cellStyle name="Output 5 3 3 2 5" xfId="20140"/>
    <cellStyle name="Output 5 3 3 3" xfId="29890"/>
    <cellStyle name="Output 5 3 3 3 2" xfId="45959"/>
    <cellStyle name="Output 5 3 3 4" xfId="24149"/>
    <cellStyle name="Output 5 3 3 5" xfId="45233"/>
    <cellStyle name="Output 5 3 3 6" xfId="14821"/>
    <cellStyle name="Output 5 3 3 7" xfId="46890"/>
    <cellStyle name="Output 5 3 4" xfId="5203"/>
    <cellStyle name="Output 5 3 4 2" xfId="19729"/>
    <cellStyle name="Output 5 3 4 2 2" xfId="31561"/>
    <cellStyle name="Output 5 3 4 3" xfId="29680"/>
    <cellStyle name="Output 5 3 4 4" xfId="27121"/>
    <cellStyle name="Output 5 3 4 5" xfId="14540"/>
    <cellStyle name="Output 5 3 5" xfId="4637"/>
    <cellStyle name="Output 5 3 5 2" xfId="9840"/>
    <cellStyle name="Output 5 3 5 2 2" xfId="31163"/>
    <cellStyle name="Output 5 3 5 2 3" xfId="44306"/>
    <cellStyle name="Output 5 3 5 2 4" xfId="21051"/>
    <cellStyle name="Output 5 3 5 3" xfId="30386"/>
    <cellStyle name="Output 5 3 5 4" xfId="40984"/>
    <cellStyle name="Output 5 3 5 5" xfId="15493"/>
    <cellStyle name="Output 5 3 5 6" xfId="46416"/>
    <cellStyle name="Output 5 3 6" xfId="9580"/>
    <cellStyle name="Output 5 3 6 2" xfId="22170"/>
    <cellStyle name="Output 5 3 6 2 2" xfId="44262"/>
    <cellStyle name="Output 5 3 6 3" xfId="40943"/>
    <cellStyle name="Output 5 3 7" xfId="16256"/>
    <cellStyle name="Output 5 3 7 2" xfId="21818"/>
    <cellStyle name="Output 5 3 7 2 2" xfId="43647"/>
    <cellStyle name="Output 5 3 7 3" xfId="40171"/>
    <cellStyle name="Output 5 3 8" xfId="17620"/>
    <cellStyle name="Output 5 3 8 2" xfId="23262"/>
    <cellStyle name="Output 5 3 8 3" xfId="42619"/>
    <cellStyle name="Output 5 3 9" xfId="13739"/>
    <cellStyle name="Output 5 3 9 2" xfId="18801"/>
    <cellStyle name="Output 5 4" xfId="3254"/>
    <cellStyle name="Output 5 4 10" xfId="13047"/>
    <cellStyle name="Output 5 4 10 2" xfId="35410"/>
    <cellStyle name="Output 5 4 11" xfId="18146"/>
    <cellStyle name="Output 5 4 11 2" xfId="34303"/>
    <cellStyle name="Output 5 4 12" xfId="23775"/>
    <cellStyle name="Output 5 4 13" xfId="36205"/>
    <cellStyle name="Output 5 4 2" xfId="3255"/>
    <cellStyle name="Output 5 4 2 10" xfId="18464"/>
    <cellStyle name="Output 5 4 2 10 2" xfId="34872"/>
    <cellStyle name="Output 5 4 2 11" xfId="23776"/>
    <cellStyle name="Output 5 4 2 12" xfId="36206"/>
    <cellStyle name="Output 5 4 2 2" xfId="5206"/>
    <cellStyle name="Output 5 4 2 2 2" xfId="20505"/>
    <cellStyle name="Output 5 4 2 2 2 2" xfId="31564"/>
    <cellStyle name="Output 5 4 2 2 2 3" xfId="45836"/>
    <cellStyle name="Output 5 4 2 2 3" xfId="30103"/>
    <cellStyle name="Output 5 4 2 2 3 2" xfId="46172"/>
    <cellStyle name="Output 5 4 2 2 4" xfId="27124"/>
    <cellStyle name="Output 5 4 2 2 5" xfId="45356"/>
    <cellStyle name="Output 5 4 2 2 6" xfId="14974"/>
    <cellStyle name="Output 5 4 2 3" xfId="9583"/>
    <cellStyle name="Output 5 4 2 3 2" xfId="20000"/>
    <cellStyle name="Output 5 4 2 3 2 2" xfId="44309"/>
    <cellStyle name="Output 5 4 2 3 3" xfId="40987"/>
    <cellStyle name="Output 5 4 2 4" xfId="16393"/>
    <cellStyle name="Output 5 4 2 4 2" xfId="21957"/>
    <cellStyle name="Output 5 4 2 4 2 2" xfId="44871"/>
    <cellStyle name="Output 5 4 2 4 3" xfId="41535"/>
    <cellStyle name="Output 5 4 2 5" xfId="16855"/>
    <cellStyle name="Output 5 4 2 5 2" xfId="22493"/>
    <cellStyle name="Output 5 4 2 5 3" xfId="42622"/>
    <cellStyle name="Output 5 4 2 6" xfId="17218"/>
    <cellStyle name="Output 5 4 2 6 2" xfId="22867"/>
    <cellStyle name="Output 5 4 2 7" xfId="17942"/>
    <cellStyle name="Output 5 4 2 7 2" xfId="23581"/>
    <cellStyle name="Output 5 4 2 8" xfId="14061"/>
    <cellStyle name="Output 5 4 2 8 2" xfId="19120"/>
    <cellStyle name="Output 5 4 2 9" xfId="13389"/>
    <cellStyle name="Output 5 4 2 9 2" xfId="35376"/>
    <cellStyle name="Output 5 4 3" xfId="5794"/>
    <cellStyle name="Output 5 4 3 2" xfId="10324"/>
    <cellStyle name="Output 5 4 3 2 2" xfId="31842"/>
    <cellStyle name="Output 5 4 3 2 3" xfId="27360"/>
    <cellStyle name="Output 5 4 3 2 4" xfId="45616"/>
    <cellStyle name="Output 5 4 3 2 5" xfId="20141"/>
    <cellStyle name="Output 5 4 3 3" xfId="29891"/>
    <cellStyle name="Output 5 4 3 3 2" xfId="45960"/>
    <cellStyle name="Output 5 4 3 4" xfId="24150"/>
    <cellStyle name="Output 5 4 3 5" xfId="45234"/>
    <cellStyle name="Output 5 4 3 6" xfId="14822"/>
    <cellStyle name="Output 5 4 3 7" xfId="46891"/>
    <cellStyle name="Output 5 4 4" xfId="5205"/>
    <cellStyle name="Output 5 4 4 2" xfId="19730"/>
    <cellStyle name="Output 5 4 4 2 2" xfId="31563"/>
    <cellStyle name="Output 5 4 4 3" xfId="29681"/>
    <cellStyle name="Output 5 4 4 4" xfId="27123"/>
    <cellStyle name="Output 5 4 4 5" xfId="14541"/>
    <cellStyle name="Output 5 4 5" xfId="4638"/>
    <cellStyle name="Output 5 4 5 2" xfId="9841"/>
    <cellStyle name="Output 5 4 5 2 2" xfId="31164"/>
    <cellStyle name="Output 5 4 5 2 3" xfId="44308"/>
    <cellStyle name="Output 5 4 5 2 4" xfId="21050"/>
    <cellStyle name="Output 5 4 5 3" xfId="30385"/>
    <cellStyle name="Output 5 4 5 4" xfId="40986"/>
    <cellStyle name="Output 5 4 5 5" xfId="15492"/>
    <cellStyle name="Output 5 4 5 6" xfId="46417"/>
    <cellStyle name="Output 5 4 6" xfId="9582"/>
    <cellStyle name="Output 5 4 6 2" xfId="22171"/>
    <cellStyle name="Output 5 4 6 2 2" xfId="44861"/>
    <cellStyle name="Output 5 4 6 3" xfId="41525"/>
    <cellStyle name="Output 5 4 7" xfId="15460"/>
    <cellStyle name="Output 5 4 7 2" xfId="21018"/>
    <cellStyle name="Output 5 4 7 2 2" xfId="43646"/>
    <cellStyle name="Output 5 4 7 3" xfId="40170"/>
    <cellStyle name="Output 5 4 8" xfId="17621"/>
    <cellStyle name="Output 5 4 8 2" xfId="23263"/>
    <cellStyle name="Output 5 4 8 3" xfId="42621"/>
    <cellStyle name="Output 5 4 9" xfId="13740"/>
    <cellStyle name="Output 5 4 9 2" xfId="18802"/>
    <cellStyle name="Output 5 5" xfId="3256"/>
    <cellStyle name="Output 5 5 10" xfId="13048"/>
    <cellStyle name="Output 5 5 10 2" xfId="34988"/>
    <cellStyle name="Output 5 5 11" xfId="18147"/>
    <cellStyle name="Output 5 5 11 2" xfId="34531"/>
    <cellStyle name="Output 5 5 12" xfId="23777"/>
    <cellStyle name="Output 5 5 13" xfId="36207"/>
    <cellStyle name="Output 5 5 2" xfId="3257"/>
    <cellStyle name="Output 5 5 2 10" xfId="18465"/>
    <cellStyle name="Output 5 5 2 10 2" xfId="34774"/>
    <cellStyle name="Output 5 5 2 11" xfId="23778"/>
    <cellStyle name="Output 5 5 2 12" xfId="36208"/>
    <cellStyle name="Output 5 5 2 2" xfId="5208"/>
    <cellStyle name="Output 5 5 2 2 2" xfId="20506"/>
    <cellStyle name="Output 5 5 2 2 2 2" xfId="31566"/>
    <cellStyle name="Output 5 5 2 2 2 3" xfId="45837"/>
    <cellStyle name="Output 5 5 2 2 3" xfId="30104"/>
    <cellStyle name="Output 5 5 2 2 3 2" xfId="46173"/>
    <cellStyle name="Output 5 5 2 2 4" xfId="27126"/>
    <cellStyle name="Output 5 5 2 2 5" xfId="45357"/>
    <cellStyle name="Output 5 5 2 2 6" xfId="14975"/>
    <cellStyle name="Output 5 5 2 3" xfId="9585"/>
    <cellStyle name="Output 5 5 2 3 2" xfId="20001"/>
    <cellStyle name="Output 5 5 2 3 2 2" xfId="44311"/>
    <cellStyle name="Output 5 5 2 3 3" xfId="40989"/>
    <cellStyle name="Output 5 5 2 4" xfId="16394"/>
    <cellStyle name="Output 5 5 2 4 2" xfId="21958"/>
    <cellStyle name="Output 5 5 2 4 2 2" xfId="44198"/>
    <cellStyle name="Output 5 5 2 4 3" xfId="40890"/>
    <cellStyle name="Output 5 5 2 5" xfId="16856"/>
    <cellStyle name="Output 5 5 2 5 2" xfId="22494"/>
    <cellStyle name="Output 5 5 2 5 3" xfId="42624"/>
    <cellStyle name="Output 5 5 2 6" xfId="17219"/>
    <cellStyle name="Output 5 5 2 6 2" xfId="22868"/>
    <cellStyle name="Output 5 5 2 7" xfId="17943"/>
    <cellStyle name="Output 5 5 2 7 2" xfId="23582"/>
    <cellStyle name="Output 5 5 2 8" xfId="14062"/>
    <cellStyle name="Output 5 5 2 8 2" xfId="19121"/>
    <cellStyle name="Output 5 5 2 9" xfId="13390"/>
    <cellStyle name="Output 5 5 2 9 2" xfId="34958"/>
    <cellStyle name="Output 5 5 3" xfId="5795"/>
    <cellStyle name="Output 5 5 3 2" xfId="10325"/>
    <cellStyle name="Output 5 5 3 2 2" xfId="31843"/>
    <cellStyle name="Output 5 5 3 2 3" xfId="27361"/>
    <cellStyle name="Output 5 5 3 2 4" xfId="45617"/>
    <cellStyle name="Output 5 5 3 2 5" xfId="20142"/>
    <cellStyle name="Output 5 5 3 3" xfId="29892"/>
    <cellStyle name="Output 5 5 3 3 2" xfId="45961"/>
    <cellStyle name="Output 5 5 3 4" xfId="24151"/>
    <cellStyle name="Output 5 5 3 5" xfId="45235"/>
    <cellStyle name="Output 5 5 3 6" xfId="14823"/>
    <cellStyle name="Output 5 5 3 7" xfId="46892"/>
    <cellStyle name="Output 5 5 4" xfId="5207"/>
    <cellStyle name="Output 5 5 4 2" xfId="19731"/>
    <cellStyle name="Output 5 5 4 2 2" xfId="31565"/>
    <cellStyle name="Output 5 5 4 3" xfId="29682"/>
    <cellStyle name="Output 5 5 4 4" xfId="27125"/>
    <cellStyle name="Output 5 5 4 5" xfId="14542"/>
    <cellStyle name="Output 5 5 5" xfId="4639"/>
    <cellStyle name="Output 5 5 5 2" xfId="9842"/>
    <cellStyle name="Output 5 5 5 2 2" xfId="31165"/>
    <cellStyle name="Output 5 5 5 2 3" xfId="44310"/>
    <cellStyle name="Output 5 5 5 2 4" xfId="21049"/>
    <cellStyle name="Output 5 5 5 3" xfId="30384"/>
    <cellStyle name="Output 5 5 5 4" xfId="40988"/>
    <cellStyle name="Output 5 5 5 5" xfId="15491"/>
    <cellStyle name="Output 5 5 5 6" xfId="46418"/>
    <cellStyle name="Output 5 5 6" xfId="9584"/>
    <cellStyle name="Output 5 5 6 2" xfId="22172"/>
    <cellStyle name="Output 5 5 6 2 2" xfId="44197"/>
    <cellStyle name="Output 5 5 6 3" xfId="40889"/>
    <cellStyle name="Output 5 5 7" xfId="15456"/>
    <cellStyle name="Output 5 5 7 2" xfId="21014"/>
    <cellStyle name="Output 5 5 7 2 2" xfId="43645"/>
    <cellStyle name="Output 5 5 7 3" xfId="40169"/>
    <cellStyle name="Output 5 5 8" xfId="17622"/>
    <cellStyle name="Output 5 5 8 2" xfId="23264"/>
    <cellStyle name="Output 5 5 8 3" xfId="42623"/>
    <cellStyle name="Output 5 5 9" xfId="13741"/>
    <cellStyle name="Output 5 5 9 2" xfId="18803"/>
    <cellStyle name="Output 5 6" xfId="3258"/>
    <cellStyle name="Output 5 6 10" xfId="13049"/>
    <cellStyle name="Output 5 6 10 2" xfId="34936"/>
    <cellStyle name="Output 5 6 11" xfId="18148"/>
    <cellStyle name="Output 5 6 11 2" xfId="34175"/>
    <cellStyle name="Output 5 6 12" xfId="23779"/>
    <cellStyle name="Output 5 6 13" xfId="36209"/>
    <cellStyle name="Output 5 6 2" xfId="3259"/>
    <cellStyle name="Output 5 6 2 10" xfId="18466"/>
    <cellStyle name="Output 5 6 2 10 2" xfId="34615"/>
    <cellStyle name="Output 5 6 2 11" xfId="23780"/>
    <cellStyle name="Output 5 6 2 12" xfId="36210"/>
    <cellStyle name="Output 5 6 2 2" xfId="5210"/>
    <cellStyle name="Output 5 6 2 2 2" xfId="20507"/>
    <cellStyle name="Output 5 6 2 2 2 2" xfId="31568"/>
    <cellStyle name="Output 5 6 2 2 2 3" xfId="45838"/>
    <cellStyle name="Output 5 6 2 2 3" xfId="30105"/>
    <cellStyle name="Output 5 6 2 2 3 2" xfId="46174"/>
    <cellStyle name="Output 5 6 2 2 4" xfId="27128"/>
    <cellStyle name="Output 5 6 2 2 5" xfId="45358"/>
    <cellStyle name="Output 5 6 2 2 6" xfId="14976"/>
    <cellStyle name="Output 5 6 2 3" xfId="9587"/>
    <cellStyle name="Output 5 6 2 3 2" xfId="20002"/>
    <cellStyle name="Output 5 6 2 3 2 2" xfId="44313"/>
    <cellStyle name="Output 5 6 2 3 3" xfId="40991"/>
    <cellStyle name="Output 5 6 2 4" xfId="16395"/>
    <cellStyle name="Output 5 6 2 4 2" xfId="21959"/>
    <cellStyle name="Output 5 6 2 4 2 2" xfId="45106"/>
    <cellStyle name="Output 5 6 2 4 3" xfId="41774"/>
    <cellStyle name="Output 5 6 2 5" xfId="16857"/>
    <cellStyle name="Output 5 6 2 5 2" xfId="22495"/>
    <cellStyle name="Output 5 6 2 5 3" xfId="42626"/>
    <cellStyle name="Output 5 6 2 6" xfId="17220"/>
    <cellStyle name="Output 5 6 2 6 2" xfId="22869"/>
    <cellStyle name="Output 5 6 2 7" xfId="17944"/>
    <cellStyle name="Output 5 6 2 7 2" xfId="23583"/>
    <cellStyle name="Output 5 6 2 8" xfId="14063"/>
    <cellStyle name="Output 5 6 2 8 2" xfId="19122"/>
    <cellStyle name="Output 5 6 2 9" xfId="13391"/>
    <cellStyle name="Output 5 6 2 9 2" xfId="34913"/>
    <cellStyle name="Output 5 6 3" xfId="5796"/>
    <cellStyle name="Output 5 6 3 2" xfId="10326"/>
    <cellStyle name="Output 5 6 3 2 2" xfId="31844"/>
    <cellStyle name="Output 5 6 3 2 3" xfId="27362"/>
    <cellStyle name="Output 5 6 3 2 4" xfId="45618"/>
    <cellStyle name="Output 5 6 3 2 5" xfId="20143"/>
    <cellStyle name="Output 5 6 3 3" xfId="29893"/>
    <cellStyle name="Output 5 6 3 3 2" xfId="45962"/>
    <cellStyle name="Output 5 6 3 4" xfId="24152"/>
    <cellStyle name="Output 5 6 3 5" xfId="45236"/>
    <cellStyle name="Output 5 6 3 6" xfId="14824"/>
    <cellStyle name="Output 5 6 3 7" xfId="46893"/>
    <cellStyle name="Output 5 6 4" xfId="5209"/>
    <cellStyle name="Output 5 6 4 2" xfId="19732"/>
    <cellStyle name="Output 5 6 4 2 2" xfId="31567"/>
    <cellStyle name="Output 5 6 4 3" xfId="29683"/>
    <cellStyle name="Output 5 6 4 4" xfId="27127"/>
    <cellStyle name="Output 5 6 4 5" xfId="14543"/>
    <cellStyle name="Output 5 6 5" xfId="4640"/>
    <cellStyle name="Output 5 6 5 2" xfId="9843"/>
    <cellStyle name="Output 5 6 5 2 2" xfId="31166"/>
    <cellStyle name="Output 5 6 5 2 3" xfId="44312"/>
    <cellStyle name="Output 5 6 5 2 4" xfId="21048"/>
    <cellStyle name="Output 5 6 5 3" xfId="30383"/>
    <cellStyle name="Output 5 6 5 4" xfId="40990"/>
    <cellStyle name="Output 5 6 5 5" xfId="15490"/>
    <cellStyle name="Output 5 6 5 6" xfId="46419"/>
    <cellStyle name="Output 5 6 6" xfId="9586"/>
    <cellStyle name="Output 5 6 6 2" xfId="22173"/>
    <cellStyle name="Output 5 6 6 2 2" xfId="44199"/>
    <cellStyle name="Output 5 6 6 3" xfId="40891"/>
    <cellStyle name="Output 5 6 7" xfId="16488"/>
    <cellStyle name="Output 5 6 7 2" xfId="22052"/>
    <cellStyle name="Output 5 6 7 2 2" xfId="43644"/>
    <cellStyle name="Output 5 6 7 3" xfId="40168"/>
    <cellStyle name="Output 5 6 8" xfId="17623"/>
    <cellStyle name="Output 5 6 8 2" xfId="23265"/>
    <cellStyle name="Output 5 6 8 3" xfId="42625"/>
    <cellStyle name="Output 5 6 9" xfId="13742"/>
    <cellStyle name="Output 5 6 9 2" xfId="18804"/>
    <cellStyle name="Output 5 7" xfId="3260"/>
    <cellStyle name="Output 5 7 10" xfId="13050"/>
    <cellStyle name="Output 5 7 10 2" xfId="35496"/>
    <cellStyle name="Output 5 7 11" xfId="18149"/>
    <cellStyle name="Output 5 7 11 2" xfId="33948"/>
    <cellStyle name="Output 5 7 12" xfId="23781"/>
    <cellStyle name="Output 5 7 13" xfId="39086"/>
    <cellStyle name="Output 5 7 2" xfId="3261"/>
    <cellStyle name="Output 5 7 2 10" xfId="18467"/>
    <cellStyle name="Output 5 7 2 10 2" xfId="33969"/>
    <cellStyle name="Output 5 7 2 11" xfId="23782"/>
    <cellStyle name="Output 5 7 2 12" xfId="36211"/>
    <cellStyle name="Output 5 7 2 2" xfId="5212"/>
    <cellStyle name="Output 5 7 2 2 2" xfId="20508"/>
    <cellStyle name="Output 5 7 2 2 2 2" xfId="31570"/>
    <cellStyle name="Output 5 7 2 2 2 3" xfId="45839"/>
    <cellStyle name="Output 5 7 2 2 3" xfId="30106"/>
    <cellStyle name="Output 5 7 2 2 3 2" xfId="46175"/>
    <cellStyle name="Output 5 7 2 2 4" xfId="27130"/>
    <cellStyle name="Output 5 7 2 2 5" xfId="45359"/>
    <cellStyle name="Output 5 7 2 2 6" xfId="14977"/>
    <cellStyle name="Output 5 7 2 3" xfId="9589"/>
    <cellStyle name="Output 5 7 2 3 2" xfId="20003"/>
    <cellStyle name="Output 5 7 2 3 2 2" xfId="44315"/>
    <cellStyle name="Output 5 7 2 3 3" xfId="40993"/>
    <cellStyle name="Output 5 7 2 4" xfId="16396"/>
    <cellStyle name="Output 5 7 2 4 2" xfId="21960"/>
    <cellStyle name="Output 5 7 2 4 2 2" xfId="45128"/>
    <cellStyle name="Output 5 7 2 4 3" xfId="41796"/>
    <cellStyle name="Output 5 7 2 5" xfId="16858"/>
    <cellStyle name="Output 5 7 2 5 2" xfId="22496"/>
    <cellStyle name="Output 5 7 2 5 3" xfId="42628"/>
    <cellStyle name="Output 5 7 2 6" xfId="17221"/>
    <cellStyle name="Output 5 7 2 6 2" xfId="22870"/>
    <cellStyle name="Output 5 7 2 7" xfId="17945"/>
    <cellStyle name="Output 5 7 2 7 2" xfId="23584"/>
    <cellStyle name="Output 5 7 2 8" xfId="14064"/>
    <cellStyle name="Output 5 7 2 8 2" xfId="19123"/>
    <cellStyle name="Output 5 7 2 9" xfId="13392"/>
    <cellStyle name="Output 5 7 2 9 2" xfId="34887"/>
    <cellStyle name="Output 5 7 3" xfId="5797"/>
    <cellStyle name="Output 5 7 3 2" xfId="10327"/>
    <cellStyle name="Output 5 7 3 2 2" xfId="31845"/>
    <cellStyle name="Output 5 7 3 2 3" xfId="27363"/>
    <cellStyle name="Output 5 7 3 2 4" xfId="45619"/>
    <cellStyle name="Output 5 7 3 2 5" xfId="20144"/>
    <cellStyle name="Output 5 7 3 3" xfId="29894"/>
    <cellStyle name="Output 5 7 3 3 2" xfId="45963"/>
    <cellStyle name="Output 5 7 3 4" xfId="24153"/>
    <cellStyle name="Output 5 7 3 5" xfId="45237"/>
    <cellStyle name="Output 5 7 3 6" xfId="14825"/>
    <cellStyle name="Output 5 7 3 7" xfId="46894"/>
    <cellStyle name="Output 5 7 4" xfId="5211"/>
    <cellStyle name="Output 5 7 4 2" xfId="19733"/>
    <cellStyle name="Output 5 7 4 2 2" xfId="31569"/>
    <cellStyle name="Output 5 7 4 3" xfId="29684"/>
    <cellStyle name="Output 5 7 4 4" xfId="27129"/>
    <cellStyle name="Output 5 7 4 5" xfId="14544"/>
    <cellStyle name="Output 5 7 5" xfId="4641"/>
    <cellStyle name="Output 5 7 5 2" xfId="9844"/>
    <cellStyle name="Output 5 7 5 2 2" xfId="31167"/>
    <cellStyle name="Output 5 7 5 2 3" xfId="44314"/>
    <cellStyle name="Output 5 7 5 2 4" xfId="21047"/>
    <cellStyle name="Output 5 7 5 3" xfId="30382"/>
    <cellStyle name="Output 5 7 5 4" xfId="40992"/>
    <cellStyle name="Output 5 7 5 5" xfId="15489"/>
    <cellStyle name="Output 5 7 5 6" xfId="46420"/>
    <cellStyle name="Output 5 7 6" xfId="9588"/>
    <cellStyle name="Output 5 7 6 2" xfId="22174"/>
    <cellStyle name="Output 5 7 6 2 2" xfId="45118"/>
    <cellStyle name="Output 5 7 6 3" xfId="41786"/>
    <cellStyle name="Output 5 7 7" xfId="16338"/>
    <cellStyle name="Output 5 7 7 2" xfId="21902"/>
    <cellStyle name="Output 5 7 7 2 2" xfId="43643"/>
    <cellStyle name="Output 5 7 7 3" xfId="40167"/>
    <cellStyle name="Output 5 7 8" xfId="17624"/>
    <cellStyle name="Output 5 7 8 2" xfId="23266"/>
    <cellStyle name="Output 5 7 8 3" xfId="42627"/>
    <cellStyle name="Output 5 7 9" xfId="13743"/>
    <cellStyle name="Output 5 7 9 2" xfId="18805"/>
    <cellStyle name="Output 5 8" xfId="3262"/>
    <cellStyle name="Output 5 8 10" xfId="13051"/>
    <cellStyle name="Output 5 8 10 2" xfId="35471"/>
    <cellStyle name="Output 5 8 11" xfId="18150"/>
    <cellStyle name="Output 5 8 11 2" xfId="34771"/>
    <cellStyle name="Output 5 8 12" xfId="23783"/>
    <cellStyle name="Output 5 8 13" xfId="39085"/>
    <cellStyle name="Output 5 8 2" xfId="3263"/>
    <cellStyle name="Output 5 8 2 10" xfId="18468"/>
    <cellStyle name="Output 5 8 2 10 2" xfId="35786"/>
    <cellStyle name="Output 5 8 2 11" xfId="23784"/>
    <cellStyle name="Output 5 8 2 12" xfId="39084"/>
    <cellStyle name="Output 5 8 2 2" xfId="5214"/>
    <cellStyle name="Output 5 8 2 2 2" xfId="20509"/>
    <cellStyle name="Output 5 8 2 2 2 2" xfId="31572"/>
    <cellStyle name="Output 5 8 2 2 2 3" xfId="45840"/>
    <cellStyle name="Output 5 8 2 2 3" xfId="30107"/>
    <cellStyle name="Output 5 8 2 2 3 2" xfId="46176"/>
    <cellStyle name="Output 5 8 2 2 4" xfId="27132"/>
    <cellStyle name="Output 5 8 2 2 5" xfId="45360"/>
    <cellStyle name="Output 5 8 2 2 6" xfId="14978"/>
    <cellStyle name="Output 5 8 2 3" xfId="9591"/>
    <cellStyle name="Output 5 8 2 3 2" xfId="20004"/>
    <cellStyle name="Output 5 8 2 3 2 2" xfId="44317"/>
    <cellStyle name="Output 5 8 2 3 3" xfId="40995"/>
    <cellStyle name="Output 5 8 2 4" xfId="16397"/>
    <cellStyle name="Output 5 8 2 4 2" xfId="21961"/>
    <cellStyle name="Output 5 8 2 4 2 2" xfId="45150"/>
    <cellStyle name="Output 5 8 2 4 3" xfId="41818"/>
    <cellStyle name="Output 5 8 2 5" xfId="16859"/>
    <cellStyle name="Output 5 8 2 5 2" xfId="22497"/>
    <cellStyle name="Output 5 8 2 5 3" xfId="42630"/>
    <cellStyle name="Output 5 8 2 6" xfId="17222"/>
    <cellStyle name="Output 5 8 2 6 2" xfId="22871"/>
    <cellStyle name="Output 5 8 2 7" xfId="17946"/>
    <cellStyle name="Output 5 8 2 7 2" xfId="23585"/>
    <cellStyle name="Output 5 8 2 8" xfId="14065"/>
    <cellStyle name="Output 5 8 2 8 2" xfId="19124"/>
    <cellStyle name="Output 5 8 2 9" xfId="13393"/>
    <cellStyle name="Output 5 8 2 9 2" xfId="35439"/>
    <cellStyle name="Output 5 8 3" xfId="5798"/>
    <cellStyle name="Output 5 8 3 2" xfId="10328"/>
    <cellStyle name="Output 5 8 3 2 2" xfId="31846"/>
    <cellStyle name="Output 5 8 3 2 3" xfId="27364"/>
    <cellStyle name="Output 5 8 3 2 4" xfId="45620"/>
    <cellStyle name="Output 5 8 3 2 5" xfId="20145"/>
    <cellStyle name="Output 5 8 3 3" xfId="29895"/>
    <cellStyle name="Output 5 8 3 3 2" xfId="45964"/>
    <cellStyle name="Output 5 8 3 4" xfId="24154"/>
    <cellStyle name="Output 5 8 3 5" xfId="45238"/>
    <cellStyle name="Output 5 8 3 6" xfId="14826"/>
    <cellStyle name="Output 5 8 3 7" xfId="46895"/>
    <cellStyle name="Output 5 8 4" xfId="5213"/>
    <cellStyle name="Output 5 8 4 2" xfId="19734"/>
    <cellStyle name="Output 5 8 4 2 2" xfId="31571"/>
    <cellStyle name="Output 5 8 4 3" xfId="29685"/>
    <cellStyle name="Output 5 8 4 4" xfId="27131"/>
    <cellStyle name="Output 5 8 4 5" xfId="14545"/>
    <cellStyle name="Output 5 8 5" xfId="4642"/>
    <cellStyle name="Output 5 8 5 2" xfId="9845"/>
    <cellStyle name="Output 5 8 5 2 2" xfId="31168"/>
    <cellStyle name="Output 5 8 5 2 3" xfId="44316"/>
    <cellStyle name="Output 5 8 5 2 4" xfId="21046"/>
    <cellStyle name="Output 5 8 5 3" xfId="30381"/>
    <cellStyle name="Output 5 8 5 4" xfId="40994"/>
    <cellStyle name="Output 5 8 5 5" xfId="15488"/>
    <cellStyle name="Output 5 8 5 6" xfId="46421"/>
    <cellStyle name="Output 5 8 6" xfId="9590"/>
    <cellStyle name="Output 5 8 6 2" xfId="22175"/>
    <cellStyle name="Output 5 8 6 2 2" xfId="45140"/>
    <cellStyle name="Output 5 8 6 3" xfId="41808"/>
    <cellStyle name="Output 5 8 7" xfId="16498"/>
    <cellStyle name="Output 5 8 7 2" xfId="22062"/>
    <cellStyle name="Output 5 8 7 2 2" xfId="43642"/>
    <cellStyle name="Output 5 8 7 3" xfId="40166"/>
    <cellStyle name="Output 5 8 8" xfId="17625"/>
    <cellStyle name="Output 5 8 8 2" xfId="23267"/>
    <cellStyle name="Output 5 8 8 3" xfId="42629"/>
    <cellStyle name="Output 5 8 9" xfId="13744"/>
    <cellStyle name="Output 5 8 9 2" xfId="18806"/>
    <cellStyle name="Output 5 9" xfId="3264"/>
    <cellStyle name="Output 5 9 10" xfId="13052"/>
    <cellStyle name="Output 5 9 10 2" xfId="35409"/>
    <cellStyle name="Output 5 9 11" xfId="18151"/>
    <cellStyle name="Output 5 9 11 2" xfId="34104"/>
    <cellStyle name="Output 5 9 12" xfId="23785"/>
    <cellStyle name="Output 5 9 13" xfId="39083"/>
    <cellStyle name="Output 5 9 2" xfId="3265"/>
    <cellStyle name="Output 5 9 2 10" xfId="18469"/>
    <cellStyle name="Output 5 9 2 10 2" xfId="33927"/>
    <cellStyle name="Output 5 9 2 11" xfId="23786"/>
    <cellStyle name="Output 5 9 2 12" xfId="39082"/>
    <cellStyle name="Output 5 9 2 2" xfId="5216"/>
    <cellStyle name="Output 5 9 2 2 2" xfId="20510"/>
    <cellStyle name="Output 5 9 2 2 2 2" xfId="31574"/>
    <cellStyle name="Output 5 9 2 2 2 3" xfId="45841"/>
    <cellStyle name="Output 5 9 2 2 3" xfId="30108"/>
    <cellStyle name="Output 5 9 2 2 3 2" xfId="46177"/>
    <cellStyle name="Output 5 9 2 2 4" xfId="27134"/>
    <cellStyle name="Output 5 9 2 2 5" xfId="45361"/>
    <cellStyle name="Output 5 9 2 2 6" xfId="14979"/>
    <cellStyle name="Output 5 9 2 3" xfId="9593"/>
    <cellStyle name="Output 5 9 2 3 2" xfId="20005"/>
    <cellStyle name="Output 5 9 2 3 2 2" xfId="44319"/>
    <cellStyle name="Output 5 9 2 3 3" xfId="40997"/>
    <cellStyle name="Output 5 9 2 4" xfId="16398"/>
    <cellStyle name="Output 5 9 2 4 2" xfId="21962"/>
    <cellStyle name="Output 5 9 2 4 2 2" xfId="44264"/>
    <cellStyle name="Output 5 9 2 4 3" xfId="40945"/>
    <cellStyle name="Output 5 9 2 5" xfId="16860"/>
    <cellStyle name="Output 5 9 2 5 2" xfId="22498"/>
    <cellStyle name="Output 5 9 2 5 3" xfId="42632"/>
    <cellStyle name="Output 5 9 2 6" xfId="17223"/>
    <cellStyle name="Output 5 9 2 6 2" xfId="22872"/>
    <cellStyle name="Output 5 9 2 7" xfId="17947"/>
    <cellStyle name="Output 5 9 2 7 2" xfId="23586"/>
    <cellStyle name="Output 5 9 2 8" xfId="14066"/>
    <cellStyle name="Output 5 9 2 8 2" xfId="19125"/>
    <cellStyle name="Output 5 9 2 9" xfId="13394"/>
    <cellStyle name="Output 5 9 2 9 2" xfId="35375"/>
    <cellStyle name="Output 5 9 3" xfId="5799"/>
    <cellStyle name="Output 5 9 3 2" xfId="10329"/>
    <cellStyle name="Output 5 9 3 2 2" xfId="31847"/>
    <cellStyle name="Output 5 9 3 2 3" xfId="27365"/>
    <cellStyle name="Output 5 9 3 2 4" xfId="45621"/>
    <cellStyle name="Output 5 9 3 2 5" xfId="20146"/>
    <cellStyle name="Output 5 9 3 3" xfId="29896"/>
    <cellStyle name="Output 5 9 3 3 2" xfId="45965"/>
    <cellStyle name="Output 5 9 3 4" xfId="24155"/>
    <cellStyle name="Output 5 9 3 5" xfId="45239"/>
    <cellStyle name="Output 5 9 3 6" xfId="14827"/>
    <cellStyle name="Output 5 9 3 7" xfId="46896"/>
    <cellStyle name="Output 5 9 4" xfId="5215"/>
    <cellStyle name="Output 5 9 4 2" xfId="19735"/>
    <cellStyle name="Output 5 9 4 2 2" xfId="31573"/>
    <cellStyle name="Output 5 9 4 3" xfId="29686"/>
    <cellStyle name="Output 5 9 4 4" xfId="27133"/>
    <cellStyle name="Output 5 9 4 5" xfId="14546"/>
    <cellStyle name="Output 5 9 5" xfId="4643"/>
    <cellStyle name="Output 5 9 5 2" xfId="9846"/>
    <cellStyle name="Output 5 9 5 2 2" xfId="31169"/>
    <cellStyle name="Output 5 9 5 2 3" xfId="44318"/>
    <cellStyle name="Output 5 9 5 2 4" xfId="21045"/>
    <cellStyle name="Output 5 9 5 3" xfId="30380"/>
    <cellStyle name="Output 5 9 5 4" xfId="40996"/>
    <cellStyle name="Output 5 9 5 5" xfId="15487"/>
    <cellStyle name="Output 5 9 5 6" xfId="46422"/>
    <cellStyle name="Output 5 9 6" xfId="9592"/>
    <cellStyle name="Output 5 9 6 2" xfId="22176"/>
    <cellStyle name="Output 5 9 6 2 2" xfId="44263"/>
    <cellStyle name="Output 5 9 6 3" xfId="40944"/>
    <cellStyle name="Output 5 9 7" xfId="16499"/>
    <cellStyle name="Output 5 9 7 2" xfId="22063"/>
    <cellStyle name="Output 5 9 7 2 2" xfId="43641"/>
    <cellStyle name="Output 5 9 7 3" xfId="40165"/>
    <cellStyle name="Output 5 9 8" xfId="17626"/>
    <cellStyle name="Output 5 9 8 2" xfId="23268"/>
    <cellStyle name="Output 5 9 8 3" xfId="42631"/>
    <cellStyle name="Output 5 9 9" xfId="13745"/>
    <cellStyle name="Output 5 9 9 2" xfId="18807"/>
    <cellStyle name="Output 6" xfId="3266"/>
    <cellStyle name="Output 6 10" xfId="3267"/>
    <cellStyle name="Output 6 10 10" xfId="13054"/>
    <cellStyle name="Output 6 10 10 2" xfId="34957"/>
    <cellStyle name="Output 6 10 11" xfId="18153"/>
    <cellStyle name="Output 6 10 11 2" xfId="34890"/>
    <cellStyle name="Output 6 10 12" xfId="23788"/>
    <cellStyle name="Output 6 10 13" xfId="39081"/>
    <cellStyle name="Output 6 10 2" xfId="3268"/>
    <cellStyle name="Output 6 10 2 10" xfId="18471"/>
    <cellStyle name="Output 6 10 2 10 2" xfId="34188"/>
    <cellStyle name="Output 6 10 2 11" xfId="23789"/>
    <cellStyle name="Output 6 10 2 12" xfId="39080"/>
    <cellStyle name="Output 6 10 2 2" xfId="5219"/>
    <cellStyle name="Output 6 10 2 2 2" xfId="20512"/>
    <cellStyle name="Output 6 10 2 2 2 2" xfId="31577"/>
    <cellStyle name="Output 6 10 2 2 2 3" xfId="45843"/>
    <cellStyle name="Output 6 10 2 2 3" xfId="30110"/>
    <cellStyle name="Output 6 10 2 2 3 2" xfId="46179"/>
    <cellStyle name="Output 6 10 2 2 4" xfId="27137"/>
    <cellStyle name="Output 6 10 2 2 5" xfId="45363"/>
    <cellStyle name="Output 6 10 2 2 6" xfId="14981"/>
    <cellStyle name="Output 6 10 2 3" xfId="9596"/>
    <cellStyle name="Output 6 10 2 3 2" xfId="20007"/>
    <cellStyle name="Output 6 10 2 3 2 2" xfId="44322"/>
    <cellStyle name="Output 6 10 2 3 3" xfId="41000"/>
    <cellStyle name="Output 6 10 2 4" xfId="16400"/>
    <cellStyle name="Output 6 10 2 4 2" xfId="21964"/>
    <cellStyle name="Output 6 10 2 4 2 2" xfId="44202"/>
    <cellStyle name="Output 6 10 2 4 3" xfId="40894"/>
    <cellStyle name="Output 6 10 2 5" xfId="16862"/>
    <cellStyle name="Output 6 10 2 5 2" xfId="22500"/>
    <cellStyle name="Output 6 10 2 5 3" xfId="42635"/>
    <cellStyle name="Output 6 10 2 6" xfId="17225"/>
    <cellStyle name="Output 6 10 2 6 2" xfId="22874"/>
    <cellStyle name="Output 6 10 2 7" xfId="17949"/>
    <cellStyle name="Output 6 10 2 7 2" xfId="23588"/>
    <cellStyle name="Output 6 10 2 8" xfId="14068"/>
    <cellStyle name="Output 6 10 2 8 2" xfId="19127"/>
    <cellStyle name="Output 6 10 2 9" xfId="13396"/>
    <cellStyle name="Output 6 10 2 9 2" xfId="34935"/>
    <cellStyle name="Output 6 10 3" xfId="5801"/>
    <cellStyle name="Output 6 10 3 2" xfId="10331"/>
    <cellStyle name="Output 6 10 3 2 2" xfId="31849"/>
    <cellStyle name="Output 6 10 3 2 3" xfId="27367"/>
    <cellStyle name="Output 6 10 3 2 4" xfId="45623"/>
    <cellStyle name="Output 6 10 3 2 5" xfId="20148"/>
    <cellStyle name="Output 6 10 3 3" xfId="29898"/>
    <cellStyle name="Output 6 10 3 3 2" xfId="45967"/>
    <cellStyle name="Output 6 10 3 4" xfId="24157"/>
    <cellStyle name="Output 6 10 3 5" xfId="45241"/>
    <cellStyle name="Output 6 10 3 6" xfId="14829"/>
    <cellStyle name="Output 6 10 3 7" xfId="46898"/>
    <cellStyle name="Output 6 10 4" xfId="5218"/>
    <cellStyle name="Output 6 10 4 2" xfId="19737"/>
    <cellStyle name="Output 6 10 4 2 2" xfId="31576"/>
    <cellStyle name="Output 6 10 4 3" xfId="29688"/>
    <cellStyle name="Output 6 10 4 4" xfId="27136"/>
    <cellStyle name="Output 6 10 4 5" xfId="14548"/>
    <cellStyle name="Output 6 10 5" xfId="4645"/>
    <cellStyle name="Output 6 10 5 2" xfId="9848"/>
    <cellStyle name="Output 6 10 5 2 2" xfId="31171"/>
    <cellStyle name="Output 6 10 5 2 3" xfId="44321"/>
    <cellStyle name="Output 6 10 5 2 4" xfId="21043"/>
    <cellStyle name="Output 6 10 5 3" xfId="30378"/>
    <cellStyle name="Output 6 10 5 4" xfId="40999"/>
    <cellStyle name="Output 6 10 5 5" xfId="15485"/>
    <cellStyle name="Output 6 10 5 6" xfId="46424"/>
    <cellStyle name="Output 6 10 6" xfId="9595"/>
    <cellStyle name="Output 6 10 6 2" xfId="22178"/>
    <cellStyle name="Output 6 10 6 2 2" xfId="44201"/>
    <cellStyle name="Output 6 10 6 3" xfId="40893"/>
    <cellStyle name="Output 6 10 7" xfId="15455"/>
    <cellStyle name="Output 6 10 7 2" xfId="21013"/>
    <cellStyle name="Output 6 10 7 2 2" xfId="44404"/>
    <cellStyle name="Output 6 10 7 3" xfId="41066"/>
    <cellStyle name="Output 6 10 8" xfId="17628"/>
    <cellStyle name="Output 6 10 8 2" xfId="23270"/>
    <cellStyle name="Output 6 10 8 3" xfId="42634"/>
    <cellStyle name="Output 6 10 9" xfId="13747"/>
    <cellStyle name="Output 6 10 9 2" xfId="18809"/>
    <cellStyle name="Output 6 11" xfId="3269"/>
    <cellStyle name="Output 6 11 10" xfId="13055"/>
    <cellStyle name="Output 6 11 10 2" xfId="34912"/>
    <cellStyle name="Output 6 11 11" xfId="18154"/>
    <cellStyle name="Output 6 11 11 2" xfId="33918"/>
    <cellStyle name="Output 6 11 12" xfId="23790"/>
    <cellStyle name="Output 6 11 13" xfId="39079"/>
    <cellStyle name="Output 6 11 2" xfId="3270"/>
    <cellStyle name="Output 6 11 2 10" xfId="18472"/>
    <cellStyle name="Output 6 11 2 10 2" xfId="35795"/>
    <cellStyle name="Output 6 11 2 11" xfId="23791"/>
    <cellStyle name="Output 6 11 2 12" xfId="39078"/>
    <cellStyle name="Output 6 11 2 2" xfId="5221"/>
    <cellStyle name="Output 6 11 2 2 2" xfId="20513"/>
    <cellStyle name="Output 6 11 2 2 2 2" xfId="31579"/>
    <cellStyle name="Output 6 11 2 2 2 3" xfId="45844"/>
    <cellStyle name="Output 6 11 2 2 3" xfId="30111"/>
    <cellStyle name="Output 6 11 2 2 3 2" xfId="46180"/>
    <cellStyle name="Output 6 11 2 2 4" xfId="27139"/>
    <cellStyle name="Output 6 11 2 2 5" xfId="45364"/>
    <cellStyle name="Output 6 11 2 2 6" xfId="14982"/>
    <cellStyle name="Output 6 11 2 3" xfId="9598"/>
    <cellStyle name="Output 6 11 2 3 2" xfId="20008"/>
    <cellStyle name="Output 6 11 2 3 2 2" xfId="44324"/>
    <cellStyle name="Output 6 11 2 3 3" xfId="41002"/>
    <cellStyle name="Output 6 11 2 4" xfId="16401"/>
    <cellStyle name="Output 6 11 2 4 2" xfId="21965"/>
    <cellStyle name="Output 6 11 2 4 2 2" xfId="44266"/>
    <cellStyle name="Output 6 11 2 4 3" xfId="40947"/>
    <cellStyle name="Output 6 11 2 5" xfId="16863"/>
    <cellStyle name="Output 6 11 2 5 2" xfId="22501"/>
    <cellStyle name="Output 6 11 2 5 3" xfId="42637"/>
    <cellStyle name="Output 6 11 2 6" xfId="17226"/>
    <cellStyle name="Output 6 11 2 6 2" xfId="22875"/>
    <cellStyle name="Output 6 11 2 7" xfId="17950"/>
    <cellStyle name="Output 6 11 2 7 2" xfId="23589"/>
    <cellStyle name="Output 6 11 2 8" xfId="14069"/>
    <cellStyle name="Output 6 11 2 8 2" xfId="19128"/>
    <cellStyle name="Output 6 11 2 9" xfId="13397"/>
    <cellStyle name="Output 6 11 2 9 2" xfId="35495"/>
    <cellStyle name="Output 6 11 3" xfId="5802"/>
    <cellStyle name="Output 6 11 3 2" xfId="10332"/>
    <cellStyle name="Output 6 11 3 2 2" xfId="31850"/>
    <cellStyle name="Output 6 11 3 2 3" xfId="27368"/>
    <cellStyle name="Output 6 11 3 2 4" xfId="45624"/>
    <cellStyle name="Output 6 11 3 2 5" xfId="20149"/>
    <cellStyle name="Output 6 11 3 3" xfId="29899"/>
    <cellStyle name="Output 6 11 3 3 2" xfId="45968"/>
    <cellStyle name="Output 6 11 3 4" xfId="24158"/>
    <cellStyle name="Output 6 11 3 5" xfId="45242"/>
    <cellStyle name="Output 6 11 3 6" xfId="14830"/>
    <cellStyle name="Output 6 11 3 7" xfId="46899"/>
    <cellStyle name="Output 6 11 4" xfId="5220"/>
    <cellStyle name="Output 6 11 4 2" xfId="19738"/>
    <cellStyle name="Output 6 11 4 2 2" xfId="31578"/>
    <cellStyle name="Output 6 11 4 3" xfId="29689"/>
    <cellStyle name="Output 6 11 4 4" xfId="27138"/>
    <cellStyle name="Output 6 11 4 5" xfId="14549"/>
    <cellStyle name="Output 6 11 5" xfId="4646"/>
    <cellStyle name="Output 6 11 5 2" xfId="9849"/>
    <cellStyle name="Output 6 11 5 2 2" xfId="31172"/>
    <cellStyle name="Output 6 11 5 2 3" xfId="44323"/>
    <cellStyle name="Output 6 11 5 2 4" xfId="21042"/>
    <cellStyle name="Output 6 11 5 3" xfId="30377"/>
    <cellStyle name="Output 6 11 5 4" xfId="41001"/>
    <cellStyle name="Output 6 11 5 5" xfId="15484"/>
    <cellStyle name="Output 6 11 5 6" xfId="46425"/>
    <cellStyle name="Output 6 11 6" xfId="9597"/>
    <cellStyle name="Output 6 11 6 2" xfId="22179"/>
    <cellStyle name="Output 6 11 6 2 2" xfId="44265"/>
    <cellStyle name="Output 6 11 6 3" xfId="40946"/>
    <cellStyle name="Output 6 11 7" xfId="15454"/>
    <cellStyle name="Output 6 11 7 2" xfId="21012"/>
    <cellStyle name="Output 6 11 7 2 2" xfId="43639"/>
    <cellStyle name="Output 6 11 7 3" xfId="40163"/>
    <cellStyle name="Output 6 11 8" xfId="17629"/>
    <cellStyle name="Output 6 11 8 2" xfId="23271"/>
    <cellStyle name="Output 6 11 8 3" xfId="42636"/>
    <cellStyle name="Output 6 11 9" xfId="13748"/>
    <cellStyle name="Output 6 11 9 2" xfId="18810"/>
    <cellStyle name="Output 6 12" xfId="3271"/>
    <cellStyle name="Output 6 12 10" xfId="18470"/>
    <cellStyle name="Output 6 12 10 2" xfId="34304"/>
    <cellStyle name="Output 6 12 11" xfId="23792"/>
    <cellStyle name="Output 6 12 12" xfId="39077"/>
    <cellStyle name="Output 6 12 2" xfId="5222"/>
    <cellStyle name="Output 6 12 2 2" xfId="20511"/>
    <cellStyle name="Output 6 12 2 2 2" xfId="31580"/>
    <cellStyle name="Output 6 12 2 2 3" xfId="45842"/>
    <cellStyle name="Output 6 12 2 3" xfId="30109"/>
    <cellStyle name="Output 6 12 2 3 2" xfId="46178"/>
    <cellStyle name="Output 6 12 2 4" xfId="27140"/>
    <cellStyle name="Output 6 12 2 5" xfId="45362"/>
    <cellStyle name="Output 6 12 2 6" xfId="14980"/>
    <cellStyle name="Output 6 12 3" xfId="9599"/>
    <cellStyle name="Output 6 12 3 2" xfId="20006"/>
    <cellStyle name="Output 6 12 3 2 2" xfId="44325"/>
    <cellStyle name="Output 6 12 3 3" xfId="41003"/>
    <cellStyle name="Output 6 12 4" xfId="16399"/>
    <cellStyle name="Output 6 12 4 2" xfId="21963"/>
    <cellStyle name="Output 6 12 4 2 2" xfId="44267"/>
    <cellStyle name="Output 6 12 4 3" xfId="40948"/>
    <cellStyle name="Output 6 12 5" xfId="16861"/>
    <cellStyle name="Output 6 12 5 2" xfId="22499"/>
    <cellStyle name="Output 6 12 5 3" xfId="42638"/>
    <cellStyle name="Output 6 12 6" xfId="17224"/>
    <cellStyle name="Output 6 12 6 2" xfId="22873"/>
    <cellStyle name="Output 6 12 7" xfId="17948"/>
    <cellStyle name="Output 6 12 7 2" xfId="23587"/>
    <cellStyle name="Output 6 12 8" xfId="14067"/>
    <cellStyle name="Output 6 12 8 2" xfId="19126"/>
    <cellStyle name="Output 6 12 9" xfId="13395"/>
    <cellStyle name="Output 6 12 9 2" xfId="34886"/>
    <cellStyle name="Output 6 13" xfId="5800"/>
    <cellStyle name="Output 6 13 2" xfId="10330"/>
    <cellStyle name="Output 6 13 2 2" xfId="31848"/>
    <cellStyle name="Output 6 13 2 3" xfId="27366"/>
    <cellStyle name="Output 6 13 2 4" xfId="45622"/>
    <cellStyle name="Output 6 13 2 5" xfId="20147"/>
    <cellStyle name="Output 6 13 3" xfId="29897"/>
    <cellStyle name="Output 6 13 3 2" xfId="45966"/>
    <cellStyle name="Output 6 13 4" xfId="24156"/>
    <cellStyle name="Output 6 13 5" xfId="45240"/>
    <cellStyle name="Output 6 13 6" xfId="14828"/>
    <cellStyle name="Output 6 13 7" xfId="46897"/>
    <cellStyle name="Output 6 14" xfId="5217"/>
    <cellStyle name="Output 6 14 2" xfId="19736"/>
    <cellStyle name="Output 6 14 2 2" xfId="31575"/>
    <cellStyle name="Output 6 14 3" xfId="29687"/>
    <cellStyle name="Output 6 14 4" xfId="27135"/>
    <cellStyle name="Output 6 14 5" xfId="14547"/>
    <cellStyle name="Output 6 15" xfId="4644"/>
    <cellStyle name="Output 6 15 2" xfId="9847"/>
    <cellStyle name="Output 6 15 2 2" xfId="31170"/>
    <cellStyle name="Output 6 15 2 3" xfId="44320"/>
    <cellStyle name="Output 6 15 2 4" xfId="21044"/>
    <cellStyle name="Output 6 15 3" xfId="30379"/>
    <cellStyle name="Output 6 15 4" xfId="40998"/>
    <cellStyle name="Output 6 15 5" xfId="15486"/>
    <cellStyle name="Output 6 15 6" xfId="46423"/>
    <cellStyle name="Output 6 16" xfId="9594"/>
    <cellStyle name="Output 6 16 2" xfId="22177"/>
    <cellStyle name="Output 6 16 2 2" xfId="44200"/>
    <cellStyle name="Output 6 16 3" xfId="40892"/>
    <cellStyle name="Output 6 17" xfId="16255"/>
    <cellStyle name="Output 6 17 2" xfId="21817"/>
    <cellStyle name="Output 6 17 2 2" xfId="43640"/>
    <cellStyle name="Output 6 17 3" xfId="40164"/>
    <cellStyle name="Output 6 18" xfId="17627"/>
    <cellStyle name="Output 6 18 2" xfId="23269"/>
    <cellStyle name="Output 6 18 3" xfId="42633"/>
    <cellStyle name="Output 6 19" xfId="13746"/>
    <cellStyle name="Output 6 19 2" xfId="18808"/>
    <cellStyle name="Output 6 2" xfId="3272"/>
    <cellStyle name="Output 6 2 10" xfId="13056"/>
    <cellStyle name="Output 6 2 10 2" xfId="34607"/>
    <cellStyle name="Output 6 2 11" xfId="18155"/>
    <cellStyle name="Output 6 2 11 2" xfId="34804"/>
    <cellStyle name="Output 6 2 12" xfId="23793"/>
    <cellStyle name="Output 6 2 13" xfId="38265"/>
    <cellStyle name="Output 6 2 2" xfId="3273"/>
    <cellStyle name="Output 6 2 2 10" xfId="18473"/>
    <cellStyle name="Output 6 2 2 10 2" xfId="34377"/>
    <cellStyle name="Output 6 2 2 11" xfId="23794"/>
    <cellStyle name="Output 6 2 2 12" xfId="36252"/>
    <cellStyle name="Output 6 2 2 2" xfId="5224"/>
    <cellStyle name="Output 6 2 2 2 2" xfId="20514"/>
    <cellStyle name="Output 6 2 2 2 2 2" xfId="31582"/>
    <cellStyle name="Output 6 2 2 2 2 3" xfId="45845"/>
    <cellStyle name="Output 6 2 2 2 3" xfId="30112"/>
    <cellStyle name="Output 6 2 2 2 3 2" xfId="46181"/>
    <cellStyle name="Output 6 2 2 2 4" xfId="27142"/>
    <cellStyle name="Output 6 2 2 2 5" xfId="45365"/>
    <cellStyle name="Output 6 2 2 2 6" xfId="14983"/>
    <cellStyle name="Output 6 2 2 3" xfId="9601"/>
    <cellStyle name="Output 6 2 2 3 2" xfId="20009"/>
    <cellStyle name="Output 6 2 2 3 2 2" xfId="44327"/>
    <cellStyle name="Output 6 2 2 3 3" xfId="41005"/>
    <cellStyle name="Output 6 2 2 4" xfId="16402"/>
    <cellStyle name="Output 6 2 2 4 2" xfId="21966"/>
    <cellStyle name="Output 6 2 2 4 2 2" xfId="44417"/>
    <cellStyle name="Output 6 2 2 4 3" xfId="41079"/>
    <cellStyle name="Output 6 2 2 5" xfId="16864"/>
    <cellStyle name="Output 6 2 2 5 2" xfId="22502"/>
    <cellStyle name="Output 6 2 2 5 3" xfId="42640"/>
    <cellStyle name="Output 6 2 2 6" xfId="17227"/>
    <cellStyle name="Output 6 2 2 6 2" xfId="22876"/>
    <cellStyle name="Output 6 2 2 7" xfId="17951"/>
    <cellStyle name="Output 6 2 2 7 2" xfId="23590"/>
    <cellStyle name="Output 6 2 2 8" xfId="14070"/>
    <cellStyle name="Output 6 2 2 8 2" xfId="19129"/>
    <cellStyle name="Output 6 2 2 9" xfId="13398"/>
    <cellStyle name="Output 6 2 2 9 2" xfId="35494"/>
    <cellStyle name="Output 6 2 3" xfId="5803"/>
    <cellStyle name="Output 6 2 3 2" xfId="10333"/>
    <cellStyle name="Output 6 2 3 2 2" xfId="31851"/>
    <cellStyle name="Output 6 2 3 2 3" xfId="27369"/>
    <cellStyle name="Output 6 2 3 2 4" xfId="45625"/>
    <cellStyle name="Output 6 2 3 2 5" xfId="20150"/>
    <cellStyle name="Output 6 2 3 3" xfId="29900"/>
    <cellStyle name="Output 6 2 3 3 2" xfId="45969"/>
    <cellStyle name="Output 6 2 3 4" xfId="24159"/>
    <cellStyle name="Output 6 2 3 5" xfId="45243"/>
    <cellStyle name="Output 6 2 3 6" xfId="14831"/>
    <cellStyle name="Output 6 2 3 7" xfId="46900"/>
    <cellStyle name="Output 6 2 4" xfId="5223"/>
    <cellStyle name="Output 6 2 4 2" xfId="19739"/>
    <cellStyle name="Output 6 2 4 2 2" xfId="31581"/>
    <cellStyle name="Output 6 2 4 3" xfId="29690"/>
    <cellStyle name="Output 6 2 4 4" xfId="27141"/>
    <cellStyle name="Output 6 2 4 5" xfId="14550"/>
    <cellStyle name="Output 6 2 5" xfId="4647"/>
    <cellStyle name="Output 6 2 5 2" xfId="9850"/>
    <cellStyle name="Output 6 2 5 2 2" xfId="31173"/>
    <cellStyle name="Output 6 2 5 2 3" xfId="44326"/>
    <cellStyle name="Output 6 2 5 2 4" xfId="21041"/>
    <cellStyle name="Output 6 2 5 3" xfId="30376"/>
    <cellStyle name="Output 6 2 5 4" xfId="41004"/>
    <cellStyle name="Output 6 2 5 5" xfId="15483"/>
    <cellStyle name="Output 6 2 5 6" xfId="46426"/>
    <cellStyle name="Output 6 2 6" xfId="9600"/>
    <cellStyle name="Output 6 2 6 2" xfId="22180"/>
    <cellStyle name="Output 6 2 6 2 2" xfId="44268"/>
    <cellStyle name="Output 6 2 6 3" xfId="40949"/>
    <cellStyle name="Output 6 2 7" xfId="15453"/>
    <cellStyle name="Output 6 2 7 2" xfId="21011"/>
    <cellStyle name="Output 6 2 7 2 2" xfId="43638"/>
    <cellStyle name="Output 6 2 7 3" xfId="40162"/>
    <cellStyle name="Output 6 2 8" xfId="17630"/>
    <cellStyle name="Output 6 2 8 2" xfId="23272"/>
    <cellStyle name="Output 6 2 8 3" xfId="42639"/>
    <cellStyle name="Output 6 2 9" xfId="13749"/>
    <cellStyle name="Output 6 2 9 2" xfId="18811"/>
    <cellStyle name="Output 6 20" xfId="13053"/>
    <cellStyle name="Output 6 20 2" xfId="34987"/>
    <cellStyle name="Output 6 21" xfId="18152"/>
    <cellStyle name="Output 6 21 2" xfId="34634"/>
    <cellStyle name="Output 6 22" xfId="23787"/>
    <cellStyle name="Output 6 23" xfId="38264"/>
    <cellStyle name="Output 6 3" xfId="3274"/>
    <cellStyle name="Output 6 3 10" xfId="13057"/>
    <cellStyle name="Output 6 3 10 2" xfId="35470"/>
    <cellStyle name="Output 6 3 11" xfId="18156"/>
    <cellStyle name="Output 6 3 11 2" xfId="34532"/>
    <cellStyle name="Output 6 3 12" xfId="23795"/>
    <cellStyle name="Output 6 3 13" xfId="38920"/>
    <cellStyle name="Output 6 3 2" xfId="3275"/>
    <cellStyle name="Output 6 3 2 10" xfId="18474"/>
    <cellStyle name="Output 6 3 2 10 2" xfId="35271"/>
    <cellStyle name="Output 6 3 2 11" xfId="23796"/>
    <cellStyle name="Output 6 3 2 12" xfId="36212"/>
    <cellStyle name="Output 6 3 2 2" xfId="5226"/>
    <cellStyle name="Output 6 3 2 2 2" xfId="20515"/>
    <cellStyle name="Output 6 3 2 2 2 2" xfId="31584"/>
    <cellStyle name="Output 6 3 2 2 2 3" xfId="45846"/>
    <cellStyle name="Output 6 3 2 2 3" xfId="30113"/>
    <cellStyle name="Output 6 3 2 2 3 2" xfId="46182"/>
    <cellStyle name="Output 6 3 2 2 4" xfId="27144"/>
    <cellStyle name="Output 6 3 2 2 5" xfId="45366"/>
    <cellStyle name="Output 6 3 2 2 6" xfId="14984"/>
    <cellStyle name="Output 6 3 2 3" xfId="9603"/>
    <cellStyle name="Output 6 3 2 3 2" xfId="20010"/>
    <cellStyle name="Output 6 3 2 3 2 2" xfId="44329"/>
    <cellStyle name="Output 6 3 2 3 3" xfId="41007"/>
    <cellStyle name="Output 6 3 2 4" xfId="16403"/>
    <cellStyle name="Output 6 3 2 4 2" xfId="21967"/>
    <cellStyle name="Output 6 3 2 4 2 2" xfId="44835"/>
    <cellStyle name="Output 6 3 2 4 3" xfId="41505"/>
    <cellStyle name="Output 6 3 2 5" xfId="16865"/>
    <cellStyle name="Output 6 3 2 5 2" xfId="22503"/>
    <cellStyle name="Output 6 3 2 5 3" xfId="42642"/>
    <cellStyle name="Output 6 3 2 6" xfId="17228"/>
    <cellStyle name="Output 6 3 2 6 2" xfId="22877"/>
    <cellStyle name="Output 6 3 2 7" xfId="17952"/>
    <cellStyle name="Output 6 3 2 7 2" xfId="23591"/>
    <cellStyle name="Output 6 3 2 8" xfId="14071"/>
    <cellStyle name="Output 6 3 2 8 2" xfId="19130"/>
    <cellStyle name="Output 6 3 2 9" xfId="13399"/>
    <cellStyle name="Output 6 3 2 9 2" xfId="35438"/>
    <cellStyle name="Output 6 3 3" xfId="5804"/>
    <cellStyle name="Output 6 3 3 2" xfId="10334"/>
    <cellStyle name="Output 6 3 3 2 2" xfId="31852"/>
    <cellStyle name="Output 6 3 3 2 3" xfId="27370"/>
    <cellStyle name="Output 6 3 3 2 4" xfId="45626"/>
    <cellStyle name="Output 6 3 3 2 5" xfId="20151"/>
    <cellStyle name="Output 6 3 3 3" xfId="29901"/>
    <cellStyle name="Output 6 3 3 3 2" xfId="45970"/>
    <cellStyle name="Output 6 3 3 4" xfId="24160"/>
    <cellStyle name="Output 6 3 3 5" xfId="45244"/>
    <cellStyle name="Output 6 3 3 6" xfId="14832"/>
    <cellStyle name="Output 6 3 3 7" xfId="46901"/>
    <cellStyle name="Output 6 3 4" xfId="5225"/>
    <cellStyle name="Output 6 3 4 2" xfId="19740"/>
    <cellStyle name="Output 6 3 4 2 2" xfId="31583"/>
    <cellStyle name="Output 6 3 4 3" xfId="29691"/>
    <cellStyle name="Output 6 3 4 4" xfId="27143"/>
    <cellStyle name="Output 6 3 4 5" xfId="14551"/>
    <cellStyle name="Output 6 3 5" xfId="4648"/>
    <cellStyle name="Output 6 3 5 2" xfId="9851"/>
    <cellStyle name="Output 6 3 5 2 2" xfId="31174"/>
    <cellStyle name="Output 6 3 5 2 3" xfId="44328"/>
    <cellStyle name="Output 6 3 5 2 4" xfId="21040"/>
    <cellStyle name="Output 6 3 5 3" xfId="30375"/>
    <cellStyle name="Output 6 3 5 4" xfId="41006"/>
    <cellStyle name="Output 6 3 5 5" xfId="15482"/>
    <cellStyle name="Output 6 3 5 6" xfId="46427"/>
    <cellStyle name="Output 6 3 6" xfId="9602"/>
    <cellStyle name="Output 6 3 6 2" xfId="22181"/>
    <cellStyle name="Output 6 3 6 2 2" xfId="44418"/>
    <cellStyle name="Output 6 3 6 3" xfId="41080"/>
    <cellStyle name="Output 6 3 7" xfId="15452"/>
    <cellStyle name="Output 6 3 7 2" xfId="21010"/>
    <cellStyle name="Output 6 3 7 2 2" xfId="43637"/>
    <cellStyle name="Output 6 3 7 3" xfId="40161"/>
    <cellStyle name="Output 6 3 8" xfId="17631"/>
    <cellStyle name="Output 6 3 8 2" xfId="23273"/>
    <cellStyle name="Output 6 3 8 3" xfId="42641"/>
    <cellStyle name="Output 6 3 9" xfId="13750"/>
    <cellStyle name="Output 6 3 9 2" xfId="18812"/>
    <cellStyle name="Output 6 4" xfId="3276"/>
    <cellStyle name="Output 6 4 10" xfId="13058"/>
    <cellStyle name="Output 6 4 10 2" xfId="34283"/>
    <cellStyle name="Output 6 4 11" xfId="18157"/>
    <cellStyle name="Output 6 4 11 2" xfId="34189"/>
    <cellStyle name="Output 6 4 12" xfId="23797"/>
    <cellStyle name="Output 6 4 13" xfId="39076"/>
    <cellStyle name="Output 6 4 2" xfId="3277"/>
    <cellStyle name="Output 6 4 2 10" xfId="18475"/>
    <cellStyle name="Output 6 4 2 10 2" xfId="33821"/>
    <cellStyle name="Output 6 4 2 11" xfId="23798"/>
    <cellStyle name="Output 6 4 2 12" xfId="39075"/>
    <cellStyle name="Output 6 4 2 2" xfId="5228"/>
    <cellStyle name="Output 6 4 2 2 2" xfId="20516"/>
    <cellStyle name="Output 6 4 2 2 2 2" xfId="31586"/>
    <cellStyle name="Output 6 4 2 2 2 3" xfId="45847"/>
    <cellStyle name="Output 6 4 2 2 3" xfId="30114"/>
    <cellStyle name="Output 6 4 2 2 3 2" xfId="46183"/>
    <cellStyle name="Output 6 4 2 2 4" xfId="27146"/>
    <cellStyle name="Output 6 4 2 2 5" xfId="45367"/>
    <cellStyle name="Output 6 4 2 2 6" xfId="14985"/>
    <cellStyle name="Output 6 4 2 3" xfId="9605"/>
    <cellStyle name="Output 6 4 2 3 2" xfId="20011"/>
    <cellStyle name="Output 6 4 2 3 2 2" xfId="44331"/>
    <cellStyle name="Output 6 4 2 3 3" xfId="41009"/>
    <cellStyle name="Output 6 4 2 4" xfId="16404"/>
    <cellStyle name="Output 6 4 2 4 2" xfId="21968"/>
    <cellStyle name="Output 6 4 2 4 2 2" xfId="44203"/>
    <cellStyle name="Output 6 4 2 4 3" xfId="40895"/>
    <cellStyle name="Output 6 4 2 5" xfId="16866"/>
    <cellStyle name="Output 6 4 2 5 2" xfId="22504"/>
    <cellStyle name="Output 6 4 2 5 3" xfId="42644"/>
    <cellStyle name="Output 6 4 2 6" xfId="17229"/>
    <cellStyle name="Output 6 4 2 6 2" xfId="22878"/>
    <cellStyle name="Output 6 4 2 7" xfId="17953"/>
    <cellStyle name="Output 6 4 2 7 2" xfId="23592"/>
    <cellStyle name="Output 6 4 2 8" xfId="14072"/>
    <cellStyle name="Output 6 4 2 8 2" xfId="19131"/>
    <cellStyle name="Output 6 4 2 9" xfId="13400"/>
    <cellStyle name="Output 6 4 2 9 2" xfId="35406"/>
    <cellStyle name="Output 6 4 3" xfId="5805"/>
    <cellStyle name="Output 6 4 3 2" xfId="10335"/>
    <cellStyle name="Output 6 4 3 2 2" xfId="31853"/>
    <cellStyle name="Output 6 4 3 2 3" xfId="27371"/>
    <cellStyle name="Output 6 4 3 2 4" xfId="45627"/>
    <cellStyle name="Output 6 4 3 2 5" xfId="20152"/>
    <cellStyle name="Output 6 4 3 3" xfId="29902"/>
    <cellStyle name="Output 6 4 3 3 2" xfId="45971"/>
    <cellStyle name="Output 6 4 3 4" xfId="24161"/>
    <cellStyle name="Output 6 4 3 5" xfId="45245"/>
    <cellStyle name="Output 6 4 3 6" xfId="14833"/>
    <cellStyle name="Output 6 4 3 7" xfId="46902"/>
    <cellStyle name="Output 6 4 4" xfId="5227"/>
    <cellStyle name="Output 6 4 4 2" xfId="19741"/>
    <cellStyle name="Output 6 4 4 2 2" xfId="31585"/>
    <cellStyle name="Output 6 4 4 3" xfId="29692"/>
    <cellStyle name="Output 6 4 4 4" xfId="27145"/>
    <cellStyle name="Output 6 4 4 5" xfId="14552"/>
    <cellStyle name="Output 6 4 5" xfId="4649"/>
    <cellStyle name="Output 6 4 5 2" xfId="9852"/>
    <cellStyle name="Output 6 4 5 2 2" xfId="31175"/>
    <cellStyle name="Output 6 4 5 2 3" xfId="44330"/>
    <cellStyle name="Output 6 4 5 2 4" xfId="21039"/>
    <cellStyle name="Output 6 4 5 3" xfId="30374"/>
    <cellStyle name="Output 6 4 5 4" xfId="41008"/>
    <cellStyle name="Output 6 4 5 5" xfId="15481"/>
    <cellStyle name="Output 6 4 5 6" xfId="46428"/>
    <cellStyle name="Output 6 4 6" xfId="9604"/>
    <cellStyle name="Output 6 4 6 2" xfId="22182"/>
    <cellStyle name="Output 6 4 6 2 2" xfId="44155"/>
    <cellStyle name="Output 6 4 6 3" xfId="40847"/>
    <cellStyle name="Output 6 4 7" xfId="15451"/>
    <cellStyle name="Output 6 4 7 2" xfId="21009"/>
    <cellStyle name="Output 6 4 7 2 2" xfId="43636"/>
    <cellStyle name="Output 6 4 7 3" xfId="40160"/>
    <cellStyle name="Output 6 4 8" xfId="17632"/>
    <cellStyle name="Output 6 4 8 2" xfId="23274"/>
    <cellStyle name="Output 6 4 8 3" xfId="42643"/>
    <cellStyle name="Output 6 4 9" xfId="13751"/>
    <cellStyle name="Output 6 4 9 2" xfId="18813"/>
    <cellStyle name="Output 6 5" xfId="3278"/>
    <cellStyle name="Output 6 5 10" xfId="13059"/>
    <cellStyle name="Output 6 5 10 2" xfId="35372"/>
    <cellStyle name="Output 6 5 11" xfId="18158"/>
    <cellStyle name="Output 6 5 11 2" xfId="34358"/>
    <cellStyle name="Output 6 5 12" xfId="23799"/>
    <cellStyle name="Output 6 5 13" xfId="39074"/>
    <cellStyle name="Output 6 5 2" xfId="3279"/>
    <cellStyle name="Output 6 5 2 10" xfId="18476"/>
    <cellStyle name="Output 6 5 2 10 2" xfId="35392"/>
    <cellStyle name="Output 6 5 2 11" xfId="23800"/>
    <cellStyle name="Output 6 5 2 12" xfId="39073"/>
    <cellStyle name="Output 6 5 2 2" xfId="5230"/>
    <cellStyle name="Output 6 5 2 2 2" xfId="20517"/>
    <cellStyle name="Output 6 5 2 2 2 2" xfId="31588"/>
    <cellStyle name="Output 6 5 2 2 2 3" xfId="45848"/>
    <cellStyle name="Output 6 5 2 2 3" xfId="30115"/>
    <cellStyle name="Output 6 5 2 2 3 2" xfId="46184"/>
    <cellStyle name="Output 6 5 2 2 4" xfId="27148"/>
    <cellStyle name="Output 6 5 2 2 5" xfId="45368"/>
    <cellStyle name="Output 6 5 2 2 6" xfId="14986"/>
    <cellStyle name="Output 6 5 2 3" xfId="9607"/>
    <cellStyle name="Output 6 5 2 3 2" xfId="20012"/>
    <cellStyle name="Output 6 5 2 3 2 2" xfId="44333"/>
    <cellStyle name="Output 6 5 2 3 3" xfId="41011"/>
    <cellStyle name="Output 6 5 2 4" xfId="16405"/>
    <cellStyle name="Output 6 5 2 4 2" xfId="21969"/>
    <cellStyle name="Output 6 5 2 4 2 2" xfId="44205"/>
    <cellStyle name="Output 6 5 2 4 3" xfId="40897"/>
    <cellStyle name="Output 6 5 2 5" xfId="16867"/>
    <cellStyle name="Output 6 5 2 5 2" xfId="22505"/>
    <cellStyle name="Output 6 5 2 5 3" xfId="42646"/>
    <cellStyle name="Output 6 5 2 6" xfId="17230"/>
    <cellStyle name="Output 6 5 2 6 2" xfId="22879"/>
    <cellStyle name="Output 6 5 2 7" xfId="17954"/>
    <cellStyle name="Output 6 5 2 7 2" xfId="23593"/>
    <cellStyle name="Output 6 5 2 8" xfId="14073"/>
    <cellStyle name="Output 6 5 2 8 2" xfId="19132"/>
    <cellStyle name="Output 6 5 2 9" xfId="13401"/>
    <cellStyle name="Output 6 5 2 9 2" xfId="34984"/>
    <cellStyle name="Output 6 5 3" xfId="5806"/>
    <cellStyle name="Output 6 5 3 2" xfId="10336"/>
    <cellStyle name="Output 6 5 3 2 2" xfId="31854"/>
    <cellStyle name="Output 6 5 3 2 3" xfId="27372"/>
    <cellStyle name="Output 6 5 3 2 4" xfId="45628"/>
    <cellStyle name="Output 6 5 3 2 5" xfId="20153"/>
    <cellStyle name="Output 6 5 3 3" xfId="29903"/>
    <cellStyle name="Output 6 5 3 3 2" xfId="45972"/>
    <cellStyle name="Output 6 5 3 4" xfId="24162"/>
    <cellStyle name="Output 6 5 3 5" xfId="45246"/>
    <cellStyle name="Output 6 5 3 6" xfId="14834"/>
    <cellStyle name="Output 6 5 3 7" xfId="46903"/>
    <cellStyle name="Output 6 5 4" xfId="5229"/>
    <cellStyle name="Output 6 5 4 2" xfId="19742"/>
    <cellStyle name="Output 6 5 4 2 2" xfId="31587"/>
    <cellStyle name="Output 6 5 4 3" xfId="29693"/>
    <cellStyle name="Output 6 5 4 4" xfId="27147"/>
    <cellStyle name="Output 6 5 4 5" xfId="14553"/>
    <cellStyle name="Output 6 5 5" xfId="4650"/>
    <cellStyle name="Output 6 5 5 2" xfId="9853"/>
    <cellStyle name="Output 6 5 5 2 2" xfId="31176"/>
    <cellStyle name="Output 6 5 5 2 3" xfId="44332"/>
    <cellStyle name="Output 6 5 5 2 4" xfId="21038"/>
    <cellStyle name="Output 6 5 5 3" xfId="30373"/>
    <cellStyle name="Output 6 5 5 4" xfId="41010"/>
    <cellStyle name="Output 6 5 5 5" xfId="15480"/>
    <cellStyle name="Output 6 5 5 6" xfId="46429"/>
    <cellStyle name="Output 6 5 6" xfId="9606"/>
    <cellStyle name="Output 6 5 6 2" xfId="22183"/>
    <cellStyle name="Output 6 5 6 2 2" xfId="44204"/>
    <cellStyle name="Output 6 5 6 3" xfId="40896"/>
    <cellStyle name="Output 6 5 7" xfId="15450"/>
    <cellStyle name="Output 6 5 7 2" xfId="21008"/>
    <cellStyle name="Output 6 5 7 2 2" xfId="43635"/>
    <cellStyle name="Output 6 5 7 3" xfId="40159"/>
    <cellStyle name="Output 6 5 8" xfId="17633"/>
    <cellStyle name="Output 6 5 8 2" xfId="23275"/>
    <cellStyle name="Output 6 5 8 3" xfId="42645"/>
    <cellStyle name="Output 6 5 9" xfId="13752"/>
    <cellStyle name="Output 6 5 9 2" xfId="18814"/>
    <cellStyle name="Output 6 6" xfId="3280"/>
    <cellStyle name="Output 6 6 10" xfId="13060"/>
    <cellStyle name="Output 6 6 10 2" xfId="34954"/>
    <cellStyle name="Output 6 6 11" xfId="18159"/>
    <cellStyle name="Output 6 6 11 2" xfId="34176"/>
    <cellStyle name="Output 6 6 12" xfId="23801"/>
    <cellStyle name="Output 6 6 13" xfId="39072"/>
    <cellStyle name="Output 6 6 2" xfId="3281"/>
    <cellStyle name="Output 6 6 2 10" xfId="18477"/>
    <cellStyle name="Output 6 6 2 10 2" xfId="35731"/>
    <cellStyle name="Output 6 6 2 11" xfId="23802"/>
    <cellStyle name="Output 6 6 2 12" xfId="39071"/>
    <cellStyle name="Output 6 6 2 2" xfId="5232"/>
    <cellStyle name="Output 6 6 2 2 2" xfId="20518"/>
    <cellStyle name="Output 6 6 2 2 2 2" xfId="31590"/>
    <cellStyle name="Output 6 6 2 2 2 3" xfId="45849"/>
    <cellStyle name="Output 6 6 2 2 3" xfId="30116"/>
    <cellStyle name="Output 6 6 2 2 3 2" xfId="46185"/>
    <cellStyle name="Output 6 6 2 2 4" xfId="27150"/>
    <cellStyle name="Output 6 6 2 2 5" xfId="45369"/>
    <cellStyle name="Output 6 6 2 2 6" xfId="14987"/>
    <cellStyle name="Output 6 6 2 3" xfId="9609"/>
    <cellStyle name="Output 6 6 2 3 2" xfId="20013"/>
    <cellStyle name="Output 6 6 2 3 2 2" xfId="44335"/>
    <cellStyle name="Output 6 6 2 3 3" xfId="41013"/>
    <cellStyle name="Output 6 6 2 4" xfId="16406"/>
    <cellStyle name="Output 6 6 2 4 2" xfId="21970"/>
    <cellStyle name="Output 6 6 2 4 2 2" xfId="45139"/>
    <cellStyle name="Output 6 6 2 4 3" xfId="41807"/>
    <cellStyle name="Output 6 6 2 5" xfId="16868"/>
    <cellStyle name="Output 6 6 2 5 2" xfId="22506"/>
    <cellStyle name="Output 6 6 2 5 3" xfId="42648"/>
    <cellStyle name="Output 6 6 2 6" xfId="17231"/>
    <cellStyle name="Output 6 6 2 6 2" xfId="22880"/>
    <cellStyle name="Output 6 6 2 7" xfId="17955"/>
    <cellStyle name="Output 6 6 2 7 2" xfId="23594"/>
    <cellStyle name="Output 6 6 2 8" xfId="14074"/>
    <cellStyle name="Output 6 6 2 8 2" xfId="19133"/>
    <cellStyle name="Output 6 6 2 9" xfId="13402"/>
    <cellStyle name="Output 6 6 2 9 2" xfId="34932"/>
    <cellStyle name="Output 6 6 3" xfId="5807"/>
    <cellStyle name="Output 6 6 3 2" xfId="10337"/>
    <cellStyle name="Output 6 6 3 2 2" xfId="31855"/>
    <cellStyle name="Output 6 6 3 2 3" xfId="27373"/>
    <cellStyle name="Output 6 6 3 2 4" xfId="45629"/>
    <cellStyle name="Output 6 6 3 2 5" xfId="20154"/>
    <cellStyle name="Output 6 6 3 3" xfId="29904"/>
    <cellStyle name="Output 6 6 3 3 2" xfId="45973"/>
    <cellStyle name="Output 6 6 3 4" xfId="24163"/>
    <cellStyle name="Output 6 6 3 5" xfId="45247"/>
    <cellStyle name="Output 6 6 3 6" xfId="14835"/>
    <cellStyle name="Output 6 6 3 7" xfId="46904"/>
    <cellStyle name="Output 6 6 4" xfId="5231"/>
    <cellStyle name="Output 6 6 4 2" xfId="19743"/>
    <cellStyle name="Output 6 6 4 2 2" xfId="31589"/>
    <cellStyle name="Output 6 6 4 3" xfId="29694"/>
    <cellStyle name="Output 6 6 4 4" xfId="27149"/>
    <cellStyle name="Output 6 6 4 5" xfId="14554"/>
    <cellStyle name="Output 6 6 5" xfId="4651"/>
    <cellStyle name="Output 6 6 5 2" xfId="9854"/>
    <cellStyle name="Output 6 6 5 2 2" xfId="31177"/>
    <cellStyle name="Output 6 6 5 2 3" xfId="44334"/>
    <cellStyle name="Output 6 6 5 2 4" xfId="21037"/>
    <cellStyle name="Output 6 6 5 3" xfId="30372"/>
    <cellStyle name="Output 6 6 5 4" xfId="41012"/>
    <cellStyle name="Output 6 6 5 5" xfId="15479"/>
    <cellStyle name="Output 6 6 5 6" xfId="46430"/>
    <cellStyle name="Output 6 6 6" xfId="9608"/>
    <cellStyle name="Output 6 6 6 2" xfId="22184"/>
    <cellStyle name="Output 6 6 6 2 2" xfId="45127"/>
    <cellStyle name="Output 6 6 6 3" xfId="41795"/>
    <cellStyle name="Output 6 6 7" xfId="15449"/>
    <cellStyle name="Output 6 6 7 2" xfId="21007"/>
    <cellStyle name="Output 6 6 7 2 2" xfId="43634"/>
    <cellStyle name="Output 6 6 7 3" xfId="40158"/>
    <cellStyle name="Output 6 6 8" xfId="17634"/>
    <cellStyle name="Output 6 6 8 2" xfId="23276"/>
    <cellStyle name="Output 6 6 8 3" xfId="42647"/>
    <cellStyle name="Output 6 6 9" xfId="13753"/>
    <cellStyle name="Output 6 6 9 2" xfId="18815"/>
    <cellStyle name="Output 6 7" xfId="3282"/>
    <cellStyle name="Output 6 7 10" xfId="13061"/>
    <cellStyle name="Output 6 7 10 2" xfId="34909"/>
    <cellStyle name="Output 6 7 11" xfId="18160"/>
    <cellStyle name="Output 6 7 11 2" xfId="34616"/>
    <cellStyle name="Output 6 7 12" xfId="23803"/>
    <cellStyle name="Output 6 7 13" xfId="39070"/>
    <cellStyle name="Output 6 7 2" xfId="3283"/>
    <cellStyle name="Output 6 7 2 10" xfId="18478"/>
    <cellStyle name="Output 6 7 2 10 2" xfId="35054"/>
    <cellStyle name="Output 6 7 2 11" xfId="23804"/>
    <cellStyle name="Output 6 7 2 12" xfId="39069"/>
    <cellStyle name="Output 6 7 2 2" xfId="5234"/>
    <cellStyle name="Output 6 7 2 2 2" xfId="20519"/>
    <cellStyle name="Output 6 7 2 2 2 2" xfId="31592"/>
    <cellStyle name="Output 6 7 2 2 2 3" xfId="45850"/>
    <cellStyle name="Output 6 7 2 2 3" xfId="30117"/>
    <cellStyle name="Output 6 7 2 2 3 2" xfId="46186"/>
    <cellStyle name="Output 6 7 2 2 4" xfId="27152"/>
    <cellStyle name="Output 6 7 2 2 5" xfId="45370"/>
    <cellStyle name="Output 6 7 2 2 6" xfId="14988"/>
    <cellStyle name="Output 6 7 2 3" xfId="9611"/>
    <cellStyle name="Output 6 7 2 3 2" xfId="20014"/>
    <cellStyle name="Output 6 7 2 3 2 2" xfId="44337"/>
    <cellStyle name="Output 6 7 2 3 3" xfId="41015"/>
    <cellStyle name="Output 6 7 2 4" xfId="16407"/>
    <cellStyle name="Output 6 7 2 4 2" xfId="21971"/>
    <cellStyle name="Output 6 7 2 4 2 2" xfId="44269"/>
    <cellStyle name="Output 6 7 2 4 3" xfId="40950"/>
    <cellStyle name="Output 6 7 2 5" xfId="16869"/>
    <cellStyle name="Output 6 7 2 5 2" xfId="22507"/>
    <cellStyle name="Output 6 7 2 5 3" xfId="42650"/>
    <cellStyle name="Output 6 7 2 6" xfId="17232"/>
    <cellStyle name="Output 6 7 2 6 2" xfId="22881"/>
    <cellStyle name="Output 6 7 2 7" xfId="17956"/>
    <cellStyle name="Output 6 7 2 7 2" xfId="23595"/>
    <cellStyle name="Output 6 7 2 8" xfId="14075"/>
    <cellStyle name="Output 6 7 2 8 2" xfId="19134"/>
    <cellStyle name="Output 6 7 2 9" xfId="13403"/>
    <cellStyle name="Output 6 7 2 9 2" xfId="35469"/>
    <cellStyle name="Output 6 7 3" xfId="5808"/>
    <cellStyle name="Output 6 7 3 2" xfId="10338"/>
    <cellStyle name="Output 6 7 3 2 2" xfId="31856"/>
    <cellStyle name="Output 6 7 3 2 3" xfId="27374"/>
    <cellStyle name="Output 6 7 3 2 4" xfId="45630"/>
    <cellStyle name="Output 6 7 3 2 5" xfId="20155"/>
    <cellStyle name="Output 6 7 3 3" xfId="29905"/>
    <cellStyle name="Output 6 7 3 3 2" xfId="45974"/>
    <cellStyle name="Output 6 7 3 4" xfId="24164"/>
    <cellStyle name="Output 6 7 3 5" xfId="45248"/>
    <cellStyle name="Output 6 7 3 6" xfId="14836"/>
    <cellStyle name="Output 6 7 3 7" xfId="46905"/>
    <cellStyle name="Output 6 7 4" xfId="5233"/>
    <cellStyle name="Output 6 7 4 2" xfId="19744"/>
    <cellStyle name="Output 6 7 4 2 2" xfId="31591"/>
    <cellStyle name="Output 6 7 4 3" xfId="29695"/>
    <cellStyle name="Output 6 7 4 4" xfId="27151"/>
    <cellStyle name="Output 6 7 4 5" xfId="14555"/>
    <cellStyle name="Output 6 7 5" xfId="4652"/>
    <cellStyle name="Output 6 7 5 2" xfId="9855"/>
    <cellStyle name="Output 6 7 5 2 2" xfId="31178"/>
    <cellStyle name="Output 6 7 5 2 3" xfId="44336"/>
    <cellStyle name="Output 6 7 5 2 4" xfId="21036"/>
    <cellStyle name="Output 6 7 5 3" xfId="30371"/>
    <cellStyle name="Output 6 7 5 4" xfId="41014"/>
    <cellStyle name="Output 6 7 5 5" xfId="15478"/>
    <cellStyle name="Output 6 7 5 6" xfId="46431"/>
    <cellStyle name="Output 6 7 6" xfId="9610"/>
    <cellStyle name="Output 6 7 6 2" xfId="22185"/>
    <cellStyle name="Output 6 7 6 2 2" xfId="45149"/>
    <cellStyle name="Output 6 7 6 3" xfId="41817"/>
    <cellStyle name="Output 6 7 7" xfId="15448"/>
    <cellStyle name="Output 6 7 7 2" xfId="21006"/>
    <cellStyle name="Output 6 7 7 2 2" xfId="43633"/>
    <cellStyle name="Output 6 7 7 3" xfId="40157"/>
    <cellStyle name="Output 6 7 8" xfId="17635"/>
    <cellStyle name="Output 6 7 8 2" xfId="23277"/>
    <cellStyle name="Output 6 7 8 3" xfId="42649"/>
    <cellStyle name="Output 6 7 9" xfId="13754"/>
    <cellStyle name="Output 6 7 9 2" xfId="18816"/>
    <cellStyle name="Output 6 8" xfId="3284"/>
    <cellStyle name="Output 6 8 10" xfId="13062"/>
    <cellStyle name="Output 6 8 10 2" xfId="35437"/>
    <cellStyle name="Output 6 8 11" xfId="18161"/>
    <cellStyle name="Output 6 8 11 2" xfId="34657"/>
    <cellStyle name="Output 6 8 12" xfId="23805"/>
    <cellStyle name="Output 6 8 13" xfId="39068"/>
    <cellStyle name="Output 6 8 2" xfId="3285"/>
    <cellStyle name="Output 6 8 2 10" xfId="18479"/>
    <cellStyle name="Output 6 8 2 10 2" xfId="35705"/>
    <cellStyle name="Output 6 8 2 11" xfId="23806"/>
    <cellStyle name="Output 6 8 2 12" xfId="39067"/>
    <cellStyle name="Output 6 8 2 2" xfId="5236"/>
    <cellStyle name="Output 6 8 2 2 2" xfId="20520"/>
    <cellStyle name="Output 6 8 2 2 2 2" xfId="31594"/>
    <cellStyle name="Output 6 8 2 2 2 3" xfId="45851"/>
    <cellStyle name="Output 6 8 2 2 3" xfId="30118"/>
    <cellStyle name="Output 6 8 2 2 3 2" xfId="46187"/>
    <cellStyle name="Output 6 8 2 2 4" xfId="27154"/>
    <cellStyle name="Output 6 8 2 2 5" xfId="45371"/>
    <cellStyle name="Output 6 8 2 2 6" xfId="14989"/>
    <cellStyle name="Output 6 8 2 3" xfId="9613"/>
    <cellStyle name="Output 6 8 2 3 2" xfId="20015"/>
    <cellStyle name="Output 6 8 2 3 2 2" xfId="44339"/>
    <cellStyle name="Output 6 8 2 3 3" xfId="41017"/>
    <cellStyle name="Output 6 8 2 4" xfId="16408"/>
    <cellStyle name="Output 6 8 2 4 2" xfId="21972"/>
    <cellStyle name="Output 6 8 2 4 2 2" xfId="44862"/>
    <cellStyle name="Output 6 8 2 4 3" xfId="41526"/>
    <cellStyle name="Output 6 8 2 5" xfId="16870"/>
    <cellStyle name="Output 6 8 2 5 2" xfId="22508"/>
    <cellStyle name="Output 6 8 2 5 3" xfId="42652"/>
    <cellStyle name="Output 6 8 2 6" xfId="17233"/>
    <cellStyle name="Output 6 8 2 6 2" xfId="22882"/>
    <cellStyle name="Output 6 8 2 7" xfId="17957"/>
    <cellStyle name="Output 6 8 2 7 2" xfId="23596"/>
    <cellStyle name="Output 6 8 2 8" xfId="14076"/>
    <cellStyle name="Output 6 8 2 8 2" xfId="19135"/>
    <cellStyle name="Output 6 8 2 9" xfId="13404"/>
    <cellStyle name="Output 6 8 2 9 2" xfId="35407"/>
    <cellStyle name="Output 6 8 3" xfId="5809"/>
    <cellStyle name="Output 6 8 3 2" xfId="10339"/>
    <cellStyle name="Output 6 8 3 2 2" xfId="31857"/>
    <cellStyle name="Output 6 8 3 2 3" xfId="27375"/>
    <cellStyle name="Output 6 8 3 2 4" xfId="45631"/>
    <cellStyle name="Output 6 8 3 2 5" xfId="20156"/>
    <cellStyle name="Output 6 8 3 3" xfId="29906"/>
    <cellStyle name="Output 6 8 3 3 2" xfId="45975"/>
    <cellStyle name="Output 6 8 3 4" xfId="24165"/>
    <cellStyle name="Output 6 8 3 5" xfId="45249"/>
    <cellStyle name="Output 6 8 3 6" xfId="14837"/>
    <cellStyle name="Output 6 8 3 7" xfId="46906"/>
    <cellStyle name="Output 6 8 4" xfId="5235"/>
    <cellStyle name="Output 6 8 4 2" xfId="19745"/>
    <cellStyle name="Output 6 8 4 2 2" xfId="31593"/>
    <cellStyle name="Output 6 8 4 3" xfId="29696"/>
    <cellStyle name="Output 6 8 4 4" xfId="27153"/>
    <cellStyle name="Output 6 8 4 5" xfId="14556"/>
    <cellStyle name="Output 6 8 5" xfId="4653"/>
    <cellStyle name="Output 6 8 5 2" xfId="9856"/>
    <cellStyle name="Output 6 8 5 2 2" xfId="31179"/>
    <cellStyle name="Output 6 8 5 2 3" xfId="44338"/>
    <cellStyle name="Output 6 8 5 2 4" xfId="21035"/>
    <cellStyle name="Output 6 8 5 3" xfId="30370"/>
    <cellStyle name="Output 6 8 5 4" xfId="41016"/>
    <cellStyle name="Output 6 8 5 5" xfId="15477"/>
    <cellStyle name="Output 6 8 5 6" xfId="46432"/>
    <cellStyle name="Output 6 8 6" xfId="9612"/>
    <cellStyle name="Output 6 8 6 2" xfId="22186"/>
    <cellStyle name="Output 6 8 6 2 2" xfId="44852"/>
    <cellStyle name="Output 6 8 6 3" xfId="41516"/>
    <cellStyle name="Output 6 8 7" xfId="15447"/>
    <cellStyle name="Output 6 8 7 2" xfId="21005"/>
    <cellStyle name="Output 6 8 7 2 2" xfId="43632"/>
    <cellStyle name="Output 6 8 7 3" xfId="40156"/>
    <cellStyle name="Output 6 8 8" xfId="17636"/>
    <cellStyle name="Output 6 8 8 2" xfId="23278"/>
    <cellStyle name="Output 6 8 8 3" xfId="42651"/>
    <cellStyle name="Output 6 8 9" xfId="13755"/>
    <cellStyle name="Output 6 8 9 2" xfId="18817"/>
    <cellStyle name="Output 6 9" xfId="3286"/>
    <cellStyle name="Output 6 9 10" xfId="13063"/>
    <cellStyle name="Output 6 9 10 2" xfId="35373"/>
    <cellStyle name="Output 6 9 11" xfId="18162"/>
    <cellStyle name="Output 6 9 11 2" xfId="34186"/>
    <cellStyle name="Output 6 9 12" xfId="23807"/>
    <cellStyle name="Output 6 9 13" xfId="39066"/>
    <cellStyle name="Output 6 9 2" xfId="3287"/>
    <cellStyle name="Output 6 9 2 10" xfId="18480"/>
    <cellStyle name="Output 6 9 2 10 2" xfId="34141"/>
    <cellStyle name="Output 6 9 2 11" xfId="23808"/>
    <cellStyle name="Output 6 9 2 12" xfId="39065"/>
    <cellStyle name="Output 6 9 2 2" xfId="5238"/>
    <cellStyle name="Output 6 9 2 2 2" xfId="20521"/>
    <cellStyle name="Output 6 9 2 2 2 2" xfId="31596"/>
    <cellStyle name="Output 6 9 2 2 2 3" xfId="45852"/>
    <cellStyle name="Output 6 9 2 2 3" xfId="30119"/>
    <cellStyle name="Output 6 9 2 2 3 2" xfId="46188"/>
    <cellStyle name="Output 6 9 2 2 4" xfId="27156"/>
    <cellStyle name="Output 6 9 2 2 5" xfId="45372"/>
    <cellStyle name="Output 6 9 2 2 6" xfId="14990"/>
    <cellStyle name="Output 6 9 2 3" xfId="9615"/>
    <cellStyle name="Output 6 9 2 3 2" xfId="20016"/>
    <cellStyle name="Output 6 9 2 3 2 2" xfId="44341"/>
    <cellStyle name="Output 6 9 2 3 3" xfId="41019"/>
    <cellStyle name="Output 6 9 2 4" xfId="16409"/>
    <cellStyle name="Output 6 9 2 4 2" xfId="21973"/>
    <cellStyle name="Output 6 9 2 4 2 2" xfId="45204"/>
    <cellStyle name="Output 6 9 2 4 3" xfId="41875"/>
    <cellStyle name="Output 6 9 2 5" xfId="16871"/>
    <cellStyle name="Output 6 9 2 5 2" xfId="22509"/>
    <cellStyle name="Output 6 9 2 5 3" xfId="42654"/>
    <cellStyle name="Output 6 9 2 6" xfId="17234"/>
    <cellStyle name="Output 6 9 2 6 2" xfId="22883"/>
    <cellStyle name="Output 6 9 2 7" xfId="17958"/>
    <cellStyle name="Output 6 9 2 7 2" xfId="23597"/>
    <cellStyle name="Output 6 9 2 8" xfId="14077"/>
    <cellStyle name="Output 6 9 2 8 2" xfId="19136"/>
    <cellStyle name="Output 6 9 2 9" xfId="13405"/>
    <cellStyle name="Output 6 9 2 9 2" xfId="34985"/>
    <cellStyle name="Output 6 9 3" xfId="5810"/>
    <cellStyle name="Output 6 9 3 2" xfId="10340"/>
    <cellStyle name="Output 6 9 3 2 2" xfId="31858"/>
    <cellStyle name="Output 6 9 3 2 3" xfId="27376"/>
    <cellStyle name="Output 6 9 3 2 4" xfId="45632"/>
    <cellStyle name="Output 6 9 3 2 5" xfId="20157"/>
    <cellStyle name="Output 6 9 3 3" xfId="29907"/>
    <cellStyle name="Output 6 9 3 3 2" xfId="45976"/>
    <cellStyle name="Output 6 9 3 4" xfId="24166"/>
    <cellStyle name="Output 6 9 3 5" xfId="45250"/>
    <cellStyle name="Output 6 9 3 6" xfId="14838"/>
    <cellStyle name="Output 6 9 3 7" xfId="46907"/>
    <cellStyle name="Output 6 9 4" xfId="5237"/>
    <cellStyle name="Output 6 9 4 2" xfId="19746"/>
    <cellStyle name="Output 6 9 4 2 2" xfId="31595"/>
    <cellStyle name="Output 6 9 4 3" xfId="29697"/>
    <cellStyle name="Output 6 9 4 4" xfId="27155"/>
    <cellStyle name="Output 6 9 4 5" xfId="14557"/>
    <cellStyle name="Output 6 9 5" xfId="4654"/>
    <cellStyle name="Output 6 9 5 2" xfId="9857"/>
    <cellStyle name="Output 6 9 5 2 2" xfId="31180"/>
    <cellStyle name="Output 6 9 5 2 3" xfId="44340"/>
    <cellStyle name="Output 6 9 5 2 4" xfId="21034"/>
    <cellStyle name="Output 6 9 5 3" xfId="30369"/>
    <cellStyle name="Output 6 9 5 4" xfId="41018"/>
    <cellStyle name="Output 6 9 5 5" xfId="15476"/>
    <cellStyle name="Output 6 9 5 6" xfId="46433"/>
    <cellStyle name="Output 6 9 6" xfId="9614"/>
    <cellStyle name="Output 6 9 6 2" xfId="22187"/>
    <cellStyle name="Output 6 9 6 2 2" xfId="45212"/>
    <cellStyle name="Output 6 9 6 3" xfId="41883"/>
    <cellStyle name="Output 6 9 7" xfId="15446"/>
    <cellStyle name="Output 6 9 7 2" xfId="21004"/>
    <cellStyle name="Output 6 9 7 2 2" xfId="43631"/>
    <cellStyle name="Output 6 9 7 3" xfId="40155"/>
    <cellStyle name="Output 6 9 8" xfId="17637"/>
    <cellStyle name="Output 6 9 8 2" xfId="23279"/>
    <cellStyle name="Output 6 9 8 3" xfId="42653"/>
    <cellStyle name="Output 6 9 9" xfId="13756"/>
    <cellStyle name="Output 6 9 9 2" xfId="18818"/>
    <cellStyle name="Output 7" xfId="3288"/>
    <cellStyle name="Output 7 10" xfId="13064"/>
    <cellStyle name="Output 7 10 2" xfId="34955"/>
    <cellStyle name="Output 7 11" xfId="18163"/>
    <cellStyle name="Output 7 11 2" xfId="34095"/>
    <cellStyle name="Output 7 12" xfId="23809"/>
    <cellStyle name="Output 7 13" xfId="38266"/>
    <cellStyle name="Output 7 2" xfId="3289"/>
    <cellStyle name="Output 7 2 10" xfId="18481"/>
    <cellStyle name="Output 7 2 10 2" xfId="34794"/>
    <cellStyle name="Output 7 2 11" xfId="23810"/>
    <cellStyle name="Output 7 2 12" xfId="39064"/>
    <cellStyle name="Output 7 2 2" xfId="5240"/>
    <cellStyle name="Output 7 2 2 2" xfId="20522"/>
    <cellStyle name="Output 7 2 2 2 2" xfId="31598"/>
    <cellStyle name="Output 7 2 2 2 3" xfId="45853"/>
    <cellStyle name="Output 7 2 2 3" xfId="30120"/>
    <cellStyle name="Output 7 2 2 3 2" xfId="46189"/>
    <cellStyle name="Output 7 2 2 4" xfId="27158"/>
    <cellStyle name="Output 7 2 2 5" xfId="45373"/>
    <cellStyle name="Output 7 2 2 6" xfId="14991"/>
    <cellStyle name="Output 7 2 3" xfId="9617"/>
    <cellStyle name="Output 7 2 3 2" xfId="20017"/>
    <cellStyle name="Output 7 2 3 2 2" xfId="44343"/>
    <cellStyle name="Output 7 2 3 3" xfId="41021"/>
    <cellStyle name="Output 7 2 4" xfId="16410"/>
    <cellStyle name="Output 7 2 4 2" xfId="21974"/>
    <cellStyle name="Output 7 2 4 2 2" xfId="45188"/>
    <cellStyle name="Output 7 2 4 3" xfId="41859"/>
    <cellStyle name="Output 7 2 5" xfId="16872"/>
    <cellStyle name="Output 7 2 5 2" xfId="22510"/>
    <cellStyle name="Output 7 2 5 3" xfId="42656"/>
    <cellStyle name="Output 7 2 6" xfId="17235"/>
    <cellStyle name="Output 7 2 6 2" xfId="22884"/>
    <cellStyle name="Output 7 2 7" xfId="17959"/>
    <cellStyle name="Output 7 2 7 2" xfId="23598"/>
    <cellStyle name="Output 7 2 8" xfId="14078"/>
    <cellStyle name="Output 7 2 8 2" xfId="19137"/>
    <cellStyle name="Output 7 2 9" xfId="13406"/>
    <cellStyle name="Output 7 2 9 2" xfId="34933"/>
    <cellStyle name="Output 7 3" xfId="5811"/>
    <cellStyle name="Output 7 3 2" xfId="10341"/>
    <cellStyle name="Output 7 3 2 2" xfId="31859"/>
    <cellStyle name="Output 7 3 2 3" xfId="27377"/>
    <cellStyle name="Output 7 3 2 4" xfId="45633"/>
    <cellStyle name="Output 7 3 2 5" xfId="20158"/>
    <cellStyle name="Output 7 3 3" xfId="29908"/>
    <cellStyle name="Output 7 3 3 2" xfId="45977"/>
    <cellStyle name="Output 7 3 4" xfId="24167"/>
    <cellStyle name="Output 7 3 5" xfId="45251"/>
    <cellStyle name="Output 7 3 6" xfId="14839"/>
    <cellStyle name="Output 7 3 7" xfId="46908"/>
    <cellStyle name="Output 7 4" xfId="5239"/>
    <cellStyle name="Output 7 4 2" xfId="19747"/>
    <cellStyle name="Output 7 4 2 2" xfId="31597"/>
    <cellStyle name="Output 7 4 3" xfId="29698"/>
    <cellStyle name="Output 7 4 4" xfId="27157"/>
    <cellStyle name="Output 7 4 5" xfId="14558"/>
    <cellStyle name="Output 7 5" xfId="4655"/>
    <cellStyle name="Output 7 5 2" xfId="9858"/>
    <cellStyle name="Output 7 5 2 2" xfId="31181"/>
    <cellStyle name="Output 7 5 2 3" xfId="44342"/>
    <cellStyle name="Output 7 5 2 4" xfId="21033"/>
    <cellStyle name="Output 7 5 3" xfId="30368"/>
    <cellStyle name="Output 7 5 4" xfId="41020"/>
    <cellStyle name="Output 7 5 5" xfId="15475"/>
    <cellStyle name="Output 7 5 6" xfId="46434"/>
    <cellStyle name="Output 7 6" xfId="9616"/>
    <cellStyle name="Output 7 6 2" xfId="22188"/>
    <cellStyle name="Output 7 6 2 2" xfId="45196"/>
    <cellStyle name="Output 7 6 3" xfId="41867"/>
    <cellStyle name="Output 7 7" xfId="15445"/>
    <cellStyle name="Output 7 7 2" xfId="21003"/>
    <cellStyle name="Output 7 7 2 2" xfId="43826"/>
    <cellStyle name="Output 7 7 3" xfId="40464"/>
    <cellStyle name="Output 7 8" xfId="17638"/>
    <cellStyle name="Output 7 8 2" xfId="23280"/>
    <cellStyle name="Output 7 8 3" xfId="42655"/>
    <cellStyle name="Output 7 9" xfId="13757"/>
    <cellStyle name="Output 7 9 2" xfId="18819"/>
    <cellStyle name="Output 8" xfId="3290"/>
    <cellStyle name="Output 8 10" xfId="13065"/>
    <cellStyle name="Output 8 10 2" xfId="34910"/>
    <cellStyle name="Output 8 11" xfId="18164"/>
    <cellStyle name="Output 8 11 2" xfId="34374"/>
    <cellStyle name="Output 8 12" xfId="23811"/>
    <cellStyle name="Output 8 13" xfId="38267"/>
    <cellStyle name="Output 8 2" xfId="3291"/>
    <cellStyle name="Output 8 2 10" xfId="18482"/>
    <cellStyle name="Output 8 2 10 2" xfId="35508"/>
    <cellStyle name="Output 8 2 11" xfId="23812"/>
    <cellStyle name="Output 8 2 12" xfId="39063"/>
    <cellStyle name="Output 8 2 2" xfId="5242"/>
    <cellStyle name="Output 8 2 2 2" xfId="20523"/>
    <cellStyle name="Output 8 2 2 2 2" xfId="31600"/>
    <cellStyle name="Output 8 2 2 2 3" xfId="45854"/>
    <cellStyle name="Output 8 2 2 3" xfId="30121"/>
    <cellStyle name="Output 8 2 2 3 2" xfId="46190"/>
    <cellStyle name="Output 8 2 2 4" xfId="27160"/>
    <cellStyle name="Output 8 2 2 5" xfId="45374"/>
    <cellStyle name="Output 8 2 2 6" xfId="14992"/>
    <cellStyle name="Output 8 2 3" xfId="9619"/>
    <cellStyle name="Output 8 2 3 2" xfId="20018"/>
    <cellStyle name="Output 8 2 3 2 2" xfId="44345"/>
    <cellStyle name="Output 8 2 3 3" xfId="41023"/>
    <cellStyle name="Output 8 2 4" xfId="16411"/>
    <cellStyle name="Output 8 2 4 2" xfId="21975"/>
    <cellStyle name="Output 8 2 4 2 2" xfId="44879"/>
    <cellStyle name="Output 8 2 4 3" xfId="41543"/>
    <cellStyle name="Output 8 2 5" xfId="16873"/>
    <cellStyle name="Output 8 2 5 2" xfId="22511"/>
    <cellStyle name="Output 8 2 5 3" xfId="42658"/>
    <cellStyle name="Output 8 2 6" xfId="17236"/>
    <cellStyle name="Output 8 2 6 2" xfId="22885"/>
    <cellStyle name="Output 8 2 7" xfId="17960"/>
    <cellStyle name="Output 8 2 7 2" xfId="23599"/>
    <cellStyle name="Output 8 2 8" xfId="14079"/>
    <cellStyle name="Output 8 2 8 2" xfId="19138"/>
    <cellStyle name="Output 8 2 9" xfId="13407"/>
    <cellStyle name="Output 8 2 9 2" xfId="35493"/>
    <cellStyle name="Output 8 3" xfId="5812"/>
    <cellStyle name="Output 8 3 2" xfId="10342"/>
    <cellStyle name="Output 8 3 2 2" xfId="31860"/>
    <cellStyle name="Output 8 3 2 3" xfId="27378"/>
    <cellStyle name="Output 8 3 2 4" xfId="45634"/>
    <cellStyle name="Output 8 3 2 5" xfId="20159"/>
    <cellStyle name="Output 8 3 3" xfId="29909"/>
    <cellStyle name="Output 8 3 3 2" xfId="45978"/>
    <cellStyle name="Output 8 3 4" xfId="24168"/>
    <cellStyle name="Output 8 3 5" xfId="45252"/>
    <cellStyle name="Output 8 3 6" xfId="14840"/>
    <cellStyle name="Output 8 3 7" xfId="46909"/>
    <cellStyle name="Output 8 4" xfId="5241"/>
    <cellStyle name="Output 8 4 2" xfId="19748"/>
    <cellStyle name="Output 8 4 2 2" xfId="31599"/>
    <cellStyle name="Output 8 4 3" xfId="29699"/>
    <cellStyle name="Output 8 4 4" xfId="27159"/>
    <cellStyle name="Output 8 4 5" xfId="14559"/>
    <cellStyle name="Output 8 5" xfId="4656"/>
    <cellStyle name="Output 8 5 2" xfId="9859"/>
    <cellStyle name="Output 8 5 2 2" xfId="31182"/>
    <cellStyle name="Output 8 5 2 3" xfId="44344"/>
    <cellStyle name="Output 8 5 2 4" xfId="21032"/>
    <cellStyle name="Output 8 5 3" xfId="30367"/>
    <cellStyle name="Output 8 5 4" xfId="41022"/>
    <cellStyle name="Output 8 5 5" xfId="15474"/>
    <cellStyle name="Output 8 5 6" xfId="46435"/>
    <cellStyle name="Output 8 6" xfId="9618"/>
    <cellStyle name="Output 8 6 2" xfId="22189"/>
    <cellStyle name="Output 8 6 2 2" xfId="45180"/>
    <cellStyle name="Output 8 6 3" xfId="41851"/>
    <cellStyle name="Output 8 7" xfId="15444"/>
    <cellStyle name="Output 8 7 2" xfId="21002"/>
    <cellStyle name="Output 8 7 2 2" xfId="44401"/>
    <cellStyle name="Output 8 7 3" xfId="41063"/>
    <cellStyle name="Output 8 8" xfId="17639"/>
    <cellStyle name="Output 8 8 2" xfId="23281"/>
    <cellStyle name="Output 8 8 3" xfId="42657"/>
    <cellStyle name="Output 8 9" xfId="13758"/>
    <cellStyle name="Output 8 9 2" xfId="18820"/>
    <cellStyle name="Output 9" xfId="3292"/>
    <cellStyle name="Output 9 10" xfId="13066"/>
    <cellStyle name="Output 9 10 2" xfId="34885"/>
    <cellStyle name="Output 9 11" xfId="18165"/>
    <cellStyle name="Output 9 11 2" xfId="35272"/>
    <cellStyle name="Output 9 12" xfId="23813"/>
    <cellStyle name="Output 9 13" xfId="38268"/>
    <cellStyle name="Output 9 2" xfId="3293"/>
    <cellStyle name="Output 9 2 10" xfId="18483"/>
    <cellStyle name="Output 9 2 10 2" xfId="34899"/>
    <cellStyle name="Output 9 2 11" xfId="23814"/>
    <cellStyle name="Output 9 2 12" xfId="39062"/>
    <cellStyle name="Output 9 2 2" xfId="5244"/>
    <cellStyle name="Output 9 2 2 2" xfId="20524"/>
    <cellStyle name="Output 9 2 2 2 2" xfId="31602"/>
    <cellStyle name="Output 9 2 2 2 3" xfId="45855"/>
    <cellStyle name="Output 9 2 2 3" xfId="30122"/>
    <cellStyle name="Output 9 2 2 3 2" xfId="46191"/>
    <cellStyle name="Output 9 2 2 4" xfId="27162"/>
    <cellStyle name="Output 9 2 2 5" xfId="45375"/>
    <cellStyle name="Output 9 2 2 6" xfId="14993"/>
    <cellStyle name="Output 9 2 3" xfId="9621"/>
    <cellStyle name="Output 9 2 3 2" xfId="20019"/>
    <cellStyle name="Output 9 2 3 2 2" xfId="44347"/>
    <cellStyle name="Output 9 2 3 3" xfId="41025"/>
    <cellStyle name="Output 9 2 4" xfId="16412"/>
    <cellStyle name="Output 9 2 4 2" xfId="21976"/>
    <cellStyle name="Output 9 2 4 2 2" xfId="44147"/>
    <cellStyle name="Output 9 2 4 3" xfId="40843"/>
    <cellStyle name="Output 9 2 5" xfId="16874"/>
    <cellStyle name="Output 9 2 5 2" xfId="22512"/>
    <cellStyle name="Output 9 2 5 3" xfId="42660"/>
    <cellStyle name="Output 9 2 6" xfId="17237"/>
    <cellStyle name="Output 9 2 6 2" xfId="22886"/>
    <cellStyle name="Output 9 2 7" xfId="17961"/>
    <cellStyle name="Output 9 2 7 2" xfId="23600"/>
    <cellStyle name="Output 9 2 8" xfId="14080"/>
    <cellStyle name="Output 9 2 8 2" xfId="19139"/>
    <cellStyle name="Output 9 2 9" xfId="13408"/>
    <cellStyle name="Output 9 2 9 2" xfId="35468"/>
    <cellStyle name="Output 9 3" xfId="5813"/>
    <cellStyle name="Output 9 3 2" xfId="10343"/>
    <cellStyle name="Output 9 3 2 2" xfId="31861"/>
    <cellStyle name="Output 9 3 2 3" xfId="26324"/>
    <cellStyle name="Output 9 3 2 4" xfId="45635"/>
    <cellStyle name="Output 9 3 2 5" xfId="20160"/>
    <cellStyle name="Output 9 3 3" xfId="29910"/>
    <cellStyle name="Output 9 3 3 2" xfId="45979"/>
    <cellStyle name="Output 9 3 4" xfId="24169"/>
    <cellStyle name="Output 9 3 5" xfId="45253"/>
    <cellStyle name="Output 9 3 6" xfId="14841"/>
    <cellStyle name="Output 9 3 7" xfId="46910"/>
    <cellStyle name="Output 9 4" xfId="5243"/>
    <cellStyle name="Output 9 4 2" xfId="19749"/>
    <cellStyle name="Output 9 4 2 2" xfId="31601"/>
    <cellStyle name="Output 9 4 3" xfId="29700"/>
    <cellStyle name="Output 9 4 4" xfId="27161"/>
    <cellStyle name="Output 9 4 5" xfId="14560"/>
    <cellStyle name="Output 9 5" xfId="4657"/>
    <cellStyle name="Output 9 5 2" xfId="9860"/>
    <cellStyle name="Output 9 5 2 2" xfId="31183"/>
    <cellStyle name="Output 9 5 2 3" xfId="44346"/>
    <cellStyle name="Output 9 5 2 4" xfId="21031"/>
    <cellStyle name="Output 9 5 3" xfId="30366"/>
    <cellStyle name="Output 9 5 4" xfId="41024"/>
    <cellStyle name="Output 9 5 5" xfId="15473"/>
    <cellStyle name="Output 9 5 6" xfId="46436"/>
    <cellStyle name="Output 9 6" xfId="9620"/>
    <cellStyle name="Output 9 6 2" xfId="22190"/>
    <cellStyle name="Output 9 6 2 2" xfId="44371"/>
    <cellStyle name="Output 9 6 3" xfId="41039"/>
    <cellStyle name="Output 9 7" xfId="15443"/>
    <cellStyle name="Output 9 7 2" xfId="21001"/>
    <cellStyle name="Output 9 7 2 2" xfId="43630"/>
    <cellStyle name="Output 9 7 3" xfId="40154"/>
    <cellStyle name="Output 9 8" xfId="17640"/>
    <cellStyle name="Output 9 8 2" xfId="23282"/>
    <cellStyle name="Output 9 8 3" xfId="42659"/>
    <cellStyle name="Output 9 9" xfId="13759"/>
    <cellStyle name="Output 9 9 2" xfId="18821"/>
    <cellStyle name="Pattern" xfId="38269"/>
    <cellStyle name="Percent" xfId="2" builtinId="5"/>
    <cellStyle name="Percent 10" xfId="7622"/>
    <cellStyle name="Percent 10 10" xfId="38270"/>
    <cellStyle name="Percent 10 11" xfId="38271"/>
    <cellStyle name="Percent 10 12" xfId="38272"/>
    <cellStyle name="Percent 10 13" xfId="38273"/>
    <cellStyle name="Percent 10 14" xfId="38274"/>
    <cellStyle name="Percent 10 15" xfId="38275"/>
    <cellStyle name="Percent 10 16" xfId="38276"/>
    <cellStyle name="Percent 10 17" xfId="38277"/>
    <cellStyle name="Percent 10 18" xfId="38278"/>
    <cellStyle name="Percent 10 19" xfId="38279"/>
    <cellStyle name="Percent 10 2" xfId="7623"/>
    <cellStyle name="Percent 10 2 2" xfId="38281"/>
    <cellStyle name="Percent 10 2 3" xfId="38280"/>
    <cellStyle name="Percent 10 20" xfId="38282"/>
    <cellStyle name="Percent 10 3" xfId="7624"/>
    <cellStyle name="Percent 10 3 2" xfId="38284"/>
    <cellStyle name="Percent 10 3 3" xfId="38283"/>
    <cellStyle name="Percent 10 4" xfId="7625"/>
    <cellStyle name="Percent 10 4 2" xfId="38286"/>
    <cellStyle name="Percent 10 4 3" xfId="38285"/>
    <cellStyle name="Percent 10 5" xfId="7626"/>
    <cellStyle name="Percent 10 5 2" xfId="38288"/>
    <cellStyle name="Percent 10 5 3" xfId="38287"/>
    <cellStyle name="Percent 10 6" xfId="7627"/>
    <cellStyle name="Percent 10 6 2" xfId="38290"/>
    <cellStyle name="Percent 10 6 3" xfId="38289"/>
    <cellStyle name="Percent 10 7" xfId="7628"/>
    <cellStyle name="Percent 10 7 2" xfId="38292"/>
    <cellStyle name="Percent 10 7 3" xfId="38293"/>
    <cellStyle name="Percent 10 7 4" xfId="38294"/>
    <cellStyle name="Percent 10 7 5" xfId="38291"/>
    <cellStyle name="Percent 10 8" xfId="7629"/>
    <cellStyle name="Percent 10 8 2" xfId="38296"/>
    <cellStyle name="Percent 10 8 3" xfId="38295"/>
    <cellStyle name="Percent 10 9" xfId="38297"/>
    <cellStyle name="Percent 11" xfId="7630"/>
    <cellStyle name="Percent 11 10" xfId="38298"/>
    <cellStyle name="Percent 11 2" xfId="7631"/>
    <cellStyle name="Percent 11 2 2" xfId="38300"/>
    <cellStyle name="Percent 11 2 3" xfId="38299"/>
    <cellStyle name="Percent 11 3" xfId="7632"/>
    <cellStyle name="Percent 11 3 2" xfId="38302"/>
    <cellStyle name="Percent 11 3 3" xfId="38301"/>
    <cellStyle name="Percent 11 4" xfId="7633"/>
    <cellStyle name="Percent 11 4 2" xfId="38304"/>
    <cellStyle name="Percent 11 4 3" xfId="38303"/>
    <cellStyle name="Percent 11 5" xfId="7634"/>
    <cellStyle name="Percent 11 5 2" xfId="38306"/>
    <cellStyle name="Percent 11 5 3" xfId="38305"/>
    <cellStyle name="Percent 11 6" xfId="7635"/>
    <cellStyle name="Percent 11 6 2" xfId="38308"/>
    <cellStyle name="Percent 11 6 3" xfId="38307"/>
    <cellStyle name="Percent 11 7" xfId="7636"/>
    <cellStyle name="Percent 11 7 2" xfId="38310"/>
    <cellStyle name="Percent 11 7 3" xfId="38311"/>
    <cellStyle name="Percent 11 7 4" xfId="38312"/>
    <cellStyle name="Percent 11 7 5" xfId="38309"/>
    <cellStyle name="Percent 11 8" xfId="7637"/>
    <cellStyle name="Percent 11 8 2" xfId="38314"/>
    <cellStyle name="Percent 11 8 3" xfId="38313"/>
    <cellStyle name="Percent 11 9" xfId="38315"/>
    <cellStyle name="Percent 12" xfId="7638"/>
    <cellStyle name="Percent 12 10" xfId="38316"/>
    <cellStyle name="Percent 12 2" xfId="7639"/>
    <cellStyle name="Percent 12 2 2" xfId="38318"/>
    <cellStyle name="Percent 12 2 3" xfId="38317"/>
    <cellStyle name="Percent 12 3" xfId="7640"/>
    <cellStyle name="Percent 12 3 2" xfId="38320"/>
    <cellStyle name="Percent 12 3 3" xfId="38319"/>
    <cellStyle name="Percent 12 4" xfId="7641"/>
    <cellStyle name="Percent 12 4 2" xfId="38322"/>
    <cellStyle name="Percent 12 4 3" xfId="38321"/>
    <cellStyle name="Percent 12 5" xfId="7642"/>
    <cellStyle name="Percent 12 5 2" xfId="38324"/>
    <cellStyle name="Percent 12 5 3" xfId="38323"/>
    <cellStyle name="Percent 12 6" xfId="7643"/>
    <cellStyle name="Percent 12 6 2" xfId="38326"/>
    <cellStyle name="Percent 12 6 3" xfId="38325"/>
    <cellStyle name="Percent 12 7" xfId="7644"/>
    <cellStyle name="Percent 12 7 2" xfId="38328"/>
    <cellStyle name="Percent 12 7 3" xfId="38329"/>
    <cellStyle name="Percent 12 7 4" xfId="38330"/>
    <cellStyle name="Percent 12 7 5" xfId="38327"/>
    <cellStyle name="Percent 12 8" xfId="7645"/>
    <cellStyle name="Percent 12 8 2" xfId="38332"/>
    <cellStyle name="Percent 12 8 3" xfId="38331"/>
    <cellStyle name="Percent 12 9" xfId="38333"/>
    <cellStyle name="Percent 13" xfId="7646"/>
    <cellStyle name="Percent 13 10" xfId="38334"/>
    <cellStyle name="Percent 13 2" xfId="7647"/>
    <cellStyle name="Percent 13 2 2" xfId="38336"/>
    <cellStyle name="Percent 13 2 3" xfId="38335"/>
    <cellStyle name="Percent 13 3" xfId="7648"/>
    <cellStyle name="Percent 13 3 2" xfId="38338"/>
    <cellStyle name="Percent 13 3 3" xfId="38337"/>
    <cellStyle name="Percent 13 4" xfId="7649"/>
    <cellStyle name="Percent 13 4 2" xfId="38340"/>
    <cellStyle name="Percent 13 4 3" xfId="38339"/>
    <cellStyle name="Percent 13 5" xfId="7650"/>
    <cellStyle name="Percent 13 5 2" xfId="38342"/>
    <cellStyle name="Percent 13 5 3" xfId="38341"/>
    <cellStyle name="Percent 13 6" xfId="7651"/>
    <cellStyle name="Percent 13 6 2" xfId="38344"/>
    <cellStyle name="Percent 13 6 3" xfId="38343"/>
    <cellStyle name="Percent 13 7" xfId="7652"/>
    <cellStyle name="Percent 13 7 2" xfId="38346"/>
    <cellStyle name="Percent 13 7 3" xfId="38347"/>
    <cellStyle name="Percent 13 7 4" xfId="38348"/>
    <cellStyle name="Percent 13 7 5" xfId="38345"/>
    <cellStyle name="Percent 13 8" xfId="7653"/>
    <cellStyle name="Percent 13 8 2" xfId="38350"/>
    <cellStyle name="Percent 13 8 3" xfId="38349"/>
    <cellStyle name="Percent 13 9" xfId="38351"/>
    <cellStyle name="Percent 14" xfId="7654"/>
    <cellStyle name="Percent 14 10" xfId="38352"/>
    <cellStyle name="Percent 14 2" xfId="7655"/>
    <cellStyle name="Percent 14 2 2" xfId="38354"/>
    <cellStyle name="Percent 14 2 3" xfId="38353"/>
    <cellStyle name="Percent 14 3" xfId="7656"/>
    <cellStyle name="Percent 14 3 2" xfId="38356"/>
    <cellStyle name="Percent 14 3 3" xfId="38355"/>
    <cellStyle name="Percent 14 4" xfId="7657"/>
    <cellStyle name="Percent 14 4 2" xfId="38358"/>
    <cellStyle name="Percent 14 4 3" xfId="38357"/>
    <cellStyle name="Percent 14 5" xfId="7658"/>
    <cellStyle name="Percent 14 5 2" xfId="38360"/>
    <cellStyle name="Percent 14 5 3" xfId="38359"/>
    <cellStyle name="Percent 14 6" xfId="7659"/>
    <cellStyle name="Percent 14 6 2" xfId="38362"/>
    <cellStyle name="Percent 14 6 3" xfId="38361"/>
    <cellStyle name="Percent 14 7" xfId="7660"/>
    <cellStyle name="Percent 14 7 2" xfId="38364"/>
    <cellStyle name="Percent 14 7 3" xfId="38365"/>
    <cellStyle name="Percent 14 7 4" xfId="38366"/>
    <cellStyle name="Percent 14 7 5" xfId="38363"/>
    <cellStyle name="Percent 14 8" xfId="7661"/>
    <cellStyle name="Percent 14 8 2" xfId="38368"/>
    <cellStyle name="Percent 14 8 3" xfId="38367"/>
    <cellStyle name="Percent 14 9" xfId="38369"/>
    <cellStyle name="Percent 15" xfId="7662"/>
    <cellStyle name="Percent 15 10" xfId="7663"/>
    <cellStyle name="Percent 15 11" xfId="7664"/>
    <cellStyle name="Percent 15 12" xfId="7665"/>
    <cellStyle name="Percent 15 13" xfId="7666"/>
    <cellStyle name="Percent 15 14" xfId="7667"/>
    <cellStyle name="Percent 15 15" xfId="38371"/>
    <cellStyle name="Percent 15 16" xfId="38370"/>
    <cellStyle name="Percent 15 2" xfId="7668"/>
    <cellStyle name="Percent 15 2 2" xfId="7669"/>
    <cellStyle name="Percent 15 2 2 2" xfId="11447"/>
    <cellStyle name="Percent 15 2 2 2 2" xfId="38374"/>
    <cellStyle name="Percent 15 2 2 2 3" xfId="28310"/>
    <cellStyle name="Percent 15 2 2 3" xfId="33000"/>
    <cellStyle name="Percent 15 2 2 3 2" xfId="38373"/>
    <cellStyle name="Percent 15 2 2 4" xfId="25291"/>
    <cellStyle name="Percent 15 2 2 5" xfId="48006"/>
    <cellStyle name="Percent 15 2 3" xfId="7670"/>
    <cellStyle name="Percent 15 2 3 2" xfId="11448"/>
    <cellStyle name="Percent 15 2 3 2 2" xfId="38376"/>
    <cellStyle name="Percent 15 2 3 2 3" xfId="28311"/>
    <cellStyle name="Percent 15 2 3 3" xfId="33001"/>
    <cellStyle name="Percent 15 2 3 3 2" xfId="38375"/>
    <cellStyle name="Percent 15 2 3 4" xfId="25292"/>
    <cellStyle name="Percent 15 2 3 5" xfId="48007"/>
    <cellStyle name="Percent 15 2 4" xfId="7671"/>
    <cellStyle name="Percent 15 2 4 2" xfId="11449"/>
    <cellStyle name="Percent 15 2 4 2 2" xfId="38378"/>
    <cellStyle name="Percent 15 2 4 2 3" xfId="28312"/>
    <cellStyle name="Percent 15 2 4 3" xfId="33002"/>
    <cellStyle name="Percent 15 2 4 3 2" xfId="38377"/>
    <cellStyle name="Percent 15 2 4 4" xfId="25293"/>
    <cellStyle name="Percent 15 2 4 5" xfId="48008"/>
    <cellStyle name="Percent 15 2 5" xfId="7672"/>
    <cellStyle name="Percent 15 2 5 2" xfId="11450"/>
    <cellStyle name="Percent 15 2 5 2 2" xfId="38380"/>
    <cellStyle name="Percent 15 2 5 2 3" xfId="28313"/>
    <cellStyle name="Percent 15 2 5 3" xfId="33003"/>
    <cellStyle name="Percent 15 2 5 3 2" xfId="38379"/>
    <cellStyle name="Percent 15 2 5 4" xfId="25294"/>
    <cellStyle name="Percent 15 2 5 5" xfId="48009"/>
    <cellStyle name="Percent 15 2 6" xfId="7673"/>
    <cellStyle name="Percent 15 2 6 2" xfId="11451"/>
    <cellStyle name="Percent 15 2 6 2 2" xfId="38382"/>
    <cellStyle name="Percent 15 2 6 2 3" xfId="28314"/>
    <cellStyle name="Percent 15 2 6 3" xfId="33004"/>
    <cellStyle name="Percent 15 2 6 3 2" xfId="38381"/>
    <cellStyle name="Percent 15 2 6 4" xfId="25295"/>
    <cellStyle name="Percent 15 2 6 5" xfId="48010"/>
    <cellStyle name="Percent 15 2 7" xfId="7674"/>
    <cellStyle name="Percent 15 2 7 2" xfId="11452"/>
    <cellStyle name="Percent 15 2 7 2 2" xfId="38384"/>
    <cellStyle name="Percent 15 2 7 2 3" xfId="28315"/>
    <cellStyle name="Percent 15 2 7 3" xfId="33005"/>
    <cellStyle name="Percent 15 2 7 3 2" xfId="38383"/>
    <cellStyle name="Percent 15 2 7 4" xfId="25296"/>
    <cellStyle name="Percent 15 2 7 5" xfId="48011"/>
    <cellStyle name="Percent 15 2 8" xfId="38385"/>
    <cellStyle name="Percent 15 2 9" xfId="38372"/>
    <cellStyle name="Percent 15 3" xfId="7675"/>
    <cellStyle name="Percent 15 3 2" xfId="11453"/>
    <cellStyle name="Percent 15 3 2 2" xfId="38387"/>
    <cellStyle name="Percent 15 3 2 3" xfId="28316"/>
    <cellStyle name="Percent 15 3 3" xfId="33006"/>
    <cellStyle name="Percent 15 3 3 2" xfId="38388"/>
    <cellStyle name="Percent 15 3 4" xfId="38386"/>
    <cellStyle name="Percent 15 3 5" xfId="25297"/>
    <cellStyle name="Percent 15 3 6" xfId="48012"/>
    <cellStyle name="Percent 15 4" xfId="7676"/>
    <cellStyle name="Percent 15 4 2" xfId="38390"/>
    <cellStyle name="Percent 15 4 3" xfId="38389"/>
    <cellStyle name="Percent 15 5" xfId="7677"/>
    <cellStyle name="Percent 15 5 2" xfId="11454"/>
    <cellStyle name="Percent 15 5 2 2" xfId="38392"/>
    <cellStyle name="Percent 15 5 2 3" xfId="28317"/>
    <cellStyle name="Percent 15 5 3" xfId="33007"/>
    <cellStyle name="Percent 15 5 3 2" xfId="38393"/>
    <cellStyle name="Percent 15 5 4" xfId="38391"/>
    <cellStyle name="Percent 15 5 5" xfId="25298"/>
    <cellStyle name="Percent 15 5 6" xfId="48013"/>
    <cellStyle name="Percent 15 6" xfId="7678"/>
    <cellStyle name="Percent 15 6 2" xfId="11455"/>
    <cellStyle name="Percent 15 6 2 2" xfId="38395"/>
    <cellStyle name="Percent 15 6 2 3" xfId="28318"/>
    <cellStyle name="Percent 15 6 3" xfId="33008"/>
    <cellStyle name="Percent 15 6 3 2" xfId="38396"/>
    <cellStyle name="Percent 15 6 4" xfId="38394"/>
    <cellStyle name="Percent 15 6 5" xfId="25299"/>
    <cellStyle name="Percent 15 6 6" xfId="48014"/>
    <cellStyle name="Percent 15 7" xfId="7679"/>
    <cellStyle name="Percent 15 7 2" xfId="11456"/>
    <cellStyle name="Percent 15 7 2 2" xfId="38398"/>
    <cellStyle name="Percent 15 7 2 3" xfId="28319"/>
    <cellStyle name="Percent 15 7 3" xfId="33009"/>
    <cellStyle name="Percent 15 7 3 2" xfId="38399"/>
    <cellStyle name="Percent 15 7 4" xfId="38400"/>
    <cellStyle name="Percent 15 7 5" xfId="38397"/>
    <cellStyle name="Percent 15 7 6" xfId="25300"/>
    <cellStyle name="Percent 15 7 7" xfId="48015"/>
    <cellStyle name="Percent 15 8" xfId="7680"/>
    <cellStyle name="Percent 15 8 2" xfId="11457"/>
    <cellStyle name="Percent 15 8 2 2" xfId="38402"/>
    <cellStyle name="Percent 15 8 2 3" xfId="28320"/>
    <cellStyle name="Percent 15 8 3" xfId="33010"/>
    <cellStyle name="Percent 15 8 3 2" xfId="38401"/>
    <cellStyle name="Percent 15 8 4" xfId="25301"/>
    <cellStyle name="Percent 15 8 5" xfId="48016"/>
    <cellStyle name="Percent 15 9" xfId="7681"/>
    <cellStyle name="Percent 16" xfId="8623"/>
    <cellStyle name="Percent 16 10" xfId="38403"/>
    <cellStyle name="Percent 16 2" xfId="7682"/>
    <cellStyle name="Percent 16 2 2" xfId="38405"/>
    <cellStyle name="Percent 16 2 3" xfId="38404"/>
    <cellStyle name="Percent 16 3" xfId="7683"/>
    <cellStyle name="Percent 16 3 10" xfId="7684"/>
    <cellStyle name="Percent 16 3 11" xfId="7685"/>
    <cellStyle name="Percent 16 3 12" xfId="7686"/>
    <cellStyle name="Percent 16 3 13" xfId="7687"/>
    <cellStyle name="Percent 16 3 14" xfId="7688"/>
    <cellStyle name="Percent 16 3 15" xfId="7689"/>
    <cellStyle name="Percent 16 3 16" xfId="7690"/>
    <cellStyle name="Percent 16 3 17" xfId="7691"/>
    <cellStyle name="Percent 16 3 18" xfId="38407"/>
    <cellStyle name="Percent 16 3 19" xfId="38406"/>
    <cellStyle name="Percent 16 3 2" xfId="7692"/>
    <cellStyle name="Percent 16 3 3" xfId="7693"/>
    <cellStyle name="Percent 16 3 4" xfId="7694"/>
    <cellStyle name="Percent 16 3 5" xfId="7695"/>
    <cellStyle name="Percent 16 3 6" xfId="7696"/>
    <cellStyle name="Percent 16 3 7" xfId="7697"/>
    <cellStyle name="Percent 16 3 8" xfId="7698"/>
    <cellStyle name="Percent 16 3 9" xfId="7699"/>
    <cellStyle name="Percent 16 4" xfId="7700"/>
    <cellStyle name="Percent 16 4 10" xfId="7701"/>
    <cellStyle name="Percent 16 4 11" xfId="7702"/>
    <cellStyle name="Percent 16 4 12" xfId="7703"/>
    <cellStyle name="Percent 16 4 13" xfId="7704"/>
    <cellStyle name="Percent 16 4 14" xfId="7705"/>
    <cellStyle name="Percent 16 4 15" xfId="7706"/>
    <cellStyle name="Percent 16 4 16" xfId="7707"/>
    <cellStyle name="Percent 16 4 17" xfId="7708"/>
    <cellStyle name="Percent 16 4 18" xfId="38409"/>
    <cellStyle name="Percent 16 4 19" xfId="38408"/>
    <cellStyle name="Percent 16 4 2" xfId="7709"/>
    <cellStyle name="Percent 16 4 3" xfId="7710"/>
    <cellStyle name="Percent 16 4 4" xfId="7711"/>
    <cellStyle name="Percent 16 4 5" xfId="7712"/>
    <cellStyle name="Percent 16 4 6" xfId="7713"/>
    <cellStyle name="Percent 16 4 7" xfId="7714"/>
    <cellStyle name="Percent 16 4 8" xfId="7715"/>
    <cellStyle name="Percent 16 4 9" xfId="7716"/>
    <cellStyle name="Percent 16 5" xfId="7717"/>
    <cellStyle name="Percent 16 5 10" xfId="7718"/>
    <cellStyle name="Percent 16 5 11" xfId="7719"/>
    <cellStyle name="Percent 16 5 12" xfId="7720"/>
    <cellStyle name="Percent 16 5 13" xfId="7721"/>
    <cellStyle name="Percent 16 5 14" xfId="7722"/>
    <cellStyle name="Percent 16 5 15" xfId="7723"/>
    <cellStyle name="Percent 16 5 16" xfId="7724"/>
    <cellStyle name="Percent 16 5 17" xfId="7725"/>
    <cellStyle name="Percent 16 5 18" xfId="38411"/>
    <cellStyle name="Percent 16 5 19" xfId="38410"/>
    <cellStyle name="Percent 16 5 2" xfId="7726"/>
    <cellStyle name="Percent 16 5 3" xfId="7727"/>
    <cellStyle name="Percent 16 5 4" xfId="7728"/>
    <cellStyle name="Percent 16 5 5" xfId="7729"/>
    <cellStyle name="Percent 16 5 6" xfId="7730"/>
    <cellStyle name="Percent 16 5 7" xfId="7731"/>
    <cellStyle name="Percent 16 5 8" xfId="7732"/>
    <cellStyle name="Percent 16 5 9" xfId="7733"/>
    <cellStyle name="Percent 16 6" xfId="7734"/>
    <cellStyle name="Percent 16 6 10" xfId="7735"/>
    <cellStyle name="Percent 16 6 11" xfId="7736"/>
    <cellStyle name="Percent 16 6 12" xfId="7737"/>
    <cellStyle name="Percent 16 6 13" xfId="7738"/>
    <cellStyle name="Percent 16 6 14" xfId="7739"/>
    <cellStyle name="Percent 16 6 15" xfId="7740"/>
    <cellStyle name="Percent 16 6 16" xfId="7741"/>
    <cellStyle name="Percent 16 6 17" xfId="7742"/>
    <cellStyle name="Percent 16 6 18" xfId="38413"/>
    <cellStyle name="Percent 16 6 19" xfId="38412"/>
    <cellStyle name="Percent 16 6 2" xfId="7743"/>
    <cellStyle name="Percent 16 6 3" xfId="7744"/>
    <cellStyle name="Percent 16 6 4" xfId="7745"/>
    <cellStyle name="Percent 16 6 5" xfId="7746"/>
    <cellStyle name="Percent 16 6 6" xfId="7747"/>
    <cellStyle name="Percent 16 6 7" xfId="7748"/>
    <cellStyle name="Percent 16 6 8" xfId="7749"/>
    <cellStyle name="Percent 16 6 9" xfId="7750"/>
    <cellStyle name="Percent 16 7" xfId="7751"/>
    <cellStyle name="Percent 16 7 10" xfId="7752"/>
    <cellStyle name="Percent 16 7 11" xfId="7753"/>
    <cellStyle name="Percent 16 7 12" xfId="7754"/>
    <cellStyle name="Percent 16 7 13" xfId="7755"/>
    <cellStyle name="Percent 16 7 14" xfId="7756"/>
    <cellStyle name="Percent 16 7 15" xfId="7757"/>
    <cellStyle name="Percent 16 7 16" xfId="7758"/>
    <cellStyle name="Percent 16 7 17" xfId="7759"/>
    <cellStyle name="Percent 16 7 18" xfId="38415"/>
    <cellStyle name="Percent 16 7 19" xfId="38414"/>
    <cellStyle name="Percent 16 7 2" xfId="7760"/>
    <cellStyle name="Percent 16 7 2 2" xfId="38417"/>
    <cellStyle name="Percent 16 7 2 3" xfId="38416"/>
    <cellStyle name="Percent 16 7 3" xfId="7761"/>
    <cellStyle name="Percent 16 7 3 2" xfId="38419"/>
    <cellStyle name="Percent 16 7 3 3" xfId="38418"/>
    <cellStyle name="Percent 16 7 4" xfId="7762"/>
    <cellStyle name="Percent 16 7 5" xfId="7763"/>
    <cellStyle name="Percent 16 7 6" xfId="7764"/>
    <cellStyle name="Percent 16 7 7" xfId="7765"/>
    <cellStyle name="Percent 16 7 8" xfId="7766"/>
    <cellStyle name="Percent 16 7 9" xfId="7767"/>
    <cellStyle name="Percent 16 8" xfId="7768"/>
    <cellStyle name="Percent 16 8 10" xfId="7769"/>
    <cellStyle name="Percent 16 8 11" xfId="7770"/>
    <cellStyle name="Percent 16 8 12" xfId="7771"/>
    <cellStyle name="Percent 16 8 13" xfId="7772"/>
    <cellStyle name="Percent 16 8 14" xfId="7773"/>
    <cellStyle name="Percent 16 8 15" xfId="7774"/>
    <cellStyle name="Percent 16 8 16" xfId="7775"/>
    <cellStyle name="Percent 16 8 17" xfId="7776"/>
    <cellStyle name="Percent 16 8 2" xfId="7777"/>
    <cellStyle name="Percent 16 8 3" xfId="7778"/>
    <cellStyle name="Percent 16 8 4" xfId="7779"/>
    <cellStyle name="Percent 16 8 5" xfId="7780"/>
    <cellStyle name="Percent 16 8 6" xfId="7781"/>
    <cellStyle name="Percent 16 8 7" xfId="7782"/>
    <cellStyle name="Percent 16 8 8" xfId="7783"/>
    <cellStyle name="Percent 16 8 9" xfId="7784"/>
    <cellStyle name="Percent 16 9" xfId="7785"/>
    <cellStyle name="Percent 16 9 10" xfId="7786"/>
    <cellStyle name="Percent 16 9 11" xfId="7787"/>
    <cellStyle name="Percent 16 9 12" xfId="7788"/>
    <cellStyle name="Percent 16 9 13" xfId="7789"/>
    <cellStyle name="Percent 16 9 14" xfId="7790"/>
    <cellStyle name="Percent 16 9 15" xfId="7791"/>
    <cellStyle name="Percent 16 9 16" xfId="7792"/>
    <cellStyle name="Percent 16 9 17" xfId="7793"/>
    <cellStyle name="Percent 16 9 2" xfId="7794"/>
    <cellStyle name="Percent 16 9 3" xfId="7795"/>
    <cellStyle name="Percent 16 9 4" xfId="7796"/>
    <cellStyle name="Percent 16 9 5" xfId="7797"/>
    <cellStyle name="Percent 16 9 6" xfId="7798"/>
    <cellStyle name="Percent 16 9 7" xfId="7799"/>
    <cellStyle name="Percent 16 9 8" xfId="7800"/>
    <cellStyle name="Percent 16 9 9" xfId="7801"/>
    <cellStyle name="Percent 17" xfId="7802"/>
    <cellStyle name="Percent 17 10" xfId="38420"/>
    <cellStyle name="Percent 17 2" xfId="38421"/>
    <cellStyle name="Percent 17 2 2" xfId="38422"/>
    <cellStyle name="Percent 17 3" xfId="38423"/>
    <cellStyle name="Percent 17 4" xfId="38424"/>
    <cellStyle name="Percent 17 5" xfId="38425"/>
    <cellStyle name="Percent 17 6" xfId="38426"/>
    <cellStyle name="Percent 17 7" xfId="38427"/>
    <cellStyle name="Percent 17 7 2" xfId="38428"/>
    <cellStyle name="Percent 17 7 3" xfId="38429"/>
    <cellStyle name="Percent 17 8" xfId="38430"/>
    <cellStyle name="Percent 17 8 2" xfId="38431"/>
    <cellStyle name="Percent 17 9" xfId="38432"/>
    <cellStyle name="Percent 18" xfId="8626"/>
    <cellStyle name="Percent 18 2" xfId="12067"/>
    <cellStyle name="Percent 18 2 2" xfId="41973"/>
    <cellStyle name="Percent 18 2 3" xfId="28935"/>
    <cellStyle name="Percent 18 3" xfId="33630"/>
    <cellStyle name="Percent 18 3 2" xfId="41972"/>
    <cellStyle name="Percent 18 4" xfId="25924"/>
    <cellStyle name="Percent 18 5" xfId="48626"/>
    <cellStyle name="Percent 19" xfId="4899"/>
    <cellStyle name="Percent 19 2" xfId="10102"/>
    <cellStyle name="Percent 19 2 2" xfId="31425"/>
    <cellStyle name="Percent 19 3" xfId="41974"/>
    <cellStyle name="Percent 19 4" xfId="27057"/>
    <cellStyle name="Percent 19 5" xfId="46678"/>
    <cellStyle name="Percent 2" xfId="3294"/>
    <cellStyle name="Percent 2 10" xfId="7803"/>
    <cellStyle name="Percent 2 10 2" xfId="7804"/>
    <cellStyle name="Percent 2 10 3" xfId="7805"/>
    <cellStyle name="Percent 2 10 4" xfId="7806"/>
    <cellStyle name="Percent 2 10 5" xfId="7807"/>
    <cellStyle name="Percent 2 10 6" xfId="7808"/>
    <cellStyle name="Percent 2 10 7" xfId="7809"/>
    <cellStyle name="Percent 2 10 8" xfId="7810"/>
    <cellStyle name="Percent 2 11" xfId="7811"/>
    <cellStyle name="Percent 2 11 2" xfId="7812"/>
    <cellStyle name="Percent 2 11 3" xfId="7813"/>
    <cellStyle name="Percent 2 11 4" xfId="7814"/>
    <cellStyle name="Percent 2 11 5" xfId="7815"/>
    <cellStyle name="Percent 2 11 6" xfId="7816"/>
    <cellStyle name="Percent 2 11 7" xfId="7817"/>
    <cellStyle name="Percent 2 11 8" xfId="7818"/>
    <cellStyle name="Percent 2 12" xfId="7819"/>
    <cellStyle name="Percent 2 13" xfId="7820"/>
    <cellStyle name="Percent 2 14" xfId="7821"/>
    <cellStyle name="Percent 2 15" xfId="7822"/>
    <cellStyle name="Percent 2 16" xfId="7823"/>
    <cellStyle name="Percent 2 17" xfId="7824"/>
    <cellStyle name="Percent 2 18" xfId="7825"/>
    <cellStyle name="Percent 2 19" xfId="7826"/>
    <cellStyle name="Percent 2 19 2" xfId="11458"/>
    <cellStyle name="Percent 2 19 2 2" xfId="38433"/>
    <cellStyle name="Percent 2 19 2 3" xfId="28321"/>
    <cellStyle name="Percent 2 19 3" xfId="33011"/>
    <cellStyle name="Percent 2 19 4" xfId="25302"/>
    <cellStyle name="Percent 2 19 5" xfId="48017"/>
    <cellStyle name="Percent 2 2" xfId="3295"/>
    <cellStyle name="Percent 2 2 10" xfId="8724"/>
    <cellStyle name="Percent 2 2 11" xfId="4659"/>
    <cellStyle name="Percent 2 2 11 2" xfId="9862"/>
    <cellStyle name="Percent 2 2 11 3" xfId="31185"/>
    <cellStyle name="Percent 2 2 11 4" xfId="46438"/>
    <cellStyle name="Percent 2 2 12" xfId="23816"/>
    <cellStyle name="Percent 2 2 2" xfId="4660"/>
    <cellStyle name="Percent 2 2 2 2" xfId="5816"/>
    <cellStyle name="Percent 2 2 2 2 2" xfId="8995"/>
    <cellStyle name="Percent 2 2 2 2 2 2" xfId="33770"/>
    <cellStyle name="Percent 2 2 2 2 2 3" xfId="27380"/>
    <cellStyle name="Percent 2 2 2 2 3" xfId="10346"/>
    <cellStyle name="Percent 2 2 2 2 3 2" xfId="31864"/>
    <cellStyle name="Percent 2 2 2 2 4" xfId="24172"/>
    <cellStyle name="Percent 2 2 2 2 5" xfId="46913"/>
    <cellStyle name="Percent 2 2 2 3" xfId="7827"/>
    <cellStyle name="Percent 2 2 2 4" xfId="5247"/>
    <cellStyle name="Percent 2 2 2 5" xfId="9863"/>
    <cellStyle name="Percent 2 2 2 5 2" xfId="31186"/>
    <cellStyle name="Percent 2 2 2 6" xfId="46439"/>
    <cellStyle name="Percent 2 2 3" xfId="4661"/>
    <cellStyle name="Percent 2 2 3 2" xfId="4662"/>
    <cellStyle name="Percent 2 2 3 2 2" xfId="5818"/>
    <cellStyle name="Percent 2 2 3 2 2 2" xfId="10348"/>
    <cellStyle name="Percent 2 2 3 2 2 2 2" xfId="27382"/>
    <cellStyle name="Percent 2 2 3 2 2 3" xfId="31866"/>
    <cellStyle name="Percent 2 2 3 2 2 4" xfId="24174"/>
    <cellStyle name="Percent 2 2 3 2 2 5" xfId="46915"/>
    <cellStyle name="Percent 2 2 3 2 3" xfId="5249"/>
    <cellStyle name="Percent 2 2 3 2 4" xfId="9865"/>
    <cellStyle name="Percent 2 2 3 2 4 2" xfId="27023"/>
    <cellStyle name="Percent 2 2 3 2 5" xfId="31188"/>
    <cellStyle name="Percent 2 2 3 2 6" xfId="46441"/>
    <cellStyle name="Percent 2 2 3 3" xfId="4663"/>
    <cellStyle name="Percent 2 2 3 3 2" xfId="5819"/>
    <cellStyle name="Percent 2 2 3 3 2 2" xfId="10349"/>
    <cellStyle name="Percent 2 2 3 3 2 2 2" xfId="27383"/>
    <cellStyle name="Percent 2 2 3 3 2 3" xfId="31867"/>
    <cellStyle name="Percent 2 2 3 3 2 4" xfId="24175"/>
    <cellStyle name="Percent 2 2 3 3 2 5" xfId="46916"/>
    <cellStyle name="Percent 2 2 3 3 3" xfId="5250"/>
    <cellStyle name="Percent 2 2 3 3 4" xfId="9866"/>
    <cellStyle name="Percent 2 2 3 3 4 2" xfId="27024"/>
    <cellStyle name="Percent 2 2 3 3 5" xfId="31189"/>
    <cellStyle name="Percent 2 2 3 3 6" xfId="46442"/>
    <cellStyle name="Percent 2 2 3 4" xfId="5817"/>
    <cellStyle name="Percent 2 2 3 4 2" xfId="10347"/>
    <cellStyle name="Percent 2 2 3 4 2 2" xfId="27381"/>
    <cellStyle name="Percent 2 2 3 4 3" xfId="31865"/>
    <cellStyle name="Percent 2 2 3 4 4" xfId="24173"/>
    <cellStyle name="Percent 2 2 3 4 5" xfId="46914"/>
    <cellStyle name="Percent 2 2 3 5" xfId="7828"/>
    <cellStyle name="Percent 2 2 3 6" xfId="5248"/>
    <cellStyle name="Percent 2 2 3 7" xfId="9864"/>
    <cellStyle name="Percent 2 2 3 7 2" xfId="31187"/>
    <cellStyle name="Percent 2 2 3 8" xfId="46440"/>
    <cellStyle name="Percent 2 2 4" xfId="4664"/>
    <cellStyle name="Percent 2 2 4 2" xfId="5820"/>
    <cellStyle name="Percent 2 2 4 2 2" xfId="10350"/>
    <cellStyle name="Percent 2 2 4 2 2 2" xfId="27384"/>
    <cellStyle name="Percent 2 2 4 2 3" xfId="31868"/>
    <cellStyle name="Percent 2 2 4 2 4" xfId="24176"/>
    <cellStyle name="Percent 2 2 4 2 5" xfId="46917"/>
    <cellStyle name="Percent 2 2 4 3" xfId="7829"/>
    <cellStyle name="Percent 2 2 4 4" xfId="5251"/>
    <cellStyle name="Percent 2 2 4 5" xfId="9867"/>
    <cellStyle name="Percent 2 2 4 5 2" xfId="27025"/>
    <cellStyle name="Percent 2 2 4 6" xfId="31190"/>
    <cellStyle name="Percent 2 2 4 7" xfId="46443"/>
    <cellStyle name="Percent 2 2 5" xfId="4912"/>
    <cellStyle name="Percent 2 2 5 2" xfId="7830"/>
    <cellStyle name="Percent 2 2 5 3" xfId="5252"/>
    <cellStyle name="Percent 2 2 5 4" xfId="26326"/>
    <cellStyle name="Percent 2 2 6" xfId="5815"/>
    <cellStyle name="Percent 2 2 6 2" xfId="7831"/>
    <cellStyle name="Percent 2 2 6 3" xfId="10345"/>
    <cellStyle name="Percent 2 2 6 3 2" xfId="27379"/>
    <cellStyle name="Percent 2 2 6 4" xfId="31863"/>
    <cellStyle name="Percent 2 2 6 5" xfId="24171"/>
    <cellStyle name="Percent 2 2 6 6" xfId="46912"/>
    <cellStyle name="Percent 2 2 7" xfId="6250"/>
    <cellStyle name="Percent 2 2 8" xfId="7832"/>
    <cellStyle name="Percent 2 2 9" xfId="5246"/>
    <cellStyle name="Percent 2 2 9 2" xfId="41975"/>
    <cellStyle name="Percent 2 20" xfId="5245"/>
    <cellStyle name="Percent 2 20 2" xfId="38435"/>
    <cellStyle name="Percent 2 20 3" xfId="38434"/>
    <cellStyle name="Percent 2 21" xfId="4658"/>
    <cellStyle name="Percent 2 21 2" xfId="9861"/>
    <cellStyle name="Percent 2 21 2 2" xfId="38436"/>
    <cellStyle name="Percent 2 21 3" xfId="31184"/>
    <cellStyle name="Percent 2 21 4" xfId="46437"/>
    <cellStyle name="Percent 2 22" xfId="8994"/>
    <cellStyle name="Percent 2 22 2" xfId="38437"/>
    <cellStyle name="Percent 2 23" xfId="23815"/>
    <cellStyle name="Percent 2 23 2" xfId="38438"/>
    <cellStyle name="Percent 2 24" xfId="38439"/>
    <cellStyle name="Percent 2 25" xfId="38440"/>
    <cellStyle name="Percent 2 26" xfId="38441"/>
    <cellStyle name="Percent 2 27" xfId="38442"/>
    <cellStyle name="Percent 2 28" xfId="38443"/>
    <cellStyle name="Percent 2 29" xfId="38444"/>
    <cellStyle name="Percent 2 3" xfId="3296"/>
    <cellStyle name="Percent 2 3 10" xfId="5253"/>
    <cellStyle name="Percent 2 3 10 2" xfId="38445"/>
    <cellStyle name="Percent 2 3 11" xfId="4665"/>
    <cellStyle name="Percent 2 3 11 2" xfId="9868"/>
    <cellStyle name="Percent 2 3 11 2 2" xfId="31191"/>
    <cellStyle name="Percent 2 3 11 3" xfId="38446"/>
    <cellStyle name="Percent 2 3 11 4" xfId="26012"/>
    <cellStyle name="Percent 2 3 11 5" xfId="46444"/>
    <cellStyle name="Percent 2 3 12" xfId="23817"/>
    <cellStyle name="Percent 2 3 12 2" xfId="38447"/>
    <cellStyle name="Percent 2 3 13" xfId="38448"/>
    <cellStyle name="Percent 2 3 14" xfId="38449"/>
    <cellStyle name="Percent 2 3 15" xfId="38450"/>
    <cellStyle name="Percent 2 3 2" xfId="4666"/>
    <cellStyle name="Percent 2 3 2 10" xfId="46445"/>
    <cellStyle name="Percent 2 3 2 2" xfId="4667"/>
    <cellStyle name="Percent 2 3 2 2 2" xfId="5823"/>
    <cellStyle name="Percent 2 3 2 2 2 2" xfId="10353"/>
    <cellStyle name="Percent 2 3 2 2 2 2 2" xfId="27387"/>
    <cellStyle name="Percent 2 3 2 2 2 3" xfId="27026"/>
    <cellStyle name="Percent 2 3 2 2 2 4" xfId="31871"/>
    <cellStyle name="Percent 2 3 2 2 2 5" xfId="24179"/>
    <cellStyle name="Percent 2 3 2 2 2 6" xfId="46920"/>
    <cellStyle name="Percent 2 3 2 2 3" xfId="5255"/>
    <cellStyle name="Percent 2 3 2 2 4" xfId="9870"/>
    <cellStyle name="Percent 2 3 2 2 4 2" xfId="26329"/>
    <cellStyle name="Percent 2 3 2 2 5" xfId="31193"/>
    <cellStyle name="Percent 2 3 2 2 6" xfId="46446"/>
    <cellStyle name="Percent 2 3 2 3" xfId="4668"/>
    <cellStyle name="Percent 2 3 2 3 2" xfId="5824"/>
    <cellStyle name="Percent 2 3 2 3 2 2" xfId="10354"/>
    <cellStyle name="Percent 2 3 2 3 2 2 2" xfId="27388"/>
    <cellStyle name="Percent 2 3 2 3 2 3" xfId="31872"/>
    <cellStyle name="Percent 2 3 2 3 2 4" xfId="24180"/>
    <cellStyle name="Percent 2 3 2 3 2 5" xfId="46921"/>
    <cellStyle name="Percent 2 3 2 3 3" xfId="5256"/>
    <cellStyle name="Percent 2 3 2 3 4" xfId="9871"/>
    <cellStyle name="Percent 2 3 2 3 4 2" xfId="26710"/>
    <cellStyle name="Percent 2 3 2 3 5" xfId="31194"/>
    <cellStyle name="Percent 2 3 2 3 6" xfId="46447"/>
    <cellStyle name="Percent 2 3 2 4" xfId="4914"/>
    <cellStyle name="Percent 2 3 2 4 2" xfId="5512"/>
    <cellStyle name="Percent 2 3 2 4 3" xfId="27062"/>
    <cellStyle name="Percent 2 3 2 5" xfId="5822"/>
    <cellStyle name="Percent 2 3 2 5 2" xfId="10352"/>
    <cellStyle name="Percent 2 3 2 5 2 2" xfId="27386"/>
    <cellStyle name="Percent 2 3 2 5 3" xfId="31870"/>
    <cellStyle name="Percent 2 3 2 5 4" xfId="24178"/>
    <cellStyle name="Percent 2 3 2 5 5" xfId="46919"/>
    <cellStyle name="Percent 2 3 2 6" xfId="7834"/>
    <cellStyle name="Percent 2 3 2 7" xfId="5254"/>
    <cellStyle name="Percent 2 3 2 8" xfId="9869"/>
    <cellStyle name="Percent 2 3 2 8 2" xfId="26328"/>
    <cellStyle name="Percent 2 3 2 9" xfId="31192"/>
    <cellStyle name="Percent 2 3 3" xfId="4669"/>
    <cellStyle name="Percent 2 3 3 10" xfId="46448"/>
    <cellStyle name="Percent 2 3 3 2" xfId="4670"/>
    <cellStyle name="Percent 2 3 3 2 2" xfId="5826"/>
    <cellStyle name="Percent 2 3 3 2 2 2" xfId="10356"/>
    <cellStyle name="Percent 2 3 3 2 2 2 2" xfId="27390"/>
    <cellStyle name="Percent 2 3 3 2 2 3" xfId="31874"/>
    <cellStyle name="Percent 2 3 3 2 2 4" xfId="24182"/>
    <cellStyle name="Percent 2 3 3 2 2 5" xfId="46923"/>
    <cellStyle name="Percent 2 3 3 2 3" xfId="5513"/>
    <cellStyle name="Percent 2 3 3 2 4" xfId="9873"/>
    <cellStyle name="Percent 2 3 3 2 4 2" xfId="26711"/>
    <cellStyle name="Percent 2 3 3 2 5" xfId="31196"/>
    <cellStyle name="Percent 2 3 3 2 6" xfId="46449"/>
    <cellStyle name="Percent 2 3 3 3" xfId="4671"/>
    <cellStyle name="Percent 2 3 3 3 2" xfId="4672"/>
    <cellStyle name="Percent 2 3 3 3 2 2" xfId="5828"/>
    <cellStyle name="Percent 2 3 3 3 2 2 2" xfId="10358"/>
    <cellStyle name="Percent 2 3 3 3 2 2 2 2" xfId="27392"/>
    <cellStyle name="Percent 2 3 3 3 2 2 3" xfId="31876"/>
    <cellStyle name="Percent 2 3 3 3 2 2 4" xfId="24184"/>
    <cellStyle name="Percent 2 3 3 3 2 2 5" xfId="46925"/>
    <cellStyle name="Percent 2 3 3 3 2 3" xfId="5259"/>
    <cellStyle name="Percent 2 3 3 3 2 4" xfId="9875"/>
    <cellStyle name="Percent 2 3 3 3 2 4 2" xfId="27028"/>
    <cellStyle name="Percent 2 3 3 3 2 5" xfId="31198"/>
    <cellStyle name="Percent 2 3 3 3 2 6" xfId="46451"/>
    <cellStyle name="Percent 2 3 3 3 3" xfId="4673"/>
    <cellStyle name="Percent 2 3 3 3 3 2" xfId="5829"/>
    <cellStyle name="Percent 2 3 3 3 3 2 2" xfId="10359"/>
    <cellStyle name="Percent 2 3 3 3 3 2 2 2" xfId="27393"/>
    <cellStyle name="Percent 2 3 3 3 3 2 3" xfId="31877"/>
    <cellStyle name="Percent 2 3 3 3 3 2 4" xfId="24185"/>
    <cellStyle name="Percent 2 3 3 3 3 2 5" xfId="46926"/>
    <cellStyle name="Percent 2 3 3 3 3 3" xfId="5515"/>
    <cellStyle name="Percent 2 3 3 3 3 4" xfId="9876"/>
    <cellStyle name="Percent 2 3 3 3 3 4 2" xfId="27029"/>
    <cellStyle name="Percent 2 3 3 3 3 5" xfId="31199"/>
    <cellStyle name="Percent 2 3 3 3 3 6" xfId="46452"/>
    <cellStyle name="Percent 2 3 3 3 4" xfId="5827"/>
    <cellStyle name="Percent 2 3 3 3 4 2" xfId="10357"/>
    <cellStyle name="Percent 2 3 3 3 4 2 2" xfId="27391"/>
    <cellStyle name="Percent 2 3 3 3 4 3" xfId="31875"/>
    <cellStyle name="Percent 2 3 3 3 4 4" xfId="24183"/>
    <cellStyle name="Percent 2 3 3 3 4 5" xfId="46924"/>
    <cellStyle name="Percent 2 3 3 3 5" xfId="5258"/>
    <cellStyle name="Percent 2 3 3 3 6" xfId="9874"/>
    <cellStyle name="Percent 2 3 3 3 6 2" xfId="27027"/>
    <cellStyle name="Percent 2 3 3 3 7" xfId="31197"/>
    <cellStyle name="Percent 2 3 3 3 8" xfId="46450"/>
    <cellStyle name="Percent 2 3 3 4" xfId="4915"/>
    <cellStyle name="Percent 2 3 3 4 2" xfId="5260"/>
    <cellStyle name="Percent 2 3 3 4 3" xfId="27063"/>
    <cellStyle name="Percent 2 3 3 5" xfId="5825"/>
    <cellStyle name="Percent 2 3 3 5 2" xfId="10355"/>
    <cellStyle name="Percent 2 3 3 5 2 2" xfId="27389"/>
    <cellStyle name="Percent 2 3 3 5 3" xfId="31873"/>
    <cellStyle name="Percent 2 3 3 5 4" xfId="24181"/>
    <cellStyle name="Percent 2 3 3 5 5" xfId="46922"/>
    <cellStyle name="Percent 2 3 3 6" xfId="7835"/>
    <cellStyle name="Percent 2 3 3 7" xfId="5257"/>
    <cellStyle name="Percent 2 3 3 8" xfId="9872"/>
    <cellStyle name="Percent 2 3 3 8 2" xfId="26330"/>
    <cellStyle name="Percent 2 3 3 9" xfId="31195"/>
    <cellStyle name="Percent 2 3 4" xfId="4674"/>
    <cellStyle name="Percent 2 3 4 2" xfId="5830"/>
    <cellStyle name="Percent 2 3 4 2 2" xfId="10360"/>
    <cellStyle name="Percent 2 3 4 2 2 2" xfId="27394"/>
    <cellStyle name="Percent 2 3 4 2 3" xfId="27030"/>
    <cellStyle name="Percent 2 3 4 2 4" xfId="31878"/>
    <cellStyle name="Percent 2 3 4 2 5" xfId="24186"/>
    <cellStyle name="Percent 2 3 4 2 6" xfId="46927"/>
    <cellStyle name="Percent 2 3 4 3" xfId="7836"/>
    <cellStyle name="Percent 2 3 4 4" xfId="5516"/>
    <cellStyle name="Percent 2 3 4 5" xfId="9877"/>
    <cellStyle name="Percent 2 3 4 5 2" xfId="26331"/>
    <cellStyle name="Percent 2 3 4 6" xfId="31200"/>
    <cellStyle name="Percent 2 3 4 7" xfId="46453"/>
    <cellStyle name="Percent 2 3 5" xfId="4675"/>
    <cellStyle name="Percent 2 3 5 2" xfId="5831"/>
    <cellStyle name="Percent 2 3 5 2 2" xfId="10361"/>
    <cellStyle name="Percent 2 3 5 2 2 2" xfId="27395"/>
    <cellStyle name="Percent 2 3 5 2 3" xfId="31879"/>
    <cellStyle name="Percent 2 3 5 2 4" xfId="24187"/>
    <cellStyle name="Percent 2 3 5 2 5" xfId="46928"/>
    <cellStyle name="Percent 2 3 5 3" xfId="7837"/>
    <cellStyle name="Percent 2 3 5 4" xfId="5514"/>
    <cellStyle name="Percent 2 3 5 5" xfId="9878"/>
    <cellStyle name="Percent 2 3 5 5 2" xfId="26550"/>
    <cellStyle name="Percent 2 3 5 6" xfId="31201"/>
    <cellStyle name="Percent 2 3 5 7" xfId="46454"/>
    <cellStyle name="Percent 2 3 6" xfId="4913"/>
    <cellStyle name="Percent 2 3 6 2" xfId="7838"/>
    <cellStyle name="Percent 2 3 6 3" xfId="5261"/>
    <cellStyle name="Percent 2 3 6 4" xfId="26327"/>
    <cellStyle name="Percent 2 3 6 4 2" xfId="41088"/>
    <cellStyle name="Percent 2 3 6 4 3" xfId="39837"/>
    <cellStyle name="Percent 2 3 6 5" xfId="31431"/>
    <cellStyle name="Percent 2 3 7" xfId="5821"/>
    <cellStyle name="Percent 2 3 7 2" xfId="7839"/>
    <cellStyle name="Percent 2 3 7 3" xfId="10351"/>
    <cellStyle name="Percent 2 3 7 3 2" xfId="27385"/>
    <cellStyle name="Percent 2 3 7 4" xfId="31869"/>
    <cellStyle name="Percent 2 3 7 5" xfId="24177"/>
    <cellStyle name="Percent 2 3 7 6" xfId="46918"/>
    <cellStyle name="Percent 2 3 8" xfId="7840"/>
    <cellStyle name="Percent 2 3 9" xfId="7833"/>
    <cellStyle name="Percent 2 30" xfId="38451"/>
    <cellStyle name="Percent 2 31" xfId="38452"/>
    <cellStyle name="Percent 2 32" xfId="38453"/>
    <cellStyle name="Percent 2 33" xfId="38454"/>
    <cellStyle name="Percent 2 34" xfId="38455"/>
    <cellStyle name="Percent 2 35" xfId="38456"/>
    <cellStyle name="Percent 2 36" xfId="38457"/>
    <cellStyle name="Percent 2 37" xfId="38458"/>
    <cellStyle name="Percent 2 38" xfId="38459"/>
    <cellStyle name="Percent 2 39" xfId="38460"/>
    <cellStyle name="Percent 2 4" xfId="3297"/>
    <cellStyle name="Percent 2 4 10" xfId="5517"/>
    <cellStyle name="Percent 2 4 10 2" xfId="38461"/>
    <cellStyle name="Percent 2 4 11" xfId="4676"/>
    <cellStyle name="Percent 2 4 11 2" xfId="9879"/>
    <cellStyle name="Percent 2 4 11 2 2" xfId="42385"/>
    <cellStyle name="Percent 2 4 11 2 3" xfId="31202"/>
    <cellStyle name="Percent 2 4 11 3" xfId="38462"/>
    <cellStyle name="Percent 2 4 11 4" xfId="26013"/>
    <cellStyle name="Percent 2 4 11 5" xfId="46455"/>
    <cellStyle name="Percent 2 4 12" xfId="9622"/>
    <cellStyle name="Percent 2 4 12 2" xfId="38463"/>
    <cellStyle name="Percent 2 4 12 3" xfId="29171"/>
    <cellStyle name="Percent 2 4 13" xfId="23818"/>
    <cellStyle name="Percent 2 4 13 2" xfId="38464"/>
    <cellStyle name="Percent 2 4 14" xfId="38465"/>
    <cellStyle name="Percent 2 4 15" xfId="38466"/>
    <cellStyle name="Percent 2 4 16" xfId="12368"/>
    <cellStyle name="Percent 2 4 17" xfId="46324"/>
    <cellStyle name="Percent 2 4 2" xfId="3298"/>
    <cellStyle name="Percent 2 4 2 2" xfId="5833"/>
    <cellStyle name="Percent 2 4 2 2 2" xfId="10363"/>
    <cellStyle name="Percent 2 4 2 2 2 2" xfId="27396"/>
    <cellStyle name="Percent 2 4 2 2 3" xfId="26211"/>
    <cellStyle name="Percent 2 4 2 2 4" xfId="31881"/>
    <cellStyle name="Percent 2 4 2 2 5" xfId="24189"/>
    <cellStyle name="Percent 2 4 2 2 6" xfId="46930"/>
    <cellStyle name="Percent 2 4 2 3" xfId="7842"/>
    <cellStyle name="Percent 2 4 2 3 2" xfId="28322"/>
    <cellStyle name="Percent 2 4 2 3 3" xfId="26333"/>
    <cellStyle name="Percent 2 4 2 4" xfId="5262"/>
    <cellStyle name="Percent 2 4 2 5" xfId="4677"/>
    <cellStyle name="Percent 2 4 2 5 2" xfId="9880"/>
    <cellStyle name="Percent 2 4 2 5 2 2" xfId="31203"/>
    <cellStyle name="Percent 2 4 2 5 3" xfId="26014"/>
    <cellStyle name="Percent 2 4 2 5 4" xfId="46456"/>
    <cellStyle name="Percent 2 4 2 6" xfId="9623"/>
    <cellStyle name="Percent 2 4 2 6 2" xfId="29401"/>
    <cellStyle name="Percent 2 4 2 7" xfId="23819"/>
    <cellStyle name="Percent 2 4 2 8" xfId="12404"/>
    <cellStyle name="Percent 2 4 2 9" xfId="46325"/>
    <cellStyle name="Percent 2 4 3" xfId="4916"/>
    <cellStyle name="Percent 2 4 3 2" xfId="7843"/>
    <cellStyle name="Percent 2 4 3 2 2" xfId="28323"/>
    <cellStyle name="Percent 2 4 3 2 3" xfId="26551"/>
    <cellStyle name="Percent 2 4 3 3" xfId="5518"/>
    <cellStyle name="Percent 2 4 3 4" xfId="26173"/>
    <cellStyle name="Percent 2 4 4" xfId="5832"/>
    <cellStyle name="Percent 2 4 4 2" xfId="7844"/>
    <cellStyle name="Percent 2 4 4 3" xfId="10362"/>
    <cellStyle name="Percent 2 4 4 3 2" xfId="26332"/>
    <cellStyle name="Percent 2 4 4 4" xfId="31880"/>
    <cellStyle name="Percent 2 4 4 5" xfId="24188"/>
    <cellStyle name="Percent 2 4 4 6" xfId="46929"/>
    <cellStyle name="Percent 2 4 5" xfId="7845"/>
    <cellStyle name="Percent 2 4 6" xfId="7846"/>
    <cellStyle name="Percent 2 4 7" xfId="7847"/>
    <cellStyle name="Percent 2 4 8" xfId="7848"/>
    <cellStyle name="Percent 2 4 9" xfId="7841"/>
    <cellStyle name="Percent 2 40" xfId="38467"/>
    <cellStyle name="Percent 2 41" xfId="38468"/>
    <cellStyle name="Percent 2 42" xfId="38469"/>
    <cellStyle name="Percent 2 43" xfId="38470"/>
    <cellStyle name="Percent 2 44" xfId="38471"/>
    <cellStyle name="Percent 2 45" xfId="38472"/>
    <cellStyle name="Percent 2 46" xfId="38473"/>
    <cellStyle name="Percent 2 47" xfId="38474"/>
    <cellStyle name="Percent 2 48" xfId="38475"/>
    <cellStyle name="Percent 2 48 2" xfId="38476"/>
    <cellStyle name="Percent 2 48 3" xfId="38477"/>
    <cellStyle name="Percent 2 49" xfId="38478"/>
    <cellStyle name="Percent 2 5" xfId="3299"/>
    <cellStyle name="Percent 2 5 10" xfId="5263"/>
    <cellStyle name="Percent 2 5 10 2" xfId="38479"/>
    <cellStyle name="Percent 2 5 11" xfId="4678"/>
    <cellStyle name="Percent 2 5 11 2" xfId="9881"/>
    <cellStyle name="Percent 2 5 11 2 2" xfId="42386"/>
    <cellStyle name="Percent 2 5 11 2 3" xfId="31204"/>
    <cellStyle name="Percent 2 5 11 3" xfId="38480"/>
    <cellStyle name="Percent 2 5 11 4" xfId="26015"/>
    <cellStyle name="Percent 2 5 11 5" xfId="46457"/>
    <cellStyle name="Percent 2 5 12" xfId="8996"/>
    <cellStyle name="Percent 2 5 12 2" xfId="38481"/>
    <cellStyle name="Percent 2 5 13" xfId="9624"/>
    <cellStyle name="Percent 2 5 13 2" xfId="38482"/>
    <cellStyle name="Percent 2 5 13 3" xfId="29187"/>
    <cellStyle name="Percent 2 5 14" xfId="23820"/>
    <cellStyle name="Percent 2 5 14 2" xfId="38483"/>
    <cellStyle name="Percent 2 5 15" xfId="38484"/>
    <cellStyle name="Percent 2 5 16" xfId="12373"/>
    <cellStyle name="Percent 2 5 17" xfId="46326"/>
    <cellStyle name="Percent 2 5 2" xfId="4679"/>
    <cellStyle name="Percent 2 5 2 2" xfId="5835"/>
    <cellStyle name="Percent 2 5 2 2 2" xfId="10365"/>
    <cellStyle name="Percent 2 5 2 2 2 2" xfId="27398"/>
    <cellStyle name="Percent 2 5 2 2 3" xfId="27031"/>
    <cellStyle name="Percent 2 5 2 2 4" xfId="31883"/>
    <cellStyle name="Percent 2 5 2 2 5" xfId="24191"/>
    <cellStyle name="Percent 2 5 2 2 6" xfId="46932"/>
    <cellStyle name="Percent 2 5 2 3" xfId="7850"/>
    <cellStyle name="Percent 2 5 2 3 2" xfId="28324"/>
    <cellStyle name="Percent 2 5 2 3 3" xfId="26335"/>
    <cellStyle name="Percent 2 5 2 4" xfId="5519"/>
    <cellStyle name="Percent 2 5 2 5" xfId="9882"/>
    <cellStyle name="Percent 2 5 2 5 2" xfId="26180"/>
    <cellStyle name="Percent 2 5 2 6" xfId="31205"/>
    <cellStyle name="Percent 2 5 2 7" xfId="46458"/>
    <cellStyle name="Percent 2 5 3" xfId="4680"/>
    <cellStyle name="Percent 2 5 3 2" xfId="5836"/>
    <cellStyle name="Percent 2 5 3 2 2" xfId="10366"/>
    <cellStyle name="Percent 2 5 3 2 2 2" xfId="27399"/>
    <cellStyle name="Percent 2 5 3 2 3" xfId="31884"/>
    <cellStyle name="Percent 2 5 3 2 4" xfId="24192"/>
    <cellStyle name="Percent 2 5 3 2 5" xfId="46933"/>
    <cellStyle name="Percent 2 5 3 3" xfId="7851"/>
    <cellStyle name="Percent 2 5 3 4" xfId="5264"/>
    <cellStyle name="Percent 2 5 3 5" xfId="9883"/>
    <cellStyle name="Percent 2 5 3 5 2" xfId="26712"/>
    <cellStyle name="Percent 2 5 3 6" xfId="31206"/>
    <cellStyle name="Percent 2 5 3 7" xfId="46459"/>
    <cellStyle name="Percent 2 5 4" xfId="4917"/>
    <cellStyle name="Percent 2 5 4 2" xfId="7852"/>
    <cellStyle name="Percent 2 5 4 3" xfId="5520"/>
    <cellStyle name="Percent 2 5 4 4" xfId="26334"/>
    <cellStyle name="Percent 2 5 4 4 2" xfId="41089"/>
    <cellStyle name="Percent 2 5 4 4 3" xfId="39838"/>
    <cellStyle name="Percent 2 5 4 5" xfId="31432"/>
    <cellStyle name="Percent 2 5 5" xfId="5834"/>
    <cellStyle name="Percent 2 5 5 2" xfId="7853"/>
    <cellStyle name="Percent 2 5 5 3" xfId="10364"/>
    <cellStyle name="Percent 2 5 5 3 2" xfId="27397"/>
    <cellStyle name="Percent 2 5 5 4" xfId="31882"/>
    <cellStyle name="Percent 2 5 5 5" xfId="24190"/>
    <cellStyle name="Percent 2 5 5 6" xfId="46931"/>
    <cellStyle name="Percent 2 5 6" xfId="7854"/>
    <cellStyle name="Percent 2 5 7" xfId="7855"/>
    <cellStyle name="Percent 2 5 8" xfId="7856"/>
    <cellStyle name="Percent 2 5 9" xfId="7849"/>
    <cellStyle name="Percent 2 6" xfId="4681"/>
    <cellStyle name="Percent 2 6 10" xfId="5265"/>
    <cellStyle name="Percent 2 6 10 2" xfId="38485"/>
    <cellStyle name="Percent 2 6 11" xfId="9884"/>
    <cellStyle name="Percent 2 6 11 2" xfId="38486"/>
    <cellStyle name="Percent 2 6 11 3" xfId="26336"/>
    <cellStyle name="Percent 2 6 12" xfId="31207"/>
    <cellStyle name="Percent 2 6 12 2" xfId="38487"/>
    <cellStyle name="Percent 2 6 13" xfId="38488"/>
    <cellStyle name="Percent 2 6 14" xfId="38489"/>
    <cellStyle name="Percent 2 6 15" xfId="38490"/>
    <cellStyle name="Percent 2 6 16" xfId="46460"/>
    <cellStyle name="Percent 2 6 2" xfId="4918"/>
    <cellStyle name="Percent 2 6 2 2" xfId="7858"/>
    <cellStyle name="Percent 2 6 2 3" xfId="5521"/>
    <cellStyle name="Percent 2 6 2 4" xfId="10108"/>
    <cellStyle name="Percent 2 6 2 4 2" xfId="26713"/>
    <cellStyle name="Percent 2 6 2 5" xfId="31433"/>
    <cellStyle name="Percent 2 6 2 6" xfId="46684"/>
    <cellStyle name="Percent 2 6 3" xfId="5837"/>
    <cellStyle name="Percent 2 6 3 2" xfId="7859"/>
    <cellStyle name="Percent 2 6 3 3" xfId="10367"/>
    <cellStyle name="Percent 2 6 3 3 2" xfId="27400"/>
    <cellStyle name="Percent 2 6 3 4" xfId="27051"/>
    <cellStyle name="Percent 2 6 3 5" xfId="31885"/>
    <cellStyle name="Percent 2 6 3 6" xfId="24193"/>
    <cellStyle name="Percent 2 6 3 7" xfId="46934"/>
    <cellStyle name="Percent 2 6 4" xfId="7860"/>
    <cellStyle name="Percent 2 6 5" xfId="7861"/>
    <cellStyle name="Percent 2 6 6" xfId="7862"/>
    <cellStyle name="Percent 2 6 7" xfId="7863"/>
    <cellStyle name="Percent 2 6 8" xfId="7864"/>
    <cellStyle name="Percent 2 6 9" xfId="7857"/>
    <cellStyle name="Percent 2 7" xfId="4911"/>
    <cellStyle name="Percent 2 7 10" xfId="5266"/>
    <cellStyle name="Percent 2 7 2" xfId="7866"/>
    <cellStyle name="Percent 2 7 3" xfId="7867"/>
    <cellStyle name="Percent 2 7 4" xfId="7868"/>
    <cellStyle name="Percent 2 7 5" xfId="7869"/>
    <cellStyle name="Percent 2 7 6" xfId="7870"/>
    <cellStyle name="Percent 2 7 7" xfId="7871"/>
    <cellStyle name="Percent 2 7 8" xfId="7872"/>
    <cellStyle name="Percent 2 7 9" xfId="7865"/>
    <cellStyle name="Percent 2 8" xfId="5814"/>
    <cellStyle name="Percent 2 8 10" xfId="10344"/>
    <cellStyle name="Percent 2 8 10 2" xfId="26325"/>
    <cellStyle name="Percent 2 8 11" xfId="31862"/>
    <cellStyle name="Percent 2 8 12" xfId="24170"/>
    <cellStyle name="Percent 2 8 13" xfId="46911"/>
    <cellStyle name="Percent 2 8 2" xfId="7874"/>
    <cellStyle name="Percent 2 8 3" xfId="7875"/>
    <cellStyle name="Percent 2 8 4" xfId="7876"/>
    <cellStyle name="Percent 2 8 5" xfId="7877"/>
    <cellStyle name="Percent 2 8 6" xfId="7878"/>
    <cellStyle name="Percent 2 8 7" xfId="7879"/>
    <cellStyle name="Percent 2 8 8" xfId="7880"/>
    <cellStyle name="Percent 2 8 9" xfId="7873"/>
    <cellStyle name="Percent 2 9" xfId="6249"/>
    <cellStyle name="Percent 2 9 2" xfId="7881"/>
    <cellStyle name="Percent 2 9 3" xfId="7882"/>
    <cellStyle name="Percent 2 9 4" xfId="7883"/>
    <cellStyle name="Percent 2 9 5" xfId="7884"/>
    <cellStyle name="Percent 2 9 6" xfId="7885"/>
    <cellStyle name="Percent 2 9 7" xfId="7886"/>
    <cellStyle name="Percent 2 9 8" xfId="7887"/>
    <cellStyle name="Percent 20" xfId="30995"/>
    <cellStyle name="Percent 20 2" xfId="38492"/>
    <cellStyle name="Percent 20 2 2" xfId="38493"/>
    <cellStyle name="Percent 20 3" xfId="38494"/>
    <cellStyle name="Percent 20 4" xfId="38495"/>
    <cellStyle name="Percent 20 5" xfId="38496"/>
    <cellStyle name="Percent 20 6" xfId="38497"/>
    <cellStyle name="Percent 20 7" xfId="38498"/>
    <cellStyle name="Percent 20 7 2" xfId="38499"/>
    <cellStyle name="Percent 20 7 3" xfId="38500"/>
    <cellStyle name="Percent 20 8" xfId="38501"/>
    <cellStyle name="Percent 20 9" xfId="38491"/>
    <cellStyle name="Percent 21" xfId="28947"/>
    <cellStyle name="Percent 21 2" xfId="38503"/>
    <cellStyle name="Percent 21 3" xfId="38504"/>
    <cellStyle name="Percent 21 4" xfId="38505"/>
    <cellStyle name="Percent 21 5" xfId="38506"/>
    <cellStyle name="Percent 21 6" xfId="38507"/>
    <cellStyle name="Percent 21 7" xfId="38508"/>
    <cellStyle name="Percent 21 7 2" xfId="38509"/>
    <cellStyle name="Percent 21 7 3" xfId="38510"/>
    <cellStyle name="Percent 21 8" xfId="38502"/>
    <cellStyle name="Percent 22" xfId="38511"/>
    <cellStyle name="Percent 22 2" xfId="38512"/>
    <cellStyle name="Percent 22 3" xfId="38513"/>
    <cellStyle name="Percent 22 4" xfId="38514"/>
    <cellStyle name="Percent 22 5" xfId="38515"/>
    <cellStyle name="Percent 22 6" xfId="38516"/>
    <cellStyle name="Percent 22 7" xfId="38517"/>
    <cellStyle name="Percent 22 7 2" xfId="38518"/>
    <cellStyle name="Percent 22 7 3" xfId="38519"/>
    <cellStyle name="Percent 23" xfId="38520"/>
    <cellStyle name="Percent 23 2" xfId="38521"/>
    <cellStyle name="Percent 23 3" xfId="38522"/>
    <cellStyle name="Percent 23 4" xfId="38523"/>
    <cellStyle name="Percent 23 5" xfId="38524"/>
    <cellStyle name="Percent 23 6" xfId="38525"/>
    <cellStyle name="Percent 23 7" xfId="38526"/>
    <cellStyle name="Percent 23 7 2" xfId="38527"/>
    <cellStyle name="Percent 23 7 3" xfId="38528"/>
    <cellStyle name="Percent 24" xfId="12294"/>
    <cellStyle name="Percent 24 2" xfId="38529"/>
    <cellStyle name="Percent 24 3" xfId="38530"/>
    <cellStyle name="Percent 24 4" xfId="38531"/>
    <cellStyle name="Percent 24 5" xfId="38532"/>
    <cellStyle name="Percent 24 6" xfId="38533"/>
    <cellStyle name="Percent 24 7" xfId="38534"/>
    <cellStyle name="Percent 24 7 2" xfId="38535"/>
    <cellStyle name="Percent 24 7 3" xfId="38536"/>
    <cellStyle name="Percent 25" xfId="38537"/>
    <cellStyle name="Percent 25 2" xfId="38538"/>
    <cellStyle name="Percent 25 3" xfId="38539"/>
    <cellStyle name="Percent 25 4" xfId="38540"/>
    <cellStyle name="Percent 25 5" xfId="38541"/>
    <cellStyle name="Percent 25 6" xfId="38542"/>
    <cellStyle name="Percent 25 7" xfId="38543"/>
    <cellStyle name="Percent 25 7 2" xfId="38544"/>
    <cellStyle name="Percent 25 7 3" xfId="38545"/>
    <cellStyle name="Percent 26" xfId="38546"/>
    <cellStyle name="Percent 26 2" xfId="38547"/>
    <cellStyle name="Percent 26 3" xfId="38548"/>
    <cellStyle name="Percent 26 4" xfId="38549"/>
    <cellStyle name="Percent 26 5" xfId="38550"/>
    <cellStyle name="Percent 26 6" xfId="38551"/>
    <cellStyle name="Percent 26 7" xfId="38552"/>
    <cellStyle name="Percent 26 7 2" xfId="38553"/>
    <cellStyle name="Percent 26 7 3" xfId="38554"/>
    <cellStyle name="Percent 27" xfId="38555"/>
    <cellStyle name="Percent 3" xfId="3300"/>
    <cellStyle name="Percent 3 10" xfId="6263"/>
    <cellStyle name="Percent 3 10 10" xfId="38557"/>
    <cellStyle name="Percent 3 10 11" xfId="38558"/>
    <cellStyle name="Percent 3 10 12" xfId="38559"/>
    <cellStyle name="Percent 3 10 13" xfId="38560"/>
    <cellStyle name="Percent 3 10 14" xfId="38561"/>
    <cellStyle name="Percent 3 10 15" xfId="38562"/>
    <cellStyle name="Percent 3 10 16" xfId="38556"/>
    <cellStyle name="Percent 3 10 17" xfId="24572"/>
    <cellStyle name="Percent 3 10 18" xfId="47320"/>
    <cellStyle name="Percent 3 10 2" xfId="10740"/>
    <cellStyle name="Percent 3 10 2 2" xfId="38563"/>
    <cellStyle name="Percent 3 10 2 3" xfId="27589"/>
    <cellStyle name="Percent 3 10 3" xfId="32273"/>
    <cellStyle name="Percent 3 10 3 2" xfId="38564"/>
    <cellStyle name="Percent 3 10 4" xfId="38565"/>
    <cellStyle name="Percent 3 10 5" xfId="38566"/>
    <cellStyle name="Percent 3 10 6" xfId="38567"/>
    <cellStyle name="Percent 3 10 7" xfId="38568"/>
    <cellStyle name="Percent 3 10 8" xfId="38569"/>
    <cellStyle name="Percent 3 10 9" xfId="38570"/>
    <cellStyle name="Percent 3 11" xfId="6384"/>
    <cellStyle name="Percent 3 11 2" xfId="10859"/>
    <cellStyle name="Percent 3 11 2 2" xfId="42387"/>
    <cellStyle name="Percent 3 11 2 3" xfId="27709"/>
    <cellStyle name="Percent 3 11 3" xfId="32393"/>
    <cellStyle name="Percent 3 11 4" xfId="38571"/>
    <cellStyle name="Percent 3 11 5" xfId="24691"/>
    <cellStyle name="Percent 3 11 6" xfId="47439"/>
    <cellStyle name="Percent 3 12" xfId="6503"/>
    <cellStyle name="Percent 3 12 2" xfId="10978"/>
    <cellStyle name="Percent 3 12 2 2" xfId="42388"/>
    <cellStyle name="Percent 3 12 2 3" xfId="27827"/>
    <cellStyle name="Percent 3 12 3" xfId="32512"/>
    <cellStyle name="Percent 3 12 4" xfId="38572"/>
    <cellStyle name="Percent 3 12 5" xfId="24809"/>
    <cellStyle name="Percent 3 12 6" xfId="47558"/>
    <cellStyle name="Percent 3 13" xfId="6622"/>
    <cellStyle name="Percent 3 13 2" xfId="11097"/>
    <cellStyle name="Percent 3 13 2 2" xfId="42389"/>
    <cellStyle name="Percent 3 13 2 3" xfId="27945"/>
    <cellStyle name="Percent 3 13 3" xfId="32631"/>
    <cellStyle name="Percent 3 13 4" xfId="38573"/>
    <cellStyle name="Percent 3 13 5" xfId="24928"/>
    <cellStyle name="Percent 3 13 6" xfId="47677"/>
    <cellStyle name="Percent 3 14" xfId="8132"/>
    <cellStyle name="Percent 3 14 2" xfId="11575"/>
    <cellStyle name="Percent 3 14 2 2" xfId="42390"/>
    <cellStyle name="Percent 3 14 2 3" xfId="28442"/>
    <cellStyle name="Percent 3 14 3" xfId="33138"/>
    <cellStyle name="Percent 3 14 4" xfId="38574"/>
    <cellStyle name="Percent 3 14 5" xfId="25429"/>
    <cellStyle name="Percent 3 14 6" xfId="48134"/>
    <cellStyle name="Percent 3 15" xfId="8254"/>
    <cellStyle name="Percent 3 15 2" xfId="11697"/>
    <cellStyle name="Percent 3 15 2 2" xfId="42391"/>
    <cellStyle name="Percent 3 15 2 3" xfId="28564"/>
    <cellStyle name="Percent 3 15 3" xfId="33260"/>
    <cellStyle name="Percent 3 15 4" xfId="38575"/>
    <cellStyle name="Percent 3 15 5" xfId="25551"/>
    <cellStyle name="Percent 3 15 6" xfId="48256"/>
    <cellStyle name="Percent 3 16" xfId="8374"/>
    <cellStyle name="Percent 3 16 2" xfId="11817"/>
    <cellStyle name="Percent 3 16 2 2" xfId="42392"/>
    <cellStyle name="Percent 3 16 2 3" xfId="28684"/>
    <cellStyle name="Percent 3 16 3" xfId="33380"/>
    <cellStyle name="Percent 3 16 4" xfId="38576"/>
    <cellStyle name="Percent 3 16 5" xfId="25671"/>
    <cellStyle name="Percent 3 16 6" xfId="48376"/>
    <cellStyle name="Percent 3 17" xfId="8494"/>
    <cellStyle name="Percent 3 17 2" xfId="11937"/>
    <cellStyle name="Percent 3 17 2 2" xfId="42393"/>
    <cellStyle name="Percent 3 17 2 3" xfId="28804"/>
    <cellStyle name="Percent 3 17 3" xfId="33500"/>
    <cellStyle name="Percent 3 17 4" xfId="38577"/>
    <cellStyle name="Percent 3 17 5" xfId="25791"/>
    <cellStyle name="Percent 3 17 6" xfId="48496"/>
    <cellStyle name="Percent 3 18" xfId="8614"/>
    <cellStyle name="Percent 3 18 2" xfId="12057"/>
    <cellStyle name="Percent 3 18 2 2" xfId="42394"/>
    <cellStyle name="Percent 3 18 2 3" xfId="28924"/>
    <cellStyle name="Percent 3 18 3" xfId="33620"/>
    <cellStyle name="Percent 3 18 4" xfId="38578"/>
    <cellStyle name="Percent 3 18 5" xfId="25911"/>
    <cellStyle name="Percent 3 18 6" xfId="48616"/>
    <cellStyle name="Percent 3 19" xfId="5522"/>
    <cellStyle name="Percent 3 19 2" xfId="38579"/>
    <cellStyle name="Percent 3 2" xfId="3301"/>
    <cellStyle name="Percent 3 2 10" xfId="5267"/>
    <cellStyle name="Percent 3 2 10 2" xfId="38580"/>
    <cellStyle name="Percent 3 2 11" xfId="4683"/>
    <cellStyle name="Percent 3 2 11 2" xfId="9886"/>
    <cellStyle name="Percent 3 2 11 2 2" xfId="38581"/>
    <cellStyle name="Percent 3 2 11 3" xfId="31209"/>
    <cellStyle name="Percent 3 2 11 4" xfId="46462"/>
    <cellStyle name="Percent 3 2 12" xfId="23822"/>
    <cellStyle name="Percent 3 2 12 2" xfId="38582"/>
    <cellStyle name="Percent 3 2 13" xfId="38583"/>
    <cellStyle name="Percent 3 2 14" xfId="38584"/>
    <cellStyle name="Percent 3 2 15" xfId="38585"/>
    <cellStyle name="Percent 3 2 16" xfId="38586"/>
    <cellStyle name="Percent 3 2 2" xfId="4684"/>
    <cellStyle name="Percent 3 2 2 2" xfId="5840"/>
    <cellStyle name="Percent 3 2 2 2 2" xfId="8997"/>
    <cellStyle name="Percent 3 2 2 2 2 2" xfId="33771"/>
    <cellStyle name="Percent 3 2 2 2 2 3" xfId="27403"/>
    <cellStyle name="Percent 3 2 2 2 3" xfId="10370"/>
    <cellStyle name="Percent 3 2 2 2 3 2" xfId="26553"/>
    <cellStyle name="Percent 3 2 2 2 4" xfId="31888"/>
    <cellStyle name="Percent 3 2 2 2 5" xfId="24196"/>
    <cellStyle name="Percent 3 2 2 2 6" xfId="46937"/>
    <cellStyle name="Percent 3 2 2 3" xfId="6240"/>
    <cellStyle name="Percent 3 2 2 4" xfId="5523"/>
    <cellStyle name="Percent 3 2 2 5" xfId="8725"/>
    <cellStyle name="Percent 3 2 2 5 2" xfId="33655"/>
    <cellStyle name="Percent 3 2 2 5 3" xfId="26339"/>
    <cellStyle name="Percent 3 2 2 6" xfId="9887"/>
    <cellStyle name="Percent 3 2 2 6 2" xfId="31210"/>
    <cellStyle name="Percent 3 2 2 7" xfId="46463"/>
    <cellStyle name="Percent 3 2 3" xfId="4685"/>
    <cellStyle name="Percent 3 2 3 2" xfId="5841"/>
    <cellStyle name="Percent 3 2 3 2 2" xfId="10371"/>
    <cellStyle name="Percent 3 2 3 2 2 2" xfId="27404"/>
    <cellStyle name="Percent 3 2 3 2 3" xfId="31889"/>
    <cellStyle name="Percent 3 2 3 2 4" xfId="24197"/>
    <cellStyle name="Percent 3 2 3 2 5" xfId="46938"/>
    <cellStyle name="Percent 3 2 3 3" xfId="6241"/>
    <cellStyle name="Percent 3 2 3 4" xfId="5268"/>
    <cellStyle name="Percent 3 2 3 5" xfId="9888"/>
    <cellStyle name="Percent 3 2 3 5 2" xfId="26552"/>
    <cellStyle name="Percent 3 2 3 6" xfId="31211"/>
    <cellStyle name="Percent 3 2 3 7" xfId="46464"/>
    <cellStyle name="Percent 3 2 4" xfId="4686"/>
    <cellStyle name="Percent 3 2 4 2" xfId="5842"/>
    <cellStyle name="Percent 3 2 4 2 2" xfId="10372"/>
    <cellStyle name="Percent 3 2 4 2 2 2" xfId="27405"/>
    <cellStyle name="Percent 3 2 4 2 3" xfId="31890"/>
    <cellStyle name="Percent 3 2 4 2 4" xfId="24198"/>
    <cellStyle name="Percent 3 2 4 2 5" xfId="46939"/>
    <cellStyle name="Percent 3 2 4 3" xfId="5524"/>
    <cellStyle name="Percent 3 2 4 4" xfId="9889"/>
    <cellStyle name="Percent 3 2 4 4 2" xfId="27032"/>
    <cellStyle name="Percent 3 2 4 5" xfId="31212"/>
    <cellStyle name="Percent 3 2 4 6" xfId="46465"/>
    <cellStyle name="Percent 3 2 5" xfId="4687"/>
    <cellStyle name="Percent 3 2 5 2" xfId="5843"/>
    <cellStyle name="Percent 3 2 5 2 2" xfId="10373"/>
    <cellStyle name="Percent 3 2 5 2 2 2" xfId="27406"/>
    <cellStyle name="Percent 3 2 5 2 3" xfId="31891"/>
    <cellStyle name="Percent 3 2 5 2 4" xfId="24199"/>
    <cellStyle name="Percent 3 2 5 2 5" xfId="46940"/>
    <cellStyle name="Percent 3 2 5 3" xfId="5269"/>
    <cellStyle name="Percent 3 2 5 4" xfId="9890"/>
    <cellStyle name="Percent 3 2 5 4 2" xfId="42395"/>
    <cellStyle name="Percent 3 2 5 4 3" xfId="26338"/>
    <cellStyle name="Percent 3 2 5 5" xfId="31213"/>
    <cellStyle name="Percent 3 2 5 6" xfId="38587"/>
    <cellStyle name="Percent 3 2 5 7" xfId="46466"/>
    <cellStyle name="Percent 3 2 6" xfId="4920"/>
    <cellStyle name="Percent 3 2 6 2" xfId="5270"/>
    <cellStyle name="Percent 3 2 6 3" xfId="27064"/>
    <cellStyle name="Percent 3 2 6 3 2" xfId="42396"/>
    <cellStyle name="Percent 3 2 6 4" xfId="38588"/>
    <cellStyle name="Percent 3 2 7" xfId="5839"/>
    <cellStyle name="Percent 3 2 7 2" xfId="10369"/>
    <cellStyle name="Percent 3 2 7 2 2" xfId="42397"/>
    <cellStyle name="Percent 3 2 7 2 3" xfId="27402"/>
    <cellStyle name="Percent 3 2 7 3" xfId="31887"/>
    <cellStyle name="Percent 3 2 7 4" xfId="38589"/>
    <cellStyle name="Percent 3 2 7 5" xfId="24195"/>
    <cellStyle name="Percent 3 2 7 6" xfId="46936"/>
    <cellStyle name="Percent 3 2 8" xfId="6239"/>
    <cellStyle name="Percent 3 2 9" xfId="8624"/>
    <cellStyle name="Percent 3 2 9 2" xfId="38590"/>
    <cellStyle name="Percent 3 20" xfId="4682"/>
    <cellStyle name="Percent 3 20 2" xfId="9885"/>
    <cellStyle name="Percent 3 20 2 2" xfId="38591"/>
    <cellStyle name="Percent 3 20 3" xfId="31208"/>
    <cellStyle name="Percent 3 20 4" xfId="46461"/>
    <cellStyle name="Percent 3 21" xfId="23821"/>
    <cellStyle name="Percent 3 21 2" xfId="38592"/>
    <cellStyle name="Percent 3 22" xfId="38593"/>
    <cellStyle name="Percent 3 23" xfId="38594"/>
    <cellStyle name="Percent 3 24" xfId="38595"/>
    <cellStyle name="Percent 3 25" xfId="38596"/>
    <cellStyle name="Percent 3 26" xfId="38597"/>
    <cellStyle name="Percent 3 27" xfId="38598"/>
    <cellStyle name="Percent 3 28" xfId="38599"/>
    <cellStyle name="Percent 3 3" xfId="4688"/>
    <cellStyle name="Percent 3 3 10" xfId="9891"/>
    <cellStyle name="Percent 3 3 10 2" xfId="38600"/>
    <cellStyle name="Percent 3 3 10 3" xfId="31214"/>
    <cellStyle name="Percent 3 3 11" xfId="38601"/>
    <cellStyle name="Percent 3 3 12" xfId="38602"/>
    <cellStyle name="Percent 3 3 13" xfId="38603"/>
    <cellStyle name="Percent 3 3 14" xfId="38604"/>
    <cellStyle name="Percent 3 3 15" xfId="38605"/>
    <cellStyle name="Percent 3 3 16" xfId="46467"/>
    <cellStyle name="Percent 3 3 2" xfId="4689"/>
    <cellStyle name="Percent 3 3 2 2" xfId="5845"/>
    <cellStyle name="Percent 3 3 2 2 2" xfId="10375"/>
    <cellStyle name="Percent 3 3 2 2 2 2" xfId="27408"/>
    <cellStyle name="Percent 3 3 2 2 3" xfId="31893"/>
    <cellStyle name="Percent 3 3 2 2 4" xfId="24201"/>
    <cellStyle name="Percent 3 3 2 2 5" xfId="46942"/>
    <cellStyle name="Percent 3 3 2 3" xfId="5271"/>
    <cellStyle name="Percent 3 3 2 4" xfId="9892"/>
    <cellStyle name="Percent 3 3 2 4 2" xfId="27033"/>
    <cellStyle name="Percent 3 3 2 5" xfId="31215"/>
    <cellStyle name="Percent 3 3 2 6" xfId="46468"/>
    <cellStyle name="Percent 3 3 3" xfId="4690"/>
    <cellStyle name="Percent 3 3 3 2" xfId="4691"/>
    <cellStyle name="Percent 3 3 3 2 2" xfId="5847"/>
    <cellStyle name="Percent 3 3 3 2 2 2" xfId="10377"/>
    <cellStyle name="Percent 3 3 3 2 2 2 2" xfId="27410"/>
    <cellStyle name="Percent 3 3 3 2 2 3" xfId="31895"/>
    <cellStyle name="Percent 3 3 3 2 2 4" xfId="24203"/>
    <cellStyle name="Percent 3 3 3 2 2 5" xfId="46944"/>
    <cellStyle name="Percent 3 3 3 2 3" xfId="5525"/>
    <cellStyle name="Percent 3 3 3 2 4" xfId="9894"/>
    <cellStyle name="Percent 3 3 3 2 4 2" xfId="27035"/>
    <cellStyle name="Percent 3 3 3 2 5" xfId="31217"/>
    <cellStyle name="Percent 3 3 3 2 6" xfId="46470"/>
    <cellStyle name="Percent 3 3 3 3" xfId="4692"/>
    <cellStyle name="Percent 3 3 3 3 2" xfId="4693"/>
    <cellStyle name="Percent 3 3 3 3 2 2" xfId="5849"/>
    <cellStyle name="Percent 3 3 3 3 2 2 2" xfId="10379"/>
    <cellStyle name="Percent 3 3 3 3 2 2 2 2" xfId="27412"/>
    <cellStyle name="Percent 3 3 3 3 2 2 3" xfId="31897"/>
    <cellStyle name="Percent 3 3 3 3 2 2 4" xfId="24205"/>
    <cellStyle name="Percent 3 3 3 3 2 2 5" xfId="46946"/>
    <cellStyle name="Percent 3 3 3 3 2 3" xfId="5528"/>
    <cellStyle name="Percent 3 3 3 3 2 4" xfId="9896"/>
    <cellStyle name="Percent 3 3 3 3 2 4 2" xfId="27037"/>
    <cellStyle name="Percent 3 3 3 3 2 5" xfId="31219"/>
    <cellStyle name="Percent 3 3 3 3 2 6" xfId="46472"/>
    <cellStyle name="Percent 3 3 3 3 3" xfId="4694"/>
    <cellStyle name="Percent 3 3 3 3 3 2" xfId="5850"/>
    <cellStyle name="Percent 3 3 3 3 3 2 2" xfId="10380"/>
    <cellStyle name="Percent 3 3 3 3 3 2 2 2" xfId="27413"/>
    <cellStyle name="Percent 3 3 3 3 3 2 3" xfId="31898"/>
    <cellStyle name="Percent 3 3 3 3 3 2 4" xfId="24206"/>
    <cellStyle name="Percent 3 3 3 3 3 2 5" xfId="46947"/>
    <cellStyle name="Percent 3 3 3 3 3 3" xfId="5273"/>
    <cellStyle name="Percent 3 3 3 3 3 4" xfId="9897"/>
    <cellStyle name="Percent 3 3 3 3 3 4 2" xfId="27038"/>
    <cellStyle name="Percent 3 3 3 3 3 5" xfId="31220"/>
    <cellStyle name="Percent 3 3 3 3 3 6" xfId="46473"/>
    <cellStyle name="Percent 3 3 3 3 4" xfId="5848"/>
    <cellStyle name="Percent 3 3 3 3 4 2" xfId="10378"/>
    <cellStyle name="Percent 3 3 3 3 4 2 2" xfId="27411"/>
    <cellStyle name="Percent 3 3 3 3 4 3" xfId="31896"/>
    <cellStyle name="Percent 3 3 3 3 4 4" xfId="24204"/>
    <cellStyle name="Percent 3 3 3 3 4 5" xfId="46945"/>
    <cellStyle name="Percent 3 3 3 3 5" xfId="5272"/>
    <cellStyle name="Percent 3 3 3 3 6" xfId="9895"/>
    <cellStyle name="Percent 3 3 3 3 6 2" xfId="27036"/>
    <cellStyle name="Percent 3 3 3 3 7" xfId="31218"/>
    <cellStyle name="Percent 3 3 3 3 8" xfId="46471"/>
    <cellStyle name="Percent 3 3 3 4" xfId="5846"/>
    <cellStyle name="Percent 3 3 3 4 2" xfId="10376"/>
    <cellStyle name="Percent 3 3 3 4 2 2" xfId="27409"/>
    <cellStyle name="Percent 3 3 3 4 3" xfId="31894"/>
    <cellStyle name="Percent 3 3 3 4 4" xfId="24202"/>
    <cellStyle name="Percent 3 3 3 4 5" xfId="46943"/>
    <cellStyle name="Percent 3 3 3 5" xfId="5527"/>
    <cellStyle name="Percent 3 3 3 6" xfId="9893"/>
    <cellStyle name="Percent 3 3 3 6 2" xfId="27034"/>
    <cellStyle name="Percent 3 3 3 7" xfId="31216"/>
    <cellStyle name="Percent 3 3 3 8" xfId="46469"/>
    <cellStyle name="Percent 3 3 4" xfId="4695"/>
    <cellStyle name="Percent 3 3 4 2" xfId="5851"/>
    <cellStyle name="Percent 3 3 4 2 2" xfId="10381"/>
    <cellStyle name="Percent 3 3 4 2 2 2" xfId="27414"/>
    <cellStyle name="Percent 3 3 4 2 3" xfId="31899"/>
    <cellStyle name="Percent 3 3 4 2 4" xfId="24207"/>
    <cellStyle name="Percent 3 3 4 2 5" xfId="46948"/>
    <cellStyle name="Percent 3 3 4 3" xfId="5529"/>
    <cellStyle name="Percent 3 3 4 4" xfId="9898"/>
    <cellStyle name="Percent 3 3 4 4 2" xfId="27039"/>
    <cellStyle name="Percent 3 3 4 5" xfId="31221"/>
    <cellStyle name="Percent 3 3 4 5 2" xfId="42398"/>
    <cellStyle name="Percent 3 3 4 6" xfId="38606"/>
    <cellStyle name="Percent 3 3 4 7" xfId="46474"/>
    <cellStyle name="Percent 3 3 5" xfId="4696"/>
    <cellStyle name="Percent 3 3 5 2" xfId="5852"/>
    <cellStyle name="Percent 3 3 5 2 2" xfId="10382"/>
    <cellStyle name="Percent 3 3 5 2 2 2" xfId="27415"/>
    <cellStyle name="Percent 3 3 5 2 3" xfId="31900"/>
    <cellStyle name="Percent 3 3 5 2 4" xfId="24208"/>
    <cellStyle name="Percent 3 3 5 2 5" xfId="46949"/>
    <cellStyle name="Percent 3 3 5 3" xfId="5274"/>
    <cellStyle name="Percent 3 3 5 4" xfId="9899"/>
    <cellStyle name="Percent 3 3 5 4 2" xfId="27040"/>
    <cellStyle name="Percent 3 3 5 5" xfId="31222"/>
    <cellStyle name="Percent 3 3 5 6" xfId="46475"/>
    <cellStyle name="Percent 3 3 6" xfId="5844"/>
    <cellStyle name="Percent 3 3 6 2" xfId="10374"/>
    <cellStyle name="Percent 3 3 6 2 2" xfId="42399"/>
    <cellStyle name="Percent 3 3 6 2 3" xfId="27407"/>
    <cellStyle name="Percent 3 3 6 3" xfId="31892"/>
    <cellStyle name="Percent 3 3 6 4" xfId="38607"/>
    <cellStyle name="Percent 3 3 6 5" xfId="24200"/>
    <cellStyle name="Percent 3 3 6 6" xfId="46941"/>
    <cellStyle name="Percent 3 3 7" xfId="7888"/>
    <cellStyle name="Percent 3 3 8" xfId="5526"/>
    <cellStyle name="Percent 3 3 8 2" xfId="38608"/>
    <cellStyle name="Percent 3 3 9" xfId="8726"/>
    <cellStyle name="Percent 3 3 9 2" xfId="38609"/>
    <cellStyle name="Percent 3 4" xfId="4697"/>
    <cellStyle name="Percent 3 4 10" xfId="38610"/>
    <cellStyle name="Percent 3 4 11" xfId="38611"/>
    <cellStyle name="Percent 3 4 12" xfId="38612"/>
    <cellStyle name="Percent 3 4 13" xfId="38613"/>
    <cellStyle name="Percent 3 4 14" xfId="38614"/>
    <cellStyle name="Percent 3 4 15" xfId="38615"/>
    <cellStyle name="Percent 3 4 16" xfId="46476"/>
    <cellStyle name="Percent 3 4 2" xfId="4698"/>
    <cellStyle name="Percent 3 4 2 2" xfId="5854"/>
    <cellStyle name="Percent 3 4 2 2 2" xfId="10384"/>
    <cellStyle name="Percent 3 4 2 2 2 2" xfId="27417"/>
    <cellStyle name="Percent 3 4 2 2 3" xfId="31902"/>
    <cellStyle name="Percent 3 4 2 2 4" xfId="24210"/>
    <cellStyle name="Percent 3 4 2 2 5" xfId="46951"/>
    <cellStyle name="Percent 3 4 2 3" xfId="5275"/>
    <cellStyle name="Percent 3 4 2 4" xfId="8756"/>
    <cellStyle name="Percent 3 4 2 5" xfId="9901"/>
    <cellStyle name="Percent 3 4 2 5 2" xfId="31224"/>
    <cellStyle name="Percent 3 4 2 6" xfId="46477"/>
    <cellStyle name="Percent 3 4 3" xfId="4699"/>
    <cellStyle name="Percent 3 4 3 2" xfId="5855"/>
    <cellStyle name="Percent 3 4 3 2 2" xfId="10385"/>
    <cellStyle name="Percent 3 4 3 2 2 2" xfId="27418"/>
    <cellStyle name="Percent 3 4 3 2 3" xfId="31903"/>
    <cellStyle name="Percent 3 4 3 2 4" xfId="24211"/>
    <cellStyle name="Percent 3 4 3 2 5" xfId="46952"/>
    <cellStyle name="Percent 3 4 3 3" xfId="5531"/>
    <cellStyle name="Percent 3 4 3 4" xfId="9902"/>
    <cellStyle name="Percent 3 4 3 4 2" xfId="27041"/>
    <cellStyle name="Percent 3 4 3 5" xfId="31225"/>
    <cellStyle name="Percent 3 4 3 6" xfId="46478"/>
    <cellStyle name="Percent 3 4 4" xfId="5853"/>
    <cellStyle name="Percent 3 4 4 2" xfId="10383"/>
    <cellStyle name="Percent 3 4 4 2 2" xfId="42400"/>
    <cellStyle name="Percent 3 4 4 2 3" xfId="27416"/>
    <cellStyle name="Percent 3 4 4 3" xfId="31901"/>
    <cellStyle name="Percent 3 4 4 4" xfId="38616"/>
    <cellStyle name="Percent 3 4 4 5" xfId="24209"/>
    <cellStyle name="Percent 3 4 4 6" xfId="46950"/>
    <cellStyle name="Percent 3 4 5" xfId="7889"/>
    <cellStyle name="Percent 3 4 5 2" xfId="38617"/>
    <cellStyle name="Percent 3 4 6" xfId="5530"/>
    <cellStyle name="Percent 3 4 7" xfId="9900"/>
    <cellStyle name="Percent 3 4 7 2" xfId="38618"/>
    <cellStyle name="Percent 3 4 7 3" xfId="31223"/>
    <cellStyle name="Percent 3 4 8" xfId="38619"/>
    <cellStyle name="Percent 3 4 9" xfId="38620"/>
    <cellStyle name="Percent 3 5" xfId="4700"/>
    <cellStyle name="Percent 3 5 10" xfId="38622"/>
    <cellStyle name="Percent 3 5 11" xfId="38623"/>
    <cellStyle name="Percent 3 5 12" xfId="38624"/>
    <cellStyle name="Percent 3 5 13" xfId="38625"/>
    <cellStyle name="Percent 3 5 14" xfId="38626"/>
    <cellStyle name="Percent 3 5 15" xfId="38627"/>
    <cellStyle name="Percent 3 5 16" xfId="38621"/>
    <cellStyle name="Percent 3 5 17" xfId="46479"/>
    <cellStyle name="Percent 3 5 2" xfId="5856"/>
    <cellStyle name="Percent 3 5 2 2" xfId="10386"/>
    <cellStyle name="Percent 3 5 2 2 2" xfId="42401"/>
    <cellStyle name="Percent 3 5 2 2 3" xfId="27419"/>
    <cellStyle name="Percent 3 5 2 3" xfId="31904"/>
    <cellStyle name="Percent 3 5 2 4" xfId="38628"/>
    <cellStyle name="Percent 3 5 2 5" xfId="24212"/>
    <cellStyle name="Percent 3 5 2 6" xfId="46953"/>
    <cellStyle name="Percent 3 5 3" xfId="7890"/>
    <cellStyle name="Percent 3 5 3 2" xfId="38629"/>
    <cellStyle name="Percent 3 5 4" xfId="5276"/>
    <cellStyle name="Percent 3 5 5" xfId="9903"/>
    <cellStyle name="Percent 3 5 5 2" xfId="38630"/>
    <cellStyle name="Percent 3 5 5 3" xfId="27042"/>
    <cellStyle name="Percent 3 5 6" xfId="31226"/>
    <cellStyle name="Percent 3 5 6 2" xfId="38631"/>
    <cellStyle name="Percent 3 5 7" xfId="38632"/>
    <cellStyle name="Percent 3 5 8" xfId="38633"/>
    <cellStyle name="Percent 3 5 9" xfId="38634"/>
    <cellStyle name="Percent 3 6" xfId="4701"/>
    <cellStyle name="Percent 3 6 10" xfId="38636"/>
    <cellStyle name="Percent 3 6 11" xfId="38637"/>
    <cellStyle name="Percent 3 6 12" xfId="38638"/>
    <cellStyle name="Percent 3 6 13" xfId="38639"/>
    <cellStyle name="Percent 3 6 14" xfId="38640"/>
    <cellStyle name="Percent 3 6 15" xfId="38641"/>
    <cellStyle name="Percent 3 6 16" xfId="38635"/>
    <cellStyle name="Percent 3 6 17" xfId="46480"/>
    <cellStyle name="Percent 3 6 2" xfId="5857"/>
    <cellStyle name="Percent 3 6 2 2" xfId="10387"/>
    <cellStyle name="Percent 3 6 2 2 2" xfId="42402"/>
    <cellStyle name="Percent 3 6 2 2 3" xfId="27420"/>
    <cellStyle name="Percent 3 6 2 3" xfId="31905"/>
    <cellStyle name="Percent 3 6 2 4" xfId="38642"/>
    <cellStyle name="Percent 3 6 2 5" xfId="24213"/>
    <cellStyle name="Percent 3 6 2 6" xfId="46954"/>
    <cellStyle name="Percent 3 6 3" xfId="7891"/>
    <cellStyle name="Percent 3 6 3 2" xfId="38643"/>
    <cellStyle name="Percent 3 6 4" xfId="5532"/>
    <cellStyle name="Percent 3 6 5" xfId="9904"/>
    <cellStyle name="Percent 3 6 5 2" xfId="38644"/>
    <cellStyle name="Percent 3 6 5 3" xfId="31227"/>
    <cellStyle name="Percent 3 6 6" xfId="38645"/>
    <cellStyle name="Percent 3 6 7" xfId="38646"/>
    <cellStyle name="Percent 3 6 8" xfId="38647"/>
    <cellStyle name="Percent 3 6 9" xfId="38648"/>
    <cellStyle name="Percent 3 7" xfId="4702"/>
    <cellStyle name="Percent 3 7 10" xfId="38650"/>
    <cellStyle name="Percent 3 7 11" xfId="38651"/>
    <cellStyle name="Percent 3 7 12" xfId="38652"/>
    <cellStyle name="Percent 3 7 13" xfId="38653"/>
    <cellStyle name="Percent 3 7 14" xfId="38654"/>
    <cellStyle name="Percent 3 7 15" xfId="38655"/>
    <cellStyle name="Percent 3 7 16" xfId="38649"/>
    <cellStyle name="Percent 3 7 17" xfId="46481"/>
    <cellStyle name="Percent 3 7 2" xfId="5858"/>
    <cellStyle name="Percent 3 7 2 2" xfId="10388"/>
    <cellStyle name="Percent 3 7 2 2 2" xfId="42403"/>
    <cellStyle name="Percent 3 7 2 2 3" xfId="27421"/>
    <cellStyle name="Percent 3 7 2 3" xfId="31906"/>
    <cellStyle name="Percent 3 7 2 4" xfId="38656"/>
    <cellStyle name="Percent 3 7 2 5" xfId="24214"/>
    <cellStyle name="Percent 3 7 2 6" xfId="46955"/>
    <cellStyle name="Percent 3 7 3" xfId="7892"/>
    <cellStyle name="Percent 3 7 3 2" xfId="38657"/>
    <cellStyle name="Percent 3 7 4" xfId="5277"/>
    <cellStyle name="Percent 3 7 5" xfId="9905"/>
    <cellStyle name="Percent 3 7 5 2" xfId="38658"/>
    <cellStyle name="Percent 3 7 5 3" xfId="31228"/>
    <cellStyle name="Percent 3 7 6" xfId="38659"/>
    <cellStyle name="Percent 3 7 7" xfId="38660"/>
    <cellStyle name="Percent 3 7 8" xfId="38661"/>
    <cellStyle name="Percent 3 7 9" xfId="38662"/>
    <cellStyle name="Percent 3 8" xfId="4919"/>
    <cellStyle name="Percent 3 8 10" xfId="38664"/>
    <cellStyle name="Percent 3 8 11" xfId="38665"/>
    <cellStyle name="Percent 3 8 12" xfId="38666"/>
    <cellStyle name="Percent 3 8 13" xfId="38667"/>
    <cellStyle name="Percent 3 8 14" xfId="38668"/>
    <cellStyle name="Percent 3 8 15" xfId="38669"/>
    <cellStyle name="Percent 3 8 16" xfId="38663"/>
    <cellStyle name="Percent 3 8 2" xfId="7893"/>
    <cellStyle name="Percent 3 8 2 2" xfId="38670"/>
    <cellStyle name="Percent 3 8 3" xfId="5533"/>
    <cellStyle name="Percent 3 8 4" xfId="26337"/>
    <cellStyle name="Percent 3 8 4 2" xfId="38671"/>
    <cellStyle name="Percent 3 8 5" xfId="38672"/>
    <cellStyle name="Percent 3 8 6" xfId="38673"/>
    <cellStyle name="Percent 3 8 7" xfId="38674"/>
    <cellStyle name="Percent 3 8 8" xfId="38675"/>
    <cellStyle name="Percent 3 8 9" xfId="38676"/>
    <cellStyle name="Percent 3 9" xfId="5838"/>
    <cellStyle name="Percent 3 9 10" xfId="38678"/>
    <cellStyle name="Percent 3 9 11" xfId="38679"/>
    <cellStyle name="Percent 3 9 12" xfId="38680"/>
    <cellStyle name="Percent 3 9 13" xfId="38681"/>
    <cellStyle name="Percent 3 9 14" xfId="38682"/>
    <cellStyle name="Percent 3 9 15" xfId="38683"/>
    <cellStyle name="Percent 3 9 16" xfId="38677"/>
    <cellStyle name="Percent 3 9 17" xfId="24194"/>
    <cellStyle name="Percent 3 9 18" xfId="46935"/>
    <cellStyle name="Percent 3 9 2" xfId="10368"/>
    <cellStyle name="Percent 3 9 2 2" xfId="38684"/>
    <cellStyle name="Percent 3 9 2 3" xfId="27401"/>
    <cellStyle name="Percent 3 9 3" xfId="31886"/>
    <cellStyle name="Percent 3 9 3 2" xfId="38685"/>
    <cellStyle name="Percent 3 9 4" xfId="38686"/>
    <cellStyle name="Percent 3 9 5" xfId="38687"/>
    <cellStyle name="Percent 3 9 6" xfId="38688"/>
    <cellStyle name="Percent 3 9 7" xfId="38689"/>
    <cellStyle name="Percent 3 9 8" xfId="38690"/>
    <cellStyle name="Percent 3 9 9" xfId="38691"/>
    <cellStyle name="Percent 31" xfId="38692"/>
    <cellStyle name="Percent 4" xfId="3302"/>
    <cellStyle name="Percent 4 10" xfId="6506"/>
    <cellStyle name="Percent 4 10 2" xfId="7895"/>
    <cellStyle name="Percent 4 10 2 2" xfId="38694"/>
    <cellStyle name="Percent 4 10 3" xfId="10981"/>
    <cellStyle name="Percent 4 10 3 2" xfId="27830"/>
    <cellStyle name="Percent 4 10 4" xfId="32515"/>
    <cellStyle name="Percent 4 10 5" xfId="24812"/>
    <cellStyle name="Percent 4 10 6" xfId="47561"/>
    <cellStyle name="Percent 4 11" xfId="6625"/>
    <cellStyle name="Percent 4 11 2" xfId="7896"/>
    <cellStyle name="Percent 4 11 2 2" xfId="38695"/>
    <cellStyle name="Percent 4 11 3" xfId="11100"/>
    <cellStyle name="Percent 4 11 3 2" xfId="27948"/>
    <cellStyle name="Percent 4 11 4" xfId="32634"/>
    <cellStyle name="Percent 4 11 5" xfId="24931"/>
    <cellStyle name="Percent 4 11 6" xfId="47680"/>
    <cellStyle name="Percent 4 12" xfId="7897"/>
    <cellStyle name="Percent 4 12 2" xfId="38696"/>
    <cellStyle name="Percent 4 13" xfId="7898"/>
    <cellStyle name="Percent 4 13 2" xfId="38697"/>
    <cellStyle name="Percent 4 14" xfId="7894"/>
    <cellStyle name="Percent 4 14 2" xfId="38699"/>
    <cellStyle name="Percent 4 14 3" xfId="38698"/>
    <cellStyle name="Percent 4 15" xfId="8135"/>
    <cellStyle name="Percent 4 15 2" xfId="11578"/>
    <cellStyle name="Percent 4 15 2 2" xfId="41976"/>
    <cellStyle name="Percent 4 15 2 3" xfId="28445"/>
    <cellStyle name="Percent 4 15 3" xfId="33141"/>
    <cellStyle name="Percent 4 15 3 2" xfId="42404"/>
    <cellStyle name="Percent 4 15 4" xfId="38700"/>
    <cellStyle name="Percent 4 15 5" xfId="25432"/>
    <cellStyle name="Percent 4 15 6" xfId="48137"/>
    <cellStyle name="Percent 4 16" xfId="8257"/>
    <cellStyle name="Percent 4 16 2" xfId="11700"/>
    <cellStyle name="Percent 4 16 2 2" xfId="41978"/>
    <cellStyle name="Percent 4 16 2 3" xfId="28567"/>
    <cellStyle name="Percent 4 16 3" xfId="33263"/>
    <cellStyle name="Percent 4 16 3 2" xfId="41979"/>
    <cellStyle name="Percent 4 16 4" xfId="38701"/>
    <cellStyle name="Percent 4 16 4 2" xfId="41977"/>
    <cellStyle name="Percent 4 16 5" xfId="42405"/>
    <cellStyle name="Percent 4 16 6" xfId="25554"/>
    <cellStyle name="Percent 4 16 7" xfId="48259"/>
    <cellStyle name="Percent 4 17" xfId="8377"/>
    <cellStyle name="Percent 4 17 2" xfId="11820"/>
    <cellStyle name="Percent 4 17 2 2" xfId="41980"/>
    <cellStyle name="Percent 4 17 2 3" xfId="28687"/>
    <cellStyle name="Percent 4 17 3" xfId="33383"/>
    <cellStyle name="Percent 4 17 3 2" xfId="42406"/>
    <cellStyle name="Percent 4 17 4" xfId="38702"/>
    <cellStyle name="Percent 4 17 5" xfId="25674"/>
    <cellStyle name="Percent 4 17 6" xfId="48379"/>
    <cellStyle name="Percent 4 18" xfId="8497"/>
    <cellStyle name="Percent 4 18 2" xfId="11940"/>
    <cellStyle name="Percent 4 18 2 2" xfId="41981"/>
    <cellStyle name="Percent 4 18 2 3" xfId="28807"/>
    <cellStyle name="Percent 4 18 3" xfId="33503"/>
    <cellStyle name="Percent 4 18 3 2" xfId="42407"/>
    <cellStyle name="Percent 4 18 4" xfId="38703"/>
    <cellStyle name="Percent 4 18 5" xfId="25794"/>
    <cellStyle name="Percent 4 18 6" xfId="48499"/>
    <cellStyle name="Percent 4 19" xfId="8617"/>
    <cellStyle name="Percent 4 19 2" xfId="12060"/>
    <cellStyle name="Percent 4 19 2 2" xfId="42408"/>
    <cellStyle name="Percent 4 19 2 3" xfId="28927"/>
    <cellStyle name="Percent 4 19 3" xfId="33623"/>
    <cellStyle name="Percent 4 19 4" xfId="38704"/>
    <cellStyle name="Percent 4 19 5" xfId="25914"/>
    <cellStyle name="Percent 4 19 6" xfId="48619"/>
    <cellStyle name="Percent 4 2" xfId="4704"/>
    <cellStyle name="Percent 4 2 10" xfId="5534"/>
    <cellStyle name="Percent 4 2 11" xfId="9907"/>
    <cellStyle name="Percent 4 2 11 2" xfId="26341"/>
    <cellStyle name="Percent 4 2 12" xfId="31230"/>
    <cellStyle name="Percent 4 2 13" xfId="46483"/>
    <cellStyle name="Percent 4 2 2" xfId="4705"/>
    <cellStyle name="Percent 4 2 2 2" xfId="5861"/>
    <cellStyle name="Percent 4 2 2 2 2" xfId="10391"/>
    <cellStyle name="Percent 4 2 2 2 2 2" xfId="42409"/>
    <cellStyle name="Percent 4 2 2 2 2 3" xfId="27424"/>
    <cellStyle name="Percent 4 2 2 2 3" xfId="31909"/>
    <cellStyle name="Percent 4 2 2 2 4" xfId="38706"/>
    <cellStyle name="Percent 4 2 2 2 5" xfId="24217"/>
    <cellStyle name="Percent 4 2 2 2 6" xfId="46958"/>
    <cellStyle name="Percent 4 2 2 3" xfId="7900"/>
    <cellStyle name="Percent 4 2 2 4" xfId="5279"/>
    <cellStyle name="Percent 4 2 2 5" xfId="9908"/>
    <cellStyle name="Percent 4 2 2 5 2" xfId="31231"/>
    <cellStyle name="Percent 4 2 2 6" xfId="46484"/>
    <cellStyle name="Percent 4 2 3" xfId="4706"/>
    <cellStyle name="Percent 4 2 3 2" xfId="5862"/>
    <cellStyle name="Percent 4 2 3 2 2" xfId="10392"/>
    <cellStyle name="Percent 4 2 3 2 2 2" xfId="42410"/>
    <cellStyle name="Percent 4 2 3 2 2 3" xfId="27425"/>
    <cellStyle name="Percent 4 2 3 2 3" xfId="31910"/>
    <cellStyle name="Percent 4 2 3 2 4" xfId="38707"/>
    <cellStyle name="Percent 4 2 3 2 5" xfId="24218"/>
    <cellStyle name="Percent 4 2 3 2 6" xfId="46959"/>
    <cellStyle name="Percent 4 2 3 3" xfId="7901"/>
    <cellStyle name="Percent 4 2 3 4" xfId="5535"/>
    <cellStyle name="Percent 4 2 3 5" xfId="9909"/>
    <cellStyle name="Percent 4 2 3 5 2" xfId="31232"/>
    <cellStyle name="Percent 4 2 3 6" xfId="46485"/>
    <cellStyle name="Percent 4 2 4" xfId="5860"/>
    <cellStyle name="Percent 4 2 4 2" xfId="7902"/>
    <cellStyle name="Percent 4 2 4 2 2" xfId="38708"/>
    <cellStyle name="Percent 4 2 4 3" xfId="10390"/>
    <cellStyle name="Percent 4 2 4 3 2" xfId="27423"/>
    <cellStyle name="Percent 4 2 4 4" xfId="31908"/>
    <cellStyle name="Percent 4 2 4 5" xfId="24216"/>
    <cellStyle name="Percent 4 2 4 6" xfId="46957"/>
    <cellStyle name="Percent 4 2 5" xfId="7903"/>
    <cellStyle name="Percent 4 2 5 2" xfId="38709"/>
    <cellStyle name="Percent 4 2 6" xfId="7904"/>
    <cellStyle name="Percent 4 2 6 2" xfId="38710"/>
    <cellStyle name="Percent 4 2 7" xfId="7905"/>
    <cellStyle name="Percent 4 2 7 2" xfId="38711"/>
    <cellStyle name="Percent 4 2 8" xfId="7906"/>
    <cellStyle name="Percent 4 2 8 2" xfId="38712"/>
    <cellStyle name="Percent 4 2 9" xfId="7899"/>
    <cellStyle name="Percent 4 2 9 2" xfId="38705"/>
    <cellStyle name="Percent 4 20" xfId="5278"/>
    <cellStyle name="Percent 4 21" xfId="4703"/>
    <cellStyle name="Percent 4 21 2" xfId="9906"/>
    <cellStyle name="Percent 4 21 2 2" xfId="42411"/>
    <cellStyle name="Percent 4 21 2 3" xfId="31229"/>
    <cellStyle name="Percent 4 21 3" xfId="38713"/>
    <cellStyle name="Percent 4 21 4" xfId="26016"/>
    <cellStyle name="Percent 4 21 5" xfId="46482"/>
    <cellStyle name="Percent 4 22" xfId="23823"/>
    <cellStyle name="Percent 4 23" xfId="38714"/>
    <cellStyle name="Percent 4 24" xfId="38715"/>
    <cellStyle name="Percent 4 25" xfId="38716"/>
    <cellStyle name="Percent 4 26" xfId="38717"/>
    <cellStyle name="Percent 4 27" xfId="38718"/>
    <cellStyle name="Percent 4 28" xfId="38719"/>
    <cellStyle name="Percent 4 29" xfId="38720"/>
    <cellStyle name="Percent 4 29 2" xfId="38721"/>
    <cellStyle name="Percent 4 3" xfId="4707"/>
    <cellStyle name="Percent 4 3 10" xfId="5280"/>
    <cellStyle name="Percent 4 3 11" xfId="9910"/>
    <cellStyle name="Percent 4 3 11 2" xfId="31233"/>
    <cellStyle name="Percent 4 3 12" xfId="46486"/>
    <cellStyle name="Percent 4 3 2" xfId="5863"/>
    <cellStyle name="Percent 4 3 2 2" xfId="7908"/>
    <cellStyle name="Percent 4 3 2 2 2" xfId="38723"/>
    <cellStyle name="Percent 4 3 2 3" xfId="10393"/>
    <cellStyle name="Percent 4 3 2 3 2" xfId="27426"/>
    <cellStyle name="Percent 4 3 2 4" xfId="31911"/>
    <cellStyle name="Percent 4 3 2 5" xfId="24219"/>
    <cellStyle name="Percent 4 3 2 6" xfId="46960"/>
    <cellStyle name="Percent 4 3 3" xfId="7909"/>
    <cellStyle name="Percent 4 3 3 2" xfId="38724"/>
    <cellStyle name="Percent 4 3 4" xfId="7910"/>
    <cellStyle name="Percent 4 3 4 2" xfId="38725"/>
    <cellStyle name="Percent 4 3 5" xfId="7911"/>
    <cellStyle name="Percent 4 3 5 2" xfId="38726"/>
    <cellStyle name="Percent 4 3 6" xfId="7912"/>
    <cellStyle name="Percent 4 3 6 2" xfId="38727"/>
    <cellStyle name="Percent 4 3 7" xfId="7913"/>
    <cellStyle name="Percent 4 3 7 2" xfId="38728"/>
    <cellStyle name="Percent 4 3 8" xfId="7914"/>
    <cellStyle name="Percent 4 3 8 2" xfId="38729"/>
    <cellStyle name="Percent 4 3 9" xfId="7907"/>
    <cellStyle name="Percent 4 3 9 2" xfId="38722"/>
    <cellStyle name="Percent 4 30" xfId="38730"/>
    <cellStyle name="Percent 4 31" xfId="38693"/>
    <cellStyle name="Percent 4 4" xfId="4708"/>
    <cellStyle name="Percent 4 4 10" xfId="5536"/>
    <cellStyle name="Percent 4 4 11" xfId="9911"/>
    <cellStyle name="Percent 4 4 11 2" xfId="27043"/>
    <cellStyle name="Percent 4 4 12" xfId="31234"/>
    <cellStyle name="Percent 4 4 13" xfId="46487"/>
    <cellStyle name="Percent 4 4 2" xfId="5864"/>
    <cellStyle name="Percent 4 4 2 2" xfId="7916"/>
    <cellStyle name="Percent 4 4 2 2 2" xfId="38732"/>
    <cellStyle name="Percent 4 4 2 3" xfId="10394"/>
    <cellStyle name="Percent 4 4 2 3 2" xfId="27427"/>
    <cellStyle name="Percent 4 4 2 4" xfId="31912"/>
    <cellStyle name="Percent 4 4 2 5" xfId="24220"/>
    <cellStyle name="Percent 4 4 2 6" xfId="46961"/>
    <cellStyle name="Percent 4 4 3" xfId="7917"/>
    <cellStyle name="Percent 4 4 3 2" xfId="38733"/>
    <cellStyle name="Percent 4 4 4" xfId="7918"/>
    <cellStyle name="Percent 4 4 4 2" xfId="38734"/>
    <cellStyle name="Percent 4 4 5" xfId="7919"/>
    <cellStyle name="Percent 4 4 5 2" xfId="38735"/>
    <cellStyle name="Percent 4 4 6" xfId="7920"/>
    <cellStyle name="Percent 4 4 6 2" xfId="38736"/>
    <cellStyle name="Percent 4 4 7" xfId="7921"/>
    <cellStyle name="Percent 4 4 7 2" xfId="38737"/>
    <cellStyle name="Percent 4 4 8" xfId="7922"/>
    <cellStyle name="Percent 4 4 8 2" xfId="38738"/>
    <cellStyle name="Percent 4 4 9" xfId="7915"/>
    <cellStyle name="Percent 4 4 9 2" xfId="38731"/>
    <cellStyle name="Percent 4 5" xfId="4709"/>
    <cellStyle name="Percent 4 5 10" xfId="5281"/>
    <cellStyle name="Percent 4 5 11" xfId="9912"/>
    <cellStyle name="Percent 4 5 11 2" xfId="27044"/>
    <cellStyle name="Percent 4 5 12" xfId="31235"/>
    <cellStyle name="Percent 4 5 13" xfId="46488"/>
    <cellStyle name="Percent 4 5 2" xfId="5865"/>
    <cellStyle name="Percent 4 5 2 2" xfId="7924"/>
    <cellStyle name="Percent 4 5 2 2 2" xfId="38740"/>
    <cellStyle name="Percent 4 5 2 3" xfId="10395"/>
    <cellStyle name="Percent 4 5 2 3 2" xfId="27428"/>
    <cellStyle name="Percent 4 5 2 4" xfId="31913"/>
    <cellStyle name="Percent 4 5 2 5" xfId="24221"/>
    <cellStyle name="Percent 4 5 2 6" xfId="46962"/>
    <cellStyle name="Percent 4 5 3" xfId="7925"/>
    <cellStyle name="Percent 4 5 3 2" xfId="38741"/>
    <cellStyle name="Percent 4 5 4" xfId="7926"/>
    <cellStyle name="Percent 4 5 4 2" xfId="38742"/>
    <cellStyle name="Percent 4 5 5" xfId="7927"/>
    <cellStyle name="Percent 4 5 5 2" xfId="38743"/>
    <cellStyle name="Percent 4 5 6" xfId="7928"/>
    <cellStyle name="Percent 4 5 6 2" xfId="38744"/>
    <cellStyle name="Percent 4 5 7" xfId="7929"/>
    <cellStyle name="Percent 4 5 7 2" xfId="38745"/>
    <cellStyle name="Percent 4 5 8" xfId="7930"/>
    <cellStyle name="Percent 4 5 8 2" xfId="38746"/>
    <cellStyle name="Percent 4 5 9" xfId="7923"/>
    <cellStyle name="Percent 4 5 9 2" xfId="38739"/>
    <cellStyle name="Percent 4 6" xfId="4921"/>
    <cellStyle name="Percent 4 6 10" xfId="5537"/>
    <cellStyle name="Percent 4 6 11" xfId="26340"/>
    <cellStyle name="Percent 4 6 2" xfId="7932"/>
    <cellStyle name="Percent 4 6 2 2" xfId="38748"/>
    <cellStyle name="Percent 4 6 3" xfId="7933"/>
    <cellStyle name="Percent 4 6 3 2" xfId="38749"/>
    <cellStyle name="Percent 4 6 4" xfId="7934"/>
    <cellStyle name="Percent 4 6 4 2" xfId="38750"/>
    <cellStyle name="Percent 4 6 5" xfId="7935"/>
    <cellStyle name="Percent 4 6 5 2" xfId="38751"/>
    <cellStyle name="Percent 4 6 6" xfId="7936"/>
    <cellStyle name="Percent 4 6 6 2" xfId="38752"/>
    <cellStyle name="Percent 4 6 7" xfId="7937"/>
    <cellStyle name="Percent 4 6 7 2" xfId="38753"/>
    <cellStyle name="Percent 4 6 8" xfId="7938"/>
    <cellStyle name="Percent 4 6 8 2" xfId="38754"/>
    <cellStyle name="Percent 4 6 9" xfId="7931"/>
    <cellStyle name="Percent 4 6 9 2" xfId="38747"/>
    <cellStyle name="Percent 4 7" xfId="5859"/>
    <cellStyle name="Percent 4 7 2" xfId="7939"/>
    <cellStyle name="Percent 4 7 2 2" xfId="38755"/>
    <cellStyle name="Percent 4 7 3" xfId="10389"/>
    <cellStyle name="Percent 4 7 3 2" xfId="27422"/>
    <cellStyle name="Percent 4 7 4" xfId="31907"/>
    <cellStyle name="Percent 4 7 5" xfId="24215"/>
    <cellStyle name="Percent 4 7 6" xfId="46956"/>
    <cellStyle name="Percent 4 8" xfId="6266"/>
    <cellStyle name="Percent 4 8 2" xfId="7940"/>
    <cellStyle name="Percent 4 8 2 2" xfId="38756"/>
    <cellStyle name="Percent 4 8 3" xfId="10743"/>
    <cellStyle name="Percent 4 8 3 2" xfId="27592"/>
    <cellStyle name="Percent 4 8 4" xfId="32276"/>
    <cellStyle name="Percent 4 8 5" xfId="24575"/>
    <cellStyle name="Percent 4 8 6" xfId="47323"/>
    <cellStyle name="Percent 4 9" xfId="6387"/>
    <cellStyle name="Percent 4 9 2" xfId="7941"/>
    <cellStyle name="Percent 4 9 2 2" xfId="38757"/>
    <cellStyle name="Percent 4 9 3" xfId="10862"/>
    <cellStyle name="Percent 4 9 3 2" xfId="27712"/>
    <cellStyle name="Percent 4 9 4" xfId="32396"/>
    <cellStyle name="Percent 4 9 5" xfId="24694"/>
    <cellStyle name="Percent 4 9 6" xfId="47442"/>
    <cellStyle name="Percent 5" xfId="3303"/>
    <cellStyle name="Percent 5 10" xfId="5282"/>
    <cellStyle name="Percent 5 10 2" xfId="41982"/>
    <cellStyle name="Percent 5 11" xfId="4710"/>
    <cellStyle name="Percent 5 11 2" xfId="9913"/>
    <cellStyle name="Percent 5 11 2 2" xfId="42412"/>
    <cellStyle name="Percent 5 11 2 3" xfId="31236"/>
    <cellStyle name="Percent 5 11 3" xfId="38758"/>
    <cellStyle name="Percent 5 11 4" xfId="26017"/>
    <cellStyle name="Percent 5 11 5" xfId="46489"/>
    <cellStyle name="Percent 5 12" xfId="9625"/>
    <cellStyle name="Percent 5 12 2" xfId="41983"/>
    <cellStyle name="Percent 5 12 3" xfId="29190"/>
    <cellStyle name="Percent 5 13" xfId="23824"/>
    <cellStyle name="Percent 5 14" xfId="12376"/>
    <cellStyle name="Percent 5 15" xfId="46327"/>
    <cellStyle name="Percent 5 2" xfId="4711"/>
    <cellStyle name="Percent 5 2 2" xfId="5867"/>
    <cellStyle name="Percent 5 2 2 2" xfId="10397"/>
    <cellStyle name="Percent 5 2 2 2 2" xfId="27430"/>
    <cellStyle name="Percent 5 2 2 3" xfId="27045"/>
    <cellStyle name="Percent 5 2 2 4" xfId="31915"/>
    <cellStyle name="Percent 5 2 2 4 2" xfId="42413"/>
    <cellStyle name="Percent 5 2 2 5" xfId="38759"/>
    <cellStyle name="Percent 5 2 2 6" xfId="24223"/>
    <cellStyle name="Percent 5 2 2 7" xfId="46964"/>
    <cellStyle name="Percent 5 2 3" xfId="7943"/>
    <cellStyle name="Percent 5 2 3 2" xfId="28325"/>
    <cellStyle name="Percent 5 2 3 3" xfId="26343"/>
    <cellStyle name="Percent 5 2 4" xfId="5538"/>
    <cellStyle name="Percent 5 2 5" xfId="9914"/>
    <cellStyle name="Percent 5 2 5 2" xfId="26183"/>
    <cellStyle name="Percent 5 2 6" xfId="31237"/>
    <cellStyle name="Percent 5 2 7" xfId="46490"/>
    <cellStyle name="Percent 5 3" xfId="4712"/>
    <cellStyle name="Percent 5 3 2" xfId="5868"/>
    <cellStyle name="Percent 5 3 2 2" xfId="10398"/>
    <cellStyle name="Percent 5 3 2 2 2" xfId="42414"/>
    <cellStyle name="Percent 5 3 2 2 3" xfId="27431"/>
    <cellStyle name="Percent 5 3 2 3" xfId="31916"/>
    <cellStyle name="Percent 5 3 2 4" xfId="38761"/>
    <cellStyle name="Percent 5 3 2 5" xfId="24224"/>
    <cellStyle name="Percent 5 3 2 6" xfId="46965"/>
    <cellStyle name="Percent 5 3 3" xfId="7944"/>
    <cellStyle name="Percent 5 3 3 2" xfId="38760"/>
    <cellStyle name="Percent 5 3 4" xfId="5506"/>
    <cellStyle name="Percent 5 3 5" xfId="8738"/>
    <cellStyle name="Percent 5 3 5 2" xfId="12085"/>
    <cellStyle name="Percent 5 3 5 3" xfId="33657"/>
    <cellStyle name="Percent 5 3 5 4" xfId="48638"/>
    <cellStyle name="Percent 5 3 6" xfId="9915"/>
    <cellStyle name="Percent 5 3 6 2" xfId="31238"/>
    <cellStyle name="Percent 5 3 7" xfId="46491"/>
    <cellStyle name="Percent 5 4" xfId="4922"/>
    <cellStyle name="Percent 5 4 2" xfId="7945"/>
    <cellStyle name="Percent 5 4 2 2" xfId="38762"/>
    <cellStyle name="Percent 5 4 3" xfId="5283"/>
    <cellStyle name="Percent 5 4 4" xfId="26342"/>
    <cellStyle name="Percent 5 5" xfId="5866"/>
    <cellStyle name="Percent 5 5 2" xfId="7946"/>
    <cellStyle name="Percent 5 5 2 2" xfId="38763"/>
    <cellStyle name="Percent 5 5 3" xfId="10396"/>
    <cellStyle name="Percent 5 5 3 2" xfId="27429"/>
    <cellStyle name="Percent 5 5 4" xfId="31914"/>
    <cellStyle name="Percent 5 5 5" xfId="24222"/>
    <cellStyle name="Percent 5 5 6" xfId="46963"/>
    <cellStyle name="Percent 5 6" xfId="7947"/>
    <cellStyle name="Percent 5 6 2" xfId="38764"/>
    <cellStyle name="Percent 5 7" xfId="7948"/>
    <cellStyle name="Percent 5 7 2" xfId="38765"/>
    <cellStyle name="Percent 5 8" xfId="7949"/>
    <cellStyle name="Percent 5 8 2" xfId="38766"/>
    <cellStyle name="Percent 5 9" xfId="7942"/>
    <cellStyle name="Percent 5 9 2" xfId="38767"/>
    <cellStyle name="Percent 5 9 2 2" xfId="41985"/>
    <cellStyle name="Percent 5 9 2 3" xfId="41984"/>
    <cellStyle name="Percent 5 9 3" xfId="42415"/>
    <cellStyle name="Percent 6" xfId="5284"/>
    <cellStyle name="Percent 6 10" xfId="27163"/>
    <cellStyle name="Percent 6 10 2" xfId="33791"/>
    <cellStyle name="Percent 6 11" xfId="31603"/>
    <cellStyle name="Percent 6 11 2" xfId="42416"/>
    <cellStyle name="Percent 6 11 3" xfId="41986"/>
    <cellStyle name="Percent 6 12" xfId="23825"/>
    <cellStyle name="Percent 6 2" xfId="7951"/>
    <cellStyle name="Percent 6 2 2" xfId="38768"/>
    <cellStyle name="Percent 6 3" xfId="7952"/>
    <cellStyle name="Percent 6 3 2" xfId="38769"/>
    <cellStyle name="Percent 6 4" xfId="7953"/>
    <cellStyle name="Percent 6 4 2" xfId="38770"/>
    <cellStyle name="Percent 6 5" xfId="7954"/>
    <cellStyle name="Percent 6 5 2" xfId="38771"/>
    <cellStyle name="Percent 6 6" xfId="7955"/>
    <cellStyle name="Percent 6 6 2" xfId="38772"/>
    <cellStyle name="Percent 6 7" xfId="7956"/>
    <cellStyle name="Percent 6 7 2" xfId="38773"/>
    <cellStyle name="Percent 6 8" xfId="7957"/>
    <cellStyle name="Percent 6 8 2" xfId="38774"/>
    <cellStyle name="Percent 6 9" xfId="7950"/>
    <cellStyle name="Percent 6 9 2" xfId="38775"/>
    <cellStyle name="Percent 7" xfId="5285"/>
    <cellStyle name="Percent 7 10" xfId="27164"/>
    <cellStyle name="Percent 7 11" xfId="26142"/>
    <cellStyle name="Percent 7 2" xfId="7959"/>
    <cellStyle name="Percent 7 2 2" xfId="38776"/>
    <cellStyle name="Percent 7 3" xfId="7960"/>
    <cellStyle name="Percent 7 3 2" xfId="38777"/>
    <cellStyle name="Percent 7 4" xfId="7961"/>
    <cellStyle name="Percent 7 4 2" xfId="38778"/>
    <cellStyle name="Percent 7 5" xfId="7962"/>
    <cellStyle name="Percent 7 5 2" xfId="38779"/>
    <cellStyle name="Percent 7 6" xfId="7963"/>
    <cellStyle name="Percent 7 6 2" xfId="38780"/>
    <cellStyle name="Percent 7 7" xfId="7964"/>
    <cellStyle name="Percent 7 7 2" xfId="38781"/>
    <cellStyle name="Percent 7 8" xfId="7965"/>
    <cellStyle name="Percent 7 8 2" xfId="38782"/>
    <cellStyle name="Percent 7 9" xfId="7958"/>
    <cellStyle name="Percent 7 9 2" xfId="38783"/>
    <cellStyle name="Percent 8" xfId="6055"/>
    <cellStyle name="Percent 8 10" xfId="10585"/>
    <cellStyle name="Percent 8 10 2" xfId="27439"/>
    <cellStyle name="Percent 8 11" xfId="32103"/>
    <cellStyle name="Percent 8 12" xfId="24411"/>
    <cellStyle name="Percent 8 13" xfId="47152"/>
    <cellStyle name="Percent 8 2" xfId="7967"/>
    <cellStyle name="Percent 8 2 2" xfId="38785"/>
    <cellStyle name="Percent 8 3" xfId="7968"/>
    <cellStyle name="Percent 8 3 2" xfId="38786"/>
    <cellStyle name="Percent 8 4" xfId="7969"/>
    <cellStyle name="Percent 8 4 2" xfId="38787"/>
    <cellStyle name="Percent 8 5" xfId="7970"/>
    <cellStyle name="Percent 8 5 2" xfId="38788"/>
    <cellStyle name="Percent 8 6" xfId="7971"/>
    <cellStyle name="Percent 8 6 2" xfId="38789"/>
    <cellStyle name="Percent 8 7" xfId="7972"/>
    <cellStyle name="Percent 8 7 2" xfId="38790"/>
    <cellStyle name="Percent 8 8" xfId="7973"/>
    <cellStyle name="Percent 8 8 2" xfId="38791"/>
    <cellStyle name="Percent 8 9" xfId="7966"/>
    <cellStyle name="Percent 8 9 2" xfId="38784"/>
    <cellStyle name="Percent 9" xfId="6238"/>
    <cellStyle name="Percent 9 10" xfId="38793"/>
    <cellStyle name="Percent 9 11" xfId="38794"/>
    <cellStyle name="Percent 9 12" xfId="38795"/>
    <cellStyle name="Percent 9 13" xfId="38796"/>
    <cellStyle name="Percent 9 14" xfId="38797"/>
    <cellStyle name="Percent 9 15" xfId="38798"/>
    <cellStyle name="Percent 9 16" xfId="38799"/>
    <cellStyle name="Percent 9 17" xfId="38800"/>
    <cellStyle name="Percent 9 18" xfId="38801"/>
    <cellStyle name="Percent 9 19" xfId="38802"/>
    <cellStyle name="Percent 9 2" xfId="7974"/>
    <cellStyle name="Percent 9 2 2" xfId="38804"/>
    <cellStyle name="Percent 9 2 3" xfId="38803"/>
    <cellStyle name="Percent 9 20" xfId="38805"/>
    <cellStyle name="Percent 9 21" xfId="38792"/>
    <cellStyle name="Percent 9 3" xfId="7975"/>
    <cellStyle name="Percent 9 3 2" xfId="38807"/>
    <cellStyle name="Percent 9 3 3" xfId="38806"/>
    <cellStyle name="Percent 9 4" xfId="7976"/>
    <cellStyle name="Percent 9 4 2" xfId="38809"/>
    <cellStyle name="Percent 9 4 3" xfId="38808"/>
    <cellStyle name="Percent 9 5" xfId="7977"/>
    <cellStyle name="Percent 9 5 2" xfId="38811"/>
    <cellStyle name="Percent 9 5 3" xfId="38810"/>
    <cellStyle name="Percent 9 6" xfId="7978"/>
    <cellStyle name="Percent 9 6 2" xfId="38813"/>
    <cellStyle name="Percent 9 6 3" xfId="38812"/>
    <cellStyle name="Percent 9 7" xfId="7979"/>
    <cellStyle name="Percent 9 7 2" xfId="38815"/>
    <cellStyle name="Percent 9 7 3" xfId="38816"/>
    <cellStyle name="Percent 9 7 4" xfId="38817"/>
    <cellStyle name="Percent 9 7 5" xfId="38814"/>
    <cellStyle name="Percent 9 8" xfId="7980"/>
    <cellStyle name="Percent 9 8 2" xfId="38819"/>
    <cellStyle name="Percent 9 8 3" xfId="38818"/>
    <cellStyle name="Percent 9 9" xfId="38820"/>
    <cellStyle name="Percentagem 2 2" xfId="38821"/>
    <cellStyle name="Percentagem 2 3" xfId="38822"/>
    <cellStyle name="Percentuale 2" xfId="4713"/>
    <cellStyle name="Percentuale 2 2" xfId="4923"/>
    <cellStyle name="Percentuale 2 2 2" xfId="5287"/>
    <cellStyle name="Percentuale 2 2 3" xfId="26345"/>
    <cellStyle name="Percentuale 2 2 3 2" xfId="41090"/>
    <cellStyle name="Percentuale 2 2 3 3" xfId="39839"/>
    <cellStyle name="Percentuale 2 2 4" xfId="31434"/>
    <cellStyle name="Percentuale 2 3" xfId="5869"/>
    <cellStyle name="Percentuale 2 3 2" xfId="10399"/>
    <cellStyle name="Percentuale 2 3 2 2" xfId="27432"/>
    <cellStyle name="Percentuale 2 3 3" xfId="26554"/>
    <cellStyle name="Percentuale 2 3 4" xfId="31917"/>
    <cellStyle name="Percentuale 2 3 5" xfId="24225"/>
    <cellStyle name="Percentuale 2 3 6" xfId="46966"/>
    <cellStyle name="Percentuale 2 4" xfId="7981"/>
    <cellStyle name="Percentuale 2 5" xfId="5286"/>
    <cellStyle name="Percentuale 2 6" xfId="9916"/>
    <cellStyle name="Percentuale 2 6 2" xfId="26344"/>
    <cellStyle name="Percentuale 2 7" xfId="31239"/>
    <cellStyle name="Percentuale 2 8" xfId="46492"/>
    <cellStyle name="Percentuale 3" xfId="7982"/>
    <cellStyle name="Pilkku_Layo9704" xfId="3304"/>
    <cellStyle name="Publication_style" xfId="8998"/>
    <cellStyle name="Pyör. luku_Layo9704" xfId="3305"/>
    <cellStyle name="Pyör. valuutta_Layo9704" xfId="3306"/>
    <cellStyle name="Refdb standard" xfId="8999"/>
    <cellStyle name="Refdb standard 2" xfId="9000"/>
    <cellStyle name="Rossz" xfId="12338"/>
    <cellStyle name="Satisfaisant" xfId="12500"/>
    <cellStyle name="Schlecht" xfId="8727"/>
    <cellStyle name="Schlecht 2" xfId="38823"/>
    <cellStyle name="Semleges" xfId="12339"/>
    <cellStyle name="Shade" xfId="6123"/>
    <cellStyle name="Shade 2" xfId="5126"/>
    <cellStyle name="Shade 2 2" xfId="10170"/>
    <cellStyle name="Shade 2 3" xfId="35282"/>
    <cellStyle name="Shade 3" xfId="9001"/>
    <cellStyle name="Shade 3 2" xfId="35609"/>
    <cellStyle name="Shade 3 3" xfId="35713"/>
    <cellStyle name="Shade 4" xfId="34019"/>
    <cellStyle name="Shade 4 2" xfId="44884"/>
    <cellStyle name="Shade 4 3" xfId="41548"/>
    <cellStyle name="Shade 5" xfId="35050"/>
    <cellStyle name="Shade 5 2" xfId="42417"/>
    <cellStyle name="Shade 6" xfId="32152"/>
    <cellStyle name="Shade 6 2" xfId="43195"/>
    <cellStyle name="Shade 7" xfId="38824"/>
    <cellStyle name="Shade 8" xfId="47198"/>
    <cellStyle name="Sheet Title" xfId="12412"/>
    <cellStyle name="Sortie" xfId="12501"/>
    <cellStyle name="Sortie 10" xfId="13502"/>
    <cellStyle name="Sortie 10 2" xfId="18566"/>
    <cellStyle name="Sortie 11" xfId="13145"/>
    <cellStyle name="Sortie 2" xfId="12514"/>
    <cellStyle name="Sortie 2 10" xfId="13139"/>
    <cellStyle name="Sortie 2 2" xfId="14169"/>
    <cellStyle name="Sortie 2 2 2" xfId="19229"/>
    <cellStyle name="Sortie 2 3" xfId="15072"/>
    <cellStyle name="Sortie 2 3 2" xfId="20615"/>
    <cellStyle name="Sortie 2 4" xfId="15158"/>
    <cellStyle name="Sortie 2 4 2" xfId="20715"/>
    <cellStyle name="Sortie 2 5" xfId="16246"/>
    <cellStyle name="Sortie 2 5 2" xfId="21808"/>
    <cellStyle name="Sortie 2 6" xfId="15395"/>
    <cellStyle name="Sortie 2 6 2" xfId="20953"/>
    <cellStyle name="Sortie 2 7" xfId="16617"/>
    <cellStyle name="Sortie 2 7 2" xfId="22256"/>
    <cellStyle name="Sortie 2 8" xfId="17329"/>
    <cellStyle name="Sortie 2 8 2" xfId="22974"/>
    <cellStyle name="Sortie 2 9" xfId="13508"/>
    <cellStyle name="Sortie 2 9 2" xfId="18572"/>
    <cellStyle name="Sortie 3" xfId="14163"/>
    <cellStyle name="Sortie 3 2" xfId="19222"/>
    <cellStyle name="Sortie 4" xfId="15079"/>
    <cellStyle name="Sortie 4 2" xfId="20622"/>
    <cellStyle name="Sortie 5" xfId="15153"/>
    <cellStyle name="Sortie 5 2" xfId="20710"/>
    <cellStyle name="Sortie 6" xfId="16257"/>
    <cellStyle name="Sortie 6 2" xfId="21819"/>
    <cellStyle name="Sortie 7" xfId="15390"/>
    <cellStyle name="Sortie 7 2" xfId="20948"/>
    <cellStyle name="Sortie 8" xfId="16622"/>
    <cellStyle name="Sortie 8 2" xfId="22261"/>
    <cellStyle name="Sortie 9" xfId="17323"/>
    <cellStyle name="Sortie 9 2" xfId="22968"/>
    <cellStyle name="source" xfId="3307"/>
    <cellStyle name="Source 2" xfId="9002"/>
    <cellStyle name="source 2 2" xfId="42418"/>
    <cellStyle name="source 3" xfId="38825"/>
    <cellStyle name="source 4" xfId="39306"/>
    <cellStyle name="Standaard_Blad1" xfId="38826"/>
    <cellStyle name="Standard 2" xfId="38827"/>
    <cellStyle name="Standard 3" xfId="38828"/>
    <cellStyle name="Standard_ENR_REF" xfId="12502"/>
    <cellStyle name="Style 1" xfId="9003"/>
    <cellStyle name="Style 1 2" xfId="38829"/>
    <cellStyle name="Style 21" xfId="3308"/>
    <cellStyle name="Style 21 10" xfId="17641"/>
    <cellStyle name="Style 21 10 2" xfId="23283"/>
    <cellStyle name="Style 21 10 3" xfId="30896"/>
    <cellStyle name="Style 21 11" xfId="13760"/>
    <cellStyle name="Style 21 11 2" xfId="18822"/>
    <cellStyle name="Style 21 11 3" xfId="29499"/>
    <cellStyle name="Style 21 12" xfId="13067"/>
    <cellStyle name="Style 21 12 2" xfId="34328"/>
    <cellStyle name="Style 21 13" xfId="18166"/>
    <cellStyle name="Style 21 13 2" xfId="35403"/>
    <cellStyle name="Style 21 14" xfId="29172"/>
    <cellStyle name="Style 21 15" xfId="23826"/>
    <cellStyle name="Style 21 2" xfId="3309"/>
    <cellStyle name="Style 21 2 10" xfId="13761"/>
    <cellStyle name="Style 21 2 10 2" xfId="18823"/>
    <cellStyle name="Style 21 2 10 3" xfId="29500"/>
    <cellStyle name="Style 21 2 11" xfId="13068"/>
    <cellStyle name="Style 21 2 11 2" xfId="34329"/>
    <cellStyle name="Style 21 2 12" xfId="18167"/>
    <cellStyle name="Style 21 2 12 2" xfId="35371"/>
    <cellStyle name="Style 21 2 13" xfId="29173"/>
    <cellStyle name="Style 21 2 14" xfId="23827"/>
    <cellStyle name="Style 21 2 2" xfId="3310"/>
    <cellStyle name="Style 21 2 2 10" xfId="18485"/>
    <cellStyle name="Style 21 2 2 10 2" xfId="34981"/>
    <cellStyle name="Style 21 2 2 11" xfId="29403"/>
    <cellStyle name="Style 21 2 2 12" xfId="23828"/>
    <cellStyle name="Style 21 2 2 2" xfId="5290"/>
    <cellStyle name="Style 21 2 2 2 2" xfId="9005"/>
    <cellStyle name="Style 21 2 2 2 2 2" xfId="35611"/>
    <cellStyle name="Style 21 2 2 2 2 3" xfId="35715"/>
    <cellStyle name="Style 21 2 2 2 2 4" xfId="33772"/>
    <cellStyle name="Style 21 2 2 2 3" xfId="31606"/>
    <cellStyle name="Style 21 2 2 2 3 2" xfId="46193"/>
    <cellStyle name="Style 21 2 2 2 4" xfId="30124"/>
    <cellStyle name="Style 21 2 2 2 5" xfId="27167"/>
    <cellStyle name="Style 21 2 2 3" xfId="4925"/>
    <cellStyle name="Style 21 2 2 3 2" xfId="20663"/>
    <cellStyle name="Style 21 2 2 3 2 2" xfId="31436"/>
    <cellStyle name="Style 21 2 2 3 2 3" xfId="44348"/>
    <cellStyle name="Style 21 2 2 3 3" xfId="34155"/>
    <cellStyle name="Style 21 2 2 3 4" xfId="34629"/>
    <cellStyle name="Style 21 2 2 3 5" xfId="26018"/>
    <cellStyle name="Style 21 2 2 3 6" xfId="15120"/>
    <cellStyle name="Style 21 2 2 3 7" xfId="46686"/>
    <cellStyle name="Style 21 2 2 4" xfId="9004"/>
    <cellStyle name="Style 21 2 2 4 2" xfId="21897"/>
    <cellStyle name="Style 21 2 2 4 2 2" xfId="35610"/>
    <cellStyle name="Style 21 2 2 4 3" xfId="35714"/>
    <cellStyle name="Style 21 2 2 4 4" xfId="30547"/>
    <cellStyle name="Style 21 2 2 5" xfId="16415"/>
    <cellStyle name="Style 21 2 2 5 2" xfId="21979"/>
    <cellStyle name="Style 21 2 2 5 3" xfId="30571"/>
    <cellStyle name="Style 21 2 2 6" xfId="17239"/>
    <cellStyle name="Style 21 2 2 6 2" xfId="22888"/>
    <cellStyle name="Style 21 2 2 6 3" xfId="30805"/>
    <cellStyle name="Style 21 2 2 7" xfId="17963"/>
    <cellStyle name="Style 21 2 2 7 2" xfId="23602"/>
    <cellStyle name="Style 21 2 2 7 3" xfId="30977"/>
    <cellStyle name="Style 21 2 2 8" xfId="14082"/>
    <cellStyle name="Style 21 2 2 8 2" xfId="19141"/>
    <cellStyle name="Style 21 2 2 8 3" xfId="29580"/>
    <cellStyle name="Style 21 2 2 9" xfId="13410"/>
    <cellStyle name="Style 21 2 2 9 2" xfId="34330"/>
    <cellStyle name="Style 21 2 3" xfId="3311"/>
    <cellStyle name="Style 21 2 3 10" xfId="18551"/>
    <cellStyle name="Style 21 2 3 10 2" xfId="34951"/>
    <cellStyle name="Style 21 2 3 11" xfId="29410"/>
    <cellStyle name="Style 21 2 3 12" xfId="24227"/>
    <cellStyle name="Style 21 2 3 2" xfId="5871"/>
    <cellStyle name="Style 21 2 3 2 2" xfId="10401"/>
    <cellStyle name="Style 21 2 3 2 2 2" xfId="31919"/>
    <cellStyle name="Style 21 2 3 2 2 3" xfId="45916"/>
    <cellStyle name="Style 21 2 3 2 2 4" xfId="20587"/>
    <cellStyle name="Style 21 2 3 2 3" xfId="30190"/>
    <cellStyle name="Style 21 2 3 2 4" xfId="27434"/>
    <cellStyle name="Style 21 2 3 2 5" xfId="15054"/>
    <cellStyle name="Style 21 2 3 2 6" xfId="46968"/>
    <cellStyle name="Style 21 2 3 3" xfId="9626"/>
    <cellStyle name="Style 21 2 3 3 2" xfId="20674"/>
    <cellStyle name="Style 21 2 3 3 2 2" xfId="44349"/>
    <cellStyle name="Style 21 2 3 3 3" xfId="26019"/>
    <cellStyle name="Style 21 2 3 4" xfId="16349"/>
    <cellStyle name="Style 21 2 3 4 2" xfId="21913"/>
    <cellStyle name="Style 21 2 3 4 2 2" xfId="44240"/>
    <cellStyle name="Style 21 2 3 4 3" xfId="30555"/>
    <cellStyle name="Style 21 2 3 5" xfId="16481"/>
    <cellStyle name="Style 21 2 3 5 2" xfId="22045"/>
    <cellStyle name="Style 21 2 3 5 3" xfId="30578"/>
    <cellStyle name="Style 21 2 3 6" xfId="17305"/>
    <cellStyle name="Style 21 2 3 6 2" xfId="22954"/>
    <cellStyle name="Style 21 2 3 6 3" xfId="30812"/>
    <cellStyle name="Style 21 2 3 7" xfId="18029"/>
    <cellStyle name="Style 21 2 3 7 2" xfId="23668"/>
    <cellStyle name="Style 21 2 3 7 3" xfId="30984"/>
    <cellStyle name="Style 21 2 3 8" xfId="14148"/>
    <cellStyle name="Style 21 2 3 8 2" xfId="19207"/>
    <cellStyle name="Style 21 2 3 8 3" xfId="29587"/>
    <cellStyle name="Style 21 2 3 9" xfId="13476"/>
    <cellStyle name="Style 21 2 3 9 2" xfId="34331"/>
    <cellStyle name="Style 21 2 4" xfId="6252"/>
    <cellStyle name="Style 21 2 4 2" xfId="5128"/>
    <cellStyle name="Style 21 2 4 2 2" xfId="10172"/>
    <cellStyle name="Style 21 2 4 2 2 2" xfId="44842"/>
    <cellStyle name="Style 21 2 4 2 3" xfId="34130"/>
    <cellStyle name="Style 21 2 4 2 3 2" xfId="44377"/>
    <cellStyle name="Style 21 2 4 2 4" xfId="27583"/>
    <cellStyle name="Style 21 2 4 3" xfId="26347"/>
    <cellStyle name="Style 21 2 4 3 2" xfId="32267"/>
    <cellStyle name="Style 21 2 4 3 3" xfId="45981"/>
    <cellStyle name="Style 21 2 4 4" xfId="34005"/>
    <cellStyle name="Style 21 2 4 5" xfId="34775"/>
    <cellStyle name="Style 21 2 4 6" xfId="24566"/>
    <cellStyle name="Style 21 2 4 7" xfId="47314"/>
    <cellStyle name="Style 21 2 5" xfId="5289"/>
    <cellStyle name="Style 21 2 5 2" xfId="20608"/>
    <cellStyle name="Style 21 2 5 2 2" xfId="31605"/>
    <cellStyle name="Style 21 2 5 3" xfId="30200"/>
    <cellStyle name="Style 21 2 5 4" xfId="27166"/>
    <cellStyle name="Style 21 2 5 5" xfId="15065"/>
    <cellStyle name="Style 21 2 6" xfId="8740"/>
    <cellStyle name="Style 21 2 6 2" xfId="21787"/>
    <cellStyle name="Style 21 2 6 2 2" xfId="35527"/>
    <cellStyle name="Style 21 2 6 3" xfId="35679"/>
    <cellStyle name="Style 21 2 6 4" xfId="30519"/>
    <cellStyle name="Style 21 2 7" xfId="4715"/>
    <cellStyle name="Style 21 2 7 2" xfId="9918"/>
    <cellStyle name="Style 21 2 7 2 2" xfId="31241"/>
    <cellStyle name="Style 21 2 7 2 3" xfId="44394"/>
    <cellStyle name="Style 21 2 7 2 4" xfId="21020"/>
    <cellStyle name="Style 21 2 7 3" xfId="30364"/>
    <cellStyle name="Style 21 2 7 4" xfId="15462"/>
    <cellStyle name="Style 21 2 7 5" xfId="46494"/>
    <cellStyle name="Style 21 2 8" xfId="16253"/>
    <cellStyle name="Style 21 2 8 2" xfId="21815"/>
    <cellStyle name="Style 21 2 8 2 2" xfId="43629"/>
    <cellStyle name="Style 21 2 8 3" xfId="30533"/>
    <cellStyle name="Style 21 2 9" xfId="17642"/>
    <cellStyle name="Style 21 2 9 2" xfId="23284"/>
    <cellStyle name="Style 21 2 9 3" xfId="30897"/>
    <cellStyle name="Style 21 3" xfId="3312"/>
    <cellStyle name="Style 21 3 10" xfId="18484"/>
    <cellStyle name="Style 21 3 10 2" xfId="34929"/>
    <cellStyle name="Style 21 3 11" xfId="29402"/>
    <cellStyle name="Style 21 3 12" xfId="23829"/>
    <cellStyle name="Style 21 3 2" xfId="5541"/>
    <cellStyle name="Style 21 3 2 2" xfId="9007"/>
    <cellStyle name="Style 21 3 2 2 2" xfId="35613"/>
    <cellStyle name="Style 21 3 2 2 3" xfId="35717"/>
    <cellStyle name="Style 21 3 2 2 4" xfId="33773"/>
    <cellStyle name="Style 21 3 2 3" xfId="31691"/>
    <cellStyle name="Style 21 3 2 3 2" xfId="46192"/>
    <cellStyle name="Style 21 3 2 4" xfId="30123"/>
    <cellStyle name="Style 21 3 2 5" xfId="27168"/>
    <cellStyle name="Style 21 3 3" xfId="4924"/>
    <cellStyle name="Style 21 3 3 2" xfId="20662"/>
    <cellStyle name="Style 21 3 3 2 2" xfId="31435"/>
    <cellStyle name="Style 21 3 3 2 3" xfId="44350"/>
    <cellStyle name="Style 21 3 3 3" xfId="34156"/>
    <cellStyle name="Style 21 3 3 4" xfId="34628"/>
    <cellStyle name="Style 21 3 3 5" xfId="26020"/>
    <cellStyle name="Style 21 3 3 6" xfId="15119"/>
    <cellStyle name="Style 21 3 3 7" xfId="46685"/>
    <cellStyle name="Style 21 3 4" xfId="9006"/>
    <cellStyle name="Style 21 3 4 2" xfId="21896"/>
    <cellStyle name="Style 21 3 4 2 2" xfId="35612"/>
    <cellStyle name="Style 21 3 4 3" xfId="35716"/>
    <cellStyle name="Style 21 3 4 4" xfId="30546"/>
    <cellStyle name="Style 21 3 5" xfId="16414"/>
    <cellStyle name="Style 21 3 5 2" xfId="21978"/>
    <cellStyle name="Style 21 3 5 3" xfId="30570"/>
    <cellStyle name="Style 21 3 6" xfId="17238"/>
    <cellStyle name="Style 21 3 6 2" xfId="22887"/>
    <cellStyle name="Style 21 3 6 3" xfId="30804"/>
    <cellStyle name="Style 21 3 7" xfId="17962"/>
    <cellStyle name="Style 21 3 7 2" xfId="23601"/>
    <cellStyle name="Style 21 3 7 3" xfId="30976"/>
    <cellStyle name="Style 21 3 8" xfId="14081"/>
    <cellStyle name="Style 21 3 8 2" xfId="19140"/>
    <cellStyle name="Style 21 3 8 3" xfId="29579"/>
    <cellStyle name="Style 21 3 9" xfId="13409"/>
    <cellStyle name="Style 21 3 9 2" xfId="34332"/>
    <cellStyle name="Style 21 4" xfId="3313"/>
    <cellStyle name="Style 21 4 10" xfId="18550"/>
    <cellStyle name="Style 21 4 10 2" xfId="34907"/>
    <cellStyle name="Style 21 4 11" xfId="29409"/>
    <cellStyle name="Style 21 4 12" xfId="24226"/>
    <cellStyle name="Style 21 4 2" xfId="5870"/>
    <cellStyle name="Style 21 4 2 2" xfId="10400"/>
    <cellStyle name="Style 21 4 2 2 2" xfId="31918"/>
    <cellStyle name="Style 21 4 2 2 3" xfId="45915"/>
    <cellStyle name="Style 21 4 2 2 4" xfId="20586"/>
    <cellStyle name="Style 21 4 2 3" xfId="30189"/>
    <cellStyle name="Style 21 4 2 4" xfId="27433"/>
    <cellStyle name="Style 21 4 2 5" xfId="15053"/>
    <cellStyle name="Style 21 4 2 6" xfId="46967"/>
    <cellStyle name="Style 21 4 3" xfId="9627"/>
    <cellStyle name="Style 21 4 3 2" xfId="20673"/>
    <cellStyle name="Style 21 4 3 2 2" xfId="44351"/>
    <cellStyle name="Style 21 4 3 3" xfId="26021"/>
    <cellStyle name="Style 21 4 4" xfId="16348"/>
    <cellStyle name="Style 21 4 4 2" xfId="21912"/>
    <cellStyle name="Style 21 4 4 2 2" xfId="44239"/>
    <cellStyle name="Style 21 4 4 3" xfId="30554"/>
    <cellStyle name="Style 21 4 5" xfId="16480"/>
    <cellStyle name="Style 21 4 5 2" xfId="22044"/>
    <cellStyle name="Style 21 4 5 3" xfId="30577"/>
    <cellStyle name="Style 21 4 6" xfId="17304"/>
    <cellStyle name="Style 21 4 6 2" xfId="22953"/>
    <cellStyle name="Style 21 4 6 3" xfId="30811"/>
    <cellStyle name="Style 21 4 7" xfId="18028"/>
    <cellStyle name="Style 21 4 7 2" xfId="23667"/>
    <cellStyle name="Style 21 4 7 3" xfId="30983"/>
    <cellStyle name="Style 21 4 8" xfId="14147"/>
    <cellStyle name="Style 21 4 8 2" xfId="19206"/>
    <cellStyle name="Style 21 4 8 3" xfId="29586"/>
    <cellStyle name="Style 21 4 9" xfId="13475"/>
    <cellStyle name="Style 21 4 9 2" xfId="34333"/>
    <cellStyle name="Style 21 5" xfId="6251"/>
    <cellStyle name="Style 21 5 2" xfId="5127"/>
    <cellStyle name="Style 21 5 2 2" xfId="10171"/>
    <cellStyle name="Style 21 5 2 2 2" xfId="44841"/>
    <cellStyle name="Style 21 5 2 3" xfId="34131"/>
    <cellStyle name="Style 21 5 2 3 2" xfId="44153"/>
    <cellStyle name="Style 21 5 2 4" xfId="27582"/>
    <cellStyle name="Style 21 5 3" xfId="26346"/>
    <cellStyle name="Style 21 5 3 2" xfId="32266"/>
    <cellStyle name="Style 21 5 3 3" xfId="45980"/>
    <cellStyle name="Style 21 5 4" xfId="34006"/>
    <cellStyle name="Style 21 5 5" xfId="35521"/>
    <cellStyle name="Style 21 5 6" xfId="24565"/>
    <cellStyle name="Style 21 5 7" xfId="47313"/>
    <cellStyle name="Style 21 6" xfId="5288"/>
    <cellStyle name="Style 21 6 2" xfId="20607"/>
    <cellStyle name="Style 21 6 2 2" xfId="31604"/>
    <cellStyle name="Style 21 6 3" xfId="30199"/>
    <cellStyle name="Style 21 6 4" xfId="27165"/>
    <cellStyle name="Style 21 6 5" xfId="15064"/>
    <cellStyle name="Style 21 7" xfId="8739"/>
    <cellStyle name="Style 21 7 2" xfId="21786"/>
    <cellStyle name="Style 21 7 2 2" xfId="35526"/>
    <cellStyle name="Style 21 7 3" xfId="35678"/>
    <cellStyle name="Style 21 7 4" xfId="30518"/>
    <cellStyle name="Style 21 8" xfId="4714"/>
    <cellStyle name="Style 21 8 2" xfId="9917"/>
    <cellStyle name="Style 21 8 2 2" xfId="31240"/>
    <cellStyle name="Style 21 8 2 3" xfId="44395"/>
    <cellStyle name="Style 21 8 2 4" xfId="21021"/>
    <cellStyle name="Style 21 8 3" xfId="30365"/>
    <cellStyle name="Style 21 8 4" xfId="15463"/>
    <cellStyle name="Style 21 8 5" xfId="46493"/>
    <cellStyle name="Style 21 9" xfId="16254"/>
    <cellStyle name="Style 21 9 2" xfId="21816"/>
    <cellStyle name="Style 21 9 2 2" xfId="44400"/>
    <cellStyle name="Style 21 9 3" xfId="30534"/>
    <cellStyle name="Style 22" xfId="3314"/>
    <cellStyle name="Style 22 10" xfId="13762"/>
    <cellStyle name="Style 22 10 2" xfId="18824"/>
    <cellStyle name="Style 22 10 3" xfId="29501"/>
    <cellStyle name="Style 22 11" xfId="13069"/>
    <cellStyle name="Style 22 11 2" xfId="34334"/>
    <cellStyle name="Style 22 12" xfId="18168"/>
    <cellStyle name="Style 22 12 2" xfId="35467"/>
    <cellStyle name="Style 22 13" xfId="29174"/>
    <cellStyle name="Style 22 14" xfId="23830"/>
    <cellStyle name="Style 22 2" xfId="3315"/>
    <cellStyle name="Style 22 2 10" xfId="18486"/>
    <cellStyle name="Style 22 2 10 2" xfId="35435"/>
    <cellStyle name="Style 22 2 11" xfId="29404"/>
    <cellStyle name="Style 22 2 12" xfId="23831"/>
    <cellStyle name="Style 22 2 2" xfId="5292"/>
    <cellStyle name="Style 22 2 2 2" xfId="9009"/>
    <cellStyle name="Style 22 2 2 2 2" xfId="35615"/>
    <cellStyle name="Style 22 2 2 2 3" xfId="35719"/>
    <cellStyle name="Style 22 2 2 2 4" xfId="33774"/>
    <cellStyle name="Style 22 2 2 3" xfId="31608"/>
    <cellStyle name="Style 22 2 2 3 2" xfId="46194"/>
    <cellStyle name="Style 22 2 2 4" xfId="30125"/>
    <cellStyle name="Style 22 2 2 5" xfId="27170"/>
    <cellStyle name="Style 22 2 3" xfId="4926"/>
    <cellStyle name="Style 22 2 3 2" xfId="20664"/>
    <cellStyle name="Style 22 2 3 2 2" xfId="31437"/>
    <cellStyle name="Style 22 2 3 2 3" xfId="44352"/>
    <cellStyle name="Style 22 2 3 3" xfId="34154"/>
    <cellStyle name="Style 22 2 3 4" xfId="34523"/>
    <cellStyle name="Style 22 2 3 5" xfId="26022"/>
    <cellStyle name="Style 22 2 3 6" xfId="15121"/>
    <cellStyle name="Style 22 2 3 7" xfId="46687"/>
    <cellStyle name="Style 22 2 4" xfId="9008"/>
    <cellStyle name="Style 22 2 4 2" xfId="21898"/>
    <cellStyle name="Style 22 2 4 2 2" xfId="35614"/>
    <cellStyle name="Style 22 2 4 3" xfId="35718"/>
    <cellStyle name="Style 22 2 4 4" xfId="30548"/>
    <cellStyle name="Style 22 2 5" xfId="16416"/>
    <cellStyle name="Style 22 2 5 2" xfId="21980"/>
    <cellStyle name="Style 22 2 5 3" xfId="30572"/>
    <cellStyle name="Style 22 2 6" xfId="17240"/>
    <cellStyle name="Style 22 2 6 2" xfId="22889"/>
    <cellStyle name="Style 22 2 6 3" xfId="30806"/>
    <cellStyle name="Style 22 2 7" xfId="17964"/>
    <cellStyle name="Style 22 2 7 2" xfId="23603"/>
    <cellStyle name="Style 22 2 7 3" xfId="30978"/>
    <cellStyle name="Style 22 2 8" xfId="14083"/>
    <cellStyle name="Style 22 2 8 2" xfId="19142"/>
    <cellStyle name="Style 22 2 8 3" xfId="29581"/>
    <cellStyle name="Style 22 2 9" xfId="13411"/>
    <cellStyle name="Style 22 2 9 2" xfId="34335"/>
    <cellStyle name="Style 22 3" xfId="3316"/>
    <cellStyle name="Style 22 3 10" xfId="18552"/>
    <cellStyle name="Style 22 3 10 2" xfId="35405"/>
    <cellStyle name="Style 22 3 11" xfId="29411"/>
    <cellStyle name="Style 22 3 12" xfId="24228"/>
    <cellStyle name="Style 22 3 2" xfId="5872"/>
    <cellStyle name="Style 22 3 2 2" xfId="10402"/>
    <cellStyle name="Style 22 3 2 2 2" xfId="31920"/>
    <cellStyle name="Style 22 3 2 2 3" xfId="45917"/>
    <cellStyle name="Style 22 3 2 2 4" xfId="20588"/>
    <cellStyle name="Style 22 3 2 3" xfId="30191"/>
    <cellStyle name="Style 22 3 2 4" xfId="27435"/>
    <cellStyle name="Style 22 3 2 5" xfId="15055"/>
    <cellStyle name="Style 22 3 2 6" xfId="46969"/>
    <cellStyle name="Style 22 3 3" xfId="9010"/>
    <cellStyle name="Style 22 3 3 2" xfId="20675"/>
    <cellStyle name="Style 22 3 3 2 2" xfId="35616"/>
    <cellStyle name="Style 22 3 3 3" xfId="35720"/>
    <cellStyle name="Style 22 3 3 4" xfId="26023"/>
    <cellStyle name="Style 22 3 4" xfId="16350"/>
    <cellStyle name="Style 22 3 4 2" xfId="21914"/>
    <cellStyle name="Style 22 3 4 2 2" xfId="44237"/>
    <cellStyle name="Style 22 3 4 3" xfId="30556"/>
    <cellStyle name="Style 22 3 5" xfId="16482"/>
    <cellStyle name="Style 22 3 5 2" xfId="22046"/>
    <cellStyle name="Style 22 3 5 3" xfId="30579"/>
    <cellStyle name="Style 22 3 6" xfId="17306"/>
    <cellStyle name="Style 22 3 6 2" xfId="22955"/>
    <cellStyle name="Style 22 3 6 3" xfId="30813"/>
    <cellStyle name="Style 22 3 7" xfId="18030"/>
    <cellStyle name="Style 22 3 7 2" xfId="23669"/>
    <cellStyle name="Style 22 3 7 3" xfId="30985"/>
    <cellStyle name="Style 22 3 8" xfId="14149"/>
    <cellStyle name="Style 22 3 8 2" xfId="19208"/>
    <cellStyle name="Style 22 3 8 3" xfId="29588"/>
    <cellStyle name="Style 22 3 9" xfId="13477"/>
    <cellStyle name="Style 22 3 9 2" xfId="34336"/>
    <cellStyle name="Style 22 4" xfId="6253"/>
    <cellStyle name="Style 22 4 2" xfId="5129"/>
    <cellStyle name="Style 22 4 2 2" xfId="10173"/>
    <cellStyle name="Style 22 4 2 2 2" xfId="44843"/>
    <cellStyle name="Style 22 4 2 3" xfId="35281"/>
    <cellStyle name="Style 22 4 2 3 2" xfId="44152"/>
    <cellStyle name="Style 22 4 2 4" xfId="27584"/>
    <cellStyle name="Style 22 4 3" xfId="26348"/>
    <cellStyle name="Style 22 4 3 2" xfId="32268"/>
    <cellStyle name="Style 22 4 3 3" xfId="45982"/>
    <cellStyle name="Style 22 4 4" xfId="34004"/>
    <cellStyle name="Style 22 4 5" xfId="34148"/>
    <cellStyle name="Style 22 4 6" xfId="24567"/>
    <cellStyle name="Style 22 4 7" xfId="47315"/>
    <cellStyle name="Style 22 5" xfId="5291"/>
    <cellStyle name="Style 22 5 2" xfId="20609"/>
    <cellStyle name="Style 22 5 2 2" xfId="31607"/>
    <cellStyle name="Style 22 5 3" xfId="30201"/>
    <cellStyle name="Style 22 5 4" xfId="27169"/>
    <cellStyle name="Style 22 5 5" xfId="15066"/>
    <cellStyle name="Style 22 6" xfId="8741"/>
    <cellStyle name="Style 22 6 2" xfId="21788"/>
    <cellStyle name="Style 22 6 2 2" xfId="35528"/>
    <cellStyle name="Style 22 6 3" xfId="35680"/>
    <cellStyle name="Style 22 6 4" xfId="30520"/>
    <cellStyle name="Style 22 7" xfId="4716"/>
    <cellStyle name="Style 22 7 2" xfId="9919"/>
    <cellStyle name="Style 22 7 2 2" xfId="31242"/>
    <cellStyle name="Style 22 7 2 3" xfId="44238"/>
    <cellStyle name="Style 22 7 2 4" xfId="21019"/>
    <cellStyle name="Style 22 7 3" xfId="30363"/>
    <cellStyle name="Style 22 7 4" xfId="15461"/>
    <cellStyle name="Style 22 7 5" xfId="46495"/>
    <cellStyle name="Style 22 8" xfId="16251"/>
    <cellStyle name="Style 22 8 2" xfId="21813"/>
    <cellStyle name="Style 22 8 2 2" xfId="43628"/>
    <cellStyle name="Style 22 8 3" xfId="30532"/>
    <cellStyle name="Style 22 9" xfId="17643"/>
    <cellStyle name="Style 22 9 2" xfId="23285"/>
    <cellStyle name="Style 22 9 3" xfId="30898"/>
    <cellStyle name="Style 23" xfId="3317"/>
    <cellStyle name="Style 23 2" xfId="4927"/>
    <cellStyle name="Style 23 2 2" xfId="5294"/>
    <cellStyle name="Style 23 2 3" xfId="26555"/>
    <cellStyle name="Style 23 3" xfId="5873"/>
    <cellStyle name="Style 23 3 2" xfId="10403"/>
    <cellStyle name="Style 23 3 2 2" xfId="26349"/>
    <cellStyle name="Style 23 3 3" xfId="31921"/>
    <cellStyle name="Style 23 3 4" xfId="24229"/>
    <cellStyle name="Style 23 3 5" xfId="46970"/>
    <cellStyle name="Style 23 4" xfId="6254"/>
    <cellStyle name="Style 23 5" xfId="5293"/>
    <cellStyle name="Style 23 6" xfId="4717"/>
    <cellStyle name="Style 23 6 2" xfId="9920"/>
    <cellStyle name="Style 23 6 3" xfId="31243"/>
    <cellStyle name="Style 23 6 4" xfId="46496"/>
    <cellStyle name="Style 23 7" xfId="23832"/>
    <cellStyle name="Style 24" xfId="3318"/>
    <cellStyle name="Style 24 10" xfId="13763"/>
    <cellStyle name="Style 24 10 2" xfId="18825"/>
    <cellStyle name="Style 24 10 3" xfId="29502"/>
    <cellStyle name="Style 24 11" xfId="13070"/>
    <cellStyle name="Style 24 11 2" xfId="34337"/>
    <cellStyle name="Style 24 12" xfId="18169"/>
    <cellStyle name="Style 24 12 2" xfId="34983"/>
    <cellStyle name="Style 24 13" xfId="29175"/>
    <cellStyle name="Style 24 14" xfId="23833"/>
    <cellStyle name="Style 24 2" xfId="3319"/>
    <cellStyle name="Style 24 2 10" xfId="18487"/>
    <cellStyle name="Style 24 2 10 2" xfId="34953"/>
    <cellStyle name="Style 24 2 11" xfId="29405"/>
    <cellStyle name="Style 24 2 12" xfId="23834"/>
    <cellStyle name="Style 24 2 2" xfId="5542"/>
    <cellStyle name="Style 24 2 2 2" xfId="9012"/>
    <cellStyle name="Style 24 2 2 2 2" xfId="35618"/>
    <cellStyle name="Style 24 2 2 2 3" xfId="35722"/>
    <cellStyle name="Style 24 2 2 2 4" xfId="33775"/>
    <cellStyle name="Style 24 2 2 3" xfId="31692"/>
    <cellStyle name="Style 24 2 2 3 2" xfId="46195"/>
    <cellStyle name="Style 24 2 2 4" xfId="30126"/>
    <cellStyle name="Style 24 2 2 5" xfId="27172"/>
    <cellStyle name="Style 24 2 3" xfId="4928"/>
    <cellStyle name="Style 24 2 3 2" xfId="20665"/>
    <cellStyle name="Style 24 2 3 2 2" xfId="31438"/>
    <cellStyle name="Style 24 2 3 2 3" xfId="44353"/>
    <cellStyle name="Style 24 2 3 3" xfId="34153"/>
    <cellStyle name="Style 24 2 3 4" xfId="35428"/>
    <cellStyle name="Style 24 2 3 5" xfId="26024"/>
    <cellStyle name="Style 24 2 3 6" xfId="15122"/>
    <cellStyle name="Style 24 2 3 7" xfId="46688"/>
    <cellStyle name="Style 24 2 4" xfId="9011"/>
    <cellStyle name="Style 24 2 4 2" xfId="21899"/>
    <cellStyle name="Style 24 2 4 2 2" xfId="35617"/>
    <cellStyle name="Style 24 2 4 3" xfId="35721"/>
    <cellStyle name="Style 24 2 4 4" xfId="30549"/>
    <cellStyle name="Style 24 2 5" xfId="16417"/>
    <cellStyle name="Style 24 2 5 2" xfId="21981"/>
    <cellStyle name="Style 24 2 5 3" xfId="30573"/>
    <cellStyle name="Style 24 2 6" xfId="17241"/>
    <cellStyle name="Style 24 2 6 2" xfId="22890"/>
    <cellStyle name="Style 24 2 6 3" xfId="30807"/>
    <cellStyle name="Style 24 2 7" xfId="17965"/>
    <cellStyle name="Style 24 2 7 2" xfId="23604"/>
    <cellStyle name="Style 24 2 7 3" xfId="30979"/>
    <cellStyle name="Style 24 2 8" xfId="14084"/>
    <cellStyle name="Style 24 2 8 2" xfId="19143"/>
    <cellStyle name="Style 24 2 8 3" xfId="29582"/>
    <cellStyle name="Style 24 2 9" xfId="13412"/>
    <cellStyle name="Style 24 2 9 2" xfId="34338"/>
    <cellStyle name="Style 24 3" xfId="3320"/>
    <cellStyle name="Style 24 3 10" xfId="18553"/>
    <cellStyle name="Style 24 3 10 2" xfId="34931"/>
    <cellStyle name="Style 24 3 11" xfId="29412"/>
    <cellStyle name="Style 24 3 12" xfId="24230"/>
    <cellStyle name="Style 24 3 2" xfId="5874"/>
    <cellStyle name="Style 24 3 2 2" xfId="10404"/>
    <cellStyle name="Style 24 3 2 2 2" xfId="31922"/>
    <cellStyle name="Style 24 3 2 2 3" xfId="45918"/>
    <cellStyle name="Style 24 3 2 2 4" xfId="20589"/>
    <cellStyle name="Style 24 3 2 3" xfId="30192"/>
    <cellStyle name="Style 24 3 2 4" xfId="27436"/>
    <cellStyle name="Style 24 3 2 5" xfId="15056"/>
    <cellStyle name="Style 24 3 2 6" xfId="46971"/>
    <cellStyle name="Style 24 3 3" xfId="9013"/>
    <cellStyle name="Style 24 3 3 2" xfId="20676"/>
    <cellStyle name="Style 24 3 3 2 2" xfId="35619"/>
    <cellStyle name="Style 24 3 3 3" xfId="35723"/>
    <cellStyle name="Style 24 3 3 4" xfId="26025"/>
    <cellStyle name="Style 24 3 4" xfId="16351"/>
    <cellStyle name="Style 24 3 4 2" xfId="21915"/>
    <cellStyle name="Style 24 3 4 2 2" xfId="44236"/>
    <cellStyle name="Style 24 3 4 3" xfId="30557"/>
    <cellStyle name="Style 24 3 5" xfId="16483"/>
    <cellStyle name="Style 24 3 5 2" xfId="22047"/>
    <cellStyle name="Style 24 3 5 3" xfId="30580"/>
    <cellStyle name="Style 24 3 6" xfId="17307"/>
    <cellStyle name="Style 24 3 6 2" xfId="22956"/>
    <cellStyle name="Style 24 3 6 3" xfId="30814"/>
    <cellStyle name="Style 24 3 7" xfId="18031"/>
    <cellStyle name="Style 24 3 7 2" xfId="23670"/>
    <cellStyle name="Style 24 3 7 3" xfId="30986"/>
    <cellStyle name="Style 24 3 8" xfId="14150"/>
    <cellStyle name="Style 24 3 8 2" xfId="19209"/>
    <cellStyle name="Style 24 3 8 3" xfId="29589"/>
    <cellStyle name="Style 24 3 9" xfId="13478"/>
    <cellStyle name="Style 24 3 9 2" xfId="34339"/>
    <cellStyle name="Style 24 4" xfId="6255"/>
    <cellStyle name="Style 24 4 2" xfId="5130"/>
    <cellStyle name="Style 24 4 2 2" xfId="10174"/>
    <cellStyle name="Style 24 4 2 2 2" xfId="44844"/>
    <cellStyle name="Style 24 4 2 3" xfId="34129"/>
    <cellStyle name="Style 24 4 2 3 2" xfId="44151"/>
    <cellStyle name="Style 24 4 2 4" xfId="27585"/>
    <cellStyle name="Style 24 4 3" xfId="26350"/>
    <cellStyle name="Style 24 4 3 2" xfId="32269"/>
    <cellStyle name="Style 24 4 3 3" xfId="45983"/>
    <cellStyle name="Style 24 4 4" xfId="34003"/>
    <cellStyle name="Style 24 4 5" xfId="33951"/>
    <cellStyle name="Style 24 4 6" xfId="24568"/>
    <cellStyle name="Style 24 4 7" xfId="47316"/>
    <cellStyle name="Style 24 5" xfId="5295"/>
    <cellStyle name="Style 24 5 2" xfId="20610"/>
    <cellStyle name="Style 24 5 2 2" xfId="31609"/>
    <cellStyle name="Style 24 5 3" xfId="30202"/>
    <cellStyle name="Style 24 5 4" xfId="27171"/>
    <cellStyle name="Style 24 5 5" xfId="15067"/>
    <cellStyle name="Style 24 6" xfId="8742"/>
    <cellStyle name="Style 24 6 2" xfId="21789"/>
    <cellStyle name="Style 24 6 2 2" xfId="35529"/>
    <cellStyle name="Style 24 6 3" xfId="35681"/>
    <cellStyle name="Style 24 6 4" xfId="30521"/>
    <cellStyle name="Style 24 7" xfId="4718"/>
    <cellStyle name="Style 24 7 2" xfId="9921"/>
    <cellStyle name="Style 24 7 2 2" xfId="31244"/>
    <cellStyle name="Style 24 7 2 3" xfId="44393"/>
    <cellStyle name="Style 24 7 2 4" xfId="21017"/>
    <cellStyle name="Style 24 7 3" xfId="30362"/>
    <cellStyle name="Style 24 7 4" xfId="15459"/>
    <cellStyle name="Style 24 7 5" xfId="46497"/>
    <cellStyle name="Style 24 8" xfId="16502"/>
    <cellStyle name="Style 24 8 2" xfId="22066"/>
    <cellStyle name="Style 24 8 2 2" xfId="43627"/>
    <cellStyle name="Style 24 8 3" xfId="30585"/>
    <cellStyle name="Style 24 9" xfId="17644"/>
    <cellStyle name="Style 24 9 2" xfId="23286"/>
    <cellStyle name="Style 24 9 3" xfId="30899"/>
    <cellStyle name="Style 25" xfId="3321"/>
    <cellStyle name="Style 25 10" xfId="17645"/>
    <cellStyle name="Style 25 10 2" xfId="23287"/>
    <cellStyle name="Style 25 10 3" xfId="30900"/>
    <cellStyle name="Style 25 11" xfId="13764"/>
    <cellStyle name="Style 25 11 2" xfId="18826"/>
    <cellStyle name="Style 25 11 3" xfId="29503"/>
    <cellStyle name="Style 25 12" xfId="13071"/>
    <cellStyle name="Style 25 12 2" xfId="34340"/>
    <cellStyle name="Style 25 13" xfId="18170"/>
    <cellStyle name="Style 25 13 2" xfId="34908"/>
    <cellStyle name="Style 25 14" xfId="29176"/>
    <cellStyle name="Style 25 15" xfId="23835"/>
    <cellStyle name="Style 25 2" xfId="3322"/>
    <cellStyle name="Style 25 2 10" xfId="13765"/>
    <cellStyle name="Style 25 2 10 2" xfId="18827"/>
    <cellStyle name="Style 25 2 10 3" xfId="29504"/>
    <cellStyle name="Style 25 2 11" xfId="13072"/>
    <cellStyle name="Style 25 2 11 2" xfId="34341"/>
    <cellStyle name="Style 25 2 12" xfId="18171"/>
    <cellStyle name="Style 25 2 12 2" xfId="35492"/>
    <cellStyle name="Style 25 2 13" xfId="29177"/>
    <cellStyle name="Style 25 2 14" xfId="23836"/>
    <cellStyle name="Style 25 2 2" xfId="3323"/>
    <cellStyle name="Style 25 2 2 10" xfId="18489"/>
    <cellStyle name="Style 25 2 2 10 2" xfId="34884"/>
    <cellStyle name="Style 25 2 2 11" xfId="29407"/>
    <cellStyle name="Style 25 2 2 12" xfId="23837"/>
    <cellStyle name="Style 25 2 2 2" xfId="5540"/>
    <cellStyle name="Style 25 2 2 2 2" xfId="9015"/>
    <cellStyle name="Style 25 2 2 2 2 2" xfId="35621"/>
    <cellStyle name="Style 25 2 2 2 2 3" xfId="35725"/>
    <cellStyle name="Style 25 2 2 2 2 4" xfId="33776"/>
    <cellStyle name="Style 25 2 2 2 3" xfId="31690"/>
    <cellStyle name="Style 25 2 2 2 3 2" xfId="46197"/>
    <cellStyle name="Style 25 2 2 2 4" xfId="30128"/>
    <cellStyle name="Style 25 2 2 2 5" xfId="27175"/>
    <cellStyle name="Style 25 2 2 3" xfId="4930"/>
    <cellStyle name="Style 25 2 2 3 2" xfId="20667"/>
    <cellStyle name="Style 25 2 2 3 2 2" xfId="31440"/>
    <cellStyle name="Style 25 2 2 3 2 3" xfId="44354"/>
    <cellStyle name="Style 25 2 2 3 3" xfId="34151"/>
    <cellStyle name="Style 25 2 2 3 4" xfId="34863"/>
    <cellStyle name="Style 25 2 2 3 5" xfId="26026"/>
    <cellStyle name="Style 25 2 2 3 6" xfId="15124"/>
    <cellStyle name="Style 25 2 2 3 7" xfId="46690"/>
    <cellStyle name="Style 25 2 2 4" xfId="9014"/>
    <cellStyle name="Style 25 2 2 4 2" xfId="21901"/>
    <cellStyle name="Style 25 2 2 4 2 2" xfId="35620"/>
    <cellStyle name="Style 25 2 2 4 3" xfId="35724"/>
    <cellStyle name="Style 25 2 2 4 4" xfId="30551"/>
    <cellStyle name="Style 25 2 2 5" xfId="16419"/>
    <cellStyle name="Style 25 2 2 5 2" xfId="21983"/>
    <cellStyle name="Style 25 2 2 5 3" xfId="30575"/>
    <cellStyle name="Style 25 2 2 6" xfId="17243"/>
    <cellStyle name="Style 25 2 2 6 2" xfId="22892"/>
    <cellStyle name="Style 25 2 2 6 3" xfId="30809"/>
    <cellStyle name="Style 25 2 2 7" xfId="17967"/>
    <cellStyle name="Style 25 2 2 7 2" xfId="23606"/>
    <cellStyle name="Style 25 2 2 7 3" xfId="30981"/>
    <cellStyle name="Style 25 2 2 8" xfId="14086"/>
    <cellStyle name="Style 25 2 2 8 2" xfId="19145"/>
    <cellStyle name="Style 25 2 2 8 3" xfId="29584"/>
    <cellStyle name="Style 25 2 2 9" xfId="13414"/>
    <cellStyle name="Style 25 2 2 9 2" xfId="34342"/>
    <cellStyle name="Style 25 2 3" xfId="3324"/>
    <cellStyle name="Style 25 2 3 10" xfId="18555"/>
    <cellStyle name="Style 25 2 3 10 2" xfId="35466"/>
    <cellStyle name="Style 25 2 3 11" xfId="29414"/>
    <cellStyle name="Style 25 2 3 12" xfId="24232"/>
    <cellStyle name="Style 25 2 3 2" xfId="5876"/>
    <cellStyle name="Style 25 2 3 2 2" xfId="10406"/>
    <cellStyle name="Style 25 2 3 2 2 2" xfId="31924"/>
    <cellStyle name="Style 25 2 3 2 2 3" xfId="45920"/>
    <cellStyle name="Style 25 2 3 2 2 4" xfId="20591"/>
    <cellStyle name="Style 25 2 3 2 3" xfId="30194"/>
    <cellStyle name="Style 25 2 3 2 4" xfId="27438"/>
    <cellStyle name="Style 25 2 3 2 5" xfId="15058"/>
    <cellStyle name="Style 25 2 3 2 6" xfId="46973"/>
    <cellStyle name="Style 25 2 3 3" xfId="9628"/>
    <cellStyle name="Style 25 2 3 3 2" xfId="20678"/>
    <cellStyle name="Style 25 2 3 3 2 2" xfId="44355"/>
    <cellStyle name="Style 25 2 3 3 3" xfId="26027"/>
    <cellStyle name="Style 25 2 3 4" xfId="16353"/>
    <cellStyle name="Style 25 2 3 4 2" xfId="21917"/>
    <cellStyle name="Style 25 2 3 4 2 2" xfId="44233"/>
    <cellStyle name="Style 25 2 3 4 3" xfId="30559"/>
    <cellStyle name="Style 25 2 3 5" xfId="16485"/>
    <cellStyle name="Style 25 2 3 5 2" xfId="22049"/>
    <cellStyle name="Style 25 2 3 5 3" xfId="30582"/>
    <cellStyle name="Style 25 2 3 6" xfId="17309"/>
    <cellStyle name="Style 25 2 3 6 2" xfId="22958"/>
    <cellStyle name="Style 25 2 3 6 3" xfId="30816"/>
    <cellStyle name="Style 25 2 3 7" xfId="18033"/>
    <cellStyle name="Style 25 2 3 7 2" xfId="23672"/>
    <cellStyle name="Style 25 2 3 7 3" xfId="30988"/>
    <cellStyle name="Style 25 2 3 8" xfId="14152"/>
    <cellStyle name="Style 25 2 3 8 2" xfId="19211"/>
    <cellStyle name="Style 25 2 3 8 3" xfId="29591"/>
    <cellStyle name="Style 25 2 3 9" xfId="13480"/>
    <cellStyle name="Style 25 2 3 9 2" xfId="34343"/>
    <cellStyle name="Style 25 2 4" xfId="6257"/>
    <cellStyle name="Style 25 2 4 2" xfId="5132"/>
    <cellStyle name="Style 25 2 4 2 2" xfId="10176"/>
    <cellStyle name="Style 25 2 4 2 2 2" xfId="44846"/>
    <cellStyle name="Style 25 2 4 2 3" xfId="34127"/>
    <cellStyle name="Style 25 2 4 2 3 2" xfId="44150"/>
    <cellStyle name="Style 25 2 4 2 4" xfId="27587"/>
    <cellStyle name="Style 25 2 4 3" xfId="26352"/>
    <cellStyle name="Style 25 2 4 3 2" xfId="32271"/>
    <cellStyle name="Style 25 2 4 3 3" xfId="45985"/>
    <cellStyle name="Style 25 2 4 4" xfId="34001"/>
    <cellStyle name="Style 25 2 4 5" xfId="35810"/>
    <cellStyle name="Style 25 2 4 6" xfId="24570"/>
    <cellStyle name="Style 25 2 4 7" xfId="47318"/>
    <cellStyle name="Style 25 2 5" xfId="5297"/>
    <cellStyle name="Style 25 2 5 2" xfId="20612"/>
    <cellStyle name="Style 25 2 5 2 2" xfId="31611"/>
    <cellStyle name="Style 25 2 5 3" xfId="30204"/>
    <cellStyle name="Style 25 2 5 4" xfId="27174"/>
    <cellStyle name="Style 25 2 5 5" xfId="15069"/>
    <cellStyle name="Style 25 2 6" xfId="8744"/>
    <cellStyle name="Style 25 2 6 2" xfId="21791"/>
    <cellStyle name="Style 25 2 6 2 2" xfId="35531"/>
    <cellStyle name="Style 25 2 6 3" xfId="35683"/>
    <cellStyle name="Style 25 2 6 4" xfId="30523"/>
    <cellStyle name="Style 25 2 7" xfId="4720"/>
    <cellStyle name="Style 25 2 7 2" xfId="9923"/>
    <cellStyle name="Style 25 2 7 2 2" xfId="31246"/>
    <cellStyle name="Style 25 2 7 2 3" xfId="44234"/>
    <cellStyle name="Style 25 2 7 2 4" xfId="21015"/>
    <cellStyle name="Style 25 2 7 3" xfId="30360"/>
    <cellStyle name="Style 25 2 7 4" xfId="15457"/>
    <cellStyle name="Style 25 2 7 5" xfId="46499"/>
    <cellStyle name="Style 25 2 8" xfId="15384"/>
    <cellStyle name="Style 25 2 8 2" xfId="20942"/>
    <cellStyle name="Style 25 2 8 2 2" xfId="43625"/>
    <cellStyle name="Style 25 2 8 3" xfId="30313"/>
    <cellStyle name="Style 25 2 9" xfId="17646"/>
    <cellStyle name="Style 25 2 9 2" xfId="23288"/>
    <cellStyle name="Style 25 2 9 3" xfId="30901"/>
    <cellStyle name="Style 25 3" xfId="3325"/>
    <cellStyle name="Style 25 3 10" xfId="18488"/>
    <cellStyle name="Style 25 3 10 2" xfId="35434"/>
    <cellStyle name="Style 25 3 11" xfId="29406"/>
    <cellStyle name="Style 25 3 12" xfId="23838"/>
    <cellStyle name="Style 25 3 2" xfId="5298"/>
    <cellStyle name="Style 25 3 2 2" xfId="9017"/>
    <cellStyle name="Style 25 3 2 2 2" xfId="35623"/>
    <cellStyle name="Style 25 3 2 2 3" xfId="35727"/>
    <cellStyle name="Style 25 3 2 2 4" xfId="33777"/>
    <cellStyle name="Style 25 3 2 3" xfId="31612"/>
    <cellStyle name="Style 25 3 2 3 2" xfId="46196"/>
    <cellStyle name="Style 25 3 2 4" xfId="30127"/>
    <cellStyle name="Style 25 3 2 5" xfId="27176"/>
    <cellStyle name="Style 25 3 3" xfId="4929"/>
    <cellStyle name="Style 25 3 3 2" xfId="20666"/>
    <cellStyle name="Style 25 3 3 2 2" xfId="31439"/>
    <cellStyle name="Style 25 3 3 2 3" xfId="44356"/>
    <cellStyle name="Style 25 3 3 3" xfId="34152"/>
    <cellStyle name="Style 25 3 3 4" xfId="35294"/>
    <cellStyle name="Style 25 3 3 5" xfId="26028"/>
    <cellStyle name="Style 25 3 3 6" xfId="15123"/>
    <cellStyle name="Style 25 3 3 7" xfId="46689"/>
    <cellStyle name="Style 25 3 4" xfId="9016"/>
    <cellStyle name="Style 25 3 4 2" xfId="21900"/>
    <cellStyle name="Style 25 3 4 2 2" xfId="35622"/>
    <cellStyle name="Style 25 3 4 3" xfId="35726"/>
    <cellStyle name="Style 25 3 4 4" xfId="30550"/>
    <cellStyle name="Style 25 3 5" xfId="16418"/>
    <cellStyle name="Style 25 3 5 2" xfId="21982"/>
    <cellStyle name="Style 25 3 5 3" xfId="30574"/>
    <cellStyle name="Style 25 3 6" xfId="17242"/>
    <cellStyle name="Style 25 3 6 2" xfId="22891"/>
    <cellStyle name="Style 25 3 6 3" xfId="30808"/>
    <cellStyle name="Style 25 3 7" xfId="17966"/>
    <cellStyle name="Style 25 3 7 2" xfId="23605"/>
    <cellStyle name="Style 25 3 7 3" xfId="30980"/>
    <cellStyle name="Style 25 3 8" xfId="14085"/>
    <cellStyle name="Style 25 3 8 2" xfId="19144"/>
    <cellStyle name="Style 25 3 8 3" xfId="29583"/>
    <cellStyle name="Style 25 3 9" xfId="13413"/>
    <cellStyle name="Style 25 3 9 2" xfId="34344"/>
    <cellStyle name="Style 25 4" xfId="3326"/>
    <cellStyle name="Style 25 4 10" xfId="18554"/>
    <cellStyle name="Style 25 4 10 2" xfId="35404"/>
    <cellStyle name="Style 25 4 11" xfId="29413"/>
    <cellStyle name="Style 25 4 12" xfId="24231"/>
    <cellStyle name="Style 25 4 2" xfId="5875"/>
    <cellStyle name="Style 25 4 2 2" xfId="10405"/>
    <cellStyle name="Style 25 4 2 2 2" xfId="31923"/>
    <cellStyle name="Style 25 4 2 2 3" xfId="45919"/>
    <cellStyle name="Style 25 4 2 2 4" xfId="20590"/>
    <cellStyle name="Style 25 4 2 3" xfId="30193"/>
    <cellStyle name="Style 25 4 2 4" xfId="27437"/>
    <cellStyle name="Style 25 4 2 5" xfId="15057"/>
    <cellStyle name="Style 25 4 2 6" xfId="46972"/>
    <cellStyle name="Style 25 4 3" xfId="9629"/>
    <cellStyle name="Style 25 4 3 2" xfId="20677"/>
    <cellStyle name="Style 25 4 3 2 2" xfId="44357"/>
    <cellStyle name="Style 25 4 3 3" xfId="26029"/>
    <cellStyle name="Style 25 4 4" xfId="16352"/>
    <cellStyle name="Style 25 4 4 2" xfId="21916"/>
    <cellStyle name="Style 25 4 4 2 2" xfId="44832"/>
    <cellStyle name="Style 25 4 4 3" xfId="30558"/>
    <cellStyle name="Style 25 4 5" xfId="16484"/>
    <cellStyle name="Style 25 4 5 2" xfId="22048"/>
    <cellStyle name="Style 25 4 5 3" xfId="30581"/>
    <cellStyle name="Style 25 4 6" xfId="17308"/>
    <cellStyle name="Style 25 4 6 2" xfId="22957"/>
    <cellStyle name="Style 25 4 6 3" xfId="30815"/>
    <cellStyle name="Style 25 4 7" xfId="18032"/>
    <cellStyle name="Style 25 4 7 2" xfId="23671"/>
    <cellStyle name="Style 25 4 7 3" xfId="30987"/>
    <cellStyle name="Style 25 4 8" xfId="14151"/>
    <cellStyle name="Style 25 4 8 2" xfId="19210"/>
    <cellStyle name="Style 25 4 8 3" xfId="29590"/>
    <cellStyle name="Style 25 4 9" xfId="13479"/>
    <cellStyle name="Style 25 4 9 2" xfId="34345"/>
    <cellStyle name="Style 25 5" xfId="6256"/>
    <cellStyle name="Style 25 5 2" xfId="5131"/>
    <cellStyle name="Style 25 5 2 2" xfId="10175"/>
    <cellStyle name="Style 25 5 2 2 2" xfId="44845"/>
    <cellStyle name="Style 25 5 2 3" xfId="34128"/>
    <cellStyle name="Style 25 5 2 3 2" xfId="44376"/>
    <cellStyle name="Style 25 5 2 4" xfId="27586"/>
    <cellStyle name="Style 25 5 3" xfId="26351"/>
    <cellStyle name="Style 25 5 3 2" xfId="32270"/>
    <cellStyle name="Style 25 5 3 3" xfId="45984"/>
    <cellStyle name="Style 25 5 4" xfId="34002"/>
    <cellStyle name="Style 25 5 5" xfId="35811"/>
    <cellStyle name="Style 25 5 6" xfId="24569"/>
    <cellStyle name="Style 25 5 7" xfId="47317"/>
    <cellStyle name="Style 25 6" xfId="5296"/>
    <cellStyle name="Style 25 6 2" xfId="20611"/>
    <cellStyle name="Style 25 6 2 2" xfId="31610"/>
    <cellStyle name="Style 25 6 3" xfId="30203"/>
    <cellStyle name="Style 25 6 4" xfId="27173"/>
    <cellStyle name="Style 25 6 5" xfId="15068"/>
    <cellStyle name="Style 25 7" xfId="8743"/>
    <cellStyle name="Style 25 7 2" xfId="21790"/>
    <cellStyle name="Style 25 7 2 2" xfId="35530"/>
    <cellStyle name="Style 25 7 3" xfId="35682"/>
    <cellStyle name="Style 25 7 4" xfId="30522"/>
    <cellStyle name="Style 25 8" xfId="4719"/>
    <cellStyle name="Style 25 8 2" xfId="9922"/>
    <cellStyle name="Style 25 8 2 2" xfId="31245"/>
    <cellStyle name="Style 25 8 2 3" xfId="44235"/>
    <cellStyle name="Style 25 8 2 4" xfId="21016"/>
    <cellStyle name="Style 25 8 3" xfId="30361"/>
    <cellStyle name="Style 25 8 4" xfId="15458"/>
    <cellStyle name="Style 25 8 5" xfId="46498"/>
    <cellStyle name="Style 25 9" xfId="15396"/>
    <cellStyle name="Style 25 9 2" xfId="20954"/>
    <cellStyle name="Style 25 9 2 2" xfId="43626"/>
    <cellStyle name="Style 25 9 3" xfId="30317"/>
    <cellStyle name="Style 26" xfId="3327"/>
    <cellStyle name="Style 26 2" xfId="4931"/>
    <cellStyle name="Style 26 2 2" xfId="5543"/>
    <cellStyle name="Style 26 2 3" xfId="26556"/>
    <cellStyle name="Style 26 3" xfId="5877"/>
    <cellStyle name="Style 26 3 2" xfId="10407"/>
    <cellStyle name="Style 26 3 2 2" xfId="26353"/>
    <cellStyle name="Style 26 3 3" xfId="31925"/>
    <cellStyle name="Style 26 3 4" xfId="24233"/>
    <cellStyle name="Style 26 3 5" xfId="46974"/>
    <cellStyle name="Style 26 4" xfId="6258"/>
    <cellStyle name="Style 26 5" xfId="5299"/>
    <cellStyle name="Style 26 6" xfId="4721"/>
    <cellStyle name="Style 26 6 2" xfId="9924"/>
    <cellStyle name="Style 26 6 3" xfId="31247"/>
    <cellStyle name="Style 26 6 4" xfId="46500"/>
    <cellStyle name="Style 26 7" xfId="23839"/>
    <cellStyle name="Sub heading - 1" xfId="12413"/>
    <cellStyle name="Számítás" xfId="12340"/>
    <cellStyle name="Számítás 10" xfId="13073"/>
    <cellStyle name="Számítás 10 2" xfId="35813"/>
    <cellStyle name="Számítás 11" xfId="28960"/>
    <cellStyle name="Számítás 12" xfId="39307"/>
    <cellStyle name="Számítás 2" xfId="14177"/>
    <cellStyle name="Számítás 2 2" xfId="19246"/>
    <cellStyle name="Számítás 2 2 2" xfId="45484"/>
    <cellStyle name="Számítás 2 3" xfId="42419"/>
    <cellStyle name="Számítás 3" xfId="15125"/>
    <cellStyle name="Számítás 3 2" xfId="20668"/>
    <cellStyle name="Számítás 4" xfId="16230"/>
    <cellStyle name="Számítás 4 2" xfId="21792"/>
    <cellStyle name="Számítás 5" xfId="15442"/>
    <cellStyle name="Számítás 5 2" xfId="21000"/>
    <cellStyle name="Számítás 6" xfId="16600"/>
    <cellStyle name="Számítás 6 2" xfId="22191"/>
    <cellStyle name="Számítás 7" xfId="17336"/>
    <cellStyle name="Számítás 7 2" xfId="22980"/>
    <cellStyle name="Számítás 8" xfId="13514"/>
    <cellStyle name="Számítás 8 2" xfId="18578"/>
    <cellStyle name="Számítás 9" xfId="12522"/>
    <cellStyle name="Számítás 9 2" xfId="35782"/>
    <cellStyle name="Table" xfId="9018"/>
    <cellStyle name="Table heading" xfId="9019"/>
    <cellStyle name="tableau | cellule | normal | decimal 1" xfId="3328"/>
    <cellStyle name="tableau | cellule | normal | decimal 1 10" xfId="18233"/>
    <cellStyle name="tableau | cellule | normal | decimal 1 10 2" xfId="34112"/>
    <cellStyle name="tableau | cellule | normal | decimal 1 11" xfId="38830"/>
    <cellStyle name="tableau | cellule | normal | decimal 1 12" xfId="39061"/>
    <cellStyle name="tableau | cellule | normal | decimal 1 2" xfId="8745"/>
    <cellStyle name="tableau | cellule | normal | decimal 1 2 2" xfId="20250"/>
    <cellStyle name="tableau | cellule | normal | decimal 1 2 2 2" xfId="45696"/>
    <cellStyle name="tableau | cellule | normal | decimal 1 2 3" xfId="35591"/>
    <cellStyle name="tableau | cellule | normal | decimal 1 2 3 2" xfId="46047"/>
    <cellStyle name="tableau | cellule | normal | decimal 1 2 4" xfId="42420"/>
    <cellStyle name="tableau | cellule | normal | decimal 1 2 5" xfId="45314"/>
    <cellStyle name="tableau | cellule | normal | decimal 1 3" xfId="14610"/>
    <cellStyle name="tableau | cellule | normal | decimal 1 3 2" xfId="19800"/>
    <cellStyle name="tableau | cellule | normal | decimal 1 4" xfId="15377"/>
    <cellStyle name="tableau | cellule | normal | decimal 1 4 2" xfId="20936"/>
    <cellStyle name="tableau | cellule | normal | decimal 1 5" xfId="16630"/>
    <cellStyle name="tableau | cellule | normal | decimal 1 5 2" xfId="22268"/>
    <cellStyle name="tableau | cellule | normal | decimal 1 6" xfId="16987"/>
    <cellStyle name="tableau | cellule | normal | decimal 1 6 2" xfId="22636"/>
    <cellStyle name="tableau | cellule | normal | decimal 1 7" xfId="17708"/>
    <cellStyle name="tableau | cellule | normal | decimal 1 7 2" xfId="23350"/>
    <cellStyle name="tableau | cellule | normal | decimal 1 8" xfId="13827"/>
    <cellStyle name="tableau | cellule | normal | decimal 1 8 2" xfId="18889"/>
    <cellStyle name="tableau | cellule | normal | decimal 1 9" xfId="13154"/>
    <cellStyle name="tableau | cellule | normal | decimal 1 9 2" xfId="34982"/>
    <cellStyle name="tableau | cellule | normal | pourcentage | decimal 1" xfId="3329"/>
    <cellStyle name="tableau | cellule | normal | pourcentage | decimal 1 10" xfId="18234"/>
    <cellStyle name="tableau | cellule | normal | pourcentage | decimal 1 10 2" xfId="34964"/>
    <cellStyle name="tableau | cellule | normal | pourcentage | decimal 1 11" xfId="38831"/>
    <cellStyle name="tableau | cellule | normal | pourcentage | decimal 1 12" xfId="39060"/>
    <cellStyle name="tableau | cellule | normal | pourcentage | decimal 1 2" xfId="8746"/>
    <cellStyle name="tableau | cellule | normal | pourcentage | decimal 1 2 2" xfId="20251"/>
    <cellStyle name="tableau | cellule | normal | pourcentage | decimal 1 2 2 2" xfId="45697"/>
    <cellStyle name="tableau | cellule | normal | pourcentage | decimal 1 2 3" xfId="34191"/>
    <cellStyle name="tableau | cellule | normal | pourcentage | decimal 1 2 3 2" xfId="46048"/>
    <cellStyle name="tableau | cellule | normal | pourcentage | decimal 1 2 4" xfId="42421"/>
    <cellStyle name="tableau | cellule | normal | pourcentage | decimal 1 2 5" xfId="45315"/>
    <cellStyle name="tableau | cellule | normal | pourcentage | decimal 1 3" xfId="14611"/>
    <cellStyle name="tableau | cellule | normal | pourcentage | decimal 1 3 2" xfId="19801"/>
    <cellStyle name="tableau | cellule | normal | pourcentage | decimal 1 4" xfId="15376"/>
    <cellStyle name="tableau | cellule | normal | pourcentage | decimal 1 4 2" xfId="20935"/>
    <cellStyle name="tableau | cellule | normal | pourcentage | decimal 1 5" xfId="16631"/>
    <cellStyle name="tableau | cellule | normal | pourcentage | decimal 1 5 2" xfId="22269"/>
    <cellStyle name="tableau | cellule | normal | pourcentage | decimal 1 6" xfId="16988"/>
    <cellStyle name="tableau | cellule | normal | pourcentage | decimal 1 6 2" xfId="22637"/>
    <cellStyle name="tableau | cellule | normal | pourcentage | decimal 1 7" xfId="17709"/>
    <cellStyle name="tableau | cellule | normal | pourcentage | decimal 1 7 2" xfId="23351"/>
    <cellStyle name="tableau | cellule | normal | pourcentage | decimal 1 8" xfId="13828"/>
    <cellStyle name="tableau | cellule | normal | pourcentage | decimal 1 8 2" xfId="18890"/>
    <cellStyle name="tableau | cellule | normal | pourcentage | decimal 1 9" xfId="13155"/>
    <cellStyle name="tableau | cellule | normal | pourcentage | decimal 1 9 2" xfId="34952"/>
    <cellStyle name="tableau | cellule | total | decimal 1" xfId="3330"/>
    <cellStyle name="tableau | cellule | total | decimal 1 10" xfId="18235"/>
    <cellStyle name="tableau | cellule | total | decimal 1 10 2" xfId="34215"/>
    <cellStyle name="tableau | cellule | total | decimal 1 11" xfId="38832"/>
    <cellStyle name="tableau | cellule | total | decimal 1 12" xfId="39059"/>
    <cellStyle name="tableau | cellule | total | decimal 1 2" xfId="8747"/>
    <cellStyle name="tableau | cellule | total | decimal 1 2 2" xfId="20252"/>
    <cellStyle name="tableau | cellule | total | decimal 1 2 2 2" xfId="45698"/>
    <cellStyle name="tableau | cellule | total | decimal 1 2 3" xfId="34326"/>
    <cellStyle name="tableau | cellule | total | decimal 1 2 3 2" xfId="46049"/>
    <cellStyle name="tableau | cellule | total | decimal 1 2 4" xfId="42422"/>
    <cellStyle name="tableau | cellule | total | decimal 1 2 5" xfId="45316"/>
    <cellStyle name="tableau | cellule | total | decimal 1 3" xfId="14612"/>
    <cellStyle name="tableau | cellule | total | decimal 1 3 2" xfId="19802"/>
    <cellStyle name="tableau | cellule | total | decimal 1 4" xfId="15375"/>
    <cellStyle name="tableau | cellule | total | decimal 1 4 2" xfId="20934"/>
    <cellStyle name="tableau | cellule | total | decimal 1 5" xfId="16632"/>
    <cellStyle name="tableau | cellule | total | decimal 1 5 2" xfId="22270"/>
    <cellStyle name="tableau | cellule | total | decimal 1 6" xfId="16989"/>
    <cellStyle name="tableau | cellule | total | decimal 1 6 2" xfId="22638"/>
    <cellStyle name="tableau | cellule | total | decimal 1 7" xfId="17710"/>
    <cellStyle name="tableau | cellule | total | decimal 1 7 2" xfId="23352"/>
    <cellStyle name="tableau | cellule | total | decimal 1 8" xfId="13829"/>
    <cellStyle name="tableau | cellule | total | decimal 1 8 2" xfId="18891"/>
    <cellStyle name="tableau | cellule | total | decimal 1 9" xfId="13156"/>
    <cellStyle name="tableau | cellule | total | decimal 1 9 2" xfId="34930"/>
    <cellStyle name="tableau | coin superieur gauche" xfId="3331"/>
    <cellStyle name="tableau | coin superieur gauche 10" xfId="18236"/>
    <cellStyle name="tableau | coin superieur gauche 10 2" xfId="34861"/>
    <cellStyle name="tableau | coin superieur gauche 11" xfId="38833"/>
    <cellStyle name="tableau | coin superieur gauche 12" xfId="39058"/>
    <cellStyle name="tableau | coin superieur gauche 2" xfId="8748"/>
    <cellStyle name="tableau | coin superieur gauche 2 2" xfId="20253"/>
    <cellStyle name="tableau | coin superieur gauche 2 2 2" xfId="44232"/>
    <cellStyle name="tableau | coin superieur gauche 2 3" xfId="35684"/>
    <cellStyle name="tableau | coin superieur gauche 2 3 2" xfId="46050"/>
    <cellStyle name="tableau | coin superieur gauche 2 4" xfId="35789"/>
    <cellStyle name="tableau | coin superieur gauche 2 5" xfId="40924"/>
    <cellStyle name="tableau | coin superieur gauche 3" xfId="15085"/>
    <cellStyle name="tableau | coin superieur gauche 3 2" xfId="20627"/>
    <cellStyle name="tableau | coin superieur gauche 3 3" xfId="42423"/>
    <cellStyle name="tableau | coin superieur gauche 4" xfId="15374"/>
    <cellStyle name="tableau | coin superieur gauche 4 2" xfId="20933"/>
    <cellStyle name="tableau | coin superieur gauche 4 3" xfId="42661"/>
    <cellStyle name="tableau | coin superieur gauche 5" xfId="16633"/>
    <cellStyle name="tableau | coin superieur gauche 5 2" xfId="22271"/>
    <cellStyle name="tableau | coin superieur gauche 6" xfId="16990"/>
    <cellStyle name="tableau | coin superieur gauche 6 2" xfId="22639"/>
    <cellStyle name="tableau | coin superieur gauche 7" xfId="17711"/>
    <cellStyle name="tableau | coin superieur gauche 7 2" xfId="23353"/>
    <cellStyle name="tableau | coin superieur gauche 8" xfId="13830"/>
    <cellStyle name="tableau | coin superieur gauche 8 2" xfId="18892"/>
    <cellStyle name="tableau | coin superieur gauche 9" xfId="13157"/>
    <cellStyle name="tableau | coin superieur gauche 9 2" xfId="34346"/>
    <cellStyle name="tableau | entete-colonne | series" xfId="3332"/>
    <cellStyle name="tableau | entete-colonne | series 10" xfId="18237"/>
    <cellStyle name="tableau | entete-colonne | series 10 2" xfId="35491"/>
    <cellStyle name="tableau | entete-colonne | series 11" xfId="29183"/>
    <cellStyle name="tableau | entete-colonne | series 12" xfId="26030"/>
    <cellStyle name="tableau | entete-colonne | series 13" xfId="38834"/>
    <cellStyle name="tableau | entete-colonne | series 2" xfId="8749"/>
    <cellStyle name="tableau | entete-colonne | series 2 2" xfId="20254"/>
    <cellStyle name="tableau | entete-colonne | series 2 2 2" xfId="35532"/>
    <cellStyle name="tableau | entete-colonne | series 2 3" xfId="35685"/>
    <cellStyle name="tableau | entete-colonne | series 2 4" xfId="29976"/>
    <cellStyle name="tableau | entete-colonne | series 3" xfId="15086"/>
    <cellStyle name="tableau | entete-colonne | series 3 2" xfId="20628"/>
    <cellStyle name="tableau | entete-colonne | series 3 3" xfId="30211"/>
    <cellStyle name="tableau | entete-colonne | series 3 4" xfId="42424"/>
    <cellStyle name="tableau | entete-colonne | series 4" xfId="16268"/>
    <cellStyle name="tableau | entete-colonne | series 4 2" xfId="21829"/>
    <cellStyle name="tableau | entete-colonne | series 4 3" xfId="30537"/>
    <cellStyle name="tableau | entete-colonne | series 5" xfId="15373"/>
    <cellStyle name="tableau | entete-colonne | series 5 2" xfId="20932"/>
    <cellStyle name="tableau | entete-colonne | series 5 3" xfId="30310"/>
    <cellStyle name="tableau | entete-colonne | series 6" xfId="16991"/>
    <cellStyle name="tableau | entete-colonne | series 6 2" xfId="22640"/>
    <cellStyle name="tableau | entete-colonne | series 6 3" xfId="30734"/>
    <cellStyle name="tableau | entete-colonne | series 7" xfId="17712"/>
    <cellStyle name="tableau | entete-colonne | series 7 2" xfId="23354"/>
    <cellStyle name="tableau | entete-colonne | series 7 3" xfId="30903"/>
    <cellStyle name="tableau | entete-colonne | series 8" xfId="13831"/>
    <cellStyle name="tableau | entete-colonne | series 8 2" xfId="18893"/>
    <cellStyle name="tableau | entete-colonne | series 8 3" xfId="29506"/>
    <cellStyle name="tableau | entete-colonne | series 9" xfId="13158"/>
    <cellStyle name="tableau | entete-colonne | series 9 2" xfId="34347"/>
    <cellStyle name="tableau | entete-ligne | normal" xfId="3333"/>
    <cellStyle name="tableau | entete-ligne | normal 10" xfId="18238"/>
    <cellStyle name="tableau | entete-ligne | normal 10 2" xfId="34883"/>
    <cellStyle name="tableau | entete-ligne | normal 11" xfId="26031"/>
    <cellStyle name="tableau | entete-ligne | normal 12" xfId="38835"/>
    <cellStyle name="tableau | entete-ligne | normal 2" xfId="8750"/>
    <cellStyle name="tableau | entete-ligne | normal 2 2" xfId="20255"/>
    <cellStyle name="tableau | entete-ligne | normal 2 2 2" xfId="35533"/>
    <cellStyle name="tableau | entete-ligne | normal 2 3" xfId="35686"/>
    <cellStyle name="tableau | entete-ligne | normal 2 4" xfId="29977"/>
    <cellStyle name="tableau | entete-ligne | normal 3" xfId="15087"/>
    <cellStyle name="tableau | entete-ligne | normal 3 2" xfId="20629"/>
    <cellStyle name="tableau | entete-ligne | normal 3 3" xfId="30212"/>
    <cellStyle name="tableau | entete-ligne | normal 3 4" xfId="42425"/>
    <cellStyle name="tableau | entete-ligne | normal 4" xfId="16269"/>
    <cellStyle name="tableau | entete-ligne | normal 4 2" xfId="21830"/>
    <cellStyle name="tableau | entete-ligne | normal 4 3" xfId="30538"/>
    <cellStyle name="tableau | entete-ligne | normal 5" xfId="15372"/>
    <cellStyle name="tableau | entete-ligne | normal 5 2" xfId="20931"/>
    <cellStyle name="tableau | entete-ligne | normal 5 3" xfId="30309"/>
    <cellStyle name="tableau | entete-ligne | normal 6" xfId="16992"/>
    <cellStyle name="tableau | entete-ligne | normal 6 2" xfId="22641"/>
    <cellStyle name="tableau | entete-ligne | normal 6 3" xfId="30735"/>
    <cellStyle name="tableau | entete-ligne | normal 7" xfId="17713"/>
    <cellStyle name="tableau | entete-ligne | normal 7 2" xfId="23355"/>
    <cellStyle name="tableau | entete-ligne | normal 7 3" xfId="30904"/>
    <cellStyle name="tableau | entete-ligne | normal 8" xfId="13832"/>
    <cellStyle name="tableau | entete-ligne | normal 8 2" xfId="18894"/>
    <cellStyle name="tableau | entete-ligne | normal 8 3" xfId="29507"/>
    <cellStyle name="tableau | entete-ligne | normal 9" xfId="13159"/>
    <cellStyle name="tableau | entete-ligne | normal 9 2" xfId="34348"/>
    <cellStyle name="tableau | entete-ligne | total" xfId="3334"/>
    <cellStyle name="tableau | entete-ligne | total 10" xfId="18239"/>
    <cellStyle name="tableau | entete-ligne | total 10 2" xfId="35598"/>
    <cellStyle name="tableau | entete-ligne | total 11" xfId="29184"/>
    <cellStyle name="tableau | entete-ligne | total 12" xfId="26032"/>
    <cellStyle name="tableau | entete-ligne | total 13" xfId="38836"/>
    <cellStyle name="tableau | entete-ligne | total 2" xfId="8751"/>
    <cellStyle name="tableau | entete-ligne | total 2 2" xfId="20256"/>
    <cellStyle name="tableau | entete-ligne | total 2 2 2" xfId="35534"/>
    <cellStyle name="tableau | entete-ligne | total 2 3" xfId="35687"/>
    <cellStyle name="tableau | entete-ligne | total 2 4" xfId="29978"/>
    <cellStyle name="tableau | entete-ligne | total 3" xfId="15088"/>
    <cellStyle name="tableau | entete-ligne | total 3 2" xfId="20630"/>
    <cellStyle name="tableau | entete-ligne | total 3 3" xfId="30213"/>
    <cellStyle name="tableau | entete-ligne | total 3 4" xfId="42426"/>
    <cellStyle name="tableau | entete-ligne | total 4" xfId="16270"/>
    <cellStyle name="tableau | entete-ligne | total 4 2" xfId="21831"/>
    <cellStyle name="tableau | entete-ligne | total 4 3" xfId="30539"/>
    <cellStyle name="tableau | entete-ligne | total 5" xfId="15371"/>
    <cellStyle name="tableau | entete-ligne | total 5 2" xfId="20930"/>
    <cellStyle name="tableau | entete-ligne | total 5 3" xfId="30308"/>
    <cellStyle name="tableau | entete-ligne | total 6" xfId="16993"/>
    <cellStyle name="tableau | entete-ligne | total 6 2" xfId="22642"/>
    <cellStyle name="tableau | entete-ligne | total 6 3" xfId="30736"/>
    <cellStyle name="tableau | entete-ligne | total 7" xfId="17714"/>
    <cellStyle name="tableau | entete-ligne | total 7 2" xfId="23356"/>
    <cellStyle name="tableau | entete-ligne | total 7 3" xfId="30905"/>
    <cellStyle name="tableau | entete-ligne | total 8" xfId="13833"/>
    <cellStyle name="tableau | entete-ligne | total 8 2" xfId="18895"/>
    <cellStyle name="tableau | entete-ligne | total 8 3" xfId="29508"/>
    <cellStyle name="tableau | entete-ligne | total 9" xfId="13160"/>
    <cellStyle name="tableau | entete-ligne | total 9 2" xfId="34349"/>
    <cellStyle name="tableau | ligne-titre | niveau1" xfId="3335"/>
    <cellStyle name="tableau | ligne-titre | niveau1 10" xfId="18240"/>
    <cellStyle name="tableau | ligne-titre | niveau1 10 2" xfId="35490"/>
    <cellStyle name="tableau | ligne-titre | niveau1 11" xfId="29185"/>
    <cellStyle name="tableau | ligne-titre | niveau1 12" xfId="26033"/>
    <cellStyle name="tableau | ligne-titre | niveau1 13" xfId="38837"/>
    <cellStyle name="tableau | ligne-titre | niveau1 2" xfId="8752"/>
    <cellStyle name="tableau | ligne-titre | niveau1 2 2" xfId="20257"/>
    <cellStyle name="tableau | ligne-titre | niveau1 2 2 2" xfId="35535"/>
    <cellStyle name="tableau | ligne-titre | niveau1 2 3" xfId="35688"/>
    <cellStyle name="tableau | ligne-titre | niveau1 2 4" xfId="29979"/>
    <cellStyle name="tableau | ligne-titre | niveau1 3" xfId="15089"/>
    <cellStyle name="tableau | ligne-titre | niveau1 3 2" xfId="20631"/>
    <cellStyle name="tableau | ligne-titre | niveau1 3 3" xfId="30214"/>
    <cellStyle name="tableau | ligne-titre | niveau1 3 4" xfId="42427"/>
    <cellStyle name="tableau | ligne-titre | niveau1 4" xfId="16271"/>
    <cellStyle name="tableau | ligne-titre | niveau1 4 2" xfId="21832"/>
    <cellStyle name="tableau | ligne-titre | niveau1 4 3" xfId="30540"/>
    <cellStyle name="tableau | ligne-titre | niveau1 5" xfId="15370"/>
    <cellStyle name="tableau | ligne-titre | niveau1 5 2" xfId="20929"/>
    <cellStyle name="tableau | ligne-titre | niveau1 5 3" xfId="30307"/>
    <cellStyle name="tableau | ligne-titre | niveau1 6" xfId="16994"/>
    <cellStyle name="tableau | ligne-titre | niveau1 6 2" xfId="22643"/>
    <cellStyle name="tableau | ligne-titre | niveau1 6 3" xfId="30737"/>
    <cellStyle name="tableau | ligne-titre | niveau1 7" xfId="17715"/>
    <cellStyle name="tableau | ligne-titre | niveau1 7 2" xfId="23357"/>
    <cellStyle name="tableau | ligne-titre | niveau1 7 3" xfId="30906"/>
    <cellStyle name="tableau | ligne-titre | niveau1 8" xfId="13834"/>
    <cellStyle name="tableau | ligne-titre | niveau1 8 2" xfId="18896"/>
    <cellStyle name="tableau | ligne-titre | niveau1 8 3" xfId="29509"/>
    <cellStyle name="tableau | ligne-titre | niveau1 9" xfId="13161"/>
    <cellStyle name="tableau | ligne-titre | niveau1 9 2" xfId="34350"/>
    <cellStyle name="tableau | ligne-titre | niveau2" xfId="3336"/>
    <cellStyle name="tableau | ligne-titre | niveau2 10" xfId="18241"/>
    <cellStyle name="tableau | ligne-titre | niveau2 10 2" xfId="35465"/>
    <cellStyle name="tableau | ligne-titre | niveau2 11" xfId="29186"/>
    <cellStyle name="tableau | ligne-titre | niveau2 12" xfId="26034"/>
    <cellStyle name="tableau | ligne-titre | niveau2 13" xfId="38838"/>
    <cellStyle name="tableau | ligne-titre | niveau2 2" xfId="8753"/>
    <cellStyle name="tableau | ligne-titre | niveau2 2 2" xfId="20258"/>
    <cellStyle name="tableau | ligne-titre | niveau2 2 2 2" xfId="35536"/>
    <cellStyle name="tableau | ligne-titre | niveau2 2 3" xfId="35689"/>
    <cellStyle name="tableau | ligne-titre | niveau2 2 4" xfId="29980"/>
    <cellStyle name="tableau | ligne-titre | niveau2 3" xfId="15090"/>
    <cellStyle name="tableau | ligne-titre | niveau2 3 2" xfId="20632"/>
    <cellStyle name="tableau | ligne-titre | niveau2 3 3" xfId="30215"/>
    <cellStyle name="tableau | ligne-titre | niveau2 3 4" xfId="42428"/>
    <cellStyle name="tableau | ligne-titre | niveau2 4" xfId="16272"/>
    <cellStyle name="tableau | ligne-titre | niveau2 4 2" xfId="21833"/>
    <cellStyle name="tableau | ligne-titre | niveau2 4 3" xfId="30541"/>
    <cellStyle name="tableau | ligne-titre | niveau2 5" xfId="15369"/>
    <cellStyle name="tableau | ligne-titre | niveau2 5 2" xfId="20928"/>
    <cellStyle name="tableau | ligne-titre | niveau2 5 3" xfId="30306"/>
    <cellStyle name="tableau | ligne-titre | niveau2 6" xfId="16995"/>
    <cellStyle name="tableau | ligne-titre | niveau2 6 2" xfId="22644"/>
    <cellStyle name="tableau | ligne-titre | niveau2 6 3" xfId="30738"/>
    <cellStyle name="tableau | ligne-titre | niveau2 7" xfId="17716"/>
    <cellStyle name="tableau | ligne-titre | niveau2 7 2" xfId="23358"/>
    <cellStyle name="tableau | ligne-titre | niveau2 7 3" xfId="30907"/>
    <cellStyle name="tableau | ligne-titre | niveau2 8" xfId="13835"/>
    <cellStyle name="tableau | ligne-titre | niveau2 8 2" xfId="18897"/>
    <cellStyle name="tableau | ligne-titre | niveau2 8 3" xfId="29510"/>
    <cellStyle name="tableau | ligne-titre | niveau2 9" xfId="13162"/>
    <cellStyle name="tableau | ligne-titre | niveau2 9 2" xfId="34351"/>
    <cellStyle name="Tabref" xfId="6124"/>
    <cellStyle name="Testo avviso" xfId="12456"/>
    <cellStyle name="Testo descrittivo" xfId="12457"/>
    <cellStyle name="Texte explicatif" xfId="12503"/>
    <cellStyle name="Title" xfId="12252" builtinId="15" customBuiltin="1"/>
    <cellStyle name="Title 10" xfId="3337"/>
    <cellStyle name="Title 10 2" xfId="4932"/>
    <cellStyle name="Title 10 2 2" xfId="5301"/>
    <cellStyle name="Title 10 2 3" xfId="26557"/>
    <cellStyle name="Title 10 3" xfId="5878"/>
    <cellStyle name="Title 10 3 2" xfId="10408"/>
    <cellStyle name="Title 10 3 2 2" xfId="26354"/>
    <cellStyle name="Title 10 3 3" xfId="31926"/>
    <cellStyle name="Title 10 3 4" xfId="24234"/>
    <cellStyle name="Title 10 3 5" xfId="46975"/>
    <cellStyle name="Title 10 4" xfId="5300"/>
    <cellStyle name="Title 10 5" xfId="4722"/>
    <cellStyle name="Title 10 5 2" xfId="9925"/>
    <cellStyle name="Title 10 5 2 2" xfId="31248"/>
    <cellStyle name="Title 10 5 3" xfId="26035"/>
    <cellStyle name="Title 10 5 4" xfId="46501"/>
    <cellStyle name="Title 10 6" xfId="23840"/>
    <cellStyle name="Title 11" xfId="38839"/>
    <cellStyle name="Title 12" xfId="38840"/>
    <cellStyle name="Title 13" xfId="38841"/>
    <cellStyle name="Title 14" xfId="38842"/>
    <cellStyle name="Title 15" xfId="38843"/>
    <cellStyle name="Title 16" xfId="38844"/>
    <cellStyle name="Title 17" xfId="38845"/>
    <cellStyle name="Title 18" xfId="38846"/>
    <cellStyle name="Title 19" xfId="38847"/>
    <cellStyle name="Title 2" xfId="3338"/>
    <cellStyle name="Title 2 10" xfId="3339"/>
    <cellStyle name="Title 2 10 2" xfId="4934"/>
    <cellStyle name="Title 2 10 2 2" xfId="5303"/>
    <cellStyle name="Title 2 10 2 3" xfId="26559"/>
    <cellStyle name="Title 2 10 3" xfId="5880"/>
    <cellStyle name="Title 2 10 3 2" xfId="10410"/>
    <cellStyle name="Title 2 10 3 2 2" xfId="26356"/>
    <cellStyle name="Title 2 10 3 3" xfId="31928"/>
    <cellStyle name="Title 2 10 3 4" xfId="24236"/>
    <cellStyle name="Title 2 10 3 5" xfId="46977"/>
    <cellStyle name="Title 2 10 4" xfId="7983"/>
    <cellStyle name="Title 2 10 5" xfId="5544"/>
    <cellStyle name="Title 2 10 6" xfId="4724"/>
    <cellStyle name="Title 2 10 6 2" xfId="9927"/>
    <cellStyle name="Title 2 10 6 2 2" xfId="31250"/>
    <cellStyle name="Title 2 10 6 3" xfId="26036"/>
    <cellStyle name="Title 2 10 6 4" xfId="46503"/>
    <cellStyle name="Title 2 10 7" xfId="23842"/>
    <cellStyle name="Title 2 11" xfId="3340"/>
    <cellStyle name="Title 2 11 2" xfId="4935"/>
    <cellStyle name="Title 2 11 2 2" xfId="5539"/>
    <cellStyle name="Title 2 11 2 3" xfId="26560"/>
    <cellStyle name="Title 2 11 3" xfId="5881"/>
    <cellStyle name="Title 2 11 3 2" xfId="10411"/>
    <cellStyle name="Title 2 11 3 2 2" xfId="26357"/>
    <cellStyle name="Title 2 11 3 3" xfId="31929"/>
    <cellStyle name="Title 2 11 3 4" xfId="24237"/>
    <cellStyle name="Title 2 11 3 5" xfId="46978"/>
    <cellStyle name="Title 2 11 4" xfId="5545"/>
    <cellStyle name="Title 2 11 5" xfId="4725"/>
    <cellStyle name="Title 2 11 5 2" xfId="9928"/>
    <cellStyle name="Title 2 11 5 2 2" xfId="31251"/>
    <cellStyle name="Title 2 11 5 3" xfId="26037"/>
    <cellStyle name="Title 2 11 5 4" xfId="46504"/>
    <cellStyle name="Title 2 11 6" xfId="23843"/>
    <cellStyle name="Title 2 12" xfId="4933"/>
    <cellStyle name="Title 2 12 2" xfId="5304"/>
    <cellStyle name="Title 2 12 3" xfId="26558"/>
    <cellStyle name="Title 2 13" xfId="5879"/>
    <cellStyle name="Title 2 13 2" xfId="10409"/>
    <cellStyle name="Title 2 13 2 2" xfId="26355"/>
    <cellStyle name="Title 2 13 3" xfId="31927"/>
    <cellStyle name="Title 2 13 4" xfId="24235"/>
    <cellStyle name="Title 2 13 5" xfId="46976"/>
    <cellStyle name="Title 2 14" xfId="6259"/>
    <cellStyle name="Title 2 15" xfId="5302"/>
    <cellStyle name="Title 2 16" xfId="4723"/>
    <cellStyle name="Title 2 16 2" xfId="9926"/>
    <cellStyle name="Title 2 16 3" xfId="31249"/>
    <cellStyle name="Title 2 16 4" xfId="46502"/>
    <cellStyle name="Title 2 17" xfId="9020"/>
    <cellStyle name="Title 2 18" xfId="23841"/>
    <cellStyle name="Title 2 2" xfId="3341"/>
    <cellStyle name="Title 2 2 2" xfId="4936"/>
    <cellStyle name="Title 2 2 2 2" xfId="5306"/>
    <cellStyle name="Title 2 2 2 3" xfId="26561"/>
    <cellStyle name="Title 2 2 3" xfId="5882"/>
    <cellStyle name="Title 2 2 3 2" xfId="10412"/>
    <cellStyle name="Title 2 2 3 2 2" xfId="26358"/>
    <cellStyle name="Title 2 2 3 3" xfId="31930"/>
    <cellStyle name="Title 2 2 3 4" xfId="24238"/>
    <cellStyle name="Title 2 2 3 5" xfId="46979"/>
    <cellStyle name="Title 2 2 4" xfId="7984"/>
    <cellStyle name="Title 2 2 5" xfId="5305"/>
    <cellStyle name="Title 2 2 6" xfId="4726"/>
    <cellStyle name="Title 2 2 6 2" xfId="9929"/>
    <cellStyle name="Title 2 2 6 2 2" xfId="31252"/>
    <cellStyle name="Title 2 2 6 3" xfId="26038"/>
    <cellStyle name="Title 2 2 6 4" xfId="46505"/>
    <cellStyle name="Title 2 2 7" xfId="23844"/>
    <cellStyle name="Title 2 3" xfId="3342"/>
    <cellStyle name="Title 2 3 2" xfId="4937"/>
    <cellStyle name="Title 2 3 2 2" xfId="5308"/>
    <cellStyle name="Title 2 3 2 3" xfId="26562"/>
    <cellStyle name="Title 2 3 3" xfId="5883"/>
    <cellStyle name="Title 2 3 3 2" xfId="10413"/>
    <cellStyle name="Title 2 3 3 2 2" xfId="26359"/>
    <cellStyle name="Title 2 3 3 3" xfId="31931"/>
    <cellStyle name="Title 2 3 3 4" xfId="24239"/>
    <cellStyle name="Title 2 3 3 5" xfId="46980"/>
    <cellStyle name="Title 2 3 4" xfId="7985"/>
    <cellStyle name="Title 2 3 5" xfId="5307"/>
    <cellStyle name="Title 2 3 6" xfId="4727"/>
    <cellStyle name="Title 2 3 6 2" xfId="9930"/>
    <cellStyle name="Title 2 3 6 2 2" xfId="31253"/>
    <cellStyle name="Title 2 3 6 3" xfId="26039"/>
    <cellStyle name="Title 2 3 6 4" xfId="46506"/>
    <cellStyle name="Title 2 3 7" xfId="23845"/>
    <cellStyle name="Title 2 4" xfId="3343"/>
    <cellStyle name="Title 2 4 2" xfId="4938"/>
    <cellStyle name="Title 2 4 2 2" xfId="5547"/>
    <cellStyle name="Title 2 4 2 3" xfId="26563"/>
    <cellStyle name="Title 2 4 3" xfId="5884"/>
    <cellStyle name="Title 2 4 3 2" xfId="10414"/>
    <cellStyle name="Title 2 4 3 2 2" xfId="26360"/>
    <cellStyle name="Title 2 4 3 3" xfId="31932"/>
    <cellStyle name="Title 2 4 3 4" xfId="24240"/>
    <cellStyle name="Title 2 4 3 5" xfId="46981"/>
    <cellStyle name="Title 2 4 4" xfId="7986"/>
    <cellStyle name="Title 2 4 5" xfId="5309"/>
    <cellStyle name="Title 2 4 6" xfId="4728"/>
    <cellStyle name="Title 2 4 6 2" xfId="9931"/>
    <cellStyle name="Title 2 4 6 2 2" xfId="31254"/>
    <cellStyle name="Title 2 4 6 3" xfId="26040"/>
    <cellStyle name="Title 2 4 6 4" xfId="46507"/>
    <cellStyle name="Title 2 4 7" xfId="23846"/>
    <cellStyle name="Title 2 5" xfId="3344"/>
    <cellStyle name="Title 2 5 2" xfId="4939"/>
    <cellStyle name="Title 2 5 2 2" xfId="5311"/>
    <cellStyle name="Title 2 5 2 3" xfId="26564"/>
    <cellStyle name="Title 2 5 3" xfId="5885"/>
    <cellStyle name="Title 2 5 3 2" xfId="10415"/>
    <cellStyle name="Title 2 5 3 2 2" xfId="26361"/>
    <cellStyle name="Title 2 5 3 3" xfId="31933"/>
    <cellStyle name="Title 2 5 3 4" xfId="24241"/>
    <cellStyle name="Title 2 5 3 5" xfId="46982"/>
    <cellStyle name="Title 2 5 4" xfId="7987"/>
    <cellStyle name="Title 2 5 5" xfId="5310"/>
    <cellStyle name="Title 2 5 6" xfId="4729"/>
    <cellStyle name="Title 2 5 6 2" xfId="9932"/>
    <cellStyle name="Title 2 5 6 2 2" xfId="31255"/>
    <cellStyle name="Title 2 5 6 3" xfId="26041"/>
    <cellStyle name="Title 2 5 6 4" xfId="46508"/>
    <cellStyle name="Title 2 5 7" xfId="23847"/>
    <cellStyle name="Title 2 6" xfId="3345"/>
    <cellStyle name="Title 2 6 2" xfId="4940"/>
    <cellStyle name="Title 2 6 2 2" xfId="5313"/>
    <cellStyle name="Title 2 6 2 3" xfId="26565"/>
    <cellStyle name="Title 2 6 3" xfId="5886"/>
    <cellStyle name="Title 2 6 3 2" xfId="10416"/>
    <cellStyle name="Title 2 6 3 2 2" xfId="26362"/>
    <cellStyle name="Title 2 6 3 3" xfId="31934"/>
    <cellStyle name="Title 2 6 3 4" xfId="24242"/>
    <cellStyle name="Title 2 6 3 5" xfId="46983"/>
    <cellStyle name="Title 2 6 4" xfId="7988"/>
    <cellStyle name="Title 2 6 5" xfId="5312"/>
    <cellStyle name="Title 2 6 6" xfId="4730"/>
    <cellStyle name="Title 2 6 6 2" xfId="9933"/>
    <cellStyle name="Title 2 6 6 2 2" xfId="31256"/>
    <cellStyle name="Title 2 6 6 3" xfId="26042"/>
    <cellStyle name="Title 2 6 6 4" xfId="46509"/>
    <cellStyle name="Title 2 6 7" xfId="23848"/>
    <cellStyle name="Title 2 7" xfId="3346"/>
    <cellStyle name="Title 2 7 2" xfId="4941"/>
    <cellStyle name="Title 2 7 2 2" xfId="5315"/>
    <cellStyle name="Title 2 7 2 3" xfId="26566"/>
    <cellStyle name="Title 2 7 3" xfId="5887"/>
    <cellStyle name="Title 2 7 3 2" xfId="10417"/>
    <cellStyle name="Title 2 7 3 2 2" xfId="26363"/>
    <cellStyle name="Title 2 7 3 3" xfId="31935"/>
    <cellStyle name="Title 2 7 3 4" xfId="24243"/>
    <cellStyle name="Title 2 7 3 5" xfId="46984"/>
    <cellStyle name="Title 2 7 4" xfId="7989"/>
    <cellStyle name="Title 2 7 5" xfId="5314"/>
    <cellStyle name="Title 2 7 6" xfId="4731"/>
    <cellStyle name="Title 2 7 6 2" xfId="9934"/>
    <cellStyle name="Title 2 7 6 2 2" xfId="31257"/>
    <cellStyle name="Title 2 7 6 3" xfId="26043"/>
    <cellStyle name="Title 2 7 6 4" xfId="46510"/>
    <cellStyle name="Title 2 7 7" xfId="23849"/>
    <cellStyle name="Title 2 8" xfId="3347"/>
    <cellStyle name="Title 2 8 2" xfId="4942"/>
    <cellStyle name="Title 2 8 2 2" xfId="5317"/>
    <cellStyle name="Title 2 8 2 3" xfId="26567"/>
    <cellStyle name="Title 2 8 3" xfId="5888"/>
    <cellStyle name="Title 2 8 3 2" xfId="10418"/>
    <cellStyle name="Title 2 8 3 2 2" xfId="26364"/>
    <cellStyle name="Title 2 8 3 3" xfId="31936"/>
    <cellStyle name="Title 2 8 3 4" xfId="24244"/>
    <cellStyle name="Title 2 8 3 5" xfId="46985"/>
    <cellStyle name="Title 2 8 4" xfId="7990"/>
    <cellStyle name="Title 2 8 5" xfId="5316"/>
    <cellStyle name="Title 2 8 6" xfId="4732"/>
    <cellStyle name="Title 2 8 6 2" xfId="9935"/>
    <cellStyle name="Title 2 8 6 2 2" xfId="31258"/>
    <cellStyle name="Title 2 8 6 3" xfId="26044"/>
    <cellStyle name="Title 2 8 6 4" xfId="46511"/>
    <cellStyle name="Title 2 8 7" xfId="23850"/>
    <cellStyle name="Title 2 9" xfId="3348"/>
    <cellStyle name="Title 2 9 2" xfId="4943"/>
    <cellStyle name="Title 2 9 2 2" xfId="5319"/>
    <cellStyle name="Title 2 9 2 3" xfId="26568"/>
    <cellStyle name="Title 2 9 3" xfId="5889"/>
    <cellStyle name="Title 2 9 3 2" xfId="10419"/>
    <cellStyle name="Title 2 9 3 2 2" xfId="26365"/>
    <cellStyle name="Title 2 9 3 3" xfId="31937"/>
    <cellStyle name="Title 2 9 3 4" xfId="24245"/>
    <cellStyle name="Title 2 9 3 5" xfId="46986"/>
    <cellStyle name="Title 2 9 4" xfId="7991"/>
    <cellStyle name="Title 2 9 5" xfId="5318"/>
    <cellStyle name="Title 2 9 6" xfId="4733"/>
    <cellStyle name="Title 2 9 6 2" xfId="9936"/>
    <cellStyle name="Title 2 9 6 2 2" xfId="31259"/>
    <cellStyle name="Title 2 9 6 3" xfId="26045"/>
    <cellStyle name="Title 2 9 6 4" xfId="46512"/>
    <cellStyle name="Title 2 9 7" xfId="23851"/>
    <cellStyle name="Title 20" xfId="38848"/>
    <cellStyle name="Title 21" xfId="38849"/>
    <cellStyle name="Title 22" xfId="38850"/>
    <cellStyle name="Title 23" xfId="38851"/>
    <cellStyle name="Title 24" xfId="38852"/>
    <cellStyle name="Title 25" xfId="38853"/>
    <cellStyle name="Title 26" xfId="38854"/>
    <cellStyle name="Title 27" xfId="38855"/>
    <cellStyle name="Title 28" xfId="38856"/>
    <cellStyle name="Title 29" xfId="38857"/>
    <cellStyle name="Title 3" xfId="3349"/>
    <cellStyle name="Title 3 10" xfId="3350"/>
    <cellStyle name="Title 3 10 2" xfId="4945"/>
    <cellStyle name="Title 3 10 2 2" xfId="5322"/>
    <cellStyle name="Title 3 10 2 3" xfId="26570"/>
    <cellStyle name="Title 3 10 3" xfId="5891"/>
    <cellStyle name="Title 3 10 3 2" xfId="10421"/>
    <cellStyle name="Title 3 10 3 2 2" xfId="26367"/>
    <cellStyle name="Title 3 10 3 3" xfId="31939"/>
    <cellStyle name="Title 3 10 3 4" xfId="24247"/>
    <cellStyle name="Title 3 10 3 5" xfId="46988"/>
    <cellStyle name="Title 3 10 4" xfId="5321"/>
    <cellStyle name="Title 3 10 5" xfId="4735"/>
    <cellStyle name="Title 3 10 5 2" xfId="9938"/>
    <cellStyle name="Title 3 10 5 2 2" xfId="31261"/>
    <cellStyle name="Title 3 10 5 3" xfId="26047"/>
    <cellStyle name="Title 3 10 5 4" xfId="46514"/>
    <cellStyle name="Title 3 10 6" xfId="23853"/>
    <cellStyle name="Title 3 11" xfId="3351"/>
    <cellStyle name="Title 3 11 2" xfId="4946"/>
    <cellStyle name="Title 3 11 2 2" xfId="5324"/>
    <cellStyle name="Title 3 11 2 3" xfId="26571"/>
    <cellStyle name="Title 3 11 3" xfId="5892"/>
    <cellStyle name="Title 3 11 3 2" xfId="10422"/>
    <cellStyle name="Title 3 11 3 2 2" xfId="26368"/>
    <cellStyle name="Title 3 11 3 3" xfId="31940"/>
    <cellStyle name="Title 3 11 3 4" xfId="24248"/>
    <cellStyle name="Title 3 11 3 5" xfId="46989"/>
    <cellStyle name="Title 3 11 4" xfId="5323"/>
    <cellStyle name="Title 3 11 5" xfId="4736"/>
    <cellStyle name="Title 3 11 5 2" xfId="9939"/>
    <cellStyle name="Title 3 11 5 2 2" xfId="31262"/>
    <cellStyle name="Title 3 11 5 3" xfId="26048"/>
    <cellStyle name="Title 3 11 5 4" xfId="46515"/>
    <cellStyle name="Title 3 11 6" xfId="23854"/>
    <cellStyle name="Title 3 12" xfId="4944"/>
    <cellStyle name="Title 3 12 2" xfId="5546"/>
    <cellStyle name="Title 3 12 3" xfId="26569"/>
    <cellStyle name="Title 3 13" xfId="5890"/>
    <cellStyle name="Title 3 13 2" xfId="10420"/>
    <cellStyle name="Title 3 13 2 2" xfId="26366"/>
    <cellStyle name="Title 3 13 3" xfId="31938"/>
    <cellStyle name="Title 3 13 4" xfId="24246"/>
    <cellStyle name="Title 3 13 5" xfId="46987"/>
    <cellStyle name="Title 3 14" xfId="7992"/>
    <cellStyle name="Title 3 15" xfId="5320"/>
    <cellStyle name="Title 3 16" xfId="4734"/>
    <cellStyle name="Title 3 16 2" xfId="9937"/>
    <cellStyle name="Title 3 16 2 2" xfId="31260"/>
    <cellStyle name="Title 3 16 3" xfId="26046"/>
    <cellStyle name="Title 3 16 4" xfId="46513"/>
    <cellStyle name="Title 3 17" xfId="23852"/>
    <cellStyle name="Title 3 2" xfId="3352"/>
    <cellStyle name="Title 3 2 2" xfId="4947"/>
    <cellStyle name="Title 3 2 2 2" xfId="5326"/>
    <cellStyle name="Title 3 2 2 3" xfId="26572"/>
    <cellStyle name="Title 3 2 3" xfId="5893"/>
    <cellStyle name="Title 3 2 3 2" xfId="10423"/>
    <cellStyle name="Title 3 2 3 2 2" xfId="26369"/>
    <cellStyle name="Title 3 2 3 3" xfId="31941"/>
    <cellStyle name="Title 3 2 3 4" xfId="24249"/>
    <cellStyle name="Title 3 2 3 5" xfId="46990"/>
    <cellStyle name="Title 3 2 4" xfId="5325"/>
    <cellStyle name="Title 3 2 5" xfId="4737"/>
    <cellStyle name="Title 3 2 5 2" xfId="9940"/>
    <cellStyle name="Title 3 2 5 2 2" xfId="31263"/>
    <cellStyle name="Title 3 2 5 3" xfId="26049"/>
    <cellStyle name="Title 3 2 5 4" xfId="46516"/>
    <cellStyle name="Title 3 2 6" xfId="23855"/>
    <cellStyle name="Title 3 3" xfId="3353"/>
    <cellStyle name="Title 3 3 2" xfId="4948"/>
    <cellStyle name="Title 3 3 2 2" xfId="5328"/>
    <cellStyle name="Title 3 3 2 3" xfId="26573"/>
    <cellStyle name="Title 3 3 3" xfId="5894"/>
    <cellStyle name="Title 3 3 3 2" xfId="10424"/>
    <cellStyle name="Title 3 3 3 2 2" xfId="26370"/>
    <cellStyle name="Title 3 3 3 3" xfId="31942"/>
    <cellStyle name="Title 3 3 3 4" xfId="24250"/>
    <cellStyle name="Title 3 3 3 5" xfId="46991"/>
    <cellStyle name="Title 3 3 4" xfId="5327"/>
    <cellStyle name="Title 3 3 5" xfId="4738"/>
    <cellStyle name="Title 3 3 5 2" xfId="9941"/>
    <cellStyle name="Title 3 3 5 2 2" xfId="31264"/>
    <cellStyle name="Title 3 3 5 3" xfId="26050"/>
    <cellStyle name="Title 3 3 5 4" xfId="46517"/>
    <cellStyle name="Title 3 3 6" xfId="23856"/>
    <cellStyle name="Title 3 4" xfId="3354"/>
    <cellStyle name="Title 3 4 2" xfId="4949"/>
    <cellStyle name="Title 3 4 2 2" xfId="5330"/>
    <cellStyle name="Title 3 4 2 3" xfId="26574"/>
    <cellStyle name="Title 3 4 3" xfId="5895"/>
    <cellStyle name="Title 3 4 3 2" xfId="10425"/>
    <cellStyle name="Title 3 4 3 2 2" xfId="26371"/>
    <cellStyle name="Title 3 4 3 3" xfId="31943"/>
    <cellStyle name="Title 3 4 3 4" xfId="24251"/>
    <cellStyle name="Title 3 4 3 5" xfId="46992"/>
    <cellStyle name="Title 3 4 4" xfId="5329"/>
    <cellStyle name="Title 3 4 5" xfId="4739"/>
    <cellStyle name="Title 3 4 5 2" xfId="9942"/>
    <cellStyle name="Title 3 4 5 2 2" xfId="31265"/>
    <cellStyle name="Title 3 4 5 3" xfId="26051"/>
    <cellStyle name="Title 3 4 5 4" xfId="46518"/>
    <cellStyle name="Title 3 4 6" xfId="23857"/>
    <cellStyle name="Title 3 5" xfId="3355"/>
    <cellStyle name="Title 3 5 2" xfId="4950"/>
    <cellStyle name="Title 3 5 2 2" xfId="5548"/>
    <cellStyle name="Title 3 5 2 3" xfId="26575"/>
    <cellStyle name="Title 3 5 3" xfId="5896"/>
    <cellStyle name="Title 3 5 3 2" xfId="10426"/>
    <cellStyle name="Title 3 5 3 2 2" xfId="26372"/>
    <cellStyle name="Title 3 5 3 3" xfId="31944"/>
    <cellStyle name="Title 3 5 3 4" xfId="24252"/>
    <cellStyle name="Title 3 5 3 5" xfId="46993"/>
    <cellStyle name="Title 3 5 4" xfId="5331"/>
    <cellStyle name="Title 3 5 5" xfId="4740"/>
    <cellStyle name="Title 3 5 5 2" xfId="9943"/>
    <cellStyle name="Title 3 5 5 2 2" xfId="31266"/>
    <cellStyle name="Title 3 5 5 3" xfId="26052"/>
    <cellStyle name="Title 3 5 5 4" xfId="46519"/>
    <cellStyle name="Title 3 5 6" xfId="23858"/>
    <cellStyle name="Title 3 6" xfId="3356"/>
    <cellStyle name="Title 3 6 2" xfId="4951"/>
    <cellStyle name="Title 3 6 2 2" xfId="5333"/>
    <cellStyle name="Title 3 6 2 3" xfId="26576"/>
    <cellStyle name="Title 3 6 3" xfId="5897"/>
    <cellStyle name="Title 3 6 3 2" xfId="10427"/>
    <cellStyle name="Title 3 6 3 2 2" xfId="26373"/>
    <cellStyle name="Title 3 6 3 3" xfId="31945"/>
    <cellStyle name="Title 3 6 3 4" xfId="24253"/>
    <cellStyle name="Title 3 6 3 5" xfId="46994"/>
    <cellStyle name="Title 3 6 4" xfId="5332"/>
    <cellStyle name="Title 3 6 5" xfId="4741"/>
    <cellStyle name="Title 3 6 5 2" xfId="9944"/>
    <cellStyle name="Title 3 6 5 2 2" xfId="31267"/>
    <cellStyle name="Title 3 6 5 3" xfId="26053"/>
    <cellStyle name="Title 3 6 5 4" xfId="46520"/>
    <cellStyle name="Title 3 6 6" xfId="23859"/>
    <cellStyle name="Title 3 7" xfId="3357"/>
    <cellStyle name="Title 3 7 2" xfId="4952"/>
    <cellStyle name="Title 3 7 2 2" xfId="5549"/>
    <cellStyle name="Title 3 7 2 3" xfId="26577"/>
    <cellStyle name="Title 3 7 3" xfId="5898"/>
    <cellStyle name="Title 3 7 3 2" xfId="10428"/>
    <cellStyle name="Title 3 7 3 2 2" xfId="26374"/>
    <cellStyle name="Title 3 7 3 3" xfId="31946"/>
    <cellStyle name="Title 3 7 3 4" xfId="24254"/>
    <cellStyle name="Title 3 7 3 5" xfId="46995"/>
    <cellStyle name="Title 3 7 4" xfId="5334"/>
    <cellStyle name="Title 3 7 5" xfId="4742"/>
    <cellStyle name="Title 3 7 5 2" xfId="9945"/>
    <cellStyle name="Title 3 7 5 2 2" xfId="31268"/>
    <cellStyle name="Title 3 7 5 3" xfId="26054"/>
    <cellStyle name="Title 3 7 5 4" xfId="46521"/>
    <cellStyle name="Title 3 7 6" xfId="23860"/>
    <cellStyle name="Title 3 8" xfId="3358"/>
    <cellStyle name="Title 3 8 2" xfId="4953"/>
    <cellStyle name="Title 3 8 2 2" xfId="5550"/>
    <cellStyle name="Title 3 8 2 3" xfId="26578"/>
    <cellStyle name="Title 3 8 3" xfId="5899"/>
    <cellStyle name="Title 3 8 3 2" xfId="10429"/>
    <cellStyle name="Title 3 8 3 2 2" xfId="26375"/>
    <cellStyle name="Title 3 8 3 3" xfId="31947"/>
    <cellStyle name="Title 3 8 3 4" xfId="24255"/>
    <cellStyle name="Title 3 8 3 5" xfId="46996"/>
    <cellStyle name="Title 3 8 4" xfId="5335"/>
    <cellStyle name="Title 3 8 5" xfId="4743"/>
    <cellStyle name="Title 3 8 5 2" xfId="9946"/>
    <cellStyle name="Title 3 8 5 2 2" xfId="31269"/>
    <cellStyle name="Title 3 8 5 3" xfId="26055"/>
    <cellStyle name="Title 3 8 5 4" xfId="46522"/>
    <cellStyle name="Title 3 8 6" xfId="23861"/>
    <cellStyle name="Title 3 9" xfId="3359"/>
    <cellStyle name="Title 3 9 2" xfId="4954"/>
    <cellStyle name="Title 3 9 2 2" xfId="5337"/>
    <cellStyle name="Title 3 9 2 3" xfId="26579"/>
    <cellStyle name="Title 3 9 3" xfId="5900"/>
    <cellStyle name="Title 3 9 3 2" xfId="10430"/>
    <cellStyle name="Title 3 9 3 2 2" xfId="26376"/>
    <cellStyle name="Title 3 9 3 3" xfId="31948"/>
    <cellStyle name="Title 3 9 3 4" xfId="24256"/>
    <cellStyle name="Title 3 9 3 5" xfId="46997"/>
    <cellStyle name="Title 3 9 4" xfId="5336"/>
    <cellStyle name="Title 3 9 5" xfId="4744"/>
    <cellStyle name="Title 3 9 5 2" xfId="9947"/>
    <cellStyle name="Title 3 9 5 2 2" xfId="31270"/>
    <cellStyle name="Title 3 9 5 3" xfId="26056"/>
    <cellStyle name="Title 3 9 5 4" xfId="46523"/>
    <cellStyle name="Title 3 9 6" xfId="23862"/>
    <cellStyle name="Title 30" xfId="38858"/>
    <cellStyle name="Title 31" xfId="38859"/>
    <cellStyle name="Title 32" xfId="38860"/>
    <cellStyle name="Title 33" xfId="38861"/>
    <cellStyle name="Title 34" xfId="38862"/>
    <cellStyle name="Title 35" xfId="38863"/>
    <cellStyle name="Title 36" xfId="38864"/>
    <cellStyle name="Title 37" xfId="38865"/>
    <cellStyle name="Title 38" xfId="38866"/>
    <cellStyle name="Title 39" xfId="38867"/>
    <cellStyle name="Title 4" xfId="3360"/>
    <cellStyle name="Title 4 10" xfId="3361"/>
    <cellStyle name="Title 4 10 2" xfId="4956"/>
    <cellStyle name="Title 4 10 2 2" xfId="5340"/>
    <cellStyle name="Title 4 10 2 3" xfId="26581"/>
    <cellStyle name="Title 4 10 3" xfId="5902"/>
    <cellStyle name="Title 4 10 3 2" xfId="10432"/>
    <cellStyle name="Title 4 10 3 2 2" xfId="26378"/>
    <cellStyle name="Title 4 10 3 3" xfId="31950"/>
    <cellStyle name="Title 4 10 3 4" xfId="24258"/>
    <cellStyle name="Title 4 10 3 5" xfId="46999"/>
    <cellStyle name="Title 4 10 4" xfId="5339"/>
    <cellStyle name="Title 4 10 5" xfId="4746"/>
    <cellStyle name="Title 4 10 5 2" xfId="9949"/>
    <cellStyle name="Title 4 10 5 2 2" xfId="31272"/>
    <cellStyle name="Title 4 10 5 3" xfId="26058"/>
    <cellStyle name="Title 4 10 5 4" xfId="46525"/>
    <cellStyle name="Title 4 10 6" xfId="23864"/>
    <cellStyle name="Title 4 11" xfId="3362"/>
    <cellStyle name="Title 4 11 2" xfId="4957"/>
    <cellStyle name="Title 4 11 2 2" xfId="5552"/>
    <cellStyle name="Title 4 11 2 3" xfId="26582"/>
    <cellStyle name="Title 4 11 3" xfId="5903"/>
    <cellStyle name="Title 4 11 3 2" xfId="10433"/>
    <cellStyle name="Title 4 11 3 2 2" xfId="26379"/>
    <cellStyle name="Title 4 11 3 3" xfId="31951"/>
    <cellStyle name="Title 4 11 3 4" xfId="24259"/>
    <cellStyle name="Title 4 11 3 5" xfId="47000"/>
    <cellStyle name="Title 4 11 4" xfId="5341"/>
    <cellStyle name="Title 4 11 5" xfId="4747"/>
    <cellStyle name="Title 4 11 5 2" xfId="9950"/>
    <cellStyle name="Title 4 11 5 2 2" xfId="31273"/>
    <cellStyle name="Title 4 11 5 3" xfId="26059"/>
    <cellStyle name="Title 4 11 5 4" xfId="46526"/>
    <cellStyle name="Title 4 11 6" xfId="23865"/>
    <cellStyle name="Title 4 12" xfId="4955"/>
    <cellStyle name="Title 4 12 2" xfId="5551"/>
    <cellStyle name="Title 4 12 3" xfId="26580"/>
    <cellStyle name="Title 4 13" xfId="5901"/>
    <cellStyle name="Title 4 13 2" xfId="10431"/>
    <cellStyle name="Title 4 13 2 2" xfId="26377"/>
    <cellStyle name="Title 4 13 3" xfId="31949"/>
    <cellStyle name="Title 4 13 4" xfId="24257"/>
    <cellStyle name="Title 4 13 5" xfId="46998"/>
    <cellStyle name="Title 4 14" xfId="5338"/>
    <cellStyle name="Title 4 15" xfId="4745"/>
    <cellStyle name="Title 4 15 2" xfId="9948"/>
    <cellStyle name="Title 4 15 2 2" xfId="31271"/>
    <cellStyle name="Title 4 15 3" xfId="26057"/>
    <cellStyle name="Title 4 15 4" xfId="46524"/>
    <cellStyle name="Title 4 16" xfId="23863"/>
    <cellStyle name="Title 4 2" xfId="3363"/>
    <cellStyle name="Title 4 2 2" xfId="4958"/>
    <cellStyle name="Title 4 2 2 2" xfId="5553"/>
    <cellStyle name="Title 4 2 2 3" xfId="26583"/>
    <cellStyle name="Title 4 2 3" xfId="5904"/>
    <cellStyle name="Title 4 2 3 2" xfId="10434"/>
    <cellStyle name="Title 4 2 3 2 2" xfId="26380"/>
    <cellStyle name="Title 4 2 3 3" xfId="31952"/>
    <cellStyle name="Title 4 2 3 4" xfId="24260"/>
    <cellStyle name="Title 4 2 3 5" xfId="47001"/>
    <cellStyle name="Title 4 2 4" xfId="5342"/>
    <cellStyle name="Title 4 2 5" xfId="4748"/>
    <cellStyle name="Title 4 2 5 2" xfId="9951"/>
    <cellStyle name="Title 4 2 5 2 2" xfId="31274"/>
    <cellStyle name="Title 4 2 5 3" xfId="26060"/>
    <cellStyle name="Title 4 2 5 4" xfId="46527"/>
    <cellStyle name="Title 4 2 6" xfId="23866"/>
    <cellStyle name="Title 4 3" xfId="3364"/>
    <cellStyle name="Title 4 3 2" xfId="4959"/>
    <cellStyle name="Title 4 3 2 2" xfId="5554"/>
    <cellStyle name="Title 4 3 2 3" xfId="26584"/>
    <cellStyle name="Title 4 3 3" xfId="5905"/>
    <cellStyle name="Title 4 3 3 2" xfId="10435"/>
    <cellStyle name="Title 4 3 3 2 2" xfId="26381"/>
    <cellStyle name="Title 4 3 3 3" xfId="31953"/>
    <cellStyle name="Title 4 3 3 4" xfId="24261"/>
    <cellStyle name="Title 4 3 3 5" xfId="47002"/>
    <cellStyle name="Title 4 3 4" xfId="5343"/>
    <cellStyle name="Title 4 3 5" xfId="4749"/>
    <cellStyle name="Title 4 3 5 2" xfId="9952"/>
    <cellStyle name="Title 4 3 5 2 2" xfId="31275"/>
    <cellStyle name="Title 4 3 5 3" xfId="26061"/>
    <cellStyle name="Title 4 3 5 4" xfId="46528"/>
    <cellStyle name="Title 4 3 6" xfId="23867"/>
    <cellStyle name="Title 4 4" xfId="3365"/>
    <cellStyle name="Title 4 4 2" xfId="4960"/>
    <cellStyle name="Title 4 4 2 2" xfId="5555"/>
    <cellStyle name="Title 4 4 2 3" xfId="26585"/>
    <cellStyle name="Title 4 4 3" xfId="5906"/>
    <cellStyle name="Title 4 4 3 2" xfId="10436"/>
    <cellStyle name="Title 4 4 3 2 2" xfId="26382"/>
    <cellStyle name="Title 4 4 3 3" xfId="31954"/>
    <cellStyle name="Title 4 4 3 4" xfId="24262"/>
    <cellStyle name="Title 4 4 3 5" xfId="47003"/>
    <cellStyle name="Title 4 4 4" xfId="5344"/>
    <cellStyle name="Title 4 4 5" xfId="4750"/>
    <cellStyle name="Title 4 4 5 2" xfId="9953"/>
    <cellStyle name="Title 4 4 5 2 2" xfId="31276"/>
    <cellStyle name="Title 4 4 5 3" xfId="26062"/>
    <cellStyle name="Title 4 4 5 4" xfId="46529"/>
    <cellStyle name="Title 4 4 6" xfId="23868"/>
    <cellStyle name="Title 4 5" xfId="3366"/>
    <cellStyle name="Title 4 5 2" xfId="4961"/>
    <cellStyle name="Title 4 5 2 2" xfId="5346"/>
    <cellStyle name="Title 4 5 2 3" xfId="26586"/>
    <cellStyle name="Title 4 5 3" xfId="5907"/>
    <cellStyle name="Title 4 5 3 2" xfId="10437"/>
    <cellStyle name="Title 4 5 3 2 2" xfId="26383"/>
    <cellStyle name="Title 4 5 3 3" xfId="31955"/>
    <cellStyle name="Title 4 5 3 4" xfId="24263"/>
    <cellStyle name="Title 4 5 3 5" xfId="47004"/>
    <cellStyle name="Title 4 5 4" xfId="5345"/>
    <cellStyle name="Title 4 5 5" xfId="4751"/>
    <cellStyle name="Title 4 5 5 2" xfId="9954"/>
    <cellStyle name="Title 4 5 5 2 2" xfId="31277"/>
    <cellStyle name="Title 4 5 5 3" xfId="26063"/>
    <cellStyle name="Title 4 5 5 4" xfId="46530"/>
    <cellStyle name="Title 4 5 6" xfId="23869"/>
    <cellStyle name="Title 4 6" xfId="3367"/>
    <cellStyle name="Title 4 6 2" xfId="4962"/>
    <cellStyle name="Title 4 6 2 2" xfId="5556"/>
    <cellStyle name="Title 4 6 2 3" xfId="26587"/>
    <cellStyle name="Title 4 6 3" xfId="5908"/>
    <cellStyle name="Title 4 6 3 2" xfId="10438"/>
    <cellStyle name="Title 4 6 3 2 2" xfId="26384"/>
    <cellStyle name="Title 4 6 3 3" xfId="31956"/>
    <cellStyle name="Title 4 6 3 4" xfId="24264"/>
    <cellStyle name="Title 4 6 3 5" xfId="47005"/>
    <cellStyle name="Title 4 6 4" xfId="5557"/>
    <cellStyle name="Title 4 6 5" xfId="4752"/>
    <cellStyle name="Title 4 6 5 2" xfId="9955"/>
    <cellStyle name="Title 4 6 5 2 2" xfId="31278"/>
    <cellStyle name="Title 4 6 5 3" xfId="26064"/>
    <cellStyle name="Title 4 6 5 4" xfId="46531"/>
    <cellStyle name="Title 4 6 6" xfId="23870"/>
    <cellStyle name="Title 4 7" xfId="3368"/>
    <cellStyle name="Title 4 7 2" xfId="4963"/>
    <cellStyle name="Title 4 7 2 2" xfId="5558"/>
    <cellStyle name="Title 4 7 2 3" xfId="26588"/>
    <cellStyle name="Title 4 7 3" xfId="5909"/>
    <cellStyle name="Title 4 7 3 2" xfId="10439"/>
    <cellStyle name="Title 4 7 3 2 2" xfId="26385"/>
    <cellStyle name="Title 4 7 3 3" xfId="31957"/>
    <cellStyle name="Title 4 7 3 4" xfId="24265"/>
    <cellStyle name="Title 4 7 3 5" xfId="47006"/>
    <cellStyle name="Title 4 7 4" xfId="5347"/>
    <cellStyle name="Title 4 7 5" xfId="4753"/>
    <cellStyle name="Title 4 7 5 2" xfId="9956"/>
    <cellStyle name="Title 4 7 5 2 2" xfId="31279"/>
    <cellStyle name="Title 4 7 5 3" xfId="26065"/>
    <cellStyle name="Title 4 7 5 4" xfId="46532"/>
    <cellStyle name="Title 4 7 6" xfId="23871"/>
    <cellStyle name="Title 4 8" xfId="3369"/>
    <cellStyle name="Title 4 8 2" xfId="4964"/>
    <cellStyle name="Title 4 8 2 2" xfId="5559"/>
    <cellStyle name="Title 4 8 2 3" xfId="26589"/>
    <cellStyle name="Title 4 8 3" xfId="5910"/>
    <cellStyle name="Title 4 8 3 2" xfId="10440"/>
    <cellStyle name="Title 4 8 3 2 2" xfId="26386"/>
    <cellStyle name="Title 4 8 3 3" xfId="31958"/>
    <cellStyle name="Title 4 8 3 4" xfId="24266"/>
    <cellStyle name="Title 4 8 3 5" xfId="47007"/>
    <cellStyle name="Title 4 8 4" xfId="5348"/>
    <cellStyle name="Title 4 8 5" xfId="4754"/>
    <cellStyle name="Title 4 8 5 2" xfId="9957"/>
    <cellStyle name="Title 4 8 5 2 2" xfId="31280"/>
    <cellStyle name="Title 4 8 5 3" xfId="26066"/>
    <cellStyle name="Title 4 8 5 4" xfId="46533"/>
    <cellStyle name="Title 4 8 6" xfId="23872"/>
    <cellStyle name="Title 4 9" xfId="3370"/>
    <cellStyle name="Title 4 9 2" xfId="4965"/>
    <cellStyle name="Title 4 9 2 2" xfId="5350"/>
    <cellStyle name="Title 4 9 2 3" xfId="26590"/>
    <cellStyle name="Title 4 9 3" xfId="5911"/>
    <cellStyle name="Title 4 9 3 2" xfId="10441"/>
    <cellStyle name="Title 4 9 3 2 2" xfId="26387"/>
    <cellStyle name="Title 4 9 3 3" xfId="31959"/>
    <cellStyle name="Title 4 9 3 4" xfId="24267"/>
    <cellStyle name="Title 4 9 3 5" xfId="47008"/>
    <cellStyle name="Title 4 9 4" xfId="5349"/>
    <cellStyle name="Title 4 9 5" xfId="4755"/>
    <cellStyle name="Title 4 9 5 2" xfId="9958"/>
    <cellStyle name="Title 4 9 5 2 2" xfId="31281"/>
    <cellStyle name="Title 4 9 5 3" xfId="26067"/>
    <cellStyle name="Title 4 9 5 4" xfId="46534"/>
    <cellStyle name="Title 4 9 6" xfId="23873"/>
    <cellStyle name="Title 40" xfId="38868"/>
    <cellStyle name="Title 41" xfId="38869"/>
    <cellStyle name="Title 42" xfId="38870"/>
    <cellStyle name="Title 43" xfId="38871"/>
    <cellStyle name="Title 5" xfId="3371"/>
    <cellStyle name="Title 5 10" xfId="3372"/>
    <cellStyle name="Title 5 10 2" xfId="4967"/>
    <cellStyle name="Title 5 10 2 2" xfId="5562"/>
    <cellStyle name="Title 5 10 2 3" xfId="26592"/>
    <cellStyle name="Title 5 10 3" xfId="5913"/>
    <cellStyle name="Title 5 10 3 2" xfId="10443"/>
    <cellStyle name="Title 5 10 3 2 2" xfId="26389"/>
    <cellStyle name="Title 5 10 3 3" xfId="31961"/>
    <cellStyle name="Title 5 10 3 4" xfId="24269"/>
    <cellStyle name="Title 5 10 3 5" xfId="47010"/>
    <cellStyle name="Title 5 10 4" xfId="5351"/>
    <cellStyle name="Title 5 10 5" xfId="4757"/>
    <cellStyle name="Title 5 10 5 2" xfId="9960"/>
    <cellStyle name="Title 5 10 5 2 2" xfId="31283"/>
    <cellStyle name="Title 5 10 5 3" xfId="26069"/>
    <cellStyle name="Title 5 10 5 4" xfId="46536"/>
    <cellStyle name="Title 5 10 6" xfId="23875"/>
    <cellStyle name="Title 5 11" xfId="3373"/>
    <cellStyle name="Title 5 11 2" xfId="4968"/>
    <cellStyle name="Title 5 11 2 2" xfId="5352"/>
    <cellStyle name="Title 5 11 2 3" xfId="26593"/>
    <cellStyle name="Title 5 11 3" xfId="5914"/>
    <cellStyle name="Title 5 11 3 2" xfId="10444"/>
    <cellStyle name="Title 5 11 3 2 2" xfId="26390"/>
    <cellStyle name="Title 5 11 3 3" xfId="31962"/>
    <cellStyle name="Title 5 11 3 4" xfId="24270"/>
    <cellStyle name="Title 5 11 3 5" xfId="47011"/>
    <cellStyle name="Title 5 11 4" xfId="5560"/>
    <cellStyle name="Title 5 11 5" xfId="4758"/>
    <cellStyle name="Title 5 11 5 2" xfId="9961"/>
    <cellStyle name="Title 5 11 5 2 2" xfId="31284"/>
    <cellStyle name="Title 5 11 5 3" xfId="26070"/>
    <cellStyle name="Title 5 11 5 4" xfId="46537"/>
    <cellStyle name="Title 5 11 6" xfId="23876"/>
    <cellStyle name="Title 5 12" xfId="4966"/>
    <cellStyle name="Title 5 12 2" xfId="5563"/>
    <cellStyle name="Title 5 12 3" xfId="26591"/>
    <cellStyle name="Title 5 13" xfId="5912"/>
    <cellStyle name="Title 5 13 2" xfId="10442"/>
    <cellStyle name="Title 5 13 2 2" xfId="26388"/>
    <cellStyle name="Title 5 13 3" xfId="31960"/>
    <cellStyle name="Title 5 13 4" xfId="24268"/>
    <cellStyle name="Title 5 13 5" xfId="47009"/>
    <cellStyle name="Title 5 14" xfId="5561"/>
    <cellStyle name="Title 5 15" xfId="4756"/>
    <cellStyle name="Title 5 15 2" xfId="9959"/>
    <cellStyle name="Title 5 15 2 2" xfId="31282"/>
    <cellStyle name="Title 5 15 3" xfId="26068"/>
    <cellStyle name="Title 5 15 4" xfId="46535"/>
    <cellStyle name="Title 5 16" xfId="23874"/>
    <cellStyle name="Title 5 2" xfId="3374"/>
    <cellStyle name="Title 5 2 2" xfId="4969"/>
    <cellStyle name="Title 5 2 2 2" xfId="5564"/>
    <cellStyle name="Title 5 2 2 3" xfId="26594"/>
    <cellStyle name="Title 5 2 3" xfId="5915"/>
    <cellStyle name="Title 5 2 3 2" xfId="10445"/>
    <cellStyle name="Title 5 2 3 2 2" xfId="26391"/>
    <cellStyle name="Title 5 2 3 3" xfId="31963"/>
    <cellStyle name="Title 5 2 3 4" xfId="24271"/>
    <cellStyle name="Title 5 2 3 5" xfId="47012"/>
    <cellStyle name="Title 5 2 4" xfId="5353"/>
    <cellStyle name="Title 5 2 5" xfId="4759"/>
    <cellStyle name="Title 5 2 5 2" xfId="9962"/>
    <cellStyle name="Title 5 2 5 2 2" xfId="31285"/>
    <cellStyle name="Title 5 2 5 3" xfId="26071"/>
    <cellStyle name="Title 5 2 5 4" xfId="46538"/>
    <cellStyle name="Title 5 2 6" xfId="23877"/>
    <cellStyle name="Title 5 3" xfId="3375"/>
    <cellStyle name="Title 5 3 2" xfId="4970"/>
    <cellStyle name="Title 5 3 2 2" xfId="5565"/>
    <cellStyle name="Title 5 3 2 3" xfId="26595"/>
    <cellStyle name="Title 5 3 3" xfId="5916"/>
    <cellStyle name="Title 5 3 3 2" xfId="10446"/>
    <cellStyle name="Title 5 3 3 2 2" xfId="26392"/>
    <cellStyle name="Title 5 3 3 3" xfId="31964"/>
    <cellStyle name="Title 5 3 3 4" xfId="24272"/>
    <cellStyle name="Title 5 3 3 5" xfId="47013"/>
    <cellStyle name="Title 5 3 4" xfId="5354"/>
    <cellStyle name="Title 5 3 5" xfId="4760"/>
    <cellStyle name="Title 5 3 5 2" xfId="9963"/>
    <cellStyle name="Title 5 3 5 2 2" xfId="31286"/>
    <cellStyle name="Title 5 3 5 3" xfId="26072"/>
    <cellStyle name="Title 5 3 5 4" xfId="46539"/>
    <cellStyle name="Title 5 3 6" xfId="23878"/>
    <cellStyle name="Title 5 4" xfId="3376"/>
    <cellStyle name="Title 5 4 2" xfId="4971"/>
    <cellStyle name="Title 5 4 2 2" xfId="5566"/>
    <cellStyle name="Title 5 4 2 3" xfId="26596"/>
    <cellStyle name="Title 5 4 3" xfId="5917"/>
    <cellStyle name="Title 5 4 3 2" xfId="10447"/>
    <cellStyle name="Title 5 4 3 2 2" xfId="26393"/>
    <cellStyle name="Title 5 4 3 3" xfId="31965"/>
    <cellStyle name="Title 5 4 3 4" xfId="24273"/>
    <cellStyle name="Title 5 4 3 5" xfId="47014"/>
    <cellStyle name="Title 5 4 4" xfId="5355"/>
    <cellStyle name="Title 5 4 5" xfId="4761"/>
    <cellStyle name="Title 5 4 5 2" xfId="9964"/>
    <cellStyle name="Title 5 4 5 2 2" xfId="31287"/>
    <cellStyle name="Title 5 4 5 3" xfId="26073"/>
    <cellStyle name="Title 5 4 5 4" xfId="46540"/>
    <cellStyle name="Title 5 4 6" xfId="23879"/>
    <cellStyle name="Title 5 5" xfId="3377"/>
    <cellStyle name="Title 5 5 2" xfId="4972"/>
    <cellStyle name="Title 5 5 2 2" xfId="5567"/>
    <cellStyle name="Title 5 5 2 3" xfId="26597"/>
    <cellStyle name="Title 5 5 3" xfId="5918"/>
    <cellStyle name="Title 5 5 3 2" xfId="10448"/>
    <cellStyle name="Title 5 5 3 2 2" xfId="26394"/>
    <cellStyle name="Title 5 5 3 3" xfId="31966"/>
    <cellStyle name="Title 5 5 3 4" xfId="24274"/>
    <cellStyle name="Title 5 5 3 5" xfId="47015"/>
    <cellStyle name="Title 5 5 4" xfId="5356"/>
    <cellStyle name="Title 5 5 5" xfId="4762"/>
    <cellStyle name="Title 5 5 5 2" xfId="9965"/>
    <cellStyle name="Title 5 5 5 2 2" xfId="31288"/>
    <cellStyle name="Title 5 5 5 3" xfId="26074"/>
    <cellStyle name="Title 5 5 5 4" xfId="46541"/>
    <cellStyle name="Title 5 5 6" xfId="23880"/>
    <cellStyle name="Title 5 6" xfId="3378"/>
    <cellStyle name="Title 5 6 2" xfId="4973"/>
    <cellStyle name="Title 5 6 2 2" xfId="5568"/>
    <cellStyle name="Title 5 6 2 3" xfId="26598"/>
    <cellStyle name="Title 5 6 3" xfId="5919"/>
    <cellStyle name="Title 5 6 3 2" xfId="10449"/>
    <cellStyle name="Title 5 6 3 2 2" xfId="26395"/>
    <cellStyle name="Title 5 6 3 3" xfId="31967"/>
    <cellStyle name="Title 5 6 3 4" xfId="24275"/>
    <cellStyle name="Title 5 6 3 5" xfId="47016"/>
    <cellStyle name="Title 5 6 4" xfId="5357"/>
    <cellStyle name="Title 5 6 5" xfId="4763"/>
    <cellStyle name="Title 5 6 5 2" xfId="9966"/>
    <cellStyle name="Title 5 6 5 2 2" xfId="31289"/>
    <cellStyle name="Title 5 6 5 3" xfId="26075"/>
    <cellStyle name="Title 5 6 5 4" xfId="46542"/>
    <cellStyle name="Title 5 6 6" xfId="23881"/>
    <cellStyle name="Title 5 7" xfId="3379"/>
    <cellStyle name="Title 5 7 2" xfId="4974"/>
    <cellStyle name="Title 5 7 2 2" xfId="5569"/>
    <cellStyle name="Title 5 7 2 3" xfId="26599"/>
    <cellStyle name="Title 5 7 3" xfId="5920"/>
    <cellStyle name="Title 5 7 3 2" xfId="10450"/>
    <cellStyle name="Title 5 7 3 2 2" xfId="26396"/>
    <cellStyle name="Title 5 7 3 3" xfId="31968"/>
    <cellStyle name="Title 5 7 3 4" xfId="24276"/>
    <cellStyle name="Title 5 7 3 5" xfId="47017"/>
    <cellStyle name="Title 5 7 4" xfId="5358"/>
    <cellStyle name="Title 5 7 5" xfId="4764"/>
    <cellStyle name="Title 5 7 5 2" xfId="9967"/>
    <cellStyle name="Title 5 7 5 2 2" xfId="31290"/>
    <cellStyle name="Title 5 7 5 3" xfId="26076"/>
    <cellStyle name="Title 5 7 5 4" xfId="46543"/>
    <cellStyle name="Title 5 7 6" xfId="23882"/>
    <cellStyle name="Title 5 8" xfId="3380"/>
    <cellStyle name="Title 5 8 2" xfId="4975"/>
    <cellStyle name="Title 5 8 2 2" xfId="5570"/>
    <cellStyle name="Title 5 8 2 3" xfId="26600"/>
    <cellStyle name="Title 5 8 3" xfId="5921"/>
    <cellStyle name="Title 5 8 3 2" xfId="10451"/>
    <cellStyle name="Title 5 8 3 2 2" xfId="26397"/>
    <cellStyle name="Title 5 8 3 3" xfId="31969"/>
    <cellStyle name="Title 5 8 3 4" xfId="24277"/>
    <cellStyle name="Title 5 8 3 5" xfId="47018"/>
    <cellStyle name="Title 5 8 4" xfId="5359"/>
    <cellStyle name="Title 5 8 5" xfId="4765"/>
    <cellStyle name="Title 5 8 5 2" xfId="9968"/>
    <cellStyle name="Title 5 8 5 2 2" xfId="31291"/>
    <cellStyle name="Title 5 8 5 3" xfId="26077"/>
    <cellStyle name="Title 5 8 5 4" xfId="46544"/>
    <cellStyle name="Title 5 8 6" xfId="23883"/>
    <cellStyle name="Title 5 9" xfId="3381"/>
    <cellStyle name="Title 5 9 2" xfId="4976"/>
    <cellStyle name="Title 5 9 2 2" xfId="5361"/>
    <cellStyle name="Title 5 9 2 3" xfId="26601"/>
    <cellStyle name="Title 5 9 3" xfId="5922"/>
    <cellStyle name="Title 5 9 3 2" xfId="10452"/>
    <cellStyle name="Title 5 9 3 2 2" xfId="26398"/>
    <cellStyle name="Title 5 9 3 3" xfId="31970"/>
    <cellStyle name="Title 5 9 3 4" xfId="24278"/>
    <cellStyle name="Title 5 9 3 5" xfId="47019"/>
    <cellStyle name="Title 5 9 4" xfId="5360"/>
    <cellStyle name="Title 5 9 5" xfId="4766"/>
    <cellStyle name="Title 5 9 5 2" xfId="9969"/>
    <cellStyle name="Title 5 9 5 2 2" xfId="31292"/>
    <cellStyle name="Title 5 9 5 3" xfId="26078"/>
    <cellStyle name="Title 5 9 5 4" xfId="46545"/>
    <cellStyle name="Title 5 9 6" xfId="23884"/>
    <cellStyle name="Title 6" xfId="3382"/>
    <cellStyle name="Title 6 10" xfId="3383"/>
    <cellStyle name="Title 6 10 2" xfId="4978"/>
    <cellStyle name="Title 6 10 2 2" xfId="5573"/>
    <cellStyle name="Title 6 10 2 3" xfId="26603"/>
    <cellStyle name="Title 6 10 3" xfId="5924"/>
    <cellStyle name="Title 6 10 3 2" xfId="10454"/>
    <cellStyle name="Title 6 10 3 2 2" xfId="26400"/>
    <cellStyle name="Title 6 10 3 3" xfId="31972"/>
    <cellStyle name="Title 6 10 3 4" xfId="24280"/>
    <cellStyle name="Title 6 10 3 5" xfId="47021"/>
    <cellStyle name="Title 6 10 4" xfId="5362"/>
    <cellStyle name="Title 6 10 5" xfId="4768"/>
    <cellStyle name="Title 6 10 5 2" xfId="9971"/>
    <cellStyle name="Title 6 10 5 2 2" xfId="31294"/>
    <cellStyle name="Title 6 10 5 3" xfId="26080"/>
    <cellStyle name="Title 6 10 5 4" xfId="46547"/>
    <cellStyle name="Title 6 10 6" xfId="23886"/>
    <cellStyle name="Title 6 11" xfId="3384"/>
    <cellStyle name="Title 6 11 2" xfId="4979"/>
    <cellStyle name="Title 6 11 2 2" xfId="5363"/>
    <cellStyle name="Title 6 11 2 3" xfId="26604"/>
    <cellStyle name="Title 6 11 3" xfId="5925"/>
    <cellStyle name="Title 6 11 3 2" xfId="10455"/>
    <cellStyle name="Title 6 11 3 2 2" xfId="26401"/>
    <cellStyle name="Title 6 11 3 3" xfId="31973"/>
    <cellStyle name="Title 6 11 3 4" xfId="24281"/>
    <cellStyle name="Title 6 11 3 5" xfId="47022"/>
    <cellStyle name="Title 6 11 4" xfId="5571"/>
    <cellStyle name="Title 6 11 5" xfId="4769"/>
    <cellStyle name="Title 6 11 5 2" xfId="9972"/>
    <cellStyle name="Title 6 11 5 2 2" xfId="31295"/>
    <cellStyle name="Title 6 11 5 3" xfId="26081"/>
    <cellStyle name="Title 6 11 5 4" xfId="46548"/>
    <cellStyle name="Title 6 11 6" xfId="23887"/>
    <cellStyle name="Title 6 12" xfId="4977"/>
    <cellStyle name="Title 6 12 2" xfId="5574"/>
    <cellStyle name="Title 6 12 3" xfId="26602"/>
    <cellStyle name="Title 6 13" xfId="5923"/>
    <cellStyle name="Title 6 13 2" xfId="10453"/>
    <cellStyle name="Title 6 13 2 2" xfId="26399"/>
    <cellStyle name="Title 6 13 3" xfId="31971"/>
    <cellStyle name="Title 6 13 4" xfId="24279"/>
    <cellStyle name="Title 6 13 5" xfId="47020"/>
    <cellStyle name="Title 6 14" xfId="5572"/>
    <cellStyle name="Title 6 15" xfId="4767"/>
    <cellStyle name="Title 6 15 2" xfId="9970"/>
    <cellStyle name="Title 6 15 2 2" xfId="31293"/>
    <cellStyle name="Title 6 15 3" xfId="26079"/>
    <cellStyle name="Title 6 15 4" xfId="46546"/>
    <cellStyle name="Title 6 16" xfId="23885"/>
    <cellStyle name="Title 6 2" xfId="3385"/>
    <cellStyle name="Title 6 2 2" xfId="4980"/>
    <cellStyle name="Title 6 2 2 2" xfId="5575"/>
    <cellStyle name="Title 6 2 2 3" xfId="26605"/>
    <cellStyle name="Title 6 2 3" xfId="5926"/>
    <cellStyle name="Title 6 2 3 2" xfId="10456"/>
    <cellStyle name="Title 6 2 3 2 2" xfId="26402"/>
    <cellStyle name="Title 6 2 3 3" xfId="31974"/>
    <cellStyle name="Title 6 2 3 4" xfId="24282"/>
    <cellStyle name="Title 6 2 3 5" xfId="47023"/>
    <cellStyle name="Title 6 2 4" xfId="5364"/>
    <cellStyle name="Title 6 2 5" xfId="4770"/>
    <cellStyle name="Title 6 2 5 2" xfId="9973"/>
    <cellStyle name="Title 6 2 5 2 2" xfId="31296"/>
    <cellStyle name="Title 6 2 5 3" xfId="26082"/>
    <cellStyle name="Title 6 2 5 4" xfId="46549"/>
    <cellStyle name="Title 6 2 6" xfId="23888"/>
    <cellStyle name="Title 6 3" xfId="3386"/>
    <cellStyle name="Title 6 3 2" xfId="4981"/>
    <cellStyle name="Title 6 3 2 2" xfId="5576"/>
    <cellStyle name="Title 6 3 2 3" xfId="26606"/>
    <cellStyle name="Title 6 3 3" xfId="5927"/>
    <cellStyle name="Title 6 3 3 2" xfId="10457"/>
    <cellStyle name="Title 6 3 3 2 2" xfId="26403"/>
    <cellStyle name="Title 6 3 3 3" xfId="31975"/>
    <cellStyle name="Title 6 3 3 4" xfId="24283"/>
    <cellStyle name="Title 6 3 3 5" xfId="47024"/>
    <cellStyle name="Title 6 3 4" xfId="5365"/>
    <cellStyle name="Title 6 3 5" xfId="4771"/>
    <cellStyle name="Title 6 3 5 2" xfId="9974"/>
    <cellStyle name="Title 6 3 5 2 2" xfId="31297"/>
    <cellStyle name="Title 6 3 5 3" xfId="26083"/>
    <cellStyle name="Title 6 3 5 4" xfId="46550"/>
    <cellStyle name="Title 6 3 6" xfId="23889"/>
    <cellStyle name="Title 6 4" xfId="3387"/>
    <cellStyle name="Title 6 4 2" xfId="4982"/>
    <cellStyle name="Title 6 4 2 2" xfId="5577"/>
    <cellStyle name="Title 6 4 2 3" xfId="26607"/>
    <cellStyle name="Title 6 4 3" xfId="5928"/>
    <cellStyle name="Title 6 4 3 2" xfId="10458"/>
    <cellStyle name="Title 6 4 3 2 2" xfId="26404"/>
    <cellStyle name="Title 6 4 3 3" xfId="31976"/>
    <cellStyle name="Title 6 4 3 4" xfId="24284"/>
    <cellStyle name="Title 6 4 3 5" xfId="47025"/>
    <cellStyle name="Title 6 4 4" xfId="5366"/>
    <cellStyle name="Title 6 4 5" xfId="4772"/>
    <cellStyle name="Title 6 4 5 2" xfId="9975"/>
    <cellStyle name="Title 6 4 5 2 2" xfId="31298"/>
    <cellStyle name="Title 6 4 5 3" xfId="26084"/>
    <cellStyle name="Title 6 4 5 4" xfId="46551"/>
    <cellStyle name="Title 6 4 6" xfId="23890"/>
    <cellStyle name="Title 6 5" xfId="3388"/>
    <cellStyle name="Title 6 5 2" xfId="4983"/>
    <cellStyle name="Title 6 5 2 2" xfId="5578"/>
    <cellStyle name="Title 6 5 2 3" xfId="26608"/>
    <cellStyle name="Title 6 5 3" xfId="5929"/>
    <cellStyle name="Title 6 5 3 2" xfId="10459"/>
    <cellStyle name="Title 6 5 3 2 2" xfId="26405"/>
    <cellStyle name="Title 6 5 3 3" xfId="31977"/>
    <cellStyle name="Title 6 5 3 4" xfId="24285"/>
    <cellStyle name="Title 6 5 3 5" xfId="47026"/>
    <cellStyle name="Title 6 5 4" xfId="5367"/>
    <cellStyle name="Title 6 5 5" xfId="4773"/>
    <cellStyle name="Title 6 5 5 2" xfId="9976"/>
    <cellStyle name="Title 6 5 5 2 2" xfId="31299"/>
    <cellStyle name="Title 6 5 5 3" xfId="26085"/>
    <cellStyle name="Title 6 5 5 4" xfId="46552"/>
    <cellStyle name="Title 6 5 6" xfId="23891"/>
    <cellStyle name="Title 6 6" xfId="3389"/>
    <cellStyle name="Title 6 6 2" xfId="4984"/>
    <cellStyle name="Title 6 6 2 2" xfId="5579"/>
    <cellStyle name="Title 6 6 2 3" xfId="26609"/>
    <cellStyle name="Title 6 6 3" xfId="5930"/>
    <cellStyle name="Title 6 6 3 2" xfId="10460"/>
    <cellStyle name="Title 6 6 3 2 2" xfId="26406"/>
    <cellStyle name="Title 6 6 3 3" xfId="31978"/>
    <cellStyle name="Title 6 6 3 4" xfId="24286"/>
    <cellStyle name="Title 6 6 3 5" xfId="47027"/>
    <cellStyle name="Title 6 6 4" xfId="5368"/>
    <cellStyle name="Title 6 6 5" xfId="4774"/>
    <cellStyle name="Title 6 6 5 2" xfId="9977"/>
    <cellStyle name="Title 6 6 5 2 2" xfId="31300"/>
    <cellStyle name="Title 6 6 5 3" xfId="26086"/>
    <cellStyle name="Title 6 6 5 4" xfId="46553"/>
    <cellStyle name="Title 6 6 6" xfId="23892"/>
    <cellStyle name="Title 6 7" xfId="3390"/>
    <cellStyle name="Title 6 7 2" xfId="4985"/>
    <cellStyle name="Title 6 7 2 2" xfId="5580"/>
    <cellStyle name="Title 6 7 2 3" xfId="26610"/>
    <cellStyle name="Title 6 7 3" xfId="5931"/>
    <cellStyle name="Title 6 7 3 2" xfId="10461"/>
    <cellStyle name="Title 6 7 3 2 2" xfId="26407"/>
    <cellStyle name="Title 6 7 3 3" xfId="31979"/>
    <cellStyle name="Title 6 7 3 4" xfId="24287"/>
    <cellStyle name="Title 6 7 3 5" xfId="47028"/>
    <cellStyle name="Title 6 7 4" xfId="5369"/>
    <cellStyle name="Title 6 7 5" xfId="4775"/>
    <cellStyle name="Title 6 7 5 2" xfId="9978"/>
    <cellStyle name="Title 6 7 5 2 2" xfId="31301"/>
    <cellStyle name="Title 6 7 5 3" xfId="26087"/>
    <cellStyle name="Title 6 7 5 4" xfId="46554"/>
    <cellStyle name="Title 6 7 6" xfId="23893"/>
    <cellStyle name="Title 6 8" xfId="3391"/>
    <cellStyle name="Title 6 8 2" xfId="4986"/>
    <cellStyle name="Title 6 8 2 2" xfId="5581"/>
    <cellStyle name="Title 6 8 2 3" xfId="26611"/>
    <cellStyle name="Title 6 8 3" xfId="5932"/>
    <cellStyle name="Title 6 8 3 2" xfId="10462"/>
    <cellStyle name="Title 6 8 3 2 2" xfId="26408"/>
    <cellStyle name="Title 6 8 3 3" xfId="31980"/>
    <cellStyle name="Title 6 8 3 4" xfId="24288"/>
    <cellStyle name="Title 6 8 3 5" xfId="47029"/>
    <cellStyle name="Title 6 8 4" xfId="5370"/>
    <cellStyle name="Title 6 8 5" xfId="4776"/>
    <cellStyle name="Title 6 8 5 2" xfId="9979"/>
    <cellStyle name="Title 6 8 5 2 2" xfId="31302"/>
    <cellStyle name="Title 6 8 5 3" xfId="26088"/>
    <cellStyle name="Title 6 8 5 4" xfId="46555"/>
    <cellStyle name="Title 6 8 6" xfId="23894"/>
    <cellStyle name="Title 6 9" xfId="3392"/>
    <cellStyle name="Title 6 9 2" xfId="4987"/>
    <cellStyle name="Title 6 9 2 2" xfId="5372"/>
    <cellStyle name="Title 6 9 2 3" xfId="26612"/>
    <cellStyle name="Title 6 9 3" xfId="5933"/>
    <cellStyle name="Title 6 9 3 2" xfId="10463"/>
    <cellStyle name="Title 6 9 3 2 2" xfId="26409"/>
    <cellStyle name="Title 6 9 3 3" xfId="31981"/>
    <cellStyle name="Title 6 9 3 4" xfId="24289"/>
    <cellStyle name="Title 6 9 3 5" xfId="47030"/>
    <cellStyle name="Title 6 9 4" xfId="5371"/>
    <cellStyle name="Title 6 9 5" xfId="4777"/>
    <cellStyle name="Title 6 9 5 2" xfId="9980"/>
    <cellStyle name="Title 6 9 5 2 2" xfId="31303"/>
    <cellStyle name="Title 6 9 5 3" xfId="26089"/>
    <cellStyle name="Title 6 9 5 4" xfId="46556"/>
    <cellStyle name="Title 6 9 6" xfId="23895"/>
    <cellStyle name="Title 7" xfId="3393"/>
    <cellStyle name="Title 7 2" xfId="4988"/>
    <cellStyle name="Title 7 2 2" xfId="5373"/>
    <cellStyle name="Title 7 2 3" xfId="26613"/>
    <cellStyle name="Title 7 3" xfId="5934"/>
    <cellStyle name="Title 7 3 2" xfId="10464"/>
    <cellStyle name="Title 7 3 2 2" xfId="26410"/>
    <cellStyle name="Title 7 3 3" xfId="31982"/>
    <cellStyle name="Title 7 3 4" xfId="24290"/>
    <cellStyle name="Title 7 3 5" xfId="47031"/>
    <cellStyle name="Title 7 4" xfId="5583"/>
    <cellStyle name="Title 7 5" xfId="4778"/>
    <cellStyle name="Title 7 5 2" xfId="9981"/>
    <cellStyle name="Title 7 5 2 2" xfId="31304"/>
    <cellStyle name="Title 7 5 3" xfId="26090"/>
    <cellStyle name="Title 7 5 4" xfId="46557"/>
    <cellStyle name="Title 7 6" xfId="23896"/>
    <cellStyle name="Title 8" xfId="3394"/>
    <cellStyle name="Title 8 2" xfId="4989"/>
    <cellStyle name="Title 8 2 2" xfId="5582"/>
    <cellStyle name="Title 8 2 3" xfId="26614"/>
    <cellStyle name="Title 8 3" xfId="5935"/>
    <cellStyle name="Title 8 3 2" xfId="10465"/>
    <cellStyle name="Title 8 3 2 2" xfId="26411"/>
    <cellStyle name="Title 8 3 3" xfId="31983"/>
    <cellStyle name="Title 8 3 4" xfId="24291"/>
    <cellStyle name="Title 8 3 5" xfId="47032"/>
    <cellStyle name="Title 8 4" xfId="5584"/>
    <cellStyle name="Title 8 5" xfId="4779"/>
    <cellStyle name="Title 8 5 2" xfId="9982"/>
    <cellStyle name="Title 8 5 2 2" xfId="31305"/>
    <cellStyle name="Title 8 5 3" xfId="26091"/>
    <cellStyle name="Title 8 5 4" xfId="46558"/>
    <cellStyle name="Title 8 6" xfId="23897"/>
    <cellStyle name="Title 9" xfId="3395"/>
    <cellStyle name="Title 9 2" xfId="4990"/>
    <cellStyle name="Title 9 2 2" xfId="5585"/>
    <cellStyle name="Title 9 2 3" xfId="26615"/>
    <cellStyle name="Title 9 3" xfId="5936"/>
    <cellStyle name="Title 9 3 2" xfId="10466"/>
    <cellStyle name="Title 9 3 2 2" xfId="26412"/>
    <cellStyle name="Title 9 3 3" xfId="31984"/>
    <cellStyle name="Title 9 3 4" xfId="24292"/>
    <cellStyle name="Title 9 3 5" xfId="47033"/>
    <cellStyle name="Title 9 4" xfId="5374"/>
    <cellStyle name="Title 9 5" xfId="4780"/>
    <cellStyle name="Title 9 5 2" xfId="9983"/>
    <cellStyle name="Title 9 5 2 2" xfId="31306"/>
    <cellStyle name="Title 9 5 3" xfId="26092"/>
    <cellStyle name="Title 9 5 4" xfId="46559"/>
    <cellStyle name="Title 9 6" xfId="23898"/>
    <cellStyle name="Titolo" xfId="12458"/>
    <cellStyle name="Titolo 1" xfId="12459"/>
    <cellStyle name="Titolo 2" xfId="12460"/>
    <cellStyle name="Titolo 3" xfId="12461"/>
    <cellStyle name="Titolo 3 2" xfId="15062"/>
    <cellStyle name="Titolo 3 2 2" xfId="20604"/>
    <cellStyle name="Titolo 3 3" xfId="15136"/>
    <cellStyle name="Titolo 3 3 2" xfId="20691"/>
    <cellStyle name="Titolo 3 4" xfId="16365"/>
    <cellStyle name="Titolo 3 4 2" xfId="21927"/>
    <cellStyle name="Titolo 3 5" xfId="16500"/>
    <cellStyle name="Titolo 3 5 2" xfId="22064"/>
    <cellStyle name="Titolo 3 6" xfId="13488"/>
    <cellStyle name="Titolo 3 7" xfId="18560"/>
    <cellStyle name="Titolo 4" xfId="12462"/>
    <cellStyle name="Titre" xfId="12504"/>
    <cellStyle name="Titre 1" xfId="12505"/>
    <cellStyle name="Titre 2" xfId="12506"/>
    <cellStyle name="Titre 3" xfId="12507"/>
    <cellStyle name="Titre 3 2" xfId="14164"/>
    <cellStyle name="Titre 3 2 2" xfId="19224"/>
    <cellStyle name="Titre 3 3" xfId="15078"/>
    <cellStyle name="Titre 3 3 2" xfId="20621"/>
    <cellStyle name="Titre 3 4" xfId="16252"/>
    <cellStyle name="Titre 3 4 2" xfId="21814"/>
    <cellStyle name="Titre 3 5" xfId="13144"/>
    <cellStyle name="Titre 4" xfId="12508"/>
    <cellStyle name="Total" xfId="12267" builtinId="25" customBuiltin="1"/>
    <cellStyle name="Total 10" xfId="3396"/>
    <cellStyle name="Total 10 10" xfId="13080"/>
    <cellStyle name="Total 10 10 2" xfId="34282"/>
    <cellStyle name="Total 10 11" xfId="18172"/>
    <cellStyle name="Total 10 11 2" xfId="34046"/>
    <cellStyle name="Total 10 12" xfId="23899"/>
    <cellStyle name="Total 10 13" xfId="36213"/>
    <cellStyle name="Total 10 2" xfId="3397"/>
    <cellStyle name="Total 10 2 10" xfId="18490"/>
    <cellStyle name="Total 10 2 10 2" xfId="35756"/>
    <cellStyle name="Total 10 2 11" xfId="23900"/>
    <cellStyle name="Total 10 2 12" xfId="36214"/>
    <cellStyle name="Total 10 2 2" xfId="5586"/>
    <cellStyle name="Total 10 2 2 2" xfId="20526"/>
    <cellStyle name="Total 10 2 2 2 2" xfId="31693"/>
    <cellStyle name="Total 10 2 2 2 3" xfId="45856"/>
    <cellStyle name="Total 10 2 2 3" xfId="30129"/>
    <cellStyle name="Total 10 2 2 3 2" xfId="46198"/>
    <cellStyle name="Total 10 2 2 4" xfId="27178"/>
    <cellStyle name="Total 10 2 2 5" xfId="45376"/>
    <cellStyle name="Total 10 2 2 6" xfId="14994"/>
    <cellStyle name="Total 10 2 3" xfId="9631"/>
    <cellStyle name="Total 10 2 3 2" xfId="20020"/>
    <cellStyle name="Total 10 2 3 2 2" xfId="44881"/>
    <cellStyle name="Total 10 2 3 3" xfId="41545"/>
    <cellStyle name="Total 10 2 4" xfId="16420"/>
    <cellStyle name="Total 10 2 4 2" xfId="21984"/>
    <cellStyle name="Total 10 2 4 3" xfId="42663"/>
    <cellStyle name="Total 10 2 5" xfId="16875"/>
    <cellStyle name="Total 10 2 5 2" xfId="22513"/>
    <cellStyle name="Total 10 2 6" xfId="17244"/>
    <cellStyle name="Total 10 2 6 2" xfId="22893"/>
    <cellStyle name="Total 10 2 7" xfId="17968"/>
    <cellStyle name="Total 10 2 7 2" xfId="23607"/>
    <cellStyle name="Total 10 2 8" xfId="14087"/>
    <cellStyle name="Total 10 2 8 2" xfId="19146"/>
    <cellStyle name="Total 10 2 9" xfId="13415"/>
    <cellStyle name="Total 10 2 9 2" xfId="35597"/>
    <cellStyle name="Total 10 3" xfId="5937"/>
    <cellStyle name="Total 10 3 2" xfId="10467"/>
    <cellStyle name="Total 10 3 2 2" xfId="31985"/>
    <cellStyle name="Total 10 3 2 3" xfId="26413"/>
    <cellStyle name="Total 10 3 2 4" xfId="45636"/>
    <cellStyle name="Total 10 3 2 5" xfId="20173"/>
    <cellStyle name="Total 10 3 3" xfId="29911"/>
    <cellStyle name="Total 10 3 3 2" xfId="45986"/>
    <cellStyle name="Total 10 3 4" xfId="24293"/>
    <cellStyle name="Total 10 3 5" xfId="45254"/>
    <cellStyle name="Total 10 3 6" xfId="14843"/>
    <cellStyle name="Total 10 3 7" xfId="47034"/>
    <cellStyle name="Total 10 4" xfId="5375"/>
    <cellStyle name="Total 10 4 2" xfId="19750"/>
    <cellStyle name="Total 10 4 2 2" xfId="31613"/>
    <cellStyle name="Total 10 4 3" xfId="29701"/>
    <cellStyle name="Total 10 4 4" xfId="27177"/>
    <cellStyle name="Total 10 4 5" xfId="14561"/>
    <cellStyle name="Total 10 5" xfId="4781"/>
    <cellStyle name="Total 10 5 2" xfId="9984"/>
    <cellStyle name="Total 10 5 2 2" xfId="31307"/>
    <cellStyle name="Total 10 5 2 3" xfId="44140"/>
    <cellStyle name="Total 10 5 2 4" xfId="20727"/>
    <cellStyle name="Total 10 5 3" xfId="30241"/>
    <cellStyle name="Total 10 5 4" xfId="40836"/>
    <cellStyle name="Total 10 5 5" xfId="15170"/>
    <cellStyle name="Total 10 5 6" xfId="46560"/>
    <cellStyle name="Total 10 6" xfId="9630"/>
    <cellStyle name="Total 10 6 2" xfId="22197"/>
    <cellStyle name="Total 10 6 2 2" xfId="43624"/>
    <cellStyle name="Total 10 6 3" xfId="40153"/>
    <cellStyle name="Total 10 7" xfId="16937"/>
    <cellStyle name="Total 10 7 2" xfId="22575"/>
    <cellStyle name="Total 10 7 3" xfId="42662"/>
    <cellStyle name="Total 10 8" xfId="17647"/>
    <cellStyle name="Total 10 8 2" xfId="23289"/>
    <cellStyle name="Total 10 9" xfId="13766"/>
    <cellStyle name="Total 10 9 2" xfId="18828"/>
    <cellStyle name="Total 11" xfId="38872"/>
    <cellStyle name="Total 12" xfId="38873"/>
    <cellStyle name="Total 13" xfId="38874"/>
    <cellStyle name="Total 14" xfId="38875"/>
    <cellStyle name="Total 15" xfId="38876"/>
    <cellStyle name="Total 16" xfId="38877"/>
    <cellStyle name="Total 17" xfId="38878"/>
    <cellStyle name="Total 18" xfId="38879"/>
    <cellStyle name="Total 19" xfId="38880"/>
    <cellStyle name="Total 2" xfId="3398"/>
    <cellStyle name="Total 2 10" xfId="3399"/>
    <cellStyle name="Total 2 10 10" xfId="13082"/>
    <cellStyle name="Total 2 10 10 2" xfId="35464"/>
    <cellStyle name="Total 2 10 11" xfId="18174"/>
    <cellStyle name="Total 2 10 11 2" xfId="34921"/>
    <cellStyle name="Total 2 10 12" xfId="23902"/>
    <cellStyle name="Total 2 10 13" xfId="36239"/>
    <cellStyle name="Total 2 10 14" xfId="39057"/>
    <cellStyle name="Total 2 10 2" xfId="3400"/>
    <cellStyle name="Total 2 10 2 10" xfId="18492"/>
    <cellStyle name="Total 2 10 2 10 2" xfId="33831"/>
    <cellStyle name="Total 2 10 2 11" xfId="23903"/>
    <cellStyle name="Total 2 10 2 12" xfId="36215"/>
    <cellStyle name="Total 2 10 2 2" xfId="5377"/>
    <cellStyle name="Total 2 10 2 2 2" xfId="20528"/>
    <cellStyle name="Total 2 10 2 2 2 2" xfId="31615"/>
    <cellStyle name="Total 2 10 2 2 2 3" xfId="45858"/>
    <cellStyle name="Total 2 10 2 2 3" xfId="30131"/>
    <cellStyle name="Total 2 10 2 2 3 2" xfId="46200"/>
    <cellStyle name="Total 2 10 2 2 4" xfId="27181"/>
    <cellStyle name="Total 2 10 2 2 5" xfId="45378"/>
    <cellStyle name="Total 2 10 2 2 6" xfId="14996"/>
    <cellStyle name="Total 2 10 2 3" xfId="9633"/>
    <cellStyle name="Total 2 10 2 3 2" xfId="20022"/>
    <cellStyle name="Total 2 10 2 3 2 2" xfId="44270"/>
    <cellStyle name="Total 2 10 2 3 3" xfId="40951"/>
    <cellStyle name="Total 2 10 2 4" xfId="16422"/>
    <cellStyle name="Total 2 10 2 4 2" xfId="21986"/>
    <cellStyle name="Total 2 10 2 4 3" xfId="42665"/>
    <cellStyle name="Total 2 10 2 5" xfId="16877"/>
    <cellStyle name="Total 2 10 2 5 2" xfId="22515"/>
    <cellStyle name="Total 2 10 2 6" xfId="17246"/>
    <cellStyle name="Total 2 10 2 6 2" xfId="22895"/>
    <cellStyle name="Total 2 10 2 7" xfId="17970"/>
    <cellStyle name="Total 2 10 2 7 2" xfId="23609"/>
    <cellStyle name="Total 2 10 2 8" xfId="14089"/>
    <cellStyle name="Total 2 10 2 8 2" xfId="19148"/>
    <cellStyle name="Total 2 10 2 9" xfId="13417"/>
    <cellStyle name="Total 2 10 2 9 2" xfId="35433"/>
    <cellStyle name="Total 2 10 3" xfId="5939"/>
    <cellStyle name="Total 2 10 3 2" xfId="10469"/>
    <cellStyle name="Total 2 10 3 2 2" xfId="31987"/>
    <cellStyle name="Total 2 10 3 2 3" xfId="26415"/>
    <cellStyle name="Total 2 10 3 2 4" xfId="45638"/>
    <cellStyle name="Total 2 10 3 2 5" xfId="20175"/>
    <cellStyle name="Total 2 10 3 3" xfId="29913"/>
    <cellStyle name="Total 2 10 3 3 2" xfId="45988"/>
    <cellStyle name="Total 2 10 3 4" xfId="24295"/>
    <cellStyle name="Total 2 10 3 5" xfId="45256"/>
    <cellStyle name="Total 2 10 3 6" xfId="14845"/>
    <cellStyle name="Total 2 10 3 7" xfId="47036"/>
    <cellStyle name="Total 2 10 4" xfId="7993"/>
    <cellStyle name="Total 2 10 4 10" xfId="14562"/>
    <cellStyle name="Total 2 10 4 2" xfId="5174"/>
    <cellStyle name="Total 2 10 4 2 2" xfId="34754"/>
    <cellStyle name="Total 2 10 4 2 3" xfId="34125"/>
    <cellStyle name="Total 2 10 4 2 4" xfId="35740"/>
    <cellStyle name="Total 2 10 4 2 5" xfId="31533"/>
    <cellStyle name="Total 2 10 4 2 6" xfId="39933"/>
    <cellStyle name="Total 2 10 4 2 7" xfId="19751"/>
    <cellStyle name="Total 2 10 4 3" xfId="33012"/>
    <cellStyle name="Total 2 10 4 4" xfId="35350"/>
    <cellStyle name="Total 2 10 4 5" xfId="33815"/>
    <cellStyle name="Total 2 10 4 6" xfId="34317"/>
    <cellStyle name="Total 2 10 4 7" xfId="29702"/>
    <cellStyle name="Total 2 10 4 8" xfId="25303"/>
    <cellStyle name="Total 2 10 4 9" xfId="39745"/>
    <cellStyle name="Total 2 10 5" xfId="5587"/>
    <cellStyle name="Total 2 10 5 2" xfId="20725"/>
    <cellStyle name="Total 2 10 5 2 2" xfId="31694"/>
    <cellStyle name="Total 2 10 5 3" xfId="30239"/>
    <cellStyle name="Total 2 10 5 4" xfId="27180"/>
    <cellStyle name="Total 2 10 5 5" xfId="15168"/>
    <cellStyle name="Total 2 10 6" xfId="4783"/>
    <cellStyle name="Total 2 10 6 2" xfId="9986"/>
    <cellStyle name="Total 2 10 6 2 2" xfId="31309"/>
    <cellStyle name="Total 2 10 6 2 3" xfId="44374"/>
    <cellStyle name="Total 2 10 6 2 4" xfId="22199"/>
    <cellStyle name="Total 2 10 6 3" xfId="30652"/>
    <cellStyle name="Total 2 10 6 4" xfId="41042"/>
    <cellStyle name="Total 2 10 6 5" xfId="16607"/>
    <cellStyle name="Total 2 10 6 6" xfId="46562"/>
    <cellStyle name="Total 2 10 7" xfId="9632"/>
    <cellStyle name="Total 2 10 7 2" xfId="22577"/>
    <cellStyle name="Total 2 10 7 2 2" xfId="43622"/>
    <cellStyle name="Total 2 10 7 3" xfId="40151"/>
    <cellStyle name="Total 2 10 8" xfId="17649"/>
    <cellStyle name="Total 2 10 8 2" xfId="23291"/>
    <cellStyle name="Total 2 10 8 3" xfId="42664"/>
    <cellStyle name="Total 2 10 9" xfId="13768"/>
    <cellStyle name="Total 2 10 9 2" xfId="18830"/>
    <cellStyle name="Total 2 11" xfId="3401"/>
    <cellStyle name="Total 2 11 10" xfId="13083"/>
    <cellStyle name="Total 2 11 10 2" xfId="35402"/>
    <cellStyle name="Total 2 11 11" xfId="18175"/>
    <cellStyle name="Total 2 11 11 2" xfId="34041"/>
    <cellStyle name="Total 2 11 12" xfId="23904"/>
    <cellStyle name="Total 2 11 13" xfId="39056"/>
    <cellStyle name="Total 2 11 2" xfId="3402"/>
    <cellStyle name="Total 2 11 2 10" xfId="18493"/>
    <cellStyle name="Total 2 11 2 10 2" xfId="35325"/>
    <cellStyle name="Total 2 11 2 11" xfId="23905"/>
    <cellStyle name="Total 2 11 2 12" xfId="39055"/>
    <cellStyle name="Total 2 11 2 2" xfId="5378"/>
    <cellStyle name="Total 2 11 2 2 2" xfId="20529"/>
    <cellStyle name="Total 2 11 2 2 2 2" xfId="31616"/>
    <cellStyle name="Total 2 11 2 2 2 3" xfId="45859"/>
    <cellStyle name="Total 2 11 2 2 3" xfId="30132"/>
    <cellStyle name="Total 2 11 2 2 3 2" xfId="46201"/>
    <cellStyle name="Total 2 11 2 2 4" xfId="27183"/>
    <cellStyle name="Total 2 11 2 2 5" xfId="45379"/>
    <cellStyle name="Total 2 11 2 2 6" xfId="14997"/>
    <cellStyle name="Total 2 11 2 3" xfId="9635"/>
    <cellStyle name="Total 2 11 2 3 2" xfId="20023"/>
    <cellStyle name="Total 2 11 2 3 2 2" xfId="45203"/>
    <cellStyle name="Total 2 11 2 3 3" xfId="41874"/>
    <cellStyle name="Total 2 11 2 4" xfId="16423"/>
    <cellStyle name="Total 2 11 2 4 2" xfId="21987"/>
    <cellStyle name="Total 2 11 2 4 3" xfId="42667"/>
    <cellStyle name="Total 2 11 2 5" xfId="16878"/>
    <cellStyle name="Total 2 11 2 5 2" xfId="22516"/>
    <cellStyle name="Total 2 11 2 6" xfId="17247"/>
    <cellStyle name="Total 2 11 2 6 2" xfId="22896"/>
    <cellStyle name="Total 2 11 2 7" xfId="17971"/>
    <cellStyle name="Total 2 11 2 7 2" xfId="23610"/>
    <cellStyle name="Total 2 11 2 8" xfId="14090"/>
    <cellStyle name="Total 2 11 2 8 2" xfId="19149"/>
    <cellStyle name="Total 2 11 2 9" xfId="13418"/>
    <cellStyle name="Total 2 11 2 9 2" xfId="35370"/>
    <cellStyle name="Total 2 11 3" xfId="5940"/>
    <cellStyle name="Total 2 11 3 2" xfId="10470"/>
    <cellStyle name="Total 2 11 3 2 2" xfId="31988"/>
    <cellStyle name="Total 2 11 3 2 3" xfId="26416"/>
    <cellStyle name="Total 2 11 3 2 4" xfId="45639"/>
    <cellStyle name="Total 2 11 3 2 5" xfId="20176"/>
    <cellStyle name="Total 2 11 3 3" xfId="29914"/>
    <cellStyle name="Total 2 11 3 3 2" xfId="45989"/>
    <cellStyle name="Total 2 11 3 4" xfId="24296"/>
    <cellStyle name="Total 2 11 3 5" xfId="45257"/>
    <cellStyle name="Total 2 11 3 6" xfId="14846"/>
    <cellStyle name="Total 2 11 3 7" xfId="47037"/>
    <cellStyle name="Total 2 11 4" xfId="5588"/>
    <cellStyle name="Total 2 11 4 2" xfId="20382"/>
    <cellStyle name="Total 2 11 4 2 2" xfId="31695"/>
    <cellStyle name="Total 2 11 4 3" xfId="30004"/>
    <cellStyle name="Total 2 11 4 4" xfId="27182"/>
    <cellStyle name="Total 2 11 4 5" xfId="14936"/>
    <cellStyle name="Total 2 11 5" xfId="4784"/>
    <cellStyle name="Total 2 11 5 2" xfId="9987"/>
    <cellStyle name="Total 2 11 5 2 2" xfId="31310"/>
    <cellStyle name="Total 2 11 5 2 3" xfId="45211"/>
    <cellStyle name="Total 2 11 5 2 4" xfId="20724"/>
    <cellStyle name="Total 2 11 5 3" xfId="30238"/>
    <cellStyle name="Total 2 11 5 4" xfId="41882"/>
    <cellStyle name="Total 2 11 5 5" xfId="15167"/>
    <cellStyle name="Total 2 11 5 6" xfId="46563"/>
    <cellStyle name="Total 2 11 6" xfId="9634"/>
    <cellStyle name="Total 2 11 6 2" xfId="22200"/>
    <cellStyle name="Total 2 11 6 2 2" xfId="44102"/>
    <cellStyle name="Total 2 11 6 3" xfId="40794"/>
    <cellStyle name="Total 2 11 7" xfId="16938"/>
    <cellStyle name="Total 2 11 7 2" xfId="22578"/>
    <cellStyle name="Total 2 11 7 3" xfId="42666"/>
    <cellStyle name="Total 2 11 8" xfId="17650"/>
    <cellStyle name="Total 2 11 8 2" xfId="23292"/>
    <cellStyle name="Total 2 11 9" xfId="13769"/>
    <cellStyle name="Total 2 11 9 2" xfId="18831"/>
    <cellStyle name="Total 2 12" xfId="3403"/>
    <cellStyle name="Total 2 12 10" xfId="18491"/>
    <cellStyle name="Total 2 12 10 2" xfId="35383"/>
    <cellStyle name="Total 2 12 11" xfId="23906"/>
    <cellStyle name="Total 2 12 12" xfId="39054"/>
    <cellStyle name="Total 2 12 2" xfId="5589"/>
    <cellStyle name="Total 2 12 2 2" xfId="20527"/>
    <cellStyle name="Total 2 12 2 2 2" xfId="31696"/>
    <cellStyle name="Total 2 12 2 2 3" xfId="45857"/>
    <cellStyle name="Total 2 12 2 3" xfId="30130"/>
    <cellStyle name="Total 2 12 2 3 2" xfId="46199"/>
    <cellStyle name="Total 2 12 2 4" xfId="27184"/>
    <cellStyle name="Total 2 12 2 5" xfId="45377"/>
    <cellStyle name="Total 2 12 2 6" xfId="14995"/>
    <cellStyle name="Total 2 12 3" xfId="9636"/>
    <cellStyle name="Total 2 12 3 2" xfId="20021"/>
    <cellStyle name="Total 2 12 3 2 2" xfId="45195"/>
    <cellStyle name="Total 2 12 3 3" xfId="41866"/>
    <cellStyle name="Total 2 12 4" xfId="16421"/>
    <cellStyle name="Total 2 12 4 2" xfId="21985"/>
    <cellStyle name="Total 2 12 4 3" xfId="42668"/>
    <cellStyle name="Total 2 12 5" xfId="16876"/>
    <cellStyle name="Total 2 12 5 2" xfId="22514"/>
    <cellStyle name="Total 2 12 6" xfId="17245"/>
    <cellStyle name="Total 2 12 6 2" xfId="22894"/>
    <cellStyle name="Total 2 12 7" xfId="17969"/>
    <cellStyle name="Total 2 12 7 2" xfId="23608"/>
    <cellStyle name="Total 2 12 8" xfId="14088"/>
    <cellStyle name="Total 2 12 8 2" xfId="19147"/>
    <cellStyle name="Total 2 12 9" xfId="13416"/>
    <cellStyle name="Total 2 12 9 2" xfId="34979"/>
    <cellStyle name="Total 2 13" xfId="5938"/>
    <cellStyle name="Total 2 13 2" xfId="10468"/>
    <cellStyle name="Total 2 13 2 2" xfId="31986"/>
    <cellStyle name="Total 2 13 2 3" xfId="26414"/>
    <cellStyle name="Total 2 13 2 4" xfId="45637"/>
    <cellStyle name="Total 2 13 2 5" xfId="20174"/>
    <cellStyle name="Total 2 13 3" xfId="29912"/>
    <cellStyle name="Total 2 13 3 2" xfId="45987"/>
    <cellStyle name="Total 2 13 4" xfId="24294"/>
    <cellStyle name="Total 2 13 5" xfId="45255"/>
    <cellStyle name="Total 2 13 6" xfId="14844"/>
    <cellStyle name="Total 2 13 7" xfId="47035"/>
    <cellStyle name="Total 2 14" xfId="6260"/>
    <cellStyle name="Total 2 14 2" xfId="10738"/>
    <cellStyle name="Total 2 14 2 2" xfId="44847"/>
    <cellStyle name="Total 2 14 2 3" xfId="41511"/>
    <cellStyle name="Total 2 14 3" xfId="35809"/>
    <cellStyle name="Total 2 14 3 2" xfId="43199"/>
    <cellStyle name="Total 2 14 4" xfId="30003"/>
    <cellStyle name="Total 2 14 5" xfId="39705"/>
    <cellStyle name="Total 2 15" xfId="5376"/>
    <cellStyle name="Total 2 15 2" xfId="20726"/>
    <cellStyle name="Total 2 15 2 2" xfId="31614"/>
    <cellStyle name="Total 2 15 3" xfId="30240"/>
    <cellStyle name="Total 2 15 4" xfId="27179"/>
    <cellStyle name="Total 2 15 5" xfId="15169"/>
    <cellStyle name="Total 2 16" xfId="4782"/>
    <cellStyle name="Total 2 16 2" xfId="9985"/>
    <cellStyle name="Total 2 16 2 2" xfId="31308"/>
    <cellStyle name="Total 2 16 2 3" xfId="43623"/>
    <cellStyle name="Total 2 16 2 4" xfId="22198"/>
    <cellStyle name="Total 2 16 3" xfId="40152"/>
    <cellStyle name="Total 2 16 4" xfId="16606"/>
    <cellStyle name="Total 2 16 5" xfId="46561"/>
    <cellStyle name="Total 2 17" xfId="9021"/>
    <cellStyle name="Total 2 17 2" xfId="22576"/>
    <cellStyle name="Total 2 17 3" xfId="34624"/>
    <cellStyle name="Total 2 17 4" xfId="42430"/>
    <cellStyle name="Total 2 18" xfId="17648"/>
    <cellStyle name="Total 2 18 2" xfId="23290"/>
    <cellStyle name="Total 2 19" xfId="13767"/>
    <cellStyle name="Total 2 19 2" xfId="18829"/>
    <cellStyle name="Total 2 2" xfId="3404"/>
    <cellStyle name="Total 2 2 10" xfId="13084"/>
    <cellStyle name="Total 2 2 10 2" xfId="34281"/>
    <cellStyle name="Total 2 2 11" xfId="18176"/>
    <cellStyle name="Total 2 2 11 2" xfId="35187"/>
    <cellStyle name="Total 2 2 12" xfId="23907"/>
    <cellStyle name="Total 2 2 13" xfId="36240"/>
    <cellStyle name="Total 2 2 14" xfId="39053"/>
    <cellStyle name="Total 2 2 2" xfId="3405"/>
    <cellStyle name="Total 2 2 2 10" xfId="18494"/>
    <cellStyle name="Total 2 2 2 10 2" xfId="34403"/>
    <cellStyle name="Total 2 2 2 11" xfId="23908"/>
    <cellStyle name="Total 2 2 2 12" xfId="39052"/>
    <cellStyle name="Total 2 2 2 2" xfId="5590"/>
    <cellStyle name="Total 2 2 2 2 2" xfId="20530"/>
    <cellStyle name="Total 2 2 2 2 2 2" xfId="31697"/>
    <cellStyle name="Total 2 2 2 2 2 3" xfId="45860"/>
    <cellStyle name="Total 2 2 2 2 3" xfId="30133"/>
    <cellStyle name="Total 2 2 2 2 3 2" xfId="46202"/>
    <cellStyle name="Total 2 2 2 2 4" xfId="27186"/>
    <cellStyle name="Total 2 2 2 2 5" xfId="45380"/>
    <cellStyle name="Total 2 2 2 2 6" xfId="14998"/>
    <cellStyle name="Total 2 2 2 3" xfId="9638"/>
    <cellStyle name="Total 2 2 2 3 2" xfId="20025"/>
    <cellStyle name="Total 2 2 2 3 2 2" xfId="45179"/>
    <cellStyle name="Total 2 2 2 3 3" xfId="41850"/>
    <cellStyle name="Total 2 2 2 4" xfId="16424"/>
    <cellStyle name="Total 2 2 2 4 2" xfId="21988"/>
    <cellStyle name="Total 2 2 2 4 3" xfId="42670"/>
    <cellStyle name="Total 2 2 2 5" xfId="16879"/>
    <cellStyle name="Total 2 2 2 5 2" xfId="22517"/>
    <cellStyle name="Total 2 2 2 6" xfId="17248"/>
    <cellStyle name="Total 2 2 2 6 2" xfId="22897"/>
    <cellStyle name="Total 2 2 2 7" xfId="17972"/>
    <cellStyle name="Total 2 2 2 7 2" xfId="23611"/>
    <cellStyle name="Total 2 2 2 8" xfId="14091"/>
    <cellStyle name="Total 2 2 2 8 2" xfId="19150"/>
    <cellStyle name="Total 2 2 2 9" xfId="13419"/>
    <cellStyle name="Total 2 2 2 9 2" xfId="34280"/>
    <cellStyle name="Total 2 2 3" xfId="5941"/>
    <cellStyle name="Total 2 2 3 2" xfId="10471"/>
    <cellStyle name="Total 2 2 3 2 2" xfId="31989"/>
    <cellStyle name="Total 2 2 3 2 3" xfId="26417"/>
    <cellStyle name="Total 2 2 3 2 4" xfId="45640"/>
    <cellStyle name="Total 2 2 3 2 5" xfId="20177"/>
    <cellStyle name="Total 2 2 3 3" xfId="29915"/>
    <cellStyle name="Total 2 2 3 3 2" xfId="45990"/>
    <cellStyle name="Total 2 2 3 4" xfId="24297"/>
    <cellStyle name="Total 2 2 3 5" xfId="45258"/>
    <cellStyle name="Total 2 2 3 6" xfId="14847"/>
    <cellStyle name="Total 2 2 3 7" xfId="47038"/>
    <cellStyle name="Total 2 2 4" xfId="7994"/>
    <cellStyle name="Total 2 2 4 10" xfId="14563"/>
    <cellStyle name="Total 2 2 4 2" xfId="5175"/>
    <cellStyle name="Total 2 2 4 2 2" xfId="34755"/>
    <cellStyle name="Total 2 2 4 2 3" xfId="34124"/>
    <cellStyle name="Total 2 2 4 2 4" xfId="33792"/>
    <cellStyle name="Total 2 2 4 2 5" xfId="31534"/>
    <cellStyle name="Total 2 2 4 2 6" xfId="39934"/>
    <cellStyle name="Total 2 2 4 2 7" xfId="19752"/>
    <cellStyle name="Total 2 2 4 3" xfId="33013"/>
    <cellStyle name="Total 2 2 4 4" xfId="35351"/>
    <cellStyle name="Total 2 2 4 5" xfId="34397"/>
    <cellStyle name="Total 2 2 4 6" xfId="34922"/>
    <cellStyle name="Total 2 2 4 7" xfId="29703"/>
    <cellStyle name="Total 2 2 4 8" xfId="25304"/>
    <cellStyle name="Total 2 2 4 9" xfId="39746"/>
    <cellStyle name="Total 2 2 5" xfId="5379"/>
    <cellStyle name="Total 2 2 5 2" xfId="20723"/>
    <cellStyle name="Total 2 2 5 2 2" xfId="31617"/>
    <cellStyle name="Total 2 2 5 3" xfId="30237"/>
    <cellStyle name="Total 2 2 5 4" xfId="27185"/>
    <cellStyle name="Total 2 2 5 5" xfId="15166"/>
    <cellStyle name="Total 2 2 6" xfId="4785"/>
    <cellStyle name="Total 2 2 6 2" xfId="9988"/>
    <cellStyle name="Total 2 2 6 2 2" xfId="31311"/>
    <cellStyle name="Total 2 2 6 2 3" xfId="45187"/>
    <cellStyle name="Total 2 2 6 2 4" xfId="22201"/>
    <cellStyle name="Total 2 2 6 3" xfId="30653"/>
    <cellStyle name="Total 2 2 6 4" xfId="41858"/>
    <cellStyle name="Total 2 2 6 5" xfId="16608"/>
    <cellStyle name="Total 2 2 6 6" xfId="46564"/>
    <cellStyle name="Total 2 2 7" xfId="9637"/>
    <cellStyle name="Total 2 2 7 2" xfId="22579"/>
    <cellStyle name="Total 2 2 7 2 2" xfId="44095"/>
    <cellStyle name="Total 2 2 7 3" xfId="40782"/>
    <cellStyle name="Total 2 2 8" xfId="17651"/>
    <cellStyle name="Total 2 2 8 2" xfId="23293"/>
    <cellStyle name="Total 2 2 8 3" xfId="42669"/>
    <cellStyle name="Total 2 2 9" xfId="13770"/>
    <cellStyle name="Total 2 2 9 2" xfId="18832"/>
    <cellStyle name="Total 2 20" xfId="13081"/>
    <cellStyle name="Total 2 20 2" xfId="35489"/>
    <cellStyle name="Total 2 21" xfId="18173"/>
    <cellStyle name="Total 2 21 2" xfId="35003"/>
    <cellStyle name="Total 2 22" xfId="23901"/>
    <cellStyle name="Total 2 23" xfId="39311"/>
    <cellStyle name="Total 2 3" xfId="3406"/>
    <cellStyle name="Total 2 3 10" xfId="13085"/>
    <cellStyle name="Total 2 3 10 2" xfId="34279"/>
    <cellStyle name="Total 2 3 11" xfId="18177"/>
    <cellStyle name="Total 2 3 11 2" xfId="34058"/>
    <cellStyle name="Total 2 3 12" xfId="23909"/>
    <cellStyle name="Total 2 3 13" xfId="36241"/>
    <cellStyle name="Total 2 3 14" xfId="39051"/>
    <cellStyle name="Total 2 3 2" xfId="3407"/>
    <cellStyle name="Total 2 3 2 10" xfId="18495"/>
    <cellStyle name="Total 2 3 2 10 2" xfId="34061"/>
    <cellStyle name="Total 2 3 2 11" xfId="23910"/>
    <cellStyle name="Total 2 3 2 12" xfId="39050"/>
    <cellStyle name="Total 2 3 2 2" xfId="5591"/>
    <cellStyle name="Total 2 3 2 2 2" xfId="20531"/>
    <cellStyle name="Total 2 3 2 2 2 2" xfId="31698"/>
    <cellStyle name="Total 2 3 2 2 2 3" xfId="45861"/>
    <cellStyle name="Total 2 3 2 2 3" xfId="30134"/>
    <cellStyle name="Total 2 3 2 2 3 2" xfId="46203"/>
    <cellStyle name="Total 2 3 2 2 4" xfId="27188"/>
    <cellStyle name="Total 2 3 2 2 5" xfId="45381"/>
    <cellStyle name="Total 2 3 2 2 6" xfId="14999"/>
    <cellStyle name="Total 2 3 2 3" xfId="9640"/>
    <cellStyle name="Total 2 3 2 3 2" xfId="20026"/>
    <cellStyle name="Total 2 3 2 3 2 2" xfId="44144"/>
    <cellStyle name="Total 2 3 2 3 3" xfId="40840"/>
    <cellStyle name="Total 2 3 2 4" xfId="16425"/>
    <cellStyle name="Total 2 3 2 4 2" xfId="21989"/>
    <cellStyle name="Total 2 3 2 4 3" xfId="42672"/>
    <cellStyle name="Total 2 3 2 5" xfId="16880"/>
    <cellStyle name="Total 2 3 2 5 2" xfId="22518"/>
    <cellStyle name="Total 2 3 2 6" xfId="17249"/>
    <cellStyle name="Total 2 3 2 6 2" xfId="22898"/>
    <cellStyle name="Total 2 3 2 7" xfId="17973"/>
    <cellStyle name="Total 2 3 2 7 2" xfId="23612"/>
    <cellStyle name="Total 2 3 2 8" xfId="14092"/>
    <cellStyle name="Total 2 3 2 8 2" xfId="19151"/>
    <cellStyle name="Total 2 3 2 9" xfId="13420"/>
    <cellStyle name="Total 2 3 2 9 2" xfId="34278"/>
    <cellStyle name="Total 2 3 3" xfId="5942"/>
    <cellStyle name="Total 2 3 3 2" xfId="10472"/>
    <cellStyle name="Total 2 3 3 2 2" xfId="31990"/>
    <cellStyle name="Total 2 3 3 2 3" xfId="26418"/>
    <cellStyle name="Total 2 3 3 2 4" xfId="45641"/>
    <cellStyle name="Total 2 3 3 2 5" xfId="20178"/>
    <cellStyle name="Total 2 3 3 3" xfId="29916"/>
    <cellStyle name="Total 2 3 3 3 2" xfId="45991"/>
    <cellStyle name="Total 2 3 3 4" xfId="24298"/>
    <cellStyle name="Total 2 3 3 5" xfId="45259"/>
    <cellStyle name="Total 2 3 3 6" xfId="14848"/>
    <cellStyle name="Total 2 3 3 7" xfId="47039"/>
    <cellStyle name="Total 2 3 4" xfId="7995"/>
    <cellStyle name="Total 2 3 4 10" xfId="14937"/>
    <cellStyle name="Total 2 3 4 2" xfId="5176"/>
    <cellStyle name="Total 2 3 4 2 2" xfId="34756"/>
    <cellStyle name="Total 2 3 4 2 3" xfId="34123"/>
    <cellStyle name="Total 2 3 4 2 4" xfId="33798"/>
    <cellStyle name="Total 2 3 4 2 5" xfId="31535"/>
    <cellStyle name="Total 2 3 4 2 6" xfId="39935"/>
    <cellStyle name="Total 2 3 4 2 7" xfId="20383"/>
    <cellStyle name="Total 2 3 4 3" xfId="33014"/>
    <cellStyle name="Total 2 3 4 4" xfId="35352"/>
    <cellStyle name="Total 2 3 4 5" xfId="33814"/>
    <cellStyle name="Total 2 3 4 6" xfId="33957"/>
    <cellStyle name="Total 2 3 4 7" xfId="30005"/>
    <cellStyle name="Total 2 3 4 8" xfId="25305"/>
    <cellStyle name="Total 2 3 4 9" xfId="39747"/>
    <cellStyle name="Total 2 3 5" xfId="5380"/>
    <cellStyle name="Total 2 3 5 2" xfId="20722"/>
    <cellStyle name="Total 2 3 5 2 2" xfId="31618"/>
    <cellStyle name="Total 2 3 5 3" xfId="30236"/>
    <cellStyle name="Total 2 3 5 4" xfId="27187"/>
    <cellStyle name="Total 2 3 5 5" xfId="15165"/>
    <cellStyle name="Total 2 3 6" xfId="4786"/>
    <cellStyle name="Total 2 3 6 2" xfId="9989"/>
    <cellStyle name="Total 2 3 6 2 2" xfId="31312"/>
    <cellStyle name="Total 2 3 6 2 3" xfId="44368"/>
    <cellStyle name="Total 2 3 6 2 4" xfId="22202"/>
    <cellStyle name="Total 2 3 6 3" xfId="30654"/>
    <cellStyle name="Total 2 3 6 4" xfId="41036"/>
    <cellStyle name="Total 2 3 6 5" xfId="16609"/>
    <cellStyle name="Total 2 3 6 6" xfId="46565"/>
    <cellStyle name="Total 2 3 7" xfId="9639"/>
    <cellStyle name="Total 2 3 7 2" xfId="22580"/>
    <cellStyle name="Total 2 3 7 2 2" xfId="44085"/>
    <cellStyle name="Total 2 3 7 3" xfId="40768"/>
    <cellStyle name="Total 2 3 8" xfId="17652"/>
    <cellStyle name="Total 2 3 8 2" xfId="23294"/>
    <cellStyle name="Total 2 3 8 3" xfId="42671"/>
    <cellStyle name="Total 2 3 9" xfId="13771"/>
    <cellStyle name="Total 2 3 9 2" xfId="18833"/>
    <cellStyle name="Total 2 4" xfId="3408"/>
    <cellStyle name="Total 2 4 10" xfId="13086"/>
    <cellStyle name="Total 2 4 10 2" xfId="34277"/>
    <cellStyle name="Total 2 4 11" xfId="18178"/>
    <cellStyle name="Total 2 4 11 2" xfId="35291"/>
    <cellStyle name="Total 2 4 12" xfId="23911"/>
    <cellStyle name="Total 2 4 13" xfId="36242"/>
    <cellStyle name="Total 2 4 14" xfId="39049"/>
    <cellStyle name="Total 2 4 2" xfId="3409"/>
    <cellStyle name="Total 2 4 2 10" xfId="18496"/>
    <cellStyle name="Total 2 4 2 10 2" xfId="35556"/>
    <cellStyle name="Total 2 4 2 11" xfId="23912"/>
    <cellStyle name="Total 2 4 2 12" xfId="39048"/>
    <cellStyle name="Total 2 4 2 2" xfId="5592"/>
    <cellStyle name="Total 2 4 2 2 2" xfId="20532"/>
    <cellStyle name="Total 2 4 2 2 2 2" xfId="31699"/>
    <cellStyle name="Total 2 4 2 2 2 3" xfId="45862"/>
    <cellStyle name="Total 2 4 2 2 3" xfId="30135"/>
    <cellStyle name="Total 2 4 2 2 3 2" xfId="46204"/>
    <cellStyle name="Total 2 4 2 2 4" xfId="27190"/>
    <cellStyle name="Total 2 4 2 2 5" xfId="45382"/>
    <cellStyle name="Total 2 4 2 2 6" xfId="15000"/>
    <cellStyle name="Total 2 4 2 3" xfId="9642"/>
    <cellStyle name="Total 2 4 2 3 2" xfId="20606"/>
    <cellStyle name="Total 2 4 2 3 2 2" xfId="44271"/>
    <cellStyle name="Total 2 4 2 3 3" xfId="40952"/>
    <cellStyle name="Total 2 4 2 4" xfId="16426"/>
    <cellStyle name="Total 2 4 2 4 2" xfId="21990"/>
    <cellStyle name="Total 2 4 2 4 3" xfId="42674"/>
    <cellStyle name="Total 2 4 2 5" xfId="16881"/>
    <cellStyle name="Total 2 4 2 5 2" xfId="22519"/>
    <cellStyle name="Total 2 4 2 6" xfId="17250"/>
    <cellStyle name="Total 2 4 2 6 2" xfId="22899"/>
    <cellStyle name="Total 2 4 2 7" xfId="17974"/>
    <cellStyle name="Total 2 4 2 7 2" xfId="23613"/>
    <cellStyle name="Total 2 4 2 8" xfId="14093"/>
    <cellStyle name="Total 2 4 2 8 2" xfId="19152"/>
    <cellStyle name="Total 2 4 2 9" xfId="13421"/>
    <cellStyle name="Total 2 4 2 9 2" xfId="34606"/>
    <cellStyle name="Total 2 4 3" xfId="5943"/>
    <cellStyle name="Total 2 4 3 2" xfId="10473"/>
    <cellStyle name="Total 2 4 3 2 2" xfId="31991"/>
    <cellStyle name="Total 2 4 3 2 3" xfId="26419"/>
    <cellStyle name="Total 2 4 3 2 4" xfId="45642"/>
    <cellStyle name="Total 2 4 3 2 5" xfId="20179"/>
    <cellStyle name="Total 2 4 3 3" xfId="29917"/>
    <cellStyle name="Total 2 4 3 3 2" xfId="45992"/>
    <cellStyle name="Total 2 4 3 4" xfId="24299"/>
    <cellStyle name="Total 2 4 3 5" xfId="45260"/>
    <cellStyle name="Total 2 4 3 6" xfId="14849"/>
    <cellStyle name="Total 2 4 3 7" xfId="47040"/>
    <cellStyle name="Total 2 4 4" xfId="7996"/>
    <cellStyle name="Total 2 4 4 10" xfId="14564"/>
    <cellStyle name="Total 2 4 4 2" xfId="5177"/>
    <cellStyle name="Total 2 4 4 2 2" xfId="34757"/>
    <cellStyle name="Total 2 4 4 2 3" xfId="35280"/>
    <cellStyle name="Total 2 4 4 2 4" xfId="35741"/>
    <cellStyle name="Total 2 4 4 2 5" xfId="31536"/>
    <cellStyle name="Total 2 4 4 2 6" xfId="39936"/>
    <cellStyle name="Total 2 4 4 2 7" xfId="19753"/>
    <cellStyle name="Total 2 4 4 3" xfId="33015"/>
    <cellStyle name="Total 2 4 4 4" xfId="35353"/>
    <cellStyle name="Total 2 4 4 5" xfId="34396"/>
    <cellStyle name="Total 2 4 4 6" xfId="34296"/>
    <cellStyle name="Total 2 4 4 7" xfId="29704"/>
    <cellStyle name="Total 2 4 4 8" xfId="25306"/>
    <cellStyle name="Total 2 4 4 9" xfId="39748"/>
    <cellStyle name="Total 2 4 5" xfId="5381"/>
    <cellStyle name="Total 2 4 5 2" xfId="20705"/>
    <cellStyle name="Total 2 4 5 2 2" xfId="31619"/>
    <cellStyle name="Total 2 4 5 3" xfId="30226"/>
    <cellStyle name="Total 2 4 5 4" xfId="27189"/>
    <cellStyle name="Total 2 4 5 5" xfId="15145"/>
    <cellStyle name="Total 2 4 6" xfId="4787"/>
    <cellStyle name="Total 2 4 6 2" xfId="9990"/>
    <cellStyle name="Total 2 4 6 2 2" xfId="31313"/>
    <cellStyle name="Total 2 4 6 2 3" xfId="44883"/>
    <cellStyle name="Total 2 4 6 2 4" xfId="22203"/>
    <cellStyle name="Total 2 4 6 3" xfId="30655"/>
    <cellStyle name="Total 2 4 6 4" xfId="41547"/>
    <cellStyle name="Total 2 4 6 5" xfId="16610"/>
    <cellStyle name="Total 2 4 6 6" xfId="46566"/>
    <cellStyle name="Total 2 4 7" xfId="9641"/>
    <cellStyle name="Total 2 4 7 2" xfId="22581"/>
    <cellStyle name="Total 2 4 7 2 2" xfId="44076"/>
    <cellStyle name="Total 2 4 7 3" xfId="40755"/>
    <cellStyle name="Total 2 4 8" xfId="17653"/>
    <cellStyle name="Total 2 4 8 2" xfId="23295"/>
    <cellStyle name="Total 2 4 8 3" xfId="42673"/>
    <cellStyle name="Total 2 4 9" xfId="13772"/>
    <cellStyle name="Total 2 4 9 2" xfId="18834"/>
    <cellStyle name="Total 2 5" xfId="3410"/>
    <cellStyle name="Total 2 5 10" xfId="13087"/>
    <cellStyle name="Total 2 5 10 2" xfId="34605"/>
    <cellStyle name="Total 2 5 11" xfId="18179"/>
    <cellStyle name="Total 2 5 11 2" xfId="35436"/>
    <cellStyle name="Total 2 5 12" xfId="23913"/>
    <cellStyle name="Total 2 5 13" xfId="36243"/>
    <cellStyle name="Total 2 5 14" xfId="39047"/>
    <cellStyle name="Total 2 5 2" xfId="3411"/>
    <cellStyle name="Total 2 5 2 10" xfId="18497"/>
    <cellStyle name="Total 2 5 2 10 2" xfId="35653"/>
    <cellStyle name="Total 2 5 2 11" xfId="23914"/>
    <cellStyle name="Total 2 5 2 12" xfId="39046"/>
    <cellStyle name="Total 2 5 2 2" xfId="5383"/>
    <cellStyle name="Total 2 5 2 2 2" xfId="20533"/>
    <cellStyle name="Total 2 5 2 2 2 2" xfId="31621"/>
    <cellStyle name="Total 2 5 2 2 2 3" xfId="45863"/>
    <cellStyle name="Total 2 5 2 2 3" xfId="30136"/>
    <cellStyle name="Total 2 5 2 2 3 2" xfId="46205"/>
    <cellStyle name="Total 2 5 2 2 4" xfId="27192"/>
    <cellStyle name="Total 2 5 2 2 5" xfId="45383"/>
    <cellStyle name="Total 2 5 2 2 6" xfId="15001"/>
    <cellStyle name="Total 2 5 2 3" xfId="9644"/>
    <cellStyle name="Total 2 5 2 3 2" xfId="19234"/>
    <cellStyle name="Total 2 5 2 3 2 2" xfId="44206"/>
    <cellStyle name="Total 2 5 2 3 3" xfId="40898"/>
    <cellStyle name="Total 2 5 2 4" xfId="16427"/>
    <cellStyle name="Total 2 5 2 4 2" xfId="21991"/>
    <cellStyle name="Total 2 5 2 4 3" xfId="42676"/>
    <cellStyle name="Total 2 5 2 5" xfId="16882"/>
    <cellStyle name="Total 2 5 2 5 2" xfId="22520"/>
    <cellStyle name="Total 2 5 2 6" xfId="17251"/>
    <cellStyle name="Total 2 5 2 6 2" xfId="22900"/>
    <cellStyle name="Total 2 5 2 7" xfId="17975"/>
    <cellStyle name="Total 2 5 2 7 2" xfId="23614"/>
    <cellStyle name="Total 2 5 2 8" xfId="14094"/>
    <cellStyle name="Total 2 5 2 8 2" xfId="19153"/>
    <cellStyle name="Total 2 5 2 9" xfId="13422"/>
    <cellStyle name="Total 2 5 2 9 2" xfId="34276"/>
    <cellStyle name="Total 2 5 3" xfId="5944"/>
    <cellStyle name="Total 2 5 3 2" xfId="10474"/>
    <cellStyle name="Total 2 5 3 2 2" xfId="31992"/>
    <cellStyle name="Total 2 5 3 2 3" xfId="26420"/>
    <cellStyle name="Total 2 5 3 2 4" xfId="45643"/>
    <cellStyle name="Total 2 5 3 2 5" xfId="20180"/>
    <cellStyle name="Total 2 5 3 3" xfId="29918"/>
    <cellStyle name="Total 2 5 3 3 2" xfId="45993"/>
    <cellStyle name="Total 2 5 3 4" xfId="24300"/>
    <cellStyle name="Total 2 5 3 5" xfId="45261"/>
    <cellStyle name="Total 2 5 3 6" xfId="14850"/>
    <cellStyle name="Total 2 5 3 7" xfId="47041"/>
    <cellStyle name="Total 2 5 4" xfId="7997"/>
    <cellStyle name="Total 2 5 4 10" xfId="14938"/>
    <cellStyle name="Total 2 5 4 2" xfId="5178"/>
    <cellStyle name="Total 2 5 4 2 2" xfId="34758"/>
    <cellStyle name="Total 2 5 4 2 3" xfId="34122"/>
    <cellStyle name="Total 2 5 4 2 4" xfId="34997"/>
    <cellStyle name="Total 2 5 4 2 5" xfId="31537"/>
    <cellStyle name="Total 2 5 4 2 6" xfId="39937"/>
    <cellStyle name="Total 2 5 4 2 7" xfId="20384"/>
    <cellStyle name="Total 2 5 4 3" xfId="33016"/>
    <cellStyle name="Total 2 5 4 4" xfId="35354"/>
    <cellStyle name="Total 2 5 4 5" xfId="33813"/>
    <cellStyle name="Total 2 5 4 6" xfId="34902"/>
    <cellStyle name="Total 2 5 4 7" xfId="30006"/>
    <cellStyle name="Total 2 5 4 8" xfId="25307"/>
    <cellStyle name="Total 2 5 4 9" xfId="39749"/>
    <cellStyle name="Total 2 5 5" xfId="5382"/>
    <cellStyle name="Total 2 5 5 2" xfId="20704"/>
    <cellStyle name="Total 2 5 5 2 2" xfId="31620"/>
    <cellStyle name="Total 2 5 5 3" xfId="30225"/>
    <cellStyle name="Total 2 5 5 4" xfId="27191"/>
    <cellStyle name="Total 2 5 5 5" xfId="15144"/>
    <cellStyle name="Total 2 5 6" xfId="4788"/>
    <cellStyle name="Total 2 5 6 2" xfId="9991"/>
    <cellStyle name="Total 2 5 6 2 2" xfId="31314"/>
    <cellStyle name="Total 2 5 6 2 3" xfId="44157"/>
    <cellStyle name="Total 2 5 6 2 4" xfId="22204"/>
    <cellStyle name="Total 2 5 6 3" xfId="30656"/>
    <cellStyle name="Total 2 5 6 4" xfId="40849"/>
    <cellStyle name="Total 2 5 6 5" xfId="16611"/>
    <cellStyle name="Total 2 5 6 6" xfId="46567"/>
    <cellStyle name="Total 2 5 7" xfId="9643"/>
    <cellStyle name="Total 2 5 7 2" xfId="22582"/>
    <cellStyle name="Total 2 5 7 2 2" xfId="44065"/>
    <cellStyle name="Total 2 5 7 3" xfId="40739"/>
    <cellStyle name="Total 2 5 8" xfId="17654"/>
    <cellStyle name="Total 2 5 8 2" xfId="23296"/>
    <cellStyle name="Total 2 5 8 3" xfId="42675"/>
    <cellStyle name="Total 2 5 9" xfId="13773"/>
    <cellStyle name="Total 2 5 9 2" xfId="18835"/>
    <cellStyle name="Total 2 6" xfId="3412"/>
    <cellStyle name="Total 2 6 10" xfId="13088"/>
    <cellStyle name="Total 2 6 10 2" xfId="34275"/>
    <cellStyle name="Total 2 6 11" xfId="18180"/>
    <cellStyle name="Total 2 6 11 2" xfId="34947"/>
    <cellStyle name="Total 2 6 12" xfId="23915"/>
    <cellStyle name="Total 2 6 13" xfId="36244"/>
    <cellStyle name="Total 2 6 14" xfId="39045"/>
    <cellStyle name="Total 2 6 2" xfId="3413"/>
    <cellStyle name="Total 2 6 2 10" xfId="18498"/>
    <cellStyle name="Total 2 6 2 10 2" xfId="34220"/>
    <cellStyle name="Total 2 6 2 11" xfId="23916"/>
    <cellStyle name="Total 2 6 2 12" xfId="39044"/>
    <cellStyle name="Total 2 6 2 2" xfId="5384"/>
    <cellStyle name="Total 2 6 2 2 2" xfId="20534"/>
    <cellStyle name="Total 2 6 2 2 2 2" xfId="31622"/>
    <cellStyle name="Total 2 6 2 2 2 3" xfId="45864"/>
    <cellStyle name="Total 2 6 2 2 3" xfId="30137"/>
    <cellStyle name="Total 2 6 2 2 3 2" xfId="46206"/>
    <cellStyle name="Total 2 6 2 2 4" xfId="27194"/>
    <cellStyle name="Total 2 6 2 2 5" xfId="45384"/>
    <cellStyle name="Total 2 6 2 2 6" xfId="15002"/>
    <cellStyle name="Total 2 6 2 3" xfId="9646"/>
    <cellStyle name="Total 2 6 2 3 2" xfId="19233"/>
    <cellStyle name="Total 2 6 2 3 2 2" xfId="44208"/>
    <cellStyle name="Total 2 6 2 3 3" xfId="40900"/>
    <cellStyle name="Total 2 6 2 4" xfId="16428"/>
    <cellStyle name="Total 2 6 2 4 2" xfId="21992"/>
    <cellStyle name="Total 2 6 2 4 3" xfId="42678"/>
    <cellStyle name="Total 2 6 2 5" xfId="16883"/>
    <cellStyle name="Total 2 6 2 5 2" xfId="22521"/>
    <cellStyle name="Total 2 6 2 6" xfId="17252"/>
    <cellStyle name="Total 2 6 2 6 2" xfId="22901"/>
    <cellStyle name="Total 2 6 2 7" xfId="17976"/>
    <cellStyle name="Total 2 6 2 7 2" xfId="23615"/>
    <cellStyle name="Total 2 6 2 8" xfId="14095"/>
    <cellStyle name="Total 2 6 2 8 2" xfId="19154"/>
    <cellStyle name="Total 2 6 2 9" xfId="13423"/>
    <cellStyle name="Total 2 6 2 9 2" xfId="34274"/>
    <cellStyle name="Total 2 6 3" xfId="5945"/>
    <cellStyle name="Total 2 6 3 2" xfId="10475"/>
    <cellStyle name="Total 2 6 3 2 2" xfId="31993"/>
    <cellStyle name="Total 2 6 3 2 3" xfId="26421"/>
    <cellStyle name="Total 2 6 3 2 4" xfId="45644"/>
    <cellStyle name="Total 2 6 3 2 5" xfId="20181"/>
    <cellStyle name="Total 2 6 3 3" xfId="29919"/>
    <cellStyle name="Total 2 6 3 3 2" xfId="45994"/>
    <cellStyle name="Total 2 6 3 4" xfId="24301"/>
    <cellStyle name="Total 2 6 3 5" xfId="45262"/>
    <cellStyle name="Total 2 6 3 6" xfId="14851"/>
    <cellStyle name="Total 2 6 3 7" xfId="47042"/>
    <cellStyle name="Total 2 6 4" xfId="7998"/>
    <cellStyle name="Total 2 6 4 10" xfId="14565"/>
    <cellStyle name="Total 2 6 4 2" xfId="5179"/>
    <cellStyle name="Total 2 6 4 2 2" xfId="34759"/>
    <cellStyle name="Total 2 6 4 2 3" xfId="34121"/>
    <cellStyle name="Total 2 6 4 2 4" xfId="34998"/>
    <cellStyle name="Total 2 6 4 2 5" xfId="31538"/>
    <cellStyle name="Total 2 6 4 2 6" xfId="39938"/>
    <cellStyle name="Total 2 6 4 2 7" xfId="19754"/>
    <cellStyle name="Total 2 6 4 3" xfId="33017"/>
    <cellStyle name="Total 2 6 4 4" xfId="35355"/>
    <cellStyle name="Total 2 6 4 5" xfId="34395"/>
    <cellStyle name="Total 2 6 4 6" xfId="35417"/>
    <cellStyle name="Total 2 6 4 7" xfId="29705"/>
    <cellStyle name="Total 2 6 4 8" xfId="25308"/>
    <cellStyle name="Total 2 6 4 9" xfId="39750"/>
    <cellStyle name="Total 2 6 5" xfId="5594"/>
    <cellStyle name="Total 2 6 5 2" xfId="20703"/>
    <cellStyle name="Total 2 6 5 2 2" xfId="31701"/>
    <cellStyle name="Total 2 6 5 3" xfId="30224"/>
    <cellStyle name="Total 2 6 5 4" xfId="27193"/>
    <cellStyle name="Total 2 6 5 5" xfId="15143"/>
    <cellStyle name="Total 2 6 6" xfId="4789"/>
    <cellStyle name="Total 2 6 6 2" xfId="9992"/>
    <cellStyle name="Total 2 6 6 2 2" xfId="31315"/>
    <cellStyle name="Total 2 6 6 2 3" xfId="44207"/>
    <cellStyle name="Total 2 6 6 2 4" xfId="22205"/>
    <cellStyle name="Total 2 6 6 3" xfId="30657"/>
    <cellStyle name="Total 2 6 6 4" xfId="40899"/>
    <cellStyle name="Total 2 6 6 5" xfId="16612"/>
    <cellStyle name="Total 2 6 6 6" xfId="46568"/>
    <cellStyle name="Total 2 6 7" xfId="9645"/>
    <cellStyle name="Total 2 6 7 2" xfId="22583"/>
    <cellStyle name="Total 2 6 7 2 2" xfId="43849"/>
    <cellStyle name="Total 2 6 7 3" xfId="40501"/>
    <cellStyle name="Total 2 6 8" xfId="17655"/>
    <cellStyle name="Total 2 6 8 2" xfId="23297"/>
    <cellStyle name="Total 2 6 8 3" xfId="42677"/>
    <cellStyle name="Total 2 6 9" xfId="13774"/>
    <cellStyle name="Total 2 6 9 2" xfId="18836"/>
    <cellStyle name="Total 2 7" xfId="3414"/>
    <cellStyle name="Total 2 7 10" xfId="13089"/>
    <cellStyle name="Total 2 7 10 2" xfId="34273"/>
    <cellStyle name="Total 2 7 11" xfId="18181"/>
    <cellStyle name="Total 2 7 11 2" xfId="33983"/>
    <cellStyle name="Total 2 7 12" xfId="23917"/>
    <cellStyle name="Total 2 7 13" xfId="36245"/>
    <cellStyle name="Total 2 7 14" xfId="39043"/>
    <cellStyle name="Total 2 7 2" xfId="3415"/>
    <cellStyle name="Total 2 7 2 10" xfId="18499"/>
    <cellStyle name="Total 2 7 2 10 2" xfId="34404"/>
    <cellStyle name="Total 2 7 2 11" xfId="23918"/>
    <cellStyle name="Total 2 7 2 12" xfId="39042"/>
    <cellStyle name="Total 2 7 2 2" xfId="5593"/>
    <cellStyle name="Total 2 7 2 2 2" xfId="20535"/>
    <cellStyle name="Total 2 7 2 2 2 2" xfId="31700"/>
    <cellStyle name="Total 2 7 2 2 2 3" xfId="45865"/>
    <cellStyle name="Total 2 7 2 2 3" xfId="30138"/>
    <cellStyle name="Total 2 7 2 2 3 2" xfId="46207"/>
    <cellStyle name="Total 2 7 2 2 4" xfId="27196"/>
    <cellStyle name="Total 2 7 2 2 5" xfId="45385"/>
    <cellStyle name="Total 2 7 2 2 6" xfId="15003"/>
    <cellStyle name="Total 2 7 2 3" xfId="9648"/>
    <cellStyle name="Total 2 7 2 3 2" xfId="19241"/>
    <cellStyle name="Total 2 7 2 3 2 2" xfId="44210"/>
    <cellStyle name="Total 2 7 2 3 3" xfId="40902"/>
    <cellStyle name="Total 2 7 2 4" xfId="16429"/>
    <cellStyle name="Total 2 7 2 4 2" xfId="21993"/>
    <cellStyle name="Total 2 7 2 4 3" xfId="42680"/>
    <cellStyle name="Total 2 7 2 5" xfId="16884"/>
    <cellStyle name="Total 2 7 2 5 2" xfId="22522"/>
    <cellStyle name="Total 2 7 2 6" xfId="17253"/>
    <cellStyle name="Total 2 7 2 6 2" xfId="22902"/>
    <cellStyle name="Total 2 7 2 7" xfId="17977"/>
    <cellStyle name="Total 2 7 2 7 2" xfId="23616"/>
    <cellStyle name="Total 2 7 2 8" xfId="14096"/>
    <cellStyle name="Total 2 7 2 8 2" xfId="19155"/>
    <cellStyle name="Total 2 7 2 9" xfId="13424"/>
    <cellStyle name="Total 2 7 2 9 2" xfId="34272"/>
    <cellStyle name="Total 2 7 3" xfId="5946"/>
    <cellStyle name="Total 2 7 3 2" xfId="10476"/>
    <cellStyle name="Total 2 7 3 2 2" xfId="31994"/>
    <cellStyle name="Total 2 7 3 2 3" xfId="26422"/>
    <cellStyle name="Total 2 7 3 2 4" xfId="45645"/>
    <cellStyle name="Total 2 7 3 2 5" xfId="20182"/>
    <cellStyle name="Total 2 7 3 3" xfId="29920"/>
    <cellStyle name="Total 2 7 3 3 2" xfId="45995"/>
    <cellStyle name="Total 2 7 3 4" xfId="24302"/>
    <cellStyle name="Total 2 7 3 5" xfId="45263"/>
    <cellStyle name="Total 2 7 3 6" xfId="14852"/>
    <cellStyle name="Total 2 7 3 7" xfId="47043"/>
    <cellStyle name="Total 2 7 4" xfId="7999"/>
    <cellStyle name="Total 2 7 4 10" xfId="14939"/>
    <cellStyle name="Total 2 7 4 2" xfId="5180"/>
    <cellStyle name="Total 2 7 4 2 2" xfId="34760"/>
    <cellStyle name="Total 2 7 4 2 3" xfId="34120"/>
    <cellStyle name="Total 2 7 4 2 4" xfId="35743"/>
    <cellStyle name="Total 2 7 4 2 5" xfId="31539"/>
    <cellStyle name="Total 2 7 4 2 6" xfId="39939"/>
    <cellStyle name="Total 2 7 4 2 7" xfId="20385"/>
    <cellStyle name="Total 2 7 4 3" xfId="33018"/>
    <cellStyle name="Total 2 7 4 4" xfId="35356"/>
    <cellStyle name="Total 2 7 4 5" xfId="33812"/>
    <cellStyle name="Total 2 7 4 6" xfId="33803"/>
    <cellStyle name="Total 2 7 4 7" xfId="30007"/>
    <cellStyle name="Total 2 7 4 8" xfId="25309"/>
    <cellStyle name="Total 2 7 4 9" xfId="39751"/>
    <cellStyle name="Total 2 7 5" xfId="5595"/>
    <cellStyle name="Total 2 7 5 2" xfId="20702"/>
    <cellStyle name="Total 2 7 5 2 2" xfId="31702"/>
    <cellStyle name="Total 2 7 5 3" xfId="30223"/>
    <cellStyle name="Total 2 7 5 4" xfId="27195"/>
    <cellStyle name="Total 2 7 5 5" xfId="15142"/>
    <cellStyle name="Total 2 7 6" xfId="4790"/>
    <cellStyle name="Total 2 7 6 2" xfId="9993"/>
    <cellStyle name="Total 2 7 6 2 2" xfId="31316"/>
    <cellStyle name="Total 2 7 6 2 3" xfId="44209"/>
    <cellStyle name="Total 2 7 6 2 4" xfId="22206"/>
    <cellStyle name="Total 2 7 6 3" xfId="30658"/>
    <cellStyle name="Total 2 7 6 4" xfId="40901"/>
    <cellStyle name="Total 2 7 6 5" xfId="16613"/>
    <cellStyle name="Total 2 7 6 6" xfId="46569"/>
    <cellStyle name="Total 2 7 7" xfId="9647"/>
    <cellStyle name="Total 2 7 7 2" xfId="22584"/>
    <cellStyle name="Total 2 7 7 2 2" xfId="43841"/>
    <cellStyle name="Total 2 7 7 3" xfId="40488"/>
    <cellStyle name="Total 2 7 8" xfId="17656"/>
    <cellStyle name="Total 2 7 8 2" xfId="23298"/>
    <cellStyle name="Total 2 7 8 3" xfId="42679"/>
    <cellStyle name="Total 2 7 9" xfId="13775"/>
    <cellStyle name="Total 2 7 9 2" xfId="18837"/>
    <cellStyle name="Total 2 8" xfId="3416"/>
    <cellStyle name="Total 2 8 10" xfId="13090"/>
    <cellStyle name="Total 2 8 10 2" xfId="34271"/>
    <cellStyle name="Total 2 8 11" xfId="18182"/>
    <cellStyle name="Total 2 8 11 2" xfId="34087"/>
    <cellStyle name="Total 2 8 12" xfId="23919"/>
    <cellStyle name="Total 2 8 13" xfId="36246"/>
    <cellStyle name="Total 2 8 14" xfId="39041"/>
    <cellStyle name="Total 2 8 2" xfId="3417"/>
    <cellStyle name="Total 2 8 2 10" xfId="18500"/>
    <cellStyle name="Total 2 8 2 10 2" xfId="35691"/>
    <cellStyle name="Total 2 8 2 11" xfId="23920"/>
    <cellStyle name="Total 2 8 2 12" xfId="39040"/>
    <cellStyle name="Total 2 8 2 2" xfId="5596"/>
    <cellStyle name="Total 2 8 2 2 2" xfId="20536"/>
    <cellStyle name="Total 2 8 2 2 2 2" xfId="31703"/>
    <cellStyle name="Total 2 8 2 2 2 3" xfId="45866"/>
    <cellStyle name="Total 2 8 2 2 3" xfId="30139"/>
    <cellStyle name="Total 2 8 2 2 3 2" xfId="46208"/>
    <cellStyle name="Total 2 8 2 2 4" xfId="27198"/>
    <cellStyle name="Total 2 8 2 2 5" xfId="45386"/>
    <cellStyle name="Total 2 8 2 2 6" xfId="15004"/>
    <cellStyle name="Total 2 8 2 3" xfId="9650"/>
    <cellStyle name="Total 2 8 2 3 2" xfId="19230"/>
    <cellStyle name="Total 2 8 2 3 2 2" xfId="44872"/>
    <cellStyle name="Total 2 8 2 3 3" xfId="41536"/>
    <cellStyle name="Total 2 8 2 4" xfId="16430"/>
    <cellStyle name="Total 2 8 2 4 2" xfId="21994"/>
    <cellStyle name="Total 2 8 2 4 3" xfId="42682"/>
    <cellStyle name="Total 2 8 2 5" xfId="16885"/>
    <cellStyle name="Total 2 8 2 5 2" xfId="22523"/>
    <cellStyle name="Total 2 8 2 6" xfId="17254"/>
    <cellStyle name="Total 2 8 2 6 2" xfId="22903"/>
    <cellStyle name="Total 2 8 2 7" xfId="17978"/>
    <cellStyle name="Total 2 8 2 7 2" xfId="23617"/>
    <cellStyle name="Total 2 8 2 8" xfId="14097"/>
    <cellStyle name="Total 2 8 2 8 2" xfId="19156"/>
    <cellStyle name="Total 2 8 2 9" xfId="13425"/>
    <cellStyle name="Total 2 8 2 9 2" xfId="34270"/>
    <cellStyle name="Total 2 8 3" xfId="5947"/>
    <cellStyle name="Total 2 8 3 2" xfId="10477"/>
    <cellStyle name="Total 2 8 3 2 2" xfId="31995"/>
    <cellStyle name="Total 2 8 3 2 3" xfId="26423"/>
    <cellStyle name="Total 2 8 3 2 4" xfId="45646"/>
    <cellStyle name="Total 2 8 3 2 5" xfId="20183"/>
    <cellStyle name="Total 2 8 3 3" xfId="29921"/>
    <cellStyle name="Total 2 8 3 3 2" xfId="45996"/>
    <cellStyle name="Total 2 8 3 4" xfId="24303"/>
    <cellStyle name="Total 2 8 3 5" xfId="45264"/>
    <cellStyle name="Total 2 8 3 6" xfId="14853"/>
    <cellStyle name="Total 2 8 3 7" xfId="47044"/>
    <cellStyle name="Total 2 8 4" xfId="8000"/>
    <cellStyle name="Total 2 8 4 10" xfId="14566"/>
    <cellStyle name="Total 2 8 4 2" xfId="5181"/>
    <cellStyle name="Total 2 8 4 2 2" xfId="34761"/>
    <cellStyle name="Total 2 8 4 2 3" xfId="35279"/>
    <cellStyle name="Total 2 8 4 2 4" xfId="35557"/>
    <cellStyle name="Total 2 8 4 2 5" xfId="31540"/>
    <cellStyle name="Total 2 8 4 2 6" xfId="39940"/>
    <cellStyle name="Total 2 8 4 2 7" xfId="19755"/>
    <cellStyle name="Total 2 8 4 3" xfId="33019"/>
    <cellStyle name="Total 2 8 4 4" xfId="35357"/>
    <cellStyle name="Total 2 8 4 5" xfId="34394"/>
    <cellStyle name="Total 2 8 4 6" xfId="34137"/>
    <cellStyle name="Total 2 8 4 7" xfId="29706"/>
    <cellStyle name="Total 2 8 4 8" xfId="25310"/>
    <cellStyle name="Total 2 8 4 9" xfId="39752"/>
    <cellStyle name="Total 2 8 5" xfId="5385"/>
    <cellStyle name="Total 2 8 5 2" xfId="20701"/>
    <cellStyle name="Total 2 8 5 2 2" xfId="31623"/>
    <cellStyle name="Total 2 8 5 3" xfId="30222"/>
    <cellStyle name="Total 2 8 5 4" xfId="27197"/>
    <cellStyle name="Total 2 8 5 5" xfId="15141"/>
    <cellStyle name="Total 2 8 6" xfId="4791"/>
    <cellStyle name="Total 2 8 6 2" xfId="9994"/>
    <cellStyle name="Total 2 8 6 2 2" xfId="31317"/>
    <cellStyle name="Total 2 8 6 2 3" xfId="44738"/>
    <cellStyle name="Total 2 8 6 2 4" xfId="22207"/>
    <cellStyle name="Total 2 8 6 3" xfId="30659"/>
    <cellStyle name="Total 2 8 6 4" xfId="41410"/>
    <cellStyle name="Total 2 8 6 5" xfId="16614"/>
    <cellStyle name="Total 2 8 6 6" xfId="46570"/>
    <cellStyle name="Total 2 8 7" xfId="9649"/>
    <cellStyle name="Total 2 8 7 2" xfId="22585"/>
    <cellStyle name="Total 2 8 7 2 2" xfId="43833"/>
    <cellStyle name="Total 2 8 7 3" xfId="40475"/>
    <cellStyle name="Total 2 8 8" xfId="17657"/>
    <cellStyle name="Total 2 8 8 2" xfId="23299"/>
    <cellStyle name="Total 2 8 8 3" xfId="42681"/>
    <cellStyle name="Total 2 8 9" xfId="13776"/>
    <cellStyle name="Total 2 8 9 2" xfId="18838"/>
    <cellStyle name="Total 2 9" xfId="3418"/>
    <cellStyle name="Total 2 9 10" xfId="13091"/>
    <cellStyle name="Total 2 9 10 2" xfId="34604"/>
    <cellStyle name="Total 2 9 11" xfId="18183"/>
    <cellStyle name="Total 2 9 11 2" xfId="35277"/>
    <cellStyle name="Total 2 9 12" xfId="23921"/>
    <cellStyle name="Total 2 9 13" xfId="36247"/>
    <cellStyle name="Total 2 9 14" xfId="39039"/>
    <cellStyle name="Total 2 9 2" xfId="3419"/>
    <cellStyle name="Total 2 9 2 10" xfId="18501"/>
    <cellStyle name="Total 2 9 2 10 2" xfId="34038"/>
    <cellStyle name="Total 2 9 2 11" xfId="23922"/>
    <cellStyle name="Total 2 9 2 12" xfId="39038"/>
    <cellStyle name="Total 2 9 2 2" xfId="5597"/>
    <cellStyle name="Total 2 9 2 2 2" xfId="20537"/>
    <cellStyle name="Total 2 9 2 2 2 2" xfId="31704"/>
    <cellStyle name="Total 2 9 2 2 2 3" xfId="45867"/>
    <cellStyle name="Total 2 9 2 2 3" xfId="30140"/>
    <cellStyle name="Total 2 9 2 2 3 2" xfId="46209"/>
    <cellStyle name="Total 2 9 2 2 4" xfId="27200"/>
    <cellStyle name="Total 2 9 2 2 5" xfId="45387"/>
    <cellStyle name="Total 2 9 2 2 6" xfId="15005"/>
    <cellStyle name="Total 2 9 2 3" xfId="9652"/>
    <cellStyle name="Total 2 9 2 3 2" xfId="19231"/>
    <cellStyle name="Total 2 9 2 3 2 2" xfId="45119"/>
    <cellStyle name="Total 2 9 2 3 3" xfId="41787"/>
    <cellStyle name="Total 2 9 2 4" xfId="16431"/>
    <cellStyle name="Total 2 9 2 4 2" xfId="21995"/>
    <cellStyle name="Total 2 9 2 4 3" xfId="42684"/>
    <cellStyle name="Total 2 9 2 5" xfId="16886"/>
    <cellStyle name="Total 2 9 2 5 2" xfId="22524"/>
    <cellStyle name="Total 2 9 2 6" xfId="17255"/>
    <cellStyle name="Total 2 9 2 6 2" xfId="22904"/>
    <cellStyle name="Total 2 9 2 7" xfId="17979"/>
    <cellStyle name="Total 2 9 2 7 2" xfId="23618"/>
    <cellStyle name="Total 2 9 2 8" xfId="14098"/>
    <cellStyle name="Total 2 9 2 8 2" xfId="19157"/>
    <cellStyle name="Total 2 9 2 9" xfId="13426"/>
    <cellStyle name="Total 2 9 2 9 2" xfId="34603"/>
    <cellStyle name="Total 2 9 3" xfId="5948"/>
    <cellStyle name="Total 2 9 3 2" xfId="10478"/>
    <cellStyle name="Total 2 9 3 2 2" xfId="31996"/>
    <cellStyle name="Total 2 9 3 2 3" xfId="26424"/>
    <cellStyle name="Total 2 9 3 2 4" xfId="45647"/>
    <cellStyle name="Total 2 9 3 2 5" xfId="20184"/>
    <cellStyle name="Total 2 9 3 3" xfId="29922"/>
    <cellStyle name="Total 2 9 3 3 2" xfId="45997"/>
    <cellStyle name="Total 2 9 3 4" xfId="24304"/>
    <cellStyle name="Total 2 9 3 5" xfId="45265"/>
    <cellStyle name="Total 2 9 3 6" xfId="14854"/>
    <cellStyle name="Total 2 9 3 7" xfId="47045"/>
    <cellStyle name="Total 2 9 4" xfId="8001"/>
    <cellStyle name="Total 2 9 4 10" xfId="14940"/>
    <cellStyle name="Total 2 9 4 2" xfId="5182"/>
    <cellStyle name="Total 2 9 4 2 2" xfId="34762"/>
    <cellStyle name="Total 2 9 4 2 3" xfId="34119"/>
    <cellStyle name="Total 2 9 4 2 4" xfId="33982"/>
    <cellStyle name="Total 2 9 4 2 5" xfId="31541"/>
    <cellStyle name="Total 2 9 4 2 6" xfId="39941"/>
    <cellStyle name="Total 2 9 4 2 7" xfId="20386"/>
    <cellStyle name="Total 2 9 4 3" xfId="33020"/>
    <cellStyle name="Total 2 9 4 4" xfId="35358"/>
    <cellStyle name="Total 2 9 4 5" xfId="33811"/>
    <cellStyle name="Total 2 9 4 6" xfId="34388"/>
    <cellStyle name="Total 2 9 4 7" xfId="30008"/>
    <cellStyle name="Total 2 9 4 8" xfId="25311"/>
    <cellStyle name="Total 2 9 4 9" xfId="39753"/>
    <cellStyle name="Total 2 9 5" xfId="5386"/>
    <cellStyle name="Total 2 9 5 2" xfId="20700"/>
    <cellStyle name="Total 2 9 5 2 2" xfId="31624"/>
    <cellStyle name="Total 2 9 5 3" xfId="30221"/>
    <cellStyle name="Total 2 9 5 4" xfId="27199"/>
    <cellStyle name="Total 2 9 5 5" xfId="15140"/>
    <cellStyle name="Total 2 9 6" xfId="4792"/>
    <cellStyle name="Total 2 9 6 2" xfId="9995"/>
    <cellStyle name="Total 2 9 6 2 2" xfId="31318"/>
    <cellStyle name="Total 2 9 6 2 3" xfId="45107"/>
    <cellStyle name="Total 2 9 6 2 4" xfId="22208"/>
    <cellStyle name="Total 2 9 6 3" xfId="30660"/>
    <cellStyle name="Total 2 9 6 4" xfId="41775"/>
    <cellStyle name="Total 2 9 6 5" xfId="16615"/>
    <cellStyle name="Total 2 9 6 6" xfId="46571"/>
    <cellStyle name="Total 2 9 7" xfId="9651"/>
    <cellStyle name="Total 2 9 7 2" xfId="22586"/>
    <cellStyle name="Total 2 9 7 2 2" xfId="43621"/>
    <cellStyle name="Total 2 9 7 3" xfId="40150"/>
    <cellStyle name="Total 2 9 8" xfId="17658"/>
    <cellStyle name="Total 2 9 8 2" xfId="23300"/>
    <cellStyle name="Total 2 9 8 3" xfId="42683"/>
    <cellStyle name="Total 2 9 9" xfId="13777"/>
    <cellStyle name="Total 2 9 9 2" xfId="18839"/>
    <cellStyle name="Total 20" xfId="38881"/>
    <cellStyle name="Total 21" xfId="38882"/>
    <cellStyle name="Total 22" xfId="38883"/>
    <cellStyle name="Total 23" xfId="38884"/>
    <cellStyle name="Total 24" xfId="38885"/>
    <cellStyle name="Total 25" xfId="38886"/>
    <cellStyle name="Total 26" xfId="38887"/>
    <cellStyle name="Total 27" xfId="38888"/>
    <cellStyle name="Total 28" xfId="38889"/>
    <cellStyle name="Total 29" xfId="38890"/>
    <cellStyle name="Total 3" xfId="3420"/>
    <cellStyle name="Total 3 10" xfId="3421"/>
    <cellStyle name="Total 3 10 10" xfId="13093"/>
    <cellStyle name="Total 3 10 10 2" xfId="34268"/>
    <cellStyle name="Total 3 10 11" xfId="18185"/>
    <cellStyle name="Total 3 10 11 2" xfId="35794"/>
    <cellStyle name="Total 3 10 12" xfId="23924"/>
    <cellStyle name="Total 3 10 13" xfId="39036"/>
    <cellStyle name="Total 3 10 2" xfId="3422"/>
    <cellStyle name="Total 3 10 2 10" xfId="18503"/>
    <cellStyle name="Total 3 10 2 10 2" xfId="35036"/>
    <cellStyle name="Total 3 10 2 11" xfId="23925"/>
    <cellStyle name="Total 3 10 2 12" xfId="39035"/>
    <cellStyle name="Total 3 10 2 2" xfId="5388"/>
    <cellStyle name="Total 3 10 2 2 2" xfId="20539"/>
    <cellStyle name="Total 3 10 2 2 2 2" xfId="31626"/>
    <cellStyle name="Total 3 10 2 2 2 3" xfId="45869"/>
    <cellStyle name="Total 3 10 2 2 3" xfId="30142"/>
    <cellStyle name="Total 3 10 2 2 3 2" xfId="46211"/>
    <cellStyle name="Total 3 10 2 2 4" xfId="27203"/>
    <cellStyle name="Total 3 10 2 2 5" xfId="45389"/>
    <cellStyle name="Total 3 10 2 2 6" xfId="15007"/>
    <cellStyle name="Total 3 10 2 3" xfId="9655"/>
    <cellStyle name="Total 3 10 2 3 2" xfId="20027"/>
    <cellStyle name="Total 3 10 2 3 2 2" xfId="45151"/>
    <cellStyle name="Total 3 10 2 3 3" xfId="41819"/>
    <cellStyle name="Total 3 10 2 4" xfId="16433"/>
    <cellStyle name="Total 3 10 2 4 2" xfId="21997"/>
    <cellStyle name="Total 3 10 2 4 3" xfId="42687"/>
    <cellStyle name="Total 3 10 2 5" xfId="16888"/>
    <cellStyle name="Total 3 10 2 5 2" xfId="22526"/>
    <cellStyle name="Total 3 10 2 6" xfId="17257"/>
    <cellStyle name="Total 3 10 2 6 2" xfId="22906"/>
    <cellStyle name="Total 3 10 2 7" xfId="17981"/>
    <cellStyle name="Total 3 10 2 7 2" xfId="23620"/>
    <cellStyle name="Total 3 10 2 8" xfId="14100"/>
    <cellStyle name="Total 3 10 2 8 2" xfId="19159"/>
    <cellStyle name="Total 3 10 2 9" xfId="13428"/>
    <cellStyle name="Total 3 10 2 9 2" xfId="34267"/>
    <cellStyle name="Total 3 10 3" xfId="5950"/>
    <cellStyle name="Total 3 10 3 2" xfId="10480"/>
    <cellStyle name="Total 3 10 3 2 2" xfId="31998"/>
    <cellStyle name="Total 3 10 3 2 3" xfId="26426"/>
    <cellStyle name="Total 3 10 3 2 4" xfId="45649"/>
    <cellStyle name="Total 3 10 3 2 5" xfId="20186"/>
    <cellStyle name="Total 3 10 3 3" xfId="29924"/>
    <cellStyle name="Total 3 10 3 3 2" xfId="45999"/>
    <cellStyle name="Total 3 10 3 4" xfId="24306"/>
    <cellStyle name="Total 3 10 3 5" xfId="45267"/>
    <cellStyle name="Total 3 10 3 6" xfId="14856"/>
    <cellStyle name="Total 3 10 3 7" xfId="47047"/>
    <cellStyle name="Total 3 10 4" xfId="5598"/>
    <cellStyle name="Total 3 10 4 2" xfId="20387"/>
    <cellStyle name="Total 3 10 4 2 2" xfId="31705"/>
    <cellStyle name="Total 3 10 4 3" xfId="30009"/>
    <cellStyle name="Total 3 10 4 4" xfId="27202"/>
    <cellStyle name="Total 3 10 4 5" xfId="14941"/>
    <cellStyle name="Total 3 10 5" xfId="4794"/>
    <cellStyle name="Total 3 10 5 2" xfId="9997"/>
    <cellStyle name="Total 3 10 5 2 2" xfId="31320"/>
    <cellStyle name="Total 3 10 5 2 3" xfId="45141"/>
    <cellStyle name="Total 3 10 5 2 4" xfId="21923"/>
    <cellStyle name="Total 3 10 5 3" xfId="30566"/>
    <cellStyle name="Total 3 10 5 4" xfId="41809"/>
    <cellStyle name="Total 3 10 5 5" xfId="16360"/>
    <cellStyle name="Total 3 10 5 6" xfId="46573"/>
    <cellStyle name="Total 3 10 6" xfId="9654"/>
    <cellStyle name="Total 3 10 6 2" xfId="22210"/>
    <cellStyle name="Total 3 10 6 2 2" xfId="44093"/>
    <cellStyle name="Total 3 10 6 3" xfId="40780"/>
    <cellStyle name="Total 3 10 7" xfId="16939"/>
    <cellStyle name="Total 3 10 7 2" xfId="22588"/>
    <cellStyle name="Total 3 10 7 3" xfId="42686"/>
    <cellStyle name="Total 3 10 8" xfId="17660"/>
    <cellStyle name="Total 3 10 8 2" xfId="23302"/>
    <cellStyle name="Total 3 10 9" xfId="13779"/>
    <cellStyle name="Total 3 10 9 2" xfId="18841"/>
    <cellStyle name="Total 3 11" xfId="3423"/>
    <cellStyle name="Total 3 11 10" xfId="13094"/>
    <cellStyle name="Total 3 11 10 2" xfId="34266"/>
    <cellStyle name="Total 3 11 11" xfId="18186"/>
    <cellStyle name="Total 3 11 11 2" xfId="34076"/>
    <cellStyle name="Total 3 11 12" xfId="23926"/>
    <cellStyle name="Total 3 11 13" xfId="39034"/>
    <cellStyle name="Total 3 11 2" xfId="3424"/>
    <cellStyle name="Total 3 11 2 10" xfId="18504"/>
    <cellStyle name="Total 3 11 2 10 2" xfId="34187"/>
    <cellStyle name="Total 3 11 2 11" xfId="23927"/>
    <cellStyle name="Total 3 11 2 12" xfId="39033"/>
    <cellStyle name="Total 3 11 2 2" xfId="5389"/>
    <cellStyle name="Total 3 11 2 2 2" xfId="20540"/>
    <cellStyle name="Total 3 11 2 2 2 2" xfId="31627"/>
    <cellStyle name="Total 3 11 2 2 2 3" xfId="45870"/>
    <cellStyle name="Total 3 11 2 2 3" xfId="30143"/>
    <cellStyle name="Total 3 11 2 2 3 2" xfId="46212"/>
    <cellStyle name="Total 3 11 2 2 4" xfId="27205"/>
    <cellStyle name="Total 3 11 2 2 5" xfId="45390"/>
    <cellStyle name="Total 3 11 2 2 6" xfId="15008"/>
    <cellStyle name="Total 3 11 2 3" xfId="9657"/>
    <cellStyle name="Total 3 11 2 3 2" xfId="20028"/>
    <cellStyle name="Total 3 11 2 3 2 2" xfId="44211"/>
    <cellStyle name="Total 3 11 2 3 3" xfId="40903"/>
    <cellStyle name="Total 3 11 2 4" xfId="16434"/>
    <cellStyle name="Total 3 11 2 4 2" xfId="21998"/>
    <cellStyle name="Total 3 11 2 4 3" xfId="42689"/>
    <cellStyle name="Total 3 11 2 5" xfId="16889"/>
    <cellStyle name="Total 3 11 2 5 2" xfId="22527"/>
    <cellStyle name="Total 3 11 2 6" xfId="17258"/>
    <cellStyle name="Total 3 11 2 6 2" xfId="22907"/>
    <cellStyle name="Total 3 11 2 7" xfId="17982"/>
    <cellStyle name="Total 3 11 2 7 2" xfId="23621"/>
    <cellStyle name="Total 3 11 2 8" xfId="14101"/>
    <cellStyle name="Total 3 11 2 8 2" xfId="19160"/>
    <cellStyle name="Total 3 11 2 9" xfId="13429"/>
    <cellStyle name="Total 3 11 2 9 2" xfId="34265"/>
    <cellStyle name="Total 3 11 3" xfId="5951"/>
    <cellStyle name="Total 3 11 3 2" xfId="10481"/>
    <cellStyle name="Total 3 11 3 2 2" xfId="31999"/>
    <cellStyle name="Total 3 11 3 2 3" xfId="26427"/>
    <cellStyle name="Total 3 11 3 2 4" xfId="45650"/>
    <cellStyle name="Total 3 11 3 2 5" xfId="20187"/>
    <cellStyle name="Total 3 11 3 3" xfId="29925"/>
    <cellStyle name="Total 3 11 3 3 2" xfId="46000"/>
    <cellStyle name="Total 3 11 3 4" xfId="24307"/>
    <cellStyle name="Total 3 11 3 5" xfId="45268"/>
    <cellStyle name="Total 3 11 3 6" xfId="14857"/>
    <cellStyle name="Total 3 11 3 7" xfId="47048"/>
    <cellStyle name="Total 3 11 4" xfId="5599"/>
    <cellStyle name="Total 3 11 4 2" xfId="20597"/>
    <cellStyle name="Total 3 11 4 2 2" xfId="31706"/>
    <cellStyle name="Total 3 11 4 3" xfId="30197"/>
    <cellStyle name="Total 3 11 4 4" xfId="27204"/>
    <cellStyle name="Total 3 11 4 5" xfId="15060"/>
    <cellStyle name="Total 3 11 5" xfId="4795"/>
    <cellStyle name="Total 3 11 5 2" xfId="9998"/>
    <cellStyle name="Total 3 11 5 2 2" xfId="31321"/>
    <cellStyle name="Total 3 11 5 2 3" xfId="44272"/>
    <cellStyle name="Total 3 11 5 2 4" xfId="21922"/>
    <cellStyle name="Total 3 11 5 3" xfId="30565"/>
    <cellStyle name="Total 3 11 5 4" xfId="40953"/>
    <cellStyle name="Total 3 11 5 5" xfId="16359"/>
    <cellStyle name="Total 3 11 5 6" xfId="46574"/>
    <cellStyle name="Total 3 11 6" xfId="9656"/>
    <cellStyle name="Total 3 11 6 2" xfId="22211"/>
    <cellStyle name="Total 3 11 6 2 2" xfId="43824"/>
    <cellStyle name="Total 3 11 6 3" xfId="40462"/>
    <cellStyle name="Total 3 11 7" xfId="16940"/>
    <cellStyle name="Total 3 11 7 2" xfId="22589"/>
    <cellStyle name="Total 3 11 7 3" xfId="42688"/>
    <cellStyle name="Total 3 11 8" xfId="17661"/>
    <cellStyle name="Total 3 11 8 2" xfId="23303"/>
    <cellStyle name="Total 3 11 9" xfId="13780"/>
    <cellStyle name="Total 3 11 9 2" xfId="18842"/>
    <cellStyle name="Total 3 12" xfId="3425"/>
    <cellStyle name="Total 3 12 10" xfId="18502"/>
    <cellStyle name="Total 3 12 10 2" xfId="34772"/>
    <cellStyle name="Total 3 12 11" xfId="23928"/>
    <cellStyle name="Total 3 12 12" xfId="39032"/>
    <cellStyle name="Total 3 12 2" xfId="5600"/>
    <cellStyle name="Total 3 12 2 2" xfId="20538"/>
    <cellStyle name="Total 3 12 2 2 2" xfId="31707"/>
    <cellStyle name="Total 3 12 2 2 3" xfId="45868"/>
    <cellStyle name="Total 3 12 2 3" xfId="30141"/>
    <cellStyle name="Total 3 12 2 3 2" xfId="46210"/>
    <cellStyle name="Total 3 12 2 4" xfId="27206"/>
    <cellStyle name="Total 3 12 2 5" xfId="45388"/>
    <cellStyle name="Total 3 12 2 6" xfId="15006"/>
    <cellStyle name="Total 3 12 3" xfId="9658"/>
    <cellStyle name="Total 3 12 3 2" xfId="19232"/>
    <cellStyle name="Total 3 12 3 2 2" xfId="44138"/>
    <cellStyle name="Total 3 12 3 3" xfId="40834"/>
    <cellStyle name="Total 3 12 4" xfId="16432"/>
    <cellStyle name="Total 3 12 4 2" xfId="21996"/>
    <cellStyle name="Total 3 12 4 3" xfId="42690"/>
    <cellStyle name="Total 3 12 5" xfId="16887"/>
    <cellStyle name="Total 3 12 5 2" xfId="22525"/>
    <cellStyle name="Total 3 12 6" xfId="17256"/>
    <cellStyle name="Total 3 12 6 2" xfId="22905"/>
    <cellStyle name="Total 3 12 7" xfId="17980"/>
    <cellStyle name="Total 3 12 7 2" xfId="23619"/>
    <cellStyle name="Total 3 12 8" xfId="14099"/>
    <cellStyle name="Total 3 12 8 2" xfId="19158"/>
    <cellStyle name="Total 3 12 9" xfId="13427"/>
    <cellStyle name="Total 3 12 9 2" xfId="34264"/>
    <cellStyle name="Total 3 13" xfId="5949"/>
    <cellStyle name="Total 3 13 2" xfId="10479"/>
    <cellStyle name="Total 3 13 2 2" xfId="31997"/>
    <cellStyle name="Total 3 13 2 3" xfId="26425"/>
    <cellStyle name="Total 3 13 2 4" xfId="45648"/>
    <cellStyle name="Total 3 13 2 5" xfId="20185"/>
    <cellStyle name="Total 3 13 3" xfId="29923"/>
    <cellStyle name="Total 3 13 3 2" xfId="45998"/>
    <cellStyle name="Total 3 13 4" xfId="24305"/>
    <cellStyle name="Total 3 13 5" xfId="45266"/>
    <cellStyle name="Total 3 13 6" xfId="14855"/>
    <cellStyle name="Total 3 13 7" xfId="47046"/>
    <cellStyle name="Total 3 14" xfId="8002"/>
    <cellStyle name="Total 3 14 10" xfId="14567"/>
    <cellStyle name="Total 3 14 2" xfId="5183"/>
    <cellStyle name="Total 3 14 2 2" xfId="34763"/>
    <cellStyle name="Total 3 14 2 3" xfId="35278"/>
    <cellStyle name="Total 3 14 2 4" xfId="35744"/>
    <cellStyle name="Total 3 14 2 5" xfId="31542"/>
    <cellStyle name="Total 3 14 2 6" xfId="39942"/>
    <cellStyle name="Total 3 14 2 7" xfId="19756"/>
    <cellStyle name="Total 3 14 3" xfId="33021"/>
    <cellStyle name="Total 3 14 4" xfId="35359"/>
    <cellStyle name="Total 3 14 5" xfId="34393"/>
    <cellStyle name="Total 3 14 6" xfId="34621"/>
    <cellStyle name="Total 3 14 7" xfId="29707"/>
    <cellStyle name="Total 3 14 8" xfId="25312"/>
    <cellStyle name="Total 3 14 9" xfId="39754"/>
    <cellStyle name="Total 3 15" xfId="5387"/>
    <cellStyle name="Total 3 15 2" xfId="21924"/>
    <cellStyle name="Total 3 15 2 2" xfId="31625"/>
    <cellStyle name="Total 3 15 3" xfId="30567"/>
    <cellStyle name="Total 3 15 4" xfId="27201"/>
    <cellStyle name="Total 3 15 5" xfId="16361"/>
    <cellStyle name="Total 3 16" xfId="4793"/>
    <cellStyle name="Total 3 16 2" xfId="9996"/>
    <cellStyle name="Total 3 16 2 2" xfId="31319"/>
    <cellStyle name="Total 3 16 2 3" xfId="45129"/>
    <cellStyle name="Total 3 16 2 4" xfId="22209"/>
    <cellStyle name="Total 3 16 3" xfId="30661"/>
    <cellStyle name="Total 3 16 4" xfId="41797"/>
    <cellStyle name="Total 3 16 5" xfId="16616"/>
    <cellStyle name="Total 3 16 6" xfId="46572"/>
    <cellStyle name="Total 3 17" xfId="9653"/>
    <cellStyle name="Total 3 17 2" xfId="22587"/>
    <cellStyle name="Total 3 17 2 2" xfId="44100"/>
    <cellStyle name="Total 3 17 3" xfId="40792"/>
    <cellStyle name="Total 3 18" xfId="17659"/>
    <cellStyle name="Total 3 18 2" xfId="23301"/>
    <cellStyle name="Total 3 18 3" xfId="42685"/>
    <cellStyle name="Total 3 19" xfId="13778"/>
    <cellStyle name="Total 3 19 2" xfId="18840"/>
    <cellStyle name="Total 3 2" xfId="3426"/>
    <cellStyle name="Total 3 2 10" xfId="13095"/>
    <cellStyle name="Total 3 2 10 2" xfId="34263"/>
    <cellStyle name="Total 3 2 11" xfId="18187"/>
    <cellStyle name="Total 3 2 11 2" xfId="35631"/>
    <cellStyle name="Total 3 2 12" xfId="23929"/>
    <cellStyle name="Total 3 2 13" xfId="39031"/>
    <cellStyle name="Total 3 2 2" xfId="3427"/>
    <cellStyle name="Total 3 2 2 10" xfId="18505"/>
    <cellStyle name="Total 3 2 2 10 2" xfId="34016"/>
    <cellStyle name="Total 3 2 2 11" xfId="23930"/>
    <cellStyle name="Total 3 2 2 12" xfId="39030"/>
    <cellStyle name="Total 3 2 2 2" xfId="5601"/>
    <cellStyle name="Total 3 2 2 2 2" xfId="20541"/>
    <cellStyle name="Total 3 2 2 2 2 2" xfId="31708"/>
    <cellStyle name="Total 3 2 2 2 2 3" xfId="45871"/>
    <cellStyle name="Total 3 2 2 2 3" xfId="30144"/>
    <cellStyle name="Total 3 2 2 2 3 2" xfId="46213"/>
    <cellStyle name="Total 3 2 2 2 4" xfId="27208"/>
    <cellStyle name="Total 3 2 2 2 5" xfId="45391"/>
    <cellStyle name="Total 3 2 2 2 6" xfId="15009"/>
    <cellStyle name="Total 3 2 2 3" xfId="9660"/>
    <cellStyle name="Total 3 2 2 3 2" xfId="20401"/>
    <cellStyle name="Total 3 2 2 3 2 2" xfId="45142"/>
    <cellStyle name="Total 3 2 2 3 3" xfId="41810"/>
    <cellStyle name="Total 3 2 2 4" xfId="16435"/>
    <cellStyle name="Total 3 2 2 4 2" xfId="21999"/>
    <cellStyle name="Total 3 2 2 4 3" xfId="42692"/>
    <cellStyle name="Total 3 2 2 5" xfId="16890"/>
    <cellStyle name="Total 3 2 2 5 2" xfId="22528"/>
    <cellStyle name="Total 3 2 2 6" xfId="17259"/>
    <cellStyle name="Total 3 2 2 6 2" xfId="22908"/>
    <cellStyle name="Total 3 2 2 7" xfId="17983"/>
    <cellStyle name="Total 3 2 2 7 2" xfId="23622"/>
    <cellStyle name="Total 3 2 2 8" xfId="14102"/>
    <cellStyle name="Total 3 2 2 8 2" xfId="19161"/>
    <cellStyle name="Total 3 2 2 9" xfId="13430"/>
    <cellStyle name="Total 3 2 2 9 2" xfId="34602"/>
    <cellStyle name="Total 3 2 3" xfId="5952"/>
    <cellStyle name="Total 3 2 3 2" xfId="10482"/>
    <cellStyle name="Total 3 2 3 2 2" xfId="32000"/>
    <cellStyle name="Total 3 2 3 2 3" xfId="26428"/>
    <cellStyle name="Total 3 2 3 2 4" xfId="45651"/>
    <cellStyle name="Total 3 2 3 2 5" xfId="20188"/>
    <cellStyle name="Total 3 2 3 3" xfId="29926"/>
    <cellStyle name="Total 3 2 3 3 2" xfId="46001"/>
    <cellStyle name="Total 3 2 3 4" xfId="24308"/>
    <cellStyle name="Total 3 2 3 5" xfId="45269"/>
    <cellStyle name="Total 3 2 3 6" xfId="14858"/>
    <cellStyle name="Total 3 2 3 7" xfId="47049"/>
    <cellStyle name="Total 3 2 4" xfId="5390"/>
    <cellStyle name="Total 3 2 4 2" xfId="19757"/>
    <cellStyle name="Total 3 2 4 2 2" xfId="31628"/>
    <cellStyle name="Total 3 2 4 3" xfId="29708"/>
    <cellStyle name="Total 3 2 4 4" xfId="27207"/>
    <cellStyle name="Total 3 2 4 5" xfId="14568"/>
    <cellStyle name="Total 3 2 5" xfId="4796"/>
    <cellStyle name="Total 3 2 5 2" xfId="9999"/>
    <cellStyle name="Total 3 2 5 2 2" xfId="31322"/>
    <cellStyle name="Total 3 2 5 2 3" xfId="44212"/>
    <cellStyle name="Total 3 2 5 2 4" xfId="21921"/>
    <cellStyle name="Total 3 2 5 3" xfId="30564"/>
    <cellStyle name="Total 3 2 5 4" xfId="40904"/>
    <cellStyle name="Total 3 2 5 5" xfId="16358"/>
    <cellStyle name="Total 3 2 5 6" xfId="46575"/>
    <cellStyle name="Total 3 2 6" xfId="9659"/>
    <cellStyle name="Total 3 2 6 2" xfId="22212"/>
    <cellStyle name="Total 3 2 6 2 2" xfId="44399"/>
    <cellStyle name="Total 3 2 6 3" xfId="41062"/>
    <cellStyle name="Total 3 2 7" xfId="16941"/>
    <cellStyle name="Total 3 2 7 2" xfId="22590"/>
    <cellStyle name="Total 3 2 7 3" xfId="42691"/>
    <cellStyle name="Total 3 2 8" xfId="17662"/>
    <cellStyle name="Total 3 2 8 2" xfId="23304"/>
    <cellStyle name="Total 3 2 9" xfId="13781"/>
    <cellStyle name="Total 3 2 9 2" xfId="18843"/>
    <cellStyle name="Total 3 20" xfId="13092"/>
    <cellStyle name="Total 3 20 2" xfId="34269"/>
    <cellStyle name="Total 3 21" xfId="18184"/>
    <cellStyle name="Total 3 21 2" xfId="34159"/>
    <cellStyle name="Total 3 22" xfId="23923"/>
    <cellStyle name="Total 3 23" xfId="36248"/>
    <cellStyle name="Total 3 24" xfId="39037"/>
    <cellStyle name="Total 3 3" xfId="3428"/>
    <cellStyle name="Total 3 3 10" xfId="13096"/>
    <cellStyle name="Total 3 3 10 2" xfId="34601"/>
    <cellStyle name="Total 3 3 11" xfId="18188"/>
    <cellStyle name="Total 3 3 11 2" xfId="35759"/>
    <cellStyle name="Total 3 3 12" xfId="23931"/>
    <cellStyle name="Total 3 3 13" xfId="39029"/>
    <cellStyle name="Total 3 3 2" xfId="3429"/>
    <cellStyle name="Total 3 3 2 10" xfId="18506"/>
    <cellStyle name="Total 3 3 2 10 2" xfId="34111"/>
    <cellStyle name="Total 3 3 2 11" xfId="23932"/>
    <cellStyle name="Total 3 3 2 12" xfId="39028"/>
    <cellStyle name="Total 3 3 2 2" xfId="5602"/>
    <cellStyle name="Total 3 3 2 2 2" xfId="20542"/>
    <cellStyle name="Total 3 3 2 2 2 2" xfId="31709"/>
    <cellStyle name="Total 3 3 2 2 2 3" xfId="45872"/>
    <cellStyle name="Total 3 3 2 2 3" xfId="30145"/>
    <cellStyle name="Total 3 3 2 2 3 2" xfId="46214"/>
    <cellStyle name="Total 3 3 2 2 4" xfId="27210"/>
    <cellStyle name="Total 3 3 2 2 5" xfId="45392"/>
    <cellStyle name="Total 3 3 2 2 6" xfId="15010"/>
    <cellStyle name="Total 3 3 2 3" xfId="9662"/>
    <cellStyle name="Total 3 3 2 3 2" xfId="20029"/>
    <cellStyle name="Total 3 3 2 3 2 2" xfId="44273"/>
    <cellStyle name="Total 3 3 2 3 3" xfId="40954"/>
    <cellStyle name="Total 3 3 2 4" xfId="16436"/>
    <cellStyle name="Total 3 3 2 4 2" xfId="22000"/>
    <cellStyle name="Total 3 3 2 4 3" xfId="42694"/>
    <cellStyle name="Total 3 3 2 5" xfId="16891"/>
    <cellStyle name="Total 3 3 2 5 2" xfId="22529"/>
    <cellStyle name="Total 3 3 2 6" xfId="17260"/>
    <cellStyle name="Total 3 3 2 6 2" xfId="22909"/>
    <cellStyle name="Total 3 3 2 7" xfId="17984"/>
    <cellStyle name="Total 3 3 2 7 2" xfId="23623"/>
    <cellStyle name="Total 3 3 2 8" xfId="14103"/>
    <cellStyle name="Total 3 3 2 8 2" xfId="19162"/>
    <cellStyle name="Total 3 3 2 9" xfId="13431"/>
    <cellStyle name="Total 3 3 2 9 2" xfId="34262"/>
    <cellStyle name="Total 3 3 3" xfId="5953"/>
    <cellStyle name="Total 3 3 3 2" xfId="10483"/>
    <cellStyle name="Total 3 3 3 2 2" xfId="32001"/>
    <cellStyle name="Total 3 3 3 2 3" xfId="26429"/>
    <cellStyle name="Total 3 3 3 2 4" xfId="45652"/>
    <cellStyle name="Total 3 3 3 2 5" xfId="20189"/>
    <cellStyle name="Total 3 3 3 3" xfId="29927"/>
    <cellStyle name="Total 3 3 3 3 2" xfId="46002"/>
    <cellStyle name="Total 3 3 3 4" xfId="24309"/>
    <cellStyle name="Total 3 3 3 5" xfId="45270"/>
    <cellStyle name="Total 3 3 3 6" xfId="14859"/>
    <cellStyle name="Total 3 3 3 7" xfId="47050"/>
    <cellStyle name="Total 3 3 4" xfId="5391"/>
    <cellStyle name="Total 3 3 4 2" xfId="19758"/>
    <cellStyle name="Total 3 3 4 2 2" xfId="31629"/>
    <cellStyle name="Total 3 3 4 3" xfId="29709"/>
    <cellStyle name="Total 3 3 4 4" xfId="27209"/>
    <cellStyle name="Total 3 3 4 5" xfId="14569"/>
    <cellStyle name="Total 3 3 5" xfId="4797"/>
    <cellStyle name="Total 3 3 5 2" xfId="10000"/>
    <cellStyle name="Total 3 3 5 2 2" xfId="31323"/>
    <cellStyle name="Total 3 3 5 2 3" xfId="45152"/>
    <cellStyle name="Total 3 3 5 2 4" xfId="21920"/>
    <cellStyle name="Total 3 3 5 3" xfId="30563"/>
    <cellStyle name="Total 3 3 5 4" xfId="41820"/>
    <cellStyle name="Total 3 3 5 5" xfId="16357"/>
    <cellStyle name="Total 3 3 5 6" xfId="46576"/>
    <cellStyle name="Total 3 3 6" xfId="9661"/>
    <cellStyle name="Total 3 3 6 2" xfId="22213"/>
    <cellStyle name="Total 3 3 6 2 2" xfId="43620"/>
    <cellStyle name="Total 3 3 6 3" xfId="40149"/>
    <cellStyle name="Total 3 3 7" xfId="16942"/>
    <cellStyle name="Total 3 3 7 2" xfId="22591"/>
    <cellStyle name="Total 3 3 7 3" xfId="42693"/>
    <cellStyle name="Total 3 3 8" xfId="17663"/>
    <cellStyle name="Total 3 3 8 2" xfId="23305"/>
    <cellStyle name="Total 3 3 9" xfId="13782"/>
    <cellStyle name="Total 3 3 9 2" xfId="18844"/>
    <cellStyle name="Total 3 4" xfId="3430"/>
    <cellStyle name="Total 3 4 10" xfId="13097"/>
    <cellStyle name="Total 3 4 10 2" xfId="34261"/>
    <cellStyle name="Total 3 4 11" xfId="18189"/>
    <cellStyle name="Total 3 4 11 2" xfId="35599"/>
    <cellStyle name="Total 3 4 12" xfId="23933"/>
    <cellStyle name="Total 3 4 13" xfId="39027"/>
    <cellStyle name="Total 3 4 2" xfId="3431"/>
    <cellStyle name="Total 3 4 2 10" xfId="18507"/>
    <cellStyle name="Total 3 4 2 10 2" xfId="34893"/>
    <cellStyle name="Total 3 4 2 11" xfId="23934"/>
    <cellStyle name="Total 3 4 2 12" xfId="39026"/>
    <cellStyle name="Total 3 4 2 2" xfId="5603"/>
    <cellStyle name="Total 3 4 2 2 2" xfId="20543"/>
    <cellStyle name="Total 3 4 2 2 2 2" xfId="31710"/>
    <cellStyle name="Total 3 4 2 2 2 3" xfId="45873"/>
    <cellStyle name="Total 3 4 2 2 3" xfId="30146"/>
    <cellStyle name="Total 3 4 2 2 3 2" xfId="46215"/>
    <cellStyle name="Total 3 4 2 2 4" xfId="27212"/>
    <cellStyle name="Total 3 4 2 2 5" xfId="45393"/>
    <cellStyle name="Total 3 4 2 2 6" xfId="15011"/>
    <cellStyle name="Total 3 4 2 3" xfId="9664"/>
    <cellStyle name="Total 3 4 2 3 2" xfId="20402"/>
    <cellStyle name="Total 3 4 2 3 2 2" xfId="44854"/>
    <cellStyle name="Total 3 4 2 3 3" xfId="41518"/>
    <cellStyle name="Total 3 4 2 4" xfId="16437"/>
    <cellStyle name="Total 3 4 2 4 2" xfId="22001"/>
    <cellStyle name="Total 3 4 2 4 3" xfId="42696"/>
    <cellStyle name="Total 3 4 2 5" xfId="16892"/>
    <cellStyle name="Total 3 4 2 5 2" xfId="22530"/>
    <cellStyle name="Total 3 4 2 6" xfId="17261"/>
    <cellStyle name="Total 3 4 2 6 2" xfId="22910"/>
    <cellStyle name="Total 3 4 2 7" xfId="17985"/>
    <cellStyle name="Total 3 4 2 7 2" xfId="23624"/>
    <cellStyle name="Total 3 4 2 8" xfId="14104"/>
    <cellStyle name="Total 3 4 2 8 2" xfId="19163"/>
    <cellStyle name="Total 3 4 2 9" xfId="13432"/>
    <cellStyle name="Total 3 4 2 9 2" xfId="34260"/>
    <cellStyle name="Total 3 4 3" xfId="5954"/>
    <cellStyle name="Total 3 4 3 2" xfId="10484"/>
    <cellStyle name="Total 3 4 3 2 2" xfId="32002"/>
    <cellStyle name="Total 3 4 3 2 3" xfId="26430"/>
    <cellStyle name="Total 3 4 3 2 4" xfId="45653"/>
    <cellStyle name="Total 3 4 3 2 5" xfId="20190"/>
    <cellStyle name="Total 3 4 3 3" xfId="29928"/>
    <cellStyle name="Total 3 4 3 3 2" xfId="46003"/>
    <cellStyle name="Total 3 4 3 4" xfId="24310"/>
    <cellStyle name="Total 3 4 3 5" xfId="45271"/>
    <cellStyle name="Total 3 4 3 6" xfId="14860"/>
    <cellStyle name="Total 3 4 3 7" xfId="47051"/>
    <cellStyle name="Total 3 4 4" xfId="5392"/>
    <cellStyle name="Total 3 4 4 2" xfId="19759"/>
    <cellStyle name="Total 3 4 4 2 2" xfId="31630"/>
    <cellStyle name="Total 3 4 4 3" xfId="29710"/>
    <cellStyle name="Total 3 4 4 4" xfId="27211"/>
    <cellStyle name="Total 3 4 4 5" xfId="14570"/>
    <cellStyle name="Total 3 4 5" xfId="4798"/>
    <cellStyle name="Total 3 4 5 2" xfId="10001"/>
    <cellStyle name="Total 3 4 5 2 2" xfId="31324"/>
    <cellStyle name="Total 3 4 5 2 3" xfId="44837"/>
    <cellStyle name="Total 3 4 5 2 4" xfId="21919"/>
    <cellStyle name="Total 3 4 5 3" xfId="30562"/>
    <cellStyle name="Total 3 4 5 4" xfId="41507"/>
    <cellStyle name="Total 3 4 5 5" xfId="16356"/>
    <cellStyle name="Total 3 4 5 6" xfId="46577"/>
    <cellStyle name="Total 3 4 6" xfId="9663"/>
    <cellStyle name="Total 3 4 6 2" xfId="22214"/>
    <cellStyle name="Total 3 4 6 2 2" xfId="43619"/>
    <cellStyle name="Total 3 4 6 3" xfId="40148"/>
    <cellStyle name="Total 3 4 7" xfId="16943"/>
    <cellStyle name="Total 3 4 7 2" xfId="22592"/>
    <cellStyle name="Total 3 4 7 3" xfId="42695"/>
    <cellStyle name="Total 3 4 8" xfId="17664"/>
    <cellStyle name="Total 3 4 8 2" xfId="23306"/>
    <cellStyle name="Total 3 4 9" xfId="13783"/>
    <cellStyle name="Total 3 4 9 2" xfId="18845"/>
    <cellStyle name="Total 3 5" xfId="3432"/>
    <cellStyle name="Total 3 5 10" xfId="13098"/>
    <cellStyle name="Total 3 5 10 2" xfId="34259"/>
    <cellStyle name="Total 3 5 11" xfId="18190"/>
    <cellStyle name="Total 3 5 11 2" xfId="35640"/>
    <cellStyle name="Total 3 5 12" xfId="23935"/>
    <cellStyle name="Total 3 5 13" xfId="39025"/>
    <cellStyle name="Total 3 5 2" xfId="3433"/>
    <cellStyle name="Total 3 5 2 10" xfId="18508"/>
    <cellStyle name="Total 3 5 2 10 2" xfId="34974"/>
    <cellStyle name="Total 3 5 2 11" xfId="23936"/>
    <cellStyle name="Total 3 5 2 12" xfId="39024"/>
    <cellStyle name="Total 3 5 2 2" xfId="5394"/>
    <cellStyle name="Total 3 5 2 2 2" xfId="20544"/>
    <cellStyle name="Total 3 5 2 2 2 2" xfId="31632"/>
    <cellStyle name="Total 3 5 2 2 2 3" xfId="45874"/>
    <cellStyle name="Total 3 5 2 2 3" xfId="30147"/>
    <cellStyle name="Total 3 5 2 2 3 2" xfId="46216"/>
    <cellStyle name="Total 3 5 2 2 4" xfId="27214"/>
    <cellStyle name="Total 3 5 2 2 5" xfId="45394"/>
    <cellStyle name="Total 3 5 2 2 6" xfId="15012"/>
    <cellStyle name="Total 3 5 2 3" xfId="9666"/>
    <cellStyle name="Total 3 5 2 3 2" xfId="20030"/>
    <cellStyle name="Total 3 5 2 3 2 2" xfId="44873"/>
    <cellStyle name="Total 3 5 2 3 3" xfId="41537"/>
    <cellStyle name="Total 3 5 2 4" xfId="16438"/>
    <cellStyle name="Total 3 5 2 4 2" xfId="22002"/>
    <cellStyle name="Total 3 5 2 4 3" xfId="42698"/>
    <cellStyle name="Total 3 5 2 5" xfId="16893"/>
    <cellStyle name="Total 3 5 2 5 2" xfId="22531"/>
    <cellStyle name="Total 3 5 2 6" xfId="17262"/>
    <cellStyle name="Total 3 5 2 6 2" xfId="22911"/>
    <cellStyle name="Total 3 5 2 7" xfId="17986"/>
    <cellStyle name="Total 3 5 2 7 2" xfId="23625"/>
    <cellStyle name="Total 3 5 2 8" xfId="14105"/>
    <cellStyle name="Total 3 5 2 8 2" xfId="19164"/>
    <cellStyle name="Total 3 5 2 9" xfId="13433"/>
    <cellStyle name="Total 3 5 2 9 2" xfId="34258"/>
    <cellStyle name="Total 3 5 3" xfId="5955"/>
    <cellStyle name="Total 3 5 3 2" xfId="10485"/>
    <cellStyle name="Total 3 5 3 2 2" xfId="32003"/>
    <cellStyle name="Total 3 5 3 2 3" xfId="26431"/>
    <cellStyle name="Total 3 5 3 2 4" xfId="45654"/>
    <cellStyle name="Total 3 5 3 2 5" xfId="20191"/>
    <cellStyle name="Total 3 5 3 3" xfId="29929"/>
    <cellStyle name="Total 3 5 3 3 2" xfId="46004"/>
    <cellStyle name="Total 3 5 3 4" xfId="24311"/>
    <cellStyle name="Total 3 5 3 5" xfId="45272"/>
    <cellStyle name="Total 3 5 3 6" xfId="14861"/>
    <cellStyle name="Total 3 5 3 7" xfId="47052"/>
    <cellStyle name="Total 3 5 4" xfId="5393"/>
    <cellStyle name="Total 3 5 4 2" xfId="19760"/>
    <cellStyle name="Total 3 5 4 2 2" xfId="31631"/>
    <cellStyle name="Total 3 5 4 3" xfId="29711"/>
    <cellStyle name="Total 3 5 4 4" xfId="27213"/>
    <cellStyle name="Total 3 5 4 5" xfId="14571"/>
    <cellStyle name="Total 3 5 5" xfId="4799"/>
    <cellStyle name="Total 3 5 5 2" xfId="10002"/>
    <cellStyle name="Total 3 5 5 2 2" xfId="31325"/>
    <cellStyle name="Total 3 5 5 2 3" xfId="44864"/>
    <cellStyle name="Total 3 5 5 2 4" xfId="20995"/>
    <cellStyle name="Total 3 5 5 3" xfId="30358"/>
    <cellStyle name="Total 3 5 5 4" xfId="41528"/>
    <cellStyle name="Total 3 5 5 5" xfId="15437"/>
    <cellStyle name="Total 3 5 5 6" xfId="46578"/>
    <cellStyle name="Total 3 5 6" xfId="9665"/>
    <cellStyle name="Total 3 5 6 2" xfId="22215"/>
    <cellStyle name="Total 3 5 6 2 2" xfId="43618"/>
    <cellStyle name="Total 3 5 6 3" xfId="40147"/>
    <cellStyle name="Total 3 5 7" xfId="16944"/>
    <cellStyle name="Total 3 5 7 2" xfId="22593"/>
    <cellStyle name="Total 3 5 7 3" xfId="42697"/>
    <cellStyle name="Total 3 5 8" xfId="17665"/>
    <cellStyle name="Total 3 5 8 2" xfId="23307"/>
    <cellStyle name="Total 3 5 9" xfId="13784"/>
    <cellStyle name="Total 3 5 9 2" xfId="18846"/>
    <cellStyle name="Total 3 6" xfId="3434"/>
    <cellStyle name="Total 3 6 10" xfId="13099"/>
    <cellStyle name="Total 3 6 10 2" xfId="34257"/>
    <cellStyle name="Total 3 6 11" xfId="18191"/>
    <cellStyle name="Total 3 6 11 2" xfId="34169"/>
    <cellStyle name="Total 3 6 12" xfId="23937"/>
    <cellStyle name="Total 3 6 13" xfId="39023"/>
    <cellStyle name="Total 3 6 2" xfId="3435"/>
    <cellStyle name="Total 3 6 2 10" xfId="18509"/>
    <cellStyle name="Total 3 6 2 10 2" xfId="33995"/>
    <cellStyle name="Total 3 6 2 11" xfId="23938"/>
    <cellStyle name="Total 3 6 2 12" xfId="36216"/>
    <cellStyle name="Total 3 6 2 2" xfId="5395"/>
    <cellStyle name="Total 3 6 2 2 2" xfId="20545"/>
    <cellStyle name="Total 3 6 2 2 2 2" xfId="31633"/>
    <cellStyle name="Total 3 6 2 2 2 3" xfId="45875"/>
    <cellStyle name="Total 3 6 2 2 3" xfId="30148"/>
    <cellStyle name="Total 3 6 2 2 3 2" xfId="46217"/>
    <cellStyle name="Total 3 6 2 2 4" xfId="27216"/>
    <cellStyle name="Total 3 6 2 2 5" xfId="45395"/>
    <cellStyle name="Total 3 6 2 2 6" xfId="15013"/>
    <cellStyle name="Total 3 6 2 3" xfId="9668"/>
    <cellStyle name="Total 3 6 2 3 2" xfId="20031"/>
    <cellStyle name="Total 3 6 2 3 2 2" xfId="44213"/>
    <cellStyle name="Total 3 6 2 3 3" xfId="40905"/>
    <cellStyle name="Total 3 6 2 4" xfId="16439"/>
    <cellStyle name="Total 3 6 2 4 2" xfId="22003"/>
    <cellStyle name="Total 3 6 2 4 3" xfId="42700"/>
    <cellStyle name="Total 3 6 2 5" xfId="16894"/>
    <cellStyle name="Total 3 6 2 5 2" xfId="22532"/>
    <cellStyle name="Total 3 6 2 6" xfId="17263"/>
    <cellStyle name="Total 3 6 2 6 2" xfId="22912"/>
    <cellStyle name="Total 3 6 2 7" xfId="17987"/>
    <cellStyle name="Total 3 6 2 7 2" xfId="23626"/>
    <cellStyle name="Total 3 6 2 8" xfId="14106"/>
    <cellStyle name="Total 3 6 2 8 2" xfId="19165"/>
    <cellStyle name="Total 3 6 2 9" xfId="13434"/>
    <cellStyle name="Total 3 6 2 9 2" xfId="34256"/>
    <cellStyle name="Total 3 6 3" xfId="5956"/>
    <cellStyle name="Total 3 6 3 2" xfId="10486"/>
    <cellStyle name="Total 3 6 3 2 2" xfId="32004"/>
    <cellStyle name="Total 3 6 3 2 3" xfId="26432"/>
    <cellStyle name="Total 3 6 3 2 4" xfId="45655"/>
    <cellStyle name="Total 3 6 3 2 5" xfId="20192"/>
    <cellStyle name="Total 3 6 3 3" xfId="29930"/>
    <cellStyle name="Total 3 6 3 3 2" xfId="46005"/>
    <cellStyle name="Total 3 6 3 4" xfId="24312"/>
    <cellStyle name="Total 3 6 3 5" xfId="45273"/>
    <cellStyle name="Total 3 6 3 6" xfId="14862"/>
    <cellStyle name="Total 3 6 3 7" xfId="47053"/>
    <cellStyle name="Total 3 6 4" xfId="5605"/>
    <cellStyle name="Total 3 6 4 2" xfId="19761"/>
    <cellStyle name="Total 3 6 4 2 2" xfId="31712"/>
    <cellStyle name="Total 3 6 4 3" xfId="29712"/>
    <cellStyle name="Total 3 6 4 4" xfId="27215"/>
    <cellStyle name="Total 3 6 4 5" xfId="14572"/>
    <cellStyle name="Total 3 6 5" xfId="4800"/>
    <cellStyle name="Total 3 6 5 2" xfId="10003"/>
    <cellStyle name="Total 3 6 5 2 2" xfId="31326"/>
    <cellStyle name="Total 3 6 5 2 3" xfId="45096"/>
    <cellStyle name="Total 3 6 5 2 4" xfId="20994"/>
    <cellStyle name="Total 3 6 5 3" xfId="30357"/>
    <cellStyle name="Total 3 6 5 4" xfId="41764"/>
    <cellStyle name="Total 3 6 5 5" xfId="15436"/>
    <cellStyle name="Total 3 6 5 6" xfId="46579"/>
    <cellStyle name="Total 3 6 6" xfId="9667"/>
    <cellStyle name="Total 3 6 6 2" xfId="22216"/>
    <cellStyle name="Total 3 6 6 2 2" xfId="43617"/>
    <cellStyle name="Total 3 6 6 3" xfId="40146"/>
    <cellStyle name="Total 3 6 7" xfId="16945"/>
    <cellStyle name="Total 3 6 7 2" xfId="22594"/>
    <cellStyle name="Total 3 6 7 3" xfId="42699"/>
    <cellStyle name="Total 3 6 8" xfId="17666"/>
    <cellStyle name="Total 3 6 8 2" xfId="23308"/>
    <cellStyle name="Total 3 6 9" xfId="13785"/>
    <cellStyle name="Total 3 6 9 2" xfId="18847"/>
    <cellStyle name="Total 3 7" xfId="3436"/>
    <cellStyle name="Total 3 7 10" xfId="13100"/>
    <cellStyle name="Total 3 7 10 2" xfId="34906"/>
    <cellStyle name="Total 3 7 11" xfId="18192"/>
    <cellStyle name="Total 3 7 11 2" xfId="35757"/>
    <cellStyle name="Total 3 7 12" xfId="23939"/>
    <cellStyle name="Total 3 7 13" xfId="39022"/>
    <cellStyle name="Total 3 7 2" xfId="3437"/>
    <cellStyle name="Total 3 7 2 10" xfId="18510"/>
    <cellStyle name="Total 3 7 2 10 2" xfId="34056"/>
    <cellStyle name="Total 3 7 2 11" xfId="23940"/>
    <cellStyle name="Total 3 7 2 12" xfId="39021"/>
    <cellStyle name="Total 3 7 2 2" xfId="5604"/>
    <cellStyle name="Total 3 7 2 2 2" xfId="20546"/>
    <cellStyle name="Total 3 7 2 2 2 2" xfId="31711"/>
    <cellStyle name="Total 3 7 2 2 2 3" xfId="45876"/>
    <cellStyle name="Total 3 7 2 2 3" xfId="30149"/>
    <cellStyle name="Total 3 7 2 2 3 2" xfId="46218"/>
    <cellStyle name="Total 3 7 2 2 4" xfId="27218"/>
    <cellStyle name="Total 3 7 2 2 5" xfId="45396"/>
    <cellStyle name="Total 3 7 2 2 6" xfId="15014"/>
    <cellStyle name="Total 3 7 2 3" xfId="9670"/>
    <cellStyle name="Total 3 7 2 3 2" xfId="20032"/>
    <cellStyle name="Total 3 7 2 3 2 2" xfId="45108"/>
    <cellStyle name="Total 3 7 2 3 3" xfId="41776"/>
    <cellStyle name="Total 3 7 2 4" xfId="16440"/>
    <cellStyle name="Total 3 7 2 4 2" xfId="22004"/>
    <cellStyle name="Total 3 7 2 4 3" xfId="42702"/>
    <cellStyle name="Total 3 7 2 5" xfId="16895"/>
    <cellStyle name="Total 3 7 2 5 2" xfId="22533"/>
    <cellStyle name="Total 3 7 2 6" xfId="17264"/>
    <cellStyle name="Total 3 7 2 6 2" xfId="22913"/>
    <cellStyle name="Total 3 7 2 7" xfId="17988"/>
    <cellStyle name="Total 3 7 2 7 2" xfId="23627"/>
    <cellStyle name="Total 3 7 2 8" xfId="14107"/>
    <cellStyle name="Total 3 7 2 8 2" xfId="19166"/>
    <cellStyle name="Total 3 7 2 9" xfId="13435"/>
    <cellStyle name="Total 3 7 2 9 2" xfId="34600"/>
    <cellStyle name="Total 3 7 3" xfId="5957"/>
    <cellStyle name="Total 3 7 3 2" xfId="10487"/>
    <cellStyle name="Total 3 7 3 2 2" xfId="32005"/>
    <cellStyle name="Total 3 7 3 2 3" xfId="26433"/>
    <cellStyle name="Total 3 7 3 2 4" xfId="45656"/>
    <cellStyle name="Total 3 7 3 2 5" xfId="20193"/>
    <cellStyle name="Total 3 7 3 3" xfId="29931"/>
    <cellStyle name="Total 3 7 3 3 2" xfId="46006"/>
    <cellStyle name="Total 3 7 3 4" xfId="24313"/>
    <cellStyle name="Total 3 7 3 5" xfId="45274"/>
    <cellStyle name="Total 3 7 3 6" xfId="14863"/>
    <cellStyle name="Total 3 7 3 7" xfId="47054"/>
    <cellStyle name="Total 3 7 4" xfId="5606"/>
    <cellStyle name="Total 3 7 4 2" xfId="19762"/>
    <cellStyle name="Total 3 7 4 2 2" xfId="31713"/>
    <cellStyle name="Total 3 7 4 3" xfId="29713"/>
    <cellStyle name="Total 3 7 4 4" xfId="27217"/>
    <cellStyle name="Total 3 7 4 5" xfId="14573"/>
    <cellStyle name="Total 3 7 5" xfId="4801"/>
    <cellStyle name="Total 3 7 5 2" xfId="10004"/>
    <cellStyle name="Total 3 7 5 2 2" xfId="31327"/>
    <cellStyle name="Total 3 7 5 2 3" xfId="44214"/>
    <cellStyle name="Total 3 7 5 2 4" xfId="20993"/>
    <cellStyle name="Total 3 7 5 3" xfId="30356"/>
    <cellStyle name="Total 3 7 5 4" xfId="40906"/>
    <cellStyle name="Total 3 7 5 5" xfId="15435"/>
    <cellStyle name="Total 3 7 5 6" xfId="46580"/>
    <cellStyle name="Total 3 7 6" xfId="9669"/>
    <cellStyle name="Total 3 7 6 2" xfId="22217"/>
    <cellStyle name="Total 3 7 6 2 2" xfId="43616"/>
    <cellStyle name="Total 3 7 6 3" xfId="40145"/>
    <cellStyle name="Total 3 7 7" xfId="16946"/>
    <cellStyle name="Total 3 7 7 2" xfId="22595"/>
    <cellStyle name="Total 3 7 7 3" xfId="42701"/>
    <cellStyle name="Total 3 7 8" xfId="17667"/>
    <cellStyle name="Total 3 7 8 2" xfId="23309"/>
    <cellStyle name="Total 3 7 9" xfId="13786"/>
    <cellStyle name="Total 3 7 9 2" xfId="18848"/>
    <cellStyle name="Total 3 8" xfId="3438"/>
    <cellStyle name="Total 3 8 10" xfId="13101"/>
    <cellStyle name="Total 3 8 10 2" xfId="34599"/>
    <cellStyle name="Total 3 8 11" xfId="18193"/>
    <cellStyle name="Total 3 8 11 2" xfId="34945"/>
    <cellStyle name="Total 3 8 12" xfId="23941"/>
    <cellStyle name="Total 3 8 13" xfId="39020"/>
    <cellStyle name="Total 3 8 2" xfId="3439"/>
    <cellStyle name="Total 3 8 2 10" xfId="18511"/>
    <cellStyle name="Total 3 8 2 10 2" xfId="35055"/>
    <cellStyle name="Total 3 8 2 11" xfId="23942"/>
    <cellStyle name="Total 3 8 2 12" xfId="39019"/>
    <cellStyle name="Total 3 8 2 2" xfId="5607"/>
    <cellStyle name="Total 3 8 2 2 2" xfId="20547"/>
    <cellStyle name="Total 3 8 2 2 2 2" xfId="31714"/>
    <cellStyle name="Total 3 8 2 2 2 3" xfId="45877"/>
    <cellStyle name="Total 3 8 2 2 3" xfId="30150"/>
    <cellStyle name="Total 3 8 2 2 3 2" xfId="46219"/>
    <cellStyle name="Total 3 8 2 2 4" xfId="27220"/>
    <cellStyle name="Total 3 8 2 2 5" xfId="45397"/>
    <cellStyle name="Total 3 8 2 2 6" xfId="15015"/>
    <cellStyle name="Total 3 8 2 3" xfId="9672"/>
    <cellStyle name="Total 3 8 2 3 2" xfId="20033"/>
    <cellStyle name="Total 3 8 2 3 2 2" xfId="45130"/>
    <cellStyle name="Total 3 8 2 3 3" xfId="41798"/>
    <cellStyle name="Total 3 8 2 4" xfId="16441"/>
    <cellStyle name="Total 3 8 2 4 2" xfId="22005"/>
    <cellStyle name="Total 3 8 2 4 3" xfId="42704"/>
    <cellStyle name="Total 3 8 2 5" xfId="16896"/>
    <cellStyle name="Total 3 8 2 5 2" xfId="22534"/>
    <cellStyle name="Total 3 8 2 6" xfId="17265"/>
    <cellStyle name="Total 3 8 2 6 2" xfId="22914"/>
    <cellStyle name="Total 3 8 2 7" xfId="17989"/>
    <cellStyle name="Total 3 8 2 7 2" xfId="23628"/>
    <cellStyle name="Total 3 8 2 8" xfId="14108"/>
    <cellStyle name="Total 3 8 2 8 2" xfId="19167"/>
    <cellStyle name="Total 3 8 2 9" xfId="13436"/>
    <cellStyle name="Total 3 8 2 9 2" xfId="34255"/>
    <cellStyle name="Total 3 8 3" xfId="5958"/>
    <cellStyle name="Total 3 8 3 2" xfId="10488"/>
    <cellStyle name="Total 3 8 3 2 2" xfId="32006"/>
    <cellStyle name="Total 3 8 3 2 3" xfId="26434"/>
    <cellStyle name="Total 3 8 3 2 4" xfId="45657"/>
    <cellStyle name="Total 3 8 3 2 5" xfId="20194"/>
    <cellStyle name="Total 3 8 3 3" xfId="29932"/>
    <cellStyle name="Total 3 8 3 3 2" xfId="46007"/>
    <cellStyle name="Total 3 8 3 4" xfId="24314"/>
    <cellStyle name="Total 3 8 3 5" xfId="45275"/>
    <cellStyle name="Total 3 8 3 6" xfId="14864"/>
    <cellStyle name="Total 3 8 3 7" xfId="47055"/>
    <cellStyle name="Total 3 8 4" xfId="5396"/>
    <cellStyle name="Total 3 8 4 2" xfId="19763"/>
    <cellStyle name="Total 3 8 4 2 2" xfId="31634"/>
    <cellStyle name="Total 3 8 4 3" xfId="29714"/>
    <cellStyle name="Total 3 8 4 4" xfId="27219"/>
    <cellStyle name="Total 3 8 4 5" xfId="14574"/>
    <cellStyle name="Total 3 8 5" xfId="4802"/>
    <cellStyle name="Total 3 8 5 2" xfId="10005"/>
    <cellStyle name="Total 3 8 5 2 2" xfId="31328"/>
    <cellStyle name="Total 3 8 5 2 3" xfId="45120"/>
    <cellStyle name="Total 3 8 5 2 4" xfId="20992"/>
    <cellStyle name="Total 3 8 5 3" xfId="30355"/>
    <cellStyle name="Total 3 8 5 4" xfId="41788"/>
    <cellStyle name="Total 3 8 5 5" xfId="15434"/>
    <cellStyle name="Total 3 8 5 6" xfId="46581"/>
    <cellStyle name="Total 3 8 6" xfId="9671"/>
    <cellStyle name="Total 3 8 6 2" xfId="22218"/>
    <cellStyle name="Total 3 8 6 2 2" xfId="43615"/>
    <cellStyle name="Total 3 8 6 3" xfId="40144"/>
    <cellStyle name="Total 3 8 7" xfId="16947"/>
    <cellStyle name="Total 3 8 7 2" xfId="22596"/>
    <cellStyle name="Total 3 8 7 3" xfId="42703"/>
    <cellStyle name="Total 3 8 8" xfId="17668"/>
    <cellStyle name="Total 3 8 8 2" xfId="23310"/>
    <cellStyle name="Total 3 8 9" xfId="13787"/>
    <cellStyle name="Total 3 8 9 2" xfId="18849"/>
    <cellStyle name="Total 3 9" xfId="3440"/>
    <cellStyle name="Total 3 9 10" xfId="13102"/>
    <cellStyle name="Total 3 9 10 2" xfId="34254"/>
    <cellStyle name="Total 3 9 11" xfId="18194"/>
    <cellStyle name="Total 3 9 11 2" xfId="34074"/>
    <cellStyle name="Total 3 9 12" xfId="23943"/>
    <cellStyle name="Total 3 9 13" xfId="39018"/>
    <cellStyle name="Total 3 9 2" xfId="3441"/>
    <cellStyle name="Total 3 9 2 10" xfId="18512"/>
    <cellStyle name="Total 3 9 2 10 2" xfId="35658"/>
    <cellStyle name="Total 3 9 2 11" xfId="23944"/>
    <cellStyle name="Total 3 9 2 12" xfId="39017"/>
    <cellStyle name="Total 3 9 2 2" xfId="5608"/>
    <cellStyle name="Total 3 9 2 2 2" xfId="20548"/>
    <cellStyle name="Total 3 9 2 2 2 2" xfId="31715"/>
    <cellStyle name="Total 3 9 2 2 2 3" xfId="45878"/>
    <cellStyle name="Total 3 9 2 2 3" xfId="30151"/>
    <cellStyle name="Total 3 9 2 2 3 2" xfId="46220"/>
    <cellStyle name="Total 3 9 2 2 4" xfId="27222"/>
    <cellStyle name="Total 3 9 2 2 5" xfId="45398"/>
    <cellStyle name="Total 3 9 2 2 6" xfId="15016"/>
    <cellStyle name="Total 3 9 2 3" xfId="9674"/>
    <cellStyle name="Total 3 9 2 3 2" xfId="20034"/>
    <cellStyle name="Total 3 9 2 3 2 2" xfId="45153"/>
    <cellStyle name="Total 3 9 2 3 3" xfId="41821"/>
    <cellStyle name="Total 3 9 2 4" xfId="16442"/>
    <cellStyle name="Total 3 9 2 4 2" xfId="22006"/>
    <cellStyle name="Total 3 9 2 4 3" xfId="42706"/>
    <cellStyle name="Total 3 9 2 5" xfId="16897"/>
    <cellStyle name="Total 3 9 2 5 2" xfId="22535"/>
    <cellStyle name="Total 3 9 2 6" xfId="17266"/>
    <cellStyle name="Total 3 9 2 6 2" xfId="22915"/>
    <cellStyle name="Total 3 9 2 7" xfId="17990"/>
    <cellStyle name="Total 3 9 2 7 2" xfId="23629"/>
    <cellStyle name="Total 3 9 2 8" xfId="14109"/>
    <cellStyle name="Total 3 9 2 8 2" xfId="19168"/>
    <cellStyle name="Total 3 9 2 9" xfId="13437"/>
    <cellStyle name="Total 3 9 2 9 2" xfId="34253"/>
    <cellStyle name="Total 3 9 3" xfId="5959"/>
    <cellStyle name="Total 3 9 3 2" xfId="10489"/>
    <cellStyle name="Total 3 9 3 2 2" xfId="32007"/>
    <cellStyle name="Total 3 9 3 2 3" xfId="26435"/>
    <cellStyle name="Total 3 9 3 2 4" xfId="45658"/>
    <cellStyle name="Total 3 9 3 2 5" xfId="20195"/>
    <cellStyle name="Total 3 9 3 3" xfId="29933"/>
    <cellStyle name="Total 3 9 3 3 2" xfId="46008"/>
    <cellStyle name="Total 3 9 3 4" xfId="24315"/>
    <cellStyle name="Total 3 9 3 5" xfId="45276"/>
    <cellStyle name="Total 3 9 3 6" xfId="14865"/>
    <cellStyle name="Total 3 9 3 7" xfId="47056"/>
    <cellStyle name="Total 3 9 4" xfId="5397"/>
    <cellStyle name="Total 3 9 4 2" xfId="19764"/>
    <cellStyle name="Total 3 9 4 2 2" xfId="31635"/>
    <cellStyle name="Total 3 9 4 3" xfId="29715"/>
    <cellStyle name="Total 3 9 4 4" xfId="27221"/>
    <cellStyle name="Total 3 9 4 5" xfId="14575"/>
    <cellStyle name="Total 3 9 5" xfId="4803"/>
    <cellStyle name="Total 3 9 5 2" xfId="10006"/>
    <cellStyle name="Total 3 9 5 2 2" xfId="31329"/>
    <cellStyle name="Total 3 9 5 2 3" xfId="44274"/>
    <cellStyle name="Total 3 9 5 2 4" xfId="20991"/>
    <cellStyle name="Total 3 9 5 3" xfId="30354"/>
    <cellStyle name="Total 3 9 5 4" xfId="40955"/>
    <cellStyle name="Total 3 9 5 5" xfId="15433"/>
    <cellStyle name="Total 3 9 5 6" xfId="46582"/>
    <cellStyle name="Total 3 9 6" xfId="9673"/>
    <cellStyle name="Total 3 9 6 2" xfId="22219"/>
    <cellStyle name="Total 3 9 6 2 2" xfId="43614"/>
    <cellStyle name="Total 3 9 6 3" xfId="40143"/>
    <cellStyle name="Total 3 9 7" xfId="16948"/>
    <cellStyle name="Total 3 9 7 2" xfId="22597"/>
    <cellStyle name="Total 3 9 7 3" xfId="42705"/>
    <cellStyle name="Total 3 9 8" xfId="17669"/>
    <cellStyle name="Total 3 9 8 2" xfId="23311"/>
    <cellStyle name="Total 3 9 9" xfId="13788"/>
    <cellStyle name="Total 3 9 9 2" xfId="18850"/>
    <cellStyle name="Total 30" xfId="38891"/>
    <cellStyle name="Total 31" xfId="38892"/>
    <cellStyle name="Total 32" xfId="38893"/>
    <cellStyle name="Total 33" xfId="38894"/>
    <cellStyle name="Total 34" xfId="38895"/>
    <cellStyle name="Total 35" xfId="38896"/>
    <cellStyle name="Total 36" xfId="38897"/>
    <cellStyle name="Total 37" xfId="38898"/>
    <cellStyle name="Total 38" xfId="38899"/>
    <cellStyle name="Total 39" xfId="38900"/>
    <cellStyle name="Total 4" xfId="3442"/>
    <cellStyle name="Total 4 10" xfId="3443"/>
    <cellStyle name="Total 4 10 10" xfId="13104"/>
    <cellStyle name="Total 4 10 10 2" xfId="34251"/>
    <cellStyle name="Total 4 10 11" xfId="18196"/>
    <cellStyle name="Total 4 10 11 2" xfId="34578"/>
    <cellStyle name="Total 4 10 12" xfId="23946"/>
    <cellStyle name="Total 4 10 13" xfId="39015"/>
    <cellStyle name="Total 4 10 2" xfId="3444"/>
    <cellStyle name="Total 4 10 2 10" xfId="18514"/>
    <cellStyle name="Total 4 10 2 10 2" xfId="35448"/>
    <cellStyle name="Total 4 10 2 11" xfId="23947"/>
    <cellStyle name="Total 4 10 2 12" xfId="39014"/>
    <cellStyle name="Total 4 10 2 2" xfId="5399"/>
    <cellStyle name="Total 4 10 2 2 2" xfId="20550"/>
    <cellStyle name="Total 4 10 2 2 2 2" xfId="31637"/>
    <cellStyle name="Total 4 10 2 2 2 3" xfId="45880"/>
    <cellStyle name="Total 4 10 2 2 3" xfId="30153"/>
    <cellStyle name="Total 4 10 2 2 3 2" xfId="46222"/>
    <cellStyle name="Total 4 10 2 2 4" xfId="27225"/>
    <cellStyle name="Total 4 10 2 2 5" xfId="45400"/>
    <cellStyle name="Total 4 10 2 2 6" xfId="15018"/>
    <cellStyle name="Total 4 10 2 3" xfId="9677"/>
    <cellStyle name="Total 4 10 2 3 2" xfId="20592"/>
    <cellStyle name="Total 4 10 2 3 2 2" xfId="44156"/>
    <cellStyle name="Total 4 10 2 3 3" xfId="40848"/>
    <cellStyle name="Total 4 10 2 4" xfId="16444"/>
    <cellStyle name="Total 4 10 2 4 2" xfId="22008"/>
    <cellStyle name="Total 4 10 2 4 3" xfId="42709"/>
    <cellStyle name="Total 4 10 2 5" xfId="16899"/>
    <cellStyle name="Total 4 10 2 5 2" xfId="22537"/>
    <cellStyle name="Total 4 10 2 6" xfId="17268"/>
    <cellStyle name="Total 4 10 2 6 2" xfId="22917"/>
    <cellStyle name="Total 4 10 2 7" xfId="17992"/>
    <cellStyle name="Total 4 10 2 7 2" xfId="23631"/>
    <cellStyle name="Total 4 10 2 8" xfId="14111"/>
    <cellStyle name="Total 4 10 2 8 2" xfId="19170"/>
    <cellStyle name="Total 4 10 2 9" xfId="13439"/>
    <cellStyle name="Total 4 10 2 9 2" xfId="34250"/>
    <cellStyle name="Total 4 10 3" xfId="5961"/>
    <cellStyle name="Total 4 10 3 2" xfId="10491"/>
    <cellStyle name="Total 4 10 3 2 2" xfId="32009"/>
    <cellStyle name="Total 4 10 3 2 3" xfId="26437"/>
    <cellStyle name="Total 4 10 3 2 4" xfId="45660"/>
    <cellStyle name="Total 4 10 3 2 5" xfId="20197"/>
    <cellStyle name="Total 4 10 3 3" xfId="29935"/>
    <cellStyle name="Total 4 10 3 3 2" xfId="46010"/>
    <cellStyle name="Total 4 10 3 4" xfId="24317"/>
    <cellStyle name="Total 4 10 3 5" xfId="45278"/>
    <cellStyle name="Total 4 10 3 6" xfId="14867"/>
    <cellStyle name="Total 4 10 3 7" xfId="47058"/>
    <cellStyle name="Total 4 10 4" xfId="5609"/>
    <cellStyle name="Total 4 10 4 2" xfId="19766"/>
    <cellStyle name="Total 4 10 4 2 2" xfId="31716"/>
    <cellStyle name="Total 4 10 4 3" xfId="29717"/>
    <cellStyle name="Total 4 10 4 4" xfId="27224"/>
    <cellStyle name="Total 4 10 4 5" xfId="14577"/>
    <cellStyle name="Total 4 10 5" xfId="4805"/>
    <cellStyle name="Total 4 10 5 2" xfId="10008"/>
    <cellStyle name="Total 4 10 5 2 2" xfId="31331"/>
    <cellStyle name="Total 4 10 5 2 3" xfId="44855"/>
    <cellStyle name="Total 4 10 5 2 4" xfId="20989"/>
    <cellStyle name="Total 4 10 5 3" xfId="30352"/>
    <cellStyle name="Total 4 10 5 4" xfId="41519"/>
    <cellStyle name="Total 4 10 5 5" xfId="15431"/>
    <cellStyle name="Total 4 10 5 6" xfId="46584"/>
    <cellStyle name="Total 4 10 6" xfId="9676"/>
    <cellStyle name="Total 4 10 6 2" xfId="22221"/>
    <cellStyle name="Total 4 10 6 2 2" xfId="44101"/>
    <cellStyle name="Total 4 10 6 3" xfId="40793"/>
    <cellStyle name="Total 4 10 7" xfId="16950"/>
    <cellStyle name="Total 4 10 7 2" xfId="22599"/>
    <cellStyle name="Total 4 10 7 3" xfId="42708"/>
    <cellStyle name="Total 4 10 8" xfId="17671"/>
    <cellStyle name="Total 4 10 8 2" xfId="23313"/>
    <cellStyle name="Total 4 10 9" xfId="13790"/>
    <cellStyle name="Total 4 10 9 2" xfId="18852"/>
    <cellStyle name="Total 4 11" xfId="3445"/>
    <cellStyle name="Total 4 11 10" xfId="13105"/>
    <cellStyle name="Total 4 11 10 2" xfId="35488"/>
    <cellStyle name="Total 4 11 11" xfId="18197"/>
    <cellStyle name="Total 4 11 11 2" xfId="34099"/>
    <cellStyle name="Total 4 11 12" xfId="23948"/>
    <cellStyle name="Total 4 11 13" xfId="39013"/>
    <cellStyle name="Total 4 11 2" xfId="3446"/>
    <cellStyle name="Total 4 11 2 10" xfId="18515"/>
    <cellStyle name="Total 4 11 2 10 2" xfId="35758"/>
    <cellStyle name="Total 4 11 2 11" xfId="23949"/>
    <cellStyle name="Total 4 11 2 12" xfId="36217"/>
    <cellStyle name="Total 4 11 2 2" xfId="5400"/>
    <cellStyle name="Total 4 11 2 2 2" xfId="20551"/>
    <cellStyle name="Total 4 11 2 2 2 2" xfId="31638"/>
    <cellStyle name="Total 4 11 2 2 2 3" xfId="45881"/>
    <cellStyle name="Total 4 11 2 2 3" xfId="30154"/>
    <cellStyle name="Total 4 11 2 2 3 2" xfId="46223"/>
    <cellStyle name="Total 4 11 2 2 4" xfId="27227"/>
    <cellStyle name="Total 4 11 2 2 5" xfId="45401"/>
    <cellStyle name="Total 4 11 2 2 6" xfId="15019"/>
    <cellStyle name="Total 4 11 2 3" xfId="9679"/>
    <cellStyle name="Total 4 11 2 3 2" xfId="20598"/>
    <cellStyle name="Total 4 11 2 3 2 2" xfId="44215"/>
    <cellStyle name="Total 4 11 2 3 3" xfId="40907"/>
    <cellStyle name="Total 4 11 2 4" xfId="16445"/>
    <cellStyle name="Total 4 11 2 4 2" xfId="22009"/>
    <cellStyle name="Total 4 11 2 4 3" xfId="42711"/>
    <cellStyle name="Total 4 11 2 5" xfId="16900"/>
    <cellStyle name="Total 4 11 2 5 2" xfId="22538"/>
    <cellStyle name="Total 4 11 2 6" xfId="17269"/>
    <cellStyle name="Total 4 11 2 6 2" xfId="22918"/>
    <cellStyle name="Total 4 11 2 7" xfId="17993"/>
    <cellStyle name="Total 4 11 2 7 2" xfId="23632"/>
    <cellStyle name="Total 4 11 2 8" xfId="14112"/>
    <cellStyle name="Total 4 11 2 8 2" xfId="19171"/>
    <cellStyle name="Total 4 11 2 9" xfId="13440"/>
    <cellStyle name="Total 4 11 2 9 2" xfId="35463"/>
    <cellStyle name="Total 4 11 3" xfId="5962"/>
    <cellStyle name="Total 4 11 3 2" xfId="10492"/>
    <cellStyle name="Total 4 11 3 2 2" xfId="32010"/>
    <cellStyle name="Total 4 11 3 2 3" xfId="26438"/>
    <cellStyle name="Total 4 11 3 2 4" xfId="45661"/>
    <cellStyle name="Total 4 11 3 2 5" xfId="20198"/>
    <cellStyle name="Total 4 11 3 3" xfId="29936"/>
    <cellStyle name="Total 4 11 3 3 2" xfId="46011"/>
    <cellStyle name="Total 4 11 3 4" xfId="24318"/>
    <cellStyle name="Total 4 11 3 5" xfId="45279"/>
    <cellStyle name="Total 4 11 3 6" xfId="14868"/>
    <cellStyle name="Total 4 11 3 7" xfId="47059"/>
    <cellStyle name="Total 4 11 4" xfId="5610"/>
    <cellStyle name="Total 4 11 4 2" xfId="20389"/>
    <cellStyle name="Total 4 11 4 2 2" xfId="31717"/>
    <cellStyle name="Total 4 11 4 3" xfId="30011"/>
    <cellStyle name="Total 4 11 4 4" xfId="27226"/>
    <cellStyle name="Total 4 11 4 5" xfId="14943"/>
    <cellStyle name="Total 4 11 5" xfId="4806"/>
    <cellStyle name="Total 4 11 5 2" xfId="10009"/>
    <cellStyle name="Total 4 11 5 2 2" xfId="31332"/>
    <cellStyle name="Total 4 11 5 2 3" xfId="45097"/>
    <cellStyle name="Total 4 11 5 2 4" xfId="20988"/>
    <cellStyle name="Total 4 11 5 3" xfId="30351"/>
    <cellStyle name="Total 4 11 5 4" xfId="41765"/>
    <cellStyle name="Total 4 11 5 5" xfId="15430"/>
    <cellStyle name="Total 4 11 5 6" xfId="46585"/>
    <cellStyle name="Total 4 11 6" xfId="9678"/>
    <cellStyle name="Total 4 11 6 2" xfId="22222"/>
    <cellStyle name="Total 4 11 6 2 2" xfId="44094"/>
    <cellStyle name="Total 4 11 6 3" xfId="40781"/>
    <cellStyle name="Total 4 11 7" xfId="16951"/>
    <cellStyle name="Total 4 11 7 2" xfId="22600"/>
    <cellStyle name="Total 4 11 7 3" xfId="42710"/>
    <cellStyle name="Total 4 11 8" xfId="17672"/>
    <cellStyle name="Total 4 11 8 2" xfId="23314"/>
    <cellStyle name="Total 4 11 9" xfId="13791"/>
    <cellStyle name="Total 4 11 9 2" xfId="18853"/>
    <cellStyle name="Total 4 12" xfId="3447"/>
    <cellStyle name="Total 4 12 10" xfId="18513"/>
    <cellStyle name="Total 4 12 10 2" xfId="35424"/>
    <cellStyle name="Total 4 12 11" xfId="23950"/>
    <cellStyle name="Total 4 12 12" xfId="36218"/>
    <cellStyle name="Total 4 12 2" xfId="5611"/>
    <cellStyle name="Total 4 12 2 2" xfId="20549"/>
    <cellStyle name="Total 4 12 2 2 2" xfId="31718"/>
    <cellStyle name="Total 4 12 2 2 3" xfId="45879"/>
    <cellStyle name="Total 4 12 2 3" xfId="30152"/>
    <cellStyle name="Total 4 12 2 3 2" xfId="46221"/>
    <cellStyle name="Total 4 12 2 4" xfId="27228"/>
    <cellStyle name="Total 4 12 2 5" xfId="45399"/>
    <cellStyle name="Total 4 12 2 6" xfId="15017"/>
    <cellStyle name="Total 4 12 3" xfId="9680"/>
    <cellStyle name="Total 4 12 3 2" xfId="20035"/>
    <cellStyle name="Total 4 12 3 2 2" xfId="45098"/>
    <cellStyle name="Total 4 12 3 3" xfId="41766"/>
    <cellStyle name="Total 4 12 4" xfId="16443"/>
    <cellStyle name="Total 4 12 4 2" xfId="22007"/>
    <cellStyle name="Total 4 12 4 3" xfId="42712"/>
    <cellStyle name="Total 4 12 5" xfId="16898"/>
    <cellStyle name="Total 4 12 5 2" xfId="22536"/>
    <cellStyle name="Total 4 12 6" xfId="17267"/>
    <cellStyle name="Total 4 12 6 2" xfId="22916"/>
    <cellStyle name="Total 4 12 7" xfId="17991"/>
    <cellStyle name="Total 4 12 7 2" xfId="23630"/>
    <cellStyle name="Total 4 12 8" xfId="14110"/>
    <cellStyle name="Total 4 12 8 2" xfId="19169"/>
    <cellStyle name="Total 4 12 9" xfId="13438"/>
    <cellStyle name="Total 4 12 9 2" xfId="35432"/>
    <cellStyle name="Total 4 13" xfId="5960"/>
    <cellStyle name="Total 4 13 2" xfId="10490"/>
    <cellStyle name="Total 4 13 2 2" xfId="32008"/>
    <cellStyle name="Total 4 13 2 3" xfId="26436"/>
    <cellStyle name="Total 4 13 2 4" xfId="45659"/>
    <cellStyle name="Total 4 13 2 5" xfId="20196"/>
    <cellStyle name="Total 4 13 3" xfId="29934"/>
    <cellStyle name="Total 4 13 3 2" xfId="46009"/>
    <cellStyle name="Total 4 13 4" xfId="24316"/>
    <cellStyle name="Total 4 13 5" xfId="45277"/>
    <cellStyle name="Total 4 13 6" xfId="14866"/>
    <cellStyle name="Total 4 13 7" xfId="47057"/>
    <cellStyle name="Total 4 14" xfId="5398"/>
    <cellStyle name="Total 4 14 2" xfId="19235"/>
    <cellStyle name="Total 4 14 2 2" xfId="31636"/>
    <cellStyle name="Total 4 14 3" xfId="29600"/>
    <cellStyle name="Total 4 14 4" xfId="27223"/>
    <cellStyle name="Total 4 14 5" xfId="14170"/>
    <cellStyle name="Total 4 15" xfId="4804"/>
    <cellStyle name="Total 4 15 2" xfId="10007"/>
    <cellStyle name="Total 4 15 2 2" xfId="31330"/>
    <cellStyle name="Total 4 15 2 3" xfId="44838"/>
    <cellStyle name="Total 4 15 2 4" xfId="20990"/>
    <cellStyle name="Total 4 15 3" xfId="30353"/>
    <cellStyle name="Total 4 15 4" xfId="41508"/>
    <cellStyle name="Total 4 15 5" xfId="15432"/>
    <cellStyle name="Total 4 15 6" xfId="46583"/>
    <cellStyle name="Total 4 16" xfId="9675"/>
    <cellStyle name="Total 4 16 2" xfId="22220"/>
    <cellStyle name="Total 4 16 2 2" xfId="43613"/>
    <cellStyle name="Total 4 16 3" xfId="40142"/>
    <cellStyle name="Total 4 17" xfId="16949"/>
    <cellStyle name="Total 4 17 2" xfId="22598"/>
    <cellStyle name="Total 4 17 3" xfId="42707"/>
    <cellStyle name="Total 4 18" xfId="17670"/>
    <cellStyle name="Total 4 18 2" xfId="23312"/>
    <cellStyle name="Total 4 19" xfId="13789"/>
    <cellStyle name="Total 4 19 2" xfId="18851"/>
    <cellStyle name="Total 4 2" xfId="3448"/>
    <cellStyle name="Total 4 2 10" xfId="13106"/>
    <cellStyle name="Total 4 2 10 2" xfId="35401"/>
    <cellStyle name="Total 4 2 11" xfId="18198"/>
    <cellStyle name="Total 4 2 11 2" xfId="35273"/>
    <cellStyle name="Total 4 2 12" xfId="23951"/>
    <cellStyle name="Total 4 2 13" xfId="36219"/>
    <cellStyle name="Total 4 2 2" xfId="3449"/>
    <cellStyle name="Total 4 2 2 10" xfId="18516"/>
    <cellStyle name="Total 4 2 2 10 2" xfId="34089"/>
    <cellStyle name="Total 4 2 2 11" xfId="23952"/>
    <cellStyle name="Total 4 2 2 12" xfId="36220"/>
    <cellStyle name="Total 4 2 2 2" xfId="5612"/>
    <cellStyle name="Total 4 2 2 2 2" xfId="20552"/>
    <cellStyle name="Total 4 2 2 2 2 2" xfId="31719"/>
    <cellStyle name="Total 4 2 2 2 2 3" xfId="45882"/>
    <cellStyle name="Total 4 2 2 2 3" xfId="30155"/>
    <cellStyle name="Total 4 2 2 2 3 2" xfId="46224"/>
    <cellStyle name="Total 4 2 2 2 4" xfId="27230"/>
    <cellStyle name="Total 4 2 2 2 5" xfId="45402"/>
    <cellStyle name="Total 4 2 2 2 6" xfId="15020"/>
    <cellStyle name="Total 4 2 2 3" xfId="9682"/>
    <cellStyle name="Total 4 2 2 3 2" xfId="20599"/>
    <cellStyle name="Total 4 2 2 3 2 2" xfId="44874"/>
    <cellStyle name="Total 4 2 2 3 3" xfId="41538"/>
    <cellStyle name="Total 4 2 2 4" xfId="16446"/>
    <cellStyle name="Total 4 2 2 4 2" xfId="22010"/>
    <cellStyle name="Total 4 2 2 4 3" xfId="42714"/>
    <cellStyle name="Total 4 2 2 5" xfId="16901"/>
    <cellStyle name="Total 4 2 2 5 2" xfId="22539"/>
    <cellStyle name="Total 4 2 2 6" xfId="17270"/>
    <cellStyle name="Total 4 2 2 6 2" xfId="22919"/>
    <cellStyle name="Total 4 2 2 7" xfId="17994"/>
    <cellStyle name="Total 4 2 2 7 2" xfId="23633"/>
    <cellStyle name="Total 4 2 2 8" xfId="14113"/>
    <cellStyle name="Total 4 2 2 8 2" xfId="19172"/>
    <cellStyle name="Total 4 2 2 9" xfId="13441"/>
    <cellStyle name="Total 4 2 2 9 2" xfId="35369"/>
    <cellStyle name="Total 4 2 3" xfId="5963"/>
    <cellStyle name="Total 4 2 3 2" xfId="10493"/>
    <cellStyle name="Total 4 2 3 2 2" xfId="32011"/>
    <cellStyle name="Total 4 2 3 2 3" xfId="26439"/>
    <cellStyle name="Total 4 2 3 2 4" xfId="45662"/>
    <cellStyle name="Total 4 2 3 2 5" xfId="20199"/>
    <cellStyle name="Total 4 2 3 3" xfId="29937"/>
    <cellStyle name="Total 4 2 3 3 2" xfId="46012"/>
    <cellStyle name="Total 4 2 3 4" xfId="24319"/>
    <cellStyle name="Total 4 2 3 5" xfId="45280"/>
    <cellStyle name="Total 4 2 3 6" xfId="14869"/>
    <cellStyle name="Total 4 2 3 7" xfId="47060"/>
    <cellStyle name="Total 4 2 4" xfId="5401"/>
    <cellStyle name="Total 4 2 4 2" xfId="19767"/>
    <cellStyle name="Total 4 2 4 2 2" xfId="31639"/>
    <cellStyle name="Total 4 2 4 3" xfId="29718"/>
    <cellStyle name="Total 4 2 4 4" xfId="27229"/>
    <cellStyle name="Total 4 2 4 5" xfId="14578"/>
    <cellStyle name="Total 4 2 5" xfId="4807"/>
    <cellStyle name="Total 4 2 5 2" xfId="10010"/>
    <cellStyle name="Total 4 2 5 2 2" xfId="31333"/>
    <cellStyle name="Total 4 2 5 2 3" xfId="44865"/>
    <cellStyle name="Total 4 2 5 2 4" xfId="20987"/>
    <cellStyle name="Total 4 2 5 3" xfId="30350"/>
    <cellStyle name="Total 4 2 5 4" xfId="41529"/>
    <cellStyle name="Total 4 2 5 5" xfId="15429"/>
    <cellStyle name="Total 4 2 5 6" xfId="46586"/>
    <cellStyle name="Total 4 2 6" xfId="9681"/>
    <cellStyle name="Total 4 2 6 2" xfId="22223"/>
    <cellStyle name="Total 4 2 6 2 2" xfId="44084"/>
    <cellStyle name="Total 4 2 6 3" xfId="40767"/>
    <cellStyle name="Total 4 2 7" xfId="16952"/>
    <cellStyle name="Total 4 2 7 2" xfId="22601"/>
    <cellStyle name="Total 4 2 7 3" xfId="42713"/>
    <cellStyle name="Total 4 2 8" xfId="17673"/>
    <cellStyle name="Total 4 2 8 2" xfId="23315"/>
    <cellStyle name="Total 4 2 9" xfId="13792"/>
    <cellStyle name="Total 4 2 9 2" xfId="18854"/>
    <cellStyle name="Total 4 20" xfId="13103"/>
    <cellStyle name="Total 4 20 2" xfId="34252"/>
    <cellStyle name="Total 4 21" xfId="18195"/>
    <cellStyle name="Total 4 21 2" xfId="35286"/>
    <cellStyle name="Total 4 22" xfId="23945"/>
    <cellStyle name="Total 4 23" xfId="39016"/>
    <cellStyle name="Total 4 3" xfId="3450"/>
    <cellStyle name="Total 4 3 10" xfId="13107"/>
    <cellStyle name="Total 4 3 10 2" xfId="34978"/>
    <cellStyle name="Total 4 3 11" xfId="18199"/>
    <cellStyle name="Total 4 3 11 2" xfId="34184"/>
    <cellStyle name="Total 4 3 12" xfId="23953"/>
    <cellStyle name="Total 4 3 13" xfId="36221"/>
    <cellStyle name="Total 4 3 2" xfId="3451"/>
    <cellStyle name="Total 4 3 2 10" xfId="18517"/>
    <cellStyle name="Total 4 3 2 10 2" xfId="33839"/>
    <cellStyle name="Total 4 3 2 11" xfId="23954"/>
    <cellStyle name="Total 4 3 2 12" xfId="36222"/>
    <cellStyle name="Total 4 3 2 2" xfId="5613"/>
    <cellStyle name="Total 4 3 2 2 2" xfId="20553"/>
    <cellStyle name="Total 4 3 2 2 2 2" xfId="31720"/>
    <cellStyle name="Total 4 3 2 2 2 3" xfId="45883"/>
    <cellStyle name="Total 4 3 2 2 3" xfId="30156"/>
    <cellStyle name="Total 4 3 2 2 3 2" xfId="46225"/>
    <cellStyle name="Total 4 3 2 2 4" xfId="27232"/>
    <cellStyle name="Total 4 3 2 2 5" xfId="45403"/>
    <cellStyle name="Total 4 3 2 2 6" xfId="15021"/>
    <cellStyle name="Total 4 3 2 3" xfId="9684"/>
    <cellStyle name="Total 4 3 2 3 2" xfId="20600"/>
    <cellStyle name="Total 4 3 2 3 2 2" xfId="45121"/>
    <cellStyle name="Total 4 3 2 3 3" xfId="41789"/>
    <cellStyle name="Total 4 3 2 4" xfId="16447"/>
    <cellStyle name="Total 4 3 2 4 2" xfId="22011"/>
    <cellStyle name="Total 4 3 2 4 3" xfId="42716"/>
    <cellStyle name="Total 4 3 2 5" xfId="16902"/>
    <cellStyle name="Total 4 3 2 5 2" xfId="22540"/>
    <cellStyle name="Total 4 3 2 6" xfId="17271"/>
    <cellStyle name="Total 4 3 2 6 2" xfId="22920"/>
    <cellStyle name="Total 4 3 2 7" xfId="17995"/>
    <cellStyle name="Total 4 3 2 7 2" xfId="23634"/>
    <cellStyle name="Total 4 3 2 8" xfId="14114"/>
    <cellStyle name="Total 4 3 2 8 2" xfId="19173"/>
    <cellStyle name="Total 4 3 2 9" xfId="13442"/>
    <cellStyle name="Total 4 3 2 9 2" xfId="34950"/>
    <cellStyle name="Total 4 3 3" xfId="5964"/>
    <cellStyle name="Total 4 3 3 2" xfId="10494"/>
    <cellStyle name="Total 4 3 3 2 2" xfId="32012"/>
    <cellStyle name="Total 4 3 3 2 3" xfId="26440"/>
    <cellStyle name="Total 4 3 3 2 4" xfId="45663"/>
    <cellStyle name="Total 4 3 3 2 5" xfId="20200"/>
    <cellStyle name="Total 4 3 3 3" xfId="29938"/>
    <cellStyle name="Total 4 3 3 3 2" xfId="46013"/>
    <cellStyle name="Total 4 3 3 4" xfId="24320"/>
    <cellStyle name="Total 4 3 3 5" xfId="45281"/>
    <cellStyle name="Total 4 3 3 6" xfId="14870"/>
    <cellStyle name="Total 4 3 3 7" xfId="47061"/>
    <cellStyle name="Total 4 3 4" xfId="5402"/>
    <cellStyle name="Total 4 3 4 2" xfId="20388"/>
    <cellStyle name="Total 4 3 4 2 2" xfId="31640"/>
    <cellStyle name="Total 4 3 4 3" xfId="30010"/>
    <cellStyle name="Total 4 3 4 4" xfId="27231"/>
    <cellStyle name="Total 4 3 4 5" xfId="14942"/>
    <cellStyle name="Total 4 3 5" xfId="4808"/>
    <cellStyle name="Total 4 3 5 2" xfId="10011"/>
    <cellStyle name="Total 4 3 5 2 2" xfId="31334"/>
    <cellStyle name="Total 4 3 5 2 3" xfId="45109"/>
    <cellStyle name="Total 4 3 5 2 4" xfId="20986"/>
    <cellStyle name="Total 4 3 5 3" xfId="30349"/>
    <cellStyle name="Total 4 3 5 4" xfId="41777"/>
    <cellStyle name="Total 4 3 5 5" xfId="15428"/>
    <cellStyle name="Total 4 3 5 6" xfId="46587"/>
    <cellStyle name="Total 4 3 6" xfId="9683"/>
    <cellStyle name="Total 4 3 6 2" xfId="22224"/>
    <cellStyle name="Total 4 3 6 2 2" xfId="44075"/>
    <cellStyle name="Total 4 3 6 3" xfId="40754"/>
    <cellStyle name="Total 4 3 7" xfId="16953"/>
    <cellStyle name="Total 4 3 7 2" xfId="22602"/>
    <cellStyle name="Total 4 3 7 3" xfId="42715"/>
    <cellStyle name="Total 4 3 8" xfId="17674"/>
    <cellStyle name="Total 4 3 8 2" xfId="23316"/>
    <cellStyle name="Total 4 3 9" xfId="13793"/>
    <cellStyle name="Total 4 3 9 2" xfId="18855"/>
    <cellStyle name="Total 4 4" xfId="3452"/>
    <cellStyle name="Total 4 4 10" xfId="13108"/>
    <cellStyle name="Total 4 4 10 2" xfId="34928"/>
    <cellStyle name="Total 4 4 11" xfId="18200"/>
    <cellStyle name="Total 4 4 11 2" xfId="35793"/>
    <cellStyle name="Total 4 4 12" xfId="23955"/>
    <cellStyle name="Total 4 4 13" xfId="36223"/>
    <cellStyle name="Total 4 4 2" xfId="3453"/>
    <cellStyle name="Total 4 4 2 10" xfId="18518"/>
    <cellStyle name="Total 4 4 2 10 2" xfId="34139"/>
    <cellStyle name="Total 4 4 2 11" xfId="23956"/>
    <cellStyle name="Total 4 4 2 12" xfId="36224"/>
    <cellStyle name="Total 4 4 2 2" xfId="5614"/>
    <cellStyle name="Total 4 4 2 2 2" xfId="20554"/>
    <cellStyle name="Total 4 4 2 2 2 2" xfId="31721"/>
    <cellStyle name="Total 4 4 2 2 2 3" xfId="45884"/>
    <cellStyle name="Total 4 4 2 2 3" xfId="30157"/>
    <cellStyle name="Total 4 4 2 2 3 2" xfId="46226"/>
    <cellStyle name="Total 4 4 2 2 4" xfId="27234"/>
    <cellStyle name="Total 4 4 2 2 5" xfId="45404"/>
    <cellStyle name="Total 4 4 2 2 6" xfId="15022"/>
    <cellStyle name="Total 4 4 2 3" xfId="9686"/>
    <cellStyle name="Total 4 4 2 3 2" xfId="20601"/>
    <cellStyle name="Total 4 4 2 3 2 2" xfId="45143"/>
    <cellStyle name="Total 4 4 2 3 3" xfId="41811"/>
    <cellStyle name="Total 4 4 2 4" xfId="16448"/>
    <cellStyle name="Total 4 4 2 4 2" xfId="22012"/>
    <cellStyle name="Total 4 4 2 4 3" xfId="42718"/>
    <cellStyle name="Total 4 4 2 5" xfId="16903"/>
    <cellStyle name="Total 4 4 2 5 2" xfId="22541"/>
    <cellStyle name="Total 4 4 2 6" xfId="17272"/>
    <cellStyle name="Total 4 4 2 6 2" xfId="22921"/>
    <cellStyle name="Total 4 4 2 7" xfId="17996"/>
    <cellStyle name="Total 4 4 2 7 2" xfId="23635"/>
    <cellStyle name="Total 4 4 2 8" xfId="14115"/>
    <cellStyle name="Total 4 4 2 8 2" xfId="19174"/>
    <cellStyle name="Total 4 4 2 9" xfId="13443"/>
    <cellStyle name="Total 4 4 2 9 2" xfId="34249"/>
    <cellStyle name="Total 4 4 3" xfId="5965"/>
    <cellStyle name="Total 4 4 3 2" xfId="10495"/>
    <cellStyle name="Total 4 4 3 2 2" xfId="32013"/>
    <cellStyle name="Total 4 4 3 2 3" xfId="26441"/>
    <cellStyle name="Total 4 4 3 2 4" xfId="45664"/>
    <cellStyle name="Total 4 4 3 2 5" xfId="20201"/>
    <cellStyle name="Total 4 4 3 3" xfId="29939"/>
    <cellStyle name="Total 4 4 3 3 2" xfId="46014"/>
    <cellStyle name="Total 4 4 3 4" xfId="24321"/>
    <cellStyle name="Total 4 4 3 5" xfId="45282"/>
    <cellStyle name="Total 4 4 3 6" xfId="14871"/>
    <cellStyle name="Total 4 4 3 7" xfId="47062"/>
    <cellStyle name="Total 4 4 4" xfId="5403"/>
    <cellStyle name="Total 4 4 4 2" xfId="19765"/>
    <cellStyle name="Total 4 4 4 2 2" xfId="31641"/>
    <cellStyle name="Total 4 4 4 3" xfId="29716"/>
    <cellStyle name="Total 4 4 4 4" xfId="27233"/>
    <cellStyle name="Total 4 4 4 5" xfId="14576"/>
    <cellStyle name="Total 4 4 5" xfId="4809"/>
    <cellStyle name="Total 4 4 5 2" xfId="10012"/>
    <cellStyle name="Total 4 4 5 2 2" xfId="31335"/>
    <cellStyle name="Total 4 4 5 2 3" xfId="45131"/>
    <cellStyle name="Total 4 4 5 2 4" xfId="20985"/>
    <cellStyle name="Total 4 4 5 3" xfId="30348"/>
    <cellStyle name="Total 4 4 5 4" xfId="41799"/>
    <cellStyle name="Total 4 4 5 5" xfId="15427"/>
    <cellStyle name="Total 4 4 5 6" xfId="46588"/>
    <cellStyle name="Total 4 4 6" xfId="9685"/>
    <cellStyle name="Total 4 4 6 2" xfId="22225"/>
    <cellStyle name="Total 4 4 6 2 2" xfId="44064"/>
    <cellStyle name="Total 4 4 6 3" xfId="40738"/>
    <cellStyle name="Total 4 4 7" xfId="16954"/>
    <cellStyle name="Total 4 4 7 2" xfId="22603"/>
    <cellStyle name="Total 4 4 7 3" xfId="42717"/>
    <cellStyle name="Total 4 4 8" xfId="17675"/>
    <cellStyle name="Total 4 4 8 2" xfId="23317"/>
    <cellStyle name="Total 4 4 9" xfId="13794"/>
    <cellStyle name="Total 4 4 9 2" xfId="18856"/>
    <cellStyle name="Total 4 5" xfId="3454"/>
    <cellStyle name="Total 4 5 10" xfId="13109"/>
    <cellStyle name="Total 4 5 10 2" xfId="35596"/>
    <cellStyle name="Total 4 5 11" xfId="18201"/>
    <cellStyle name="Total 4 5 11 2" xfId="35500"/>
    <cellStyle name="Total 4 5 12" xfId="23957"/>
    <cellStyle name="Total 4 5 13" xfId="36225"/>
    <cellStyle name="Total 4 5 2" xfId="3455"/>
    <cellStyle name="Total 4 5 2 10" xfId="18519"/>
    <cellStyle name="Total 4 5 2 10 2" xfId="34166"/>
    <cellStyle name="Total 4 5 2 11" xfId="23958"/>
    <cellStyle name="Total 4 5 2 12" xfId="39012"/>
    <cellStyle name="Total 4 5 2 2" xfId="5615"/>
    <cellStyle name="Total 4 5 2 2 2" xfId="20555"/>
    <cellStyle name="Total 4 5 2 2 2 2" xfId="31722"/>
    <cellStyle name="Total 4 5 2 2 2 3" xfId="45885"/>
    <cellStyle name="Total 4 5 2 2 3" xfId="30158"/>
    <cellStyle name="Total 4 5 2 2 3 2" xfId="46227"/>
    <cellStyle name="Total 4 5 2 2 4" xfId="27236"/>
    <cellStyle name="Total 4 5 2 2 5" xfId="45405"/>
    <cellStyle name="Total 4 5 2 2 6" xfId="15023"/>
    <cellStyle name="Total 4 5 2 3" xfId="9688"/>
    <cellStyle name="Total 4 5 2 3 2" xfId="20036"/>
    <cellStyle name="Total 4 5 2 3 2 2" xfId="45202"/>
    <cellStyle name="Total 4 5 2 3 3" xfId="41873"/>
    <cellStyle name="Total 4 5 2 4" xfId="16449"/>
    <cellStyle name="Total 4 5 2 4 2" xfId="22013"/>
    <cellStyle name="Total 4 5 2 4 3" xfId="42720"/>
    <cellStyle name="Total 4 5 2 5" xfId="16904"/>
    <cellStyle name="Total 4 5 2 5 2" xfId="22542"/>
    <cellStyle name="Total 4 5 2 6" xfId="17273"/>
    <cellStyle name="Total 4 5 2 6 2" xfId="22922"/>
    <cellStyle name="Total 4 5 2 7" xfId="17997"/>
    <cellStyle name="Total 4 5 2 7 2" xfId="23636"/>
    <cellStyle name="Total 4 5 2 8" xfId="14116"/>
    <cellStyle name="Total 4 5 2 8 2" xfId="19175"/>
    <cellStyle name="Total 4 5 2 9" xfId="13444"/>
    <cellStyle name="Total 4 5 2 9 2" xfId="35486"/>
    <cellStyle name="Total 4 5 3" xfId="5966"/>
    <cellStyle name="Total 4 5 3 2" xfId="10496"/>
    <cellStyle name="Total 4 5 3 2 2" xfId="32014"/>
    <cellStyle name="Total 4 5 3 2 3" xfId="26442"/>
    <cellStyle name="Total 4 5 3 2 4" xfId="45665"/>
    <cellStyle name="Total 4 5 3 2 5" xfId="20202"/>
    <cellStyle name="Total 4 5 3 3" xfId="29940"/>
    <cellStyle name="Total 4 5 3 3 2" xfId="46015"/>
    <cellStyle name="Total 4 5 3 4" xfId="24322"/>
    <cellStyle name="Total 4 5 3 5" xfId="45283"/>
    <cellStyle name="Total 4 5 3 6" xfId="14872"/>
    <cellStyle name="Total 4 5 3 7" xfId="47063"/>
    <cellStyle name="Total 4 5 4" xfId="5404"/>
    <cellStyle name="Total 4 5 4 2" xfId="19768"/>
    <cellStyle name="Total 4 5 4 2 2" xfId="31642"/>
    <cellStyle name="Total 4 5 4 3" xfId="29719"/>
    <cellStyle name="Total 4 5 4 4" xfId="27235"/>
    <cellStyle name="Total 4 5 4 5" xfId="14579"/>
    <cellStyle name="Total 4 5 5" xfId="4810"/>
    <cellStyle name="Total 4 5 5 2" xfId="10013"/>
    <cellStyle name="Total 4 5 5 2 2" xfId="31336"/>
    <cellStyle name="Total 4 5 5 2 3" xfId="45210"/>
    <cellStyle name="Total 4 5 5 2 4" xfId="20984"/>
    <cellStyle name="Total 4 5 5 3" xfId="30347"/>
    <cellStyle name="Total 4 5 5 4" xfId="41881"/>
    <cellStyle name="Total 4 5 5 5" xfId="15426"/>
    <cellStyle name="Total 4 5 5 6" xfId="46589"/>
    <cellStyle name="Total 4 5 6" xfId="9687"/>
    <cellStyle name="Total 4 5 6 2" xfId="22226"/>
    <cellStyle name="Total 4 5 6 2 2" xfId="43848"/>
    <cellStyle name="Total 4 5 6 3" xfId="40500"/>
    <cellStyle name="Total 4 5 7" xfId="16955"/>
    <cellStyle name="Total 4 5 7 2" xfId="22604"/>
    <cellStyle name="Total 4 5 7 3" xfId="42719"/>
    <cellStyle name="Total 4 5 8" xfId="17676"/>
    <cellStyle name="Total 4 5 8 2" xfId="23318"/>
    <cellStyle name="Total 4 5 9" xfId="13795"/>
    <cellStyle name="Total 4 5 9 2" xfId="18857"/>
    <cellStyle name="Total 4 6" xfId="3456"/>
    <cellStyle name="Total 4 6 10" xfId="13110"/>
    <cellStyle name="Total 4 6 10 2" xfId="35461"/>
    <cellStyle name="Total 4 6 11" xfId="18202"/>
    <cellStyle name="Total 4 6 11 2" xfId="34373"/>
    <cellStyle name="Total 4 6 12" xfId="23959"/>
    <cellStyle name="Total 4 6 13" xfId="39011"/>
    <cellStyle name="Total 4 6 2" xfId="3457"/>
    <cellStyle name="Total 4 6 2 10" xfId="18520"/>
    <cellStyle name="Total 4 6 2 10 2" xfId="35454"/>
    <cellStyle name="Total 4 6 2 11" xfId="23960"/>
    <cellStyle name="Total 4 6 2 12" xfId="39010"/>
    <cellStyle name="Total 4 6 2 2" xfId="5616"/>
    <cellStyle name="Total 4 6 2 2 2" xfId="20556"/>
    <cellStyle name="Total 4 6 2 2 2 2" xfId="31723"/>
    <cellStyle name="Total 4 6 2 2 2 3" xfId="45886"/>
    <cellStyle name="Total 4 6 2 2 3" xfId="30159"/>
    <cellStyle name="Total 4 6 2 2 3 2" xfId="46228"/>
    <cellStyle name="Total 4 6 2 2 4" xfId="27238"/>
    <cellStyle name="Total 4 6 2 2 5" xfId="45406"/>
    <cellStyle name="Total 4 6 2 2 6" xfId="15024"/>
    <cellStyle name="Total 4 6 2 3" xfId="9690"/>
    <cellStyle name="Total 4 6 2 3 2" xfId="19242"/>
    <cellStyle name="Total 4 6 2 3 2 2" xfId="45186"/>
    <cellStyle name="Total 4 6 2 3 3" xfId="41857"/>
    <cellStyle name="Total 4 6 2 4" xfId="16450"/>
    <cellStyle name="Total 4 6 2 4 2" xfId="22014"/>
    <cellStyle name="Total 4 6 2 4 3" xfId="42722"/>
    <cellStyle name="Total 4 6 2 5" xfId="16905"/>
    <cellStyle name="Total 4 6 2 5 2" xfId="22543"/>
    <cellStyle name="Total 4 6 2 6" xfId="17274"/>
    <cellStyle name="Total 4 6 2 6 2" xfId="22923"/>
    <cellStyle name="Total 4 6 2 7" xfId="17998"/>
    <cellStyle name="Total 4 6 2 7 2" xfId="23637"/>
    <cellStyle name="Total 4 6 2 8" xfId="14117"/>
    <cellStyle name="Total 4 6 2 8 2" xfId="19176"/>
    <cellStyle name="Total 4 6 2 9" xfId="13445"/>
    <cellStyle name="Total 4 6 2 9 2" xfId="35430"/>
    <cellStyle name="Total 4 6 3" xfId="5967"/>
    <cellStyle name="Total 4 6 3 2" xfId="10497"/>
    <cellStyle name="Total 4 6 3 2 2" xfId="32015"/>
    <cellStyle name="Total 4 6 3 2 3" xfId="26443"/>
    <cellStyle name="Total 4 6 3 2 4" xfId="45666"/>
    <cellStyle name="Total 4 6 3 2 5" xfId="20203"/>
    <cellStyle name="Total 4 6 3 3" xfId="29941"/>
    <cellStyle name="Total 4 6 3 3 2" xfId="46016"/>
    <cellStyle name="Total 4 6 3 4" xfId="24323"/>
    <cellStyle name="Total 4 6 3 5" xfId="45284"/>
    <cellStyle name="Total 4 6 3 6" xfId="14873"/>
    <cellStyle name="Total 4 6 3 7" xfId="47064"/>
    <cellStyle name="Total 4 6 4" xfId="5405"/>
    <cellStyle name="Total 4 6 4 2" xfId="19769"/>
    <cellStyle name="Total 4 6 4 2 2" xfId="31643"/>
    <cellStyle name="Total 4 6 4 3" xfId="29720"/>
    <cellStyle name="Total 4 6 4 4" xfId="27237"/>
    <cellStyle name="Total 4 6 4 5" xfId="14580"/>
    <cellStyle name="Total 4 6 5" xfId="4811"/>
    <cellStyle name="Total 4 6 5 2" xfId="10014"/>
    <cellStyle name="Total 4 6 5 2 2" xfId="31337"/>
    <cellStyle name="Total 4 6 5 2 3" xfId="45194"/>
    <cellStyle name="Total 4 6 5 2 4" xfId="20983"/>
    <cellStyle name="Total 4 6 5 3" xfId="30346"/>
    <cellStyle name="Total 4 6 5 4" xfId="41865"/>
    <cellStyle name="Total 4 6 5 5" xfId="15425"/>
    <cellStyle name="Total 4 6 5 6" xfId="46590"/>
    <cellStyle name="Total 4 6 6" xfId="9689"/>
    <cellStyle name="Total 4 6 6 2" xfId="22227"/>
    <cellStyle name="Total 4 6 6 2 2" xfId="43840"/>
    <cellStyle name="Total 4 6 6 3" xfId="40487"/>
    <cellStyle name="Total 4 6 7" xfId="16956"/>
    <cellStyle name="Total 4 6 7 2" xfId="22605"/>
    <cellStyle name="Total 4 6 7 3" xfId="42721"/>
    <cellStyle name="Total 4 6 8" xfId="17677"/>
    <cellStyle name="Total 4 6 8 2" xfId="23319"/>
    <cellStyle name="Total 4 6 9" xfId="13796"/>
    <cellStyle name="Total 4 6 9 2" xfId="18858"/>
    <cellStyle name="Total 4 7" xfId="3458"/>
    <cellStyle name="Total 4 7 10" xfId="13111"/>
    <cellStyle name="Total 4 7 10 2" xfId="34905"/>
    <cellStyle name="Total 4 7 11" xfId="18203"/>
    <cellStyle name="Total 4 7 11 2" xfId="35641"/>
    <cellStyle name="Total 4 7 12" xfId="23961"/>
    <cellStyle name="Total 4 7 13" xfId="39009"/>
    <cellStyle name="Total 4 7 2" xfId="3459"/>
    <cellStyle name="Total 4 7 2 10" xfId="18521"/>
    <cellStyle name="Total 4 7 2 10 2" xfId="34970"/>
    <cellStyle name="Total 4 7 2 11" xfId="23962"/>
    <cellStyle name="Total 4 7 2 12" xfId="39008"/>
    <cellStyle name="Total 4 7 2 2" xfId="5617"/>
    <cellStyle name="Total 4 7 2 2 2" xfId="20557"/>
    <cellStyle name="Total 4 7 2 2 2 2" xfId="31724"/>
    <cellStyle name="Total 4 7 2 2 2 3" xfId="45887"/>
    <cellStyle name="Total 4 7 2 2 3" xfId="30160"/>
    <cellStyle name="Total 4 7 2 2 3 2" xfId="46229"/>
    <cellStyle name="Total 4 7 2 2 4" xfId="27240"/>
    <cellStyle name="Total 4 7 2 2 5" xfId="45407"/>
    <cellStyle name="Total 4 7 2 2 6" xfId="15025"/>
    <cellStyle name="Total 4 7 2 3" xfId="9692"/>
    <cellStyle name="Total 4 7 2 3 2" xfId="20248"/>
    <cellStyle name="Total 4 7 2 3 2 2" xfId="44880"/>
    <cellStyle name="Total 4 7 2 3 3" xfId="41544"/>
    <cellStyle name="Total 4 7 2 4" xfId="16451"/>
    <cellStyle name="Total 4 7 2 4 2" xfId="22015"/>
    <cellStyle name="Total 4 7 2 4 3" xfId="42724"/>
    <cellStyle name="Total 4 7 2 5" xfId="16906"/>
    <cellStyle name="Total 4 7 2 5 2" xfId="22544"/>
    <cellStyle name="Total 4 7 2 6" xfId="17275"/>
    <cellStyle name="Total 4 7 2 6 2" xfId="22924"/>
    <cellStyle name="Total 4 7 2 7" xfId="17999"/>
    <cellStyle name="Total 4 7 2 7 2" xfId="23638"/>
    <cellStyle name="Total 4 7 2 8" xfId="14118"/>
    <cellStyle name="Total 4 7 2 8 2" xfId="19177"/>
    <cellStyle name="Total 4 7 2 9" xfId="13446"/>
    <cellStyle name="Total 4 7 2 9 2" xfId="34598"/>
    <cellStyle name="Total 4 7 3" xfId="5968"/>
    <cellStyle name="Total 4 7 3 2" xfId="10498"/>
    <cellStyle name="Total 4 7 3 2 2" xfId="32016"/>
    <cellStyle name="Total 4 7 3 2 3" xfId="26444"/>
    <cellStyle name="Total 4 7 3 2 4" xfId="45667"/>
    <cellStyle name="Total 4 7 3 2 5" xfId="20204"/>
    <cellStyle name="Total 4 7 3 3" xfId="29942"/>
    <cellStyle name="Total 4 7 3 3 2" xfId="46017"/>
    <cellStyle name="Total 4 7 3 4" xfId="24324"/>
    <cellStyle name="Total 4 7 3 5" xfId="45285"/>
    <cellStyle name="Total 4 7 3 6" xfId="14874"/>
    <cellStyle name="Total 4 7 3 7" xfId="47065"/>
    <cellStyle name="Total 4 7 4" xfId="5406"/>
    <cellStyle name="Total 4 7 4 2" xfId="19770"/>
    <cellStyle name="Total 4 7 4 2 2" xfId="31644"/>
    <cellStyle name="Total 4 7 4 3" xfId="29721"/>
    <cellStyle name="Total 4 7 4 4" xfId="27239"/>
    <cellStyle name="Total 4 7 4 5" xfId="14581"/>
    <cellStyle name="Total 4 7 5" xfId="4812"/>
    <cellStyle name="Total 4 7 5 2" xfId="10015"/>
    <cellStyle name="Total 4 7 5 2 2" xfId="31338"/>
    <cellStyle name="Total 4 7 5 2 3" xfId="45178"/>
    <cellStyle name="Total 4 7 5 2 4" xfId="20982"/>
    <cellStyle name="Total 4 7 5 3" xfId="30345"/>
    <cellStyle name="Total 4 7 5 4" xfId="41849"/>
    <cellStyle name="Total 4 7 5 5" xfId="15424"/>
    <cellStyle name="Total 4 7 5 6" xfId="46591"/>
    <cellStyle name="Total 4 7 6" xfId="9691"/>
    <cellStyle name="Total 4 7 6 2" xfId="22228"/>
    <cellStyle name="Total 4 7 6 2 2" xfId="43832"/>
    <cellStyle name="Total 4 7 6 3" xfId="40474"/>
    <cellStyle name="Total 4 7 7" xfId="16957"/>
    <cellStyle name="Total 4 7 7 2" xfId="22606"/>
    <cellStyle name="Total 4 7 7 3" xfId="42723"/>
    <cellStyle name="Total 4 7 8" xfId="17678"/>
    <cellStyle name="Total 4 7 8 2" xfId="23320"/>
    <cellStyle name="Total 4 7 9" xfId="13797"/>
    <cellStyle name="Total 4 7 9 2" xfId="18859"/>
    <cellStyle name="Total 4 8" xfId="3460"/>
    <cellStyle name="Total 4 8 10" xfId="13112"/>
    <cellStyle name="Total 4 8 10 2" xfId="34597"/>
    <cellStyle name="Total 4 8 11" xfId="18204"/>
    <cellStyle name="Total 4 8 11 2" xfId="34661"/>
    <cellStyle name="Total 4 8 12" xfId="23963"/>
    <cellStyle name="Total 4 8 13" xfId="39007"/>
    <cellStyle name="Total 4 8 2" xfId="3461"/>
    <cellStyle name="Total 4 8 2 10" xfId="18522"/>
    <cellStyle name="Total 4 8 2 10 2" xfId="34209"/>
    <cellStyle name="Total 4 8 2 11" xfId="23964"/>
    <cellStyle name="Total 4 8 2 12" xfId="39006"/>
    <cellStyle name="Total 4 8 2 2" xfId="5618"/>
    <cellStyle name="Total 4 8 2 2 2" xfId="20558"/>
    <cellStyle name="Total 4 8 2 2 2 2" xfId="31725"/>
    <cellStyle name="Total 4 8 2 2 2 3" xfId="45888"/>
    <cellStyle name="Total 4 8 2 2 3" xfId="30161"/>
    <cellStyle name="Total 4 8 2 2 3 2" xfId="46230"/>
    <cellStyle name="Total 4 8 2 2 4" xfId="27242"/>
    <cellStyle name="Total 4 8 2 2 5" xfId="45408"/>
    <cellStyle name="Total 4 8 2 2 6" xfId="15026"/>
    <cellStyle name="Total 4 8 2 3" xfId="9694"/>
    <cellStyle name="Total 4 8 2 3 2" xfId="20101"/>
    <cellStyle name="Total 4 8 2 3 2 2" xfId="44148"/>
    <cellStyle name="Total 4 8 2 3 3" xfId="40844"/>
    <cellStyle name="Total 4 8 2 4" xfId="16452"/>
    <cellStyle name="Total 4 8 2 4 2" xfId="22016"/>
    <cellStyle name="Total 4 8 2 4 3" xfId="42726"/>
    <cellStyle name="Total 4 8 2 5" xfId="16907"/>
    <cellStyle name="Total 4 8 2 5 2" xfId="22545"/>
    <cellStyle name="Total 4 8 2 6" xfId="17276"/>
    <cellStyle name="Total 4 8 2 6 2" xfId="22925"/>
    <cellStyle name="Total 4 8 2 7" xfId="18000"/>
    <cellStyle name="Total 4 8 2 7 2" xfId="23639"/>
    <cellStyle name="Total 4 8 2 8" xfId="14119"/>
    <cellStyle name="Total 4 8 2 8 2" xfId="19178"/>
    <cellStyle name="Total 4 8 2 9" xfId="13447"/>
    <cellStyle name="Total 4 8 2 9 2" xfId="34248"/>
    <cellStyle name="Total 4 8 3" xfId="5969"/>
    <cellStyle name="Total 4 8 3 2" xfId="10499"/>
    <cellStyle name="Total 4 8 3 2 2" xfId="32017"/>
    <cellStyle name="Total 4 8 3 2 3" xfId="26445"/>
    <cellStyle name="Total 4 8 3 2 4" xfId="45668"/>
    <cellStyle name="Total 4 8 3 2 5" xfId="20205"/>
    <cellStyle name="Total 4 8 3 3" xfId="29943"/>
    <cellStyle name="Total 4 8 3 3 2" xfId="46018"/>
    <cellStyle name="Total 4 8 3 4" xfId="24325"/>
    <cellStyle name="Total 4 8 3 5" xfId="45286"/>
    <cellStyle name="Total 4 8 3 6" xfId="14875"/>
    <cellStyle name="Total 4 8 3 7" xfId="47066"/>
    <cellStyle name="Total 4 8 4" xfId="5407"/>
    <cellStyle name="Total 4 8 4 2" xfId="19771"/>
    <cellStyle name="Total 4 8 4 2 2" xfId="31645"/>
    <cellStyle name="Total 4 8 4 3" xfId="29722"/>
    <cellStyle name="Total 4 8 4 4" xfId="27241"/>
    <cellStyle name="Total 4 8 4 5" xfId="14582"/>
    <cellStyle name="Total 4 8 5" xfId="4813"/>
    <cellStyle name="Total 4 8 5 2" xfId="10016"/>
    <cellStyle name="Total 4 8 5 2 2" xfId="31339"/>
    <cellStyle name="Total 4 8 5 2 3" xfId="44372"/>
    <cellStyle name="Total 4 8 5 2 4" xfId="20981"/>
    <cellStyle name="Total 4 8 5 3" xfId="30344"/>
    <cellStyle name="Total 4 8 5 4" xfId="41040"/>
    <cellStyle name="Total 4 8 5 5" xfId="15423"/>
    <cellStyle name="Total 4 8 5 6" xfId="46592"/>
    <cellStyle name="Total 4 8 6" xfId="9693"/>
    <cellStyle name="Total 4 8 6 2" xfId="22229"/>
    <cellStyle name="Total 4 8 6 2 2" xfId="43612"/>
    <cellStyle name="Total 4 8 6 3" xfId="40141"/>
    <cellStyle name="Total 4 8 7" xfId="16958"/>
    <cellStyle name="Total 4 8 7 2" xfId="22607"/>
    <cellStyle name="Total 4 8 7 3" xfId="42725"/>
    <cellStyle name="Total 4 8 8" xfId="17679"/>
    <cellStyle name="Total 4 8 8 2" xfId="23321"/>
    <cellStyle name="Total 4 8 9" xfId="13798"/>
    <cellStyle name="Total 4 8 9 2" xfId="18860"/>
    <cellStyle name="Total 4 9" xfId="3462"/>
    <cellStyle name="Total 4 9 10" xfId="13113"/>
    <cellStyle name="Total 4 9 10 2" xfId="34247"/>
    <cellStyle name="Total 4 9 11" xfId="18205"/>
    <cellStyle name="Total 4 9 11 2" xfId="33960"/>
    <cellStyle name="Total 4 9 12" xfId="23965"/>
    <cellStyle name="Total 4 9 13" xfId="39005"/>
    <cellStyle name="Total 4 9 2" xfId="3463"/>
    <cellStyle name="Total 4 9 2 10" xfId="18523"/>
    <cellStyle name="Total 4 9 2 10 2" xfId="35398"/>
    <cellStyle name="Total 4 9 2 11" xfId="23966"/>
    <cellStyle name="Total 4 9 2 12" xfId="39004"/>
    <cellStyle name="Total 4 9 2 2" xfId="5409"/>
    <cellStyle name="Total 4 9 2 2 2" xfId="20559"/>
    <cellStyle name="Total 4 9 2 2 2 2" xfId="31647"/>
    <cellStyle name="Total 4 9 2 2 2 3" xfId="45889"/>
    <cellStyle name="Total 4 9 2 2 3" xfId="30162"/>
    <cellStyle name="Total 4 9 2 2 3 2" xfId="46231"/>
    <cellStyle name="Total 4 9 2 2 4" xfId="27244"/>
    <cellStyle name="Total 4 9 2 2 5" xfId="45409"/>
    <cellStyle name="Total 4 9 2 2 6" xfId="15027"/>
    <cellStyle name="Total 4 9 2 3" xfId="9696"/>
    <cellStyle name="Total 4 9 2 3 2" xfId="20603"/>
    <cellStyle name="Total 4 9 2 3 2 2" xfId="44379"/>
    <cellStyle name="Total 4 9 2 3 3" xfId="41045"/>
    <cellStyle name="Total 4 9 2 4" xfId="16453"/>
    <cellStyle name="Total 4 9 2 4 2" xfId="22017"/>
    <cellStyle name="Total 4 9 2 4 3" xfId="42728"/>
    <cellStyle name="Total 4 9 2 5" xfId="16908"/>
    <cellStyle name="Total 4 9 2 5 2" xfId="22546"/>
    <cellStyle name="Total 4 9 2 6" xfId="17277"/>
    <cellStyle name="Total 4 9 2 6 2" xfId="22926"/>
    <cellStyle name="Total 4 9 2 7" xfId="18001"/>
    <cellStyle name="Total 4 9 2 7 2" xfId="23640"/>
    <cellStyle name="Total 4 9 2 8" xfId="14120"/>
    <cellStyle name="Total 4 9 2 8 2" xfId="19179"/>
    <cellStyle name="Total 4 9 2 9" xfId="13448"/>
    <cellStyle name="Total 4 9 2 9 2" xfId="34246"/>
    <cellStyle name="Total 4 9 3" xfId="5970"/>
    <cellStyle name="Total 4 9 3 2" xfId="10500"/>
    <cellStyle name="Total 4 9 3 2 2" xfId="32018"/>
    <cellStyle name="Total 4 9 3 2 3" xfId="26446"/>
    <cellStyle name="Total 4 9 3 2 4" xfId="45669"/>
    <cellStyle name="Total 4 9 3 2 5" xfId="20206"/>
    <cellStyle name="Total 4 9 3 3" xfId="29944"/>
    <cellStyle name="Total 4 9 3 3 2" xfId="46019"/>
    <cellStyle name="Total 4 9 3 4" xfId="24326"/>
    <cellStyle name="Total 4 9 3 5" xfId="45287"/>
    <cellStyle name="Total 4 9 3 6" xfId="14876"/>
    <cellStyle name="Total 4 9 3 7" xfId="47067"/>
    <cellStyle name="Total 4 9 4" xfId="5408"/>
    <cellStyle name="Total 4 9 4 2" xfId="19772"/>
    <cellStyle name="Total 4 9 4 2 2" xfId="31646"/>
    <cellStyle name="Total 4 9 4 3" xfId="29723"/>
    <cellStyle name="Total 4 9 4 4" xfId="27243"/>
    <cellStyle name="Total 4 9 4 5" xfId="14583"/>
    <cellStyle name="Total 4 9 5" xfId="4814"/>
    <cellStyle name="Total 4 9 5 2" xfId="10017"/>
    <cellStyle name="Total 4 9 5 2 2" xfId="31340"/>
    <cellStyle name="Total 4 9 5 2 3" xfId="44275"/>
    <cellStyle name="Total 4 9 5 2 4" xfId="20980"/>
    <cellStyle name="Total 4 9 5 3" xfId="30343"/>
    <cellStyle name="Total 4 9 5 4" xfId="40956"/>
    <cellStyle name="Total 4 9 5 5" xfId="15422"/>
    <cellStyle name="Total 4 9 5 6" xfId="46593"/>
    <cellStyle name="Total 4 9 6" xfId="9695"/>
    <cellStyle name="Total 4 9 6 2" xfId="22230"/>
    <cellStyle name="Total 4 9 6 2 2" xfId="44083"/>
    <cellStyle name="Total 4 9 6 3" xfId="40766"/>
    <cellStyle name="Total 4 9 7" xfId="16959"/>
    <cellStyle name="Total 4 9 7 2" xfId="22608"/>
    <cellStyle name="Total 4 9 7 3" xfId="42727"/>
    <cellStyle name="Total 4 9 8" xfId="17680"/>
    <cellStyle name="Total 4 9 8 2" xfId="23322"/>
    <cellStyle name="Total 4 9 9" xfId="13799"/>
    <cellStyle name="Total 4 9 9 2" xfId="18861"/>
    <cellStyle name="Total 40" xfId="38901"/>
    <cellStyle name="Total 41" xfId="38902"/>
    <cellStyle name="Total 42" xfId="38903"/>
    <cellStyle name="Total 5" xfId="3464"/>
    <cellStyle name="Total 5 10" xfId="3465"/>
    <cellStyle name="Total 5 10 10" xfId="13115"/>
    <cellStyle name="Total 5 10 10 2" xfId="34244"/>
    <cellStyle name="Total 5 10 11" xfId="18207"/>
    <cellStyle name="Total 5 10 11 2" xfId="35478"/>
    <cellStyle name="Total 5 10 12" xfId="23968"/>
    <cellStyle name="Total 5 10 13" xfId="39002"/>
    <cellStyle name="Total 5 10 2" xfId="3466"/>
    <cellStyle name="Total 5 10 2 10" xfId="18525"/>
    <cellStyle name="Total 5 10 2 10 2" xfId="34144"/>
    <cellStyle name="Total 5 10 2 11" xfId="23969"/>
    <cellStyle name="Total 5 10 2 12" xfId="39001"/>
    <cellStyle name="Total 5 10 2 2" xfId="5621"/>
    <cellStyle name="Total 5 10 2 2 2" xfId="20561"/>
    <cellStyle name="Total 5 10 2 2 2 2" xfId="31728"/>
    <cellStyle name="Total 5 10 2 2 2 3" xfId="45891"/>
    <cellStyle name="Total 5 10 2 2 3" xfId="30164"/>
    <cellStyle name="Total 5 10 2 2 3 2" xfId="46233"/>
    <cellStyle name="Total 5 10 2 2 4" xfId="27247"/>
    <cellStyle name="Total 5 10 2 2 5" xfId="45411"/>
    <cellStyle name="Total 5 10 2 2 6" xfId="15029"/>
    <cellStyle name="Total 5 10 2 3" xfId="9699"/>
    <cellStyle name="Total 5 10 2 3 2" xfId="19220"/>
    <cellStyle name="Total 5 10 2 3 2 2" xfId="44217"/>
    <cellStyle name="Total 5 10 2 3 3" xfId="40909"/>
    <cellStyle name="Total 5 10 2 4" xfId="16455"/>
    <cellStyle name="Total 5 10 2 4 2" xfId="22019"/>
    <cellStyle name="Total 5 10 2 4 3" xfId="42731"/>
    <cellStyle name="Total 5 10 2 5" xfId="16910"/>
    <cellStyle name="Total 5 10 2 5 2" xfId="22548"/>
    <cellStyle name="Total 5 10 2 6" xfId="17279"/>
    <cellStyle name="Total 5 10 2 6 2" xfId="22928"/>
    <cellStyle name="Total 5 10 2 7" xfId="18003"/>
    <cellStyle name="Total 5 10 2 7 2" xfId="23642"/>
    <cellStyle name="Total 5 10 2 8" xfId="14122"/>
    <cellStyle name="Total 5 10 2 8 2" xfId="19181"/>
    <cellStyle name="Total 5 10 2 9" xfId="13450"/>
    <cellStyle name="Total 5 10 2 9 2" xfId="34243"/>
    <cellStyle name="Total 5 10 3" xfId="5972"/>
    <cellStyle name="Total 5 10 3 2" xfId="10502"/>
    <cellStyle name="Total 5 10 3 2 2" xfId="32020"/>
    <cellStyle name="Total 5 10 3 2 3" xfId="26448"/>
    <cellStyle name="Total 5 10 3 2 4" xfId="45671"/>
    <cellStyle name="Total 5 10 3 2 5" xfId="20208"/>
    <cellStyle name="Total 5 10 3 3" xfId="29946"/>
    <cellStyle name="Total 5 10 3 3 2" xfId="46021"/>
    <cellStyle name="Total 5 10 3 4" xfId="24328"/>
    <cellStyle name="Total 5 10 3 5" xfId="45289"/>
    <cellStyle name="Total 5 10 3 6" xfId="14878"/>
    <cellStyle name="Total 5 10 3 7" xfId="47069"/>
    <cellStyle name="Total 5 10 4" xfId="5410"/>
    <cellStyle name="Total 5 10 4 2" xfId="19774"/>
    <cellStyle name="Total 5 10 4 2 2" xfId="31648"/>
    <cellStyle name="Total 5 10 4 3" xfId="29725"/>
    <cellStyle name="Total 5 10 4 4" xfId="27246"/>
    <cellStyle name="Total 5 10 4 5" xfId="14585"/>
    <cellStyle name="Total 5 10 5" xfId="4816"/>
    <cellStyle name="Total 5 10 5 2" xfId="10019"/>
    <cellStyle name="Total 5 10 5 2 2" xfId="31342"/>
    <cellStyle name="Total 5 10 5 2 3" xfId="45099"/>
    <cellStyle name="Total 5 10 5 2 4" xfId="20978"/>
    <cellStyle name="Total 5 10 5 3" xfId="30341"/>
    <cellStyle name="Total 5 10 5 4" xfId="41767"/>
    <cellStyle name="Total 5 10 5 5" xfId="15420"/>
    <cellStyle name="Total 5 10 5 6" xfId="46595"/>
    <cellStyle name="Total 5 10 6" xfId="9698"/>
    <cellStyle name="Total 5 10 6 2" xfId="22232"/>
    <cellStyle name="Total 5 10 6 2 2" xfId="44063"/>
    <cellStyle name="Total 5 10 6 3" xfId="40737"/>
    <cellStyle name="Total 5 10 7" xfId="16961"/>
    <cellStyle name="Total 5 10 7 2" xfId="22610"/>
    <cellStyle name="Total 5 10 7 3" xfId="42730"/>
    <cellStyle name="Total 5 10 8" xfId="17682"/>
    <cellStyle name="Total 5 10 8 2" xfId="23324"/>
    <cellStyle name="Total 5 10 9" xfId="13801"/>
    <cellStyle name="Total 5 10 9 2" xfId="18863"/>
    <cellStyle name="Total 5 11" xfId="3467"/>
    <cellStyle name="Total 5 11 10" xfId="13116"/>
    <cellStyle name="Total 5 11 10 2" xfId="35487"/>
    <cellStyle name="Total 5 11 11" xfId="18208"/>
    <cellStyle name="Total 5 11 11 2" xfId="35760"/>
    <cellStyle name="Total 5 11 12" xfId="23970"/>
    <cellStyle name="Total 5 11 13" xfId="39000"/>
    <cellStyle name="Total 5 11 2" xfId="3468"/>
    <cellStyle name="Total 5 11 2 10" xfId="18526"/>
    <cellStyle name="Total 5 11 2 10 2" xfId="33828"/>
    <cellStyle name="Total 5 11 2 11" xfId="23971"/>
    <cellStyle name="Total 5 11 2 12" xfId="38999"/>
    <cellStyle name="Total 5 11 2 2" xfId="5411"/>
    <cellStyle name="Total 5 11 2 2 2" xfId="20562"/>
    <cellStyle name="Total 5 11 2 2 2 2" xfId="31649"/>
    <cellStyle name="Total 5 11 2 2 2 3" xfId="45892"/>
    <cellStyle name="Total 5 11 2 2 3" xfId="30165"/>
    <cellStyle name="Total 5 11 2 2 3 2" xfId="46234"/>
    <cellStyle name="Total 5 11 2 2 4" xfId="27249"/>
    <cellStyle name="Total 5 11 2 2 5" xfId="45412"/>
    <cellStyle name="Total 5 11 2 2 6" xfId="15030"/>
    <cellStyle name="Total 5 11 2 3" xfId="9701"/>
    <cellStyle name="Total 5 11 2 3 2" xfId="20161"/>
    <cellStyle name="Total 5 11 2 3 2 2" xfId="44277"/>
    <cellStyle name="Total 5 11 2 3 3" xfId="40958"/>
    <cellStyle name="Total 5 11 2 4" xfId="16456"/>
    <cellStyle name="Total 5 11 2 4 2" xfId="22020"/>
    <cellStyle name="Total 5 11 2 4 3" xfId="42733"/>
    <cellStyle name="Total 5 11 2 5" xfId="16911"/>
    <cellStyle name="Total 5 11 2 5 2" xfId="22549"/>
    <cellStyle name="Total 5 11 2 6" xfId="17280"/>
    <cellStyle name="Total 5 11 2 6 2" xfId="22929"/>
    <cellStyle name="Total 5 11 2 7" xfId="18004"/>
    <cellStyle name="Total 5 11 2 7 2" xfId="23643"/>
    <cellStyle name="Total 5 11 2 8" xfId="14123"/>
    <cellStyle name="Total 5 11 2 8 2" xfId="19182"/>
    <cellStyle name="Total 5 11 2 9" xfId="13451"/>
    <cellStyle name="Total 5 11 2 9 2" xfId="35462"/>
    <cellStyle name="Total 5 11 3" xfId="5973"/>
    <cellStyle name="Total 5 11 3 2" xfId="10503"/>
    <cellStyle name="Total 5 11 3 2 2" xfId="32021"/>
    <cellStyle name="Total 5 11 3 2 3" xfId="26449"/>
    <cellStyle name="Total 5 11 3 2 4" xfId="45672"/>
    <cellStyle name="Total 5 11 3 2 5" xfId="20209"/>
    <cellStyle name="Total 5 11 3 3" xfId="29947"/>
    <cellStyle name="Total 5 11 3 3 2" xfId="46022"/>
    <cellStyle name="Total 5 11 3 4" xfId="24329"/>
    <cellStyle name="Total 5 11 3 5" xfId="45290"/>
    <cellStyle name="Total 5 11 3 6" xfId="14879"/>
    <cellStyle name="Total 5 11 3 7" xfId="47070"/>
    <cellStyle name="Total 5 11 4" xfId="5619"/>
    <cellStyle name="Total 5 11 4 2" xfId="19775"/>
    <cellStyle name="Total 5 11 4 2 2" xfId="31726"/>
    <cellStyle name="Total 5 11 4 3" xfId="29726"/>
    <cellStyle name="Total 5 11 4 4" xfId="27248"/>
    <cellStyle name="Total 5 11 4 5" xfId="14586"/>
    <cellStyle name="Total 5 11 5" xfId="4817"/>
    <cellStyle name="Total 5 11 5 2" xfId="10020"/>
    <cellStyle name="Total 5 11 5 2 2" xfId="31343"/>
    <cellStyle name="Total 5 11 5 2 3" xfId="44276"/>
    <cellStyle name="Total 5 11 5 2 4" xfId="20977"/>
    <cellStyle name="Total 5 11 5 3" xfId="30340"/>
    <cellStyle name="Total 5 11 5 4" xfId="40957"/>
    <cellStyle name="Total 5 11 5 5" xfId="15419"/>
    <cellStyle name="Total 5 11 5 6" xfId="46596"/>
    <cellStyle name="Total 5 11 6" xfId="9700"/>
    <cellStyle name="Total 5 11 6 2" xfId="22233"/>
    <cellStyle name="Total 5 11 6 2 2" xfId="43847"/>
    <cellStyle name="Total 5 11 6 3" xfId="40499"/>
    <cellStyle name="Total 5 11 7" xfId="16962"/>
    <cellStyle name="Total 5 11 7 2" xfId="22611"/>
    <cellStyle name="Total 5 11 7 3" xfId="42732"/>
    <cellStyle name="Total 5 11 8" xfId="17683"/>
    <cellStyle name="Total 5 11 8 2" xfId="23325"/>
    <cellStyle name="Total 5 11 9" xfId="13802"/>
    <cellStyle name="Total 5 11 9 2" xfId="18864"/>
    <cellStyle name="Total 5 12" xfId="3469"/>
    <cellStyle name="Total 5 12 10" xfId="18524"/>
    <cellStyle name="Total 5 12 10 2" xfId="34088"/>
    <cellStyle name="Total 5 12 11" xfId="23972"/>
    <cellStyle name="Total 5 12 12" xfId="38998"/>
    <cellStyle name="Total 5 12 2" xfId="5622"/>
    <cellStyle name="Total 5 12 2 2" xfId="20560"/>
    <cellStyle name="Total 5 12 2 2 2" xfId="31729"/>
    <cellStyle name="Total 5 12 2 2 3" xfId="45890"/>
    <cellStyle name="Total 5 12 2 3" xfId="30163"/>
    <cellStyle name="Total 5 12 2 3 2" xfId="46232"/>
    <cellStyle name="Total 5 12 2 4" xfId="27250"/>
    <cellStyle name="Total 5 12 2 5" xfId="45410"/>
    <cellStyle name="Total 5 12 2 6" xfId="15028"/>
    <cellStyle name="Total 5 12 3" xfId="9702"/>
    <cellStyle name="Total 5 12 3 2" xfId="18573"/>
    <cellStyle name="Total 5 12 3 2 2" xfId="44836"/>
    <cellStyle name="Total 5 12 3 3" xfId="41506"/>
    <cellStyle name="Total 5 12 4" xfId="16454"/>
    <cellStyle name="Total 5 12 4 2" xfId="22018"/>
    <cellStyle name="Total 5 12 4 3" xfId="42734"/>
    <cellStyle name="Total 5 12 5" xfId="16909"/>
    <cellStyle name="Total 5 12 5 2" xfId="22547"/>
    <cellStyle name="Total 5 12 6" xfId="17278"/>
    <cellStyle name="Total 5 12 6 2" xfId="22927"/>
    <cellStyle name="Total 5 12 7" xfId="18002"/>
    <cellStyle name="Total 5 12 7 2" xfId="23641"/>
    <cellStyle name="Total 5 12 8" xfId="14121"/>
    <cellStyle name="Total 5 12 8 2" xfId="19180"/>
    <cellStyle name="Total 5 12 9" xfId="13449"/>
    <cellStyle name="Total 5 12 9 2" xfId="35431"/>
    <cellStyle name="Total 5 13" xfId="5971"/>
    <cellStyle name="Total 5 13 2" xfId="10501"/>
    <cellStyle name="Total 5 13 2 2" xfId="32019"/>
    <cellStyle name="Total 5 13 2 3" xfId="26447"/>
    <cellStyle name="Total 5 13 2 4" xfId="45670"/>
    <cellStyle name="Total 5 13 2 5" xfId="20207"/>
    <cellStyle name="Total 5 13 3" xfId="29945"/>
    <cellStyle name="Total 5 13 3 2" xfId="46020"/>
    <cellStyle name="Total 5 13 4" xfId="24327"/>
    <cellStyle name="Total 5 13 5" xfId="45288"/>
    <cellStyle name="Total 5 13 6" xfId="14877"/>
    <cellStyle name="Total 5 13 7" xfId="47068"/>
    <cellStyle name="Total 5 14" xfId="5620"/>
    <cellStyle name="Total 5 14 2" xfId="19773"/>
    <cellStyle name="Total 5 14 2 2" xfId="31727"/>
    <cellStyle name="Total 5 14 3" xfId="29724"/>
    <cellStyle name="Total 5 14 4" xfId="27245"/>
    <cellStyle name="Total 5 14 5" xfId="14584"/>
    <cellStyle name="Total 5 15" xfId="4815"/>
    <cellStyle name="Total 5 15 2" xfId="10018"/>
    <cellStyle name="Total 5 15 2 2" xfId="31341"/>
    <cellStyle name="Total 5 15 2 3" xfId="44216"/>
    <cellStyle name="Total 5 15 2 4" xfId="20979"/>
    <cellStyle name="Total 5 15 3" xfId="30342"/>
    <cellStyle name="Total 5 15 4" xfId="40908"/>
    <cellStyle name="Total 5 15 5" xfId="15421"/>
    <cellStyle name="Total 5 15 6" xfId="46594"/>
    <cellStyle name="Total 5 16" xfId="9697"/>
    <cellStyle name="Total 5 16 2" xfId="22231"/>
    <cellStyle name="Total 5 16 2 2" xfId="44074"/>
    <cellStyle name="Total 5 16 3" xfId="40753"/>
    <cellStyle name="Total 5 17" xfId="16960"/>
    <cellStyle name="Total 5 17 2" xfId="22609"/>
    <cellStyle name="Total 5 17 3" xfId="42729"/>
    <cellStyle name="Total 5 18" xfId="17681"/>
    <cellStyle name="Total 5 18 2" xfId="23323"/>
    <cellStyle name="Total 5 19" xfId="13800"/>
    <cellStyle name="Total 5 19 2" xfId="18862"/>
    <cellStyle name="Total 5 2" xfId="3470"/>
    <cellStyle name="Total 5 2 10" xfId="13117"/>
    <cellStyle name="Total 5 2 10 2" xfId="35400"/>
    <cellStyle name="Total 5 2 11" xfId="18209"/>
    <cellStyle name="Total 5 2 11 2" xfId="35276"/>
    <cellStyle name="Total 5 2 12" xfId="23973"/>
    <cellStyle name="Total 5 2 13" xfId="38997"/>
    <cellStyle name="Total 5 2 2" xfId="3471"/>
    <cellStyle name="Total 5 2 2 10" xfId="18527"/>
    <cellStyle name="Total 5 2 2 10 2" xfId="35588"/>
    <cellStyle name="Total 5 2 2 11" xfId="23974"/>
    <cellStyle name="Total 5 2 2 12" xfId="38996"/>
    <cellStyle name="Total 5 2 2 2" xfId="5623"/>
    <cellStyle name="Total 5 2 2 2 2" xfId="20563"/>
    <cellStyle name="Total 5 2 2 2 2 2" xfId="31730"/>
    <cellStyle name="Total 5 2 2 2 2 3" xfId="45893"/>
    <cellStyle name="Total 5 2 2 2 3" xfId="30166"/>
    <cellStyle name="Total 5 2 2 2 3 2" xfId="46235"/>
    <cellStyle name="Total 5 2 2 2 4" xfId="27252"/>
    <cellStyle name="Total 5 2 2 2 5" xfId="45413"/>
    <cellStyle name="Total 5 2 2 2 6" xfId="15031"/>
    <cellStyle name="Total 5 2 2 3" xfId="9704"/>
    <cellStyle name="Total 5 2 2 3 2" xfId="20162"/>
    <cellStyle name="Total 5 2 2 3 2 2" xfId="44863"/>
    <cellStyle name="Total 5 2 2 3 3" xfId="41527"/>
    <cellStyle name="Total 5 2 2 4" xfId="16457"/>
    <cellStyle name="Total 5 2 2 4 2" xfId="22021"/>
    <cellStyle name="Total 5 2 2 4 3" xfId="42736"/>
    <cellStyle name="Total 5 2 2 5" xfId="16912"/>
    <cellStyle name="Total 5 2 2 5 2" xfId="22550"/>
    <cellStyle name="Total 5 2 2 6" xfId="17281"/>
    <cellStyle name="Total 5 2 2 6 2" xfId="22930"/>
    <cellStyle name="Total 5 2 2 7" xfId="18005"/>
    <cellStyle name="Total 5 2 2 7 2" xfId="23644"/>
    <cellStyle name="Total 5 2 2 8" xfId="14124"/>
    <cellStyle name="Total 5 2 2 8 2" xfId="19183"/>
    <cellStyle name="Total 5 2 2 9" xfId="13452"/>
    <cellStyle name="Total 5 2 2 9 2" xfId="35368"/>
    <cellStyle name="Total 5 2 3" xfId="5974"/>
    <cellStyle name="Total 5 2 3 2" xfId="10504"/>
    <cellStyle name="Total 5 2 3 2 2" xfId="32022"/>
    <cellStyle name="Total 5 2 3 2 3" xfId="26450"/>
    <cellStyle name="Total 5 2 3 2 4" xfId="45673"/>
    <cellStyle name="Total 5 2 3 2 5" xfId="20210"/>
    <cellStyle name="Total 5 2 3 3" xfId="29948"/>
    <cellStyle name="Total 5 2 3 3 2" xfId="46023"/>
    <cellStyle name="Total 5 2 3 4" xfId="24330"/>
    <cellStyle name="Total 5 2 3 5" xfId="45291"/>
    <cellStyle name="Total 5 2 3 6" xfId="14880"/>
    <cellStyle name="Total 5 2 3 7" xfId="47071"/>
    <cellStyle name="Total 5 2 4" xfId="5412"/>
    <cellStyle name="Total 5 2 4 2" xfId="19776"/>
    <cellStyle name="Total 5 2 4 2 2" xfId="31650"/>
    <cellStyle name="Total 5 2 4 3" xfId="29727"/>
    <cellStyle name="Total 5 2 4 4" xfId="27251"/>
    <cellStyle name="Total 5 2 4 5" xfId="14587"/>
    <cellStyle name="Total 5 2 5" xfId="4818"/>
    <cellStyle name="Total 5 2 5 2" xfId="10021"/>
    <cellStyle name="Total 5 2 5 2 2" xfId="31344"/>
    <cellStyle name="Total 5 2 5 2 3" xfId="44853"/>
    <cellStyle name="Total 5 2 5 2 4" xfId="20976"/>
    <cellStyle name="Total 5 2 5 3" xfId="30339"/>
    <cellStyle name="Total 5 2 5 4" xfId="41517"/>
    <cellStyle name="Total 5 2 5 5" xfId="15418"/>
    <cellStyle name="Total 5 2 5 6" xfId="46597"/>
    <cellStyle name="Total 5 2 6" xfId="9703"/>
    <cellStyle name="Total 5 2 6 2" xfId="22234"/>
    <cellStyle name="Total 5 2 6 2 2" xfId="43839"/>
    <cellStyle name="Total 5 2 6 3" xfId="40486"/>
    <cellStyle name="Total 5 2 7" xfId="16963"/>
    <cellStyle name="Total 5 2 7 2" xfId="22612"/>
    <cellStyle name="Total 5 2 7 3" xfId="42735"/>
    <cellStyle name="Total 5 2 8" xfId="17684"/>
    <cellStyle name="Total 5 2 8 2" xfId="23326"/>
    <cellStyle name="Total 5 2 9" xfId="13803"/>
    <cellStyle name="Total 5 2 9 2" xfId="18865"/>
    <cellStyle name="Total 5 20" xfId="13114"/>
    <cellStyle name="Total 5 20 2" xfId="34245"/>
    <cellStyle name="Total 5 21" xfId="18206"/>
    <cellStyle name="Total 5 21 2" xfId="34507"/>
    <cellStyle name="Total 5 22" xfId="23967"/>
    <cellStyle name="Total 5 23" xfId="39003"/>
    <cellStyle name="Total 5 3" xfId="3472"/>
    <cellStyle name="Total 5 3 10" xfId="13118"/>
    <cellStyle name="Total 5 3 10 2" xfId="34977"/>
    <cellStyle name="Total 5 3 11" xfId="18210"/>
    <cellStyle name="Total 5 3 11 2" xfId="34033"/>
    <cellStyle name="Total 5 3 12" xfId="23975"/>
    <cellStyle name="Total 5 3 13" xfId="38995"/>
    <cellStyle name="Total 5 3 2" xfId="3473"/>
    <cellStyle name="Total 5 3 2 10" xfId="18528"/>
    <cellStyle name="Total 5 3 2 10 2" xfId="34096"/>
    <cellStyle name="Total 5 3 2 11" xfId="23976"/>
    <cellStyle name="Total 5 3 2 12" xfId="38994"/>
    <cellStyle name="Total 5 3 2 2" xfId="5624"/>
    <cellStyle name="Total 5 3 2 2 2" xfId="20564"/>
    <cellStyle name="Total 5 3 2 2 2 2" xfId="31731"/>
    <cellStyle name="Total 5 3 2 2 2 3" xfId="45894"/>
    <cellStyle name="Total 5 3 2 2 3" xfId="30167"/>
    <cellStyle name="Total 5 3 2 2 3 2" xfId="46236"/>
    <cellStyle name="Total 5 3 2 2 4" xfId="27254"/>
    <cellStyle name="Total 5 3 2 2 5" xfId="45414"/>
    <cellStyle name="Total 5 3 2 2 6" xfId="15032"/>
    <cellStyle name="Total 5 3 2 3" xfId="9706"/>
    <cellStyle name="Total 5 3 2 3 2" xfId="20163"/>
    <cellStyle name="Total 5 3 2 3 2 2" xfId="45209"/>
    <cellStyle name="Total 5 3 2 3 3" xfId="41880"/>
    <cellStyle name="Total 5 3 2 4" xfId="16458"/>
    <cellStyle name="Total 5 3 2 4 2" xfId="22022"/>
    <cellStyle name="Total 5 3 2 4 3" xfId="42738"/>
    <cellStyle name="Total 5 3 2 5" xfId="16913"/>
    <cellStyle name="Total 5 3 2 5 2" xfId="22551"/>
    <cellStyle name="Total 5 3 2 6" xfId="17282"/>
    <cellStyle name="Total 5 3 2 6 2" xfId="22931"/>
    <cellStyle name="Total 5 3 2 7" xfId="18006"/>
    <cellStyle name="Total 5 3 2 7 2" xfId="23645"/>
    <cellStyle name="Total 5 3 2 8" xfId="14125"/>
    <cellStyle name="Total 5 3 2 8 2" xfId="19184"/>
    <cellStyle name="Total 5 3 2 9" xfId="13453"/>
    <cellStyle name="Total 5 3 2 9 2" xfId="34949"/>
    <cellStyle name="Total 5 3 3" xfId="5975"/>
    <cellStyle name="Total 5 3 3 2" xfId="10505"/>
    <cellStyle name="Total 5 3 3 2 2" xfId="32023"/>
    <cellStyle name="Total 5 3 3 2 3" xfId="26451"/>
    <cellStyle name="Total 5 3 3 2 4" xfId="45674"/>
    <cellStyle name="Total 5 3 3 2 5" xfId="20211"/>
    <cellStyle name="Total 5 3 3 3" xfId="29949"/>
    <cellStyle name="Total 5 3 3 3 2" xfId="46024"/>
    <cellStyle name="Total 5 3 3 4" xfId="24331"/>
    <cellStyle name="Total 5 3 3 5" xfId="45292"/>
    <cellStyle name="Total 5 3 3 6" xfId="14881"/>
    <cellStyle name="Total 5 3 3 7" xfId="47072"/>
    <cellStyle name="Total 5 3 4" xfId="5413"/>
    <cellStyle name="Total 5 3 4 2" xfId="19777"/>
    <cellStyle name="Total 5 3 4 2 2" xfId="31651"/>
    <cellStyle name="Total 5 3 4 3" xfId="29728"/>
    <cellStyle name="Total 5 3 4 4" xfId="27253"/>
    <cellStyle name="Total 5 3 4 5" xfId="14588"/>
    <cellStyle name="Total 5 3 5" xfId="4819"/>
    <cellStyle name="Total 5 3 5 2" xfId="10022"/>
    <cellStyle name="Total 5 3 5 2 2" xfId="31345"/>
    <cellStyle name="Total 5 3 5 2 3" xfId="44278"/>
    <cellStyle name="Total 5 3 5 2 4" xfId="20975"/>
    <cellStyle name="Total 5 3 5 3" xfId="30338"/>
    <cellStyle name="Total 5 3 5 4" xfId="40959"/>
    <cellStyle name="Total 5 3 5 5" xfId="15417"/>
    <cellStyle name="Total 5 3 5 6" xfId="46598"/>
    <cellStyle name="Total 5 3 6" xfId="9705"/>
    <cellStyle name="Total 5 3 6 2" xfId="22235"/>
    <cellStyle name="Total 5 3 6 2 2" xfId="43831"/>
    <cellStyle name="Total 5 3 6 3" xfId="40473"/>
    <cellStyle name="Total 5 3 7" xfId="16964"/>
    <cellStyle name="Total 5 3 7 2" xfId="22613"/>
    <cellStyle name="Total 5 3 7 3" xfId="42737"/>
    <cellStyle name="Total 5 3 8" xfId="17685"/>
    <cellStyle name="Total 5 3 8 2" xfId="23327"/>
    <cellStyle name="Total 5 3 9" xfId="13804"/>
    <cellStyle name="Total 5 3 9 2" xfId="18866"/>
    <cellStyle name="Total 5 4" xfId="3474"/>
    <cellStyle name="Total 5 4 10" xfId="13119"/>
    <cellStyle name="Total 5 4 10 2" xfId="34927"/>
    <cellStyle name="Total 5 4 11" xfId="18211"/>
    <cellStyle name="Total 5 4 11 2" xfId="35049"/>
    <cellStyle name="Total 5 4 12" xfId="23977"/>
    <cellStyle name="Total 5 4 13" xfId="38993"/>
    <cellStyle name="Total 5 4 2" xfId="3475"/>
    <cellStyle name="Total 5 4 2 10" xfId="18529"/>
    <cellStyle name="Total 5 4 2 10 2" xfId="35643"/>
    <cellStyle name="Total 5 4 2 11" xfId="23978"/>
    <cellStyle name="Total 5 4 2 12" xfId="38992"/>
    <cellStyle name="Total 5 4 2 2" xfId="5625"/>
    <cellStyle name="Total 5 4 2 2 2" xfId="20565"/>
    <cellStyle name="Total 5 4 2 2 2 2" xfId="31732"/>
    <cellStyle name="Total 5 4 2 2 2 3" xfId="45895"/>
    <cellStyle name="Total 5 4 2 2 3" xfId="30168"/>
    <cellStyle name="Total 5 4 2 2 3 2" xfId="46237"/>
    <cellStyle name="Total 5 4 2 2 4" xfId="27256"/>
    <cellStyle name="Total 5 4 2 2 5" xfId="45415"/>
    <cellStyle name="Total 5 4 2 2 6" xfId="15033"/>
    <cellStyle name="Total 5 4 2 3" xfId="9708"/>
    <cellStyle name="Total 5 4 2 3 2" xfId="20525"/>
    <cellStyle name="Total 5 4 2 3 2 2" xfId="45193"/>
    <cellStyle name="Total 5 4 2 3 3" xfId="41864"/>
    <cellStyle name="Total 5 4 2 4" xfId="16459"/>
    <cellStyle name="Total 5 4 2 4 2" xfId="22023"/>
    <cellStyle name="Total 5 4 2 4 3" xfId="42740"/>
    <cellStyle name="Total 5 4 2 5" xfId="16914"/>
    <cellStyle name="Total 5 4 2 5 2" xfId="22552"/>
    <cellStyle name="Total 5 4 2 6" xfId="17283"/>
    <cellStyle name="Total 5 4 2 6 2" xfId="22932"/>
    <cellStyle name="Total 5 4 2 7" xfId="18007"/>
    <cellStyle name="Total 5 4 2 7 2" xfId="23646"/>
    <cellStyle name="Total 5 4 2 8" xfId="14126"/>
    <cellStyle name="Total 5 4 2 8 2" xfId="19185"/>
    <cellStyle name="Total 5 4 2 9" xfId="13454"/>
    <cellStyle name="Total 5 4 2 9 2" xfId="34242"/>
    <cellStyle name="Total 5 4 3" xfId="5976"/>
    <cellStyle name="Total 5 4 3 2" xfId="10506"/>
    <cellStyle name="Total 5 4 3 2 2" xfId="32024"/>
    <cellStyle name="Total 5 4 3 2 3" xfId="26452"/>
    <cellStyle name="Total 5 4 3 2 4" xfId="45675"/>
    <cellStyle name="Total 5 4 3 2 5" xfId="20212"/>
    <cellStyle name="Total 5 4 3 3" xfId="29950"/>
    <cellStyle name="Total 5 4 3 3 2" xfId="46025"/>
    <cellStyle name="Total 5 4 3 4" xfId="24332"/>
    <cellStyle name="Total 5 4 3 5" xfId="45293"/>
    <cellStyle name="Total 5 4 3 6" xfId="14882"/>
    <cellStyle name="Total 5 4 3 7" xfId="47073"/>
    <cellStyle name="Total 5 4 4" xfId="5414"/>
    <cellStyle name="Total 5 4 4 2" xfId="19778"/>
    <cellStyle name="Total 5 4 4 2 2" xfId="31652"/>
    <cellStyle name="Total 5 4 4 3" xfId="29729"/>
    <cellStyle name="Total 5 4 4 4" xfId="27255"/>
    <cellStyle name="Total 5 4 4 5" xfId="14589"/>
    <cellStyle name="Total 5 4 5" xfId="4820"/>
    <cellStyle name="Total 5 4 5 2" xfId="10023"/>
    <cellStyle name="Total 5 4 5 2 2" xfId="31346"/>
    <cellStyle name="Total 5 4 5 2 3" xfId="45201"/>
    <cellStyle name="Total 5 4 5 2 4" xfId="20974"/>
    <cellStyle name="Total 5 4 5 3" xfId="30337"/>
    <cellStyle name="Total 5 4 5 4" xfId="41872"/>
    <cellStyle name="Total 5 4 5 5" xfId="15416"/>
    <cellStyle name="Total 5 4 5 6" xfId="46599"/>
    <cellStyle name="Total 5 4 6" xfId="9707"/>
    <cellStyle name="Total 5 4 6 2" xfId="22236"/>
    <cellStyle name="Total 5 4 6 2 2" xfId="43823"/>
    <cellStyle name="Total 5 4 6 3" xfId="40461"/>
    <cellStyle name="Total 5 4 7" xfId="16965"/>
    <cellStyle name="Total 5 4 7 2" xfId="22614"/>
    <cellStyle name="Total 5 4 7 3" xfId="42739"/>
    <cellStyle name="Total 5 4 8" xfId="17686"/>
    <cellStyle name="Total 5 4 8 2" xfId="23328"/>
    <cellStyle name="Total 5 4 9" xfId="13805"/>
    <cellStyle name="Total 5 4 9 2" xfId="18867"/>
    <cellStyle name="Total 5 5" xfId="3476"/>
    <cellStyle name="Total 5 5 10" xfId="13120"/>
    <cellStyle name="Total 5 5 10 2" xfId="35399"/>
    <cellStyle name="Total 5 5 11" xfId="18212"/>
    <cellStyle name="Total 5 5 11 2" xfId="35761"/>
    <cellStyle name="Total 5 5 12" xfId="23979"/>
    <cellStyle name="Total 5 5 13" xfId="38991"/>
    <cellStyle name="Total 5 5 2" xfId="3477"/>
    <cellStyle name="Total 5 5 2 10" xfId="18530"/>
    <cellStyle name="Total 5 5 2 10 2" xfId="34057"/>
    <cellStyle name="Total 5 5 2 11" xfId="23980"/>
    <cellStyle name="Total 5 5 2 12" xfId="38990"/>
    <cellStyle name="Total 5 5 2 2" xfId="5626"/>
    <cellStyle name="Total 5 5 2 2 2" xfId="20566"/>
    <cellStyle name="Total 5 5 2 2 2 2" xfId="31733"/>
    <cellStyle name="Total 5 5 2 2 2 3" xfId="45896"/>
    <cellStyle name="Total 5 5 2 2 3" xfId="30169"/>
    <cellStyle name="Total 5 5 2 2 3 2" xfId="46238"/>
    <cellStyle name="Total 5 5 2 2 4" xfId="27258"/>
    <cellStyle name="Total 5 5 2 2 5" xfId="45416"/>
    <cellStyle name="Total 5 5 2 2 6" xfId="15034"/>
    <cellStyle name="Total 5 5 2 3" xfId="9710"/>
    <cellStyle name="Total 5 5 2 3 2" xfId="20259"/>
    <cellStyle name="Total 5 5 2 3 2 2" xfId="45177"/>
    <cellStyle name="Total 5 5 2 3 3" xfId="41848"/>
    <cellStyle name="Total 5 5 2 4" xfId="16460"/>
    <cellStyle name="Total 5 5 2 4 2" xfId="22024"/>
    <cellStyle name="Total 5 5 2 4 3" xfId="42742"/>
    <cellStyle name="Total 5 5 2 5" xfId="16915"/>
    <cellStyle name="Total 5 5 2 5 2" xfId="22553"/>
    <cellStyle name="Total 5 5 2 6" xfId="17284"/>
    <cellStyle name="Total 5 5 2 6 2" xfId="22933"/>
    <cellStyle name="Total 5 5 2 7" xfId="18008"/>
    <cellStyle name="Total 5 5 2 7 2" xfId="23647"/>
    <cellStyle name="Total 5 5 2 8" xfId="14127"/>
    <cellStyle name="Total 5 5 2 8 2" xfId="19186"/>
    <cellStyle name="Total 5 5 2 9" xfId="13455"/>
    <cellStyle name="Total 5 5 2 9 2" xfId="35367"/>
    <cellStyle name="Total 5 5 3" xfId="5977"/>
    <cellStyle name="Total 5 5 3 2" xfId="10507"/>
    <cellStyle name="Total 5 5 3 2 2" xfId="32025"/>
    <cellStyle name="Total 5 5 3 2 3" xfId="26453"/>
    <cellStyle name="Total 5 5 3 2 4" xfId="45676"/>
    <cellStyle name="Total 5 5 3 2 5" xfId="20213"/>
    <cellStyle name="Total 5 5 3 3" xfId="29951"/>
    <cellStyle name="Total 5 5 3 3 2" xfId="46026"/>
    <cellStyle name="Total 5 5 3 4" xfId="24333"/>
    <cellStyle name="Total 5 5 3 5" xfId="45294"/>
    <cellStyle name="Total 5 5 3 6" xfId="14883"/>
    <cellStyle name="Total 5 5 3 7" xfId="47074"/>
    <cellStyle name="Total 5 5 4" xfId="5415"/>
    <cellStyle name="Total 5 5 4 2" xfId="19779"/>
    <cellStyle name="Total 5 5 4 2 2" xfId="31653"/>
    <cellStyle name="Total 5 5 4 3" xfId="29730"/>
    <cellStyle name="Total 5 5 4 4" xfId="27257"/>
    <cellStyle name="Total 5 5 4 5" xfId="14590"/>
    <cellStyle name="Total 5 5 5" xfId="4821"/>
    <cellStyle name="Total 5 5 5 2" xfId="10024"/>
    <cellStyle name="Total 5 5 5 2 2" xfId="31347"/>
    <cellStyle name="Total 5 5 5 2 3" xfId="45185"/>
    <cellStyle name="Total 5 5 5 2 4" xfId="20973"/>
    <cellStyle name="Total 5 5 5 3" xfId="30336"/>
    <cellStyle name="Total 5 5 5 4" xfId="41856"/>
    <cellStyle name="Total 5 5 5 5" xfId="15415"/>
    <cellStyle name="Total 5 5 5 6" xfId="46600"/>
    <cellStyle name="Total 5 5 6" xfId="9709"/>
    <cellStyle name="Total 5 5 6 2" xfId="22237"/>
    <cellStyle name="Total 5 5 6 2 2" xfId="44398"/>
    <cellStyle name="Total 5 5 6 3" xfId="41061"/>
    <cellStyle name="Total 5 5 7" xfId="16966"/>
    <cellStyle name="Total 5 5 7 2" xfId="22615"/>
    <cellStyle name="Total 5 5 7 3" xfId="42741"/>
    <cellStyle name="Total 5 5 8" xfId="17687"/>
    <cellStyle name="Total 5 5 8 2" xfId="23329"/>
    <cellStyle name="Total 5 5 9" xfId="13806"/>
    <cellStyle name="Total 5 5 9 2" xfId="18868"/>
    <cellStyle name="Total 5 6" xfId="3478"/>
    <cellStyle name="Total 5 6 10" xfId="13121"/>
    <cellStyle name="Total 5 6 10 2" xfId="34976"/>
    <cellStyle name="Total 5 6 11" xfId="18213"/>
    <cellStyle name="Total 5 6 11 2" xfId="35654"/>
    <cellStyle name="Total 5 6 12" xfId="23981"/>
    <cellStyle name="Total 5 6 13" xfId="38989"/>
    <cellStyle name="Total 5 6 2" xfId="3479"/>
    <cellStyle name="Total 5 6 2 10" xfId="18531"/>
    <cellStyle name="Total 5 6 2 10 2" xfId="34064"/>
    <cellStyle name="Total 5 6 2 11" xfId="23982"/>
    <cellStyle name="Total 5 6 2 12" xfId="38988"/>
    <cellStyle name="Total 5 6 2 2" xfId="5627"/>
    <cellStyle name="Total 5 6 2 2 2" xfId="20567"/>
    <cellStyle name="Total 5 6 2 2 2 2" xfId="31734"/>
    <cellStyle name="Total 5 6 2 2 2 3" xfId="45897"/>
    <cellStyle name="Total 5 6 2 2 3" xfId="30170"/>
    <cellStyle name="Total 5 6 2 2 3 2" xfId="46239"/>
    <cellStyle name="Total 5 6 2 2 4" xfId="27260"/>
    <cellStyle name="Total 5 6 2 2 5" xfId="45417"/>
    <cellStyle name="Total 5 6 2 2 6" xfId="15035"/>
    <cellStyle name="Total 5 6 2 3" xfId="9712"/>
    <cellStyle name="Total 5 6 2 3 2" xfId="20164"/>
    <cellStyle name="Total 5 6 2 3 2 2" xfId="44815"/>
    <cellStyle name="Total 5 6 2 3 3" xfId="41487"/>
    <cellStyle name="Total 5 6 2 4" xfId="16461"/>
    <cellStyle name="Total 5 6 2 4 2" xfId="22025"/>
    <cellStyle name="Total 5 6 2 4 3" xfId="42744"/>
    <cellStyle name="Total 5 6 2 5" xfId="16916"/>
    <cellStyle name="Total 5 6 2 5 2" xfId="22554"/>
    <cellStyle name="Total 5 6 2 6" xfId="17285"/>
    <cellStyle name="Total 5 6 2 6 2" xfId="22934"/>
    <cellStyle name="Total 5 6 2 7" xfId="18009"/>
    <cellStyle name="Total 5 6 2 7 2" xfId="23648"/>
    <cellStyle name="Total 5 6 2 8" xfId="14128"/>
    <cellStyle name="Total 5 6 2 8 2" xfId="19187"/>
    <cellStyle name="Total 5 6 2 9" xfId="13456"/>
    <cellStyle name="Total 5 6 2 9 2" xfId="34948"/>
    <cellStyle name="Total 5 6 3" xfId="5978"/>
    <cellStyle name="Total 5 6 3 2" xfId="10508"/>
    <cellStyle name="Total 5 6 3 2 2" xfId="32026"/>
    <cellStyle name="Total 5 6 3 2 3" xfId="26454"/>
    <cellStyle name="Total 5 6 3 2 4" xfId="45677"/>
    <cellStyle name="Total 5 6 3 2 5" xfId="20214"/>
    <cellStyle name="Total 5 6 3 3" xfId="29952"/>
    <cellStyle name="Total 5 6 3 3 2" xfId="46027"/>
    <cellStyle name="Total 5 6 3 4" xfId="24334"/>
    <cellStyle name="Total 5 6 3 5" xfId="45295"/>
    <cellStyle name="Total 5 6 3 6" xfId="14884"/>
    <cellStyle name="Total 5 6 3 7" xfId="47075"/>
    <cellStyle name="Total 5 6 4" xfId="5416"/>
    <cellStyle name="Total 5 6 4 2" xfId="19780"/>
    <cellStyle name="Total 5 6 4 2 2" xfId="31654"/>
    <cellStyle name="Total 5 6 4 3" xfId="29731"/>
    <cellStyle name="Total 5 6 4 4" xfId="27259"/>
    <cellStyle name="Total 5 6 4 5" xfId="14591"/>
    <cellStyle name="Total 5 6 5" xfId="4822"/>
    <cellStyle name="Total 5 6 5 2" xfId="10025"/>
    <cellStyle name="Total 5 6 5 2 2" xfId="31348"/>
    <cellStyle name="Total 5 6 5 2 3" xfId="44141"/>
    <cellStyle name="Total 5 6 5 2 4" xfId="20972"/>
    <cellStyle name="Total 5 6 5 3" xfId="30335"/>
    <cellStyle name="Total 5 6 5 4" xfId="40837"/>
    <cellStyle name="Total 5 6 5 5" xfId="15414"/>
    <cellStyle name="Total 5 6 5 6" xfId="46601"/>
    <cellStyle name="Total 5 6 6" xfId="9711"/>
    <cellStyle name="Total 5 6 6 2" xfId="22238"/>
    <cellStyle name="Total 5 6 6 2 2" xfId="43611"/>
    <cellStyle name="Total 5 6 6 3" xfId="40140"/>
    <cellStyle name="Total 5 6 7" xfId="16967"/>
    <cellStyle name="Total 5 6 7 2" xfId="22616"/>
    <cellStyle name="Total 5 6 7 3" xfId="42743"/>
    <cellStyle name="Total 5 6 8" xfId="17688"/>
    <cellStyle name="Total 5 6 8 2" xfId="23330"/>
    <cellStyle name="Total 5 6 9" xfId="13807"/>
    <cellStyle name="Total 5 6 9 2" xfId="18869"/>
    <cellStyle name="Total 5 7" xfId="3480"/>
    <cellStyle name="Total 5 7 10" xfId="13122"/>
    <cellStyle name="Total 5 7 10 2" xfId="34926"/>
    <cellStyle name="Total 5 7 11" xfId="18214"/>
    <cellStyle name="Total 5 7 11 2" xfId="34376"/>
    <cellStyle name="Total 5 7 12" xfId="23983"/>
    <cellStyle name="Total 5 7 13" xfId="38987"/>
    <cellStyle name="Total 5 7 2" xfId="3481"/>
    <cellStyle name="Total 5 7 2 10" xfId="18532"/>
    <cellStyle name="Total 5 7 2 10 2" xfId="34218"/>
    <cellStyle name="Total 5 7 2 11" xfId="23984"/>
    <cellStyle name="Total 5 7 2 12" xfId="38986"/>
    <cellStyle name="Total 5 7 2 2" xfId="5628"/>
    <cellStyle name="Total 5 7 2 2 2" xfId="20568"/>
    <cellStyle name="Total 5 7 2 2 2 2" xfId="31735"/>
    <cellStyle name="Total 5 7 2 2 2 3" xfId="45898"/>
    <cellStyle name="Total 5 7 2 2 3" xfId="30171"/>
    <cellStyle name="Total 5 7 2 2 3 2" xfId="46240"/>
    <cellStyle name="Total 5 7 2 2 4" xfId="27262"/>
    <cellStyle name="Total 5 7 2 2 5" xfId="45418"/>
    <cellStyle name="Total 5 7 2 2 6" xfId="15036"/>
    <cellStyle name="Total 5 7 2 3" xfId="9714"/>
    <cellStyle name="Total 5 7 2 3 2" xfId="20165"/>
    <cellStyle name="Total 5 7 2 3 2 2" xfId="45132"/>
    <cellStyle name="Total 5 7 2 3 3" xfId="41800"/>
    <cellStyle name="Total 5 7 2 4" xfId="16462"/>
    <cellStyle name="Total 5 7 2 4 2" xfId="22026"/>
    <cellStyle name="Total 5 7 2 4 3" xfId="42746"/>
    <cellStyle name="Total 5 7 2 5" xfId="16917"/>
    <cellStyle name="Total 5 7 2 5 2" xfId="22555"/>
    <cellStyle name="Total 5 7 2 6" xfId="17286"/>
    <cellStyle name="Total 5 7 2 6 2" xfId="22935"/>
    <cellStyle name="Total 5 7 2 7" xfId="18010"/>
    <cellStyle name="Total 5 7 2 7 2" xfId="23649"/>
    <cellStyle name="Total 5 7 2 8" xfId="14129"/>
    <cellStyle name="Total 5 7 2 8 2" xfId="19188"/>
    <cellStyle name="Total 5 7 2 9" xfId="13457"/>
    <cellStyle name="Total 5 7 2 9 2" xfId="34904"/>
    <cellStyle name="Total 5 7 3" xfId="5979"/>
    <cellStyle name="Total 5 7 3 2" xfId="10509"/>
    <cellStyle name="Total 5 7 3 2 2" xfId="32027"/>
    <cellStyle name="Total 5 7 3 2 3" xfId="26455"/>
    <cellStyle name="Total 5 7 3 2 4" xfId="45678"/>
    <cellStyle name="Total 5 7 3 2 5" xfId="20215"/>
    <cellStyle name="Total 5 7 3 3" xfId="29953"/>
    <cellStyle name="Total 5 7 3 3 2" xfId="46028"/>
    <cellStyle name="Total 5 7 3 4" xfId="24335"/>
    <cellStyle name="Total 5 7 3 5" xfId="45296"/>
    <cellStyle name="Total 5 7 3 6" xfId="14885"/>
    <cellStyle name="Total 5 7 3 7" xfId="47076"/>
    <cellStyle name="Total 5 7 4" xfId="5417"/>
    <cellStyle name="Total 5 7 4 2" xfId="19781"/>
    <cellStyle name="Total 5 7 4 2 2" xfId="31655"/>
    <cellStyle name="Total 5 7 4 3" xfId="29732"/>
    <cellStyle name="Total 5 7 4 4" xfId="27261"/>
    <cellStyle name="Total 5 7 4 5" xfId="14592"/>
    <cellStyle name="Total 5 7 5" xfId="4823"/>
    <cellStyle name="Total 5 7 5 2" xfId="10026"/>
    <cellStyle name="Total 5 7 5 2 2" xfId="31349"/>
    <cellStyle name="Total 5 7 5 2 3" xfId="44375"/>
    <cellStyle name="Total 5 7 5 2 4" xfId="20971"/>
    <cellStyle name="Total 5 7 5 3" xfId="30334"/>
    <cellStyle name="Total 5 7 5 4" xfId="41043"/>
    <cellStyle name="Total 5 7 5 5" xfId="15413"/>
    <cellStyle name="Total 5 7 5 6" xfId="46602"/>
    <cellStyle name="Total 5 7 6" xfId="9713"/>
    <cellStyle name="Total 5 7 6 2" xfId="22239"/>
    <cellStyle name="Total 5 7 6 2 2" xfId="43610"/>
    <cellStyle name="Total 5 7 6 3" xfId="40139"/>
    <cellStyle name="Total 5 7 7" xfId="16968"/>
    <cellStyle name="Total 5 7 7 2" xfId="22617"/>
    <cellStyle name="Total 5 7 7 3" xfId="42745"/>
    <cellStyle name="Total 5 7 8" xfId="17689"/>
    <cellStyle name="Total 5 7 8 2" xfId="23331"/>
    <cellStyle name="Total 5 7 9" xfId="13808"/>
    <cellStyle name="Total 5 7 9 2" xfId="18870"/>
    <cellStyle name="Total 5 8" xfId="3482"/>
    <cellStyle name="Total 5 8 10" xfId="13123"/>
    <cellStyle name="Total 5 8 10 2" xfId="34596"/>
    <cellStyle name="Total 5 8 11" xfId="18215"/>
    <cellStyle name="Total 5 8 11 2" xfId="33794"/>
    <cellStyle name="Total 5 8 12" xfId="23985"/>
    <cellStyle name="Total 5 8 13" xfId="38985"/>
    <cellStyle name="Total 5 8 2" xfId="3483"/>
    <cellStyle name="Total 5 8 2 10" xfId="18533"/>
    <cellStyle name="Total 5 8 2 10 2" xfId="34327"/>
    <cellStyle name="Total 5 8 2 11" xfId="23986"/>
    <cellStyle name="Total 5 8 2 12" xfId="38984"/>
    <cellStyle name="Total 5 8 2 2" xfId="5629"/>
    <cellStyle name="Total 5 8 2 2 2" xfId="20569"/>
    <cellStyle name="Total 5 8 2 2 2 2" xfId="31736"/>
    <cellStyle name="Total 5 8 2 2 2 3" xfId="45899"/>
    <cellStyle name="Total 5 8 2 2 3" xfId="30172"/>
    <cellStyle name="Total 5 8 2 2 3 2" xfId="46241"/>
    <cellStyle name="Total 5 8 2 2 4" xfId="27264"/>
    <cellStyle name="Total 5 8 2 2 5" xfId="45419"/>
    <cellStyle name="Total 5 8 2 2 6" xfId="15037"/>
    <cellStyle name="Total 5 8 2 3" xfId="9716"/>
    <cellStyle name="Total 5 8 2 3 2" xfId="20166"/>
    <cellStyle name="Total 5 8 2 3 2 2" xfId="45200"/>
    <cellStyle name="Total 5 8 2 3 3" xfId="41871"/>
    <cellStyle name="Total 5 8 2 4" xfId="16463"/>
    <cellStyle name="Total 5 8 2 4 2" xfId="22027"/>
    <cellStyle name="Total 5 8 2 4 3" xfId="42748"/>
    <cellStyle name="Total 5 8 2 5" xfId="16918"/>
    <cellStyle name="Total 5 8 2 5 2" xfId="22556"/>
    <cellStyle name="Total 5 8 2 6" xfId="17287"/>
    <cellStyle name="Total 5 8 2 6 2" xfId="22936"/>
    <cellStyle name="Total 5 8 2 7" xfId="18011"/>
    <cellStyle name="Total 5 8 2 7 2" xfId="23650"/>
    <cellStyle name="Total 5 8 2 8" xfId="14130"/>
    <cellStyle name="Total 5 8 2 8 2" xfId="19189"/>
    <cellStyle name="Total 5 8 2 9" xfId="13458"/>
    <cellStyle name="Total 5 8 2 9 2" xfId="34595"/>
    <cellStyle name="Total 5 8 3" xfId="5980"/>
    <cellStyle name="Total 5 8 3 2" xfId="10510"/>
    <cellStyle name="Total 5 8 3 2 2" xfId="32028"/>
    <cellStyle name="Total 5 8 3 2 3" xfId="26456"/>
    <cellStyle name="Total 5 8 3 2 4" xfId="45679"/>
    <cellStyle name="Total 5 8 3 2 5" xfId="20216"/>
    <cellStyle name="Total 5 8 3 3" xfId="29954"/>
    <cellStyle name="Total 5 8 3 3 2" xfId="46029"/>
    <cellStyle name="Total 5 8 3 4" xfId="24336"/>
    <cellStyle name="Total 5 8 3 5" xfId="45297"/>
    <cellStyle name="Total 5 8 3 6" xfId="14886"/>
    <cellStyle name="Total 5 8 3 7" xfId="47077"/>
    <cellStyle name="Total 5 8 4" xfId="5418"/>
    <cellStyle name="Total 5 8 4 2" xfId="19782"/>
    <cellStyle name="Total 5 8 4 2 2" xfId="31656"/>
    <cellStyle name="Total 5 8 4 3" xfId="29733"/>
    <cellStyle name="Total 5 8 4 4" xfId="27263"/>
    <cellStyle name="Total 5 8 4 5" xfId="14593"/>
    <cellStyle name="Total 5 8 5" xfId="4824"/>
    <cellStyle name="Total 5 8 5 2" xfId="10027"/>
    <cellStyle name="Total 5 8 5 2 2" xfId="31350"/>
    <cellStyle name="Total 5 8 5 2 3" xfId="45208"/>
    <cellStyle name="Total 5 8 5 2 4" xfId="20970"/>
    <cellStyle name="Total 5 8 5 3" xfId="30333"/>
    <cellStyle name="Total 5 8 5 4" xfId="41879"/>
    <cellStyle name="Total 5 8 5 5" xfId="15412"/>
    <cellStyle name="Total 5 8 5 6" xfId="46603"/>
    <cellStyle name="Total 5 8 6" xfId="9715"/>
    <cellStyle name="Total 5 8 6 2" xfId="22240"/>
    <cellStyle name="Total 5 8 6 2 2" xfId="43609"/>
    <cellStyle name="Total 5 8 6 3" xfId="40138"/>
    <cellStyle name="Total 5 8 7" xfId="16969"/>
    <cellStyle name="Total 5 8 7 2" xfId="22618"/>
    <cellStyle name="Total 5 8 7 3" xfId="42747"/>
    <cellStyle name="Total 5 8 8" xfId="17690"/>
    <cellStyle name="Total 5 8 8 2" xfId="23332"/>
    <cellStyle name="Total 5 8 9" xfId="13809"/>
    <cellStyle name="Total 5 8 9 2" xfId="18871"/>
    <cellStyle name="Total 5 9" xfId="3484"/>
    <cellStyle name="Total 5 9 10" xfId="13124"/>
    <cellStyle name="Total 5 9 10 2" xfId="34241"/>
    <cellStyle name="Total 5 9 11" xfId="18216"/>
    <cellStyle name="Total 5 9 11 2" xfId="35792"/>
    <cellStyle name="Total 5 9 12" xfId="23987"/>
    <cellStyle name="Total 5 9 13" xfId="38983"/>
    <cellStyle name="Total 5 9 2" xfId="3485"/>
    <cellStyle name="Total 5 9 2 10" xfId="18534"/>
    <cellStyle name="Total 5 9 2 10 2" xfId="35323"/>
    <cellStyle name="Total 5 9 2 11" xfId="23988"/>
    <cellStyle name="Total 5 9 2 12" xfId="38982"/>
    <cellStyle name="Total 5 9 2 2" xfId="5420"/>
    <cellStyle name="Total 5 9 2 2 2" xfId="20570"/>
    <cellStyle name="Total 5 9 2 2 2 2" xfId="31658"/>
    <cellStyle name="Total 5 9 2 2 2 3" xfId="45900"/>
    <cellStyle name="Total 5 9 2 2 3" xfId="30173"/>
    <cellStyle name="Total 5 9 2 2 3 2" xfId="46242"/>
    <cellStyle name="Total 5 9 2 2 4" xfId="27266"/>
    <cellStyle name="Total 5 9 2 2 5" xfId="45420"/>
    <cellStyle name="Total 5 9 2 2 6" xfId="15038"/>
    <cellStyle name="Total 5 9 2 3" xfId="9718"/>
    <cellStyle name="Total 5 9 2 3 2" xfId="20260"/>
    <cellStyle name="Total 5 9 2 3 2 2" xfId="45184"/>
    <cellStyle name="Total 5 9 2 3 3" xfId="41855"/>
    <cellStyle name="Total 5 9 2 4" xfId="16464"/>
    <cellStyle name="Total 5 9 2 4 2" xfId="22028"/>
    <cellStyle name="Total 5 9 2 4 3" xfId="42750"/>
    <cellStyle name="Total 5 9 2 5" xfId="16919"/>
    <cellStyle name="Total 5 9 2 5 2" xfId="22557"/>
    <cellStyle name="Total 5 9 2 6" xfId="17288"/>
    <cellStyle name="Total 5 9 2 6 2" xfId="22937"/>
    <cellStyle name="Total 5 9 2 7" xfId="18012"/>
    <cellStyle name="Total 5 9 2 7 2" xfId="23651"/>
    <cellStyle name="Total 5 9 2 8" xfId="14131"/>
    <cellStyle name="Total 5 9 2 8 2" xfId="19190"/>
    <cellStyle name="Total 5 9 2 9" xfId="13459"/>
    <cellStyle name="Total 5 9 2 9 2" xfId="34240"/>
    <cellStyle name="Total 5 9 3" xfId="5981"/>
    <cellStyle name="Total 5 9 3 2" xfId="10511"/>
    <cellStyle name="Total 5 9 3 2 2" xfId="32029"/>
    <cellStyle name="Total 5 9 3 2 3" xfId="26457"/>
    <cellStyle name="Total 5 9 3 2 4" xfId="45680"/>
    <cellStyle name="Total 5 9 3 2 5" xfId="20217"/>
    <cellStyle name="Total 5 9 3 3" xfId="29955"/>
    <cellStyle name="Total 5 9 3 3 2" xfId="46030"/>
    <cellStyle name="Total 5 9 3 4" xfId="24337"/>
    <cellStyle name="Total 5 9 3 5" xfId="45298"/>
    <cellStyle name="Total 5 9 3 6" xfId="14887"/>
    <cellStyle name="Total 5 9 3 7" xfId="47078"/>
    <cellStyle name="Total 5 9 4" xfId="5419"/>
    <cellStyle name="Total 5 9 4 2" xfId="19783"/>
    <cellStyle name="Total 5 9 4 2 2" xfId="31657"/>
    <cellStyle name="Total 5 9 4 3" xfId="29734"/>
    <cellStyle name="Total 5 9 4 4" xfId="27265"/>
    <cellStyle name="Total 5 9 4 5" xfId="14594"/>
    <cellStyle name="Total 5 9 5" xfId="4825"/>
    <cellStyle name="Total 5 9 5 2" xfId="10028"/>
    <cellStyle name="Total 5 9 5 2 2" xfId="31351"/>
    <cellStyle name="Total 5 9 5 2 3" xfId="45192"/>
    <cellStyle name="Total 5 9 5 2 4" xfId="20969"/>
    <cellStyle name="Total 5 9 5 3" xfId="30332"/>
    <cellStyle name="Total 5 9 5 4" xfId="41863"/>
    <cellStyle name="Total 5 9 5 5" xfId="15411"/>
    <cellStyle name="Total 5 9 5 6" xfId="46604"/>
    <cellStyle name="Total 5 9 6" xfId="9717"/>
    <cellStyle name="Total 5 9 6 2" xfId="22241"/>
    <cellStyle name="Total 5 9 6 2 2" xfId="43608"/>
    <cellStyle name="Total 5 9 6 3" xfId="40137"/>
    <cellStyle name="Total 5 9 7" xfId="16970"/>
    <cellStyle name="Total 5 9 7 2" xfId="22619"/>
    <cellStyle name="Total 5 9 7 3" xfId="42749"/>
    <cellStyle name="Total 5 9 8" xfId="17691"/>
    <cellStyle name="Total 5 9 8 2" xfId="23333"/>
    <cellStyle name="Total 5 9 9" xfId="13810"/>
    <cellStyle name="Total 5 9 9 2" xfId="18872"/>
    <cellStyle name="Total 6" xfId="3486"/>
    <cellStyle name="Total 6 10" xfId="3487"/>
    <cellStyle name="Total 6 10 10" xfId="13126"/>
    <cellStyle name="Total 6 10 10 2" xfId="34903"/>
    <cellStyle name="Total 6 10 11" xfId="18218"/>
    <cellStyle name="Total 6 10 11 2" xfId="35326"/>
    <cellStyle name="Total 6 10 12" xfId="23990"/>
    <cellStyle name="Total 6 10 13" xfId="38980"/>
    <cellStyle name="Total 6 10 2" xfId="3488"/>
    <cellStyle name="Total 6 10 2 10" xfId="18536"/>
    <cellStyle name="Total 6 10 2 10 2" xfId="35501"/>
    <cellStyle name="Total 6 10 2 11" xfId="23991"/>
    <cellStyle name="Total 6 10 2 12" xfId="38979"/>
    <cellStyle name="Total 6 10 2 2" xfId="5632"/>
    <cellStyle name="Total 6 10 2 2 2" xfId="20572"/>
    <cellStyle name="Total 6 10 2 2 2 2" xfId="31739"/>
    <cellStyle name="Total 6 10 2 2 2 3" xfId="45902"/>
    <cellStyle name="Total 6 10 2 2 3" xfId="30175"/>
    <cellStyle name="Total 6 10 2 2 3 2" xfId="46244"/>
    <cellStyle name="Total 6 10 2 2 4" xfId="27269"/>
    <cellStyle name="Total 6 10 2 2 5" xfId="45422"/>
    <cellStyle name="Total 6 10 2 2 6" xfId="15040"/>
    <cellStyle name="Total 6 10 2 3" xfId="9721"/>
    <cellStyle name="Total 6 10 2 3 2" xfId="20167"/>
    <cellStyle name="Total 6 10 2 3 2 2" xfId="44369"/>
    <cellStyle name="Total 6 10 2 3 3" xfId="41037"/>
    <cellStyle name="Total 6 10 2 4" xfId="16466"/>
    <cellStyle name="Total 6 10 2 4 2" xfId="22030"/>
    <cellStyle name="Total 6 10 2 4 3" xfId="42753"/>
    <cellStyle name="Total 6 10 2 5" xfId="16921"/>
    <cellStyle name="Total 6 10 2 5 2" xfId="22559"/>
    <cellStyle name="Total 6 10 2 6" xfId="17290"/>
    <cellStyle name="Total 6 10 2 6 2" xfId="22939"/>
    <cellStyle name="Total 6 10 2 7" xfId="18014"/>
    <cellStyle name="Total 6 10 2 7 2" xfId="23653"/>
    <cellStyle name="Total 6 10 2 8" xfId="14133"/>
    <cellStyle name="Total 6 10 2 8 2" xfId="19192"/>
    <cellStyle name="Total 6 10 2 9" xfId="13461"/>
    <cellStyle name="Total 6 10 2 9 2" xfId="34594"/>
    <cellStyle name="Total 6 10 3" xfId="5983"/>
    <cellStyle name="Total 6 10 3 2" xfId="10513"/>
    <cellStyle name="Total 6 10 3 2 2" xfId="32031"/>
    <cellStyle name="Total 6 10 3 2 3" xfId="26459"/>
    <cellStyle name="Total 6 10 3 2 4" xfId="45682"/>
    <cellStyle name="Total 6 10 3 2 5" xfId="20219"/>
    <cellStyle name="Total 6 10 3 3" xfId="29957"/>
    <cellStyle name="Total 6 10 3 3 2" xfId="46032"/>
    <cellStyle name="Total 6 10 3 4" xfId="24339"/>
    <cellStyle name="Total 6 10 3 5" xfId="45300"/>
    <cellStyle name="Total 6 10 3 6" xfId="14889"/>
    <cellStyle name="Total 6 10 3 7" xfId="47080"/>
    <cellStyle name="Total 6 10 4" xfId="5421"/>
    <cellStyle name="Total 6 10 4 2" xfId="19785"/>
    <cellStyle name="Total 6 10 4 2 2" xfId="31659"/>
    <cellStyle name="Total 6 10 4 3" xfId="29736"/>
    <cellStyle name="Total 6 10 4 4" xfId="27268"/>
    <cellStyle name="Total 6 10 4 5" xfId="14596"/>
    <cellStyle name="Total 6 10 5" xfId="4827"/>
    <cellStyle name="Total 6 10 5 2" xfId="10030"/>
    <cellStyle name="Total 6 10 5 2 2" xfId="31353"/>
    <cellStyle name="Total 6 10 5 2 3" xfId="45175"/>
    <cellStyle name="Total 6 10 5 2 4" xfId="20967"/>
    <cellStyle name="Total 6 10 5 3" xfId="30330"/>
    <cellStyle name="Total 6 10 5 4" xfId="41846"/>
    <cellStyle name="Total 6 10 5 5" xfId="15409"/>
    <cellStyle name="Total 6 10 5 6" xfId="46606"/>
    <cellStyle name="Total 6 10 6" xfId="9720"/>
    <cellStyle name="Total 6 10 6 2" xfId="22243"/>
    <cellStyle name="Total 6 10 6 2 2" xfId="44397"/>
    <cellStyle name="Total 6 10 6 3" xfId="41060"/>
    <cellStyle name="Total 6 10 7" xfId="16972"/>
    <cellStyle name="Total 6 10 7 2" xfId="22621"/>
    <cellStyle name="Total 6 10 7 3" xfId="42752"/>
    <cellStyle name="Total 6 10 8" xfId="17693"/>
    <cellStyle name="Total 6 10 8 2" xfId="23335"/>
    <cellStyle name="Total 6 10 9" xfId="13812"/>
    <cellStyle name="Total 6 10 9 2" xfId="18874"/>
    <cellStyle name="Total 6 11" xfId="3489"/>
    <cellStyle name="Total 6 11 10" xfId="13127"/>
    <cellStyle name="Total 6 11 10 2" xfId="34593"/>
    <cellStyle name="Total 6 11 11" xfId="18219"/>
    <cellStyle name="Total 6 11 11 2" xfId="34975"/>
    <cellStyle name="Total 6 11 12" xfId="23992"/>
    <cellStyle name="Total 6 11 13" xfId="38977"/>
    <cellStyle name="Total 6 11 2" xfId="3490"/>
    <cellStyle name="Total 6 11 2 10" xfId="18537"/>
    <cellStyle name="Total 6 11 2 10 2" xfId="35001"/>
    <cellStyle name="Total 6 11 2 11" xfId="23993"/>
    <cellStyle name="Total 6 11 2 12" xfId="38978"/>
    <cellStyle name="Total 6 11 2 2" xfId="5422"/>
    <cellStyle name="Total 6 11 2 2 2" xfId="20573"/>
    <cellStyle name="Total 6 11 2 2 2 2" xfId="31660"/>
    <cellStyle name="Total 6 11 2 2 2 3" xfId="45903"/>
    <cellStyle name="Total 6 11 2 2 3" xfId="30176"/>
    <cellStyle name="Total 6 11 2 2 3 2" xfId="46245"/>
    <cellStyle name="Total 6 11 2 2 4" xfId="27271"/>
    <cellStyle name="Total 6 11 2 2 5" xfId="45423"/>
    <cellStyle name="Total 6 11 2 2 6" xfId="15041"/>
    <cellStyle name="Total 6 11 2 3" xfId="9723"/>
    <cellStyle name="Total 6 11 2 3 2" xfId="20168"/>
    <cellStyle name="Total 6 11 2 3 2 2" xfId="44149"/>
    <cellStyle name="Total 6 11 2 3 3" xfId="40845"/>
    <cellStyle name="Total 6 11 2 4" xfId="16467"/>
    <cellStyle name="Total 6 11 2 4 2" xfId="22031"/>
    <cellStyle name="Total 6 11 2 4 3" xfId="42755"/>
    <cellStyle name="Total 6 11 2 5" xfId="16922"/>
    <cellStyle name="Total 6 11 2 5 2" xfId="22560"/>
    <cellStyle name="Total 6 11 2 6" xfId="17291"/>
    <cellStyle name="Total 6 11 2 6 2" xfId="22940"/>
    <cellStyle name="Total 6 11 2 7" xfId="18015"/>
    <cellStyle name="Total 6 11 2 7 2" xfId="23654"/>
    <cellStyle name="Total 6 11 2 8" xfId="14134"/>
    <cellStyle name="Total 6 11 2 8 2" xfId="19193"/>
    <cellStyle name="Total 6 11 2 9" xfId="13462"/>
    <cellStyle name="Total 6 11 2 9 2" xfId="34592"/>
    <cellStyle name="Total 6 11 3" xfId="5984"/>
    <cellStyle name="Total 6 11 3 2" xfId="10514"/>
    <cellStyle name="Total 6 11 3 2 2" xfId="32032"/>
    <cellStyle name="Total 6 11 3 2 3" xfId="26460"/>
    <cellStyle name="Total 6 11 3 2 4" xfId="45683"/>
    <cellStyle name="Total 6 11 3 2 5" xfId="20220"/>
    <cellStyle name="Total 6 11 3 3" xfId="29958"/>
    <cellStyle name="Total 6 11 3 3 2" xfId="46033"/>
    <cellStyle name="Total 6 11 3 4" xfId="24340"/>
    <cellStyle name="Total 6 11 3 5" xfId="45301"/>
    <cellStyle name="Total 6 11 3 6" xfId="14890"/>
    <cellStyle name="Total 6 11 3 7" xfId="47081"/>
    <cellStyle name="Total 6 11 4" xfId="5630"/>
    <cellStyle name="Total 6 11 4 2" xfId="19786"/>
    <cellStyle name="Total 6 11 4 2 2" xfId="31737"/>
    <cellStyle name="Total 6 11 4 3" xfId="29737"/>
    <cellStyle name="Total 6 11 4 4" xfId="27270"/>
    <cellStyle name="Total 6 11 4 5" xfId="14597"/>
    <cellStyle name="Total 6 11 5" xfId="4828"/>
    <cellStyle name="Total 6 11 5 2" xfId="10031"/>
    <cellStyle name="Total 6 11 5 2 2" xfId="31354"/>
    <cellStyle name="Total 6 11 5 2 3" xfId="44816"/>
    <cellStyle name="Total 6 11 5 2 4" xfId="20966"/>
    <cellStyle name="Total 6 11 5 3" xfId="30329"/>
    <cellStyle name="Total 6 11 5 4" xfId="41488"/>
    <cellStyle name="Total 6 11 5 5" xfId="15408"/>
    <cellStyle name="Total 6 11 5 6" xfId="46607"/>
    <cellStyle name="Total 6 11 6" xfId="9722"/>
    <cellStyle name="Total 6 11 6 2" xfId="22244"/>
    <cellStyle name="Total 6 11 6 2 2" xfId="43607"/>
    <cellStyle name="Total 6 11 6 3" xfId="40136"/>
    <cellStyle name="Total 6 11 7" xfId="16973"/>
    <cellStyle name="Total 6 11 7 2" xfId="22622"/>
    <cellStyle name="Total 6 11 7 3" xfId="42754"/>
    <cellStyle name="Total 6 11 8" xfId="17694"/>
    <cellStyle name="Total 6 11 8 2" xfId="23336"/>
    <cellStyle name="Total 6 11 9" xfId="13813"/>
    <cellStyle name="Total 6 11 9 2" xfId="18875"/>
    <cellStyle name="Total 6 12" xfId="3491"/>
    <cellStyle name="Total 6 12 10" xfId="18535"/>
    <cellStyle name="Total 6 12 10 2" xfId="33942"/>
    <cellStyle name="Total 6 12 11" xfId="23994"/>
    <cellStyle name="Total 6 12 12" xfId="36226"/>
    <cellStyle name="Total 6 12 2" xfId="5633"/>
    <cellStyle name="Total 6 12 2 2" xfId="20571"/>
    <cellStyle name="Total 6 12 2 2 2" xfId="31740"/>
    <cellStyle name="Total 6 12 2 2 3" xfId="45901"/>
    <cellStyle name="Total 6 12 2 3" xfId="30174"/>
    <cellStyle name="Total 6 12 2 3 2" xfId="46243"/>
    <cellStyle name="Total 6 12 2 4" xfId="27272"/>
    <cellStyle name="Total 6 12 2 5" xfId="45421"/>
    <cellStyle name="Total 6 12 2 6" xfId="15039"/>
    <cellStyle name="Total 6 12 3" xfId="9724"/>
    <cellStyle name="Total 6 12 3 2" xfId="20261"/>
    <cellStyle name="Total 6 12 3 2 2" xfId="45144"/>
    <cellStyle name="Total 6 12 3 3" xfId="41812"/>
    <cellStyle name="Total 6 12 4" xfId="16465"/>
    <cellStyle name="Total 6 12 4 2" xfId="22029"/>
    <cellStyle name="Total 6 12 4 3" xfId="42756"/>
    <cellStyle name="Total 6 12 5" xfId="16920"/>
    <cellStyle name="Total 6 12 5 2" xfId="22558"/>
    <cellStyle name="Total 6 12 6" xfId="17289"/>
    <cellStyle name="Total 6 12 6 2" xfId="22938"/>
    <cellStyle name="Total 6 12 7" xfId="18013"/>
    <cellStyle name="Total 6 12 7 2" xfId="23652"/>
    <cellStyle name="Total 6 12 8" xfId="14132"/>
    <cellStyle name="Total 6 12 8 2" xfId="19191"/>
    <cellStyle name="Total 6 12 9" xfId="13460"/>
    <cellStyle name="Total 6 12 9 2" xfId="34591"/>
    <cellStyle name="Total 6 13" xfId="5982"/>
    <cellStyle name="Total 6 13 2" xfId="10512"/>
    <cellStyle name="Total 6 13 2 2" xfId="32030"/>
    <cellStyle name="Total 6 13 2 3" xfId="26458"/>
    <cellStyle name="Total 6 13 2 4" xfId="45681"/>
    <cellStyle name="Total 6 13 2 5" xfId="20218"/>
    <cellStyle name="Total 6 13 3" xfId="29956"/>
    <cellStyle name="Total 6 13 3 2" xfId="46031"/>
    <cellStyle name="Total 6 13 4" xfId="24338"/>
    <cellStyle name="Total 6 13 5" xfId="45299"/>
    <cellStyle name="Total 6 13 6" xfId="14888"/>
    <cellStyle name="Total 6 13 7" xfId="47079"/>
    <cellStyle name="Total 6 14" xfId="5631"/>
    <cellStyle name="Total 6 14 2" xfId="19784"/>
    <cellStyle name="Total 6 14 2 2" xfId="31738"/>
    <cellStyle name="Total 6 14 3" xfId="29735"/>
    <cellStyle name="Total 6 14 4" xfId="27267"/>
    <cellStyle name="Total 6 14 5" xfId="14595"/>
    <cellStyle name="Total 6 15" xfId="4826"/>
    <cellStyle name="Total 6 15 2" xfId="10029"/>
    <cellStyle name="Total 6 15 2 2" xfId="31352"/>
    <cellStyle name="Total 6 15 2 3" xfId="45176"/>
    <cellStyle name="Total 6 15 2 4" xfId="20968"/>
    <cellStyle name="Total 6 15 3" xfId="30331"/>
    <cellStyle name="Total 6 15 4" xfId="41847"/>
    <cellStyle name="Total 6 15 5" xfId="15410"/>
    <cellStyle name="Total 6 15 6" xfId="46605"/>
    <cellStyle name="Total 6 16" xfId="9719"/>
    <cellStyle name="Total 6 16 2" xfId="22242"/>
    <cellStyle name="Total 6 16 2 2" xfId="43822"/>
    <cellStyle name="Total 6 16 3" xfId="40460"/>
    <cellStyle name="Total 6 17" xfId="16971"/>
    <cellStyle name="Total 6 17 2" xfId="22620"/>
    <cellStyle name="Total 6 17 3" xfId="42751"/>
    <cellStyle name="Total 6 18" xfId="17692"/>
    <cellStyle name="Total 6 18 2" xfId="23334"/>
    <cellStyle name="Total 6 19" xfId="13811"/>
    <cellStyle name="Total 6 19 2" xfId="18873"/>
    <cellStyle name="Total 6 2" xfId="3492"/>
    <cellStyle name="Total 6 2 10" xfId="13128"/>
    <cellStyle name="Total 6 2 10 2" xfId="34238"/>
    <cellStyle name="Total 6 2 11" xfId="18220"/>
    <cellStyle name="Total 6 2 11 2" xfId="34631"/>
    <cellStyle name="Total 6 2 12" xfId="23995"/>
    <cellStyle name="Total 6 2 13" xfId="38976"/>
    <cellStyle name="Total 6 2 2" xfId="3493"/>
    <cellStyle name="Total 6 2 2 10" xfId="18538"/>
    <cellStyle name="Total 6 2 2 10 2" xfId="34869"/>
    <cellStyle name="Total 6 2 2 11" xfId="23996"/>
    <cellStyle name="Total 6 2 2 12" xfId="38975"/>
    <cellStyle name="Total 6 2 2 2" xfId="5634"/>
    <cellStyle name="Total 6 2 2 2 2" xfId="20574"/>
    <cellStyle name="Total 6 2 2 2 2 2" xfId="31741"/>
    <cellStyle name="Total 6 2 2 2 2 3" xfId="45904"/>
    <cellStyle name="Total 6 2 2 2 3" xfId="30177"/>
    <cellStyle name="Total 6 2 2 2 3 2" xfId="46246"/>
    <cellStyle name="Total 6 2 2 2 4" xfId="27274"/>
    <cellStyle name="Total 6 2 2 2 5" xfId="45424"/>
    <cellStyle name="Total 6 2 2 2 6" xfId="15042"/>
    <cellStyle name="Total 6 2 2 3" xfId="9726"/>
    <cellStyle name="Total 6 2 2 3 2" xfId="20169"/>
    <cellStyle name="Total 6 2 2 3 2 2" xfId="44382"/>
    <cellStyle name="Total 6 2 2 3 3" xfId="41048"/>
    <cellStyle name="Total 6 2 2 4" xfId="16468"/>
    <cellStyle name="Total 6 2 2 4 2" xfId="22032"/>
    <cellStyle name="Total 6 2 2 4 3" xfId="42758"/>
    <cellStyle name="Total 6 2 2 5" xfId="16923"/>
    <cellStyle name="Total 6 2 2 5 2" xfId="22561"/>
    <cellStyle name="Total 6 2 2 6" xfId="17292"/>
    <cellStyle name="Total 6 2 2 6 2" xfId="22941"/>
    <cellStyle name="Total 6 2 2 7" xfId="18016"/>
    <cellStyle name="Total 6 2 2 7 2" xfId="23655"/>
    <cellStyle name="Total 6 2 2 8" xfId="14135"/>
    <cellStyle name="Total 6 2 2 8 2" xfId="19194"/>
    <cellStyle name="Total 6 2 2 9" xfId="13463"/>
    <cellStyle name="Total 6 2 2 9 2" xfId="34237"/>
    <cellStyle name="Total 6 2 3" xfId="5985"/>
    <cellStyle name="Total 6 2 3 2" xfId="10515"/>
    <cellStyle name="Total 6 2 3 2 2" xfId="32033"/>
    <cellStyle name="Total 6 2 3 2 3" xfId="26461"/>
    <cellStyle name="Total 6 2 3 2 4" xfId="45684"/>
    <cellStyle name="Total 6 2 3 2 5" xfId="20221"/>
    <cellStyle name="Total 6 2 3 3" xfId="29959"/>
    <cellStyle name="Total 6 2 3 3 2" xfId="46034"/>
    <cellStyle name="Total 6 2 3 4" xfId="24341"/>
    <cellStyle name="Total 6 2 3 5" xfId="45302"/>
    <cellStyle name="Total 6 2 3 6" xfId="14891"/>
    <cellStyle name="Total 6 2 3 7" xfId="47082"/>
    <cellStyle name="Total 6 2 4" xfId="5423"/>
    <cellStyle name="Total 6 2 4 2" xfId="19787"/>
    <cellStyle name="Total 6 2 4 2 2" xfId="31661"/>
    <cellStyle name="Total 6 2 4 3" xfId="29738"/>
    <cellStyle name="Total 6 2 4 4" xfId="27273"/>
    <cellStyle name="Total 6 2 4 5" xfId="14598"/>
    <cellStyle name="Total 6 2 5" xfId="4829"/>
    <cellStyle name="Total 6 2 5 2" xfId="10032"/>
    <cellStyle name="Total 6 2 5 2 2" xfId="31355"/>
    <cellStyle name="Total 6 2 5 2 3" xfId="45154"/>
    <cellStyle name="Total 6 2 5 2 4" xfId="20965"/>
    <cellStyle name="Total 6 2 5 3" xfId="30328"/>
    <cellStyle name="Total 6 2 5 4" xfId="41822"/>
    <cellStyle name="Total 6 2 5 5" xfId="15407"/>
    <cellStyle name="Total 6 2 5 6" xfId="46608"/>
    <cellStyle name="Total 6 2 6" xfId="9725"/>
    <cellStyle name="Total 6 2 6 2" xfId="22245"/>
    <cellStyle name="Total 6 2 6 2 2" xfId="43606"/>
    <cellStyle name="Total 6 2 6 3" xfId="40135"/>
    <cellStyle name="Total 6 2 7" xfId="16974"/>
    <cellStyle name="Total 6 2 7 2" xfId="22623"/>
    <cellStyle name="Total 6 2 7 3" xfId="42757"/>
    <cellStyle name="Total 6 2 8" xfId="17695"/>
    <cellStyle name="Total 6 2 8 2" xfId="23337"/>
    <cellStyle name="Total 6 2 9" xfId="13814"/>
    <cellStyle name="Total 6 2 9 2" xfId="18876"/>
    <cellStyle name="Total 6 20" xfId="13125"/>
    <cellStyle name="Total 6 20 2" xfId="34239"/>
    <cellStyle name="Total 6 21" xfId="18217"/>
    <cellStyle name="Total 6 21 2" xfId="34164"/>
    <cellStyle name="Total 6 22" xfId="23989"/>
    <cellStyle name="Total 6 23" xfId="38981"/>
    <cellStyle name="Total 6 3" xfId="3494"/>
    <cellStyle name="Total 6 3 10" xfId="13129"/>
    <cellStyle name="Total 6 3 10 2" xfId="34236"/>
    <cellStyle name="Total 6 3 11" xfId="18221"/>
    <cellStyle name="Total 6 3 11 2" xfId="33952"/>
    <cellStyle name="Total 6 3 12" xfId="23997"/>
    <cellStyle name="Total 6 3 13" xfId="38974"/>
    <cellStyle name="Total 6 3 2" xfId="3495"/>
    <cellStyle name="Total 6 3 2 10" xfId="18539"/>
    <cellStyle name="Total 6 3 2 10 2" xfId="34208"/>
    <cellStyle name="Total 6 3 2 11" xfId="23998"/>
    <cellStyle name="Total 6 3 2 12" xfId="38973"/>
    <cellStyle name="Total 6 3 2 2" xfId="5635"/>
    <cellStyle name="Total 6 3 2 2 2" xfId="20575"/>
    <cellStyle name="Total 6 3 2 2 2 2" xfId="31742"/>
    <cellStyle name="Total 6 3 2 2 2 3" xfId="45905"/>
    <cellStyle name="Total 6 3 2 2 3" xfId="30178"/>
    <cellStyle name="Total 6 3 2 2 3 2" xfId="46247"/>
    <cellStyle name="Total 6 3 2 2 4" xfId="27276"/>
    <cellStyle name="Total 6 3 2 2 5" xfId="45425"/>
    <cellStyle name="Total 6 3 2 2 6" xfId="15043"/>
    <cellStyle name="Total 6 3 2 3" xfId="9728"/>
    <cellStyle name="Total 6 3 2 3 2" xfId="19244"/>
    <cellStyle name="Total 6 3 2 3 2 2" xfId="44819"/>
    <cellStyle name="Total 6 3 2 3 3" xfId="41491"/>
    <cellStyle name="Total 6 3 2 4" xfId="16469"/>
    <cellStyle name="Total 6 3 2 4 2" xfId="22033"/>
    <cellStyle name="Total 6 3 2 4 3" xfId="42760"/>
    <cellStyle name="Total 6 3 2 5" xfId="16924"/>
    <cellStyle name="Total 6 3 2 5 2" xfId="22562"/>
    <cellStyle name="Total 6 3 2 6" xfId="17293"/>
    <cellStyle name="Total 6 3 2 6 2" xfId="22942"/>
    <cellStyle name="Total 6 3 2 7" xfId="18017"/>
    <cellStyle name="Total 6 3 2 7 2" xfId="23656"/>
    <cellStyle name="Total 6 3 2 8" xfId="14136"/>
    <cellStyle name="Total 6 3 2 8 2" xfId="19195"/>
    <cellStyle name="Total 6 3 2 9" xfId="13464"/>
    <cellStyle name="Total 6 3 2 9 2" xfId="34235"/>
    <cellStyle name="Total 6 3 3" xfId="5986"/>
    <cellStyle name="Total 6 3 3 2" xfId="10516"/>
    <cellStyle name="Total 6 3 3 2 2" xfId="32034"/>
    <cellStyle name="Total 6 3 3 2 3" xfId="26462"/>
    <cellStyle name="Total 6 3 3 2 4" xfId="45685"/>
    <cellStyle name="Total 6 3 3 2 5" xfId="20222"/>
    <cellStyle name="Total 6 3 3 3" xfId="29960"/>
    <cellStyle name="Total 6 3 3 3 2" xfId="46035"/>
    <cellStyle name="Total 6 3 3 4" xfId="24342"/>
    <cellStyle name="Total 6 3 3 5" xfId="45303"/>
    <cellStyle name="Total 6 3 3 6" xfId="14892"/>
    <cellStyle name="Total 6 3 3 7" xfId="47083"/>
    <cellStyle name="Total 6 3 4" xfId="5424"/>
    <cellStyle name="Total 6 3 4 2" xfId="19788"/>
    <cellStyle name="Total 6 3 4 2 2" xfId="31662"/>
    <cellStyle name="Total 6 3 4 3" xfId="29739"/>
    <cellStyle name="Total 6 3 4 4" xfId="27275"/>
    <cellStyle name="Total 6 3 4 5" xfId="14599"/>
    <cellStyle name="Total 6 3 5" xfId="4830"/>
    <cellStyle name="Total 6 3 5 2" xfId="10033"/>
    <cellStyle name="Total 6 3 5 2 2" xfId="31356"/>
    <cellStyle name="Total 6 3 5 2 3" xfId="44162"/>
    <cellStyle name="Total 6 3 5 2 4" xfId="20964"/>
    <cellStyle name="Total 6 3 5 3" xfId="30327"/>
    <cellStyle name="Total 6 3 5 4" xfId="40854"/>
    <cellStyle name="Total 6 3 5 5" xfId="15406"/>
    <cellStyle name="Total 6 3 5 6" xfId="46609"/>
    <cellStyle name="Total 6 3 6" xfId="9727"/>
    <cellStyle name="Total 6 3 6 2" xfId="22246"/>
    <cellStyle name="Total 6 3 6 2 2" xfId="44396"/>
    <cellStyle name="Total 6 3 6 3" xfId="41059"/>
    <cellStyle name="Total 6 3 7" xfId="16975"/>
    <cellStyle name="Total 6 3 7 2" xfId="22624"/>
    <cellStyle name="Total 6 3 7 3" xfId="42759"/>
    <cellStyle name="Total 6 3 8" xfId="17696"/>
    <cellStyle name="Total 6 3 8 2" xfId="23338"/>
    <cellStyle name="Total 6 3 9" xfId="13815"/>
    <cellStyle name="Total 6 3 9 2" xfId="18877"/>
    <cellStyle name="Total 6 4" xfId="3496"/>
    <cellStyle name="Total 6 4 10" xfId="13130"/>
    <cellStyle name="Total 6 4 10 2" xfId="34234"/>
    <cellStyle name="Total 6 4 11" xfId="18222"/>
    <cellStyle name="Total 6 4 11 2" xfId="35446"/>
    <cellStyle name="Total 6 4 12" xfId="23999"/>
    <cellStyle name="Total 6 4 13" xfId="38972"/>
    <cellStyle name="Total 6 4 2" xfId="3497"/>
    <cellStyle name="Total 6 4 2 10" xfId="18540"/>
    <cellStyle name="Total 6 4 2 10 2" xfId="34894"/>
    <cellStyle name="Total 6 4 2 11" xfId="24000"/>
    <cellStyle name="Total 6 4 2 12" xfId="38971"/>
    <cellStyle name="Total 6 4 2 2" xfId="5636"/>
    <cellStyle name="Total 6 4 2 2 2" xfId="20576"/>
    <cellStyle name="Total 6 4 2 2 2 2" xfId="31743"/>
    <cellStyle name="Total 6 4 2 2 2 3" xfId="45906"/>
    <cellStyle name="Total 6 4 2 2 3" xfId="30179"/>
    <cellStyle name="Total 6 4 2 2 3 2" xfId="46248"/>
    <cellStyle name="Total 6 4 2 2 4" xfId="27278"/>
    <cellStyle name="Total 6 4 2 2 5" xfId="45426"/>
    <cellStyle name="Total 6 4 2 2 6" xfId="15044"/>
    <cellStyle name="Total 6 4 2 3" xfId="9730"/>
    <cellStyle name="Total 6 4 2 3 2" xfId="19221"/>
    <cellStyle name="Total 6 4 2 3 2 2" xfId="44817"/>
    <cellStyle name="Total 6 4 2 3 3" xfId="41489"/>
    <cellStyle name="Total 6 4 2 4" xfId="16470"/>
    <cellStyle name="Total 6 4 2 4 2" xfId="22034"/>
    <cellStyle name="Total 6 4 2 4 3" xfId="42762"/>
    <cellStyle name="Total 6 4 2 5" xfId="16925"/>
    <cellStyle name="Total 6 4 2 5 2" xfId="22563"/>
    <cellStyle name="Total 6 4 2 6" xfId="17294"/>
    <cellStyle name="Total 6 4 2 6 2" xfId="22943"/>
    <cellStyle name="Total 6 4 2 7" xfId="18018"/>
    <cellStyle name="Total 6 4 2 7 2" xfId="23657"/>
    <cellStyle name="Total 6 4 2 8" xfId="14137"/>
    <cellStyle name="Total 6 4 2 8 2" xfId="19196"/>
    <cellStyle name="Total 6 4 2 9" xfId="13465"/>
    <cellStyle name="Total 6 4 2 9 2" xfId="34233"/>
    <cellStyle name="Total 6 4 3" xfId="5987"/>
    <cellStyle name="Total 6 4 3 2" xfId="10517"/>
    <cellStyle name="Total 6 4 3 2 2" xfId="32035"/>
    <cellStyle name="Total 6 4 3 2 3" xfId="26463"/>
    <cellStyle name="Total 6 4 3 2 4" xfId="45686"/>
    <cellStyle name="Total 6 4 3 2 5" xfId="20223"/>
    <cellStyle name="Total 6 4 3 3" xfId="29961"/>
    <cellStyle name="Total 6 4 3 3 2" xfId="46036"/>
    <cellStyle name="Total 6 4 3 4" xfId="24343"/>
    <cellStyle name="Total 6 4 3 5" xfId="45304"/>
    <cellStyle name="Total 6 4 3 6" xfId="14893"/>
    <cellStyle name="Total 6 4 3 7" xfId="47084"/>
    <cellStyle name="Total 6 4 4" xfId="5425"/>
    <cellStyle name="Total 6 4 4 2" xfId="19789"/>
    <cellStyle name="Total 6 4 4 2 2" xfId="31663"/>
    <cellStyle name="Total 6 4 4 3" xfId="29740"/>
    <cellStyle name="Total 6 4 4 4" xfId="27277"/>
    <cellStyle name="Total 6 4 4 5" xfId="14600"/>
    <cellStyle name="Total 6 4 5" xfId="4831"/>
    <cellStyle name="Total 6 4 5 2" xfId="10034"/>
    <cellStyle name="Total 6 4 5 2 2" xfId="31357"/>
    <cellStyle name="Total 6 4 5 2 3" xfId="45100"/>
    <cellStyle name="Total 6 4 5 2 4" xfId="20963"/>
    <cellStyle name="Total 6 4 5 3" xfId="30326"/>
    <cellStyle name="Total 6 4 5 4" xfId="41768"/>
    <cellStyle name="Total 6 4 5 5" xfId="15405"/>
    <cellStyle name="Total 6 4 5 6" xfId="46610"/>
    <cellStyle name="Total 6 4 6" xfId="9729"/>
    <cellStyle name="Total 6 4 6 2" xfId="22247"/>
    <cellStyle name="Total 6 4 6 2 2" xfId="43605"/>
    <cellStyle name="Total 6 4 6 3" xfId="40134"/>
    <cellStyle name="Total 6 4 7" xfId="16976"/>
    <cellStyle name="Total 6 4 7 2" xfId="22625"/>
    <cellStyle name="Total 6 4 7 3" xfId="42761"/>
    <cellStyle name="Total 6 4 8" xfId="17697"/>
    <cellStyle name="Total 6 4 8 2" xfId="23339"/>
    <cellStyle name="Total 6 4 9" xfId="13816"/>
    <cellStyle name="Total 6 4 9 2" xfId="18878"/>
    <cellStyle name="Total 6 5" xfId="3498"/>
    <cellStyle name="Total 6 5 10" xfId="13131"/>
    <cellStyle name="Total 6 5 10 2" xfId="34232"/>
    <cellStyle name="Total 6 5 11" xfId="18223"/>
    <cellStyle name="Total 6 5 11 2" xfId="34878"/>
    <cellStyle name="Total 6 5 12" xfId="24001"/>
    <cellStyle name="Total 6 5 13" xfId="38970"/>
    <cellStyle name="Total 6 5 2" xfId="3499"/>
    <cellStyle name="Total 6 5 2 10" xfId="18541"/>
    <cellStyle name="Total 6 5 2 10 2" xfId="34213"/>
    <cellStyle name="Total 6 5 2 11" xfId="24002"/>
    <cellStyle name="Total 6 5 2 12" xfId="38969"/>
    <cellStyle name="Total 6 5 2 2" xfId="5637"/>
    <cellStyle name="Total 6 5 2 2 2" xfId="20577"/>
    <cellStyle name="Total 6 5 2 2 2 2" xfId="31744"/>
    <cellStyle name="Total 6 5 2 2 2 3" xfId="45907"/>
    <cellStyle name="Total 6 5 2 2 3" xfId="30180"/>
    <cellStyle name="Total 6 5 2 2 3 2" xfId="46249"/>
    <cellStyle name="Total 6 5 2 2 4" xfId="27280"/>
    <cellStyle name="Total 6 5 2 2 5" xfId="45427"/>
    <cellStyle name="Total 6 5 2 2 6" xfId="15045"/>
    <cellStyle name="Total 6 5 2 3" xfId="9732"/>
    <cellStyle name="Total 6 5 2 3 2" xfId="19245"/>
    <cellStyle name="Total 6 5 2 3 2 2" xfId="44825"/>
    <cellStyle name="Total 6 5 2 3 3" xfId="41497"/>
    <cellStyle name="Total 6 5 2 4" xfId="16471"/>
    <cellStyle name="Total 6 5 2 4 2" xfId="22035"/>
    <cellStyle name="Total 6 5 2 4 3" xfId="42764"/>
    <cellStyle name="Total 6 5 2 5" xfId="16926"/>
    <cellStyle name="Total 6 5 2 5 2" xfId="22564"/>
    <cellStyle name="Total 6 5 2 6" xfId="17295"/>
    <cellStyle name="Total 6 5 2 6 2" xfId="22944"/>
    <cellStyle name="Total 6 5 2 7" xfId="18019"/>
    <cellStyle name="Total 6 5 2 7 2" xfId="23658"/>
    <cellStyle name="Total 6 5 2 8" xfId="14138"/>
    <cellStyle name="Total 6 5 2 8 2" xfId="19197"/>
    <cellStyle name="Total 6 5 2 9" xfId="13466"/>
    <cellStyle name="Total 6 5 2 9 2" xfId="34590"/>
    <cellStyle name="Total 6 5 3" xfId="5988"/>
    <cellStyle name="Total 6 5 3 2" xfId="10518"/>
    <cellStyle name="Total 6 5 3 2 2" xfId="32036"/>
    <cellStyle name="Total 6 5 3 2 3" xfId="26464"/>
    <cellStyle name="Total 6 5 3 2 4" xfId="45687"/>
    <cellStyle name="Total 6 5 3 2 5" xfId="20224"/>
    <cellStyle name="Total 6 5 3 3" xfId="29962"/>
    <cellStyle name="Total 6 5 3 3 2" xfId="46037"/>
    <cellStyle name="Total 6 5 3 4" xfId="24344"/>
    <cellStyle name="Total 6 5 3 5" xfId="45305"/>
    <cellStyle name="Total 6 5 3 6" xfId="14894"/>
    <cellStyle name="Total 6 5 3 7" xfId="47085"/>
    <cellStyle name="Total 6 5 4" xfId="5426"/>
    <cellStyle name="Total 6 5 4 2" xfId="19790"/>
    <cellStyle name="Total 6 5 4 2 2" xfId="31664"/>
    <cellStyle name="Total 6 5 4 3" xfId="29741"/>
    <cellStyle name="Total 6 5 4 4" xfId="27279"/>
    <cellStyle name="Total 6 5 4 5" xfId="14601"/>
    <cellStyle name="Total 6 5 5" xfId="4832"/>
    <cellStyle name="Total 6 5 5 2" xfId="10035"/>
    <cellStyle name="Total 6 5 5 2 2" xfId="31358"/>
    <cellStyle name="Total 6 5 5 2 3" xfId="45155"/>
    <cellStyle name="Total 6 5 5 2 4" xfId="20962"/>
    <cellStyle name="Total 6 5 5 3" xfId="30325"/>
    <cellStyle name="Total 6 5 5 4" xfId="41823"/>
    <cellStyle name="Total 6 5 5 5" xfId="15404"/>
    <cellStyle name="Total 6 5 5 6" xfId="46611"/>
    <cellStyle name="Total 6 5 6" xfId="9731"/>
    <cellStyle name="Total 6 5 6 2" xfId="22248"/>
    <cellStyle name="Total 6 5 6 2 2" xfId="43604"/>
    <cellStyle name="Total 6 5 6 3" xfId="40133"/>
    <cellStyle name="Total 6 5 7" xfId="16977"/>
    <cellStyle name="Total 6 5 7 2" xfId="22626"/>
    <cellStyle name="Total 6 5 7 3" xfId="42763"/>
    <cellStyle name="Total 6 5 8" xfId="17698"/>
    <cellStyle name="Total 6 5 8 2" xfId="23340"/>
    <cellStyle name="Total 6 5 9" xfId="13817"/>
    <cellStyle name="Total 6 5 9 2" xfId="18879"/>
    <cellStyle name="Total 6 6" xfId="3500"/>
    <cellStyle name="Total 6 6 10" xfId="13132"/>
    <cellStyle name="Total 6 6 10 2" xfId="34589"/>
    <cellStyle name="Total 6 6 11" xfId="18224"/>
    <cellStyle name="Total 6 6 11 2" xfId="34792"/>
    <cellStyle name="Total 6 6 12" xfId="24003"/>
    <cellStyle name="Total 6 6 13" xfId="38968"/>
    <cellStyle name="Total 6 6 2" xfId="3501"/>
    <cellStyle name="Total 6 6 2 10" xfId="18542"/>
    <cellStyle name="Total 6 6 2 10 2" xfId="35043"/>
    <cellStyle name="Total 6 6 2 11" xfId="24004"/>
    <cellStyle name="Total 6 6 2 12" xfId="38967"/>
    <cellStyle name="Total 6 6 2 2" xfId="5638"/>
    <cellStyle name="Total 6 6 2 2 2" xfId="20578"/>
    <cellStyle name="Total 6 6 2 2 2 2" xfId="31745"/>
    <cellStyle name="Total 6 6 2 2 2 3" xfId="45908"/>
    <cellStyle name="Total 6 6 2 2 3" xfId="30181"/>
    <cellStyle name="Total 6 6 2 2 3 2" xfId="46250"/>
    <cellStyle name="Total 6 6 2 2 4" xfId="27282"/>
    <cellStyle name="Total 6 6 2 2 5" xfId="45428"/>
    <cellStyle name="Total 6 6 2 2 6" xfId="15046"/>
    <cellStyle name="Total 6 6 2 3" xfId="9734"/>
    <cellStyle name="Total 6 6 2 3 2" xfId="20593"/>
    <cellStyle name="Total 6 6 2 3 2 2" xfId="44826"/>
    <cellStyle name="Total 6 6 2 3 3" xfId="41498"/>
    <cellStyle name="Total 6 6 2 4" xfId="16472"/>
    <cellStyle name="Total 6 6 2 4 2" xfId="22036"/>
    <cellStyle name="Total 6 6 2 4 3" xfId="42766"/>
    <cellStyle name="Total 6 6 2 5" xfId="16927"/>
    <cellStyle name="Total 6 6 2 5 2" xfId="22565"/>
    <cellStyle name="Total 6 6 2 6" xfId="17296"/>
    <cellStyle name="Total 6 6 2 6 2" xfId="22945"/>
    <cellStyle name="Total 6 6 2 7" xfId="18020"/>
    <cellStyle name="Total 6 6 2 7 2" xfId="23659"/>
    <cellStyle name="Total 6 6 2 8" xfId="14139"/>
    <cellStyle name="Total 6 6 2 8 2" xfId="19198"/>
    <cellStyle name="Total 6 6 2 9" xfId="13467"/>
    <cellStyle name="Total 6 6 2 9 2" xfId="34231"/>
    <cellStyle name="Total 6 6 3" xfId="5989"/>
    <cellStyle name="Total 6 6 3 2" xfId="10519"/>
    <cellStyle name="Total 6 6 3 2 2" xfId="32037"/>
    <cellStyle name="Total 6 6 3 2 3" xfId="26465"/>
    <cellStyle name="Total 6 6 3 2 4" xfId="45688"/>
    <cellStyle name="Total 6 6 3 2 5" xfId="20225"/>
    <cellStyle name="Total 6 6 3 3" xfId="29963"/>
    <cellStyle name="Total 6 6 3 3 2" xfId="46038"/>
    <cellStyle name="Total 6 6 3 4" xfId="24345"/>
    <cellStyle name="Total 6 6 3 5" xfId="45306"/>
    <cellStyle name="Total 6 6 3 6" xfId="14895"/>
    <cellStyle name="Total 6 6 3 7" xfId="47086"/>
    <cellStyle name="Total 6 6 4" xfId="5427"/>
    <cellStyle name="Total 6 6 4 2" xfId="19791"/>
    <cellStyle name="Total 6 6 4 2 2" xfId="31665"/>
    <cellStyle name="Total 6 6 4 3" xfId="29742"/>
    <cellStyle name="Total 6 6 4 4" xfId="27281"/>
    <cellStyle name="Total 6 6 4 5" xfId="14602"/>
    <cellStyle name="Total 6 6 5" xfId="4833"/>
    <cellStyle name="Total 6 6 5 2" xfId="10036"/>
    <cellStyle name="Total 6 6 5 2 2" xfId="31359"/>
    <cellStyle name="Total 6 6 5 2 3" xfId="44839"/>
    <cellStyle name="Total 6 6 5 2 4" xfId="20961"/>
    <cellStyle name="Total 6 6 5 3" xfId="30324"/>
    <cellStyle name="Total 6 6 5 4" xfId="41509"/>
    <cellStyle name="Total 6 6 5 5" xfId="15403"/>
    <cellStyle name="Total 6 6 5 6" xfId="46612"/>
    <cellStyle name="Total 6 6 6" xfId="9733"/>
    <cellStyle name="Total 6 6 6 2" xfId="22249"/>
    <cellStyle name="Total 6 6 6 2 2" xfId="43603"/>
    <cellStyle name="Total 6 6 6 3" xfId="40132"/>
    <cellStyle name="Total 6 6 7" xfId="16978"/>
    <cellStyle name="Total 6 6 7 2" xfId="22627"/>
    <cellStyle name="Total 6 6 7 3" xfId="42765"/>
    <cellStyle name="Total 6 6 8" xfId="17699"/>
    <cellStyle name="Total 6 6 8 2" xfId="23341"/>
    <cellStyle name="Total 6 6 9" xfId="13818"/>
    <cellStyle name="Total 6 6 9 2" xfId="18880"/>
    <cellStyle name="Total 6 7" xfId="3502"/>
    <cellStyle name="Total 6 7 10" xfId="13133"/>
    <cellStyle name="Total 6 7 10 2" xfId="34230"/>
    <cellStyle name="Total 6 7 11" xfId="18225"/>
    <cellStyle name="Total 6 7 11 2" xfId="35349"/>
    <cellStyle name="Total 6 7 12" xfId="24005"/>
    <cellStyle name="Total 6 7 13" xfId="36227"/>
    <cellStyle name="Total 6 7 2" xfId="3503"/>
    <cellStyle name="Total 6 7 2 10" xfId="18543"/>
    <cellStyle name="Total 6 7 2 10 2" xfId="34654"/>
    <cellStyle name="Total 6 7 2 11" xfId="24006"/>
    <cellStyle name="Total 6 7 2 12" xfId="36228"/>
    <cellStyle name="Total 6 7 2 2" xfId="5639"/>
    <cellStyle name="Total 6 7 2 2 2" xfId="20579"/>
    <cellStyle name="Total 6 7 2 2 2 2" xfId="31746"/>
    <cellStyle name="Total 6 7 2 2 2 3" xfId="45909"/>
    <cellStyle name="Total 6 7 2 2 3" xfId="30182"/>
    <cellStyle name="Total 6 7 2 2 3 2" xfId="46251"/>
    <cellStyle name="Total 6 7 2 2 4" xfId="27284"/>
    <cellStyle name="Total 6 7 2 2 5" xfId="45429"/>
    <cellStyle name="Total 6 7 2 2 6" xfId="15047"/>
    <cellStyle name="Total 6 7 2 3" xfId="9736"/>
    <cellStyle name="Total 6 7 2 3 2" xfId="20249"/>
    <cellStyle name="Total 6 7 2 3 2 2" xfId="44866"/>
    <cellStyle name="Total 6 7 2 3 3" xfId="41530"/>
    <cellStyle name="Total 6 7 2 4" xfId="16473"/>
    <cellStyle name="Total 6 7 2 4 2" xfId="22037"/>
    <cellStyle name="Total 6 7 2 4 3" xfId="42768"/>
    <cellStyle name="Total 6 7 2 5" xfId="16928"/>
    <cellStyle name="Total 6 7 2 5 2" xfId="22566"/>
    <cellStyle name="Total 6 7 2 6" xfId="17297"/>
    <cellStyle name="Total 6 7 2 6 2" xfId="22946"/>
    <cellStyle name="Total 6 7 2 7" xfId="18021"/>
    <cellStyle name="Total 6 7 2 7 2" xfId="23660"/>
    <cellStyle name="Total 6 7 2 8" xfId="14140"/>
    <cellStyle name="Total 6 7 2 8 2" xfId="19199"/>
    <cellStyle name="Total 6 7 2 9" xfId="13468"/>
    <cellStyle name="Total 6 7 2 9 2" xfId="34229"/>
    <cellStyle name="Total 6 7 3" xfId="5990"/>
    <cellStyle name="Total 6 7 3 2" xfId="10520"/>
    <cellStyle name="Total 6 7 3 2 2" xfId="32038"/>
    <cellStyle name="Total 6 7 3 2 3" xfId="26466"/>
    <cellStyle name="Total 6 7 3 2 4" xfId="45689"/>
    <cellStyle name="Total 6 7 3 2 5" xfId="20226"/>
    <cellStyle name="Total 6 7 3 3" xfId="29964"/>
    <cellStyle name="Total 6 7 3 3 2" xfId="46039"/>
    <cellStyle name="Total 6 7 3 4" xfId="24346"/>
    <cellStyle name="Total 6 7 3 5" xfId="45307"/>
    <cellStyle name="Total 6 7 3 6" xfId="14896"/>
    <cellStyle name="Total 6 7 3 7" xfId="47087"/>
    <cellStyle name="Total 6 7 4" xfId="5428"/>
    <cellStyle name="Total 6 7 4 2" xfId="19792"/>
    <cellStyle name="Total 6 7 4 2 2" xfId="31666"/>
    <cellStyle name="Total 6 7 4 3" xfId="29743"/>
    <cellStyle name="Total 6 7 4 4" xfId="27283"/>
    <cellStyle name="Total 6 7 4 5" xfId="14603"/>
    <cellStyle name="Total 6 7 5" xfId="4834"/>
    <cellStyle name="Total 6 7 5 2" xfId="10037"/>
    <cellStyle name="Total 6 7 5 2 2" xfId="31360"/>
    <cellStyle name="Total 6 7 5 2 3" xfId="44856"/>
    <cellStyle name="Total 6 7 5 2 4" xfId="20960"/>
    <cellStyle name="Total 6 7 5 3" xfId="30323"/>
    <cellStyle name="Total 6 7 5 4" xfId="41520"/>
    <cellStyle name="Total 6 7 5 5" xfId="15402"/>
    <cellStyle name="Total 6 7 5 6" xfId="46613"/>
    <cellStyle name="Total 6 7 6" xfId="9735"/>
    <cellStyle name="Total 6 7 6 2" xfId="22250"/>
    <cellStyle name="Total 6 7 6 2 2" xfId="43602"/>
    <cellStyle name="Total 6 7 6 3" xfId="40131"/>
    <cellStyle name="Total 6 7 7" xfId="16979"/>
    <cellStyle name="Total 6 7 7 2" xfId="22628"/>
    <cellStyle name="Total 6 7 7 3" xfId="42767"/>
    <cellStyle name="Total 6 7 8" xfId="17700"/>
    <cellStyle name="Total 6 7 8 2" xfId="23342"/>
    <cellStyle name="Total 6 7 9" xfId="13819"/>
    <cellStyle name="Total 6 7 9 2" xfId="18881"/>
    <cellStyle name="Total 6 8" xfId="3504"/>
    <cellStyle name="Total 6 8 10" xfId="13134"/>
    <cellStyle name="Total 6 8 10 2" xfId="34228"/>
    <cellStyle name="Total 6 8 11" xfId="18226"/>
    <cellStyle name="Total 6 8 11 2" xfId="35595"/>
    <cellStyle name="Total 6 8 12" xfId="24007"/>
    <cellStyle name="Total 6 8 13" xfId="36229"/>
    <cellStyle name="Total 6 8 2" xfId="3505"/>
    <cellStyle name="Total 6 8 2 10" xfId="18544"/>
    <cellStyle name="Total 6 8 2 10 2" xfId="34190"/>
    <cellStyle name="Total 6 8 2 11" xfId="24008"/>
    <cellStyle name="Total 6 8 2 12" xfId="36230"/>
    <cellStyle name="Total 6 8 2 2" xfId="5640"/>
    <cellStyle name="Total 6 8 2 2 2" xfId="20580"/>
    <cellStyle name="Total 6 8 2 2 2 2" xfId="31747"/>
    <cellStyle name="Total 6 8 2 2 2 3" xfId="45910"/>
    <cellStyle name="Total 6 8 2 2 3" xfId="30183"/>
    <cellStyle name="Total 6 8 2 2 3 2" xfId="46252"/>
    <cellStyle name="Total 6 8 2 2 4" xfId="27286"/>
    <cellStyle name="Total 6 8 2 2 5" xfId="45430"/>
    <cellStyle name="Total 6 8 2 2 6" xfId="15048"/>
    <cellStyle name="Total 6 8 2 3" xfId="9738"/>
    <cellStyle name="Total 6 8 2 3 2" xfId="19223"/>
    <cellStyle name="Total 6 8 2 3 2 2" xfId="45110"/>
    <cellStyle name="Total 6 8 2 3 3" xfId="41778"/>
    <cellStyle name="Total 6 8 2 4" xfId="16474"/>
    <cellStyle name="Total 6 8 2 4 2" xfId="22038"/>
    <cellStyle name="Total 6 8 2 4 3" xfId="42770"/>
    <cellStyle name="Total 6 8 2 5" xfId="16929"/>
    <cellStyle name="Total 6 8 2 5 2" xfId="22567"/>
    <cellStyle name="Total 6 8 2 6" xfId="17298"/>
    <cellStyle name="Total 6 8 2 6 2" xfId="22947"/>
    <cellStyle name="Total 6 8 2 7" xfId="18022"/>
    <cellStyle name="Total 6 8 2 7 2" xfId="23661"/>
    <cellStyle name="Total 6 8 2 8" xfId="14141"/>
    <cellStyle name="Total 6 8 2 8 2" xfId="19200"/>
    <cellStyle name="Total 6 8 2 9" xfId="13469"/>
    <cellStyle name="Total 6 8 2 9 2" xfId="34227"/>
    <cellStyle name="Total 6 8 3" xfId="5991"/>
    <cellStyle name="Total 6 8 3 2" xfId="10521"/>
    <cellStyle name="Total 6 8 3 2 2" xfId="32039"/>
    <cellStyle name="Total 6 8 3 2 3" xfId="26467"/>
    <cellStyle name="Total 6 8 3 2 4" xfId="45690"/>
    <cellStyle name="Total 6 8 3 2 5" xfId="20227"/>
    <cellStyle name="Total 6 8 3 3" xfId="29965"/>
    <cellStyle name="Total 6 8 3 3 2" xfId="46040"/>
    <cellStyle name="Total 6 8 3 4" xfId="24347"/>
    <cellStyle name="Total 6 8 3 5" xfId="45308"/>
    <cellStyle name="Total 6 8 3 6" xfId="14897"/>
    <cellStyle name="Total 6 8 3 7" xfId="47088"/>
    <cellStyle name="Total 6 8 4" xfId="5429"/>
    <cellStyle name="Total 6 8 4 2" xfId="19793"/>
    <cellStyle name="Total 6 8 4 2 2" xfId="31667"/>
    <cellStyle name="Total 6 8 4 3" xfId="29744"/>
    <cellStyle name="Total 6 8 4 4" xfId="27285"/>
    <cellStyle name="Total 6 8 4 5" xfId="14604"/>
    <cellStyle name="Total 6 8 5" xfId="4835"/>
    <cellStyle name="Total 6 8 5 2" xfId="10038"/>
    <cellStyle name="Total 6 8 5 2 2" xfId="31361"/>
    <cellStyle name="Total 6 8 5 2 3" xfId="44875"/>
    <cellStyle name="Total 6 8 5 2 4" xfId="20959"/>
    <cellStyle name="Total 6 8 5 3" xfId="30322"/>
    <cellStyle name="Total 6 8 5 4" xfId="41539"/>
    <cellStyle name="Total 6 8 5 5" xfId="15401"/>
    <cellStyle name="Total 6 8 5 6" xfId="46614"/>
    <cellStyle name="Total 6 8 6" xfId="9737"/>
    <cellStyle name="Total 6 8 6 2" xfId="22251"/>
    <cellStyle name="Total 6 8 6 2 2" xfId="43601"/>
    <cellStyle name="Total 6 8 6 3" xfId="40130"/>
    <cellStyle name="Total 6 8 7" xfId="16980"/>
    <cellStyle name="Total 6 8 7 2" xfId="22629"/>
    <cellStyle name="Total 6 8 7 3" xfId="42769"/>
    <cellStyle name="Total 6 8 8" xfId="17701"/>
    <cellStyle name="Total 6 8 8 2" xfId="23343"/>
    <cellStyle name="Total 6 8 9" xfId="13820"/>
    <cellStyle name="Total 6 8 9 2" xfId="18882"/>
    <cellStyle name="Total 6 9" xfId="3506"/>
    <cellStyle name="Total 6 9 10" xfId="13135"/>
    <cellStyle name="Total 6 9 10 2" xfId="34226"/>
    <cellStyle name="Total 6 9 11" xfId="18227"/>
    <cellStyle name="Total 6 9 11 2" xfId="35657"/>
    <cellStyle name="Total 6 9 12" xfId="24009"/>
    <cellStyle name="Total 6 9 13" xfId="36231"/>
    <cellStyle name="Total 6 9 2" xfId="3507"/>
    <cellStyle name="Total 6 9 2 10" xfId="18545"/>
    <cellStyle name="Total 6 9 2 10 2" xfId="34207"/>
    <cellStyle name="Total 6 9 2 11" xfId="24010"/>
    <cellStyle name="Total 6 9 2 12" xfId="36232"/>
    <cellStyle name="Total 6 9 2 2" xfId="5431"/>
    <cellStyle name="Total 6 9 2 2 2" xfId="20581"/>
    <cellStyle name="Total 6 9 2 2 2 2" xfId="31669"/>
    <cellStyle name="Total 6 9 2 2 2 3" xfId="45911"/>
    <cellStyle name="Total 6 9 2 2 3" xfId="30184"/>
    <cellStyle name="Total 6 9 2 2 3 2" xfId="46253"/>
    <cellStyle name="Total 6 9 2 2 4" xfId="27288"/>
    <cellStyle name="Total 6 9 2 2 5" xfId="45431"/>
    <cellStyle name="Total 6 9 2 2 6" xfId="15049"/>
    <cellStyle name="Total 6 9 2 3" xfId="9740"/>
    <cellStyle name="Total 6 9 2 3 2" xfId="20170"/>
    <cellStyle name="Total 6 9 2 3 2 2" xfId="44166"/>
    <cellStyle name="Total 6 9 2 3 3" xfId="40857"/>
    <cellStyle name="Total 6 9 2 4" xfId="16475"/>
    <cellStyle name="Total 6 9 2 4 2" xfId="22039"/>
    <cellStyle name="Total 6 9 2 4 3" xfId="42772"/>
    <cellStyle name="Total 6 9 2 5" xfId="16930"/>
    <cellStyle name="Total 6 9 2 5 2" xfId="22568"/>
    <cellStyle name="Total 6 9 2 6" xfId="17299"/>
    <cellStyle name="Total 6 9 2 6 2" xfId="22948"/>
    <cellStyle name="Total 6 9 2 7" xfId="18023"/>
    <cellStyle name="Total 6 9 2 7 2" xfId="23662"/>
    <cellStyle name="Total 6 9 2 8" xfId="14142"/>
    <cellStyle name="Total 6 9 2 8 2" xfId="19201"/>
    <cellStyle name="Total 6 9 2 9" xfId="13470"/>
    <cellStyle name="Total 6 9 2 9 2" xfId="34225"/>
    <cellStyle name="Total 6 9 3" xfId="5992"/>
    <cellStyle name="Total 6 9 3 2" xfId="10522"/>
    <cellStyle name="Total 6 9 3 2 2" xfId="32040"/>
    <cellStyle name="Total 6 9 3 2 3" xfId="26468"/>
    <cellStyle name="Total 6 9 3 2 4" xfId="45691"/>
    <cellStyle name="Total 6 9 3 2 5" xfId="20228"/>
    <cellStyle name="Total 6 9 3 3" xfId="29966"/>
    <cellStyle name="Total 6 9 3 3 2" xfId="46041"/>
    <cellStyle name="Total 6 9 3 4" xfId="24348"/>
    <cellStyle name="Total 6 9 3 5" xfId="45309"/>
    <cellStyle name="Total 6 9 3 6" xfId="14898"/>
    <cellStyle name="Total 6 9 3 7" xfId="47089"/>
    <cellStyle name="Total 6 9 4" xfId="5430"/>
    <cellStyle name="Total 6 9 4 2" xfId="19794"/>
    <cellStyle name="Total 6 9 4 2 2" xfId="31668"/>
    <cellStyle name="Total 6 9 4 3" xfId="29745"/>
    <cellStyle name="Total 6 9 4 4" xfId="27287"/>
    <cellStyle name="Total 6 9 4 5" xfId="14605"/>
    <cellStyle name="Total 6 9 5" xfId="4836"/>
    <cellStyle name="Total 6 9 5 2" xfId="10039"/>
    <cellStyle name="Total 6 9 5 2 2" xfId="31362"/>
    <cellStyle name="Total 6 9 5 2 3" xfId="44218"/>
    <cellStyle name="Total 6 9 5 2 4" xfId="20958"/>
    <cellStyle name="Total 6 9 5 3" xfId="30321"/>
    <cellStyle name="Total 6 9 5 4" xfId="40910"/>
    <cellStyle name="Total 6 9 5 5" xfId="15400"/>
    <cellStyle name="Total 6 9 5 6" xfId="46615"/>
    <cellStyle name="Total 6 9 6" xfId="9739"/>
    <cellStyle name="Total 6 9 6 2" xfId="22252"/>
    <cellStyle name="Total 6 9 6 2 2" xfId="43600"/>
    <cellStyle name="Total 6 9 6 3" xfId="40129"/>
    <cellStyle name="Total 6 9 7" xfId="16981"/>
    <cellStyle name="Total 6 9 7 2" xfId="22630"/>
    <cellStyle name="Total 6 9 7 3" xfId="42771"/>
    <cellStyle name="Total 6 9 8" xfId="17702"/>
    <cellStyle name="Total 6 9 8 2" xfId="23344"/>
    <cellStyle name="Total 6 9 9" xfId="13821"/>
    <cellStyle name="Total 6 9 9 2" xfId="18883"/>
    <cellStyle name="Total 7" xfId="3508"/>
    <cellStyle name="Total 7 10" xfId="13136"/>
    <cellStyle name="Total 7 10 2" xfId="34588"/>
    <cellStyle name="Total 7 11" xfId="18228"/>
    <cellStyle name="Total 7 11 2" xfId="34029"/>
    <cellStyle name="Total 7 12" xfId="24011"/>
    <cellStyle name="Total 7 13" xfId="36233"/>
    <cellStyle name="Total 7 2" xfId="3509"/>
    <cellStyle name="Total 7 2 10" xfId="18546"/>
    <cellStyle name="Total 7 2 10 2" xfId="34210"/>
    <cellStyle name="Total 7 2 11" xfId="24012"/>
    <cellStyle name="Total 7 2 12" xfId="36234"/>
    <cellStyle name="Total 7 2 2" xfId="5432"/>
    <cellStyle name="Total 7 2 2 2" xfId="20582"/>
    <cellStyle name="Total 7 2 2 2 2" xfId="31670"/>
    <cellStyle name="Total 7 2 2 2 3" xfId="45912"/>
    <cellStyle name="Total 7 2 2 3" xfId="30185"/>
    <cellStyle name="Total 7 2 2 3 2" xfId="46254"/>
    <cellStyle name="Total 7 2 2 4" xfId="27290"/>
    <cellStyle name="Total 7 2 2 5" xfId="45432"/>
    <cellStyle name="Total 7 2 2 6" xfId="15050"/>
    <cellStyle name="Total 7 2 3" xfId="9742"/>
    <cellStyle name="Total 7 2 3 2" xfId="20171"/>
    <cellStyle name="Total 7 2 3 2 2" xfId="44137"/>
    <cellStyle name="Total 7 2 3 3" xfId="40833"/>
    <cellStyle name="Total 7 2 4" xfId="16476"/>
    <cellStyle name="Total 7 2 4 2" xfId="22040"/>
    <cellStyle name="Total 7 2 4 3" xfId="42774"/>
    <cellStyle name="Total 7 2 5" xfId="16931"/>
    <cellStyle name="Total 7 2 5 2" xfId="22569"/>
    <cellStyle name="Total 7 2 6" xfId="17300"/>
    <cellStyle name="Total 7 2 6 2" xfId="22949"/>
    <cellStyle name="Total 7 2 7" xfId="18024"/>
    <cellStyle name="Total 7 2 7 2" xfId="23663"/>
    <cellStyle name="Total 7 2 8" xfId="14143"/>
    <cellStyle name="Total 7 2 8 2" xfId="19202"/>
    <cellStyle name="Total 7 2 9" xfId="13471"/>
    <cellStyle name="Total 7 2 9 2" xfId="34587"/>
    <cellStyle name="Total 7 3" xfId="5993"/>
    <cellStyle name="Total 7 3 2" xfId="10523"/>
    <cellStyle name="Total 7 3 2 2" xfId="32041"/>
    <cellStyle name="Total 7 3 2 3" xfId="26469"/>
    <cellStyle name="Total 7 3 2 4" xfId="45692"/>
    <cellStyle name="Total 7 3 2 5" xfId="20229"/>
    <cellStyle name="Total 7 3 3" xfId="29967"/>
    <cellStyle name="Total 7 3 3 2" xfId="46042"/>
    <cellStyle name="Total 7 3 4" xfId="24349"/>
    <cellStyle name="Total 7 3 5" xfId="45310"/>
    <cellStyle name="Total 7 3 6" xfId="14899"/>
    <cellStyle name="Total 7 3 7" xfId="47090"/>
    <cellStyle name="Total 7 4" xfId="5642"/>
    <cellStyle name="Total 7 4 2" xfId="19795"/>
    <cellStyle name="Total 7 4 2 2" xfId="31749"/>
    <cellStyle name="Total 7 4 3" xfId="29746"/>
    <cellStyle name="Total 7 4 4" xfId="27289"/>
    <cellStyle name="Total 7 4 5" xfId="14606"/>
    <cellStyle name="Total 7 5" xfId="4837"/>
    <cellStyle name="Total 7 5 2" xfId="10040"/>
    <cellStyle name="Total 7 5 2 2" xfId="31363"/>
    <cellStyle name="Total 7 5 2 3" xfId="45122"/>
    <cellStyle name="Total 7 5 2 4" xfId="20957"/>
    <cellStyle name="Total 7 5 3" xfId="30320"/>
    <cellStyle name="Total 7 5 4" xfId="41790"/>
    <cellStyle name="Total 7 5 5" xfId="15399"/>
    <cellStyle name="Total 7 5 6" xfId="46616"/>
    <cellStyle name="Total 7 6" xfId="9741"/>
    <cellStyle name="Total 7 6 2" xfId="22253"/>
    <cellStyle name="Total 7 6 2 2" xfId="43599"/>
    <cellStyle name="Total 7 6 3" xfId="40128"/>
    <cellStyle name="Total 7 7" xfId="16982"/>
    <cellStyle name="Total 7 7 2" xfId="22631"/>
    <cellStyle name="Total 7 7 3" xfId="42773"/>
    <cellStyle name="Total 7 8" xfId="17703"/>
    <cellStyle name="Total 7 8 2" xfId="23345"/>
    <cellStyle name="Total 7 9" xfId="13822"/>
    <cellStyle name="Total 7 9 2" xfId="18884"/>
    <cellStyle name="Total 8" xfId="3510"/>
    <cellStyle name="Total 8 10" xfId="13137"/>
    <cellStyle name="Total 8 10 2" xfId="34224"/>
    <cellStyle name="Total 8 11" xfId="18229"/>
    <cellStyle name="Total 8 11 2" xfId="33961"/>
    <cellStyle name="Total 8 12" xfId="24013"/>
    <cellStyle name="Total 8 13" xfId="38966"/>
    <cellStyle name="Total 8 2" xfId="3511"/>
    <cellStyle name="Total 8 2 10" xfId="18547"/>
    <cellStyle name="Total 8 2 10 2" xfId="33963"/>
    <cellStyle name="Total 8 2 11" xfId="24014"/>
    <cellStyle name="Total 8 2 12" xfId="36235"/>
    <cellStyle name="Total 8 2 2" xfId="5641"/>
    <cellStyle name="Total 8 2 2 2" xfId="20583"/>
    <cellStyle name="Total 8 2 2 2 2" xfId="31748"/>
    <cellStyle name="Total 8 2 2 2 3" xfId="45913"/>
    <cellStyle name="Total 8 2 2 3" xfId="30186"/>
    <cellStyle name="Total 8 2 2 3 2" xfId="46255"/>
    <cellStyle name="Total 8 2 2 4" xfId="27292"/>
    <cellStyle name="Total 8 2 2 5" xfId="45433"/>
    <cellStyle name="Total 8 2 2 6" xfId="15051"/>
    <cellStyle name="Total 8 2 3" xfId="9744"/>
    <cellStyle name="Total 8 2 3 2" xfId="20594"/>
    <cellStyle name="Total 8 2 3 2 2" xfId="44167"/>
    <cellStyle name="Total 8 2 3 3" xfId="40858"/>
    <cellStyle name="Total 8 2 4" xfId="16477"/>
    <cellStyle name="Total 8 2 4 2" xfId="22041"/>
    <cellStyle name="Total 8 2 4 3" xfId="42776"/>
    <cellStyle name="Total 8 2 5" xfId="16932"/>
    <cellStyle name="Total 8 2 5 2" xfId="22570"/>
    <cellStyle name="Total 8 2 6" xfId="17301"/>
    <cellStyle name="Total 8 2 6 2" xfId="22950"/>
    <cellStyle name="Total 8 2 7" xfId="18025"/>
    <cellStyle name="Total 8 2 7 2" xfId="23664"/>
    <cellStyle name="Total 8 2 8" xfId="14144"/>
    <cellStyle name="Total 8 2 8 2" xfId="19203"/>
    <cellStyle name="Total 8 2 9" xfId="13472"/>
    <cellStyle name="Total 8 2 9 2" xfId="34223"/>
    <cellStyle name="Total 8 3" xfId="5994"/>
    <cellStyle name="Total 8 3 2" xfId="10524"/>
    <cellStyle name="Total 8 3 2 2" xfId="32042"/>
    <cellStyle name="Total 8 3 2 3" xfId="26470"/>
    <cellStyle name="Total 8 3 2 4" xfId="45693"/>
    <cellStyle name="Total 8 3 2 5" xfId="20230"/>
    <cellStyle name="Total 8 3 3" xfId="29968"/>
    <cellStyle name="Total 8 3 3 2" xfId="46043"/>
    <cellStyle name="Total 8 3 4" xfId="24350"/>
    <cellStyle name="Total 8 3 5" xfId="45311"/>
    <cellStyle name="Total 8 3 6" xfId="14900"/>
    <cellStyle name="Total 8 3 7" xfId="47091"/>
    <cellStyle name="Total 8 4" xfId="5643"/>
    <cellStyle name="Total 8 4 2" xfId="19796"/>
    <cellStyle name="Total 8 4 2 2" xfId="31750"/>
    <cellStyle name="Total 8 4 3" xfId="29747"/>
    <cellStyle name="Total 8 4 4" xfId="27291"/>
    <cellStyle name="Total 8 4 5" xfId="14607"/>
    <cellStyle name="Total 8 5" xfId="4838"/>
    <cellStyle name="Total 8 5 2" xfId="10041"/>
    <cellStyle name="Total 8 5 2 2" xfId="31364"/>
    <cellStyle name="Total 8 5 2 3" xfId="45133"/>
    <cellStyle name="Total 8 5 2 4" xfId="20956"/>
    <cellStyle name="Total 8 5 3" xfId="30319"/>
    <cellStyle name="Total 8 5 4" xfId="41801"/>
    <cellStyle name="Total 8 5 5" xfId="15398"/>
    <cellStyle name="Total 8 5 6" xfId="46617"/>
    <cellStyle name="Total 8 6" xfId="9743"/>
    <cellStyle name="Total 8 6 2" xfId="22254"/>
    <cellStyle name="Total 8 6 2 2" xfId="43598"/>
    <cellStyle name="Total 8 6 3" xfId="40127"/>
    <cellStyle name="Total 8 7" xfId="16983"/>
    <cellStyle name="Total 8 7 2" xfId="22632"/>
    <cellStyle name="Total 8 7 3" xfId="42775"/>
    <cellStyle name="Total 8 8" xfId="17704"/>
    <cellStyle name="Total 8 8 2" xfId="23346"/>
    <cellStyle name="Total 8 9" xfId="13823"/>
    <cellStyle name="Total 8 9 2" xfId="18885"/>
    <cellStyle name="Total 9" xfId="3512"/>
    <cellStyle name="Total 9 10" xfId="13138"/>
    <cellStyle name="Total 9 10 2" xfId="34222"/>
    <cellStyle name="Total 9 11" xfId="18230"/>
    <cellStyle name="Total 9 11 2" xfId="34030"/>
    <cellStyle name="Total 9 12" xfId="24015"/>
    <cellStyle name="Total 9 13" xfId="38965"/>
    <cellStyle name="Total 9 2" xfId="3513"/>
    <cellStyle name="Total 9 2 10" xfId="18548"/>
    <cellStyle name="Total 9 2 10 2" xfId="34216"/>
    <cellStyle name="Total 9 2 11" xfId="24016"/>
    <cellStyle name="Total 9 2 12" xfId="38964"/>
    <cellStyle name="Total 9 2 2" xfId="5644"/>
    <cellStyle name="Total 9 2 2 2" xfId="20584"/>
    <cellStyle name="Total 9 2 2 2 2" xfId="31751"/>
    <cellStyle name="Total 9 2 2 2 3" xfId="45914"/>
    <cellStyle name="Total 9 2 2 3" xfId="30187"/>
    <cellStyle name="Total 9 2 2 3 2" xfId="46256"/>
    <cellStyle name="Total 9 2 2 4" xfId="27294"/>
    <cellStyle name="Total 9 2 2 5" xfId="45434"/>
    <cellStyle name="Total 9 2 2 6" xfId="15052"/>
    <cellStyle name="Total 9 2 3" xfId="9746"/>
    <cellStyle name="Total 9 2 3 2" xfId="19247"/>
    <cellStyle name="Total 9 2 3 2 2" xfId="44820"/>
    <cellStyle name="Total 9 2 3 3" xfId="41492"/>
    <cellStyle name="Total 9 2 4" xfId="16478"/>
    <cellStyle name="Total 9 2 4 2" xfId="22042"/>
    <cellStyle name="Total 9 2 4 3" xfId="42778"/>
    <cellStyle name="Total 9 2 5" xfId="16933"/>
    <cellStyle name="Total 9 2 5 2" xfId="22571"/>
    <cellStyle name="Total 9 2 6" xfId="17302"/>
    <cellStyle name="Total 9 2 6 2" xfId="22951"/>
    <cellStyle name="Total 9 2 7" xfId="18026"/>
    <cellStyle name="Total 9 2 7 2" xfId="23665"/>
    <cellStyle name="Total 9 2 8" xfId="14145"/>
    <cellStyle name="Total 9 2 8 2" xfId="19204"/>
    <cellStyle name="Total 9 2 9" xfId="13473"/>
    <cellStyle name="Total 9 2 9 2" xfId="34221"/>
    <cellStyle name="Total 9 3" xfId="5995"/>
    <cellStyle name="Total 9 3 2" xfId="10525"/>
    <cellStyle name="Total 9 3 2 2" xfId="32043"/>
    <cellStyle name="Total 9 3 2 3" xfId="26471"/>
    <cellStyle name="Total 9 3 2 4" xfId="45694"/>
    <cellStyle name="Total 9 3 2 5" xfId="20231"/>
    <cellStyle name="Total 9 3 3" xfId="29969"/>
    <cellStyle name="Total 9 3 3 2" xfId="46044"/>
    <cellStyle name="Total 9 3 4" xfId="24351"/>
    <cellStyle name="Total 9 3 5" xfId="45312"/>
    <cellStyle name="Total 9 3 6" xfId="14901"/>
    <cellStyle name="Total 9 3 7" xfId="47092"/>
    <cellStyle name="Total 9 4" xfId="5433"/>
    <cellStyle name="Total 9 4 2" xfId="19797"/>
    <cellStyle name="Total 9 4 2 2" xfId="31671"/>
    <cellStyle name="Total 9 4 3" xfId="29748"/>
    <cellStyle name="Total 9 4 4" xfId="27293"/>
    <cellStyle name="Total 9 4 5" xfId="14608"/>
    <cellStyle name="Total 9 5" xfId="4839"/>
    <cellStyle name="Total 9 5 2" xfId="10042"/>
    <cellStyle name="Total 9 5 2 2" xfId="31365"/>
    <cellStyle name="Total 9 5 2 3" xfId="45145"/>
    <cellStyle name="Total 9 5 2 4" xfId="20955"/>
    <cellStyle name="Total 9 5 3" xfId="30318"/>
    <cellStyle name="Total 9 5 4" xfId="41813"/>
    <cellStyle name="Total 9 5 5" xfId="15397"/>
    <cellStyle name="Total 9 5 6" xfId="46618"/>
    <cellStyle name="Total 9 6" xfId="9745"/>
    <cellStyle name="Total 9 6 2" xfId="22255"/>
    <cellStyle name="Total 9 6 2 2" xfId="43597"/>
    <cellStyle name="Total 9 6 3" xfId="40126"/>
    <cellStyle name="Total 9 7" xfId="16984"/>
    <cellStyle name="Total 9 7 2" xfId="22633"/>
    <cellStyle name="Total 9 7 3" xfId="42777"/>
    <cellStyle name="Total 9 8" xfId="17705"/>
    <cellStyle name="Total 9 8 2" xfId="23347"/>
    <cellStyle name="Total 9 9" xfId="13824"/>
    <cellStyle name="Total 9 9 2" xfId="18886"/>
    <cellStyle name="Totale" xfId="12463"/>
    <cellStyle name="Totale 10" xfId="18561"/>
    <cellStyle name="Totale 11" xfId="39792"/>
    <cellStyle name="Totale 2" xfId="15063"/>
    <cellStyle name="Totale 2 2" xfId="20605"/>
    <cellStyle name="Totale 2 2 2" xfId="45216"/>
    <cellStyle name="Totale 2 3" xfId="41887"/>
    <cellStyle name="Totale 3" xfId="15137"/>
    <cellStyle name="Totale 3 2" xfId="20692"/>
    <cellStyle name="Totale 3 3" xfId="43277"/>
    <cellStyle name="Totale 4" xfId="16501"/>
    <cellStyle name="Totale 4 2" xfId="22065"/>
    <cellStyle name="Totale 5" xfId="16936"/>
    <cellStyle name="Totale 5 2" xfId="22574"/>
    <cellStyle name="Totale 6" xfId="17314"/>
    <cellStyle name="Totale 6 2" xfId="22963"/>
    <cellStyle name="Totale 7" xfId="18040"/>
    <cellStyle name="Totale 7 2" xfId="23677"/>
    <cellStyle name="Totale 8" xfId="14158"/>
    <cellStyle name="Totale 8 2" xfId="19215"/>
    <cellStyle name="Totale 9" xfId="13489"/>
    <cellStyle name="Überschrift" xfId="8728"/>
    <cellStyle name="Überschrift 1" xfId="8729"/>
    <cellStyle name="Überschrift 1 2" xfId="38905"/>
    <cellStyle name="Überschrift 2" xfId="8730"/>
    <cellStyle name="Überschrift 2 2" xfId="38906"/>
    <cellStyle name="Überschrift 3" xfId="8731"/>
    <cellStyle name="Überschrift 3 2" xfId="38907"/>
    <cellStyle name="Überschrift 4" xfId="8732"/>
    <cellStyle name="Überschrift 4 2" xfId="38908"/>
    <cellStyle name="Überschrift 5" xfId="38904"/>
    <cellStyle name="Unit" xfId="9022"/>
    <cellStyle name="Unit 2" xfId="9023"/>
    <cellStyle name="Unit 2 2" xfId="9024"/>
    <cellStyle name="Valore non valido" xfId="12464"/>
    <cellStyle name="Valore valido" xfId="12465"/>
    <cellStyle name="Valuutta_Layo9704" xfId="3514"/>
    <cellStyle name="Vérification" xfId="12509"/>
    <cellStyle name="Vérification 2" xfId="14165"/>
    <cellStyle name="Vérification 2 2" xfId="19225"/>
    <cellStyle name="Vérification 3" xfId="14904"/>
    <cellStyle name="Vérification 3 2" xfId="20234"/>
    <cellStyle name="Vérification 4" xfId="15077"/>
    <cellStyle name="Vérification 4 2" xfId="20620"/>
    <cellStyle name="Vérification 5" xfId="15391"/>
    <cellStyle name="Vérification 5 2" xfId="20949"/>
    <cellStyle name="Vérification 6" xfId="17324"/>
    <cellStyle name="Vérification 6 2" xfId="22969"/>
    <cellStyle name="Vérification 7" xfId="13503"/>
    <cellStyle name="Vérification 7 2" xfId="18567"/>
    <cellStyle name="Vérification 8" xfId="13143"/>
    <cellStyle name="Verknüpfte Zelle" xfId="8733"/>
    <cellStyle name="Verknüpfte Zelle 2" xfId="38909"/>
    <cellStyle name="Warnender Text" xfId="8734"/>
    <cellStyle name="Warnender Text 2" xfId="38910"/>
    <cellStyle name="Warning Text" xfId="12265" builtinId="11" customBuiltin="1"/>
    <cellStyle name="Warning Text 10" xfId="3515"/>
    <cellStyle name="Warning Text 10 2" xfId="4991"/>
    <cellStyle name="Warning Text 10 2 2" xfId="5434"/>
    <cellStyle name="Warning Text 10 2 3" xfId="26616"/>
    <cellStyle name="Warning Text 10 3" xfId="5996"/>
    <cellStyle name="Warning Text 10 3 2" xfId="10526"/>
    <cellStyle name="Warning Text 10 3 2 2" xfId="26472"/>
    <cellStyle name="Warning Text 10 3 3" xfId="32044"/>
    <cellStyle name="Warning Text 10 3 4" xfId="24352"/>
    <cellStyle name="Warning Text 10 3 5" xfId="47093"/>
    <cellStyle name="Warning Text 10 4" xfId="5645"/>
    <cellStyle name="Warning Text 10 5" xfId="4840"/>
    <cellStyle name="Warning Text 10 5 2" xfId="10043"/>
    <cellStyle name="Warning Text 10 5 2 2" xfId="31366"/>
    <cellStyle name="Warning Text 10 5 3" xfId="26093"/>
    <cellStyle name="Warning Text 10 5 4" xfId="46619"/>
    <cellStyle name="Warning Text 10 6" xfId="24017"/>
    <cellStyle name="Warning Text 11" xfId="38911"/>
    <cellStyle name="Warning Text 12" xfId="38912"/>
    <cellStyle name="Warning Text 13" xfId="38913"/>
    <cellStyle name="Warning Text 14" xfId="38914"/>
    <cellStyle name="Warning Text 15" xfId="38915"/>
    <cellStyle name="Warning Text 16" xfId="38916"/>
    <cellStyle name="Warning Text 17" xfId="38917"/>
    <cellStyle name="Warning Text 18" xfId="38918"/>
    <cellStyle name="Warning Text 19" xfId="38919"/>
    <cellStyle name="Warning Text 2" xfId="3516"/>
    <cellStyle name="Warning Text 2 10" xfId="3517"/>
    <cellStyle name="Warning Text 2 10 2" xfId="4993"/>
    <cellStyle name="Warning Text 2 10 2 2" xfId="5647"/>
    <cellStyle name="Warning Text 2 10 2 3" xfId="26618"/>
    <cellStyle name="Warning Text 2 10 3" xfId="5998"/>
    <cellStyle name="Warning Text 2 10 3 2" xfId="10528"/>
    <cellStyle name="Warning Text 2 10 3 2 2" xfId="26474"/>
    <cellStyle name="Warning Text 2 10 3 3" xfId="32046"/>
    <cellStyle name="Warning Text 2 10 3 4" xfId="24354"/>
    <cellStyle name="Warning Text 2 10 3 5" xfId="47095"/>
    <cellStyle name="Warning Text 2 10 4" xfId="8003"/>
    <cellStyle name="Warning Text 2 10 5" xfId="5435"/>
    <cellStyle name="Warning Text 2 10 6" xfId="4842"/>
    <cellStyle name="Warning Text 2 10 6 2" xfId="10045"/>
    <cellStyle name="Warning Text 2 10 6 3" xfId="31368"/>
    <cellStyle name="Warning Text 2 10 6 4" xfId="46621"/>
    <cellStyle name="Warning Text 2 10 7" xfId="24019"/>
    <cellStyle name="Warning Text 2 11" xfId="3518"/>
    <cellStyle name="Warning Text 2 11 2" xfId="4994"/>
    <cellStyle name="Warning Text 2 11 2 2" xfId="5648"/>
    <cellStyle name="Warning Text 2 11 2 3" xfId="26619"/>
    <cellStyle name="Warning Text 2 11 3" xfId="5999"/>
    <cellStyle name="Warning Text 2 11 3 2" xfId="10529"/>
    <cellStyle name="Warning Text 2 11 3 2 2" xfId="26475"/>
    <cellStyle name="Warning Text 2 11 3 3" xfId="32047"/>
    <cellStyle name="Warning Text 2 11 3 4" xfId="24355"/>
    <cellStyle name="Warning Text 2 11 3 5" xfId="47096"/>
    <cellStyle name="Warning Text 2 11 4" xfId="5436"/>
    <cellStyle name="Warning Text 2 11 5" xfId="4843"/>
    <cellStyle name="Warning Text 2 11 5 2" xfId="10046"/>
    <cellStyle name="Warning Text 2 11 5 2 2" xfId="31369"/>
    <cellStyle name="Warning Text 2 11 5 3" xfId="26094"/>
    <cellStyle name="Warning Text 2 11 5 4" xfId="46622"/>
    <cellStyle name="Warning Text 2 11 6" xfId="24020"/>
    <cellStyle name="Warning Text 2 12" xfId="4992"/>
    <cellStyle name="Warning Text 2 12 2" xfId="5437"/>
    <cellStyle name="Warning Text 2 12 3" xfId="26617"/>
    <cellStyle name="Warning Text 2 13" xfId="5997"/>
    <cellStyle name="Warning Text 2 13 2" xfId="10527"/>
    <cellStyle name="Warning Text 2 13 2 2" xfId="26473"/>
    <cellStyle name="Warning Text 2 13 3" xfId="32045"/>
    <cellStyle name="Warning Text 2 13 4" xfId="24353"/>
    <cellStyle name="Warning Text 2 13 5" xfId="47094"/>
    <cellStyle name="Warning Text 2 14" xfId="6261"/>
    <cellStyle name="Warning Text 2 15" xfId="5646"/>
    <cellStyle name="Warning Text 2 16" xfId="4841"/>
    <cellStyle name="Warning Text 2 16 2" xfId="10044"/>
    <cellStyle name="Warning Text 2 16 3" xfId="31367"/>
    <cellStyle name="Warning Text 2 16 4" xfId="46620"/>
    <cellStyle name="Warning Text 2 17" xfId="24018"/>
    <cellStyle name="Warning Text 2 2" xfId="3519"/>
    <cellStyle name="Warning Text 2 2 2" xfId="4995"/>
    <cellStyle name="Warning Text 2 2 2 2" xfId="5438"/>
    <cellStyle name="Warning Text 2 2 2 3" xfId="26620"/>
    <cellStyle name="Warning Text 2 2 3" xfId="6000"/>
    <cellStyle name="Warning Text 2 2 3 2" xfId="10530"/>
    <cellStyle name="Warning Text 2 2 3 2 2" xfId="26476"/>
    <cellStyle name="Warning Text 2 2 3 3" xfId="32048"/>
    <cellStyle name="Warning Text 2 2 3 4" xfId="24356"/>
    <cellStyle name="Warning Text 2 2 3 5" xfId="47097"/>
    <cellStyle name="Warning Text 2 2 4" xfId="8004"/>
    <cellStyle name="Warning Text 2 2 5" xfId="5649"/>
    <cellStyle name="Warning Text 2 2 6" xfId="4844"/>
    <cellStyle name="Warning Text 2 2 6 2" xfId="10047"/>
    <cellStyle name="Warning Text 2 2 6 3" xfId="31370"/>
    <cellStyle name="Warning Text 2 2 6 4" xfId="46623"/>
    <cellStyle name="Warning Text 2 2 7" xfId="24021"/>
    <cellStyle name="Warning Text 2 3" xfId="3520"/>
    <cellStyle name="Warning Text 2 3 2" xfId="4996"/>
    <cellStyle name="Warning Text 2 3 2 2" xfId="5439"/>
    <cellStyle name="Warning Text 2 3 2 3" xfId="26621"/>
    <cellStyle name="Warning Text 2 3 3" xfId="6001"/>
    <cellStyle name="Warning Text 2 3 3 2" xfId="10531"/>
    <cellStyle name="Warning Text 2 3 3 2 2" xfId="26477"/>
    <cellStyle name="Warning Text 2 3 3 3" xfId="32049"/>
    <cellStyle name="Warning Text 2 3 3 4" xfId="24357"/>
    <cellStyle name="Warning Text 2 3 3 5" xfId="47098"/>
    <cellStyle name="Warning Text 2 3 4" xfId="8005"/>
    <cellStyle name="Warning Text 2 3 5" xfId="5650"/>
    <cellStyle name="Warning Text 2 3 6" xfId="4845"/>
    <cellStyle name="Warning Text 2 3 6 2" xfId="10048"/>
    <cellStyle name="Warning Text 2 3 6 3" xfId="31371"/>
    <cellStyle name="Warning Text 2 3 6 4" xfId="46624"/>
    <cellStyle name="Warning Text 2 3 7" xfId="24022"/>
    <cellStyle name="Warning Text 2 4" xfId="3521"/>
    <cellStyle name="Warning Text 2 4 2" xfId="4997"/>
    <cellStyle name="Warning Text 2 4 2 2" xfId="5440"/>
    <cellStyle name="Warning Text 2 4 2 3" xfId="26622"/>
    <cellStyle name="Warning Text 2 4 3" xfId="6002"/>
    <cellStyle name="Warning Text 2 4 3 2" xfId="10532"/>
    <cellStyle name="Warning Text 2 4 3 2 2" xfId="26478"/>
    <cellStyle name="Warning Text 2 4 3 3" xfId="32050"/>
    <cellStyle name="Warning Text 2 4 3 4" xfId="24358"/>
    <cellStyle name="Warning Text 2 4 3 5" xfId="47099"/>
    <cellStyle name="Warning Text 2 4 4" xfId="8006"/>
    <cellStyle name="Warning Text 2 4 5" xfId="5651"/>
    <cellStyle name="Warning Text 2 4 6" xfId="4846"/>
    <cellStyle name="Warning Text 2 4 6 2" xfId="10049"/>
    <cellStyle name="Warning Text 2 4 6 3" xfId="31372"/>
    <cellStyle name="Warning Text 2 4 6 4" xfId="46625"/>
    <cellStyle name="Warning Text 2 4 7" xfId="24023"/>
    <cellStyle name="Warning Text 2 5" xfId="3522"/>
    <cellStyle name="Warning Text 2 5 2" xfId="4998"/>
    <cellStyle name="Warning Text 2 5 2 2" xfId="5653"/>
    <cellStyle name="Warning Text 2 5 2 3" xfId="26623"/>
    <cellStyle name="Warning Text 2 5 3" xfId="6003"/>
    <cellStyle name="Warning Text 2 5 3 2" xfId="10533"/>
    <cellStyle name="Warning Text 2 5 3 2 2" xfId="26479"/>
    <cellStyle name="Warning Text 2 5 3 3" xfId="32051"/>
    <cellStyle name="Warning Text 2 5 3 4" xfId="24359"/>
    <cellStyle name="Warning Text 2 5 3 5" xfId="47100"/>
    <cellStyle name="Warning Text 2 5 4" xfId="8007"/>
    <cellStyle name="Warning Text 2 5 5" xfId="5441"/>
    <cellStyle name="Warning Text 2 5 6" xfId="4847"/>
    <cellStyle name="Warning Text 2 5 6 2" xfId="10050"/>
    <cellStyle name="Warning Text 2 5 6 3" xfId="31373"/>
    <cellStyle name="Warning Text 2 5 6 4" xfId="46626"/>
    <cellStyle name="Warning Text 2 5 7" xfId="24024"/>
    <cellStyle name="Warning Text 2 6" xfId="3523"/>
    <cellStyle name="Warning Text 2 6 2" xfId="4999"/>
    <cellStyle name="Warning Text 2 6 2 2" xfId="5654"/>
    <cellStyle name="Warning Text 2 6 2 3" xfId="26624"/>
    <cellStyle name="Warning Text 2 6 3" xfId="6004"/>
    <cellStyle name="Warning Text 2 6 3 2" xfId="10534"/>
    <cellStyle name="Warning Text 2 6 3 2 2" xfId="26480"/>
    <cellStyle name="Warning Text 2 6 3 3" xfId="32052"/>
    <cellStyle name="Warning Text 2 6 3 4" xfId="24360"/>
    <cellStyle name="Warning Text 2 6 3 5" xfId="47101"/>
    <cellStyle name="Warning Text 2 6 4" xfId="8008"/>
    <cellStyle name="Warning Text 2 6 5" xfId="5442"/>
    <cellStyle name="Warning Text 2 6 6" xfId="4848"/>
    <cellStyle name="Warning Text 2 6 6 2" xfId="10051"/>
    <cellStyle name="Warning Text 2 6 6 3" xfId="31374"/>
    <cellStyle name="Warning Text 2 6 6 4" xfId="46627"/>
    <cellStyle name="Warning Text 2 6 7" xfId="24025"/>
    <cellStyle name="Warning Text 2 7" xfId="3524"/>
    <cellStyle name="Warning Text 2 7 2" xfId="5000"/>
    <cellStyle name="Warning Text 2 7 2 2" xfId="5443"/>
    <cellStyle name="Warning Text 2 7 2 3" xfId="26625"/>
    <cellStyle name="Warning Text 2 7 3" xfId="6005"/>
    <cellStyle name="Warning Text 2 7 3 2" xfId="10535"/>
    <cellStyle name="Warning Text 2 7 3 2 2" xfId="26481"/>
    <cellStyle name="Warning Text 2 7 3 3" xfId="32053"/>
    <cellStyle name="Warning Text 2 7 3 4" xfId="24361"/>
    <cellStyle name="Warning Text 2 7 3 5" xfId="47102"/>
    <cellStyle name="Warning Text 2 7 4" xfId="8009"/>
    <cellStyle name="Warning Text 2 7 5" xfId="5652"/>
    <cellStyle name="Warning Text 2 7 6" xfId="4849"/>
    <cellStyle name="Warning Text 2 7 6 2" xfId="10052"/>
    <cellStyle name="Warning Text 2 7 6 3" xfId="31375"/>
    <cellStyle name="Warning Text 2 7 6 4" xfId="46628"/>
    <cellStyle name="Warning Text 2 7 7" xfId="24026"/>
    <cellStyle name="Warning Text 2 8" xfId="3525"/>
    <cellStyle name="Warning Text 2 8 2" xfId="5001"/>
    <cellStyle name="Warning Text 2 8 2 2" xfId="5444"/>
    <cellStyle name="Warning Text 2 8 2 3" xfId="26626"/>
    <cellStyle name="Warning Text 2 8 3" xfId="6006"/>
    <cellStyle name="Warning Text 2 8 3 2" xfId="10536"/>
    <cellStyle name="Warning Text 2 8 3 2 2" xfId="26482"/>
    <cellStyle name="Warning Text 2 8 3 3" xfId="32054"/>
    <cellStyle name="Warning Text 2 8 3 4" xfId="24362"/>
    <cellStyle name="Warning Text 2 8 3 5" xfId="47103"/>
    <cellStyle name="Warning Text 2 8 4" xfId="8010"/>
    <cellStyle name="Warning Text 2 8 5" xfId="5655"/>
    <cellStyle name="Warning Text 2 8 6" xfId="4850"/>
    <cellStyle name="Warning Text 2 8 6 2" xfId="10053"/>
    <cellStyle name="Warning Text 2 8 6 3" xfId="31376"/>
    <cellStyle name="Warning Text 2 8 6 4" xfId="46629"/>
    <cellStyle name="Warning Text 2 8 7" xfId="24027"/>
    <cellStyle name="Warning Text 2 9" xfId="3526"/>
    <cellStyle name="Warning Text 2 9 2" xfId="5002"/>
    <cellStyle name="Warning Text 2 9 2 2" xfId="5445"/>
    <cellStyle name="Warning Text 2 9 2 3" xfId="26627"/>
    <cellStyle name="Warning Text 2 9 3" xfId="6007"/>
    <cellStyle name="Warning Text 2 9 3 2" xfId="10537"/>
    <cellStyle name="Warning Text 2 9 3 2 2" xfId="26483"/>
    <cellStyle name="Warning Text 2 9 3 3" xfId="32055"/>
    <cellStyle name="Warning Text 2 9 3 4" xfId="24363"/>
    <cellStyle name="Warning Text 2 9 3 5" xfId="47104"/>
    <cellStyle name="Warning Text 2 9 4" xfId="8011"/>
    <cellStyle name="Warning Text 2 9 5" xfId="5656"/>
    <cellStyle name="Warning Text 2 9 6" xfId="4851"/>
    <cellStyle name="Warning Text 2 9 6 2" xfId="10054"/>
    <cellStyle name="Warning Text 2 9 6 3" xfId="31377"/>
    <cellStyle name="Warning Text 2 9 6 4" xfId="46630"/>
    <cellStyle name="Warning Text 2 9 7" xfId="24028"/>
    <cellStyle name="Warning Text 20" xfId="38922"/>
    <cellStyle name="Warning Text 21" xfId="38923"/>
    <cellStyle name="Warning Text 22" xfId="38924"/>
    <cellStyle name="Warning Text 23" xfId="38925"/>
    <cellStyle name="Warning Text 24" xfId="38926"/>
    <cellStyle name="Warning Text 25" xfId="38927"/>
    <cellStyle name="Warning Text 26" xfId="38928"/>
    <cellStyle name="Warning Text 27" xfId="38929"/>
    <cellStyle name="Warning Text 28" xfId="38930"/>
    <cellStyle name="Warning Text 29" xfId="38931"/>
    <cellStyle name="Warning Text 3" xfId="3527"/>
    <cellStyle name="Warning Text 3 10" xfId="3528"/>
    <cellStyle name="Warning Text 3 10 2" xfId="5004"/>
    <cellStyle name="Warning Text 3 10 2 2" xfId="5658"/>
    <cellStyle name="Warning Text 3 10 2 3" xfId="26629"/>
    <cellStyle name="Warning Text 3 10 3" xfId="6009"/>
    <cellStyle name="Warning Text 3 10 3 2" xfId="10539"/>
    <cellStyle name="Warning Text 3 10 3 2 2" xfId="26485"/>
    <cellStyle name="Warning Text 3 10 3 3" xfId="32057"/>
    <cellStyle name="Warning Text 3 10 3 4" xfId="24365"/>
    <cellStyle name="Warning Text 3 10 3 5" xfId="47106"/>
    <cellStyle name="Warning Text 3 10 4" xfId="5446"/>
    <cellStyle name="Warning Text 3 10 5" xfId="4853"/>
    <cellStyle name="Warning Text 3 10 5 2" xfId="10056"/>
    <cellStyle name="Warning Text 3 10 5 2 2" xfId="31379"/>
    <cellStyle name="Warning Text 3 10 5 3" xfId="26095"/>
    <cellStyle name="Warning Text 3 10 5 4" xfId="46632"/>
    <cellStyle name="Warning Text 3 10 6" xfId="24030"/>
    <cellStyle name="Warning Text 3 11" xfId="3529"/>
    <cellStyle name="Warning Text 3 11 2" xfId="5005"/>
    <cellStyle name="Warning Text 3 11 2 2" xfId="5659"/>
    <cellStyle name="Warning Text 3 11 2 3" xfId="26630"/>
    <cellStyle name="Warning Text 3 11 3" xfId="6010"/>
    <cellStyle name="Warning Text 3 11 3 2" xfId="10540"/>
    <cellStyle name="Warning Text 3 11 3 2 2" xfId="26486"/>
    <cellStyle name="Warning Text 3 11 3 3" xfId="32058"/>
    <cellStyle name="Warning Text 3 11 3 4" xfId="24366"/>
    <cellStyle name="Warning Text 3 11 3 5" xfId="47107"/>
    <cellStyle name="Warning Text 3 11 4" xfId="5447"/>
    <cellStyle name="Warning Text 3 11 5" xfId="4854"/>
    <cellStyle name="Warning Text 3 11 5 2" xfId="10057"/>
    <cellStyle name="Warning Text 3 11 5 2 2" xfId="31380"/>
    <cellStyle name="Warning Text 3 11 5 3" xfId="26096"/>
    <cellStyle name="Warning Text 3 11 5 4" xfId="46633"/>
    <cellStyle name="Warning Text 3 11 6" xfId="24031"/>
    <cellStyle name="Warning Text 3 12" xfId="5003"/>
    <cellStyle name="Warning Text 3 12 2" xfId="5448"/>
    <cellStyle name="Warning Text 3 12 3" xfId="26628"/>
    <cellStyle name="Warning Text 3 13" xfId="6008"/>
    <cellStyle name="Warning Text 3 13 2" xfId="10538"/>
    <cellStyle name="Warning Text 3 13 2 2" xfId="26484"/>
    <cellStyle name="Warning Text 3 13 3" xfId="32056"/>
    <cellStyle name="Warning Text 3 13 4" xfId="24364"/>
    <cellStyle name="Warning Text 3 13 5" xfId="47105"/>
    <cellStyle name="Warning Text 3 14" xfId="8012"/>
    <cellStyle name="Warning Text 3 15" xfId="5657"/>
    <cellStyle name="Warning Text 3 16" xfId="4852"/>
    <cellStyle name="Warning Text 3 16 2" xfId="10055"/>
    <cellStyle name="Warning Text 3 16 3" xfId="31378"/>
    <cellStyle name="Warning Text 3 16 4" xfId="46631"/>
    <cellStyle name="Warning Text 3 17" xfId="24029"/>
    <cellStyle name="Warning Text 3 2" xfId="3530"/>
    <cellStyle name="Warning Text 3 2 2" xfId="5006"/>
    <cellStyle name="Warning Text 3 2 2 2" xfId="5449"/>
    <cellStyle name="Warning Text 3 2 2 3" xfId="26631"/>
    <cellStyle name="Warning Text 3 2 3" xfId="6011"/>
    <cellStyle name="Warning Text 3 2 3 2" xfId="10541"/>
    <cellStyle name="Warning Text 3 2 3 2 2" xfId="26487"/>
    <cellStyle name="Warning Text 3 2 3 3" xfId="32059"/>
    <cellStyle name="Warning Text 3 2 3 4" xfId="24367"/>
    <cellStyle name="Warning Text 3 2 3 5" xfId="47108"/>
    <cellStyle name="Warning Text 3 2 4" xfId="5660"/>
    <cellStyle name="Warning Text 3 2 5" xfId="4855"/>
    <cellStyle name="Warning Text 3 2 5 2" xfId="10058"/>
    <cellStyle name="Warning Text 3 2 5 2 2" xfId="31381"/>
    <cellStyle name="Warning Text 3 2 5 3" xfId="26097"/>
    <cellStyle name="Warning Text 3 2 5 4" xfId="46634"/>
    <cellStyle name="Warning Text 3 2 6" xfId="24032"/>
    <cellStyle name="Warning Text 3 3" xfId="3531"/>
    <cellStyle name="Warning Text 3 3 2" xfId="5007"/>
    <cellStyle name="Warning Text 3 3 2 2" xfId="5450"/>
    <cellStyle name="Warning Text 3 3 2 3" xfId="26632"/>
    <cellStyle name="Warning Text 3 3 3" xfId="6012"/>
    <cellStyle name="Warning Text 3 3 3 2" xfId="10542"/>
    <cellStyle name="Warning Text 3 3 3 2 2" xfId="26488"/>
    <cellStyle name="Warning Text 3 3 3 3" xfId="32060"/>
    <cellStyle name="Warning Text 3 3 3 4" xfId="24368"/>
    <cellStyle name="Warning Text 3 3 3 5" xfId="47109"/>
    <cellStyle name="Warning Text 3 3 4" xfId="5661"/>
    <cellStyle name="Warning Text 3 3 5" xfId="4856"/>
    <cellStyle name="Warning Text 3 3 5 2" xfId="10059"/>
    <cellStyle name="Warning Text 3 3 5 2 2" xfId="31382"/>
    <cellStyle name="Warning Text 3 3 5 3" xfId="26098"/>
    <cellStyle name="Warning Text 3 3 5 4" xfId="46635"/>
    <cellStyle name="Warning Text 3 3 6" xfId="24033"/>
    <cellStyle name="Warning Text 3 4" xfId="3532"/>
    <cellStyle name="Warning Text 3 4 2" xfId="5008"/>
    <cellStyle name="Warning Text 3 4 2 2" xfId="5451"/>
    <cellStyle name="Warning Text 3 4 2 3" xfId="26633"/>
    <cellStyle name="Warning Text 3 4 3" xfId="6013"/>
    <cellStyle name="Warning Text 3 4 3 2" xfId="10543"/>
    <cellStyle name="Warning Text 3 4 3 2 2" xfId="26489"/>
    <cellStyle name="Warning Text 3 4 3 3" xfId="32061"/>
    <cellStyle name="Warning Text 3 4 3 4" xfId="24369"/>
    <cellStyle name="Warning Text 3 4 3 5" xfId="47110"/>
    <cellStyle name="Warning Text 3 4 4" xfId="5662"/>
    <cellStyle name="Warning Text 3 4 5" xfId="4857"/>
    <cellStyle name="Warning Text 3 4 5 2" xfId="10060"/>
    <cellStyle name="Warning Text 3 4 5 2 2" xfId="31383"/>
    <cellStyle name="Warning Text 3 4 5 3" xfId="26099"/>
    <cellStyle name="Warning Text 3 4 5 4" xfId="46636"/>
    <cellStyle name="Warning Text 3 4 6" xfId="24034"/>
    <cellStyle name="Warning Text 3 5" xfId="3533"/>
    <cellStyle name="Warning Text 3 5 2" xfId="5009"/>
    <cellStyle name="Warning Text 3 5 2 2" xfId="5664"/>
    <cellStyle name="Warning Text 3 5 2 3" xfId="26634"/>
    <cellStyle name="Warning Text 3 5 3" xfId="6014"/>
    <cellStyle name="Warning Text 3 5 3 2" xfId="10544"/>
    <cellStyle name="Warning Text 3 5 3 2 2" xfId="26490"/>
    <cellStyle name="Warning Text 3 5 3 3" xfId="32062"/>
    <cellStyle name="Warning Text 3 5 3 4" xfId="24370"/>
    <cellStyle name="Warning Text 3 5 3 5" xfId="47111"/>
    <cellStyle name="Warning Text 3 5 4" xfId="5452"/>
    <cellStyle name="Warning Text 3 5 5" xfId="4858"/>
    <cellStyle name="Warning Text 3 5 5 2" xfId="10061"/>
    <cellStyle name="Warning Text 3 5 5 2 2" xfId="31384"/>
    <cellStyle name="Warning Text 3 5 5 3" xfId="26100"/>
    <cellStyle name="Warning Text 3 5 5 4" xfId="46637"/>
    <cellStyle name="Warning Text 3 5 6" xfId="24035"/>
    <cellStyle name="Warning Text 3 6" xfId="3534"/>
    <cellStyle name="Warning Text 3 6 2" xfId="5010"/>
    <cellStyle name="Warning Text 3 6 2 2" xfId="5665"/>
    <cellStyle name="Warning Text 3 6 2 3" xfId="26635"/>
    <cellStyle name="Warning Text 3 6 3" xfId="6015"/>
    <cellStyle name="Warning Text 3 6 3 2" xfId="10545"/>
    <cellStyle name="Warning Text 3 6 3 2 2" xfId="26491"/>
    <cellStyle name="Warning Text 3 6 3 3" xfId="32063"/>
    <cellStyle name="Warning Text 3 6 3 4" xfId="24371"/>
    <cellStyle name="Warning Text 3 6 3 5" xfId="47112"/>
    <cellStyle name="Warning Text 3 6 4" xfId="5453"/>
    <cellStyle name="Warning Text 3 6 5" xfId="4859"/>
    <cellStyle name="Warning Text 3 6 5 2" xfId="10062"/>
    <cellStyle name="Warning Text 3 6 5 2 2" xfId="31385"/>
    <cellStyle name="Warning Text 3 6 5 3" xfId="26101"/>
    <cellStyle name="Warning Text 3 6 5 4" xfId="46638"/>
    <cellStyle name="Warning Text 3 6 6" xfId="24036"/>
    <cellStyle name="Warning Text 3 7" xfId="3535"/>
    <cellStyle name="Warning Text 3 7 2" xfId="5011"/>
    <cellStyle name="Warning Text 3 7 2 2" xfId="5454"/>
    <cellStyle name="Warning Text 3 7 2 3" xfId="26636"/>
    <cellStyle name="Warning Text 3 7 3" xfId="6016"/>
    <cellStyle name="Warning Text 3 7 3 2" xfId="10546"/>
    <cellStyle name="Warning Text 3 7 3 2 2" xfId="26492"/>
    <cellStyle name="Warning Text 3 7 3 3" xfId="32064"/>
    <cellStyle name="Warning Text 3 7 3 4" xfId="24372"/>
    <cellStyle name="Warning Text 3 7 3 5" xfId="47113"/>
    <cellStyle name="Warning Text 3 7 4" xfId="5663"/>
    <cellStyle name="Warning Text 3 7 5" xfId="4860"/>
    <cellStyle name="Warning Text 3 7 5 2" xfId="10063"/>
    <cellStyle name="Warning Text 3 7 5 2 2" xfId="31386"/>
    <cellStyle name="Warning Text 3 7 5 3" xfId="26102"/>
    <cellStyle name="Warning Text 3 7 5 4" xfId="46639"/>
    <cellStyle name="Warning Text 3 7 6" xfId="24037"/>
    <cellStyle name="Warning Text 3 8" xfId="3536"/>
    <cellStyle name="Warning Text 3 8 2" xfId="5012"/>
    <cellStyle name="Warning Text 3 8 2 2" xfId="5455"/>
    <cellStyle name="Warning Text 3 8 2 3" xfId="26637"/>
    <cellStyle name="Warning Text 3 8 3" xfId="6017"/>
    <cellStyle name="Warning Text 3 8 3 2" xfId="10547"/>
    <cellStyle name="Warning Text 3 8 3 2 2" xfId="26493"/>
    <cellStyle name="Warning Text 3 8 3 3" xfId="32065"/>
    <cellStyle name="Warning Text 3 8 3 4" xfId="24373"/>
    <cellStyle name="Warning Text 3 8 3 5" xfId="47114"/>
    <cellStyle name="Warning Text 3 8 4" xfId="5666"/>
    <cellStyle name="Warning Text 3 8 5" xfId="4861"/>
    <cellStyle name="Warning Text 3 8 5 2" xfId="10064"/>
    <cellStyle name="Warning Text 3 8 5 2 2" xfId="31387"/>
    <cellStyle name="Warning Text 3 8 5 3" xfId="26103"/>
    <cellStyle name="Warning Text 3 8 5 4" xfId="46640"/>
    <cellStyle name="Warning Text 3 8 6" xfId="24038"/>
    <cellStyle name="Warning Text 3 9" xfId="3537"/>
    <cellStyle name="Warning Text 3 9 2" xfId="5013"/>
    <cellStyle name="Warning Text 3 9 2 2" xfId="5456"/>
    <cellStyle name="Warning Text 3 9 2 3" xfId="26638"/>
    <cellStyle name="Warning Text 3 9 3" xfId="6018"/>
    <cellStyle name="Warning Text 3 9 3 2" xfId="10548"/>
    <cellStyle name="Warning Text 3 9 3 2 2" xfId="26494"/>
    <cellStyle name="Warning Text 3 9 3 3" xfId="32066"/>
    <cellStyle name="Warning Text 3 9 3 4" xfId="24374"/>
    <cellStyle name="Warning Text 3 9 3 5" xfId="47115"/>
    <cellStyle name="Warning Text 3 9 4" xfId="5667"/>
    <cellStyle name="Warning Text 3 9 5" xfId="4862"/>
    <cellStyle name="Warning Text 3 9 5 2" xfId="10065"/>
    <cellStyle name="Warning Text 3 9 5 2 2" xfId="31388"/>
    <cellStyle name="Warning Text 3 9 5 3" xfId="26104"/>
    <cellStyle name="Warning Text 3 9 5 4" xfId="46641"/>
    <cellStyle name="Warning Text 3 9 6" xfId="24039"/>
    <cellStyle name="Warning Text 30" xfId="38933"/>
    <cellStyle name="Warning Text 31" xfId="38934"/>
    <cellStyle name="Warning Text 32" xfId="38935"/>
    <cellStyle name="Warning Text 33" xfId="38936"/>
    <cellStyle name="Warning Text 34" xfId="38937"/>
    <cellStyle name="Warning Text 35" xfId="38938"/>
    <cellStyle name="Warning Text 36" xfId="38939"/>
    <cellStyle name="Warning Text 37" xfId="38940"/>
    <cellStyle name="Warning Text 38" xfId="38941"/>
    <cellStyle name="Warning Text 39" xfId="38942"/>
    <cellStyle name="Warning Text 4" xfId="3538"/>
    <cellStyle name="Warning Text 4 10" xfId="3539"/>
    <cellStyle name="Warning Text 4 10 2" xfId="5015"/>
    <cellStyle name="Warning Text 4 10 2 2" xfId="5669"/>
    <cellStyle name="Warning Text 4 10 2 3" xfId="26640"/>
    <cellStyle name="Warning Text 4 10 3" xfId="6020"/>
    <cellStyle name="Warning Text 4 10 3 2" xfId="10550"/>
    <cellStyle name="Warning Text 4 10 3 2 2" xfId="26496"/>
    <cellStyle name="Warning Text 4 10 3 3" xfId="32068"/>
    <cellStyle name="Warning Text 4 10 3 4" xfId="24376"/>
    <cellStyle name="Warning Text 4 10 3 5" xfId="47117"/>
    <cellStyle name="Warning Text 4 10 4" xfId="5457"/>
    <cellStyle name="Warning Text 4 10 5" xfId="4864"/>
    <cellStyle name="Warning Text 4 10 5 2" xfId="10067"/>
    <cellStyle name="Warning Text 4 10 5 2 2" xfId="31390"/>
    <cellStyle name="Warning Text 4 10 5 3" xfId="26106"/>
    <cellStyle name="Warning Text 4 10 5 4" xfId="46643"/>
    <cellStyle name="Warning Text 4 10 6" xfId="24041"/>
    <cellStyle name="Warning Text 4 11" xfId="3540"/>
    <cellStyle name="Warning Text 4 11 2" xfId="5016"/>
    <cellStyle name="Warning Text 4 11 2 2" xfId="5670"/>
    <cellStyle name="Warning Text 4 11 2 3" xfId="26641"/>
    <cellStyle name="Warning Text 4 11 3" xfId="6021"/>
    <cellStyle name="Warning Text 4 11 3 2" xfId="10551"/>
    <cellStyle name="Warning Text 4 11 3 2 2" xfId="26497"/>
    <cellStyle name="Warning Text 4 11 3 3" xfId="32069"/>
    <cellStyle name="Warning Text 4 11 3 4" xfId="24377"/>
    <cellStyle name="Warning Text 4 11 3 5" xfId="47118"/>
    <cellStyle name="Warning Text 4 11 4" xfId="5458"/>
    <cellStyle name="Warning Text 4 11 5" xfId="4865"/>
    <cellStyle name="Warning Text 4 11 5 2" xfId="10068"/>
    <cellStyle name="Warning Text 4 11 5 2 2" xfId="31391"/>
    <cellStyle name="Warning Text 4 11 5 3" xfId="26107"/>
    <cellStyle name="Warning Text 4 11 5 4" xfId="46644"/>
    <cellStyle name="Warning Text 4 11 6" xfId="24042"/>
    <cellStyle name="Warning Text 4 12" xfId="5014"/>
    <cellStyle name="Warning Text 4 12 2" xfId="5459"/>
    <cellStyle name="Warning Text 4 12 3" xfId="26639"/>
    <cellStyle name="Warning Text 4 13" xfId="6019"/>
    <cellStyle name="Warning Text 4 13 2" xfId="10549"/>
    <cellStyle name="Warning Text 4 13 2 2" xfId="26495"/>
    <cellStyle name="Warning Text 4 13 3" xfId="32067"/>
    <cellStyle name="Warning Text 4 13 4" xfId="24375"/>
    <cellStyle name="Warning Text 4 13 5" xfId="47116"/>
    <cellStyle name="Warning Text 4 14" xfId="5668"/>
    <cellStyle name="Warning Text 4 15" xfId="4863"/>
    <cellStyle name="Warning Text 4 15 2" xfId="10066"/>
    <cellStyle name="Warning Text 4 15 2 2" xfId="31389"/>
    <cellStyle name="Warning Text 4 15 3" xfId="26105"/>
    <cellStyle name="Warning Text 4 15 4" xfId="46642"/>
    <cellStyle name="Warning Text 4 16" xfId="24040"/>
    <cellStyle name="Warning Text 4 2" xfId="3541"/>
    <cellStyle name="Warning Text 4 2 2" xfId="5017"/>
    <cellStyle name="Warning Text 4 2 2 2" xfId="5460"/>
    <cellStyle name="Warning Text 4 2 2 3" xfId="26642"/>
    <cellStyle name="Warning Text 4 2 3" xfId="6022"/>
    <cellStyle name="Warning Text 4 2 3 2" xfId="10552"/>
    <cellStyle name="Warning Text 4 2 3 2 2" xfId="26498"/>
    <cellStyle name="Warning Text 4 2 3 3" xfId="32070"/>
    <cellStyle name="Warning Text 4 2 3 4" xfId="24378"/>
    <cellStyle name="Warning Text 4 2 3 5" xfId="47119"/>
    <cellStyle name="Warning Text 4 2 4" xfId="5671"/>
    <cellStyle name="Warning Text 4 2 5" xfId="4866"/>
    <cellStyle name="Warning Text 4 2 5 2" xfId="10069"/>
    <cellStyle name="Warning Text 4 2 5 2 2" xfId="31392"/>
    <cellStyle name="Warning Text 4 2 5 3" xfId="26108"/>
    <cellStyle name="Warning Text 4 2 5 4" xfId="46645"/>
    <cellStyle name="Warning Text 4 2 6" xfId="24043"/>
    <cellStyle name="Warning Text 4 3" xfId="3542"/>
    <cellStyle name="Warning Text 4 3 2" xfId="5018"/>
    <cellStyle name="Warning Text 4 3 2 2" xfId="5461"/>
    <cellStyle name="Warning Text 4 3 2 3" xfId="26643"/>
    <cellStyle name="Warning Text 4 3 3" xfId="6023"/>
    <cellStyle name="Warning Text 4 3 3 2" xfId="10553"/>
    <cellStyle name="Warning Text 4 3 3 2 2" xfId="26499"/>
    <cellStyle name="Warning Text 4 3 3 3" xfId="32071"/>
    <cellStyle name="Warning Text 4 3 3 4" xfId="24379"/>
    <cellStyle name="Warning Text 4 3 3 5" xfId="47120"/>
    <cellStyle name="Warning Text 4 3 4" xfId="5672"/>
    <cellStyle name="Warning Text 4 3 5" xfId="4867"/>
    <cellStyle name="Warning Text 4 3 5 2" xfId="10070"/>
    <cellStyle name="Warning Text 4 3 5 2 2" xfId="31393"/>
    <cellStyle name="Warning Text 4 3 5 3" xfId="26109"/>
    <cellStyle name="Warning Text 4 3 5 4" xfId="46646"/>
    <cellStyle name="Warning Text 4 3 6" xfId="24044"/>
    <cellStyle name="Warning Text 4 4" xfId="3543"/>
    <cellStyle name="Warning Text 4 4 2" xfId="5019"/>
    <cellStyle name="Warning Text 4 4 2 2" xfId="5462"/>
    <cellStyle name="Warning Text 4 4 2 3" xfId="26644"/>
    <cellStyle name="Warning Text 4 4 3" xfId="6024"/>
    <cellStyle name="Warning Text 4 4 3 2" xfId="10554"/>
    <cellStyle name="Warning Text 4 4 3 2 2" xfId="26500"/>
    <cellStyle name="Warning Text 4 4 3 3" xfId="32072"/>
    <cellStyle name="Warning Text 4 4 3 4" xfId="24380"/>
    <cellStyle name="Warning Text 4 4 3 5" xfId="47121"/>
    <cellStyle name="Warning Text 4 4 4" xfId="5673"/>
    <cellStyle name="Warning Text 4 4 5" xfId="4868"/>
    <cellStyle name="Warning Text 4 4 5 2" xfId="10071"/>
    <cellStyle name="Warning Text 4 4 5 2 2" xfId="31394"/>
    <cellStyle name="Warning Text 4 4 5 3" xfId="26110"/>
    <cellStyle name="Warning Text 4 4 5 4" xfId="46647"/>
    <cellStyle name="Warning Text 4 4 6" xfId="24045"/>
    <cellStyle name="Warning Text 4 5" xfId="3544"/>
    <cellStyle name="Warning Text 4 5 2" xfId="5020"/>
    <cellStyle name="Warning Text 4 5 2 2" xfId="5463"/>
    <cellStyle name="Warning Text 4 5 2 3" xfId="26645"/>
    <cellStyle name="Warning Text 4 5 3" xfId="6025"/>
    <cellStyle name="Warning Text 4 5 3 2" xfId="10555"/>
    <cellStyle name="Warning Text 4 5 3 2 2" xfId="26501"/>
    <cellStyle name="Warning Text 4 5 3 3" xfId="32073"/>
    <cellStyle name="Warning Text 4 5 3 4" xfId="24381"/>
    <cellStyle name="Warning Text 4 5 3 5" xfId="47122"/>
    <cellStyle name="Warning Text 4 5 4" xfId="5674"/>
    <cellStyle name="Warning Text 4 5 5" xfId="4869"/>
    <cellStyle name="Warning Text 4 5 5 2" xfId="10072"/>
    <cellStyle name="Warning Text 4 5 5 2 2" xfId="31395"/>
    <cellStyle name="Warning Text 4 5 5 3" xfId="26111"/>
    <cellStyle name="Warning Text 4 5 5 4" xfId="46648"/>
    <cellStyle name="Warning Text 4 5 6" xfId="24046"/>
    <cellStyle name="Warning Text 4 6" xfId="3545"/>
    <cellStyle name="Warning Text 4 6 2" xfId="5021"/>
    <cellStyle name="Warning Text 4 6 2 2" xfId="5464"/>
    <cellStyle name="Warning Text 4 6 2 3" xfId="26646"/>
    <cellStyle name="Warning Text 4 6 3" xfId="6026"/>
    <cellStyle name="Warning Text 4 6 3 2" xfId="10556"/>
    <cellStyle name="Warning Text 4 6 3 2 2" xfId="26502"/>
    <cellStyle name="Warning Text 4 6 3 3" xfId="32074"/>
    <cellStyle name="Warning Text 4 6 3 4" xfId="24382"/>
    <cellStyle name="Warning Text 4 6 3 5" xfId="47123"/>
    <cellStyle name="Warning Text 4 6 4" xfId="5675"/>
    <cellStyle name="Warning Text 4 6 5" xfId="4870"/>
    <cellStyle name="Warning Text 4 6 5 2" xfId="10073"/>
    <cellStyle name="Warning Text 4 6 5 2 2" xfId="31396"/>
    <cellStyle name="Warning Text 4 6 5 3" xfId="26112"/>
    <cellStyle name="Warning Text 4 6 5 4" xfId="46649"/>
    <cellStyle name="Warning Text 4 6 6" xfId="24047"/>
    <cellStyle name="Warning Text 4 7" xfId="3546"/>
    <cellStyle name="Warning Text 4 7 2" xfId="5022"/>
    <cellStyle name="Warning Text 4 7 2 2" xfId="5465"/>
    <cellStyle name="Warning Text 4 7 2 3" xfId="26647"/>
    <cellStyle name="Warning Text 4 7 3" xfId="6027"/>
    <cellStyle name="Warning Text 4 7 3 2" xfId="10557"/>
    <cellStyle name="Warning Text 4 7 3 2 2" xfId="26503"/>
    <cellStyle name="Warning Text 4 7 3 3" xfId="32075"/>
    <cellStyle name="Warning Text 4 7 3 4" xfId="24383"/>
    <cellStyle name="Warning Text 4 7 3 5" xfId="47124"/>
    <cellStyle name="Warning Text 4 7 4" xfId="5676"/>
    <cellStyle name="Warning Text 4 7 5" xfId="4871"/>
    <cellStyle name="Warning Text 4 7 5 2" xfId="10074"/>
    <cellStyle name="Warning Text 4 7 5 2 2" xfId="31397"/>
    <cellStyle name="Warning Text 4 7 5 3" xfId="26113"/>
    <cellStyle name="Warning Text 4 7 5 4" xfId="46650"/>
    <cellStyle name="Warning Text 4 7 6" xfId="24048"/>
    <cellStyle name="Warning Text 4 8" xfId="3547"/>
    <cellStyle name="Warning Text 4 8 2" xfId="5023"/>
    <cellStyle name="Warning Text 4 8 2 2" xfId="5677"/>
    <cellStyle name="Warning Text 4 8 2 3" xfId="26648"/>
    <cellStyle name="Warning Text 4 8 3" xfId="6028"/>
    <cellStyle name="Warning Text 4 8 3 2" xfId="10558"/>
    <cellStyle name="Warning Text 4 8 3 2 2" xfId="26504"/>
    <cellStyle name="Warning Text 4 8 3 3" xfId="32076"/>
    <cellStyle name="Warning Text 4 8 3 4" xfId="24384"/>
    <cellStyle name="Warning Text 4 8 3 5" xfId="47125"/>
    <cellStyle name="Warning Text 4 8 4" xfId="5466"/>
    <cellStyle name="Warning Text 4 8 5" xfId="4872"/>
    <cellStyle name="Warning Text 4 8 5 2" xfId="10075"/>
    <cellStyle name="Warning Text 4 8 5 2 2" xfId="31398"/>
    <cellStyle name="Warning Text 4 8 5 3" xfId="26114"/>
    <cellStyle name="Warning Text 4 8 5 4" xfId="46651"/>
    <cellStyle name="Warning Text 4 8 6" xfId="24049"/>
    <cellStyle name="Warning Text 4 9" xfId="3548"/>
    <cellStyle name="Warning Text 4 9 2" xfId="5024"/>
    <cellStyle name="Warning Text 4 9 2 2" xfId="5468"/>
    <cellStyle name="Warning Text 4 9 2 3" xfId="26649"/>
    <cellStyle name="Warning Text 4 9 3" xfId="6029"/>
    <cellStyle name="Warning Text 4 9 3 2" xfId="10559"/>
    <cellStyle name="Warning Text 4 9 3 2 2" xfId="26505"/>
    <cellStyle name="Warning Text 4 9 3 3" xfId="32077"/>
    <cellStyle name="Warning Text 4 9 3 4" xfId="24385"/>
    <cellStyle name="Warning Text 4 9 3 5" xfId="47126"/>
    <cellStyle name="Warning Text 4 9 4" xfId="5467"/>
    <cellStyle name="Warning Text 4 9 5" xfId="4873"/>
    <cellStyle name="Warning Text 4 9 5 2" xfId="10076"/>
    <cellStyle name="Warning Text 4 9 5 2 2" xfId="31399"/>
    <cellStyle name="Warning Text 4 9 5 3" xfId="26115"/>
    <cellStyle name="Warning Text 4 9 5 4" xfId="46652"/>
    <cellStyle name="Warning Text 4 9 6" xfId="24050"/>
    <cellStyle name="Warning Text 40" xfId="38944"/>
    <cellStyle name="Warning Text 41" xfId="38945"/>
    <cellStyle name="Warning Text 5" xfId="3549"/>
    <cellStyle name="Warning Text 5 10" xfId="3550"/>
    <cellStyle name="Warning Text 5 10 2" xfId="5026"/>
    <cellStyle name="Warning Text 5 10 2 2" xfId="5680"/>
    <cellStyle name="Warning Text 5 10 2 3" xfId="26651"/>
    <cellStyle name="Warning Text 5 10 3" xfId="6031"/>
    <cellStyle name="Warning Text 5 10 3 2" xfId="10561"/>
    <cellStyle name="Warning Text 5 10 3 2 2" xfId="26507"/>
    <cellStyle name="Warning Text 5 10 3 3" xfId="32079"/>
    <cellStyle name="Warning Text 5 10 3 4" xfId="24387"/>
    <cellStyle name="Warning Text 5 10 3 5" xfId="47128"/>
    <cellStyle name="Warning Text 5 10 4" xfId="5469"/>
    <cellStyle name="Warning Text 5 10 5" xfId="4875"/>
    <cellStyle name="Warning Text 5 10 5 2" xfId="10078"/>
    <cellStyle name="Warning Text 5 10 5 2 2" xfId="31401"/>
    <cellStyle name="Warning Text 5 10 5 3" xfId="26117"/>
    <cellStyle name="Warning Text 5 10 5 4" xfId="46654"/>
    <cellStyle name="Warning Text 5 10 6" xfId="24052"/>
    <cellStyle name="Warning Text 5 11" xfId="3551"/>
    <cellStyle name="Warning Text 5 11 2" xfId="5027"/>
    <cellStyle name="Warning Text 5 11 2 2" xfId="5470"/>
    <cellStyle name="Warning Text 5 11 2 3" xfId="26652"/>
    <cellStyle name="Warning Text 5 11 3" xfId="6032"/>
    <cellStyle name="Warning Text 5 11 3 2" xfId="10562"/>
    <cellStyle name="Warning Text 5 11 3 2 2" xfId="26508"/>
    <cellStyle name="Warning Text 5 11 3 3" xfId="32080"/>
    <cellStyle name="Warning Text 5 11 3 4" xfId="24388"/>
    <cellStyle name="Warning Text 5 11 3 5" xfId="47129"/>
    <cellStyle name="Warning Text 5 11 4" xfId="5678"/>
    <cellStyle name="Warning Text 5 11 5" xfId="4876"/>
    <cellStyle name="Warning Text 5 11 5 2" xfId="10079"/>
    <cellStyle name="Warning Text 5 11 5 2 2" xfId="31402"/>
    <cellStyle name="Warning Text 5 11 5 3" xfId="26118"/>
    <cellStyle name="Warning Text 5 11 5 4" xfId="46655"/>
    <cellStyle name="Warning Text 5 11 6" xfId="24053"/>
    <cellStyle name="Warning Text 5 12" xfId="5025"/>
    <cellStyle name="Warning Text 5 12 2" xfId="5681"/>
    <cellStyle name="Warning Text 5 12 3" xfId="26650"/>
    <cellStyle name="Warning Text 5 13" xfId="6030"/>
    <cellStyle name="Warning Text 5 13 2" xfId="10560"/>
    <cellStyle name="Warning Text 5 13 2 2" xfId="26506"/>
    <cellStyle name="Warning Text 5 13 3" xfId="32078"/>
    <cellStyle name="Warning Text 5 13 4" xfId="24386"/>
    <cellStyle name="Warning Text 5 13 5" xfId="47127"/>
    <cellStyle name="Warning Text 5 14" xfId="5679"/>
    <cellStyle name="Warning Text 5 15" xfId="4874"/>
    <cellStyle name="Warning Text 5 15 2" xfId="10077"/>
    <cellStyle name="Warning Text 5 15 2 2" xfId="31400"/>
    <cellStyle name="Warning Text 5 15 3" xfId="26116"/>
    <cellStyle name="Warning Text 5 15 4" xfId="46653"/>
    <cellStyle name="Warning Text 5 16" xfId="24051"/>
    <cellStyle name="Warning Text 5 2" xfId="3552"/>
    <cellStyle name="Warning Text 5 2 2" xfId="5028"/>
    <cellStyle name="Warning Text 5 2 2 2" xfId="5682"/>
    <cellStyle name="Warning Text 5 2 2 3" xfId="26653"/>
    <cellStyle name="Warning Text 5 2 3" xfId="6033"/>
    <cellStyle name="Warning Text 5 2 3 2" xfId="10563"/>
    <cellStyle name="Warning Text 5 2 3 2 2" xfId="26509"/>
    <cellStyle name="Warning Text 5 2 3 3" xfId="32081"/>
    <cellStyle name="Warning Text 5 2 3 4" xfId="24389"/>
    <cellStyle name="Warning Text 5 2 3 5" xfId="47130"/>
    <cellStyle name="Warning Text 5 2 4" xfId="5471"/>
    <cellStyle name="Warning Text 5 2 5" xfId="4877"/>
    <cellStyle name="Warning Text 5 2 5 2" xfId="10080"/>
    <cellStyle name="Warning Text 5 2 5 2 2" xfId="31403"/>
    <cellStyle name="Warning Text 5 2 5 3" xfId="26119"/>
    <cellStyle name="Warning Text 5 2 5 4" xfId="46656"/>
    <cellStyle name="Warning Text 5 2 6" xfId="24054"/>
    <cellStyle name="Warning Text 5 3" xfId="3553"/>
    <cellStyle name="Warning Text 5 3 2" xfId="5029"/>
    <cellStyle name="Warning Text 5 3 2 2" xfId="5683"/>
    <cellStyle name="Warning Text 5 3 2 3" xfId="26654"/>
    <cellStyle name="Warning Text 5 3 3" xfId="6034"/>
    <cellStyle name="Warning Text 5 3 3 2" xfId="10564"/>
    <cellStyle name="Warning Text 5 3 3 2 2" xfId="26510"/>
    <cellStyle name="Warning Text 5 3 3 3" xfId="32082"/>
    <cellStyle name="Warning Text 5 3 3 4" xfId="24390"/>
    <cellStyle name="Warning Text 5 3 3 5" xfId="47131"/>
    <cellStyle name="Warning Text 5 3 4" xfId="5472"/>
    <cellStyle name="Warning Text 5 3 5" xfId="4878"/>
    <cellStyle name="Warning Text 5 3 5 2" xfId="10081"/>
    <cellStyle name="Warning Text 5 3 5 2 2" xfId="31404"/>
    <cellStyle name="Warning Text 5 3 5 3" xfId="26120"/>
    <cellStyle name="Warning Text 5 3 5 4" xfId="46657"/>
    <cellStyle name="Warning Text 5 3 6" xfId="24055"/>
    <cellStyle name="Warning Text 5 4" xfId="3554"/>
    <cellStyle name="Warning Text 5 4 2" xfId="5030"/>
    <cellStyle name="Warning Text 5 4 2 2" xfId="5684"/>
    <cellStyle name="Warning Text 5 4 2 3" xfId="26655"/>
    <cellStyle name="Warning Text 5 4 3" xfId="6035"/>
    <cellStyle name="Warning Text 5 4 3 2" xfId="10565"/>
    <cellStyle name="Warning Text 5 4 3 2 2" xfId="26511"/>
    <cellStyle name="Warning Text 5 4 3 3" xfId="32083"/>
    <cellStyle name="Warning Text 5 4 3 4" xfId="24391"/>
    <cellStyle name="Warning Text 5 4 3 5" xfId="47132"/>
    <cellStyle name="Warning Text 5 4 4" xfId="5473"/>
    <cellStyle name="Warning Text 5 4 5" xfId="4879"/>
    <cellStyle name="Warning Text 5 4 5 2" xfId="10082"/>
    <cellStyle name="Warning Text 5 4 5 2 2" xfId="31405"/>
    <cellStyle name="Warning Text 5 4 5 3" xfId="26121"/>
    <cellStyle name="Warning Text 5 4 5 4" xfId="46658"/>
    <cellStyle name="Warning Text 5 4 6" xfId="24056"/>
    <cellStyle name="Warning Text 5 5" xfId="3555"/>
    <cellStyle name="Warning Text 5 5 2" xfId="5031"/>
    <cellStyle name="Warning Text 5 5 2 2" xfId="5685"/>
    <cellStyle name="Warning Text 5 5 2 3" xfId="26656"/>
    <cellStyle name="Warning Text 5 5 3" xfId="6036"/>
    <cellStyle name="Warning Text 5 5 3 2" xfId="10566"/>
    <cellStyle name="Warning Text 5 5 3 2 2" xfId="26512"/>
    <cellStyle name="Warning Text 5 5 3 3" xfId="32084"/>
    <cellStyle name="Warning Text 5 5 3 4" xfId="24392"/>
    <cellStyle name="Warning Text 5 5 3 5" xfId="47133"/>
    <cellStyle name="Warning Text 5 5 4" xfId="5474"/>
    <cellStyle name="Warning Text 5 5 5" xfId="4880"/>
    <cellStyle name="Warning Text 5 5 5 2" xfId="10083"/>
    <cellStyle name="Warning Text 5 5 5 2 2" xfId="31406"/>
    <cellStyle name="Warning Text 5 5 5 3" xfId="26122"/>
    <cellStyle name="Warning Text 5 5 5 4" xfId="46659"/>
    <cellStyle name="Warning Text 5 5 6" xfId="24057"/>
    <cellStyle name="Warning Text 5 6" xfId="3556"/>
    <cellStyle name="Warning Text 5 6 2" xfId="5032"/>
    <cellStyle name="Warning Text 5 6 2 2" xfId="5686"/>
    <cellStyle name="Warning Text 5 6 2 3" xfId="26657"/>
    <cellStyle name="Warning Text 5 6 3" xfId="6037"/>
    <cellStyle name="Warning Text 5 6 3 2" xfId="10567"/>
    <cellStyle name="Warning Text 5 6 3 2 2" xfId="26513"/>
    <cellStyle name="Warning Text 5 6 3 3" xfId="32085"/>
    <cellStyle name="Warning Text 5 6 3 4" xfId="24393"/>
    <cellStyle name="Warning Text 5 6 3 5" xfId="47134"/>
    <cellStyle name="Warning Text 5 6 4" xfId="5475"/>
    <cellStyle name="Warning Text 5 6 5" xfId="4881"/>
    <cellStyle name="Warning Text 5 6 5 2" xfId="10084"/>
    <cellStyle name="Warning Text 5 6 5 2 2" xfId="31407"/>
    <cellStyle name="Warning Text 5 6 5 3" xfId="26123"/>
    <cellStyle name="Warning Text 5 6 5 4" xfId="46660"/>
    <cellStyle name="Warning Text 5 6 6" xfId="24058"/>
    <cellStyle name="Warning Text 5 7" xfId="3557"/>
    <cellStyle name="Warning Text 5 7 2" xfId="5033"/>
    <cellStyle name="Warning Text 5 7 2 2" xfId="5687"/>
    <cellStyle name="Warning Text 5 7 2 3" xfId="26658"/>
    <cellStyle name="Warning Text 5 7 3" xfId="6038"/>
    <cellStyle name="Warning Text 5 7 3 2" xfId="10568"/>
    <cellStyle name="Warning Text 5 7 3 2 2" xfId="26514"/>
    <cellStyle name="Warning Text 5 7 3 3" xfId="32086"/>
    <cellStyle name="Warning Text 5 7 3 4" xfId="24394"/>
    <cellStyle name="Warning Text 5 7 3 5" xfId="47135"/>
    <cellStyle name="Warning Text 5 7 4" xfId="5476"/>
    <cellStyle name="Warning Text 5 7 5" xfId="4882"/>
    <cellStyle name="Warning Text 5 7 5 2" xfId="10085"/>
    <cellStyle name="Warning Text 5 7 5 2 2" xfId="31408"/>
    <cellStyle name="Warning Text 5 7 5 3" xfId="26124"/>
    <cellStyle name="Warning Text 5 7 5 4" xfId="46661"/>
    <cellStyle name="Warning Text 5 7 6" xfId="24059"/>
    <cellStyle name="Warning Text 5 8" xfId="3558"/>
    <cellStyle name="Warning Text 5 8 2" xfId="5034"/>
    <cellStyle name="Warning Text 5 8 2 2" xfId="5688"/>
    <cellStyle name="Warning Text 5 8 2 3" xfId="26659"/>
    <cellStyle name="Warning Text 5 8 3" xfId="6039"/>
    <cellStyle name="Warning Text 5 8 3 2" xfId="10569"/>
    <cellStyle name="Warning Text 5 8 3 2 2" xfId="26515"/>
    <cellStyle name="Warning Text 5 8 3 3" xfId="32087"/>
    <cellStyle name="Warning Text 5 8 3 4" xfId="24395"/>
    <cellStyle name="Warning Text 5 8 3 5" xfId="47136"/>
    <cellStyle name="Warning Text 5 8 4" xfId="5477"/>
    <cellStyle name="Warning Text 5 8 5" xfId="4883"/>
    <cellStyle name="Warning Text 5 8 5 2" xfId="10086"/>
    <cellStyle name="Warning Text 5 8 5 2 2" xfId="31409"/>
    <cellStyle name="Warning Text 5 8 5 3" xfId="26125"/>
    <cellStyle name="Warning Text 5 8 5 4" xfId="46662"/>
    <cellStyle name="Warning Text 5 8 6" xfId="24060"/>
    <cellStyle name="Warning Text 5 9" xfId="3559"/>
    <cellStyle name="Warning Text 5 9 2" xfId="5035"/>
    <cellStyle name="Warning Text 5 9 2 2" xfId="5479"/>
    <cellStyle name="Warning Text 5 9 2 3" xfId="26660"/>
    <cellStyle name="Warning Text 5 9 3" xfId="6040"/>
    <cellStyle name="Warning Text 5 9 3 2" xfId="10570"/>
    <cellStyle name="Warning Text 5 9 3 2 2" xfId="26516"/>
    <cellStyle name="Warning Text 5 9 3 3" xfId="32088"/>
    <cellStyle name="Warning Text 5 9 3 4" xfId="24396"/>
    <cellStyle name="Warning Text 5 9 3 5" xfId="47137"/>
    <cellStyle name="Warning Text 5 9 4" xfId="5478"/>
    <cellStyle name="Warning Text 5 9 5" xfId="4884"/>
    <cellStyle name="Warning Text 5 9 5 2" xfId="10087"/>
    <cellStyle name="Warning Text 5 9 5 2 2" xfId="31410"/>
    <cellStyle name="Warning Text 5 9 5 3" xfId="26126"/>
    <cellStyle name="Warning Text 5 9 5 4" xfId="46663"/>
    <cellStyle name="Warning Text 5 9 6" xfId="24061"/>
    <cellStyle name="Warning Text 6" xfId="3560"/>
    <cellStyle name="Warning Text 6 10" xfId="3561"/>
    <cellStyle name="Warning Text 6 10 2" xfId="5037"/>
    <cellStyle name="Warning Text 6 10 2 2" xfId="5691"/>
    <cellStyle name="Warning Text 6 10 2 3" xfId="26662"/>
    <cellStyle name="Warning Text 6 10 3" xfId="6042"/>
    <cellStyle name="Warning Text 6 10 3 2" xfId="10572"/>
    <cellStyle name="Warning Text 6 10 3 2 2" xfId="26518"/>
    <cellStyle name="Warning Text 6 10 3 3" xfId="32090"/>
    <cellStyle name="Warning Text 6 10 3 4" xfId="24398"/>
    <cellStyle name="Warning Text 6 10 3 5" xfId="47139"/>
    <cellStyle name="Warning Text 6 10 4" xfId="5480"/>
    <cellStyle name="Warning Text 6 10 5" xfId="4886"/>
    <cellStyle name="Warning Text 6 10 5 2" xfId="10089"/>
    <cellStyle name="Warning Text 6 10 5 2 2" xfId="31412"/>
    <cellStyle name="Warning Text 6 10 5 3" xfId="26128"/>
    <cellStyle name="Warning Text 6 10 5 4" xfId="46665"/>
    <cellStyle name="Warning Text 6 10 6" xfId="24063"/>
    <cellStyle name="Warning Text 6 11" xfId="3562"/>
    <cellStyle name="Warning Text 6 11 2" xfId="5038"/>
    <cellStyle name="Warning Text 6 11 2 2" xfId="5481"/>
    <cellStyle name="Warning Text 6 11 2 3" xfId="26663"/>
    <cellStyle name="Warning Text 6 11 3" xfId="6043"/>
    <cellStyle name="Warning Text 6 11 3 2" xfId="10573"/>
    <cellStyle name="Warning Text 6 11 3 2 2" xfId="26519"/>
    <cellStyle name="Warning Text 6 11 3 3" xfId="32091"/>
    <cellStyle name="Warning Text 6 11 3 4" xfId="24399"/>
    <cellStyle name="Warning Text 6 11 3 5" xfId="47140"/>
    <cellStyle name="Warning Text 6 11 4" xfId="5689"/>
    <cellStyle name="Warning Text 6 11 5" xfId="4887"/>
    <cellStyle name="Warning Text 6 11 5 2" xfId="10090"/>
    <cellStyle name="Warning Text 6 11 5 2 2" xfId="31413"/>
    <cellStyle name="Warning Text 6 11 5 3" xfId="26129"/>
    <cellStyle name="Warning Text 6 11 5 4" xfId="46666"/>
    <cellStyle name="Warning Text 6 11 6" xfId="24064"/>
    <cellStyle name="Warning Text 6 12" xfId="5036"/>
    <cellStyle name="Warning Text 6 12 2" xfId="5692"/>
    <cellStyle name="Warning Text 6 12 3" xfId="26661"/>
    <cellStyle name="Warning Text 6 13" xfId="6041"/>
    <cellStyle name="Warning Text 6 13 2" xfId="10571"/>
    <cellStyle name="Warning Text 6 13 2 2" xfId="26517"/>
    <cellStyle name="Warning Text 6 13 3" xfId="32089"/>
    <cellStyle name="Warning Text 6 13 4" xfId="24397"/>
    <cellStyle name="Warning Text 6 13 5" xfId="47138"/>
    <cellStyle name="Warning Text 6 14" xfId="5690"/>
    <cellStyle name="Warning Text 6 15" xfId="4885"/>
    <cellStyle name="Warning Text 6 15 2" xfId="10088"/>
    <cellStyle name="Warning Text 6 15 2 2" xfId="31411"/>
    <cellStyle name="Warning Text 6 15 3" xfId="26127"/>
    <cellStyle name="Warning Text 6 15 4" xfId="46664"/>
    <cellStyle name="Warning Text 6 16" xfId="24062"/>
    <cellStyle name="Warning Text 6 2" xfId="3563"/>
    <cellStyle name="Warning Text 6 2 2" xfId="5039"/>
    <cellStyle name="Warning Text 6 2 2 2" xfId="5693"/>
    <cellStyle name="Warning Text 6 2 2 3" xfId="26664"/>
    <cellStyle name="Warning Text 6 2 3" xfId="6044"/>
    <cellStyle name="Warning Text 6 2 3 2" xfId="10574"/>
    <cellStyle name="Warning Text 6 2 3 2 2" xfId="26520"/>
    <cellStyle name="Warning Text 6 2 3 3" xfId="32092"/>
    <cellStyle name="Warning Text 6 2 3 4" xfId="24400"/>
    <cellStyle name="Warning Text 6 2 3 5" xfId="47141"/>
    <cellStyle name="Warning Text 6 2 4" xfId="5482"/>
    <cellStyle name="Warning Text 6 2 5" xfId="4888"/>
    <cellStyle name="Warning Text 6 2 5 2" xfId="10091"/>
    <cellStyle name="Warning Text 6 2 5 2 2" xfId="31414"/>
    <cellStyle name="Warning Text 6 2 5 3" xfId="26130"/>
    <cellStyle name="Warning Text 6 2 5 4" xfId="46667"/>
    <cellStyle name="Warning Text 6 2 6" xfId="24065"/>
    <cellStyle name="Warning Text 6 3" xfId="3564"/>
    <cellStyle name="Warning Text 6 3 2" xfId="5040"/>
    <cellStyle name="Warning Text 6 3 2 2" xfId="5694"/>
    <cellStyle name="Warning Text 6 3 2 3" xfId="26665"/>
    <cellStyle name="Warning Text 6 3 3" xfId="6045"/>
    <cellStyle name="Warning Text 6 3 3 2" xfId="10575"/>
    <cellStyle name="Warning Text 6 3 3 2 2" xfId="26521"/>
    <cellStyle name="Warning Text 6 3 3 3" xfId="32093"/>
    <cellStyle name="Warning Text 6 3 3 4" xfId="24401"/>
    <cellStyle name="Warning Text 6 3 3 5" xfId="47142"/>
    <cellStyle name="Warning Text 6 3 4" xfId="5483"/>
    <cellStyle name="Warning Text 6 3 5" xfId="4889"/>
    <cellStyle name="Warning Text 6 3 5 2" xfId="10092"/>
    <cellStyle name="Warning Text 6 3 5 2 2" xfId="31415"/>
    <cellStyle name="Warning Text 6 3 5 3" xfId="26131"/>
    <cellStyle name="Warning Text 6 3 5 4" xfId="46668"/>
    <cellStyle name="Warning Text 6 3 6" xfId="24066"/>
    <cellStyle name="Warning Text 6 4" xfId="3565"/>
    <cellStyle name="Warning Text 6 4 2" xfId="5041"/>
    <cellStyle name="Warning Text 6 4 2 2" xfId="5695"/>
    <cellStyle name="Warning Text 6 4 2 3" xfId="26666"/>
    <cellStyle name="Warning Text 6 4 3" xfId="6046"/>
    <cellStyle name="Warning Text 6 4 3 2" xfId="10576"/>
    <cellStyle name="Warning Text 6 4 3 2 2" xfId="26522"/>
    <cellStyle name="Warning Text 6 4 3 3" xfId="32094"/>
    <cellStyle name="Warning Text 6 4 3 4" xfId="24402"/>
    <cellStyle name="Warning Text 6 4 3 5" xfId="47143"/>
    <cellStyle name="Warning Text 6 4 4" xfId="5484"/>
    <cellStyle name="Warning Text 6 4 5" xfId="4890"/>
    <cellStyle name="Warning Text 6 4 5 2" xfId="10093"/>
    <cellStyle name="Warning Text 6 4 5 2 2" xfId="31416"/>
    <cellStyle name="Warning Text 6 4 5 3" xfId="26132"/>
    <cellStyle name="Warning Text 6 4 5 4" xfId="46669"/>
    <cellStyle name="Warning Text 6 4 6" xfId="24067"/>
    <cellStyle name="Warning Text 6 5" xfId="3566"/>
    <cellStyle name="Warning Text 6 5 2" xfId="5042"/>
    <cellStyle name="Warning Text 6 5 2 2" xfId="5696"/>
    <cellStyle name="Warning Text 6 5 2 3" xfId="26667"/>
    <cellStyle name="Warning Text 6 5 3" xfId="6047"/>
    <cellStyle name="Warning Text 6 5 3 2" xfId="10577"/>
    <cellStyle name="Warning Text 6 5 3 2 2" xfId="26523"/>
    <cellStyle name="Warning Text 6 5 3 3" xfId="32095"/>
    <cellStyle name="Warning Text 6 5 3 4" xfId="24403"/>
    <cellStyle name="Warning Text 6 5 3 5" xfId="47144"/>
    <cellStyle name="Warning Text 6 5 4" xfId="5485"/>
    <cellStyle name="Warning Text 6 5 5" xfId="4891"/>
    <cellStyle name="Warning Text 6 5 5 2" xfId="10094"/>
    <cellStyle name="Warning Text 6 5 5 2 2" xfId="31417"/>
    <cellStyle name="Warning Text 6 5 5 3" xfId="26133"/>
    <cellStyle name="Warning Text 6 5 5 4" xfId="46670"/>
    <cellStyle name="Warning Text 6 5 6" xfId="24068"/>
    <cellStyle name="Warning Text 6 6" xfId="3567"/>
    <cellStyle name="Warning Text 6 6 2" xfId="5043"/>
    <cellStyle name="Warning Text 6 6 2 2" xfId="5697"/>
    <cellStyle name="Warning Text 6 6 2 3" xfId="26668"/>
    <cellStyle name="Warning Text 6 6 3" xfId="6048"/>
    <cellStyle name="Warning Text 6 6 3 2" xfId="10578"/>
    <cellStyle name="Warning Text 6 6 3 2 2" xfId="26524"/>
    <cellStyle name="Warning Text 6 6 3 3" xfId="32096"/>
    <cellStyle name="Warning Text 6 6 3 4" xfId="24404"/>
    <cellStyle name="Warning Text 6 6 3 5" xfId="47145"/>
    <cellStyle name="Warning Text 6 6 4" xfId="5486"/>
    <cellStyle name="Warning Text 6 6 5" xfId="4892"/>
    <cellStyle name="Warning Text 6 6 5 2" xfId="10095"/>
    <cellStyle name="Warning Text 6 6 5 2 2" xfId="31418"/>
    <cellStyle name="Warning Text 6 6 5 3" xfId="26134"/>
    <cellStyle name="Warning Text 6 6 5 4" xfId="46671"/>
    <cellStyle name="Warning Text 6 6 6" xfId="24069"/>
    <cellStyle name="Warning Text 6 7" xfId="3568"/>
    <cellStyle name="Warning Text 6 7 2" xfId="5044"/>
    <cellStyle name="Warning Text 6 7 2 2" xfId="5698"/>
    <cellStyle name="Warning Text 6 7 2 3" xfId="26669"/>
    <cellStyle name="Warning Text 6 7 3" xfId="6049"/>
    <cellStyle name="Warning Text 6 7 3 2" xfId="10579"/>
    <cellStyle name="Warning Text 6 7 3 2 2" xfId="26525"/>
    <cellStyle name="Warning Text 6 7 3 3" xfId="32097"/>
    <cellStyle name="Warning Text 6 7 3 4" xfId="24405"/>
    <cellStyle name="Warning Text 6 7 3 5" xfId="47146"/>
    <cellStyle name="Warning Text 6 7 4" xfId="5487"/>
    <cellStyle name="Warning Text 6 7 5" xfId="4893"/>
    <cellStyle name="Warning Text 6 7 5 2" xfId="10096"/>
    <cellStyle name="Warning Text 6 7 5 2 2" xfId="31419"/>
    <cellStyle name="Warning Text 6 7 5 3" xfId="26135"/>
    <cellStyle name="Warning Text 6 7 5 4" xfId="46672"/>
    <cellStyle name="Warning Text 6 7 6" xfId="24070"/>
    <cellStyle name="Warning Text 6 8" xfId="3569"/>
    <cellStyle name="Warning Text 6 8 2" xfId="5045"/>
    <cellStyle name="Warning Text 6 8 2 2" xfId="5699"/>
    <cellStyle name="Warning Text 6 8 2 3" xfId="26670"/>
    <cellStyle name="Warning Text 6 8 3" xfId="6050"/>
    <cellStyle name="Warning Text 6 8 3 2" xfId="10580"/>
    <cellStyle name="Warning Text 6 8 3 2 2" xfId="26526"/>
    <cellStyle name="Warning Text 6 8 3 3" xfId="32098"/>
    <cellStyle name="Warning Text 6 8 3 4" xfId="24406"/>
    <cellStyle name="Warning Text 6 8 3 5" xfId="47147"/>
    <cellStyle name="Warning Text 6 8 4" xfId="5488"/>
    <cellStyle name="Warning Text 6 8 5" xfId="4894"/>
    <cellStyle name="Warning Text 6 8 5 2" xfId="10097"/>
    <cellStyle name="Warning Text 6 8 5 2 2" xfId="31420"/>
    <cellStyle name="Warning Text 6 8 5 3" xfId="26136"/>
    <cellStyle name="Warning Text 6 8 5 4" xfId="46673"/>
    <cellStyle name="Warning Text 6 8 6" xfId="24071"/>
    <cellStyle name="Warning Text 6 9" xfId="3570"/>
    <cellStyle name="Warning Text 6 9 2" xfId="5046"/>
    <cellStyle name="Warning Text 6 9 2 2" xfId="5490"/>
    <cellStyle name="Warning Text 6 9 2 3" xfId="26671"/>
    <cellStyle name="Warning Text 6 9 3" xfId="6051"/>
    <cellStyle name="Warning Text 6 9 3 2" xfId="10581"/>
    <cellStyle name="Warning Text 6 9 3 2 2" xfId="26527"/>
    <cellStyle name="Warning Text 6 9 3 3" xfId="32099"/>
    <cellStyle name="Warning Text 6 9 3 4" xfId="24407"/>
    <cellStyle name="Warning Text 6 9 3 5" xfId="47148"/>
    <cellStyle name="Warning Text 6 9 4" xfId="5489"/>
    <cellStyle name="Warning Text 6 9 5" xfId="4895"/>
    <cellStyle name="Warning Text 6 9 5 2" xfId="10098"/>
    <cellStyle name="Warning Text 6 9 5 2 2" xfId="31421"/>
    <cellStyle name="Warning Text 6 9 5 3" xfId="26137"/>
    <cellStyle name="Warning Text 6 9 5 4" xfId="46674"/>
    <cellStyle name="Warning Text 6 9 6" xfId="24072"/>
    <cellStyle name="Warning Text 7" xfId="3571"/>
    <cellStyle name="Warning Text 7 2" xfId="5047"/>
    <cellStyle name="Warning Text 7 2 2" xfId="5491"/>
    <cellStyle name="Warning Text 7 2 3" xfId="26672"/>
    <cellStyle name="Warning Text 7 3" xfId="6052"/>
    <cellStyle name="Warning Text 7 3 2" xfId="10582"/>
    <cellStyle name="Warning Text 7 3 2 2" xfId="26528"/>
    <cellStyle name="Warning Text 7 3 3" xfId="32100"/>
    <cellStyle name="Warning Text 7 3 4" xfId="24408"/>
    <cellStyle name="Warning Text 7 3 5" xfId="47149"/>
    <cellStyle name="Warning Text 7 4" xfId="5701"/>
    <cellStyle name="Warning Text 7 5" xfId="4896"/>
    <cellStyle name="Warning Text 7 5 2" xfId="10099"/>
    <cellStyle name="Warning Text 7 5 2 2" xfId="31422"/>
    <cellStyle name="Warning Text 7 5 3" xfId="26138"/>
    <cellStyle name="Warning Text 7 5 4" xfId="46675"/>
    <cellStyle name="Warning Text 7 6" xfId="24073"/>
    <cellStyle name="Warning Text 8" xfId="3572"/>
    <cellStyle name="Warning Text 8 2" xfId="5048"/>
    <cellStyle name="Warning Text 8 2 2" xfId="5700"/>
    <cellStyle name="Warning Text 8 2 3" xfId="26673"/>
    <cellStyle name="Warning Text 8 3" xfId="6053"/>
    <cellStyle name="Warning Text 8 3 2" xfId="10583"/>
    <cellStyle name="Warning Text 8 3 2 2" xfId="26529"/>
    <cellStyle name="Warning Text 8 3 3" xfId="32101"/>
    <cellStyle name="Warning Text 8 3 4" xfId="24409"/>
    <cellStyle name="Warning Text 8 3 5" xfId="47150"/>
    <cellStyle name="Warning Text 8 4" xfId="5702"/>
    <cellStyle name="Warning Text 8 5" xfId="4897"/>
    <cellStyle name="Warning Text 8 5 2" xfId="10100"/>
    <cellStyle name="Warning Text 8 5 2 2" xfId="31423"/>
    <cellStyle name="Warning Text 8 5 3" xfId="26139"/>
    <cellStyle name="Warning Text 8 5 4" xfId="46676"/>
    <cellStyle name="Warning Text 8 6" xfId="24074"/>
    <cellStyle name="Warning Text 9" xfId="3573"/>
    <cellStyle name="Warning Text 9 2" xfId="5049"/>
    <cellStyle name="Warning Text 9 2 2" xfId="5703"/>
    <cellStyle name="Warning Text 9 2 3" xfId="26674"/>
    <cellStyle name="Warning Text 9 3" xfId="6054"/>
    <cellStyle name="Warning Text 9 3 2" xfId="10584"/>
    <cellStyle name="Warning Text 9 3 2 2" xfId="26530"/>
    <cellStyle name="Warning Text 9 3 3" xfId="32102"/>
    <cellStyle name="Warning Text 9 3 4" xfId="24410"/>
    <cellStyle name="Warning Text 9 3 5" xfId="47151"/>
    <cellStyle name="Warning Text 9 4" xfId="5492"/>
    <cellStyle name="Warning Text 9 5" xfId="4898"/>
    <cellStyle name="Warning Text 9 5 2" xfId="10101"/>
    <cellStyle name="Warning Text 9 5 2 2" xfId="31424"/>
    <cellStyle name="Warning Text 9 5 3" xfId="26140"/>
    <cellStyle name="Warning Text 9 5 4" xfId="46677"/>
    <cellStyle name="Warning Text 9 6" xfId="24075"/>
    <cellStyle name="Zelle überprüfen" xfId="8736"/>
    <cellStyle name="Zelle überprüfen 2" xfId="38949"/>
    <cellStyle name="Гиперссылка" xfId="6125"/>
    <cellStyle name="Гиперссылка 2" xfId="38950"/>
    <cellStyle name="Обычный_2++" xfId="6126"/>
    <cellStyle name="已访问的超链接" xfId="3574"/>
    <cellStyle name="已访问的超链接 2" xfId="3895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12</xdr:col>
      <xdr:colOff>302896</xdr:colOff>
      <xdr:row>13</xdr:row>
      <xdr:rowOff>123826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3724275" y="323850"/>
          <a:ext cx="6522721" cy="190500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~StartYear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start year of the model (2005);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~ActivePDef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set of active periods.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Alternate period definitions can be made and the active one is declared under the tag</a:t>
          </a:r>
          <a:r>
            <a:rPr lang="en-US" sz="1100" b="1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~ActiveDef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~TimePeriods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define:</a:t>
          </a: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time horizon of the model for the ActivePdef.  In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this example two period definitions (Pdef-1 and Pdef-5)</a:t>
          </a: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For Pdef-1 the number of years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the start year (first period is 1 year long), the second period has 2 years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GB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11</xdr:row>
      <xdr:rowOff>0</xdr:rowOff>
    </xdr:from>
    <xdr:to>
      <xdr:col>6</xdr:col>
      <xdr:colOff>21431</xdr:colOff>
      <xdr:row>19</xdr:row>
      <xdr:rowOff>83843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607219" y="1833563"/>
          <a:ext cx="5962650" cy="14173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 algn="l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~ImpSettings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to define some settings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for the synchronization process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Dummy Imports: one can control the creation of dummy imports in the table shown above.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These backstop dummy processes are introduced in the model in order to avoid infeasibilities that may arise if not enough energy carrier or demand can be supplied.</a:t>
          </a:r>
          <a:endParaRPr lang="en-GB">
            <a:effectLst/>
          </a:endParaRPr>
        </a:p>
        <a:p>
          <a:pPr lvl="0" algn="l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Vintage Bounds: VEDA can automatically generate bounds to prohibit investments in processes when a newer vintage becomes available, assuming that the last two characters of the process name are used for the first year of availability . 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600075</xdr:colOff>
      <xdr:row>0</xdr:row>
      <xdr:rowOff>142875</xdr:rowOff>
    </xdr:from>
    <xdr:to>
      <xdr:col>24</xdr:col>
      <xdr:colOff>466725</xdr:colOff>
      <xdr:row>15</xdr:row>
      <xdr:rowOff>47625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0363200" y="142875"/>
          <a:ext cx="5962650" cy="25431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~TFM_UPD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is used to declare a table in SysSetting (and/or scenario file and/or _Trans files)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which is a simple transformation to pre-existing data in a rule-based manner. 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 this case case 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the 1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deals with setting the default interpolation rules (indicated by the 0 in the Yr column) for  the parameter defined in the column attribute 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all the processes  defined in the model.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2</a:t>
          </a:r>
          <a:r>
            <a:rPr lang="en-GB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nd</a:t>
          </a:r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block sets default prices (ACTCOST) for the “backstop” options for fuels (dummy IMPort technologies ending with “Z”) and demands (a dummy IMPDEMZ process that can feed any demand).</a:t>
          </a:r>
        </a:p>
        <a:p>
          <a:pPr lvl="0"/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For more details see www.kanors-emr.com/vedasupport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in "templates basic"or the getting started with VEDA-TIMES from pag.22</a:t>
          </a:r>
          <a:endParaRPr lang="en-GB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9525</xdr:colOff>
      <xdr:row>15</xdr:row>
      <xdr:rowOff>133350</xdr:rowOff>
    </xdr:from>
    <xdr:to>
      <xdr:col>25</xdr:col>
      <xdr:colOff>47625</xdr:colOff>
      <xdr:row>34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82250" y="2771775"/>
          <a:ext cx="6134100" cy="2943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22</xdr:col>
      <xdr:colOff>476250</xdr:colOff>
      <xdr:row>8</xdr:row>
      <xdr:rowOff>28575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/>
      </xdr:nvSpPr>
      <xdr:spPr>
        <a:xfrm>
          <a:off x="8353425" y="323850"/>
          <a:ext cx="5962650" cy="11715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~Currencies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 used :</a:t>
          </a:r>
        </a:p>
        <a:p>
          <a:pPr lvl="0"/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a default currency for the whole model</a:t>
          </a:r>
        </a:p>
        <a:p>
          <a:pPr lvl="0"/>
          <a:endParaRPr lang="en-GB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0"/>
          <a:r>
            <a:rPr lang="en-GB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~DefUnits </a:t>
          </a:r>
          <a:r>
            <a:rPr lang="en-GB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is</a:t>
          </a:r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used :</a:t>
          </a:r>
        </a:p>
        <a:p>
          <a:pPr lvl="0"/>
          <a:r>
            <a:rPr lang="en-GB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to define default units by activity, capacity and commodity for each sector in the model</a:t>
          </a:r>
          <a:endParaRPr lang="en-GB" sz="1100" b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W8764"/>
  <sheetViews>
    <sheetView tabSelected="1" zoomScale="130" zoomScaleNormal="130" workbookViewId="0">
      <selection activeCell="I3" sqref="I3"/>
    </sheetView>
  </sheetViews>
  <sheetFormatPr defaultColWidth="9.140625" defaultRowHeight="12.75"/>
  <cols>
    <col min="1" max="4" width="9.140625" style="5"/>
    <col min="5" max="5" width="10.28515625" style="5" bestFit="1" customWidth="1"/>
    <col min="6" max="6" width="7" style="5" bestFit="1" customWidth="1"/>
    <col min="7" max="7" width="7.42578125" style="5" bestFit="1" customWidth="1"/>
    <col min="8" max="8" width="9.140625" style="5"/>
    <col min="9" max="9" width="11" style="5" bestFit="1" customWidth="1"/>
    <col min="10" max="10" width="5.28515625" style="5" bestFit="1" customWidth="1"/>
    <col min="11" max="11" width="8.5703125" style="5" bestFit="1" customWidth="1"/>
    <col min="12" max="12" width="4.7109375" style="5" bestFit="1" customWidth="1"/>
    <col min="13" max="13" width="12.5703125" style="5" bestFit="1" customWidth="1"/>
    <col min="14" max="14" width="12.140625" style="65" bestFit="1" customWidth="1"/>
    <col min="15" max="15" width="13.28515625" style="5" customWidth="1"/>
    <col min="16" max="16" width="11" style="5" bestFit="1" customWidth="1"/>
    <col min="17" max="17" width="15.5703125" style="5" bestFit="1" customWidth="1"/>
    <col min="18" max="18" width="6.42578125" style="5" bestFit="1" customWidth="1"/>
    <col min="19" max="19" width="4.140625" style="5" bestFit="1" customWidth="1"/>
    <col min="20" max="20" width="5" style="5" bestFit="1" customWidth="1"/>
    <col min="21" max="21" width="6.42578125" style="5" bestFit="1" customWidth="1"/>
    <col min="22" max="22" width="4.140625" style="5" bestFit="1" customWidth="1"/>
    <col min="23" max="23" width="5" style="5" bestFit="1" customWidth="1"/>
    <col min="24" max="16384" width="9.140625" style="5"/>
  </cols>
  <sheetData>
    <row r="3" spans="2:23">
      <c r="B3" s="63" t="s">
        <v>8</v>
      </c>
      <c r="C3" s="52"/>
      <c r="D3" s="52"/>
      <c r="E3" s="63" t="s">
        <v>10</v>
      </c>
      <c r="F3" s="62"/>
      <c r="G3" s="62"/>
      <c r="H3" s="52"/>
      <c r="I3" s="56" t="s">
        <v>17</v>
      </c>
      <c r="J3" s="55"/>
      <c r="K3" s="55"/>
      <c r="L3" s="55"/>
      <c r="M3" s="55"/>
      <c r="N3" s="65">
        <f>SUM(N5:N8764)</f>
        <v>1</v>
      </c>
      <c r="P3" s="5" t="s">
        <v>8936</v>
      </c>
    </row>
    <row r="4" spans="2:23" ht="13.5" thickBot="1">
      <c r="B4" s="61" t="s">
        <v>14</v>
      </c>
      <c r="C4" s="61" t="s">
        <v>15</v>
      </c>
      <c r="D4" s="52"/>
      <c r="E4" s="61" t="s">
        <v>11</v>
      </c>
      <c r="F4" s="61" t="s">
        <v>12</v>
      </c>
      <c r="G4" s="61" t="s">
        <v>13</v>
      </c>
      <c r="H4" s="52"/>
      <c r="I4" s="57" t="s">
        <v>18</v>
      </c>
      <c r="J4" s="57" t="s">
        <v>44</v>
      </c>
      <c r="K4" s="57" t="s">
        <v>20</v>
      </c>
      <c r="L4" s="57" t="s">
        <v>21</v>
      </c>
      <c r="M4" s="57" t="s">
        <v>5</v>
      </c>
      <c r="N4" s="66" t="s">
        <v>4</v>
      </c>
      <c r="P4" s="5" t="s">
        <v>18</v>
      </c>
      <c r="Q4" s="60" t="s">
        <v>173</v>
      </c>
      <c r="R4" s="60" t="s">
        <v>172</v>
      </c>
      <c r="S4" s="60" t="s">
        <v>174</v>
      </c>
      <c r="T4" s="60" t="s">
        <v>175</v>
      </c>
      <c r="U4" s="60" t="s">
        <v>172</v>
      </c>
      <c r="V4" s="60" t="s">
        <v>174</v>
      </c>
      <c r="W4" s="60" t="s">
        <v>175</v>
      </c>
    </row>
    <row r="5" spans="2:23">
      <c r="B5" s="60" t="s">
        <v>40</v>
      </c>
      <c r="C5" s="60" t="s">
        <v>40</v>
      </c>
      <c r="D5" s="52"/>
      <c r="E5" s="60" t="s">
        <v>129</v>
      </c>
      <c r="F5" s="60" t="s">
        <v>141</v>
      </c>
      <c r="G5" s="60" t="s">
        <v>128</v>
      </c>
      <c r="H5" s="52"/>
      <c r="I5" s="58" t="s">
        <v>176</v>
      </c>
      <c r="K5" s="58" t="s">
        <v>39</v>
      </c>
      <c r="M5" s="58"/>
      <c r="N5" s="68">
        <f>ROUND(1/8760,12)</f>
        <v>1.1415525099999999E-4</v>
      </c>
      <c r="O5" s="69"/>
      <c r="P5" s="60" t="str">
        <f>"M"&amp;U5&amp;"D"&amp;V5&amp;"H"&amp;W5</f>
        <v>M01D01H00</v>
      </c>
      <c r="Q5" s="67">
        <v>43101</v>
      </c>
      <c r="R5" s="5">
        <f>MONTH(Q5)</f>
        <v>1</v>
      </c>
      <c r="S5" s="5">
        <f>DAY(Q5)</f>
        <v>1</v>
      </c>
      <c r="T5" s="5">
        <f>HOUR(Q5)</f>
        <v>0</v>
      </c>
      <c r="U5" s="5" t="str">
        <f>TEXT(R5,"00")</f>
        <v>01</v>
      </c>
      <c r="V5" s="5" t="str">
        <f t="shared" ref="V5:W5" si="0">TEXT(S5,"00")</f>
        <v>01</v>
      </c>
      <c r="W5" s="5" t="str">
        <f t="shared" si="0"/>
        <v>00</v>
      </c>
    </row>
    <row r="6" spans="2:23">
      <c r="B6" s="54"/>
      <c r="C6" s="54"/>
      <c r="D6" s="52"/>
      <c r="E6" s="60" t="s">
        <v>130</v>
      </c>
      <c r="F6" s="60" t="s">
        <v>142</v>
      </c>
      <c r="G6" s="60" t="s">
        <v>104</v>
      </c>
      <c r="H6" s="52"/>
      <c r="I6" s="59" t="s">
        <v>177</v>
      </c>
      <c r="K6" s="59" t="s">
        <v>39</v>
      </c>
      <c r="M6" s="59"/>
      <c r="N6" s="68">
        <f t="shared" ref="N6:N69" si="1">ROUND(1/8760,12)</f>
        <v>1.1415525099999999E-4</v>
      </c>
      <c r="P6" s="60" t="str">
        <f t="shared" ref="P6:P69" si="2">"M"&amp;U6&amp;"D"&amp;V6&amp;"H"&amp;W6</f>
        <v>M01D01H01</v>
      </c>
      <c r="Q6" s="67">
        <f>Q5+(1/24)</f>
        <v>43101.041666666664</v>
      </c>
      <c r="R6" s="5">
        <f t="shared" ref="R6:R69" si="3">MONTH(Q6)</f>
        <v>1</v>
      </c>
      <c r="S6" s="5">
        <f t="shared" ref="S6:S69" si="4">DAY(Q6)</f>
        <v>1</v>
      </c>
      <c r="T6" s="5">
        <f t="shared" ref="T6:T69" si="5">HOUR(Q6)</f>
        <v>1</v>
      </c>
      <c r="U6" s="5" t="str">
        <f t="shared" ref="U6:U69" si="6">TEXT(R6,"00")</f>
        <v>01</v>
      </c>
      <c r="V6" s="5" t="str">
        <f t="shared" ref="V6:V69" si="7">TEXT(S6,"00")</f>
        <v>01</v>
      </c>
      <c r="W6" s="5" t="str">
        <f t="shared" ref="W6:W69" si="8">TEXT(T6,"00")</f>
        <v>01</v>
      </c>
    </row>
    <row r="7" spans="2:23">
      <c r="B7" s="54"/>
      <c r="C7" s="54"/>
      <c r="D7" s="52"/>
      <c r="E7" s="60" t="s">
        <v>131</v>
      </c>
      <c r="F7" s="60" t="s">
        <v>143</v>
      </c>
      <c r="G7" s="60" t="s">
        <v>105</v>
      </c>
      <c r="H7" s="52"/>
      <c r="I7" s="59" t="s">
        <v>178</v>
      </c>
      <c r="K7" s="59" t="s">
        <v>39</v>
      </c>
      <c r="M7" s="59"/>
      <c r="N7" s="68">
        <f t="shared" si="1"/>
        <v>1.1415525099999999E-4</v>
      </c>
      <c r="P7" s="60" t="str">
        <f t="shared" si="2"/>
        <v>M01D01H02</v>
      </c>
      <c r="Q7" s="67">
        <f t="shared" ref="Q7:Q70" si="9">Q6+(1/24)</f>
        <v>43101.083333333328</v>
      </c>
      <c r="R7" s="5">
        <f t="shared" si="3"/>
        <v>1</v>
      </c>
      <c r="S7" s="5">
        <f t="shared" si="4"/>
        <v>1</v>
      </c>
      <c r="T7" s="5">
        <f t="shared" si="5"/>
        <v>2</v>
      </c>
      <c r="U7" s="5" t="str">
        <f t="shared" si="6"/>
        <v>01</v>
      </c>
      <c r="V7" s="5" t="str">
        <f t="shared" si="7"/>
        <v>01</v>
      </c>
      <c r="W7" s="5" t="str">
        <f t="shared" si="8"/>
        <v>02</v>
      </c>
    </row>
    <row r="8" spans="2:23">
      <c r="B8" s="54"/>
      <c r="C8" s="54"/>
      <c r="D8" s="52"/>
      <c r="E8" s="60" t="s">
        <v>132</v>
      </c>
      <c r="F8" s="60" t="s">
        <v>144</v>
      </c>
      <c r="G8" s="60" t="s">
        <v>106</v>
      </c>
      <c r="H8" s="52"/>
      <c r="I8" s="59" t="s">
        <v>179</v>
      </c>
      <c r="K8" s="59" t="s">
        <v>39</v>
      </c>
      <c r="M8" s="59"/>
      <c r="N8" s="68">
        <f t="shared" si="1"/>
        <v>1.1415525099999999E-4</v>
      </c>
      <c r="P8" s="60" t="str">
        <f t="shared" si="2"/>
        <v>M01D01H03</v>
      </c>
      <c r="Q8" s="67">
        <f t="shared" si="9"/>
        <v>43101.124999999993</v>
      </c>
      <c r="R8" s="5">
        <f t="shared" si="3"/>
        <v>1</v>
      </c>
      <c r="S8" s="5">
        <f t="shared" si="4"/>
        <v>1</v>
      </c>
      <c r="T8" s="5">
        <f t="shared" si="5"/>
        <v>3</v>
      </c>
      <c r="U8" s="5" t="str">
        <f t="shared" si="6"/>
        <v>01</v>
      </c>
      <c r="V8" s="5" t="str">
        <f t="shared" si="7"/>
        <v>01</v>
      </c>
      <c r="W8" s="5" t="str">
        <f t="shared" si="8"/>
        <v>03</v>
      </c>
    </row>
    <row r="9" spans="2:23">
      <c r="B9" s="52"/>
      <c r="C9" s="52"/>
      <c r="D9" s="52"/>
      <c r="E9" s="60" t="s">
        <v>133</v>
      </c>
      <c r="F9" s="60" t="s">
        <v>145</v>
      </c>
      <c r="G9" s="60" t="s">
        <v>107</v>
      </c>
      <c r="H9" s="52"/>
      <c r="I9" s="59" t="s">
        <v>180</v>
      </c>
      <c r="K9" s="59" t="s">
        <v>39</v>
      </c>
      <c r="M9" s="59"/>
      <c r="N9" s="68">
        <f t="shared" si="1"/>
        <v>1.1415525099999999E-4</v>
      </c>
      <c r="P9" s="60" t="str">
        <f t="shared" si="2"/>
        <v>M01D01H04</v>
      </c>
      <c r="Q9" s="67">
        <f t="shared" si="9"/>
        <v>43101.166666666657</v>
      </c>
      <c r="R9" s="5">
        <f t="shared" si="3"/>
        <v>1</v>
      </c>
      <c r="S9" s="5">
        <f t="shared" si="4"/>
        <v>1</v>
      </c>
      <c r="T9" s="5">
        <f t="shared" si="5"/>
        <v>4</v>
      </c>
      <c r="U9" s="5" t="str">
        <f t="shared" si="6"/>
        <v>01</v>
      </c>
      <c r="V9" s="5" t="str">
        <f t="shared" si="7"/>
        <v>01</v>
      </c>
      <c r="W9" s="5" t="str">
        <f t="shared" si="8"/>
        <v>04</v>
      </c>
    </row>
    <row r="10" spans="2:23">
      <c r="B10" s="52"/>
      <c r="C10" s="52"/>
      <c r="D10" s="52"/>
      <c r="E10" s="60" t="s">
        <v>134</v>
      </c>
      <c r="F10" s="60" t="s">
        <v>146</v>
      </c>
      <c r="G10" s="60" t="s">
        <v>108</v>
      </c>
      <c r="H10" s="52"/>
      <c r="I10" s="59" t="s">
        <v>181</v>
      </c>
      <c r="K10" s="59" t="s">
        <v>39</v>
      </c>
      <c r="M10" s="59"/>
      <c r="N10" s="68">
        <f t="shared" si="1"/>
        <v>1.1415525099999999E-4</v>
      </c>
      <c r="P10" s="60" t="str">
        <f t="shared" si="2"/>
        <v>M01D01H05</v>
      </c>
      <c r="Q10" s="67">
        <f t="shared" si="9"/>
        <v>43101.208333333321</v>
      </c>
      <c r="R10" s="5">
        <f t="shared" si="3"/>
        <v>1</v>
      </c>
      <c r="S10" s="5">
        <f t="shared" si="4"/>
        <v>1</v>
      </c>
      <c r="T10" s="5">
        <f t="shared" si="5"/>
        <v>5</v>
      </c>
      <c r="U10" s="5" t="str">
        <f t="shared" si="6"/>
        <v>01</v>
      </c>
      <c r="V10" s="5" t="str">
        <f t="shared" si="7"/>
        <v>01</v>
      </c>
      <c r="W10" s="5" t="str">
        <f t="shared" si="8"/>
        <v>05</v>
      </c>
    </row>
    <row r="11" spans="2:23">
      <c r="B11" s="52"/>
      <c r="C11" s="52"/>
      <c r="D11" s="52"/>
      <c r="E11" s="60" t="s">
        <v>135</v>
      </c>
      <c r="F11" s="60" t="s">
        <v>147</v>
      </c>
      <c r="G11" s="60" t="s">
        <v>109</v>
      </c>
      <c r="H11" s="52"/>
      <c r="I11" s="59" t="s">
        <v>182</v>
      </c>
      <c r="K11" s="59" t="s">
        <v>39</v>
      </c>
      <c r="M11" s="59"/>
      <c r="N11" s="68">
        <f t="shared" si="1"/>
        <v>1.1415525099999999E-4</v>
      </c>
      <c r="P11" s="60" t="str">
        <f t="shared" si="2"/>
        <v>M01D01H06</v>
      </c>
      <c r="Q11" s="67">
        <f t="shared" si="9"/>
        <v>43101.249999999985</v>
      </c>
      <c r="R11" s="5">
        <f t="shared" si="3"/>
        <v>1</v>
      </c>
      <c r="S11" s="5">
        <f t="shared" si="4"/>
        <v>1</v>
      </c>
      <c r="T11" s="5">
        <f t="shared" si="5"/>
        <v>6</v>
      </c>
      <c r="U11" s="5" t="str">
        <f t="shared" si="6"/>
        <v>01</v>
      </c>
      <c r="V11" s="5" t="str">
        <f t="shared" si="7"/>
        <v>01</v>
      </c>
      <c r="W11" s="5" t="str">
        <f t="shared" si="8"/>
        <v>06</v>
      </c>
    </row>
    <row r="12" spans="2:23">
      <c r="B12" s="52"/>
      <c r="C12" s="52"/>
      <c r="D12" s="52"/>
      <c r="E12" s="60" t="s">
        <v>136</v>
      </c>
      <c r="F12" s="60" t="s">
        <v>148</v>
      </c>
      <c r="G12" s="60" t="s">
        <v>110</v>
      </c>
      <c r="H12" s="52"/>
      <c r="I12" s="59" t="s">
        <v>183</v>
      </c>
      <c r="K12" s="59" t="s">
        <v>39</v>
      </c>
      <c r="M12" s="59"/>
      <c r="N12" s="68">
        <f t="shared" si="1"/>
        <v>1.1415525099999999E-4</v>
      </c>
      <c r="P12" s="60" t="str">
        <f t="shared" si="2"/>
        <v>M01D01H07</v>
      </c>
      <c r="Q12" s="67">
        <f t="shared" si="9"/>
        <v>43101.29166666665</v>
      </c>
      <c r="R12" s="5">
        <f t="shared" si="3"/>
        <v>1</v>
      </c>
      <c r="S12" s="5">
        <f t="shared" si="4"/>
        <v>1</v>
      </c>
      <c r="T12" s="5">
        <f t="shared" si="5"/>
        <v>7</v>
      </c>
      <c r="U12" s="5" t="str">
        <f t="shared" si="6"/>
        <v>01</v>
      </c>
      <c r="V12" s="5" t="str">
        <f t="shared" si="7"/>
        <v>01</v>
      </c>
      <c r="W12" s="5" t="str">
        <f t="shared" si="8"/>
        <v>07</v>
      </c>
    </row>
    <row r="13" spans="2:23">
      <c r="B13" s="52"/>
      <c r="C13" s="52"/>
      <c r="D13" s="52"/>
      <c r="E13" s="60" t="s">
        <v>137</v>
      </c>
      <c r="F13" s="60" t="s">
        <v>149</v>
      </c>
      <c r="G13" s="60" t="s">
        <v>111</v>
      </c>
      <c r="H13" s="52"/>
      <c r="I13" s="59" t="s">
        <v>184</v>
      </c>
      <c r="K13" s="59" t="s">
        <v>39</v>
      </c>
      <c r="M13" s="59"/>
      <c r="N13" s="68">
        <f t="shared" si="1"/>
        <v>1.1415525099999999E-4</v>
      </c>
      <c r="P13" s="60" t="str">
        <f t="shared" si="2"/>
        <v>M01D01H08</v>
      </c>
      <c r="Q13" s="67">
        <f t="shared" si="9"/>
        <v>43101.333333333314</v>
      </c>
      <c r="R13" s="5">
        <f t="shared" si="3"/>
        <v>1</v>
      </c>
      <c r="S13" s="5">
        <f t="shared" si="4"/>
        <v>1</v>
      </c>
      <c r="T13" s="5">
        <f t="shared" si="5"/>
        <v>8</v>
      </c>
      <c r="U13" s="5" t="str">
        <f t="shared" si="6"/>
        <v>01</v>
      </c>
      <c r="V13" s="5" t="str">
        <f t="shared" si="7"/>
        <v>01</v>
      </c>
      <c r="W13" s="5" t="str">
        <f t="shared" si="8"/>
        <v>08</v>
      </c>
    </row>
    <row r="14" spans="2:23">
      <c r="B14" s="52"/>
      <c r="C14" s="52"/>
      <c r="D14" s="52"/>
      <c r="E14" s="60" t="s">
        <v>138</v>
      </c>
      <c r="F14" s="60" t="s">
        <v>150</v>
      </c>
      <c r="G14" s="60" t="s">
        <v>112</v>
      </c>
      <c r="H14" s="52"/>
      <c r="I14" s="59" t="s">
        <v>185</v>
      </c>
      <c r="K14" s="59" t="s">
        <v>39</v>
      </c>
      <c r="M14" s="59"/>
      <c r="N14" s="68">
        <f t="shared" si="1"/>
        <v>1.1415525099999999E-4</v>
      </c>
      <c r="P14" s="60" t="str">
        <f t="shared" si="2"/>
        <v>M01D01H09</v>
      </c>
      <c r="Q14" s="67">
        <f t="shared" si="9"/>
        <v>43101.374999999978</v>
      </c>
      <c r="R14" s="5">
        <f t="shared" si="3"/>
        <v>1</v>
      </c>
      <c r="S14" s="5">
        <f t="shared" si="4"/>
        <v>1</v>
      </c>
      <c r="T14" s="5">
        <f t="shared" si="5"/>
        <v>9</v>
      </c>
      <c r="U14" s="5" t="str">
        <f t="shared" si="6"/>
        <v>01</v>
      </c>
      <c r="V14" s="5" t="str">
        <f t="shared" si="7"/>
        <v>01</v>
      </c>
      <c r="W14" s="5" t="str">
        <f t="shared" si="8"/>
        <v>09</v>
      </c>
    </row>
    <row r="15" spans="2:23">
      <c r="B15" s="52"/>
      <c r="C15" s="52"/>
      <c r="D15" s="52"/>
      <c r="E15" s="60" t="s">
        <v>139</v>
      </c>
      <c r="F15" s="60" t="s">
        <v>151</v>
      </c>
      <c r="G15" s="60" t="s">
        <v>113</v>
      </c>
      <c r="H15" s="52"/>
      <c r="I15" s="59" t="s">
        <v>186</v>
      </c>
      <c r="K15" s="59" t="s">
        <v>39</v>
      </c>
      <c r="M15" s="59"/>
      <c r="N15" s="68">
        <f t="shared" si="1"/>
        <v>1.1415525099999999E-4</v>
      </c>
      <c r="P15" s="60" t="str">
        <f t="shared" si="2"/>
        <v>M01D01H10</v>
      </c>
      <c r="Q15" s="67">
        <f t="shared" si="9"/>
        <v>43101.416666666642</v>
      </c>
      <c r="R15" s="5">
        <f t="shared" si="3"/>
        <v>1</v>
      </c>
      <c r="S15" s="5">
        <f t="shared" si="4"/>
        <v>1</v>
      </c>
      <c r="T15" s="5">
        <f t="shared" si="5"/>
        <v>10</v>
      </c>
      <c r="U15" s="5" t="str">
        <f t="shared" si="6"/>
        <v>01</v>
      </c>
      <c r="V15" s="5" t="str">
        <f t="shared" si="7"/>
        <v>01</v>
      </c>
      <c r="W15" s="5" t="str">
        <f t="shared" si="8"/>
        <v>10</v>
      </c>
    </row>
    <row r="16" spans="2:23">
      <c r="B16" s="52"/>
      <c r="C16" s="52"/>
      <c r="D16" s="52"/>
      <c r="E16" s="60" t="s">
        <v>140</v>
      </c>
      <c r="F16" s="60" t="s">
        <v>152</v>
      </c>
      <c r="G16" s="60" t="s">
        <v>114</v>
      </c>
      <c r="H16" s="52"/>
      <c r="I16" s="59" t="s">
        <v>187</v>
      </c>
      <c r="K16" s="59" t="s">
        <v>39</v>
      </c>
      <c r="M16" s="59"/>
      <c r="N16" s="68">
        <f t="shared" si="1"/>
        <v>1.1415525099999999E-4</v>
      </c>
      <c r="P16" s="60" t="str">
        <f t="shared" si="2"/>
        <v>M01D01H11</v>
      </c>
      <c r="Q16" s="67">
        <f t="shared" si="9"/>
        <v>43101.458333333307</v>
      </c>
      <c r="R16" s="5">
        <f t="shared" si="3"/>
        <v>1</v>
      </c>
      <c r="S16" s="5">
        <f t="shared" si="4"/>
        <v>1</v>
      </c>
      <c r="T16" s="5">
        <f t="shared" si="5"/>
        <v>11</v>
      </c>
      <c r="U16" s="5" t="str">
        <f t="shared" si="6"/>
        <v>01</v>
      </c>
      <c r="V16" s="5" t="str">
        <f t="shared" si="7"/>
        <v>01</v>
      </c>
      <c r="W16" s="5" t="str">
        <f t="shared" si="8"/>
        <v>11</v>
      </c>
    </row>
    <row r="17" spans="2:23">
      <c r="B17" s="52"/>
      <c r="C17" s="52"/>
      <c r="D17" s="52"/>
      <c r="E17" s="60"/>
      <c r="F17" s="60" t="s">
        <v>153</v>
      </c>
      <c r="G17" s="60" t="s">
        <v>115</v>
      </c>
      <c r="H17" s="52"/>
      <c r="I17" s="59" t="s">
        <v>188</v>
      </c>
      <c r="K17" s="59" t="s">
        <v>39</v>
      </c>
      <c r="M17" s="59"/>
      <c r="N17" s="68">
        <f t="shared" si="1"/>
        <v>1.1415525099999999E-4</v>
      </c>
      <c r="P17" s="60" t="str">
        <f t="shared" si="2"/>
        <v>M01D01H12</v>
      </c>
      <c r="Q17" s="67">
        <f t="shared" si="9"/>
        <v>43101.499999999971</v>
      </c>
      <c r="R17" s="5">
        <f t="shared" si="3"/>
        <v>1</v>
      </c>
      <c r="S17" s="5">
        <f t="shared" si="4"/>
        <v>1</v>
      </c>
      <c r="T17" s="5">
        <f t="shared" si="5"/>
        <v>12</v>
      </c>
      <c r="U17" s="5" t="str">
        <f t="shared" si="6"/>
        <v>01</v>
      </c>
      <c r="V17" s="5" t="str">
        <f t="shared" si="7"/>
        <v>01</v>
      </c>
      <c r="W17" s="5" t="str">
        <f t="shared" si="8"/>
        <v>12</v>
      </c>
    </row>
    <row r="18" spans="2:23">
      <c r="B18" s="52"/>
      <c r="C18" s="52"/>
      <c r="D18" s="52"/>
      <c r="E18" s="60"/>
      <c r="F18" s="60" t="s">
        <v>154</v>
      </c>
      <c r="G18" s="60" t="s">
        <v>116</v>
      </c>
      <c r="H18" s="52"/>
      <c r="I18" s="59" t="s">
        <v>189</v>
      </c>
      <c r="K18" s="59" t="s">
        <v>39</v>
      </c>
      <c r="M18" s="59"/>
      <c r="N18" s="68">
        <f t="shared" si="1"/>
        <v>1.1415525099999999E-4</v>
      </c>
      <c r="P18" s="60" t="str">
        <f t="shared" si="2"/>
        <v>M01D01H13</v>
      </c>
      <c r="Q18" s="67">
        <f t="shared" si="9"/>
        <v>43101.541666666635</v>
      </c>
      <c r="R18" s="5">
        <f t="shared" si="3"/>
        <v>1</v>
      </c>
      <c r="S18" s="5">
        <f t="shared" si="4"/>
        <v>1</v>
      </c>
      <c r="T18" s="5">
        <f t="shared" si="5"/>
        <v>13</v>
      </c>
      <c r="U18" s="5" t="str">
        <f t="shared" si="6"/>
        <v>01</v>
      </c>
      <c r="V18" s="5" t="str">
        <f t="shared" si="7"/>
        <v>01</v>
      </c>
      <c r="W18" s="5" t="str">
        <f t="shared" si="8"/>
        <v>13</v>
      </c>
    </row>
    <row r="19" spans="2:23">
      <c r="B19" s="52"/>
      <c r="C19" s="52"/>
      <c r="D19" s="52"/>
      <c r="E19" s="60"/>
      <c r="F19" s="60" t="s">
        <v>155</v>
      </c>
      <c r="G19" s="60" t="s">
        <v>117</v>
      </c>
      <c r="H19" s="52"/>
      <c r="I19" s="59" t="s">
        <v>190</v>
      </c>
      <c r="K19" s="59" t="s">
        <v>39</v>
      </c>
      <c r="M19" s="59"/>
      <c r="N19" s="68">
        <f t="shared" si="1"/>
        <v>1.1415525099999999E-4</v>
      </c>
      <c r="P19" s="60" t="str">
        <f t="shared" si="2"/>
        <v>M01D01H14</v>
      </c>
      <c r="Q19" s="67">
        <f t="shared" si="9"/>
        <v>43101.583333333299</v>
      </c>
      <c r="R19" s="5">
        <f t="shared" si="3"/>
        <v>1</v>
      </c>
      <c r="S19" s="5">
        <f t="shared" si="4"/>
        <v>1</v>
      </c>
      <c r="T19" s="5">
        <f t="shared" si="5"/>
        <v>14</v>
      </c>
      <c r="U19" s="5" t="str">
        <f t="shared" si="6"/>
        <v>01</v>
      </c>
      <c r="V19" s="5" t="str">
        <f t="shared" si="7"/>
        <v>01</v>
      </c>
      <c r="W19" s="5" t="str">
        <f t="shared" si="8"/>
        <v>14</v>
      </c>
    </row>
    <row r="20" spans="2:23">
      <c r="B20" s="52"/>
      <c r="C20" s="52"/>
      <c r="D20" s="52"/>
      <c r="E20" s="60"/>
      <c r="F20" s="60" t="s">
        <v>156</v>
      </c>
      <c r="G20" s="60" t="s">
        <v>118</v>
      </c>
      <c r="H20" s="52"/>
      <c r="I20" s="59" t="s">
        <v>191</v>
      </c>
      <c r="K20" s="59" t="s">
        <v>39</v>
      </c>
      <c r="M20" s="59"/>
      <c r="N20" s="68">
        <f t="shared" si="1"/>
        <v>1.1415525099999999E-4</v>
      </c>
      <c r="P20" s="60" t="str">
        <f t="shared" si="2"/>
        <v>M01D01H15</v>
      </c>
      <c r="Q20" s="67">
        <f t="shared" si="9"/>
        <v>43101.624999999964</v>
      </c>
      <c r="R20" s="5">
        <f t="shared" si="3"/>
        <v>1</v>
      </c>
      <c r="S20" s="5">
        <f t="shared" si="4"/>
        <v>1</v>
      </c>
      <c r="T20" s="5">
        <f t="shared" si="5"/>
        <v>15</v>
      </c>
      <c r="U20" s="5" t="str">
        <f t="shared" si="6"/>
        <v>01</v>
      </c>
      <c r="V20" s="5" t="str">
        <f t="shared" si="7"/>
        <v>01</v>
      </c>
      <c r="W20" s="5" t="str">
        <f t="shared" si="8"/>
        <v>15</v>
      </c>
    </row>
    <row r="21" spans="2:23">
      <c r="B21" s="52"/>
      <c r="C21" s="52"/>
      <c r="D21" s="52"/>
      <c r="E21" s="60"/>
      <c r="F21" s="60" t="s">
        <v>157</v>
      </c>
      <c r="G21" s="60" t="s">
        <v>119</v>
      </c>
      <c r="H21" s="52"/>
      <c r="I21" s="59" t="s">
        <v>192</v>
      </c>
      <c r="K21" s="59" t="s">
        <v>39</v>
      </c>
      <c r="M21" s="59"/>
      <c r="N21" s="68">
        <f t="shared" si="1"/>
        <v>1.1415525099999999E-4</v>
      </c>
      <c r="P21" s="60" t="str">
        <f t="shared" si="2"/>
        <v>M01D01H16</v>
      </c>
      <c r="Q21" s="67">
        <f t="shared" si="9"/>
        <v>43101.666666666628</v>
      </c>
      <c r="R21" s="5">
        <f t="shared" si="3"/>
        <v>1</v>
      </c>
      <c r="S21" s="5">
        <f t="shared" si="4"/>
        <v>1</v>
      </c>
      <c r="T21" s="5">
        <f t="shared" si="5"/>
        <v>16</v>
      </c>
      <c r="U21" s="5" t="str">
        <f t="shared" si="6"/>
        <v>01</v>
      </c>
      <c r="V21" s="5" t="str">
        <f t="shared" si="7"/>
        <v>01</v>
      </c>
      <c r="W21" s="5" t="str">
        <f t="shared" si="8"/>
        <v>16</v>
      </c>
    </row>
    <row r="22" spans="2:23">
      <c r="B22" s="52"/>
      <c r="C22" s="52"/>
      <c r="D22" s="52"/>
      <c r="E22" s="60"/>
      <c r="F22" s="60" t="s">
        <v>158</v>
      </c>
      <c r="G22" s="60" t="s">
        <v>120</v>
      </c>
      <c r="H22" s="52"/>
      <c r="I22" s="59" t="s">
        <v>193</v>
      </c>
      <c r="K22" s="59" t="s">
        <v>39</v>
      </c>
      <c r="M22" s="59"/>
      <c r="N22" s="68">
        <f t="shared" si="1"/>
        <v>1.1415525099999999E-4</v>
      </c>
      <c r="P22" s="60" t="str">
        <f t="shared" si="2"/>
        <v>M01D01H17</v>
      </c>
      <c r="Q22" s="67">
        <f t="shared" si="9"/>
        <v>43101.708333333292</v>
      </c>
      <c r="R22" s="5">
        <f t="shared" si="3"/>
        <v>1</v>
      </c>
      <c r="S22" s="5">
        <f t="shared" si="4"/>
        <v>1</v>
      </c>
      <c r="T22" s="5">
        <f t="shared" si="5"/>
        <v>17</v>
      </c>
      <c r="U22" s="5" t="str">
        <f t="shared" si="6"/>
        <v>01</v>
      </c>
      <c r="V22" s="5" t="str">
        <f t="shared" si="7"/>
        <v>01</v>
      </c>
      <c r="W22" s="5" t="str">
        <f t="shared" si="8"/>
        <v>17</v>
      </c>
    </row>
    <row r="23" spans="2:23">
      <c r="B23" s="52"/>
      <c r="C23" s="52"/>
      <c r="D23" s="52"/>
      <c r="E23" s="60"/>
      <c r="F23" s="60" t="s">
        <v>159</v>
      </c>
      <c r="G23" s="60" t="s">
        <v>121</v>
      </c>
      <c r="H23" s="52"/>
      <c r="I23" s="59" t="s">
        <v>194</v>
      </c>
      <c r="K23" s="59" t="s">
        <v>39</v>
      </c>
      <c r="M23" s="59"/>
      <c r="N23" s="68">
        <f t="shared" si="1"/>
        <v>1.1415525099999999E-4</v>
      </c>
      <c r="P23" s="60" t="str">
        <f t="shared" si="2"/>
        <v>M01D01H18</v>
      </c>
      <c r="Q23" s="67">
        <f t="shared" si="9"/>
        <v>43101.749999999956</v>
      </c>
      <c r="R23" s="5">
        <f t="shared" si="3"/>
        <v>1</v>
      </c>
      <c r="S23" s="5">
        <f t="shared" si="4"/>
        <v>1</v>
      </c>
      <c r="T23" s="5">
        <f t="shared" si="5"/>
        <v>18</v>
      </c>
      <c r="U23" s="5" t="str">
        <f t="shared" si="6"/>
        <v>01</v>
      </c>
      <c r="V23" s="5" t="str">
        <f t="shared" si="7"/>
        <v>01</v>
      </c>
      <c r="W23" s="5" t="str">
        <f t="shared" si="8"/>
        <v>18</v>
      </c>
    </row>
    <row r="24" spans="2:23">
      <c r="B24" s="52"/>
      <c r="C24" s="52"/>
      <c r="D24" s="52"/>
      <c r="E24" s="60"/>
      <c r="F24" s="60" t="s">
        <v>160</v>
      </c>
      <c r="G24" s="60" t="s">
        <v>122</v>
      </c>
      <c r="H24" s="52"/>
      <c r="I24" s="53" t="s">
        <v>195</v>
      </c>
      <c r="K24" s="59" t="s">
        <v>39</v>
      </c>
      <c r="M24" s="52"/>
      <c r="N24" s="68">
        <f t="shared" si="1"/>
        <v>1.1415525099999999E-4</v>
      </c>
      <c r="P24" s="60" t="str">
        <f t="shared" si="2"/>
        <v>M01D01H19</v>
      </c>
      <c r="Q24" s="67">
        <f t="shared" si="9"/>
        <v>43101.791666666621</v>
      </c>
      <c r="R24" s="5">
        <f t="shared" si="3"/>
        <v>1</v>
      </c>
      <c r="S24" s="5">
        <f t="shared" si="4"/>
        <v>1</v>
      </c>
      <c r="T24" s="5">
        <f t="shared" si="5"/>
        <v>19</v>
      </c>
      <c r="U24" s="5" t="str">
        <f t="shared" si="6"/>
        <v>01</v>
      </c>
      <c r="V24" s="5" t="str">
        <f t="shared" si="7"/>
        <v>01</v>
      </c>
      <c r="W24" s="5" t="str">
        <f t="shared" si="8"/>
        <v>19</v>
      </c>
    </row>
    <row r="25" spans="2:23">
      <c r="B25" s="52"/>
      <c r="C25" s="52"/>
      <c r="D25" s="52"/>
      <c r="E25" s="60"/>
      <c r="F25" s="60" t="s">
        <v>161</v>
      </c>
      <c r="G25" s="60" t="s">
        <v>123</v>
      </c>
      <c r="H25" s="52"/>
      <c r="I25" s="53" t="s">
        <v>196</v>
      </c>
      <c r="K25" s="59" t="s">
        <v>39</v>
      </c>
      <c r="M25" s="52"/>
      <c r="N25" s="68">
        <f t="shared" si="1"/>
        <v>1.1415525099999999E-4</v>
      </c>
      <c r="P25" s="60" t="str">
        <f t="shared" si="2"/>
        <v>M01D01H20</v>
      </c>
      <c r="Q25" s="67">
        <f t="shared" si="9"/>
        <v>43101.833333333285</v>
      </c>
      <c r="R25" s="5">
        <f t="shared" si="3"/>
        <v>1</v>
      </c>
      <c r="S25" s="5">
        <f t="shared" si="4"/>
        <v>1</v>
      </c>
      <c r="T25" s="5">
        <f t="shared" si="5"/>
        <v>20</v>
      </c>
      <c r="U25" s="5" t="str">
        <f t="shared" si="6"/>
        <v>01</v>
      </c>
      <c r="V25" s="5" t="str">
        <f t="shared" si="7"/>
        <v>01</v>
      </c>
      <c r="W25" s="5" t="str">
        <f t="shared" si="8"/>
        <v>20</v>
      </c>
    </row>
    <row r="26" spans="2:23">
      <c r="B26" s="52"/>
      <c r="C26" s="52"/>
      <c r="D26" s="52"/>
      <c r="E26" s="60"/>
      <c r="F26" s="60" t="s">
        <v>162</v>
      </c>
      <c r="G26" s="60" t="s">
        <v>124</v>
      </c>
      <c r="H26" s="52"/>
      <c r="I26" s="53" t="s">
        <v>197</v>
      </c>
      <c r="K26" s="59" t="s">
        <v>39</v>
      </c>
      <c r="M26" s="52"/>
      <c r="N26" s="68">
        <f t="shared" si="1"/>
        <v>1.1415525099999999E-4</v>
      </c>
      <c r="P26" s="60" t="str">
        <f t="shared" si="2"/>
        <v>M01D01H21</v>
      </c>
      <c r="Q26" s="67">
        <f t="shared" si="9"/>
        <v>43101.874999999949</v>
      </c>
      <c r="R26" s="5">
        <f t="shared" si="3"/>
        <v>1</v>
      </c>
      <c r="S26" s="5">
        <f t="shared" si="4"/>
        <v>1</v>
      </c>
      <c r="T26" s="5">
        <f t="shared" si="5"/>
        <v>21</v>
      </c>
      <c r="U26" s="5" t="str">
        <f t="shared" si="6"/>
        <v>01</v>
      </c>
      <c r="V26" s="5" t="str">
        <f t="shared" si="7"/>
        <v>01</v>
      </c>
      <c r="W26" s="5" t="str">
        <f t="shared" si="8"/>
        <v>21</v>
      </c>
    </row>
    <row r="27" spans="2:23">
      <c r="B27" s="52"/>
      <c r="C27" s="52"/>
      <c r="E27" s="60"/>
      <c r="F27" s="60" t="s">
        <v>163</v>
      </c>
      <c r="G27" s="60" t="s">
        <v>125</v>
      </c>
      <c r="H27" s="52"/>
      <c r="I27" s="53" t="s">
        <v>198</v>
      </c>
      <c r="K27" s="59" t="s">
        <v>39</v>
      </c>
      <c r="M27" s="52"/>
      <c r="N27" s="68">
        <f t="shared" si="1"/>
        <v>1.1415525099999999E-4</v>
      </c>
      <c r="P27" s="60" t="str">
        <f t="shared" si="2"/>
        <v>M01D01H22</v>
      </c>
      <c r="Q27" s="67">
        <f t="shared" si="9"/>
        <v>43101.916666666613</v>
      </c>
      <c r="R27" s="5">
        <f t="shared" si="3"/>
        <v>1</v>
      </c>
      <c r="S27" s="5">
        <f t="shared" si="4"/>
        <v>1</v>
      </c>
      <c r="T27" s="5">
        <f t="shared" si="5"/>
        <v>22</v>
      </c>
      <c r="U27" s="5" t="str">
        <f t="shared" si="6"/>
        <v>01</v>
      </c>
      <c r="V27" s="5" t="str">
        <f t="shared" si="7"/>
        <v>01</v>
      </c>
      <c r="W27" s="5" t="str">
        <f t="shared" si="8"/>
        <v>22</v>
      </c>
    </row>
    <row r="28" spans="2:23">
      <c r="B28" s="52"/>
      <c r="C28" s="52"/>
      <c r="E28" s="60"/>
      <c r="F28" s="60" t="s">
        <v>164</v>
      </c>
      <c r="G28" s="60" t="s">
        <v>126</v>
      </c>
      <c r="H28" s="52"/>
      <c r="I28" s="53" t="s">
        <v>199</v>
      </c>
      <c r="K28" s="59" t="s">
        <v>39</v>
      </c>
      <c r="M28" s="52"/>
      <c r="N28" s="68">
        <f t="shared" si="1"/>
        <v>1.1415525099999999E-4</v>
      </c>
      <c r="P28" s="60" t="str">
        <f t="shared" si="2"/>
        <v>M01D01H23</v>
      </c>
      <c r="Q28" s="67">
        <f t="shared" si="9"/>
        <v>43101.958333333278</v>
      </c>
      <c r="R28" s="5">
        <f t="shared" si="3"/>
        <v>1</v>
      </c>
      <c r="S28" s="5">
        <f t="shared" si="4"/>
        <v>1</v>
      </c>
      <c r="T28" s="5">
        <f t="shared" si="5"/>
        <v>23</v>
      </c>
      <c r="U28" s="5" t="str">
        <f t="shared" si="6"/>
        <v>01</v>
      </c>
      <c r="V28" s="5" t="str">
        <f t="shared" si="7"/>
        <v>01</v>
      </c>
      <c r="W28" s="5" t="str">
        <f t="shared" si="8"/>
        <v>23</v>
      </c>
    </row>
    <row r="29" spans="2:23">
      <c r="B29" s="52"/>
      <c r="C29" s="52"/>
      <c r="E29" s="60"/>
      <c r="F29" s="60" t="s">
        <v>165</v>
      </c>
      <c r="G29" s="60"/>
      <c r="H29" s="52"/>
      <c r="I29" s="53" t="s">
        <v>200</v>
      </c>
      <c r="K29" s="59" t="s">
        <v>39</v>
      </c>
      <c r="M29" s="52"/>
      <c r="N29" s="68">
        <f t="shared" si="1"/>
        <v>1.1415525099999999E-4</v>
      </c>
      <c r="P29" s="60" t="str">
        <f t="shared" si="2"/>
        <v>M01D02H00</v>
      </c>
      <c r="Q29" s="67">
        <f t="shared" si="9"/>
        <v>43101.999999999942</v>
      </c>
      <c r="R29" s="5">
        <f t="shared" si="3"/>
        <v>1</v>
      </c>
      <c r="S29" s="5">
        <f t="shared" si="4"/>
        <v>2</v>
      </c>
      <c r="T29" s="5">
        <f t="shared" si="5"/>
        <v>0</v>
      </c>
      <c r="U29" s="5" t="str">
        <f t="shared" si="6"/>
        <v>01</v>
      </c>
      <c r="V29" s="5" t="str">
        <f t="shared" si="7"/>
        <v>02</v>
      </c>
      <c r="W29" s="5" t="str">
        <f t="shared" si="8"/>
        <v>00</v>
      </c>
    </row>
    <row r="30" spans="2:23">
      <c r="B30" s="52"/>
      <c r="C30" s="52"/>
      <c r="E30" s="60"/>
      <c r="F30" s="60" t="s">
        <v>166</v>
      </c>
      <c r="G30" s="60"/>
      <c r="H30" s="52"/>
      <c r="I30" s="53" t="s">
        <v>201</v>
      </c>
      <c r="K30" s="59" t="s">
        <v>39</v>
      </c>
      <c r="M30" s="52"/>
      <c r="N30" s="68">
        <f t="shared" si="1"/>
        <v>1.1415525099999999E-4</v>
      </c>
      <c r="P30" s="60" t="str">
        <f t="shared" si="2"/>
        <v>M01D02H01</v>
      </c>
      <c r="Q30" s="67">
        <f t="shared" si="9"/>
        <v>43102.041666666606</v>
      </c>
      <c r="R30" s="5">
        <f t="shared" si="3"/>
        <v>1</v>
      </c>
      <c r="S30" s="5">
        <f t="shared" si="4"/>
        <v>2</v>
      </c>
      <c r="T30" s="5">
        <f t="shared" si="5"/>
        <v>1</v>
      </c>
      <c r="U30" s="5" t="str">
        <f t="shared" si="6"/>
        <v>01</v>
      </c>
      <c r="V30" s="5" t="str">
        <f t="shared" si="7"/>
        <v>02</v>
      </c>
      <c r="W30" s="5" t="str">
        <f t="shared" si="8"/>
        <v>01</v>
      </c>
    </row>
    <row r="31" spans="2:23">
      <c r="B31" s="52"/>
      <c r="C31" s="52"/>
      <c r="E31" s="60"/>
      <c r="F31" s="60" t="s">
        <v>167</v>
      </c>
      <c r="G31" s="52"/>
      <c r="H31" s="52"/>
      <c r="I31" s="53" t="s">
        <v>202</v>
      </c>
      <c r="K31" s="59" t="s">
        <v>39</v>
      </c>
      <c r="M31" s="52"/>
      <c r="N31" s="68">
        <f t="shared" si="1"/>
        <v>1.1415525099999999E-4</v>
      </c>
      <c r="P31" s="60" t="str">
        <f t="shared" si="2"/>
        <v>M01D02H02</v>
      </c>
      <c r="Q31" s="67">
        <f t="shared" si="9"/>
        <v>43102.08333333327</v>
      </c>
      <c r="R31" s="5">
        <f t="shared" si="3"/>
        <v>1</v>
      </c>
      <c r="S31" s="5">
        <f t="shared" si="4"/>
        <v>2</v>
      </c>
      <c r="T31" s="5">
        <f t="shared" si="5"/>
        <v>2</v>
      </c>
      <c r="U31" s="5" t="str">
        <f t="shared" si="6"/>
        <v>01</v>
      </c>
      <c r="V31" s="5" t="str">
        <f t="shared" si="7"/>
        <v>02</v>
      </c>
      <c r="W31" s="5" t="str">
        <f t="shared" si="8"/>
        <v>02</v>
      </c>
    </row>
    <row r="32" spans="2:23">
      <c r="B32" s="52"/>
      <c r="C32" s="52"/>
      <c r="E32" s="60"/>
      <c r="F32" s="60" t="s">
        <v>168</v>
      </c>
      <c r="G32" s="52"/>
      <c r="H32" s="52"/>
      <c r="I32" s="53" t="s">
        <v>203</v>
      </c>
      <c r="K32" s="59" t="s">
        <v>39</v>
      </c>
      <c r="M32" s="52"/>
      <c r="N32" s="68">
        <f t="shared" si="1"/>
        <v>1.1415525099999999E-4</v>
      </c>
      <c r="P32" s="60" t="str">
        <f t="shared" si="2"/>
        <v>M01D02H03</v>
      </c>
      <c r="Q32" s="67">
        <f t="shared" si="9"/>
        <v>43102.124999999935</v>
      </c>
      <c r="R32" s="5">
        <f t="shared" si="3"/>
        <v>1</v>
      </c>
      <c r="S32" s="5">
        <f t="shared" si="4"/>
        <v>2</v>
      </c>
      <c r="T32" s="5">
        <f t="shared" si="5"/>
        <v>3</v>
      </c>
      <c r="U32" s="5" t="str">
        <f t="shared" si="6"/>
        <v>01</v>
      </c>
      <c r="V32" s="5" t="str">
        <f t="shared" si="7"/>
        <v>02</v>
      </c>
      <c r="W32" s="5" t="str">
        <f t="shared" si="8"/>
        <v>03</v>
      </c>
    </row>
    <row r="33" spans="5:23">
      <c r="E33" s="60"/>
      <c r="F33" s="60" t="s">
        <v>169</v>
      </c>
      <c r="I33" s="53" t="s">
        <v>204</v>
      </c>
      <c r="K33" s="59" t="s">
        <v>39</v>
      </c>
      <c r="M33" s="52"/>
      <c r="N33" s="68">
        <f t="shared" si="1"/>
        <v>1.1415525099999999E-4</v>
      </c>
      <c r="P33" s="60" t="str">
        <f t="shared" si="2"/>
        <v>M01D02H04</v>
      </c>
      <c r="Q33" s="67">
        <f t="shared" si="9"/>
        <v>43102.166666666599</v>
      </c>
      <c r="R33" s="5">
        <f t="shared" si="3"/>
        <v>1</v>
      </c>
      <c r="S33" s="5">
        <f t="shared" si="4"/>
        <v>2</v>
      </c>
      <c r="T33" s="5">
        <f t="shared" si="5"/>
        <v>4</v>
      </c>
      <c r="U33" s="5" t="str">
        <f t="shared" si="6"/>
        <v>01</v>
      </c>
      <c r="V33" s="5" t="str">
        <f t="shared" si="7"/>
        <v>02</v>
      </c>
      <c r="W33" s="5" t="str">
        <f t="shared" si="8"/>
        <v>04</v>
      </c>
    </row>
    <row r="34" spans="5:23">
      <c r="E34" s="60"/>
      <c r="F34" s="60" t="s">
        <v>170</v>
      </c>
      <c r="I34" s="53" t="s">
        <v>205</v>
      </c>
      <c r="K34" s="59" t="s">
        <v>39</v>
      </c>
      <c r="M34" s="52"/>
      <c r="N34" s="68">
        <f t="shared" si="1"/>
        <v>1.1415525099999999E-4</v>
      </c>
      <c r="P34" s="60" t="str">
        <f t="shared" si="2"/>
        <v>M01D02H05</v>
      </c>
      <c r="Q34" s="67">
        <f t="shared" si="9"/>
        <v>43102.208333333263</v>
      </c>
      <c r="R34" s="5">
        <f t="shared" si="3"/>
        <v>1</v>
      </c>
      <c r="S34" s="5">
        <f t="shared" si="4"/>
        <v>2</v>
      </c>
      <c r="T34" s="5">
        <f t="shared" si="5"/>
        <v>5</v>
      </c>
      <c r="U34" s="5" t="str">
        <f t="shared" si="6"/>
        <v>01</v>
      </c>
      <c r="V34" s="5" t="str">
        <f t="shared" si="7"/>
        <v>02</v>
      </c>
      <c r="W34" s="5" t="str">
        <f t="shared" si="8"/>
        <v>05</v>
      </c>
    </row>
    <row r="35" spans="5:23">
      <c r="E35" s="60"/>
      <c r="F35" s="60" t="s">
        <v>171</v>
      </c>
      <c r="I35" s="53" t="s">
        <v>206</v>
      </c>
      <c r="K35" s="59" t="s">
        <v>39</v>
      </c>
      <c r="M35" s="52"/>
      <c r="N35" s="68">
        <f t="shared" si="1"/>
        <v>1.1415525099999999E-4</v>
      </c>
      <c r="P35" s="60" t="str">
        <f t="shared" si="2"/>
        <v>M01D02H06</v>
      </c>
      <c r="Q35" s="67">
        <f t="shared" si="9"/>
        <v>43102.249999999927</v>
      </c>
      <c r="R35" s="5">
        <f t="shared" si="3"/>
        <v>1</v>
      </c>
      <c r="S35" s="5">
        <f t="shared" si="4"/>
        <v>2</v>
      </c>
      <c r="T35" s="5">
        <f t="shared" si="5"/>
        <v>6</v>
      </c>
      <c r="U35" s="5" t="str">
        <f t="shared" si="6"/>
        <v>01</v>
      </c>
      <c r="V35" s="5" t="str">
        <f t="shared" si="7"/>
        <v>02</v>
      </c>
      <c r="W35" s="5" t="str">
        <f t="shared" si="8"/>
        <v>06</v>
      </c>
    </row>
    <row r="36" spans="5:23">
      <c r="E36" s="60"/>
      <c r="I36" s="53" t="s">
        <v>207</v>
      </c>
      <c r="K36" s="59" t="s">
        <v>39</v>
      </c>
      <c r="M36" s="52"/>
      <c r="N36" s="68">
        <f t="shared" si="1"/>
        <v>1.1415525099999999E-4</v>
      </c>
      <c r="P36" s="60" t="str">
        <f t="shared" si="2"/>
        <v>M01D02H07</v>
      </c>
      <c r="Q36" s="67">
        <f t="shared" si="9"/>
        <v>43102.291666666591</v>
      </c>
      <c r="R36" s="5">
        <f t="shared" si="3"/>
        <v>1</v>
      </c>
      <c r="S36" s="5">
        <f t="shared" si="4"/>
        <v>2</v>
      </c>
      <c r="T36" s="5">
        <f t="shared" si="5"/>
        <v>7</v>
      </c>
      <c r="U36" s="5" t="str">
        <f t="shared" si="6"/>
        <v>01</v>
      </c>
      <c r="V36" s="5" t="str">
        <f t="shared" si="7"/>
        <v>02</v>
      </c>
      <c r="W36" s="5" t="str">
        <f t="shared" si="8"/>
        <v>07</v>
      </c>
    </row>
    <row r="37" spans="5:23">
      <c r="E37" s="60"/>
      <c r="I37" s="53" t="s">
        <v>208</v>
      </c>
      <c r="K37" s="59" t="s">
        <v>39</v>
      </c>
      <c r="M37" s="52"/>
      <c r="N37" s="68">
        <f t="shared" si="1"/>
        <v>1.1415525099999999E-4</v>
      </c>
      <c r="P37" s="60" t="str">
        <f t="shared" si="2"/>
        <v>M01D02H08</v>
      </c>
      <c r="Q37" s="67">
        <f t="shared" si="9"/>
        <v>43102.333333333256</v>
      </c>
      <c r="R37" s="5">
        <f t="shared" si="3"/>
        <v>1</v>
      </c>
      <c r="S37" s="5">
        <f t="shared" si="4"/>
        <v>2</v>
      </c>
      <c r="T37" s="5">
        <f t="shared" si="5"/>
        <v>8</v>
      </c>
      <c r="U37" s="5" t="str">
        <f t="shared" si="6"/>
        <v>01</v>
      </c>
      <c r="V37" s="5" t="str">
        <f t="shared" si="7"/>
        <v>02</v>
      </c>
      <c r="W37" s="5" t="str">
        <f t="shared" si="8"/>
        <v>08</v>
      </c>
    </row>
    <row r="38" spans="5:23">
      <c r="E38" s="60"/>
      <c r="I38" s="53" t="s">
        <v>209</v>
      </c>
      <c r="K38" s="59" t="s">
        <v>39</v>
      </c>
      <c r="M38" s="52"/>
      <c r="N38" s="68">
        <f t="shared" si="1"/>
        <v>1.1415525099999999E-4</v>
      </c>
      <c r="P38" s="60" t="str">
        <f t="shared" si="2"/>
        <v>M01D02H09</v>
      </c>
      <c r="Q38" s="67">
        <f t="shared" si="9"/>
        <v>43102.37499999992</v>
      </c>
      <c r="R38" s="5">
        <f t="shared" si="3"/>
        <v>1</v>
      </c>
      <c r="S38" s="5">
        <f t="shared" si="4"/>
        <v>2</v>
      </c>
      <c r="T38" s="5">
        <f t="shared" si="5"/>
        <v>9</v>
      </c>
      <c r="U38" s="5" t="str">
        <f t="shared" si="6"/>
        <v>01</v>
      </c>
      <c r="V38" s="5" t="str">
        <f t="shared" si="7"/>
        <v>02</v>
      </c>
      <c r="W38" s="5" t="str">
        <f t="shared" si="8"/>
        <v>09</v>
      </c>
    </row>
    <row r="39" spans="5:23">
      <c r="E39" s="60"/>
      <c r="I39" s="53" t="s">
        <v>210</v>
      </c>
      <c r="K39" s="59" t="s">
        <v>39</v>
      </c>
      <c r="M39" s="52"/>
      <c r="N39" s="68">
        <f t="shared" si="1"/>
        <v>1.1415525099999999E-4</v>
      </c>
      <c r="P39" s="60" t="str">
        <f t="shared" si="2"/>
        <v>M01D02H10</v>
      </c>
      <c r="Q39" s="67">
        <f t="shared" si="9"/>
        <v>43102.416666666584</v>
      </c>
      <c r="R39" s="5">
        <f t="shared" si="3"/>
        <v>1</v>
      </c>
      <c r="S39" s="5">
        <f t="shared" si="4"/>
        <v>2</v>
      </c>
      <c r="T39" s="5">
        <f t="shared" si="5"/>
        <v>10</v>
      </c>
      <c r="U39" s="5" t="str">
        <f t="shared" si="6"/>
        <v>01</v>
      </c>
      <c r="V39" s="5" t="str">
        <f t="shared" si="7"/>
        <v>02</v>
      </c>
      <c r="W39" s="5" t="str">
        <f t="shared" si="8"/>
        <v>10</v>
      </c>
    </row>
    <row r="40" spans="5:23">
      <c r="E40" s="60"/>
      <c r="I40" s="53" t="s">
        <v>211</v>
      </c>
      <c r="K40" s="59" t="s">
        <v>39</v>
      </c>
      <c r="M40" s="52"/>
      <c r="N40" s="68">
        <f t="shared" si="1"/>
        <v>1.1415525099999999E-4</v>
      </c>
      <c r="P40" s="60" t="str">
        <f t="shared" si="2"/>
        <v>M01D02H11</v>
      </c>
      <c r="Q40" s="67">
        <f t="shared" si="9"/>
        <v>43102.458333333248</v>
      </c>
      <c r="R40" s="5">
        <f t="shared" si="3"/>
        <v>1</v>
      </c>
      <c r="S40" s="5">
        <f t="shared" si="4"/>
        <v>2</v>
      </c>
      <c r="T40" s="5">
        <f t="shared" si="5"/>
        <v>11</v>
      </c>
      <c r="U40" s="5" t="str">
        <f t="shared" si="6"/>
        <v>01</v>
      </c>
      <c r="V40" s="5" t="str">
        <f t="shared" si="7"/>
        <v>02</v>
      </c>
      <c r="W40" s="5" t="str">
        <f t="shared" si="8"/>
        <v>11</v>
      </c>
    </row>
    <row r="41" spans="5:23">
      <c r="E41" s="60"/>
      <c r="I41" s="53" t="s">
        <v>212</v>
      </c>
      <c r="K41" s="59" t="s">
        <v>39</v>
      </c>
      <c r="M41" s="52"/>
      <c r="N41" s="68">
        <f t="shared" si="1"/>
        <v>1.1415525099999999E-4</v>
      </c>
      <c r="P41" s="60" t="str">
        <f t="shared" si="2"/>
        <v>M01D02H12</v>
      </c>
      <c r="Q41" s="67">
        <f t="shared" si="9"/>
        <v>43102.499999999913</v>
      </c>
      <c r="R41" s="5">
        <f t="shared" si="3"/>
        <v>1</v>
      </c>
      <c r="S41" s="5">
        <f t="shared" si="4"/>
        <v>2</v>
      </c>
      <c r="T41" s="5">
        <f t="shared" si="5"/>
        <v>12</v>
      </c>
      <c r="U41" s="5" t="str">
        <f t="shared" si="6"/>
        <v>01</v>
      </c>
      <c r="V41" s="5" t="str">
        <f t="shared" si="7"/>
        <v>02</v>
      </c>
      <c r="W41" s="5" t="str">
        <f t="shared" si="8"/>
        <v>12</v>
      </c>
    </row>
    <row r="42" spans="5:23">
      <c r="E42" s="60"/>
      <c r="I42" s="53" t="s">
        <v>213</v>
      </c>
      <c r="K42" s="59" t="s">
        <v>39</v>
      </c>
      <c r="M42" s="52"/>
      <c r="N42" s="68">
        <f t="shared" si="1"/>
        <v>1.1415525099999999E-4</v>
      </c>
      <c r="P42" s="60" t="str">
        <f t="shared" si="2"/>
        <v>M01D02H13</v>
      </c>
      <c r="Q42" s="67">
        <f t="shared" si="9"/>
        <v>43102.541666666577</v>
      </c>
      <c r="R42" s="5">
        <f t="shared" si="3"/>
        <v>1</v>
      </c>
      <c r="S42" s="5">
        <f t="shared" si="4"/>
        <v>2</v>
      </c>
      <c r="T42" s="5">
        <f t="shared" si="5"/>
        <v>13</v>
      </c>
      <c r="U42" s="5" t="str">
        <f t="shared" si="6"/>
        <v>01</v>
      </c>
      <c r="V42" s="5" t="str">
        <f t="shared" si="7"/>
        <v>02</v>
      </c>
      <c r="W42" s="5" t="str">
        <f t="shared" si="8"/>
        <v>13</v>
      </c>
    </row>
    <row r="43" spans="5:23">
      <c r="E43" s="60"/>
      <c r="I43" s="53" t="s">
        <v>214</v>
      </c>
      <c r="K43" s="59" t="s">
        <v>39</v>
      </c>
      <c r="M43" s="52"/>
      <c r="N43" s="68">
        <f t="shared" si="1"/>
        <v>1.1415525099999999E-4</v>
      </c>
      <c r="P43" s="60" t="str">
        <f t="shared" si="2"/>
        <v>M01D02H14</v>
      </c>
      <c r="Q43" s="67">
        <f t="shared" si="9"/>
        <v>43102.583333333241</v>
      </c>
      <c r="R43" s="5">
        <f t="shared" si="3"/>
        <v>1</v>
      </c>
      <c r="S43" s="5">
        <f t="shared" si="4"/>
        <v>2</v>
      </c>
      <c r="T43" s="5">
        <f t="shared" si="5"/>
        <v>14</v>
      </c>
      <c r="U43" s="5" t="str">
        <f t="shared" si="6"/>
        <v>01</v>
      </c>
      <c r="V43" s="5" t="str">
        <f t="shared" si="7"/>
        <v>02</v>
      </c>
      <c r="W43" s="5" t="str">
        <f t="shared" si="8"/>
        <v>14</v>
      </c>
    </row>
    <row r="44" spans="5:23">
      <c r="E44" s="60"/>
      <c r="I44" s="53" t="s">
        <v>215</v>
      </c>
      <c r="K44" s="59" t="s">
        <v>39</v>
      </c>
      <c r="M44" s="52"/>
      <c r="N44" s="68">
        <f t="shared" si="1"/>
        <v>1.1415525099999999E-4</v>
      </c>
      <c r="P44" s="60" t="str">
        <f t="shared" si="2"/>
        <v>M01D02H15</v>
      </c>
      <c r="Q44" s="67">
        <f t="shared" si="9"/>
        <v>43102.624999999905</v>
      </c>
      <c r="R44" s="5">
        <f t="shared" si="3"/>
        <v>1</v>
      </c>
      <c r="S44" s="5">
        <f t="shared" si="4"/>
        <v>2</v>
      </c>
      <c r="T44" s="5">
        <f t="shared" si="5"/>
        <v>15</v>
      </c>
      <c r="U44" s="5" t="str">
        <f t="shared" si="6"/>
        <v>01</v>
      </c>
      <c r="V44" s="5" t="str">
        <f t="shared" si="7"/>
        <v>02</v>
      </c>
      <c r="W44" s="5" t="str">
        <f t="shared" si="8"/>
        <v>15</v>
      </c>
    </row>
    <row r="45" spans="5:23">
      <c r="E45" s="60"/>
      <c r="I45" s="53" t="s">
        <v>216</v>
      </c>
      <c r="K45" s="59" t="s">
        <v>39</v>
      </c>
      <c r="M45" s="52"/>
      <c r="N45" s="68">
        <f t="shared" si="1"/>
        <v>1.1415525099999999E-4</v>
      </c>
      <c r="P45" s="60" t="str">
        <f t="shared" si="2"/>
        <v>M01D02H16</v>
      </c>
      <c r="Q45" s="67">
        <f t="shared" si="9"/>
        <v>43102.66666666657</v>
      </c>
      <c r="R45" s="5">
        <f t="shared" si="3"/>
        <v>1</v>
      </c>
      <c r="S45" s="5">
        <f t="shared" si="4"/>
        <v>2</v>
      </c>
      <c r="T45" s="5">
        <f t="shared" si="5"/>
        <v>16</v>
      </c>
      <c r="U45" s="5" t="str">
        <f t="shared" si="6"/>
        <v>01</v>
      </c>
      <c r="V45" s="5" t="str">
        <f t="shared" si="7"/>
        <v>02</v>
      </c>
      <c r="W45" s="5" t="str">
        <f t="shared" si="8"/>
        <v>16</v>
      </c>
    </row>
    <row r="46" spans="5:23">
      <c r="E46" s="60"/>
      <c r="I46" s="53" t="s">
        <v>217</v>
      </c>
      <c r="K46" s="59" t="s">
        <v>39</v>
      </c>
      <c r="M46" s="52"/>
      <c r="N46" s="68">
        <f t="shared" si="1"/>
        <v>1.1415525099999999E-4</v>
      </c>
      <c r="P46" s="60" t="str">
        <f t="shared" si="2"/>
        <v>M01D02H17</v>
      </c>
      <c r="Q46" s="67">
        <f t="shared" si="9"/>
        <v>43102.708333333234</v>
      </c>
      <c r="R46" s="5">
        <f t="shared" si="3"/>
        <v>1</v>
      </c>
      <c r="S46" s="5">
        <f t="shared" si="4"/>
        <v>2</v>
      </c>
      <c r="T46" s="5">
        <f t="shared" si="5"/>
        <v>17</v>
      </c>
      <c r="U46" s="5" t="str">
        <f t="shared" si="6"/>
        <v>01</v>
      </c>
      <c r="V46" s="5" t="str">
        <f t="shared" si="7"/>
        <v>02</v>
      </c>
      <c r="W46" s="5" t="str">
        <f t="shared" si="8"/>
        <v>17</v>
      </c>
    </row>
    <row r="47" spans="5:23">
      <c r="E47" s="60"/>
      <c r="I47" s="53" t="s">
        <v>218</v>
      </c>
      <c r="K47" s="59" t="s">
        <v>39</v>
      </c>
      <c r="M47" s="52"/>
      <c r="N47" s="68">
        <f t="shared" si="1"/>
        <v>1.1415525099999999E-4</v>
      </c>
      <c r="P47" s="60" t="str">
        <f t="shared" si="2"/>
        <v>M01D02H18</v>
      </c>
      <c r="Q47" s="67">
        <f t="shared" si="9"/>
        <v>43102.749999999898</v>
      </c>
      <c r="R47" s="5">
        <f t="shared" si="3"/>
        <v>1</v>
      </c>
      <c r="S47" s="5">
        <f t="shared" si="4"/>
        <v>2</v>
      </c>
      <c r="T47" s="5">
        <f t="shared" si="5"/>
        <v>18</v>
      </c>
      <c r="U47" s="5" t="str">
        <f t="shared" si="6"/>
        <v>01</v>
      </c>
      <c r="V47" s="5" t="str">
        <f t="shared" si="7"/>
        <v>02</v>
      </c>
      <c r="W47" s="5" t="str">
        <f t="shared" si="8"/>
        <v>18</v>
      </c>
    </row>
    <row r="48" spans="5:23">
      <c r="E48" s="60"/>
      <c r="I48" s="53" t="s">
        <v>219</v>
      </c>
      <c r="K48" s="59" t="s">
        <v>39</v>
      </c>
      <c r="M48" s="52"/>
      <c r="N48" s="68">
        <f t="shared" si="1"/>
        <v>1.1415525099999999E-4</v>
      </c>
      <c r="P48" s="60" t="str">
        <f t="shared" si="2"/>
        <v>M01D02H19</v>
      </c>
      <c r="Q48" s="67">
        <f t="shared" si="9"/>
        <v>43102.791666666562</v>
      </c>
      <c r="R48" s="5">
        <f t="shared" si="3"/>
        <v>1</v>
      </c>
      <c r="S48" s="5">
        <f t="shared" si="4"/>
        <v>2</v>
      </c>
      <c r="T48" s="5">
        <f t="shared" si="5"/>
        <v>19</v>
      </c>
      <c r="U48" s="5" t="str">
        <f t="shared" si="6"/>
        <v>01</v>
      </c>
      <c r="V48" s="5" t="str">
        <f t="shared" si="7"/>
        <v>02</v>
      </c>
      <c r="W48" s="5" t="str">
        <f t="shared" si="8"/>
        <v>19</v>
      </c>
    </row>
    <row r="49" spans="5:23">
      <c r="E49" s="60"/>
      <c r="I49" s="53" t="s">
        <v>220</v>
      </c>
      <c r="K49" s="59" t="s">
        <v>39</v>
      </c>
      <c r="M49" s="52"/>
      <c r="N49" s="68">
        <f t="shared" si="1"/>
        <v>1.1415525099999999E-4</v>
      </c>
      <c r="P49" s="60" t="str">
        <f t="shared" si="2"/>
        <v>M01D02H20</v>
      </c>
      <c r="Q49" s="67">
        <f t="shared" si="9"/>
        <v>43102.833333333227</v>
      </c>
      <c r="R49" s="5">
        <f t="shared" si="3"/>
        <v>1</v>
      </c>
      <c r="S49" s="5">
        <f t="shared" si="4"/>
        <v>2</v>
      </c>
      <c r="T49" s="5">
        <f t="shared" si="5"/>
        <v>20</v>
      </c>
      <c r="U49" s="5" t="str">
        <f t="shared" si="6"/>
        <v>01</v>
      </c>
      <c r="V49" s="5" t="str">
        <f t="shared" si="7"/>
        <v>02</v>
      </c>
      <c r="W49" s="5" t="str">
        <f t="shared" si="8"/>
        <v>20</v>
      </c>
    </row>
    <row r="50" spans="5:23">
      <c r="E50" s="60"/>
      <c r="I50" s="53" t="s">
        <v>221</v>
      </c>
      <c r="K50" s="59" t="s">
        <v>39</v>
      </c>
      <c r="M50" s="52"/>
      <c r="N50" s="68">
        <f t="shared" si="1"/>
        <v>1.1415525099999999E-4</v>
      </c>
      <c r="P50" s="60" t="str">
        <f t="shared" si="2"/>
        <v>M01D02H21</v>
      </c>
      <c r="Q50" s="67">
        <f t="shared" si="9"/>
        <v>43102.874999999891</v>
      </c>
      <c r="R50" s="5">
        <f t="shared" si="3"/>
        <v>1</v>
      </c>
      <c r="S50" s="5">
        <f t="shared" si="4"/>
        <v>2</v>
      </c>
      <c r="T50" s="5">
        <f t="shared" si="5"/>
        <v>21</v>
      </c>
      <c r="U50" s="5" t="str">
        <f t="shared" si="6"/>
        <v>01</v>
      </c>
      <c r="V50" s="5" t="str">
        <f t="shared" si="7"/>
        <v>02</v>
      </c>
      <c r="W50" s="5" t="str">
        <f t="shared" si="8"/>
        <v>21</v>
      </c>
    </row>
    <row r="51" spans="5:23">
      <c r="E51" s="60"/>
      <c r="I51" s="53" t="s">
        <v>222</v>
      </c>
      <c r="K51" s="59" t="s">
        <v>39</v>
      </c>
      <c r="M51" s="52"/>
      <c r="N51" s="68">
        <f t="shared" si="1"/>
        <v>1.1415525099999999E-4</v>
      </c>
      <c r="P51" s="60" t="str">
        <f t="shared" si="2"/>
        <v>M01D02H22</v>
      </c>
      <c r="Q51" s="67">
        <f t="shared" si="9"/>
        <v>43102.916666666555</v>
      </c>
      <c r="R51" s="5">
        <f t="shared" si="3"/>
        <v>1</v>
      </c>
      <c r="S51" s="5">
        <f t="shared" si="4"/>
        <v>2</v>
      </c>
      <c r="T51" s="5">
        <f t="shared" si="5"/>
        <v>22</v>
      </c>
      <c r="U51" s="5" t="str">
        <f t="shared" si="6"/>
        <v>01</v>
      </c>
      <c r="V51" s="5" t="str">
        <f t="shared" si="7"/>
        <v>02</v>
      </c>
      <c r="W51" s="5" t="str">
        <f t="shared" si="8"/>
        <v>22</v>
      </c>
    </row>
    <row r="52" spans="5:23">
      <c r="E52" s="60"/>
      <c r="I52" s="53" t="s">
        <v>223</v>
      </c>
      <c r="K52" s="59" t="s">
        <v>39</v>
      </c>
      <c r="M52" s="52"/>
      <c r="N52" s="68">
        <f t="shared" si="1"/>
        <v>1.1415525099999999E-4</v>
      </c>
      <c r="P52" s="60" t="str">
        <f t="shared" si="2"/>
        <v>M01D02H23</v>
      </c>
      <c r="Q52" s="67">
        <f t="shared" si="9"/>
        <v>43102.958333333219</v>
      </c>
      <c r="R52" s="5">
        <f t="shared" si="3"/>
        <v>1</v>
      </c>
      <c r="S52" s="5">
        <f t="shared" si="4"/>
        <v>2</v>
      </c>
      <c r="T52" s="5">
        <f t="shared" si="5"/>
        <v>23</v>
      </c>
      <c r="U52" s="5" t="str">
        <f t="shared" si="6"/>
        <v>01</v>
      </c>
      <c r="V52" s="5" t="str">
        <f t="shared" si="7"/>
        <v>02</v>
      </c>
      <c r="W52" s="5" t="str">
        <f t="shared" si="8"/>
        <v>23</v>
      </c>
    </row>
    <row r="53" spans="5:23">
      <c r="E53" s="60"/>
      <c r="I53" s="53" t="s">
        <v>224</v>
      </c>
      <c r="K53" s="59" t="s">
        <v>39</v>
      </c>
      <c r="M53" s="52"/>
      <c r="N53" s="68">
        <f t="shared" si="1"/>
        <v>1.1415525099999999E-4</v>
      </c>
      <c r="P53" s="60" t="str">
        <f t="shared" si="2"/>
        <v>M01D03H00</v>
      </c>
      <c r="Q53" s="67">
        <f t="shared" si="9"/>
        <v>43102.999999999884</v>
      </c>
      <c r="R53" s="5">
        <f t="shared" si="3"/>
        <v>1</v>
      </c>
      <c r="S53" s="5">
        <f t="shared" si="4"/>
        <v>3</v>
      </c>
      <c r="T53" s="5">
        <f t="shared" si="5"/>
        <v>0</v>
      </c>
      <c r="U53" s="5" t="str">
        <f t="shared" si="6"/>
        <v>01</v>
      </c>
      <c r="V53" s="5" t="str">
        <f t="shared" si="7"/>
        <v>03</v>
      </c>
      <c r="W53" s="5" t="str">
        <f t="shared" si="8"/>
        <v>00</v>
      </c>
    </row>
    <row r="54" spans="5:23">
      <c r="E54" s="60"/>
      <c r="I54" s="53" t="s">
        <v>225</v>
      </c>
      <c r="K54" s="59" t="s">
        <v>39</v>
      </c>
      <c r="M54" s="52"/>
      <c r="N54" s="68">
        <f t="shared" si="1"/>
        <v>1.1415525099999999E-4</v>
      </c>
      <c r="P54" s="60" t="str">
        <f t="shared" si="2"/>
        <v>M01D03H01</v>
      </c>
      <c r="Q54" s="67">
        <f t="shared" si="9"/>
        <v>43103.041666666548</v>
      </c>
      <c r="R54" s="5">
        <f t="shared" si="3"/>
        <v>1</v>
      </c>
      <c r="S54" s="5">
        <f t="shared" si="4"/>
        <v>3</v>
      </c>
      <c r="T54" s="5">
        <f t="shared" si="5"/>
        <v>1</v>
      </c>
      <c r="U54" s="5" t="str">
        <f t="shared" si="6"/>
        <v>01</v>
      </c>
      <c r="V54" s="5" t="str">
        <f t="shared" si="7"/>
        <v>03</v>
      </c>
      <c r="W54" s="5" t="str">
        <f t="shared" si="8"/>
        <v>01</v>
      </c>
    </row>
    <row r="55" spans="5:23">
      <c r="E55" s="60"/>
      <c r="I55" s="53" t="s">
        <v>226</v>
      </c>
      <c r="K55" s="59" t="s">
        <v>39</v>
      </c>
      <c r="M55" s="52"/>
      <c r="N55" s="68">
        <f t="shared" si="1"/>
        <v>1.1415525099999999E-4</v>
      </c>
      <c r="P55" s="60" t="str">
        <f t="shared" si="2"/>
        <v>M01D03H02</v>
      </c>
      <c r="Q55" s="67">
        <f t="shared" si="9"/>
        <v>43103.083333333212</v>
      </c>
      <c r="R55" s="5">
        <f t="shared" si="3"/>
        <v>1</v>
      </c>
      <c r="S55" s="5">
        <f t="shared" si="4"/>
        <v>3</v>
      </c>
      <c r="T55" s="5">
        <f t="shared" si="5"/>
        <v>2</v>
      </c>
      <c r="U55" s="5" t="str">
        <f t="shared" si="6"/>
        <v>01</v>
      </c>
      <c r="V55" s="5" t="str">
        <f t="shared" si="7"/>
        <v>03</v>
      </c>
      <c r="W55" s="5" t="str">
        <f t="shared" si="8"/>
        <v>02</v>
      </c>
    </row>
    <row r="56" spans="5:23">
      <c r="E56" s="60"/>
      <c r="I56" s="53" t="s">
        <v>227</v>
      </c>
      <c r="K56" s="59" t="s">
        <v>39</v>
      </c>
      <c r="M56" s="52"/>
      <c r="N56" s="68">
        <f t="shared" si="1"/>
        <v>1.1415525099999999E-4</v>
      </c>
      <c r="P56" s="60" t="str">
        <f t="shared" si="2"/>
        <v>M01D03H03</v>
      </c>
      <c r="Q56" s="67">
        <f t="shared" si="9"/>
        <v>43103.124999999876</v>
      </c>
      <c r="R56" s="5">
        <f t="shared" si="3"/>
        <v>1</v>
      </c>
      <c r="S56" s="5">
        <f t="shared" si="4"/>
        <v>3</v>
      </c>
      <c r="T56" s="5">
        <f t="shared" si="5"/>
        <v>3</v>
      </c>
      <c r="U56" s="5" t="str">
        <f t="shared" si="6"/>
        <v>01</v>
      </c>
      <c r="V56" s="5" t="str">
        <f t="shared" si="7"/>
        <v>03</v>
      </c>
      <c r="W56" s="5" t="str">
        <f t="shared" si="8"/>
        <v>03</v>
      </c>
    </row>
    <row r="57" spans="5:23">
      <c r="E57" s="60"/>
      <c r="I57" s="53" t="s">
        <v>228</v>
      </c>
      <c r="K57" s="59" t="s">
        <v>39</v>
      </c>
      <c r="M57" s="52"/>
      <c r="N57" s="68">
        <f t="shared" si="1"/>
        <v>1.1415525099999999E-4</v>
      </c>
      <c r="P57" s="60" t="str">
        <f t="shared" si="2"/>
        <v>M01D03H04</v>
      </c>
      <c r="Q57" s="67">
        <f t="shared" si="9"/>
        <v>43103.166666666541</v>
      </c>
      <c r="R57" s="5">
        <f t="shared" si="3"/>
        <v>1</v>
      </c>
      <c r="S57" s="5">
        <f t="shared" si="4"/>
        <v>3</v>
      </c>
      <c r="T57" s="5">
        <f t="shared" si="5"/>
        <v>4</v>
      </c>
      <c r="U57" s="5" t="str">
        <f t="shared" si="6"/>
        <v>01</v>
      </c>
      <c r="V57" s="5" t="str">
        <f t="shared" si="7"/>
        <v>03</v>
      </c>
      <c r="W57" s="5" t="str">
        <f t="shared" si="8"/>
        <v>04</v>
      </c>
    </row>
    <row r="58" spans="5:23">
      <c r="E58" s="60"/>
      <c r="I58" s="53" t="s">
        <v>229</v>
      </c>
      <c r="K58" s="59" t="s">
        <v>39</v>
      </c>
      <c r="M58" s="52"/>
      <c r="N58" s="68">
        <f t="shared" si="1"/>
        <v>1.1415525099999999E-4</v>
      </c>
      <c r="P58" s="60" t="str">
        <f t="shared" si="2"/>
        <v>M01D03H05</v>
      </c>
      <c r="Q58" s="67">
        <f t="shared" si="9"/>
        <v>43103.208333333205</v>
      </c>
      <c r="R58" s="5">
        <f t="shared" si="3"/>
        <v>1</v>
      </c>
      <c r="S58" s="5">
        <f t="shared" si="4"/>
        <v>3</v>
      </c>
      <c r="T58" s="5">
        <f t="shared" si="5"/>
        <v>5</v>
      </c>
      <c r="U58" s="5" t="str">
        <f t="shared" si="6"/>
        <v>01</v>
      </c>
      <c r="V58" s="5" t="str">
        <f t="shared" si="7"/>
        <v>03</v>
      </c>
      <c r="W58" s="5" t="str">
        <f t="shared" si="8"/>
        <v>05</v>
      </c>
    </row>
    <row r="59" spans="5:23">
      <c r="E59" s="60"/>
      <c r="I59" s="53" t="s">
        <v>230</v>
      </c>
      <c r="K59" s="59" t="s">
        <v>39</v>
      </c>
      <c r="M59" s="52"/>
      <c r="N59" s="68">
        <f t="shared" si="1"/>
        <v>1.1415525099999999E-4</v>
      </c>
      <c r="P59" s="60" t="str">
        <f t="shared" si="2"/>
        <v>M01D03H06</v>
      </c>
      <c r="Q59" s="67">
        <f t="shared" si="9"/>
        <v>43103.249999999869</v>
      </c>
      <c r="R59" s="5">
        <f t="shared" si="3"/>
        <v>1</v>
      </c>
      <c r="S59" s="5">
        <f t="shared" si="4"/>
        <v>3</v>
      </c>
      <c r="T59" s="5">
        <f t="shared" si="5"/>
        <v>6</v>
      </c>
      <c r="U59" s="5" t="str">
        <f t="shared" si="6"/>
        <v>01</v>
      </c>
      <c r="V59" s="5" t="str">
        <f t="shared" si="7"/>
        <v>03</v>
      </c>
      <c r="W59" s="5" t="str">
        <f t="shared" si="8"/>
        <v>06</v>
      </c>
    </row>
    <row r="60" spans="5:23">
      <c r="E60" s="60"/>
      <c r="I60" s="53" t="s">
        <v>231</v>
      </c>
      <c r="K60" s="59" t="s">
        <v>39</v>
      </c>
      <c r="M60" s="52"/>
      <c r="N60" s="68">
        <f t="shared" si="1"/>
        <v>1.1415525099999999E-4</v>
      </c>
      <c r="P60" s="60" t="str">
        <f t="shared" si="2"/>
        <v>M01D03H07</v>
      </c>
      <c r="Q60" s="67">
        <f t="shared" si="9"/>
        <v>43103.291666666533</v>
      </c>
      <c r="R60" s="5">
        <f t="shared" si="3"/>
        <v>1</v>
      </c>
      <c r="S60" s="5">
        <f t="shared" si="4"/>
        <v>3</v>
      </c>
      <c r="T60" s="5">
        <f t="shared" si="5"/>
        <v>7</v>
      </c>
      <c r="U60" s="5" t="str">
        <f t="shared" si="6"/>
        <v>01</v>
      </c>
      <c r="V60" s="5" t="str">
        <f t="shared" si="7"/>
        <v>03</v>
      </c>
      <c r="W60" s="5" t="str">
        <f t="shared" si="8"/>
        <v>07</v>
      </c>
    </row>
    <row r="61" spans="5:23">
      <c r="E61" s="60"/>
      <c r="I61" s="53" t="s">
        <v>232</v>
      </c>
      <c r="K61" s="59" t="s">
        <v>39</v>
      </c>
      <c r="M61" s="52"/>
      <c r="N61" s="68">
        <f t="shared" si="1"/>
        <v>1.1415525099999999E-4</v>
      </c>
      <c r="P61" s="60" t="str">
        <f t="shared" si="2"/>
        <v>M01D03H08</v>
      </c>
      <c r="Q61" s="67">
        <f t="shared" si="9"/>
        <v>43103.333333333198</v>
      </c>
      <c r="R61" s="5">
        <f t="shared" si="3"/>
        <v>1</v>
      </c>
      <c r="S61" s="5">
        <f t="shared" si="4"/>
        <v>3</v>
      </c>
      <c r="T61" s="5">
        <f t="shared" si="5"/>
        <v>8</v>
      </c>
      <c r="U61" s="5" t="str">
        <f t="shared" si="6"/>
        <v>01</v>
      </c>
      <c r="V61" s="5" t="str">
        <f t="shared" si="7"/>
        <v>03</v>
      </c>
      <c r="W61" s="5" t="str">
        <f t="shared" si="8"/>
        <v>08</v>
      </c>
    </row>
    <row r="62" spans="5:23">
      <c r="E62" s="60"/>
      <c r="I62" s="53" t="s">
        <v>233</v>
      </c>
      <c r="K62" s="59" t="s">
        <v>39</v>
      </c>
      <c r="M62" s="52"/>
      <c r="N62" s="68">
        <f t="shared" si="1"/>
        <v>1.1415525099999999E-4</v>
      </c>
      <c r="P62" s="60" t="str">
        <f t="shared" si="2"/>
        <v>M01D03H09</v>
      </c>
      <c r="Q62" s="67">
        <f t="shared" si="9"/>
        <v>43103.374999999862</v>
      </c>
      <c r="R62" s="5">
        <f t="shared" si="3"/>
        <v>1</v>
      </c>
      <c r="S62" s="5">
        <f t="shared" si="4"/>
        <v>3</v>
      </c>
      <c r="T62" s="5">
        <f t="shared" si="5"/>
        <v>9</v>
      </c>
      <c r="U62" s="5" t="str">
        <f t="shared" si="6"/>
        <v>01</v>
      </c>
      <c r="V62" s="5" t="str">
        <f t="shared" si="7"/>
        <v>03</v>
      </c>
      <c r="W62" s="5" t="str">
        <f t="shared" si="8"/>
        <v>09</v>
      </c>
    </row>
    <row r="63" spans="5:23">
      <c r="E63" s="60"/>
      <c r="I63" s="53" t="s">
        <v>234</v>
      </c>
      <c r="K63" s="59" t="s">
        <v>39</v>
      </c>
      <c r="M63" s="52"/>
      <c r="N63" s="68">
        <f t="shared" si="1"/>
        <v>1.1415525099999999E-4</v>
      </c>
      <c r="P63" s="60" t="str">
        <f t="shared" si="2"/>
        <v>M01D03H10</v>
      </c>
      <c r="Q63" s="67">
        <f t="shared" si="9"/>
        <v>43103.416666666526</v>
      </c>
      <c r="R63" s="5">
        <f t="shared" si="3"/>
        <v>1</v>
      </c>
      <c r="S63" s="5">
        <f t="shared" si="4"/>
        <v>3</v>
      </c>
      <c r="T63" s="5">
        <f t="shared" si="5"/>
        <v>10</v>
      </c>
      <c r="U63" s="5" t="str">
        <f t="shared" si="6"/>
        <v>01</v>
      </c>
      <c r="V63" s="5" t="str">
        <f t="shared" si="7"/>
        <v>03</v>
      </c>
      <c r="W63" s="5" t="str">
        <f t="shared" si="8"/>
        <v>10</v>
      </c>
    </row>
    <row r="64" spans="5:23">
      <c r="E64" s="60"/>
      <c r="I64" s="53" t="s">
        <v>235</v>
      </c>
      <c r="K64" s="59" t="s">
        <v>39</v>
      </c>
      <c r="M64" s="52"/>
      <c r="N64" s="68">
        <f t="shared" si="1"/>
        <v>1.1415525099999999E-4</v>
      </c>
      <c r="P64" s="60" t="str">
        <f t="shared" si="2"/>
        <v>M01D03H11</v>
      </c>
      <c r="Q64" s="67">
        <f t="shared" si="9"/>
        <v>43103.45833333319</v>
      </c>
      <c r="R64" s="5">
        <f t="shared" si="3"/>
        <v>1</v>
      </c>
      <c r="S64" s="5">
        <f t="shared" si="4"/>
        <v>3</v>
      </c>
      <c r="T64" s="5">
        <f t="shared" si="5"/>
        <v>11</v>
      </c>
      <c r="U64" s="5" t="str">
        <f t="shared" si="6"/>
        <v>01</v>
      </c>
      <c r="V64" s="5" t="str">
        <f t="shared" si="7"/>
        <v>03</v>
      </c>
      <c r="W64" s="5" t="str">
        <f t="shared" si="8"/>
        <v>11</v>
      </c>
    </row>
    <row r="65" spans="5:23">
      <c r="E65" s="60"/>
      <c r="I65" s="53" t="s">
        <v>236</v>
      </c>
      <c r="K65" s="59" t="s">
        <v>39</v>
      </c>
      <c r="M65" s="52"/>
      <c r="N65" s="68">
        <f t="shared" si="1"/>
        <v>1.1415525099999999E-4</v>
      </c>
      <c r="P65" s="60" t="str">
        <f t="shared" si="2"/>
        <v>M01D03H12</v>
      </c>
      <c r="Q65" s="67">
        <f t="shared" si="9"/>
        <v>43103.499999999854</v>
      </c>
      <c r="R65" s="5">
        <f t="shared" si="3"/>
        <v>1</v>
      </c>
      <c r="S65" s="5">
        <f t="shared" si="4"/>
        <v>3</v>
      </c>
      <c r="T65" s="5">
        <f t="shared" si="5"/>
        <v>12</v>
      </c>
      <c r="U65" s="5" t="str">
        <f t="shared" si="6"/>
        <v>01</v>
      </c>
      <c r="V65" s="5" t="str">
        <f t="shared" si="7"/>
        <v>03</v>
      </c>
      <c r="W65" s="5" t="str">
        <f t="shared" si="8"/>
        <v>12</v>
      </c>
    </row>
    <row r="66" spans="5:23">
      <c r="E66" s="60"/>
      <c r="I66" s="53" t="s">
        <v>237</v>
      </c>
      <c r="K66" s="59" t="s">
        <v>39</v>
      </c>
      <c r="M66" s="52"/>
      <c r="N66" s="68">
        <f t="shared" si="1"/>
        <v>1.1415525099999999E-4</v>
      </c>
      <c r="P66" s="60" t="str">
        <f t="shared" si="2"/>
        <v>M01D03H13</v>
      </c>
      <c r="Q66" s="67">
        <f t="shared" si="9"/>
        <v>43103.541666666519</v>
      </c>
      <c r="R66" s="5">
        <f t="shared" si="3"/>
        <v>1</v>
      </c>
      <c r="S66" s="5">
        <f t="shared" si="4"/>
        <v>3</v>
      </c>
      <c r="T66" s="5">
        <f t="shared" si="5"/>
        <v>13</v>
      </c>
      <c r="U66" s="5" t="str">
        <f t="shared" si="6"/>
        <v>01</v>
      </c>
      <c r="V66" s="5" t="str">
        <f t="shared" si="7"/>
        <v>03</v>
      </c>
      <c r="W66" s="5" t="str">
        <f t="shared" si="8"/>
        <v>13</v>
      </c>
    </row>
    <row r="67" spans="5:23">
      <c r="E67" s="60"/>
      <c r="I67" s="53" t="s">
        <v>238</v>
      </c>
      <c r="K67" s="59" t="s">
        <v>39</v>
      </c>
      <c r="M67" s="52"/>
      <c r="N67" s="68">
        <f t="shared" si="1"/>
        <v>1.1415525099999999E-4</v>
      </c>
      <c r="P67" s="60" t="str">
        <f t="shared" si="2"/>
        <v>M01D03H14</v>
      </c>
      <c r="Q67" s="67">
        <f t="shared" si="9"/>
        <v>43103.583333333183</v>
      </c>
      <c r="R67" s="5">
        <f t="shared" si="3"/>
        <v>1</v>
      </c>
      <c r="S67" s="5">
        <f t="shared" si="4"/>
        <v>3</v>
      </c>
      <c r="T67" s="5">
        <f t="shared" si="5"/>
        <v>14</v>
      </c>
      <c r="U67" s="5" t="str">
        <f t="shared" si="6"/>
        <v>01</v>
      </c>
      <c r="V67" s="5" t="str">
        <f t="shared" si="7"/>
        <v>03</v>
      </c>
      <c r="W67" s="5" t="str">
        <f t="shared" si="8"/>
        <v>14</v>
      </c>
    </row>
    <row r="68" spans="5:23">
      <c r="E68" s="60"/>
      <c r="I68" s="53" t="s">
        <v>239</v>
      </c>
      <c r="K68" s="59" t="s">
        <v>39</v>
      </c>
      <c r="M68" s="52"/>
      <c r="N68" s="68">
        <f t="shared" si="1"/>
        <v>1.1415525099999999E-4</v>
      </c>
      <c r="P68" s="60" t="str">
        <f t="shared" si="2"/>
        <v>M01D03H15</v>
      </c>
      <c r="Q68" s="67">
        <f t="shared" si="9"/>
        <v>43103.624999999847</v>
      </c>
      <c r="R68" s="5">
        <f t="shared" si="3"/>
        <v>1</v>
      </c>
      <c r="S68" s="5">
        <f t="shared" si="4"/>
        <v>3</v>
      </c>
      <c r="T68" s="5">
        <f t="shared" si="5"/>
        <v>15</v>
      </c>
      <c r="U68" s="5" t="str">
        <f t="shared" si="6"/>
        <v>01</v>
      </c>
      <c r="V68" s="5" t="str">
        <f t="shared" si="7"/>
        <v>03</v>
      </c>
      <c r="W68" s="5" t="str">
        <f t="shared" si="8"/>
        <v>15</v>
      </c>
    </row>
    <row r="69" spans="5:23">
      <c r="E69" s="60"/>
      <c r="I69" s="53" t="s">
        <v>240</v>
      </c>
      <c r="K69" s="59" t="s">
        <v>39</v>
      </c>
      <c r="M69" s="52"/>
      <c r="N69" s="68">
        <f t="shared" si="1"/>
        <v>1.1415525099999999E-4</v>
      </c>
      <c r="P69" s="60" t="str">
        <f t="shared" si="2"/>
        <v>M01D03H16</v>
      </c>
      <c r="Q69" s="67">
        <f t="shared" si="9"/>
        <v>43103.666666666511</v>
      </c>
      <c r="R69" s="5">
        <f t="shared" si="3"/>
        <v>1</v>
      </c>
      <c r="S69" s="5">
        <f t="shared" si="4"/>
        <v>3</v>
      </c>
      <c r="T69" s="5">
        <f t="shared" si="5"/>
        <v>16</v>
      </c>
      <c r="U69" s="5" t="str">
        <f t="shared" si="6"/>
        <v>01</v>
      </c>
      <c r="V69" s="5" t="str">
        <f t="shared" si="7"/>
        <v>03</v>
      </c>
      <c r="W69" s="5" t="str">
        <f t="shared" si="8"/>
        <v>16</v>
      </c>
    </row>
    <row r="70" spans="5:23">
      <c r="E70" s="60"/>
      <c r="I70" s="53" t="s">
        <v>241</v>
      </c>
      <c r="K70" s="59" t="s">
        <v>39</v>
      </c>
      <c r="M70" s="52"/>
      <c r="N70" s="68">
        <f t="shared" ref="N70:N133" si="10">ROUND(1/8760,12)</f>
        <v>1.1415525099999999E-4</v>
      </c>
      <c r="P70" s="60" t="str">
        <f t="shared" ref="P70:P133" si="11">"M"&amp;U70&amp;"D"&amp;V70&amp;"H"&amp;W70</f>
        <v>M01D03H17</v>
      </c>
      <c r="Q70" s="67">
        <f t="shared" si="9"/>
        <v>43103.708333333176</v>
      </c>
      <c r="R70" s="5">
        <f t="shared" ref="R70:R133" si="12">MONTH(Q70)</f>
        <v>1</v>
      </c>
      <c r="S70" s="5">
        <f t="shared" ref="S70:S133" si="13">DAY(Q70)</f>
        <v>3</v>
      </c>
      <c r="T70" s="5">
        <f t="shared" ref="T70:T133" si="14">HOUR(Q70)</f>
        <v>17</v>
      </c>
      <c r="U70" s="5" t="str">
        <f t="shared" ref="U70:U133" si="15">TEXT(R70,"00")</f>
        <v>01</v>
      </c>
      <c r="V70" s="5" t="str">
        <f t="shared" ref="V70:V133" si="16">TEXT(S70,"00")</f>
        <v>03</v>
      </c>
      <c r="W70" s="5" t="str">
        <f t="shared" ref="W70:W133" si="17">TEXT(T70,"00")</f>
        <v>17</v>
      </c>
    </row>
    <row r="71" spans="5:23">
      <c r="E71" s="60"/>
      <c r="I71" s="53" t="s">
        <v>242</v>
      </c>
      <c r="K71" s="59" t="s">
        <v>39</v>
      </c>
      <c r="M71" s="52"/>
      <c r="N71" s="68">
        <f t="shared" si="10"/>
        <v>1.1415525099999999E-4</v>
      </c>
      <c r="P71" s="60" t="str">
        <f t="shared" si="11"/>
        <v>M01D03H18</v>
      </c>
      <c r="Q71" s="67">
        <f t="shared" ref="Q71:Q134" si="18">Q70+(1/24)</f>
        <v>43103.74999999984</v>
      </c>
      <c r="R71" s="5">
        <f t="shared" si="12"/>
        <v>1</v>
      </c>
      <c r="S71" s="5">
        <f t="shared" si="13"/>
        <v>3</v>
      </c>
      <c r="T71" s="5">
        <f t="shared" si="14"/>
        <v>18</v>
      </c>
      <c r="U71" s="5" t="str">
        <f t="shared" si="15"/>
        <v>01</v>
      </c>
      <c r="V71" s="5" t="str">
        <f t="shared" si="16"/>
        <v>03</v>
      </c>
      <c r="W71" s="5" t="str">
        <f t="shared" si="17"/>
        <v>18</v>
      </c>
    </row>
    <row r="72" spans="5:23">
      <c r="E72" s="60"/>
      <c r="I72" s="53" t="s">
        <v>243</v>
      </c>
      <c r="K72" s="59" t="s">
        <v>39</v>
      </c>
      <c r="M72" s="52"/>
      <c r="N72" s="68">
        <f t="shared" si="10"/>
        <v>1.1415525099999999E-4</v>
      </c>
      <c r="P72" s="60" t="str">
        <f t="shared" si="11"/>
        <v>M01D03H19</v>
      </c>
      <c r="Q72" s="67">
        <f t="shared" si="18"/>
        <v>43103.791666666504</v>
      </c>
      <c r="R72" s="5">
        <f t="shared" si="12"/>
        <v>1</v>
      </c>
      <c r="S72" s="5">
        <f t="shared" si="13"/>
        <v>3</v>
      </c>
      <c r="T72" s="5">
        <f t="shared" si="14"/>
        <v>19</v>
      </c>
      <c r="U72" s="5" t="str">
        <f t="shared" si="15"/>
        <v>01</v>
      </c>
      <c r="V72" s="5" t="str">
        <f t="shared" si="16"/>
        <v>03</v>
      </c>
      <c r="W72" s="5" t="str">
        <f t="shared" si="17"/>
        <v>19</v>
      </c>
    </row>
    <row r="73" spans="5:23">
      <c r="E73" s="60"/>
      <c r="I73" s="53" t="s">
        <v>244</v>
      </c>
      <c r="K73" s="59" t="s">
        <v>39</v>
      </c>
      <c r="M73" s="52"/>
      <c r="N73" s="68">
        <f t="shared" si="10"/>
        <v>1.1415525099999999E-4</v>
      </c>
      <c r="P73" s="60" t="str">
        <f t="shared" si="11"/>
        <v>M01D03H20</v>
      </c>
      <c r="Q73" s="67">
        <f t="shared" si="18"/>
        <v>43103.833333333168</v>
      </c>
      <c r="R73" s="5">
        <f t="shared" si="12"/>
        <v>1</v>
      </c>
      <c r="S73" s="5">
        <f t="shared" si="13"/>
        <v>3</v>
      </c>
      <c r="T73" s="5">
        <f t="shared" si="14"/>
        <v>20</v>
      </c>
      <c r="U73" s="5" t="str">
        <f t="shared" si="15"/>
        <v>01</v>
      </c>
      <c r="V73" s="5" t="str">
        <f t="shared" si="16"/>
        <v>03</v>
      </c>
      <c r="W73" s="5" t="str">
        <f t="shared" si="17"/>
        <v>20</v>
      </c>
    </row>
    <row r="74" spans="5:23">
      <c r="E74" s="60"/>
      <c r="I74" s="53" t="s">
        <v>245</v>
      </c>
      <c r="K74" s="59" t="s">
        <v>39</v>
      </c>
      <c r="M74" s="52"/>
      <c r="N74" s="68">
        <f t="shared" si="10"/>
        <v>1.1415525099999999E-4</v>
      </c>
      <c r="P74" s="60" t="str">
        <f t="shared" si="11"/>
        <v>M01D03H21</v>
      </c>
      <c r="Q74" s="67">
        <f t="shared" si="18"/>
        <v>43103.874999999833</v>
      </c>
      <c r="R74" s="5">
        <f t="shared" si="12"/>
        <v>1</v>
      </c>
      <c r="S74" s="5">
        <f t="shared" si="13"/>
        <v>3</v>
      </c>
      <c r="T74" s="5">
        <f t="shared" si="14"/>
        <v>21</v>
      </c>
      <c r="U74" s="5" t="str">
        <f t="shared" si="15"/>
        <v>01</v>
      </c>
      <c r="V74" s="5" t="str">
        <f t="shared" si="16"/>
        <v>03</v>
      </c>
      <c r="W74" s="5" t="str">
        <f t="shared" si="17"/>
        <v>21</v>
      </c>
    </row>
    <row r="75" spans="5:23">
      <c r="E75" s="60"/>
      <c r="I75" s="53" t="s">
        <v>246</v>
      </c>
      <c r="K75" s="59" t="s">
        <v>39</v>
      </c>
      <c r="M75" s="52"/>
      <c r="N75" s="68">
        <f t="shared" si="10"/>
        <v>1.1415525099999999E-4</v>
      </c>
      <c r="P75" s="60" t="str">
        <f t="shared" si="11"/>
        <v>M01D03H22</v>
      </c>
      <c r="Q75" s="67">
        <f t="shared" si="18"/>
        <v>43103.916666666497</v>
      </c>
      <c r="R75" s="5">
        <f t="shared" si="12"/>
        <v>1</v>
      </c>
      <c r="S75" s="5">
        <f t="shared" si="13"/>
        <v>3</v>
      </c>
      <c r="T75" s="5">
        <f t="shared" si="14"/>
        <v>22</v>
      </c>
      <c r="U75" s="5" t="str">
        <f t="shared" si="15"/>
        <v>01</v>
      </c>
      <c r="V75" s="5" t="str">
        <f t="shared" si="16"/>
        <v>03</v>
      </c>
      <c r="W75" s="5" t="str">
        <f t="shared" si="17"/>
        <v>22</v>
      </c>
    </row>
    <row r="76" spans="5:23">
      <c r="E76" s="60"/>
      <c r="I76" s="53" t="s">
        <v>247</v>
      </c>
      <c r="K76" s="59" t="s">
        <v>39</v>
      </c>
      <c r="M76" s="52"/>
      <c r="N76" s="68">
        <f t="shared" si="10"/>
        <v>1.1415525099999999E-4</v>
      </c>
      <c r="P76" s="60" t="str">
        <f t="shared" si="11"/>
        <v>M01D03H23</v>
      </c>
      <c r="Q76" s="67">
        <f t="shared" si="18"/>
        <v>43103.958333333161</v>
      </c>
      <c r="R76" s="5">
        <f t="shared" si="12"/>
        <v>1</v>
      </c>
      <c r="S76" s="5">
        <f t="shared" si="13"/>
        <v>3</v>
      </c>
      <c r="T76" s="5">
        <f t="shared" si="14"/>
        <v>23</v>
      </c>
      <c r="U76" s="5" t="str">
        <f t="shared" si="15"/>
        <v>01</v>
      </c>
      <c r="V76" s="5" t="str">
        <f t="shared" si="16"/>
        <v>03</v>
      </c>
      <c r="W76" s="5" t="str">
        <f t="shared" si="17"/>
        <v>23</v>
      </c>
    </row>
    <row r="77" spans="5:23">
      <c r="E77" s="60"/>
      <c r="I77" s="53" t="s">
        <v>248</v>
      </c>
      <c r="K77" s="59" t="s">
        <v>39</v>
      </c>
      <c r="M77" s="52"/>
      <c r="N77" s="68">
        <f t="shared" si="10"/>
        <v>1.1415525099999999E-4</v>
      </c>
      <c r="P77" s="60" t="str">
        <f t="shared" si="11"/>
        <v>M01D04H00</v>
      </c>
      <c r="Q77" s="67">
        <f t="shared" si="18"/>
        <v>43103.999999999825</v>
      </c>
      <c r="R77" s="5">
        <f t="shared" si="12"/>
        <v>1</v>
      </c>
      <c r="S77" s="5">
        <f t="shared" si="13"/>
        <v>4</v>
      </c>
      <c r="T77" s="5">
        <f t="shared" si="14"/>
        <v>0</v>
      </c>
      <c r="U77" s="5" t="str">
        <f t="shared" si="15"/>
        <v>01</v>
      </c>
      <c r="V77" s="5" t="str">
        <f t="shared" si="16"/>
        <v>04</v>
      </c>
      <c r="W77" s="5" t="str">
        <f t="shared" si="17"/>
        <v>00</v>
      </c>
    </row>
    <row r="78" spans="5:23">
      <c r="E78" s="60"/>
      <c r="I78" s="53" t="s">
        <v>249</v>
      </c>
      <c r="K78" s="59" t="s">
        <v>39</v>
      </c>
      <c r="M78" s="52"/>
      <c r="N78" s="68">
        <f t="shared" si="10"/>
        <v>1.1415525099999999E-4</v>
      </c>
      <c r="P78" s="60" t="str">
        <f t="shared" si="11"/>
        <v>M01D04H01</v>
      </c>
      <c r="Q78" s="67">
        <f t="shared" si="18"/>
        <v>43104.04166666649</v>
      </c>
      <c r="R78" s="5">
        <f t="shared" si="12"/>
        <v>1</v>
      </c>
      <c r="S78" s="5">
        <f t="shared" si="13"/>
        <v>4</v>
      </c>
      <c r="T78" s="5">
        <f t="shared" si="14"/>
        <v>1</v>
      </c>
      <c r="U78" s="5" t="str">
        <f t="shared" si="15"/>
        <v>01</v>
      </c>
      <c r="V78" s="5" t="str">
        <f t="shared" si="16"/>
        <v>04</v>
      </c>
      <c r="W78" s="5" t="str">
        <f t="shared" si="17"/>
        <v>01</v>
      </c>
    </row>
    <row r="79" spans="5:23">
      <c r="E79" s="60"/>
      <c r="I79" s="53" t="s">
        <v>250</v>
      </c>
      <c r="K79" s="59" t="s">
        <v>39</v>
      </c>
      <c r="M79" s="52"/>
      <c r="N79" s="68">
        <f t="shared" si="10"/>
        <v>1.1415525099999999E-4</v>
      </c>
      <c r="P79" s="60" t="str">
        <f t="shared" si="11"/>
        <v>M01D04H02</v>
      </c>
      <c r="Q79" s="67">
        <f t="shared" si="18"/>
        <v>43104.083333333154</v>
      </c>
      <c r="R79" s="5">
        <f t="shared" si="12"/>
        <v>1</v>
      </c>
      <c r="S79" s="5">
        <f t="shared" si="13"/>
        <v>4</v>
      </c>
      <c r="T79" s="5">
        <f t="shared" si="14"/>
        <v>2</v>
      </c>
      <c r="U79" s="5" t="str">
        <f t="shared" si="15"/>
        <v>01</v>
      </c>
      <c r="V79" s="5" t="str">
        <f t="shared" si="16"/>
        <v>04</v>
      </c>
      <c r="W79" s="5" t="str">
        <f t="shared" si="17"/>
        <v>02</v>
      </c>
    </row>
    <row r="80" spans="5:23">
      <c r="E80" s="60"/>
      <c r="I80" s="53" t="s">
        <v>251</v>
      </c>
      <c r="K80" s="59" t="s">
        <v>39</v>
      </c>
      <c r="M80" s="52"/>
      <c r="N80" s="68">
        <f t="shared" si="10"/>
        <v>1.1415525099999999E-4</v>
      </c>
      <c r="P80" s="60" t="str">
        <f t="shared" si="11"/>
        <v>M01D04H03</v>
      </c>
      <c r="Q80" s="67">
        <f t="shared" si="18"/>
        <v>43104.124999999818</v>
      </c>
      <c r="R80" s="5">
        <f t="shared" si="12"/>
        <v>1</v>
      </c>
      <c r="S80" s="5">
        <f t="shared" si="13"/>
        <v>4</v>
      </c>
      <c r="T80" s="5">
        <f t="shared" si="14"/>
        <v>3</v>
      </c>
      <c r="U80" s="5" t="str">
        <f t="shared" si="15"/>
        <v>01</v>
      </c>
      <c r="V80" s="5" t="str">
        <f t="shared" si="16"/>
        <v>04</v>
      </c>
      <c r="W80" s="5" t="str">
        <f t="shared" si="17"/>
        <v>03</v>
      </c>
    </row>
    <row r="81" spans="5:23">
      <c r="E81" s="60"/>
      <c r="I81" s="53" t="s">
        <v>252</v>
      </c>
      <c r="K81" s="59" t="s">
        <v>39</v>
      </c>
      <c r="M81" s="52"/>
      <c r="N81" s="68">
        <f t="shared" si="10"/>
        <v>1.1415525099999999E-4</v>
      </c>
      <c r="P81" s="60" t="str">
        <f t="shared" si="11"/>
        <v>M01D04H04</v>
      </c>
      <c r="Q81" s="67">
        <f t="shared" si="18"/>
        <v>43104.166666666482</v>
      </c>
      <c r="R81" s="5">
        <f t="shared" si="12"/>
        <v>1</v>
      </c>
      <c r="S81" s="5">
        <f t="shared" si="13"/>
        <v>4</v>
      </c>
      <c r="T81" s="5">
        <f t="shared" si="14"/>
        <v>4</v>
      </c>
      <c r="U81" s="5" t="str">
        <f t="shared" si="15"/>
        <v>01</v>
      </c>
      <c r="V81" s="5" t="str">
        <f t="shared" si="16"/>
        <v>04</v>
      </c>
      <c r="W81" s="5" t="str">
        <f t="shared" si="17"/>
        <v>04</v>
      </c>
    </row>
    <row r="82" spans="5:23">
      <c r="E82" s="60"/>
      <c r="I82" s="53" t="s">
        <v>253</v>
      </c>
      <c r="K82" s="59" t="s">
        <v>39</v>
      </c>
      <c r="M82" s="52"/>
      <c r="N82" s="68">
        <f t="shared" si="10"/>
        <v>1.1415525099999999E-4</v>
      </c>
      <c r="P82" s="60" t="str">
        <f t="shared" si="11"/>
        <v>M01D04H05</v>
      </c>
      <c r="Q82" s="67">
        <f t="shared" si="18"/>
        <v>43104.208333333147</v>
      </c>
      <c r="R82" s="5">
        <f t="shared" si="12"/>
        <v>1</v>
      </c>
      <c r="S82" s="5">
        <f t="shared" si="13"/>
        <v>4</v>
      </c>
      <c r="T82" s="5">
        <f t="shared" si="14"/>
        <v>5</v>
      </c>
      <c r="U82" s="5" t="str">
        <f t="shared" si="15"/>
        <v>01</v>
      </c>
      <c r="V82" s="5" t="str">
        <f t="shared" si="16"/>
        <v>04</v>
      </c>
      <c r="W82" s="5" t="str">
        <f t="shared" si="17"/>
        <v>05</v>
      </c>
    </row>
    <row r="83" spans="5:23">
      <c r="E83" s="60"/>
      <c r="I83" s="53" t="s">
        <v>254</v>
      </c>
      <c r="K83" s="59" t="s">
        <v>39</v>
      </c>
      <c r="M83" s="52"/>
      <c r="N83" s="68">
        <f t="shared" si="10"/>
        <v>1.1415525099999999E-4</v>
      </c>
      <c r="P83" s="60" t="str">
        <f t="shared" si="11"/>
        <v>M01D04H06</v>
      </c>
      <c r="Q83" s="67">
        <f t="shared" si="18"/>
        <v>43104.249999999811</v>
      </c>
      <c r="R83" s="5">
        <f t="shared" si="12"/>
        <v>1</v>
      </c>
      <c r="S83" s="5">
        <f t="shared" si="13"/>
        <v>4</v>
      </c>
      <c r="T83" s="5">
        <f t="shared" si="14"/>
        <v>6</v>
      </c>
      <c r="U83" s="5" t="str">
        <f t="shared" si="15"/>
        <v>01</v>
      </c>
      <c r="V83" s="5" t="str">
        <f t="shared" si="16"/>
        <v>04</v>
      </c>
      <c r="W83" s="5" t="str">
        <f t="shared" si="17"/>
        <v>06</v>
      </c>
    </row>
    <row r="84" spans="5:23">
      <c r="E84" s="60"/>
      <c r="I84" s="53" t="s">
        <v>255</v>
      </c>
      <c r="K84" s="59" t="s">
        <v>39</v>
      </c>
      <c r="M84" s="52"/>
      <c r="N84" s="68">
        <f t="shared" si="10"/>
        <v>1.1415525099999999E-4</v>
      </c>
      <c r="P84" s="60" t="str">
        <f t="shared" si="11"/>
        <v>M01D04H07</v>
      </c>
      <c r="Q84" s="67">
        <f t="shared" si="18"/>
        <v>43104.291666666475</v>
      </c>
      <c r="R84" s="5">
        <f t="shared" si="12"/>
        <v>1</v>
      </c>
      <c r="S84" s="5">
        <f t="shared" si="13"/>
        <v>4</v>
      </c>
      <c r="T84" s="5">
        <f t="shared" si="14"/>
        <v>7</v>
      </c>
      <c r="U84" s="5" t="str">
        <f t="shared" si="15"/>
        <v>01</v>
      </c>
      <c r="V84" s="5" t="str">
        <f t="shared" si="16"/>
        <v>04</v>
      </c>
      <c r="W84" s="5" t="str">
        <f t="shared" si="17"/>
        <v>07</v>
      </c>
    </row>
    <row r="85" spans="5:23">
      <c r="E85" s="60"/>
      <c r="I85" s="53" t="s">
        <v>256</v>
      </c>
      <c r="K85" s="59" t="s">
        <v>39</v>
      </c>
      <c r="M85" s="52"/>
      <c r="N85" s="68">
        <f t="shared" si="10"/>
        <v>1.1415525099999999E-4</v>
      </c>
      <c r="P85" s="60" t="str">
        <f t="shared" si="11"/>
        <v>M01D04H08</v>
      </c>
      <c r="Q85" s="67">
        <f t="shared" si="18"/>
        <v>43104.333333333139</v>
      </c>
      <c r="R85" s="5">
        <f t="shared" si="12"/>
        <v>1</v>
      </c>
      <c r="S85" s="5">
        <f t="shared" si="13"/>
        <v>4</v>
      </c>
      <c r="T85" s="5">
        <f t="shared" si="14"/>
        <v>8</v>
      </c>
      <c r="U85" s="5" t="str">
        <f t="shared" si="15"/>
        <v>01</v>
      </c>
      <c r="V85" s="5" t="str">
        <f t="shared" si="16"/>
        <v>04</v>
      </c>
      <c r="W85" s="5" t="str">
        <f t="shared" si="17"/>
        <v>08</v>
      </c>
    </row>
    <row r="86" spans="5:23">
      <c r="E86" s="60"/>
      <c r="I86" s="53" t="s">
        <v>257</v>
      </c>
      <c r="K86" s="59" t="s">
        <v>39</v>
      </c>
      <c r="M86" s="52"/>
      <c r="N86" s="68">
        <f t="shared" si="10"/>
        <v>1.1415525099999999E-4</v>
      </c>
      <c r="P86" s="60" t="str">
        <f t="shared" si="11"/>
        <v>M01D04H09</v>
      </c>
      <c r="Q86" s="67">
        <f t="shared" si="18"/>
        <v>43104.374999999804</v>
      </c>
      <c r="R86" s="5">
        <f t="shared" si="12"/>
        <v>1</v>
      </c>
      <c r="S86" s="5">
        <f t="shared" si="13"/>
        <v>4</v>
      </c>
      <c r="T86" s="5">
        <f t="shared" si="14"/>
        <v>9</v>
      </c>
      <c r="U86" s="5" t="str">
        <f t="shared" si="15"/>
        <v>01</v>
      </c>
      <c r="V86" s="5" t="str">
        <f t="shared" si="16"/>
        <v>04</v>
      </c>
      <c r="W86" s="5" t="str">
        <f t="shared" si="17"/>
        <v>09</v>
      </c>
    </row>
    <row r="87" spans="5:23">
      <c r="E87" s="60"/>
      <c r="I87" s="53" t="s">
        <v>258</v>
      </c>
      <c r="K87" s="59" t="s">
        <v>39</v>
      </c>
      <c r="M87" s="52"/>
      <c r="N87" s="68">
        <f t="shared" si="10"/>
        <v>1.1415525099999999E-4</v>
      </c>
      <c r="P87" s="60" t="str">
        <f t="shared" si="11"/>
        <v>M01D04H10</v>
      </c>
      <c r="Q87" s="67">
        <f t="shared" si="18"/>
        <v>43104.416666666468</v>
      </c>
      <c r="R87" s="5">
        <f t="shared" si="12"/>
        <v>1</v>
      </c>
      <c r="S87" s="5">
        <f t="shared" si="13"/>
        <v>4</v>
      </c>
      <c r="T87" s="5">
        <f t="shared" si="14"/>
        <v>10</v>
      </c>
      <c r="U87" s="5" t="str">
        <f t="shared" si="15"/>
        <v>01</v>
      </c>
      <c r="V87" s="5" t="str">
        <f t="shared" si="16"/>
        <v>04</v>
      </c>
      <c r="W87" s="5" t="str">
        <f t="shared" si="17"/>
        <v>10</v>
      </c>
    </row>
    <row r="88" spans="5:23">
      <c r="E88" s="60"/>
      <c r="I88" s="53" t="s">
        <v>259</v>
      </c>
      <c r="K88" s="59" t="s">
        <v>39</v>
      </c>
      <c r="M88" s="52"/>
      <c r="N88" s="68">
        <f t="shared" si="10"/>
        <v>1.1415525099999999E-4</v>
      </c>
      <c r="P88" s="60" t="str">
        <f t="shared" si="11"/>
        <v>M01D04H11</v>
      </c>
      <c r="Q88" s="67">
        <f t="shared" si="18"/>
        <v>43104.458333333132</v>
      </c>
      <c r="R88" s="5">
        <f t="shared" si="12"/>
        <v>1</v>
      </c>
      <c r="S88" s="5">
        <f t="shared" si="13"/>
        <v>4</v>
      </c>
      <c r="T88" s="5">
        <f t="shared" si="14"/>
        <v>11</v>
      </c>
      <c r="U88" s="5" t="str">
        <f t="shared" si="15"/>
        <v>01</v>
      </c>
      <c r="V88" s="5" t="str">
        <f t="shared" si="16"/>
        <v>04</v>
      </c>
      <c r="W88" s="5" t="str">
        <f t="shared" si="17"/>
        <v>11</v>
      </c>
    </row>
    <row r="89" spans="5:23">
      <c r="E89" s="60"/>
      <c r="I89" s="53" t="s">
        <v>260</v>
      </c>
      <c r="K89" s="59" t="s">
        <v>39</v>
      </c>
      <c r="M89" s="52"/>
      <c r="N89" s="68">
        <f t="shared" si="10"/>
        <v>1.1415525099999999E-4</v>
      </c>
      <c r="P89" s="60" t="str">
        <f t="shared" si="11"/>
        <v>M01D04H12</v>
      </c>
      <c r="Q89" s="67">
        <f t="shared" si="18"/>
        <v>43104.499999999796</v>
      </c>
      <c r="R89" s="5">
        <f t="shared" si="12"/>
        <v>1</v>
      </c>
      <c r="S89" s="5">
        <f t="shared" si="13"/>
        <v>4</v>
      </c>
      <c r="T89" s="5">
        <f t="shared" si="14"/>
        <v>12</v>
      </c>
      <c r="U89" s="5" t="str">
        <f t="shared" si="15"/>
        <v>01</v>
      </c>
      <c r="V89" s="5" t="str">
        <f t="shared" si="16"/>
        <v>04</v>
      </c>
      <c r="W89" s="5" t="str">
        <f t="shared" si="17"/>
        <v>12</v>
      </c>
    </row>
    <row r="90" spans="5:23">
      <c r="E90" s="60"/>
      <c r="I90" s="53" t="s">
        <v>261</v>
      </c>
      <c r="K90" s="59" t="s">
        <v>39</v>
      </c>
      <c r="M90" s="52"/>
      <c r="N90" s="68">
        <f t="shared" si="10"/>
        <v>1.1415525099999999E-4</v>
      </c>
      <c r="P90" s="60" t="str">
        <f t="shared" si="11"/>
        <v>M01D04H13</v>
      </c>
      <c r="Q90" s="67">
        <f t="shared" si="18"/>
        <v>43104.541666666461</v>
      </c>
      <c r="R90" s="5">
        <f t="shared" si="12"/>
        <v>1</v>
      </c>
      <c r="S90" s="5">
        <f t="shared" si="13"/>
        <v>4</v>
      </c>
      <c r="T90" s="5">
        <f t="shared" si="14"/>
        <v>13</v>
      </c>
      <c r="U90" s="5" t="str">
        <f t="shared" si="15"/>
        <v>01</v>
      </c>
      <c r="V90" s="5" t="str">
        <f t="shared" si="16"/>
        <v>04</v>
      </c>
      <c r="W90" s="5" t="str">
        <f t="shared" si="17"/>
        <v>13</v>
      </c>
    </row>
    <row r="91" spans="5:23">
      <c r="E91" s="60"/>
      <c r="I91" s="53" t="s">
        <v>262</v>
      </c>
      <c r="K91" s="59" t="s">
        <v>39</v>
      </c>
      <c r="M91" s="52"/>
      <c r="N91" s="68">
        <f t="shared" si="10"/>
        <v>1.1415525099999999E-4</v>
      </c>
      <c r="P91" s="60" t="str">
        <f t="shared" si="11"/>
        <v>M01D04H14</v>
      </c>
      <c r="Q91" s="67">
        <f t="shared" si="18"/>
        <v>43104.583333333125</v>
      </c>
      <c r="R91" s="5">
        <f t="shared" si="12"/>
        <v>1</v>
      </c>
      <c r="S91" s="5">
        <f t="shared" si="13"/>
        <v>4</v>
      </c>
      <c r="T91" s="5">
        <f t="shared" si="14"/>
        <v>14</v>
      </c>
      <c r="U91" s="5" t="str">
        <f t="shared" si="15"/>
        <v>01</v>
      </c>
      <c r="V91" s="5" t="str">
        <f t="shared" si="16"/>
        <v>04</v>
      </c>
      <c r="W91" s="5" t="str">
        <f t="shared" si="17"/>
        <v>14</v>
      </c>
    </row>
    <row r="92" spans="5:23">
      <c r="E92" s="60"/>
      <c r="I92" s="53" t="s">
        <v>263</v>
      </c>
      <c r="K92" s="59" t="s">
        <v>39</v>
      </c>
      <c r="M92" s="52"/>
      <c r="N92" s="68">
        <f t="shared" si="10"/>
        <v>1.1415525099999999E-4</v>
      </c>
      <c r="P92" s="60" t="str">
        <f t="shared" si="11"/>
        <v>M01D04H15</v>
      </c>
      <c r="Q92" s="67">
        <f t="shared" si="18"/>
        <v>43104.624999999789</v>
      </c>
      <c r="R92" s="5">
        <f t="shared" si="12"/>
        <v>1</v>
      </c>
      <c r="S92" s="5">
        <f t="shared" si="13"/>
        <v>4</v>
      </c>
      <c r="T92" s="5">
        <f t="shared" si="14"/>
        <v>15</v>
      </c>
      <c r="U92" s="5" t="str">
        <f t="shared" si="15"/>
        <v>01</v>
      </c>
      <c r="V92" s="5" t="str">
        <f t="shared" si="16"/>
        <v>04</v>
      </c>
      <c r="W92" s="5" t="str">
        <f t="shared" si="17"/>
        <v>15</v>
      </c>
    </row>
    <row r="93" spans="5:23">
      <c r="E93" s="60"/>
      <c r="I93" s="53" t="s">
        <v>264</v>
      </c>
      <c r="K93" s="59" t="s">
        <v>39</v>
      </c>
      <c r="M93" s="52"/>
      <c r="N93" s="68">
        <f t="shared" si="10"/>
        <v>1.1415525099999999E-4</v>
      </c>
      <c r="P93" s="60" t="str">
        <f t="shared" si="11"/>
        <v>M01D04H16</v>
      </c>
      <c r="Q93" s="67">
        <f t="shared" si="18"/>
        <v>43104.666666666453</v>
      </c>
      <c r="R93" s="5">
        <f t="shared" si="12"/>
        <v>1</v>
      </c>
      <c r="S93" s="5">
        <f t="shared" si="13"/>
        <v>4</v>
      </c>
      <c r="T93" s="5">
        <f t="shared" si="14"/>
        <v>16</v>
      </c>
      <c r="U93" s="5" t="str">
        <f t="shared" si="15"/>
        <v>01</v>
      </c>
      <c r="V93" s="5" t="str">
        <f t="shared" si="16"/>
        <v>04</v>
      </c>
      <c r="W93" s="5" t="str">
        <f t="shared" si="17"/>
        <v>16</v>
      </c>
    </row>
    <row r="94" spans="5:23">
      <c r="E94" s="60"/>
      <c r="I94" s="53" t="s">
        <v>265</v>
      </c>
      <c r="K94" s="59" t="s">
        <v>39</v>
      </c>
      <c r="M94" s="52"/>
      <c r="N94" s="68">
        <f t="shared" si="10"/>
        <v>1.1415525099999999E-4</v>
      </c>
      <c r="P94" s="60" t="str">
        <f t="shared" si="11"/>
        <v>M01D04H17</v>
      </c>
      <c r="Q94" s="67">
        <f t="shared" si="18"/>
        <v>43104.708333333117</v>
      </c>
      <c r="R94" s="5">
        <f t="shared" si="12"/>
        <v>1</v>
      </c>
      <c r="S94" s="5">
        <f t="shared" si="13"/>
        <v>4</v>
      </c>
      <c r="T94" s="5">
        <f t="shared" si="14"/>
        <v>17</v>
      </c>
      <c r="U94" s="5" t="str">
        <f t="shared" si="15"/>
        <v>01</v>
      </c>
      <c r="V94" s="5" t="str">
        <f t="shared" si="16"/>
        <v>04</v>
      </c>
      <c r="W94" s="5" t="str">
        <f t="shared" si="17"/>
        <v>17</v>
      </c>
    </row>
    <row r="95" spans="5:23">
      <c r="E95" s="60"/>
      <c r="I95" s="53" t="s">
        <v>266</v>
      </c>
      <c r="K95" s="59" t="s">
        <v>39</v>
      </c>
      <c r="M95" s="52"/>
      <c r="N95" s="68">
        <f t="shared" si="10"/>
        <v>1.1415525099999999E-4</v>
      </c>
      <c r="P95" s="60" t="str">
        <f t="shared" si="11"/>
        <v>M01D04H18</v>
      </c>
      <c r="Q95" s="67">
        <f t="shared" si="18"/>
        <v>43104.749999999782</v>
      </c>
      <c r="R95" s="5">
        <f t="shared" si="12"/>
        <v>1</v>
      </c>
      <c r="S95" s="5">
        <f t="shared" si="13"/>
        <v>4</v>
      </c>
      <c r="T95" s="5">
        <f t="shared" si="14"/>
        <v>18</v>
      </c>
      <c r="U95" s="5" t="str">
        <f t="shared" si="15"/>
        <v>01</v>
      </c>
      <c r="V95" s="5" t="str">
        <f t="shared" si="16"/>
        <v>04</v>
      </c>
      <c r="W95" s="5" t="str">
        <f t="shared" si="17"/>
        <v>18</v>
      </c>
    </row>
    <row r="96" spans="5:23">
      <c r="E96" s="60"/>
      <c r="I96" s="53" t="s">
        <v>267</v>
      </c>
      <c r="K96" s="59" t="s">
        <v>39</v>
      </c>
      <c r="M96" s="52"/>
      <c r="N96" s="68">
        <f t="shared" si="10"/>
        <v>1.1415525099999999E-4</v>
      </c>
      <c r="P96" s="60" t="str">
        <f t="shared" si="11"/>
        <v>M01D04H19</v>
      </c>
      <c r="Q96" s="67">
        <f t="shared" si="18"/>
        <v>43104.791666666446</v>
      </c>
      <c r="R96" s="5">
        <f t="shared" si="12"/>
        <v>1</v>
      </c>
      <c r="S96" s="5">
        <f t="shared" si="13"/>
        <v>4</v>
      </c>
      <c r="T96" s="5">
        <f t="shared" si="14"/>
        <v>19</v>
      </c>
      <c r="U96" s="5" t="str">
        <f t="shared" si="15"/>
        <v>01</v>
      </c>
      <c r="V96" s="5" t="str">
        <f t="shared" si="16"/>
        <v>04</v>
      </c>
      <c r="W96" s="5" t="str">
        <f t="shared" si="17"/>
        <v>19</v>
      </c>
    </row>
    <row r="97" spans="5:23">
      <c r="E97" s="60"/>
      <c r="I97" s="53" t="s">
        <v>268</v>
      </c>
      <c r="K97" s="59" t="s">
        <v>39</v>
      </c>
      <c r="M97" s="52"/>
      <c r="N97" s="68">
        <f t="shared" si="10"/>
        <v>1.1415525099999999E-4</v>
      </c>
      <c r="P97" s="60" t="str">
        <f t="shared" si="11"/>
        <v>M01D04H20</v>
      </c>
      <c r="Q97" s="67">
        <f t="shared" si="18"/>
        <v>43104.83333333311</v>
      </c>
      <c r="R97" s="5">
        <f t="shared" si="12"/>
        <v>1</v>
      </c>
      <c r="S97" s="5">
        <f t="shared" si="13"/>
        <v>4</v>
      </c>
      <c r="T97" s="5">
        <f t="shared" si="14"/>
        <v>20</v>
      </c>
      <c r="U97" s="5" t="str">
        <f t="shared" si="15"/>
        <v>01</v>
      </c>
      <c r="V97" s="5" t="str">
        <f t="shared" si="16"/>
        <v>04</v>
      </c>
      <c r="W97" s="5" t="str">
        <f t="shared" si="17"/>
        <v>20</v>
      </c>
    </row>
    <row r="98" spans="5:23">
      <c r="E98" s="60"/>
      <c r="I98" s="53" t="s">
        <v>269</v>
      </c>
      <c r="K98" s="59" t="s">
        <v>39</v>
      </c>
      <c r="M98" s="52"/>
      <c r="N98" s="68">
        <f t="shared" si="10"/>
        <v>1.1415525099999999E-4</v>
      </c>
      <c r="P98" s="60" t="str">
        <f t="shared" si="11"/>
        <v>M01D04H21</v>
      </c>
      <c r="Q98" s="67">
        <f t="shared" si="18"/>
        <v>43104.874999999774</v>
      </c>
      <c r="R98" s="5">
        <f t="shared" si="12"/>
        <v>1</v>
      </c>
      <c r="S98" s="5">
        <f t="shared" si="13"/>
        <v>4</v>
      </c>
      <c r="T98" s="5">
        <f t="shared" si="14"/>
        <v>21</v>
      </c>
      <c r="U98" s="5" t="str">
        <f t="shared" si="15"/>
        <v>01</v>
      </c>
      <c r="V98" s="5" t="str">
        <f t="shared" si="16"/>
        <v>04</v>
      </c>
      <c r="W98" s="5" t="str">
        <f t="shared" si="17"/>
        <v>21</v>
      </c>
    </row>
    <row r="99" spans="5:23">
      <c r="E99" s="60"/>
      <c r="I99" s="53" t="s">
        <v>270</v>
      </c>
      <c r="K99" s="59" t="s">
        <v>39</v>
      </c>
      <c r="M99" s="52"/>
      <c r="N99" s="68">
        <f t="shared" si="10"/>
        <v>1.1415525099999999E-4</v>
      </c>
      <c r="P99" s="60" t="str">
        <f t="shared" si="11"/>
        <v>M01D04H22</v>
      </c>
      <c r="Q99" s="67">
        <f t="shared" si="18"/>
        <v>43104.916666666439</v>
      </c>
      <c r="R99" s="5">
        <f t="shared" si="12"/>
        <v>1</v>
      </c>
      <c r="S99" s="5">
        <f t="shared" si="13"/>
        <v>4</v>
      </c>
      <c r="T99" s="5">
        <f t="shared" si="14"/>
        <v>22</v>
      </c>
      <c r="U99" s="5" t="str">
        <f t="shared" si="15"/>
        <v>01</v>
      </c>
      <c r="V99" s="5" t="str">
        <f t="shared" si="16"/>
        <v>04</v>
      </c>
      <c r="W99" s="5" t="str">
        <f t="shared" si="17"/>
        <v>22</v>
      </c>
    </row>
    <row r="100" spans="5:23">
      <c r="E100" s="60"/>
      <c r="I100" s="53" t="s">
        <v>271</v>
      </c>
      <c r="K100" s="59" t="s">
        <v>39</v>
      </c>
      <c r="M100" s="52"/>
      <c r="N100" s="68">
        <f t="shared" si="10"/>
        <v>1.1415525099999999E-4</v>
      </c>
      <c r="P100" s="60" t="str">
        <f t="shared" si="11"/>
        <v>M01D04H23</v>
      </c>
      <c r="Q100" s="67">
        <f t="shared" si="18"/>
        <v>43104.958333333103</v>
      </c>
      <c r="R100" s="5">
        <f t="shared" si="12"/>
        <v>1</v>
      </c>
      <c r="S100" s="5">
        <f t="shared" si="13"/>
        <v>4</v>
      </c>
      <c r="T100" s="5">
        <f t="shared" si="14"/>
        <v>23</v>
      </c>
      <c r="U100" s="5" t="str">
        <f t="shared" si="15"/>
        <v>01</v>
      </c>
      <c r="V100" s="5" t="str">
        <f t="shared" si="16"/>
        <v>04</v>
      </c>
      <c r="W100" s="5" t="str">
        <f t="shared" si="17"/>
        <v>23</v>
      </c>
    </row>
    <row r="101" spans="5:23">
      <c r="E101" s="60"/>
      <c r="I101" s="53" t="s">
        <v>272</v>
      </c>
      <c r="K101" s="59" t="s">
        <v>39</v>
      </c>
      <c r="M101" s="52"/>
      <c r="N101" s="68">
        <f t="shared" si="10"/>
        <v>1.1415525099999999E-4</v>
      </c>
      <c r="P101" s="60" t="str">
        <f t="shared" si="11"/>
        <v>M01D05H00</v>
      </c>
      <c r="Q101" s="67">
        <f t="shared" si="18"/>
        <v>43104.999999999767</v>
      </c>
      <c r="R101" s="5">
        <f t="shared" si="12"/>
        <v>1</v>
      </c>
      <c r="S101" s="5">
        <f t="shared" si="13"/>
        <v>5</v>
      </c>
      <c r="T101" s="5">
        <f t="shared" si="14"/>
        <v>0</v>
      </c>
      <c r="U101" s="5" t="str">
        <f t="shared" si="15"/>
        <v>01</v>
      </c>
      <c r="V101" s="5" t="str">
        <f t="shared" si="16"/>
        <v>05</v>
      </c>
      <c r="W101" s="5" t="str">
        <f t="shared" si="17"/>
        <v>00</v>
      </c>
    </row>
    <row r="102" spans="5:23">
      <c r="E102" s="60"/>
      <c r="I102" s="53" t="s">
        <v>273</v>
      </c>
      <c r="K102" s="59" t="s">
        <v>39</v>
      </c>
      <c r="M102" s="52"/>
      <c r="N102" s="68">
        <f t="shared" si="10"/>
        <v>1.1415525099999999E-4</v>
      </c>
      <c r="P102" s="60" t="str">
        <f t="shared" si="11"/>
        <v>M01D05H01</v>
      </c>
      <c r="Q102" s="67">
        <f t="shared" si="18"/>
        <v>43105.041666666431</v>
      </c>
      <c r="R102" s="5">
        <f t="shared" si="12"/>
        <v>1</v>
      </c>
      <c r="S102" s="5">
        <f t="shared" si="13"/>
        <v>5</v>
      </c>
      <c r="T102" s="5">
        <f t="shared" si="14"/>
        <v>1</v>
      </c>
      <c r="U102" s="5" t="str">
        <f t="shared" si="15"/>
        <v>01</v>
      </c>
      <c r="V102" s="5" t="str">
        <f t="shared" si="16"/>
        <v>05</v>
      </c>
      <c r="W102" s="5" t="str">
        <f t="shared" si="17"/>
        <v>01</v>
      </c>
    </row>
    <row r="103" spans="5:23">
      <c r="E103" s="60"/>
      <c r="I103" s="53" t="s">
        <v>274</v>
      </c>
      <c r="K103" s="59" t="s">
        <v>39</v>
      </c>
      <c r="M103" s="52"/>
      <c r="N103" s="68">
        <f t="shared" si="10"/>
        <v>1.1415525099999999E-4</v>
      </c>
      <c r="P103" s="60" t="str">
        <f t="shared" si="11"/>
        <v>M01D05H02</v>
      </c>
      <c r="Q103" s="67">
        <f t="shared" si="18"/>
        <v>43105.083333333096</v>
      </c>
      <c r="R103" s="5">
        <f t="shared" si="12"/>
        <v>1</v>
      </c>
      <c r="S103" s="5">
        <f t="shared" si="13"/>
        <v>5</v>
      </c>
      <c r="T103" s="5">
        <f t="shared" si="14"/>
        <v>2</v>
      </c>
      <c r="U103" s="5" t="str">
        <f t="shared" si="15"/>
        <v>01</v>
      </c>
      <c r="V103" s="5" t="str">
        <f t="shared" si="16"/>
        <v>05</v>
      </c>
      <c r="W103" s="5" t="str">
        <f t="shared" si="17"/>
        <v>02</v>
      </c>
    </row>
    <row r="104" spans="5:23">
      <c r="E104" s="60"/>
      <c r="I104" s="53" t="s">
        <v>275</v>
      </c>
      <c r="K104" s="59" t="s">
        <v>39</v>
      </c>
      <c r="M104" s="52"/>
      <c r="N104" s="68">
        <f t="shared" si="10"/>
        <v>1.1415525099999999E-4</v>
      </c>
      <c r="P104" s="60" t="str">
        <f t="shared" si="11"/>
        <v>M01D05H03</v>
      </c>
      <c r="Q104" s="67">
        <f t="shared" si="18"/>
        <v>43105.12499999976</v>
      </c>
      <c r="R104" s="5">
        <f t="shared" si="12"/>
        <v>1</v>
      </c>
      <c r="S104" s="5">
        <f t="shared" si="13"/>
        <v>5</v>
      </c>
      <c r="T104" s="5">
        <f t="shared" si="14"/>
        <v>3</v>
      </c>
      <c r="U104" s="5" t="str">
        <f t="shared" si="15"/>
        <v>01</v>
      </c>
      <c r="V104" s="5" t="str">
        <f t="shared" si="16"/>
        <v>05</v>
      </c>
      <c r="W104" s="5" t="str">
        <f t="shared" si="17"/>
        <v>03</v>
      </c>
    </row>
    <row r="105" spans="5:23">
      <c r="E105" s="60"/>
      <c r="I105" s="53" t="s">
        <v>276</v>
      </c>
      <c r="K105" s="59" t="s">
        <v>39</v>
      </c>
      <c r="M105" s="52"/>
      <c r="N105" s="68">
        <f t="shared" si="10"/>
        <v>1.1415525099999999E-4</v>
      </c>
      <c r="P105" s="60" t="str">
        <f t="shared" si="11"/>
        <v>M01D05H04</v>
      </c>
      <c r="Q105" s="67">
        <f t="shared" si="18"/>
        <v>43105.166666666424</v>
      </c>
      <c r="R105" s="5">
        <f t="shared" si="12"/>
        <v>1</v>
      </c>
      <c r="S105" s="5">
        <f t="shared" si="13"/>
        <v>5</v>
      </c>
      <c r="T105" s="5">
        <f t="shared" si="14"/>
        <v>4</v>
      </c>
      <c r="U105" s="5" t="str">
        <f t="shared" si="15"/>
        <v>01</v>
      </c>
      <c r="V105" s="5" t="str">
        <f t="shared" si="16"/>
        <v>05</v>
      </c>
      <c r="W105" s="5" t="str">
        <f t="shared" si="17"/>
        <v>04</v>
      </c>
    </row>
    <row r="106" spans="5:23">
      <c r="E106" s="60"/>
      <c r="I106" s="53" t="s">
        <v>277</v>
      </c>
      <c r="K106" s="59" t="s">
        <v>39</v>
      </c>
      <c r="M106" s="52"/>
      <c r="N106" s="68">
        <f t="shared" si="10"/>
        <v>1.1415525099999999E-4</v>
      </c>
      <c r="P106" s="60" t="str">
        <f t="shared" si="11"/>
        <v>M01D05H05</v>
      </c>
      <c r="Q106" s="67">
        <f t="shared" si="18"/>
        <v>43105.208333333088</v>
      </c>
      <c r="R106" s="5">
        <f t="shared" si="12"/>
        <v>1</v>
      </c>
      <c r="S106" s="5">
        <f t="shared" si="13"/>
        <v>5</v>
      </c>
      <c r="T106" s="5">
        <f t="shared" si="14"/>
        <v>5</v>
      </c>
      <c r="U106" s="5" t="str">
        <f t="shared" si="15"/>
        <v>01</v>
      </c>
      <c r="V106" s="5" t="str">
        <f t="shared" si="16"/>
        <v>05</v>
      </c>
      <c r="W106" s="5" t="str">
        <f t="shared" si="17"/>
        <v>05</v>
      </c>
    </row>
    <row r="107" spans="5:23">
      <c r="E107" s="60"/>
      <c r="I107" s="53" t="s">
        <v>278</v>
      </c>
      <c r="K107" s="59" t="s">
        <v>39</v>
      </c>
      <c r="M107" s="52"/>
      <c r="N107" s="68">
        <f t="shared" si="10"/>
        <v>1.1415525099999999E-4</v>
      </c>
      <c r="P107" s="60" t="str">
        <f t="shared" si="11"/>
        <v>M01D05H06</v>
      </c>
      <c r="Q107" s="67">
        <f t="shared" si="18"/>
        <v>43105.249999999753</v>
      </c>
      <c r="R107" s="5">
        <f t="shared" si="12"/>
        <v>1</v>
      </c>
      <c r="S107" s="5">
        <f t="shared" si="13"/>
        <v>5</v>
      </c>
      <c r="T107" s="5">
        <f t="shared" si="14"/>
        <v>6</v>
      </c>
      <c r="U107" s="5" t="str">
        <f t="shared" si="15"/>
        <v>01</v>
      </c>
      <c r="V107" s="5" t="str">
        <f t="shared" si="16"/>
        <v>05</v>
      </c>
      <c r="W107" s="5" t="str">
        <f t="shared" si="17"/>
        <v>06</v>
      </c>
    </row>
    <row r="108" spans="5:23">
      <c r="E108" s="60"/>
      <c r="I108" s="53" t="s">
        <v>279</v>
      </c>
      <c r="K108" s="59" t="s">
        <v>39</v>
      </c>
      <c r="M108" s="52"/>
      <c r="N108" s="68">
        <f t="shared" si="10"/>
        <v>1.1415525099999999E-4</v>
      </c>
      <c r="P108" s="60" t="str">
        <f t="shared" si="11"/>
        <v>M01D05H07</v>
      </c>
      <c r="Q108" s="67">
        <f t="shared" si="18"/>
        <v>43105.291666666417</v>
      </c>
      <c r="R108" s="5">
        <f t="shared" si="12"/>
        <v>1</v>
      </c>
      <c r="S108" s="5">
        <f t="shared" si="13"/>
        <v>5</v>
      </c>
      <c r="T108" s="5">
        <f t="shared" si="14"/>
        <v>7</v>
      </c>
      <c r="U108" s="5" t="str">
        <f t="shared" si="15"/>
        <v>01</v>
      </c>
      <c r="V108" s="5" t="str">
        <f t="shared" si="16"/>
        <v>05</v>
      </c>
      <c r="W108" s="5" t="str">
        <f t="shared" si="17"/>
        <v>07</v>
      </c>
    </row>
    <row r="109" spans="5:23">
      <c r="E109" s="60"/>
      <c r="I109" s="53" t="s">
        <v>280</v>
      </c>
      <c r="K109" s="59" t="s">
        <v>39</v>
      </c>
      <c r="M109" s="52"/>
      <c r="N109" s="68">
        <f t="shared" si="10"/>
        <v>1.1415525099999999E-4</v>
      </c>
      <c r="P109" s="60" t="str">
        <f t="shared" si="11"/>
        <v>M01D05H08</v>
      </c>
      <c r="Q109" s="67">
        <f t="shared" si="18"/>
        <v>43105.333333333081</v>
      </c>
      <c r="R109" s="5">
        <f t="shared" si="12"/>
        <v>1</v>
      </c>
      <c r="S109" s="5">
        <f t="shared" si="13"/>
        <v>5</v>
      </c>
      <c r="T109" s="5">
        <f t="shared" si="14"/>
        <v>8</v>
      </c>
      <c r="U109" s="5" t="str">
        <f t="shared" si="15"/>
        <v>01</v>
      </c>
      <c r="V109" s="5" t="str">
        <f t="shared" si="16"/>
        <v>05</v>
      </c>
      <c r="W109" s="5" t="str">
        <f t="shared" si="17"/>
        <v>08</v>
      </c>
    </row>
    <row r="110" spans="5:23">
      <c r="E110" s="60"/>
      <c r="I110" s="53" t="s">
        <v>281</v>
      </c>
      <c r="K110" s="59" t="s">
        <v>39</v>
      </c>
      <c r="M110" s="52"/>
      <c r="N110" s="68">
        <f t="shared" si="10"/>
        <v>1.1415525099999999E-4</v>
      </c>
      <c r="P110" s="60" t="str">
        <f t="shared" si="11"/>
        <v>M01D05H09</v>
      </c>
      <c r="Q110" s="67">
        <f t="shared" si="18"/>
        <v>43105.374999999745</v>
      </c>
      <c r="R110" s="5">
        <f t="shared" si="12"/>
        <v>1</v>
      </c>
      <c r="S110" s="5">
        <f t="shared" si="13"/>
        <v>5</v>
      </c>
      <c r="T110" s="5">
        <f t="shared" si="14"/>
        <v>9</v>
      </c>
      <c r="U110" s="5" t="str">
        <f t="shared" si="15"/>
        <v>01</v>
      </c>
      <c r="V110" s="5" t="str">
        <f t="shared" si="16"/>
        <v>05</v>
      </c>
      <c r="W110" s="5" t="str">
        <f t="shared" si="17"/>
        <v>09</v>
      </c>
    </row>
    <row r="111" spans="5:23">
      <c r="E111" s="60"/>
      <c r="I111" s="53" t="s">
        <v>282</v>
      </c>
      <c r="K111" s="59" t="s">
        <v>39</v>
      </c>
      <c r="M111" s="52"/>
      <c r="N111" s="68">
        <f t="shared" si="10"/>
        <v>1.1415525099999999E-4</v>
      </c>
      <c r="P111" s="60" t="str">
        <f t="shared" si="11"/>
        <v>M01D05H10</v>
      </c>
      <c r="Q111" s="67">
        <f t="shared" si="18"/>
        <v>43105.41666666641</v>
      </c>
      <c r="R111" s="5">
        <f t="shared" si="12"/>
        <v>1</v>
      </c>
      <c r="S111" s="5">
        <f t="shared" si="13"/>
        <v>5</v>
      </c>
      <c r="T111" s="5">
        <f t="shared" si="14"/>
        <v>10</v>
      </c>
      <c r="U111" s="5" t="str">
        <f t="shared" si="15"/>
        <v>01</v>
      </c>
      <c r="V111" s="5" t="str">
        <f t="shared" si="16"/>
        <v>05</v>
      </c>
      <c r="W111" s="5" t="str">
        <f t="shared" si="17"/>
        <v>10</v>
      </c>
    </row>
    <row r="112" spans="5:23">
      <c r="E112" s="60"/>
      <c r="I112" s="53" t="s">
        <v>283</v>
      </c>
      <c r="K112" s="59" t="s">
        <v>39</v>
      </c>
      <c r="M112" s="52"/>
      <c r="N112" s="68">
        <f t="shared" si="10"/>
        <v>1.1415525099999999E-4</v>
      </c>
      <c r="P112" s="60" t="str">
        <f t="shared" si="11"/>
        <v>M01D05H11</v>
      </c>
      <c r="Q112" s="67">
        <f t="shared" si="18"/>
        <v>43105.458333333074</v>
      </c>
      <c r="R112" s="5">
        <f t="shared" si="12"/>
        <v>1</v>
      </c>
      <c r="S112" s="5">
        <f t="shared" si="13"/>
        <v>5</v>
      </c>
      <c r="T112" s="5">
        <f t="shared" si="14"/>
        <v>11</v>
      </c>
      <c r="U112" s="5" t="str">
        <f t="shared" si="15"/>
        <v>01</v>
      </c>
      <c r="V112" s="5" t="str">
        <f t="shared" si="16"/>
        <v>05</v>
      </c>
      <c r="W112" s="5" t="str">
        <f t="shared" si="17"/>
        <v>11</v>
      </c>
    </row>
    <row r="113" spans="5:23">
      <c r="E113" s="60"/>
      <c r="I113" s="53" t="s">
        <v>284</v>
      </c>
      <c r="K113" s="59" t="s">
        <v>39</v>
      </c>
      <c r="M113" s="52"/>
      <c r="N113" s="68">
        <f t="shared" si="10"/>
        <v>1.1415525099999999E-4</v>
      </c>
      <c r="P113" s="60" t="str">
        <f t="shared" si="11"/>
        <v>M01D05H12</v>
      </c>
      <c r="Q113" s="67">
        <f t="shared" si="18"/>
        <v>43105.499999999738</v>
      </c>
      <c r="R113" s="5">
        <f t="shared" si="12"/>
        <v>1</v>
      </c>
      <c r="S113" s="5">
        <f t="shared" si="13"/>
        <v>5</v>
      </c>
      <c r="T113" s="5">
        <f t="shared" si="14"/>
        <v>12</v>
      </c>
      <c r="U113" s="5" t="str">
        <f t="shared" si="15"/>
        <v>01</v>
      </c>
      <c r="V113" s="5" t="str">
        <f t="shared" si="16"/>
        <v>05</v>
      </c>
      <c r="W113" s="5" t="str">
        <f t="shared" si="17"/>
        <v>12</v>
      </c>
    </row>
    <row r="114" spans="5:23">
      <c r="E114" s="60"/>
      <c r="I114" s="53" t="s">
        <v>285</v>
      </c>
      <c r="K114" s="59" t="s">
        <v>39</v>
      </c>
      <c r="M114" s="52"/>
      <c r="N114" s="68">
        <f t="shared" si="10"/>
        <v>1.1415525099999999E-4</v>
      </c>
      <c r="P114" s="60" t="str">
        <f t="shared" si="11"/>
        <v>M01D05H13</v>
      </c>
      <c r="Q114" s="67">
        <f t="shared" si="18"/>
        <v>43105.541666666402</v>
      </c>
      <c r="R114" s="5">
        <f t="shared" si="12"/>
        <v>1</v>
      </c>
      <c r="S114" s="5">
        <f t="shared" si="13"/>
        <v>5</v>
      </c>
      <c r="T114" s="5">
        <f t="shared" si="14"/>
        <v>13</v>
      </c>
      <c r="U114" s="5" t="str">
        <f t="shared" si="15"/>
        <v>01</v>
      </c>
      <c r="V114" s="5" t="str">
        <f t="shared" si="16"/>
        <v>05</v>
      </c>
      <c r="W114" s="5" t="str">
        <f t="shared" si="17"/>
        <v>13</v>
      </c>
    </row>
    <row r="115" spans="5:23">
      <c r="E115" s="60"/>
      <c r="I115" s="53" t="s">
        <v>286</v>
      </c>
      <c r="K115" s="59" t="s">
        <v>39</v>
      </c>
      <c r="M115" s="52"/>
      <c r="N115" s="68">
        <f t="shared" si="10"/>
        <v>1.1415525099999999E-4</v>
      </c>
      <c r="P115" s="60" t="str">
        <f t="shared" si="11"/>
        <v>M01D05H14</v>
      </c>
      <c r="Q115" s="67">
        <f t="shared" si="18"/>
        <v>43105.583333333067</v>
      </c>
      <c r="R115" s="5">
        <f t="shared" si="12"/>
        <v>1</v>
      </c>
      <c r="S115" s="5">
        <f t="shared" si="13"/>
        <v>5</v>
      </c>
      <c r="T115" s="5">
        <f t="shared" si="14"/>
        <v>14</v>
      </c>
      <c r="U115" s="5" t="str">
        <f t="shared" si="15"/>
        <v>01</v>
      </c>
      <c r="V115" s="5" t="str">
        <f t="shared" si="16"/>
        <v>05</v>
      </c>
      <c r="W115" s="5" t="str">
        <f t="shared" si="17"/>
        <v>14</v>
      </c>
    </row>
    <row r="116" spans="5:23">
      <c r="E116" s="60"/>
      <c r="I116" s="53" t="s">
        <v>287</v>
      </c>
      <c r="K116" s="59" t="s">
        <v>39</v>
      </c>
      <c r="M116" s="52"/>
      <c r="N116" s="68">
        <f t="shared" si="10"/>
        <v>1.1415525099999999E-4</v>
      </c>
      <c r="P116" s="60" t="str">
        <f t="shared" si="11"/>
        <v>M01D05H15</v>
      </c>
      <c r="Q116" s="67">
        <f t="shared" si="18"/>
        <v>43105.624999999731</v>
      </c>
      <c r="R116" s="5">
        <f t="shared" si="12"/>
        <v>1</v>
      </c>
      <c r="S116" s="5">
        <f t="shared" si="13"/>
        <v>5</v>
      </c>
      <c r="T116" s="5">
        <f t="shared" si="14"/>
        <v>15</v>
      </c>
      <c r="U116" s="5" t="str">
        <f t="shared" si="15"/>
        <v>01</v>
      </c>
      <c r="V116" s="5" t="str">
        <f t="shared" si="16"/>
        <v>05</v>
      </c>
      <c r="W116" s="5" t="str">
        <f t="shared" si="17"/>
        <v>15</v>
      </c>
    </row>
    <row r="117" spans="5:23">
      <c r="E117" s="60"/>
      <c r="I117" s="53" t="s">
        <v>288</v>
      </c>
      <c r="K117" s="59" t="s">
        <v>39</v>
      </c>
      <c r="M117" s="52"/>
      <c r="N117" s="68">
        <f t="shared" si="10"/>
        <v>1.1415525099999999E-4</v>
      </c>
      <c r="P117" s="60" t="str">
        <f t="shared" si="11"/>
        <v>M01D05H16</v>
      </c>
      <c r="Q117" s="67">
        <f t="shared" si="18"/>
        <v>43105.666666666395</v>
      </c>
      <c r="R117" s="5">
        <f t="shared" si="12"/>
        <v>1</v>
      </c>
      <c r="S117" s="5">
        <f t="shared" si="13"/>
        <v>5</v>
      </c>
      <c r="T117" s="5">
        <f t="shared" si="14"/>
        <v>16</v>
      </c>
      <c r="U117" s="5" t="str">
        <f t="shared" si="15"/>
        <v>01</v>
      </c>
      <c r="V117" s="5" t="str">
        <f t="shared" si="16"/>
        <v>05</v>
      </c>
      <c r="W117" s="5" t="str">
        <f t="shared" si="17"/>
        <v>16</v>
      </c>
    </row>
    <row r="118" spans="5:23">
      <c r="E118" s="60"/>
      <c r="I118" s="53" t="s">
        <v>289</v>
      </c>
      <c r="K118" s="59" t="s">
        <v>39</v>
      </c>
      <c r="M118" s="52"/>
      <c r="N118" s="68">
        <f t="shared" si="10"/>
        <v>1.1415525099999999E-4</v>
      </c>
      <c r="P118" s="60" t="str">
        <f t="shared" si="11"/>
        <v>M01D05H17</v>
      </c>
      <c r="Q118" s="67">
        <f t="shared" si="18"/>
        <v>43105.708333333059</v>
      </c>
      <c r="R118" s="5">
        <f t="shared" si="12"/>
        <v>1</v>
      </c>
      <c r="S118" s="5">
        <f t="shared" si="13"/>
        <v>5</v>
      </c>
      <c r="T118" s="5">
        <f t="shared" si="14"/>
        <v>17</v>
      </c>
      <c r="U118" s="5" t="str">
        <f t="shared" si="15"/>
        <v>01</v>
      </c>
      <c r="V118" s="5" t="str">
        <f t="shared" si="16"/>
        <v>05</v>
      </c>
      <c r="W118" s="5" t="str">
        <f t="shared" si="17"/>
        <v>17</v>
      </c>
    </row>
    <row r="119" spans="5:23">
      <c r="E119" s="60"/>
      <c r="I119" s="53" t="s">
        <v>290</v>
      </c>
      <c r="K119" s="59" t="s">
        <v>39</v>
      </c>
      <c r="M119" s="52"/>
      <c r="N119" s="68">
        <f t="shared" si="10"/>
        <v>1.1415525099999999E-4</v>
      </c>
      <c r="P119" s="60" t="str">
        <f t="shared" si="11"/>
        <v>M01D05H18</v>
      </c>
      <c r="Q119" s="67">
        <f t="shared" si="18"/>
        <v>43105.749999999724</v>
      </c>
      <c r="R119" s="5">
        <f t="shared" si="12"/>
        <v>1</v>
      </c>
      <c r="S119" s="5">
        <f t="shared" si="13"/>
        <v>5</v>
      </c>
      <c r="T119" s="5">
        <f t="shared" si="14"/>
        <v>18</v>
      </c>
      <c r="U119" s="5" t="str">
        <f t="shared" si="15"/>
        <v>01</v>
      </c>
      <c r="V119" s="5" t="str">
        <f t="shared" si="16"/>
        <v>05</v>
      </c>
      <c r="W119" s="5" t="str">
        <f t="shared" si="17"/>
        <v>18</v>
      </c>
    </row>
    <row r="120" spans="5:23">
      <c r="E120" s="60"/>
      <c r="I120" s="53" t="s">
        <v>291</v>
      </c>
      <c r="K120" s="59" t="s">
        <v>39</v>
      </c>
      <c r="M120" s="52"/>
      <c r="N120" s="68">
        <f t="shared" si="10"/>
        <v>1.1415525099999999E-4</v>
      </c>
      <c r="P120" s="60" t="str">
        <f t="shared" si="11"/>
        <v>M01D05H19</v>
      </c>
      <c r="Q120" s="67">
        <f t="shared" si="18"/>
        <v>43105.791666666388</v>
      </c>
      <c r="R120" s="5">
        <f t="shared" si="12"/>
        <v>1</v>
      </c>
      <c r="S120" s="5">
        <f t="shared" si="13"/>
        <v>5</v>
      </c>
      <c r="T120" s="5">
        <f t="shared" si="14"/>
        <v>19</v>
      </c>
      <c r="U120" s="5" t="str">
        <f t="shared" si="15"/>
        <v>01</v>
      </c>
      <c r="V120" s="5" t="str">
        <f t="shared" si="16"/>
        <v>05</v>
      </c>
      <c r="W120" s="5" t="str">
        <f t="shared" si="17"/>
        <v>19</v>
      </c>
    </row>
    <row r="121" spans="5:23">
      <c r="E121" s="60"/>
      <c r="I121" s="53" t="s">
        <v>292</v>
      </c>
      <c r="K121" s="59" t="s">
        <v>39</v>
      </c>
      <c r="M121" s="52"/>
      <c r="N121" s="68">
        <f t="shared" si="10"/>
        <v>1.1415525099999999E-4</v>
      </c>
      <c r="P121" s="60" t="str">
        <f t="shared" si="11"/>
        <v>M01D05H20</v>
      </c>
      <c r="Q121" s="67">
        <f t="shared" si="18"/>
        <v>43105.833333333052</v>
      </c>
      <c r="R121" s="5">
        <f t="shared" si="12"/>
        <v>1</v>
      </c>
      <c r="S121" s="5">
        <f t="shared" si="13"/>
        <v>5</v>
      </c>
      <c r="T121" s="5">
        <f t="shared" si="14"/>
        <v>20</v>
      </c>
      <c r="U121" s="5" t="str">
        <f t="shared" si="15"/>
        <v>01</v>
      </c>
      <c r="V121" s="5" t="str">
        <f t="shared" si="16"/>
        <v>05</v>
      </c>
      <c r="W121" s="5" t="str">
        <f t="shared" si="17"/>
        <v>20</v>
      </c>
    </row>
    <row r="122" spans="5:23">
      <c r="E122" s="60"/>
      <c r="I122" s="53" t="s">
        <v>293</v>
      </c>
      <c r="K122" s="59" t="s">
        <v>39</v>
      </c>
      <c r="M122" s="52"/>
      <c r="N122" s="68">
        <f t="shared" si="10"/>
        <v>1.1415525099999999E-4</v>
      </c>
      <c r="P122" s="60" t="str">
        <f t="shared" si="11"/>
        <v>M01D05H21</v>
      </c>
      <c r="Q122" s="67">
        <f t="shared" si="18"/>
        <v>43105.874999999716</v>
      </c>
      <c r="R122" s="5">
        <f t="shared" si="12"/>
        <v>1</v>
      </c>
      <c r="S122" s="5">
        <f t="shared" si="13"/>
        <v>5</v>
      </c>
      <c r="T122" s="5">
        <f t="shared" si="14"/>
        <v>21</v>
      </c>
      <c r="U122" s="5" t="str">
        <f t="shared" si="15"/>
        <v>01</v>
      </c>
      <c r="V122" s="5" t="str">
        <f t="shared" si="16"/>
        <v>05</v>
      </c>
      <c r="W122" s="5" t="str">
        <f t="shared" si="17"/>
        <v>21</v>
      </c>
    </row>
    <row r="123" spans="5:23">
      <c r="E123" s="60"/>
      <c r="I123" s="53" t="s">
        <v>294</v>
      </c>
      <c r="K123" s="59" t="s">
        <v>39</v>
      </c>
      <c r="M123" s="52"/>
      <c r="N123" s="68">
        <f t="shared" si="10"/>
        <v>1.1415525099999999E-4</v>
      </c>
      <c r="P123" s="60" t="str">
        <f t="shared" si="11"/>
        <v>M01D05H22</v>
      </c>
      <c r="Q123" s="67">
        <f t="shared" si="18"/>
        <v>43105.91666666638</v>
      </c>
      <c r="R123" s="5">
        <f t="shared" si="12"/>
        <v>1</v>
      </c>
      <c r="S123" s="5">
        <f t="shared" si="13"/>
        <v>5</v>
      </c>
      <c r="T123" s="5">
        <f t="shared" si="14"/>
        <v>22</v>
      </c>
      <c r="U123" s="5" t="str">
        <f t="shared" si="15"/>
        <v>01</v>
      </c>
      <c r="V123" s="5" t="str">
        <f t="shared" si="16"/>
        <v>05</v>
      </c>
      <c r="W123" s="5" t="str">
        <f t="shared" si="17"/>
        <v>22</v>
      </c>
    </row>
    <row r="124" spans="5:23">
      <c r="E124" s="60"/>
      <c r="I124" s="53" t="s">
        <v>295</v>
      </c>
      <c r="K124" s="59" t="s">
        <v>39</v>
      </c>
      <c r="M124" s="52"/>
      <c r="N124" s="68">
        <f t="shared" si="10"/>
        <v>1.1415525099999999E-4</v>
      </c>
      <c r="P124" s="60" t="str">
        <f t="shared" si="11"/>
        <v>M01D05H23</v>
      </c>
      <c r="Q124" s="67">
        <f t="shared" si="18"/>
        <v>43105.958333333045</v>
      </c>
      <c r="R124" s="5">
        <f t="shared" si="12"/>
        <v>1</v>
      </c>
      <c r="S124" s="5">
        <f t="shared" si="13"/>
        <v>5</v>
      </c>
      <c r="T124" s="5">
        <f t="shared" si="14"/>
        <v>23</v>
      </c>
      <c r="U124" s="5" t="str">
        <f t="shared" si="15"/>
        <v>01</v>
      </c>
      <c r="V124" s="5" t="str">
        <f t="shared" si="16"/>
        <v>05</v>
      </c>
      <c r="W124" s="5" t="str">
        <f t="shared" si="17"/>
        <v>23</v>
      </c>
    </row>
    <row r="125" spans="5:23">
      <c r="E125" s="60"/>
      <c r="I125" s="53" t="s">
        <v>296</v>
      </c>
      <c r="K125" s="59" t="s">
        <v>39</v>
      </c>
      <c r="M125" s="52"/>
      <c r="N125" s="68">
        <f t="shared" si="10"/>
        <v>1.1415525099999999E-4</v>
      </c>
      <c r="P125" s="60" t="str">
        <f t="shared" si="11"/>
        <v>M01D06H00</v>
      </c>
      <c r="Q125" s="67">
        <f t="shared" si="18"/>
        <v>43105.999999999709</v>
      </c>
      <c r="R125" s="5">
        <f t="shared" si="12"/>
        <v>1</v>
      </c>
      <c r="S125" s="5">
        <f t="shared" si="13"/>
        <v>6</v>
      </c>
      <c r="T125" s="5">
        <f t="shared" si="14"/>
        <v>0</v>
      </c>
      <c r="U125" s="5" t="str">
        <f t="shared" si="15"/>
        <v>01</v>
      </c>
      <c r="V125" s="5" t="str">
        <f t="shared" si="16"/>
        <v>06</v>
      </c>
      <c r="W125" s="5" t="str">
        <f t="shared" si="17"/>
        <v>00</v>
      </c>
    </row>
    <row r="126" spans="5:23">
      <c r="E126" s="60"/>
      <c r="I126" s="53" t="s">
        <v>297</v>
      </c>
      <c r="K126" s="59" t="s">
        <v>39</v>
      </c>
      <c r="M126" s="52"/>
      <c r="N126" s="68">
        <f t="shared" si="10"/>
        <v>1.1415525099999999E-4</v>
      </c>
      <c r="P126" s="60" t="str">
        <f t="shared" si="11"/>
        <v>M01D06H01</v>
      </c>
      <c r="Q126" s="67">
        <f t="shared" si="18"/>
        <v>43106.041666666373</v>
      </c>
      <c r="R126" s="5">
        <f t="shared" si="12"/>
        <v>1</v>
      </c>
      <c r="S126" s="5">
        <f t="shared" si="13"/>
        <v>6</v>
      </c>
      <c r="T126" s="5">
        <f t="shared" si="14"/>
        <v>1</v>
      </c>
      <c r="U126" s="5" t="str">
        <f t="shared" si="15"/>
        <v>01</v>
      </c>
      <c r="V126" s="5" t="str">
        <f t="shared" si="16"/>
        <v>06</v>
      </c>
      <c r="W126" s="5" t="str">
        <f t="shared" si="17"/>
        <v>01</v>
      </c>
    </row>
    <row r="127" spans="5:23">
      <c r="E127" s="60"/>
      <c r="I127" s="53" t="s">
        <v>298</v>
      </c>
      <c r="K127" s="59" t="s">
        <v>39</v>
      </c>
      <c r="M127" s="52"/>
      <c r="N127" s="68">
        <f t="shared" si="10"/>
        <v>1.1415525099999999E-4</v>
      </c>
      <c r="P127" s="60" t="str">
        <f t="shared" si="11"/>
        <v>M01D06H02</v>
      </c>
      <c r="Q127" s="67">
        <f t="shared" si="18"/>
        <v>43106.083333333037</v>
      </c>
      <c r="R127" s="5">
        <f t="shared" si="12"/>
        <v>1</v>
      </c>
      <c r="S127" s="5">
        <f t="shared" si="13"/>
        <v>6</v>
      </c>
      <c r="T127" s="5">
        <f t="shared" si="14"/>
        <v>2</v>
      </c>
      <c r="U127" s="5" t="str">
        <f t="shared" si="15"/>
        <v>01</v>
      </c>
      <c r="V127" s="5" t="str">
        <f t="shared" si="16"/>
        <v>06</v>
      </c>
      <c r="W127" s="5" t="str">
        <f t="shared" si="17"/>
        <v>02</v>
      </c>
    </row>
    <row r="128" spans="5:23">
      <c r="E128" s="60"/>
      <c r="I128" s="53" t="s">
        <v>299</v>
      </c>
      <c r="K128" s="59" t="s">
        <v>39</v>
      </c>
      <c r="M128" s="52"/>
      <c r="N128" s="68">
        <f t="shared" si="10"/>
        <v>1.1415525099999999E-4</v>
      </c>
      <c r="P128" s="60" t="str">
        <f t="shared" si="11"/>
        <v>M01D06H03</v>
      </c>
      <c r="Q128" s="67">
        <f t="shared" si="18"/>
        <v>43106.124999999702</v>
      </c>
      <c r="R128" s="5">
        <f t="shared" si="12"/>
        <v>1</v>
      </c>
      <c r="S128" s="5">
        <f t="shared" si="13"/>
        <v>6</v>
      </c>
      <c r="T128" s="5">
        <f t="shared" si="14"/>
        <v>3</v>
      </c>
      <c r="U128" s="5" t="str">
        <f t="shared" si="15"/>
        <v>01</v>
      </c>
      <c r="V128" s="5" t="str">
        <f t="shared" si="16"/>
        <v>06</v>
      </c>
      <c r="W128" s="5" t="str">
        <f t="shared" si="17"/>
        <v>03</v>
      </c>
    </row>
    <row r="129" spans="5:23">
      <c r="E129" s="60"/>
      <c r="I129" s="53" t="s">
        <v>300</v>
      </c>
      <c r="K129" s="59" t="s">
        <v>39</v>
      </c>
      <c r="M129" s="52"/>
      <c r="N129" s="68">
        <f t="shared" si="10"/>
        <v>1.1415525099999999E-4</v>
      </c>
      <c r="P129" s="60" t="str">
        <f t="shared" si="11"/>
        <v>M01D06H04</v>
      </c>
      <c r="Q129" s="67">
        <f t="shared" si="18"/>
        <v>43106.166666666366</v>
      </c>
      <c r="R129" s="5">
        <f t="shared" si="12"/>
        <v>1</v>
      </c>
      <c r="S129" s="5">
        <f t="shared" si="13"/>
        <v>6</v>
      </c>
      <c r="T129" s="5">
        <f t="shared" si="14"/>
        <v>4</v>
      </c>
      <c r="U129" s="5" t="str">
        <f t="shared" si="15"/>
        <v>01</v>
      </c>
      <c r="V129" s="5" t="str">
        <f t="shared" si="16"/>
        <v>06</v>
      </c>
      <c r="W129" s="5" t="str">
        <f t="shared" si="17"/>
        <v>04</v>
      </c>
    </row>
    <row r="130" spans="5:23">
      <c r="E130" s="60"/>
      <c r="I130" s="53" t="s">
        <v>301</v>
      </c>
      <c r="K130" s="59" t="s">
        <v>39</v>
      </c>
      <c r="M130" s="52"/>
      <c r="N130" s="68">
        <f t="shared" si="10"/>
        <v>1.1415525099999999E-4</v>
      </c>
      <c r="P130" s="60" t="str">
        <f t="shared" si="11"/>
        <v>M01D06H05</v>
      </c>
      <c r="Q130" s="67">
        <f t="shared" si="18"/>
        <v>43106.20833333303</v>
      </c>
      <c r="R130" s="5">
        <f t="shared" si="12"/>
        <v>1</v>
      </c>
      <c r="S130" s="5">
        <f t="shared" si="13"/>
        <v>6</v>
      </c>
      <c r="T130" s="5">
        <f t="shared" si="14"/>
        <v>5</v>
      </c>
      <c r="U130" s="5" t="str">
        <f t="shared" si="15"/>
        <v>01</v>
      </c>
      <c r="V130" s="5" t="str">
        <f t="shared" si="16"/>
        <v>06</v>
      </c>
      <c r="W130" s="5" t="str">
        <f t="shared" si="17"/>
        <v>05</v>
      </c>
    </row>
    <row r="131" spans="5:23">
      <c r="E131" s="60"/>
      <c r="I131" s="53" t="s">
        <v>302</v>
      </c>
      <c r="K131" s="59" t="s">
        <v>39</v>
      </c>
      <c r="M131" s="52"/>
      <c r="N131" s="68">
        <f t="shared" si="10"/>
        <v>1.1415525099999999E-4</v>
      </c>
      <c r="P131" s="60" t="str">
        <f t="shared" si="11"/>
        <v>M01D06H06</v>
      </c>
      <c r="Q131" s="67">
        <f t="shared" si="18"/>
        <v>43106.249999999694</v>
      </c>
      <c r="R131" s="5">
        <f t="shared" si="12"/>
        <v>1</v>
      </c>
      <c r="S131" s="5">
        <f t="shared" si="13"/>
        <v>6</v>
      </c>
      <c r="T131" s="5">
        <f t="shared" si="14"/>
        <v>6</v>
      </c>
      <c r="U131" s="5" t="str">
        <f t="shared" si="15"/>
        <v>01</v>
      </c>
      <c r="V131" s="5" t="str">
        <f t="shared" si="16"/>
        <v>06</v>
      </c>
      <c r="W131" s="5" t="str">
        <f t="shared" si="17"/>
        <v>06</v>
      </c>
    </row>
    <row r="132" spans="5:23">
      <c r="E132" s="60"/>
      <c r="I132" s="53" t="s">
        <v>303</v>
      </c>
      <c r="K132" s="59" t="s">
        <v>39</v>
      </c>
      <c r="M132" s="52"/>
      <c r="N132" s="68">
        <f t="shared" si="10"/>
        <v>1.1415525099999999E-4</v>
      </c>
      <c r="P132" s="60" t="str">
        <f t="shared" si="11"/>
        <v>M01D06H07</v>
      </c>
      <c r="Q132" s="67">
        <f t="shared" si="18"/>
        <v>43106.291666666359</v>
      </c>
      <c r="R132" s="5">
        <f t="shared" si="12"/>
        <v>1</v>
      </c>
      <c r="S132" s="5">
        <f t="shared" si="13"/>
        <v>6</v>
      </c>
      <c r="T132" s="5">
        <f t="shared" si="14"/>
        <v>7</v>
      </c>
      <c r="U132" s="5" t="str">
        <f t="shared" si="15"/>
        <v>01</v>
      </c>
      <c r="V132" s="5" t="str">
        <f t="shared" si="16"/>
        <v>06</v>
      </c>
      <c r="W132" s="5" t="str">
        <f t="shared" si="17"/>
        <v>07</v>
      </c>
    </row>
    <row r="133" spans="5:23">
      <c r="E133" s="60"/>
      <c r="I133" s="53" t="s">
        <v>304</v>
      </c>
      <c r="K133" s="59" t="s">
        <v>39</v>
      </c>
      <c r="M133" s="52"/>
      <c r="N133" s="68">
        <f t="shared" si="10"/>
        <v>1.1415525099999999E-4</v>
      </c>
      <c r="P133" s="60" t="str">
        <f t="shared" si="11"/>
        <v>M01D06H08</v>
      </c>
      <c r="Q133" s="67">
        <f t="shared" si="18"/>
        <v>43106.333333333023</v>
      </c>
      <c r="R133" s="5">
        <f t="shared" si="12"/>
        <v>1</v>
      </c>
      <c r="S133" s="5">
        <f t="shared" si="13"/>
        <v>6</v>
      </c>
      <c r="T133" s="5">
        <f t="shared" si="14"/>
        <v>8</v>
      </c>
      <c r="U133" s="5" t="str">
        <f t="shared" si="15"/>
        <v>01</v>
      </c>
      <c r="V133" s="5" t="str">
        <f t="shared" si="16"/>
        <v>06</v>
      </c>
      <c r="W133" s="5" t="str">
        <f t="shared" si="17"/>
        <v>08</v>
      </c>
    </row>
    <row r="134" spans="5:23">
      <c r="E134" s="60"/>
      <c r="I134" s="53" t="s">
        <v>305</v>
      </c>
      <c r="K134" s="59" t="s">
        <v>39</v>
      </c>
      <c r="M134" s="52"/>
      <c r="N134" s="68">
        <f t="shared" ref="N134:N197" si="19">ROUND(1/8760,12)</f>
        <v>1.1415525099999999E-4</v>
      </c>
      <c r="P134" s="60" t="str">
        <f t="shared" ref="P134:P197" si="20">"M"&amp;U134&amp;"D"&amp;V134&amp;"H"&amp;W134</f>
        <v>M01D06H09</v>
      </c>
      <c r="Q134" s="67">
        <f t="shared" si="18"/>
        <v>43106.374999999687</v>
      </c>
      <c r="R134" s="5">
        <f t="shared" ref="R134:R197" si="21">MONTH(Q134)</f>
        <v>1</v>
      </c>
      <c r="S134" s="5">
        <f t="shared" ref="S134:S197" si="22">DAY(Q134)</f>
        <v>6</v>
      </c>
      <c r="T134" s="5">
        <f t="shared" ref="T134:T197" si="23">HOUR(Q134)</f>
        <v>9</v>
      </c>
      <c r="U134" s="5" t="str">
        <f t="shared" ref="U134:U197" si="24">TEXT(R134,"00")</f>
        <v>01</v>
      </c>
      <c r="V134" s="5" t="str">
        <f t="shared" ref="V134:V197" si="25">TEXT(S134,"00")</f>
        <v>06</v>
      </c>
      <c r="W134" s="5" t="str">
        <f t="shared" ref="W134:W197" si="26">TEXT(T134,"00")</f>
        <v>09</v>
      </c>
    </row>
    <row r="135" spans="5:23">
      <c r="E135" s="60"/>
      <c r="I135" s="53" t="s">
        <v>306</v>
      </c>
      <c r="K135" s="59" t="s">
        <v>39</v>
      </c>
      <c r="M135" s="52"/>
      <c r="N135" s="68">
        <f t="shared" si="19"/>
        <v>1.1415525099999999E-4</v>
      </c>
      <c r="P135" s="60" t="str">
        <f t="shared" si="20"/>
        <v>M01D06H10</v>
      </c>
      <c r="Q135" s="67">
        <f t="shared" ref="Q135:Q198" si="27">Q134+(1/24)</f>
        <v>43106.416666666351</v>
      </c>
      <c r="R135" s="5">
        <f t="shared" si="21"/>
        <v>1</v>
      </c>
      <c r="S135" s="5">
        <f t="shared" si="22"/>
        <v>6</v>
      </c>
      <c r="T135" s="5">
        <f t="shared" si="23"/>
        <v>10</v>
      </c>
      <c r="U135" s="5" t="str">
        <f t="shared" si="24"/>
        <v>01</v>
      </c>
      <c r="V135" s="5" t="str">
        <f t="shared" si="25"/>
        <v>06</v>
      </c>
      <c r="W135" s="5" t="str">
        <f t="shared" si="26"/>
        <v>10</v>
      </c>
    </row>
    <row r="136" spans="5:23">
      <c r="E136" s="60"/>
      <c r="I136" s="53" t="s">
        <v>307</v>
      </c>
      <c r="K136" s="59" t="s">
        <v>39</v>
      </c>
      <c r="M136" s="52"/>
      <c r="N136" s="68">
        <f t="shared" si="19"/>
        <v>1.1415525099999999E-4</v>
      </c>
      <c r="P136" s="60" t="str">
        <f t="shared" si="20"/>
        <v>M01D06H11</v>
      </c>
      <c r="Q136" s="67">
        <f t="shared" si="27"/>
        <v>43106.458333333016</v>
      </c>
      <c r="R136" s="5">
        <f t="shared" si="21"/>
        <v>1</v>
      </c>
      <c r="S136" s="5">
        <f t="shared" si="22"/>
        <v>6</v>
      </c>
      <c r="T136" s="5">
        <f t="shared" si="23"/>
        <v>11</v>
      </c>
      <c r="U136" s="5" t="str">
        <f t="shared" si="24"/>
        <v>01</v>
      </c>
      <c r="V136" s="5" t="str">
        <f t="shared" si="25"/>
        <v>06</v>
      </c>
      <c r="W136" s="5" t="str">
        <f t="shared" si="26"/>
        <v>11</v>
      </c>
    </row>
    <row r="137" spans="5:23">
      <c r="E137" s="60"/>
      <c r="I137" s="53" t="s">
        <v>308</v>
      </c>
      <c r="K137" s="59" t="s">
        <v>39</v>
      </c>
      <c r="M137" s="52"/>
      <c r="N137" s="68">
        <f t="shared" si="19"/>
        <v>1.1415525099999999E-4</v>
      </c>
      <c r="P137" s="60" t="str">
        <f t="shared" si="20"/>
        <v>M01D06H12</v>
      </c>
      <c r="Q137" s="67">
        <f t="shared" si="27"/>
        <v>43106.49999999968</v>
      </c>
      <c r="R137" s="5">
        <f t="shared" si="21"/>
        <v>1</v>
      </c>
      <c r="S137" s="5">
        <f t="shared" si="22"/>
        <v>6</v>
      </c>
      <c r="T137" s="5">
        <f t="shared" si="23"/>
        <v>12</v>
      </c>
      <c r="U137" s="5" t="str">
        <f t="shared" si="24"/>
        <v>01</v>
      </c>
      <c r="V137" s="5" t="str">
        <f t="shared" si="25"/>
        <v>06</v>
      </c>
      <c r="W137" s="5" t="str">
        <f t="shared" si="26"/>
        <v>12</v>
      </c>
    </row>
    <row r="138" spans="5:23">
      <c r="E138" s="60"/>
      <c r="I138" s="53" t="s">
        <v>309</v>
      </c>
      <c r="K138" s="59" t="s">
        <v>39</v>
      </c>
      <c r="M138" s="52"/>
      <c r="N138" s="68">
        <f t="shared" si="19"/>
        <v>1.1415525099999999E-4</v>
      </c>
      <c r="P138" s="60" t="str">
        <f t="shared" si="20"/>
        <v>M01D06H13</v>
      </c>
      <c r="Q138" s="67">
        <f t="shared" si="27"/>
        <v>43106.541666666344</v>
      </c>
      <c r="R138" s="5">
        <f t="shared" si="21"/>
        <v>1</v>
      </c>
      <c r="S138" s="5">
        <f t="shared" si="22"/>
        <v>6</v>
      </c>
      <c r="T138" s="5">
        <f t="shared" si="23"/>
        <v>13</v>
      </c>
      <c r="U138" s="5" t="str">
        <f t="shared" si="24"/>
        <v>01</v>
      </c>
      <c r="V138" s="5" t="str">
        <f t="shared" si="25"/>
        <v>06</v>
      </c>
      <c r="W138" s="5" t="str">
        <f t="shared" si="26"/>
        <v>13</v>
      </c>
    </row>
    <row r="139" spans="5:23">
      <c r="E139" s="60"/>
      <c r="I139" s="53" t="s">
        <v>310</v>
      </c>
      <c r="K139" s="59" t="s">
        <v>39</v>
      </c>
      <c r="M139" s="52"/>
      <c r="N139" s="68">
        <f t="shared" si="19"/>
        <v>1.1415525099999999E-4</v>
      </c>
      <c r="P139" s="60" t="str">
        <f t="shared" si="20"/>
        <v>M01D06H14</v>
      </c>
      <c r="Q139" s="67">
        <f t="shared" si="27"/>
        <v>43106.583333333008</v>
      </c>
      <c r="R139" s="5">
        <f t="shared" si="21"/>
        <v>1</v>
      </c>
      <c r="S139" s="5">
        <f t="shared" si="22"/>
        <v>6</v>
      </c>
      <c r="T139" s="5">
        <f t="shared" si="23"/>
        <v>14</v>
      </c>
      <c r="U139" s="5" t="str">
        <f t="shared" si="24"/>
        <v>01</v>
      </c>
      <c r="V139" s="5" t="str">
        <f t="shared" si="25"/>
        <v>06</v>
      </c>
      <c r="W139" s="5" t="str">
        <f t="shared" si="26"/>
        <v>14</v>
      </c>
    </row>
    <row r="140" spans="5:23">
      <c r="E140" s="60"/>
      <c r="I140" s="53" t="s">
        <v>311</v>
      </c>
      <c r="K140" s="59" t="s">
        <v>39</v>
      </c>
      <c r="M140" s="52"/>
      <c r="N140" s="68">
        <f t="shared" si="19"/>
        <v>1.1415525099999999E-4</v>
      </c>
      <c r="P140" s="60" t="str">
        <f t="shared" si="20"/>
        <v>M01D06H15</v>
      </c>
      <c r="Q140" s="67">
        <f t="shared" si="27"/>
        <v>43106.624999999673</v>
      </c>
      <c r="R140" s="5">
        <f t="shared" si="21"/>
        <v>1</v>
      </c>
      <c r="S140" s="5">
        <f t="shared" si="22"/>
        <v>6</v>
      </c>
      <c r="T140" s="5">
        <f t="shared" si="23"/>
        <v>15</v>
      </c>
      <c r="U140" s="5" t="str">
        <f t="shared" si="24"/>
        <v>01</v>
      </c>
      <c r="V140" s="5" t="str">
        <f t="shared" si="25"/>
        <v>06</v>
      </c>
      <c r="W140" s="5" t="str">
        <f t="shared" si="26"/>
        <v>15</v>
      </c>
    </row>
    <row r="141" spans="5:23">
      <c r="E141" s="60"/>
      <c r="I141" s="53" t="s">
        <v>312</v>
      </c>
      <c r="K141" s="59" t="s">
        <v>39</v>
      </c>
      <c r="M141" s="52"/>
      <c r="N141" s="68">
        <f t="shared" si="19"/>
        <v>1.1415525099999999E-4</v>
      </c>
      <c r="P141" s="60" t="str">
        <f t="shared" si="20"/>
        <v>M01D06H16</v>
      </c>
      <c r="Q141" s="67">
        <f t="shared" si="27"/>
        <v>43106.666666666337</v>
      </c>
      <c r="R141" s="5">
        <f t="shared" si="21"/>
        <v>1</v>
      </c>
      <c r="S141" s="5">
        <f t="shared" si="22"/>
        <v>6</v>
      </c>
      <c r="T141" s="5">
        <f t="shared" si="23"/>
        <v>16</v>
      </c>
      <c r="U141" s="5" t="str">
        <f t="shared" si="24"/>
        <v>01</v>
      </c>
      <c r="V141" s="5" t="str">
        <f t="shared" si="25"/>
        <v>06</v>
      </c>
      <c r="W141" s="5" t="str">
        <f t="shared" si="26"/>
        <v>16</v>
      </c>
    </row>
    <row r="142" spans="5:23">
      <c r="E142" s="60"/>
      <c r="I142" s="53" t="s">
        <v>313</v>
      </c>
      <c r="K142" s="59" t="s">
        <v>39</v>
      </c>
      <c r="M142" s="52"/>
      <c r="N142" s="68">
        <f t="shared" si="19"/>
        <v>1.1415525099999999E-4</v>
      </c>
      <c r="P142" s="60" t="str">
        <f t="shared" si="20"/>
        <v>M01D06H17</v>
      </c>
      <c r="Q142" s="67">
        <f t="shared" si="27"/>
        <v>43106.708333333001</v>
      </c>
      <c r="R142" s="5">
        <f t="shared" si="21"/>
        <v>1</v>
      </c>
      <c r="S142" s="5">
        <f t="shared" si="22"/>
        <v>6</v>
      </c>
      <c r="T142" s="5">
        <f t="shared" si="23"/>
        <v>17</v>
      </c>
      <c r="U142" s="5" t="str">
        <f t="shared" si="24"/>
        <v>01</v>
      </c>
      <c r="V142" s="5" t="str">
        <f t="shared" si="25"/>
        <v>06</v>
      </c>
      <c r="W142" s="5" t="str">
        <f t="shared" si="26"/>
        <v>17</v>
      </c>
    </row>
    <row r="143" spans="5:23">
      <c r="E143" s="60"/>
      <c r="I143" s="53" t="s">
        <v>314</v>
      </c>
      <c r="K143" s="59" t="s">
        <v>39</v>
      </c>
      <c r="M143" s="52"/>
      <c r="N143" s="68">
        <f t="shared" si="19"/>
        <v>1.1415525099999999E-4</v>
      </c>
      <c r="P143" s="60" t="str">
        <f t="shared" si="20"/>
        <v>M01D06H18</v>
      </c>
      <c r="Q143" s="67">
        <f t="shared" si="27"/>
        <v>43106.749999999665</v>
      </c>
      <c r="R143" s="5">
        <f t="shared" si="21"/>
        <v>1</v>
      </c>
      <c r="S143" s="5">
        <f t="shared" si="22"/>
        <v>6</v>
      </c>
      <c r="T143" s="5">
        <f t="shared" si="23"/>
        <v>18</v>
      </c>
      <c r="U143" s="5" t="str">
        <f t="shared" si="24"/>
        <v>01</v>
      </c>
      <c r="V143" s="5" t="str">
        <f t="shared" si="25"/>
        <v>06</v>
      </c>
      <c r="W143" s="5" t="str">
        <f t="shared" si="26"/>
        <v>18</v>
      </c>
    </row>
    <row r="144" spans="5:23">
      <c r="E144" s="60"/>
      <c r="I144" s="53" t="s">
        <v>315</v>
      </c>
      <c r="K144" s="59" t="s">
        <v>39</v>
      </c>
      <c r="M144" s="52"/>
      <c r="N144" s="68">
        <f t="shared" si="19"/>
        <v>1.1415525099999999E-4</v>
      </c>
      <c r="P144" s="60" t="str">
        <f t="shared" si="20"/>
        <v>M01D06H19</v>
      </c>
      <c r="Q144" s="67">
        <f t="shared" si="27"/>
        <v>43106.79166666633</v>
      </c>
      <c r="R144" s="5">
        <f t="shared" si="21"/>
        <v>1</v>
      </c>
      <c r="S144" s="5">
        <f t="shared" si="22"/>
        <v>6</v>
      </c>
      <c r="T144" s="5">
        <f t="shared" si="23"/>
        <v>19</v>
      </c>
      <c r="U144" s="5" t="str">
        <f t="shared" si="24"/>
        <v>01</v>
      </c>
      <c r="V144" s="5" t="str">
        <f t="shared" si="25"/>
        <v>06</v>
      </c>
      <c r="W144" s="5" t="str">
        <f t="shared" si="26"/>
        <v>19</v>
      </c>
    </row>
    <row r="145" spans="5:23">
      <c r="E145" s="60"/>
      <c r="I145" s="53" t="s">
        <v>316</v>
      </c>
      <c r="K145" s="59" t="s">
        <v>39</v>
      </c>
      <c r="M145" s="52"/>
      <c r="N145" s="68">
        <f t="shared" si="19"/>
        <v>1.1415525099999999E-4</v>
      </c>
      <c r="P145" s="60" t="str">
        <f t="shared" si="20"/>
        <v>M01D06H20</v>
      </c>
      <c r="Q145" s="67">
        <f t="shared" si="27"/>
        <v>43106.833333332994</v>
      </c>
      <c r="R145" s="5">
        <f t="shared" si="21"/>
        <v>1</v>
      </c>
      <c r="S145" s="5">
        <f t="shared" si="22"/>
        <v>6</v>
      </c>
      <c r="T145" s="5">
        <f t="shared" si="23"/>
        <v>20</v>
      </c>
      <c r="U145" s="5" t="str">
        <f t="shared" si="24"/>
        <v>01</v>
      </c>
      <c r="V145" s="5" t="str">
        <f t="shared" si="25"/>
        <v>06</v>
      </c>
      <c r="W145" s="5" t="str">
        <f t="shared" si="26"/>
        <v>20</v>
      </c>
    </row>
    <row r="146" spans="5:23">
      <c r="E146" s="60"/>
      <c r="I146" s="53" t="s">
        <v>317</v>
      </c>
      <c r="K146" s="59" t="s">
        <v>39</v>
      </c>
      <c r="M146" s="52"/>
      <c r="N146" s="68">
        <f t="shared" si="19"/>
        <v>1.1415525099999999E-4</v>
      </c>
      <c r="P146" s="60" t="str">
        <f t="shared" si="20"/>
        <v>M01D06H21</v>
      </c>
      <c r="Q146" s="67">
        <f t="shared" si="27"/>
        <v>43106.874999999658</v>
      </c>
      <c r="R146" s="5">
        <f t="shared" si="21"/>
        <v>1</v>
      </c>
      <c r="S146" s="5">
        <f t="shared" si="22"/>
        <v>6</v>
      </c>
      <c r="T146" s="5">
        <f t="shared" si="23"/>
        <v>21</v>
      </c>
      <c r="U146" s="5" t="str">
        <f t="shared" si="24"/>
        <v>01</v>
      </c>
      <c r="V146" s="5" t="str">
        <f t="shared" si="25"/>
        <v>06</v>
      </c>
      <c r="W146" s="5" t="str">
        <f t="shared" si="26"/>
        <v>21</v>
      </c>
    </row>
    <row r="147" spans="5:23">
      <c r="E147" s="60"/>
      <c r="I147" s="53" t="s">
        <v>318</v>
      </c>
      <c r="K147" s="59" t="s">
        <v>39</v>
      </c>
      <c r="M147" s="52"/>
      <c r="N147" s="68">
        <f t="shared" si="19"/>
        <v>1.1415525099999999E-4</v>
      </c>
      <c r="P147" s="60" t="str">
        <f t="shared" si="20"/>
        <v>M01D06H22</v>
      </c>
      <c r="Q147" s="67">
        <f t="shared" si="27"/>
        <v>43106.916666666322</v>
      </c>
      <c r="R147" s="5">
        <f t="shared" si="21"/>
        <v>1</v>
      </c>
      <c r="S147" s="5">
        <f t="shared" si="22"/>
        <v>6</v>
      </c>
      <c r="T147" s="5">
        <f t="shared" si="23"/>
        <v>22</v>
      </c>
      <c r="U147" s="5" t="str">
        <f t="shared" si="24"/>
        <v>01</v>
      </c>
      <c r="V147" s="5" t="str">
        <f t="shared" si="25"/>
        <v>06</v>
      </c>
      <c r="W147" s="5" t="str">
        <f t="shared" si="26"/>
        <v>22</v>
      </c>
    </row>
    <row r="148" spans="5:23">
      <c r="E148" s="60"/>
      <c r="I148" s="53" t="s">
        <v>319</v>
      </c>
      <c r="K148" s="59" t="s">
        <v>39</v>
      </c>
      <c r="M148" s="52"/>
      <c r="N148" s="68">
        <f t="shared" si="19"/>
        <v>1.1415525099999999E-4</v>
      </c>
      <c r="P148" s="60" t="str">
        <f t="shared" si="20"/>
        <v>M01D06H23</v>
      </c>
      <c r="Q148" s="67">
        <f t="shared" si="27"/>
        <v>43106.958333332987</v>
      </c>
      <c r="R148" s="5">
        <f t="shared" si="21"/>
        <v>1</v>
      </c>
      <c r="S148" s="5">
        <f t="shared" si="22"/>
        <v>6</v>
      </c>
      <c r="T148" s="5">
        <f t="shared" si="23"/>
        <v>23</v>
      </c>
      <c r="U148" s="5" t="str">
        <f t="shared" si="24"/>
        <v>01</v>
      </c>
      <c r="V148" s="5" t="str">
        <f t="shared" si="25"/>
        <v>06</v>
      </c>
      <c r="W148" s="5" t="str">
        <f t="shared" si="26"/>
        <v>23</v>
      </c>
    </row>
    <row r="149" spans="5:23">
      <c r="E149" s="60"/>
      <c r="I149" s="53" t="s">
        <v>320</v>
      </c>
      <c r="K149" s="59" t="s">
        <v>39</v>
      </c>
      <c r="M149" s="52"/>
      <c r="N149" s="68">
        <f t="shared" si="19"/>
        <v>1.1415525099999999E-4</v>
      </c>
      <c r="P149" s="60" t="str">
        <f t="shared" si="20"/>
        <v>M01D07H00</v>
      </c>
      <c r="Q149" s="67">
        <f t="shared" si="27"/>
        <v>43106.999999999651</v>
      </c>
      <c r="R149" s="5">
        <f t="shared" si="21"/>
        <v>1</v>
      </c>
      <c r="S149" s="5">
        <f t="shared" si="22"/>
        <v>7</v>
      </c>
      <c r="T149" s="5">
        <f t="shared" si="23"/>
        <v>0</v>
      </c>
      <c r="U149" s="5" t="str">
        <f t="shared" si="24"/>
        <v>01</v>
      </c>
      <c r="V149" s="5" t="str">
        <f t="shared" si="25"/>
        <v>07</v>
      </c>
      <c r="W149" s="5" t="str">
        <f t="shared" si="26"/>
        <v>00</v>
      </c>
    </row>
    <row r="150" spans="5:23">
      <c r="E150" s="60"/>
      <c r="I150" s="53" t="s">
        <v>321</v>
      </c>
      <c r="K150" s="59" t="s">
        <v>39</v>
      </c>
      <c r="M150" s="52"/>
      <c r="N150" s="68">
        <f t="shared" si="19"/>
        <v>1.1415525099999999E-4</v>
      </c>
      <c r="P150" s="60" t="str">
        <f t="shared" si="20"/>
        <v>M01D07H01</v>
      </c>
      <c r="Q150" s="67">
        <f t="shared" si="27"/>
        <v>43107.041666666315</v>
      </c>
      <c r="R150" s="5">
        <f t="shared" si="21"/>
        <v>1</v>
      </c>
      <c r="S150" s="5">
        <f t="shared" si="22"/>
        <v>7</v>
      </c>
      <c r="T150" s="5">
        <f t="shared" si="23"/>
        <v>1</v>
      </c>
      <c r="U150" s="5" t="str">
        <f t="shared" si="24"/>
        <v>01</v>
      </c>
      <c r="V150" s="5" t="str">
        <f t="shared" si="25"/>
        <v>07</v>
      </c>
      <c r="W150" s="5" t="str">
        <f t="shared" si="26"/>
        <v>01</v>
      </c>
    </row>
    <row r="151" spans="5:23">
      <c r="E151" s="60"/>
      <c r="I151" s="53" t="s">
        <v>322</v>
      </c>
      <c r="K151" s="59" t="s">
        <v>39</v>
      </c>
      <c r="M151" s="52"/>
      <c r="N151" s="68">
        <f t="shared" si="19"/>
        <v>1.1415525099999999E-4</v>
      </c>
      <c r="P151" s="60" t="str">
        <f t="shared" si="20"/>
        <v>M01D07H02</v>
      </c>
      <c r="Q151" s="67">
        <f t="shared" si="27"/>
        <v>43107.083333332979</v>
      </c>
      <c r="R151" s="5">
        <f t="shared" si="21"/>
        <v>1</v>
      </c>
      <c r="S151" s="5">
        <f t="shared" si="22"/>
        <v>7</v>
      </c>
      <c r="T151" s="5">
        <f t="shared" si="23"/>
        <v>2</v>
      </c>
      <c r="U151" s="5" t="str">
        <f t="shared" si="24"/>
        <v>01</v>
      </c>
      <c r="V151" s="5" t="str">
        <f t="shared" si="25"/>
        <v>07</v>
      </c>
      <c r="W151" s="5" t="str">
        <f t="shared" si="26"/>
        <v>02</v>
      </c>
    </row>
    <row r="152" spans="5:23">
      <c r="E152" s="60"/>
      <c r="I152" s="53" t="s">
        <v>323</v>
      </c>
      <c r="K152" s="59" t="s">
        <v>39</v>
      </c>
      <c r="M152" s="52"/>
      <c r="N152" s="68">
        <f t="shared" si="19"/>
        <v>1.1415525099999999E-4</v>
      </c>
      <c r="P152" s="60" t="str">
        <f t="shared" si="20"/>
        <v>M01D07H03</v>
      </c>
      <c r="Q152" s="67">
        <f t="shared" si="27"/>
        <v>43107.124999999643</v>
      </c>
      <c r="R152" s="5">
        <f t="shared" si="21"/>
        <v>1</v>
      </c>
      <c r="S152" s="5">
        <f t="shared" si="22"/>
        <v>7</v>
      </c>
      <c r="T152" s="5">
        <f t="shared" si="23"/>
        <v>3</v>
      </c>
      <c r="U152" s="5" t="str">
        <f t="shared" si="24"/>
        <v>01</v>
      </c>
      <c r="V152" s="5" t="str">
        <f t="shared" si="25"/>
        <v>07</v>
      </c>
      <c r="W152" s="5" t="str">
        <f t="shared" si="26"/>
        <v>03</v>
      </c>
    </row>
    <row r="153" spans="5:23">
      <c r="E153" s="60"/>
      <c r="I153" s="53" t="s">
        <v>324</v>
      </c>
      <c r="K153" s="59" t="s">
        <v>39</v>
      </c>
      <c r="M153" s="52"/>
      <c r="N153" s="68">
        <f t="shared" si="19"/>
        <v>1.1415525099999999E-4</v>
      </c>
      <c r="P153" s="60" t="str">
        <f t="shared" si="20"/>
        <v>M01D07H04</v>
      </c>
      <c r="Q153" s="67">
        <f t="shared" si="27"/>
        <v>43107.166666666308</v>
      </c>
      <c r="R153" s="5">
        <f t="shared" si="21"/>
        <v>1</v>
      </c>
      <c r="S153" s="5">
        <f t="shared" si="22"/>
        <v>7</v>
      </c>
      <c r="T153" s="5">
        <f t="shared" si="23"/>
        <v>4</v>
      </c>
      <c r="U153" s="5" t="str">
        <f t="shared" si="24"/>
        <v>01</v>
      </c>
      <c r="V153" s="5" t="str">
        <f t="shared" si="25"/>
        <v>07</v>
      </c>
      <c r="W153" s="5" t="str">
        <f t="shared" si="26"/>
        <v>04</v>
      </c>
    </row>
    <row r="154" spans="5:23">
      <c r="E154" s="60"/>
      <c r="I154" s="53" t="s">
        <v>325</v>
      </c>
      <c r="K154" s="59" t="s">
        <v>39</v>
      </c>
      <c r="M154" s="52"/>
      <c r="N154" s="68">
        <f t="shared" si="19"/>
        <v>1.1415525099999999E-4</v>
      </c>
      <c r="P154" s="60" t="str">
        <f t="shared" si="20"/>
        <v>M01D07H05</v>
      </c>
      <c r="Q154" s="67">
        <f t="shared" si="27"/>
        <v>43107.208333332972</v>
      </c>
      <c r="R154" s="5">
        <f t="shared" si="21"/>
        <v>1</v>
      </c>
      <c r="S154" s="5">
        <f t="shared" si="22"/>
        <v>7</v>
      </c>
      <c r="T154" s="5">
        <f t="shared" si="23"/>
        <v>5</v>
      </c>
      <c r="U154" s="5" t="str">
        <f t="shared" si="24"/>
        <v>01</v>
      </c>
      <c r="V154" s="5" t="str">
        <f t="shared" si="25"/>
        <v>07</v>
      </c>
      <c r="W154" s="5" t="str">
        <f t="shared" si="26"/>
        <v>05</v>
      </c>
    </row>
    <row r="155" spans="5:23">
      <c r="E155" s="60"/>
      <c r="I155" s="53" t="s">
        <v>326</v>
      </c>
      <c r="K155" s="59" t="s">
        <v>39</v>
      </c>
      <c r="M155" s="52"/>
      <c r="N155" s="68">
        <f t="shared" si="19"/>
        <v>1.1415525099999999E-4</v>
      </c>
      <c r="P155" s="60" t="str">
        <f t="shared" si="20"/>
        <v>M01D07H06</v>
      </c>
      <c r="Q155" s="67">
        <f t="shared" si="27"/>
        <v>43107.249999999636</v>
      </c>
      <c r="R155" s="5">
        <f t="shared" si="21"/>
        <v>1</v>
      </c>
      <c r="S155" s="5">
        <f t="shared" si="22"/>
        <v>7</v>
      </c>
      <c r="T155" s="5">
        <f t="shared" si="23"/>
        <v>6</v>
      </c>
      <c r="U155" s="5" t="str">
        <f t="shared" si="24"/>
        <v>01</v>
      </c>
      <c r="V155" s="5" t="str">
        <f t="shared" si="25"/>
        <v>07</v>
      </c>
      <c r="W155" s="5" t="str">
        <f t="shared" si="26"/>
        <v>06</v>
      </c>
    </row>
    <row r="156" spans="5:23">
      <c r="E156" s="60"/>
      <c r="I156" s="53" t="s">
        <v>327</v>
      </c>
      <c r="K156" s="59" t="s">
        <v>39</v>
      </c>
      <c r="M156" s="52"/>
      <c r="N156" s="68">
        <f t="shared" si="19"/>
        <v>1.1415525099999999E-4</v>
      </c>
      <c r="P156" s="60" t="str">
        <f t="shared" si="20"/>
        <v>M01D07H07</v>
      </c>
      <c r="Q156" s="67">
        <f t="shared" si="27"/>
        <v>43107.2916666663</v>
      </c>
      <c r="R156" s="5">
        <f t="shared" si="21"/>
        <v>1</v>
      </c>
      <c r="S156" s="5">
        <f t="shared" si="22"/>
        <v>7</v>
      </c>
      <c r="T156" s="5">
        <f t="shared" si="23"/>
        <v>7</v>
      </c>
      <c r="U156" s="5" t="str">
        <f t="shared" si="24"/>
        <v>01</v>
      </c>
      <c r="V156" s="5" t="str">
        <f t="shared" si="25"/>
        <v>07</v>
      </c>
      <c r="W156" s="5" t="str">
        <f t="shared" si="26"/>
        <v>07</v>
      </c>
    </row>
    <row r="157" spans="5:23">
      <c r="E157" s="60"/>
      <c r="I157" s="53" t="s">
        <v>328</v>
      </c>
      <c r="K157" s="59" t="s">
        <v>39</v>
      </c>
      <c r="M157" s="52"/>
      <c r="N157" s="68">
        <f t="shared" si="19"/>
        <v>1.1415525099999999E-4</v>
      </c>
      <c r="P157" s="60" t="str">
        <f t="shared" si="20"/>
        <v>M01D07H08</v>
      </c>
      <c r="Q157" s="67">
        <f t="shared" si="27"/>
        <v>43107.333333332965</v>
      </c>
      <c r="R157" s="5">
        <f t="shared" si="21"/>
        <v>1</v>
      </c>
      <c r="S157" s="5">
        <f t="shared" si="22"/>
        <v>7</v>
      </c>
      <c r="T157" s="5">
        <f t="shared" si="23"/>
        <v>8</v>
      </c>
      <c r="U157" s="5" t="str">
        <f t="shared" si="24"/>
        <v>01</v>
      </c>
      <c r="V157" s="5" t="str">
        <f t="shared" si="25"/>
        <v>07</v>
      </c>
      <c r="W157" s="5" t="str">
        <f t="shared" si="26"/>
        <v>08</v>
      </c>
    </row>
    <row r="158" spans="5:23">
      <c r="E158" s="60"/>
      <c r="I158" s="53" t="s">
        <v>329</v>
      </c>
      <c r="K158" s="59" t="s">
        <v>39</v>
      </c>
      <c r="M158" s="52"/>
      <c r="N158" s="68">
        <f t="shared" si="19"/>
        <v>1.1415525099999999E-4</v>
      </c>
      <c r="P158" s="60" t="str">
        <f t="shared" si="20"/>
        <v>M01D07H09</v>
      </c>
      <c r="Q158" s="67">
        <f t="shared" si="27"/>
        <v>43107.374999999629</v>
      </c>
      <c r="R158" s="5">
        <f t="shared" si="21"/>
        <v>1</v>
      </c>
      <c r="S158" s="5">
        <f t="shared" si="22"/>
        <v>7</v>
      </c>
      <c r="T158" s="5">
        <f t="shared" si="23"/>
        <v>9</v>
      </c>
      <c r="U158" s="5" t="str">
        <f t="shared" si="24"/>
        <v>01</v>
      </c>
      <c r="V158" s="5" t="str">
        <f t="shared" si="25"/>
        <v>07</v>
      </c>
      <c r="W158" s="5" t="str">
        <f t="shared" si="26"/>
        <v>09</v>
      </c>
    </row>
    <row r="159" spans="5:23">
      <c r="E159" s="60"/>
      <c r="I159" s="53" t="s">
        <v>330</v>
      </c>
      <c r="K159" s="59" t="s">
        <v>39</v>
      </c>
      <c r="M159" s="52"/>
      <c r="N159" s="68">
        <f t="shared" si="19"/>
        <v>1.1415525099999999E-4</v>
      </c>
      <c r="P159" s="60" t="str">
        <f t="shared" si="20"/>
        <v>M01D07H10</v>
      </c>
      <c r="Q159" s="67">
        <f t="shared" si="27"/>
        <v>43107.416666666293</v>
      </c>
      <c r="R159" s="5">
        <f t="shared" si="21"/>
        <v>1</v>
      </c>
      <c r="S159" s="5">
        <f t="shared" si="22"/>
        <v>7</v>
      </c>
      <c r="T159" s="5">
        <f t="shared" si="23"/>
        <v>10</v>
      </c>
      <c r="U159" s="5" t="str">
        <f t="shared" si="24"/>
        <v>01</v>
      </c>
      <c r="V159" s="5" t="str">
        <f t="shared" si="25"/>
        <v>07</v>
      </c>
      <c r="W159" s="5" t="str">
        <f t="shared" si="26"/>
        <v>10</v>
      </c>
    </row>
    <row r="160" spans="5:23">
      <c r="E160" s="60"/>
      <c r="I160" s="53" t="s">
        <v>331</v>
      </c>
      <c r="K160" s="59" t="s">
        <v>39</v>
      </c>
      <c r="M160" s="52"/>
      <c r="N160" s="68">
        <f t="shared" si="19"/>
        <v>1.1415525099999999E-4</v>
      </c>
      <c r="P160" s="60" t="str">
        <f t="shared" si="20"/>
        <v>M01D07H11</v>
      </c>
      <c r="Q160" s="67">
        <f t="shared" si="27"/>
        <v>43107.458333332957</v>
      </c>
      <c r="R160" s="5">
        <f t="shared" si="21"/>
        <v>1</v>
      </c>
      <c r="S160" s="5">
        <f t="shared" si="22"/>
        <v>7</v>
      </c>
      <c r="T160" s="5">
        <f t="shared" si="23"/>
        <v>11</v>
      </c>
      <c r="U160" s="5" t="str">
        <f t="shared" si="24"/>
        <v>01</v>
      </c>
      <c r="V160" s="5" t="str">
        <f t="shared" si="25"/>
        <v>07</v>
      </c>
      <c r="W160" s="5" t="str">
        <f t="shared" si="26"/>
        <v>11</v>
      </c>
    </row>
    <row r="161" spans="5:23">
      <c r="E161" s="60"/>
      <c r="I161" s="53" t="s">
        <v>332</v>
      </c>
      <c r="K161" s="59" t="s">
        <v>39</v>
      </c>
      <c r="M161" s="52"/>
      <c r="N161" s="68">
        <f t="shared" si="19"/>
        <v>1.1415525099999999E-4</v>
      </c>
      <c r="P161" s="60" t="str">
        <f t="shared" si="20"/>
        <v>M01D07H12</v>
      </c>
      <c r="Q161" s="67">
        <f t="shared" si="27"/>
        <v>43107.499999999622</v>
      </c>
      <c r="R161" s="5">
        <f t="shared" si="21"/>
        <v>1</v>
      </c>
      <c r="S161" s="5">
        <f t="shared" si="22"/>
        <v>7</v>
      </c>
      <c r="T161" s="5">
        <f t="shared" si="23"/>
        <v>12</v>
      </c>
      <c r="U161" s="5" t="str">
        <f t="shared" si="24"/>
        <v>01</v>
      </c>
      <c r="V161" s="5" t="str">
        <f t="shared" si="25"/>
        <v>07</v>
      </c>
      <c r="W161" s="5" t="str">
        <f t="shared" si="26"/>
        <v>12</v>
      </c>
    </row>
    <row r="162" spans="5:23">
      <c r="E162" s="60"/>
      <c r="I162" s="53" t="s">
        <v>333</v>
      </c>
      <c r="K162" s="59" t="s">
        <v>39</v>
      </c>
      <c r="M162" s="52"/>
      <c r="N162" s="68">
        <f t="shared" si="19"/>
        <v>1.1415525099999999E-4</v>
      </c>
      <c r="P162" s="60" t="str">
        <f t="shared" si="20"/>
        <v>M01D07H13</v>
      </c>
      <c r="Q162" s="67">
        <f t="shared" si="27"/>
        <v>43107.541666666286</v>
      </c>
      <c r="R162" s="5">
        <f t="shared" si="21"/>
        <v>1</v>
      </c>
      <c r="S162" s="5">
        <f t="shared" si="22"/>
        <v>7</v>
      </c>
      <c r="T162" s="5">
        <f t="shared" si="23"/>
        <v>13</v>
      </c>
      <c r="U162" s="5" t="str">
        <f t="shared" si="24"/>
        <v>01</v>
      </c>
      <c r="V162" s="5" t="str">
        <f t="shared" si="25"/>
        <v>07</v>
      </c>
      <c r="W162" s="5" t="str">
        <f t="shared" si="26"/>
        <v>13</v>
      </c>
    </row>
    <row r="163" spans="5:23">
      <c r="E163" s="60"/>
      <c r="I163" s="53" t="s">
        <v>334</v>
      </c>
      <c r="K163" s="59" t="s">
        <v>39</v>
      </c>
      <c r="M163" s="52"/>
      <c r="N163" s="68">
        <f t="shared" si="19"/>
        <v>1.1415525099999999E-4</v>
      </c>
      <c r="P163" s="60" t="str">
        <f t="shared" si="20"/>
        <v>M01D07H14</v>
      </c>
      <c r="Q163" s="67">
        <f t="shared" si="27"/>
        <v>43107.58333333295</v>
      </c>
      <c r="R163" s="5">
        <f t="shared" si="21"/>
        <v>1</v>
      </c>
      <c r="S163" s="5">
        <f t="shared" si="22"/>
        <v>7</v>
      </c>
      <c r="T163" s="5">
        <f t="shared" si="23"/>
        <v>14</v>
      </c>
      <c r="U163" s="5" t="str">
        <f t="shared" si="24"/>
        <v>01</v>
      </c>
      <c r="V163" s="5" t="str">
        <f t="shared" si="25"/>
        <v>07</v>
      </c>
      <c r="W163" s="5" t="str">
        <f t="shared" si="26"/>
        <v>14</v>
      </c>
    </row>
    <row r="164" spans="5:23">
      <c r="E164" s="60"/>
      <c r="I164" s="53" t="s">
        <v>335</v>
      </c>
      <c r="K164" s="59" t="s">
        <v>39</v>
      </c>
      <c r="M164" s="52"/>
      <c r="N164" s="68">
        <f t="shared" si="19"/>
        <v>1.1415525099999999E-4</v>
      </c>
      <c r="P164" s="60" t="str">
        <f t="shared" si="20"/>
        <v>M01D07H15</v>
      </c>
      <c r="Q164" s="67">
        <f t="shared" si="27"/>
        <v>43107.624999999614</v>
      </c>
      <c r="R164" s="5">
        <f t="shared" si="21"/>
        <v>1</v>
      </c>
      <c r="S164" s="5">
        <f t="shared" si="22"/>
        <v>7</v>
      </c>
      <c r="T164" s="5">
        <f t="shared" si="23"/>
        <v>15</v>
      </c>
      <c r="U164" s="5" t="str">
        <f t="shared" si="24"/>
        <v>01</v>
      </c>
      <c r="V164" s="5" t="str">
        <f t="shared" si="25"/>
        <v>07</v>
      </c>
      <c r="W164" s="5" t="str">
        <f t="shared" si="26"/>
        <v>15</v>
      </c>
    </row>
    <row r="165" spans="5:23">
      <c r="E165" s="60"/>
      <c r="I165" s="53" t="s">
        <v>336</v>
      </c>
      <c r="K165" s="59" t="s">
        <v>39</v>
      </c>
      <c r="M165" s="52"/>
      <c r="N165" s="68">
        <f t="shared" si="19"/>
        <v>1.1415525099999999E-4</v>
      </c>
      <c r="P165" s="60" t="str">
        <f t="shared" si="20"/>
        <v>M01D07H16</v>
      </c>
      <c r="Q165" s="67">
        <f t="shared" si="27"/>
        <v>43107.666666666279</v>
      </c>
      <c r="R165" s="5">
        <f t="shared" si="21"/>
        <v>1</v>
      </c>
      <c r="S165" s="5">
        <f t="shared" si="22"/>
        <v>7</v>
      </c>
      <c r="T165" s="5">
        <f t="shared" si="23"/>
        <v>16</v>
      </c>
      <c r="U165" s="5" t="str">
        <f t="shared" si="24"/>
        <v>01</v>
      </c>
      <c r="V165" s="5" t="str">
        <f t="shared" si="25"/>
        <v>07</v>
      </c>
      <c r="W165" s="5" t="str">
        <f t="shared" si="26"/>
        <v>16</v>
      </c>
    </row>
    <row r="166" spans="5:23">
      <c r="E166" s="60"/>
      <c r="I166" s="53" t="s">
        <v>337</v>
      </c>
      <c r="K166" s="59" t="s">
        <v>39</v>
      </c>
      <c r="M166" s="52"/>
      <c r="N166" s="68">
        <f t="shared" si="19"/>
        <v>1.1415525099999999E-4</v>
      </c>
      <c r="P166" s="60" t="str">
        <f t="shared" si="20"/>
        <v>M01D07H17</v>
      </c>
      <c r="Q166" s="67">
        <f t="shared" si="27"/>
        <v>43107.708333332943</v>
      </c>
      <c r="R166" s="5">
        <f t="shared" si="21"/>
        <v>1</v>
      </c>
      <c r="S166" s="5">
        <f t="shared" si="22"/>
        <v>7</v>
      </c>
      <c r="T166" s="5">
        <f t="shared" si="23"/>
        <v>17</v>
      </c>
      <c r="U166" s="5" t="str">
        <f t="shared" si="24"/>
        <v>01</v>
      </c>
      <c r="V166" s="5" t="str">
        <f t="shared" si="25"/>
        <v>07</v>
      </c>
      <c r="W166" s="5" t="str">
        <f t="shared" si="26"/>
        <v>17</v>
      </c>
    </row>
    <row r="167" spans="5:23">
      <c r="E167" s="60"/>
      <c r="I167" s="53" t="s">
        <v>338</v>
      </c>
      <c r="K167" s="59" t="s">
        <v>39</v>
      </c>
      <c r="M167" s="52"/>
      <c r="N167" s="68">
        <f t="shared" si="19"/>
        <v>1.1415525099999999E-4</v>
      </c>
      <c r="P167" s="60" t="str">
        <f t="shared" si="20"/>
        <v>M01D07H18</v>
      </c>
      <c r="Q167" s="67">
        <f t="shared" si="27"/>
        <v>43107.749999999607</v>
      </c>
      <c r="R167" s="5">
        <f t="shared" si="21"/>
        <v>1</v>
      </c>
      <c r="S167" s="5">
        <f t="shared" si="22"/>
        <v>7</v>
      </c>
      <c r="T167" s="5">
        <f t="shared" si="23"/>
        <v>18</v>
      </c>
      <c r="U167" s="5" t="str">
        <f t="shared" si="24"/>
        <v>01</v>
      </c>
      <c r="V167" s="5" t="str">
        <f t="shared" si="25"/>
        <v>07</v>
      </c>
      <c r="W167" s="5" t="str">
        <f t="shared" si="26"/>
        <v>18</v>
      </c>
    </row>
    <row r="168" spans="5:23">
      <c r="E168" s="60"/>
      <c r="I168" s="53" t="s">
        <v>339</v>
      </c>
      <c r="K168" s="59" t="s">
        <v>39</v>
      </c>
      <c r="M168" s="52"/>
      <c r="N168" s="68">
        <f t="shared" si="19"/>
        <v>1.1415525099999999E-4</v>
      </c>
      <c r="P168" s="60" t="str">
        <f t="shared" si="20"/>
        <v>M01D07H19</v>
      </c>
      <c r="Q168" s="67">
        <f t="shared" si="27"/>
        <v>43107.791666666271</v>
      </c>
      <c r="R168" s="5">
        <f t="shared" si="21"/>
        <v>1</v>
      </c>
      <c r="S168" s="5">
        <f t="shared" si="22"/>
        <v>7</v>
      </c>
      <c r="T168" s="5">
        <f t="shared" si="23"/>
        <v>19</v>
      </c>
      <c r="U168" s="5" t="str">
        <f t="shared" si="24"/>
        <v>01</v>
      </c>
      <c r="V168" s="5" t="str">
        <f t="shared" si="25"/>
        <v>07</v>
      </c>
      <c r="W168" s="5" t="str">
        <f t="shared" si="26"/>
        <v>19</v>
      </c>
    </row>
    <row r="169" spans="5:23">
      <c r="E169" s="60"/>
      <c r="I169" s="53" t="s">
        <v>340</v>
      </c>
      <c r="K169" s="59" t="s">
        <v>39</v>
      </c>
      <c r="M169" s="52"/>
      <c r="N169" s="68">
        <f t="shared" si="19"/>
        <v>1.1415525099999999E-4</v>
      </c>
      <c r="P169" s="60" t="str">
        <f t="shared" si="20"/>
        <v>M01D07H20</v>
      </c>
      <c r="Q169" s="67">
        <f t="shared" si="27"/>
        <v>43107.833333332936</v>
      </c>
      <c r="R169" s="5">
        <f t="shared" si="21"/>
        <v>1</v>
      </c>
      <c r="S169" s="5">
        <f t="shared" si="22"/>
        <v>7</v>
      </c>
      <c r="T169" s="5">
        <f t="shared" si="23"/>
        <v>20</v>
      </c>
      <c r="U169" s="5" t="str">
        <f t="shared" si="24"/>
        <v>01</v>
      </c>
      <c r="V169" s="5" t="str">
        <f t="shared" si="25"/>
        <v>07</v>
      </c>
      <c r="W169" s="5" t="str">
        <f t="shared" si="26"/>
        <v>20</v>
      </c>
    </row>
    <row r="170" spans="5:23">
      <c r="E170" s="60"/>
      <c r="I170" s="53" t="s">
        <v>341</v>
      </c>
      <c r="K170" s="59" t="s">
        <v>39</v>
      </c>
      <c r="M170" s="52"/>
      <c r="N170" s="68">
        <f t="shared" si="19"/>
        <v>1.1415525099999999E-4</v>
      </c>
      <c r="P170" s="60" t="str">
        <f t="shared" si="20"/>
        <v>M01D07H21</v>
      </c>
      <c r="Q170" s="67">
        <f t="shared" si="27"/>
        <v>43107.8749999996</v>
      </c>
      <c r="R170" s="5">
        <f t="shared" si="21"/>
        <v>1</v>
      </c>
      <c r="S170" s="5">
        <f t="shared" si="22"/>
        <v>7</v>
      </c>
      <c r="T170" s="5">
        <f t="shared" si="23"/>
        <v>21</v>
      </c>
      <c r="U170" s="5" t="str">
        <f t="shared" si="24"/>
        <v>01</v>
      </c>
      <c r="V170" s="5" t="str">
        <f t="shared" si="25"/>
        <v>07</v>
      </c>
      <c r="W170" s="5" t="str">
        <f t="shared" si="26"/>
        <v>21</v>
      </c>
    </row>
    <row r="171" spans="5:23">
      <c r="E171" s="60"/>
      <c r="I171" s="53" t="s">
        <v>342</v>
      </c>
      <c r="K171" s="59" t="s">
        <v>39</v>
      </c>
      <c r="M171" s="52"/>
      <c r="N171" s="68">
        <f t="shared" si="19"/>
        <v>1.1415525099999999E-4</v>
      </c>
      <c r="P171" s="60" t="str">
        <f t="shared" si="20"/>
        <v>M01D07H22</v>
      </c>
      <c r="Q171" s="67">
        <f t="shared" si="27"/>
        <v>43107.916666666264</v>
      </c>
      <c r="R171" s="5">
        <f t="shared" si="21"/>
        <v>1</v>
      </c>
      <c r="S171" s="5">
        <f t="shared" si="22"/>
        <v>7</v>
      </c>
      <c r="T171" s="5">
        <f t="shared" si="23"/>
        <v>22</v>
      </c>
      <c r="U171" s="5" t="str">
        <f t="shared" si="24"/>
        <v>01</v>
      </c>
      <c r="V171" s="5" t="str">
        <f t="shared" si="25"/>
        <v>07</v>
      </c>
      <c r="W171" s="5" t="str">
        <f t="shared" si="26"/>
        <v>22</v>
      </c>
    </row>
    <row r="172" spans="5:23">
      <c r="E172" s="60"/>
      <c r="I172" s="53" t="s">
        <v>343</v>
      </c>
      <c r="K172" s="59" t="s">
        <v>39</v>
      </c>
      <c r="M172" s="52"/>
      <c r="N172" s="68">
        <f t="shared" si="19"/>
        <v>1.1415525099999999E-4</v>
      </c>
      <c r="P172" s="60" t="str">
        <f t="shared" si="20"/>
        <v>M01D07H23</v>
      </c>
      <c r="Q172" s="67">
        <f t="shared" si="27"/>
        <v>43107.958333332928</v>
      </c>
      <c r="R172" s="5">
        <f t="shared" si="21"/>
        <v>1</v>
      </c>
      <c r="S172" s="5">
        <f t="shared" si="22"/>
        <v>7</v>
      </c>
      <c r="T172" s="5">
        <f t="shared" si="23"/>
        <v>23</v>
      </c>
      <c r="U172" s="5" t="str">
        <f t="shared" si="24"/>
        <v>01</v>
      </c>
      <c r="V172" s="5" t="str">
        <f t="shared" si="25"/>
        <v>07</v>
      </c>
      <c r="W172" s="5" t="str">
        <f t="shared" si="26"/>
        <v>23</v>
      </c>
    </row>
    <row r="173" spans="5:23">
      <c r="E173" s="60"/>
      <c r="I173" s="53" t="s">
        <v>344</v>
      </c>
      <c r="K173" s="59" t="s">
        <v>39</v>
      </c>
      <c r="M173" s="52"/>
      <c r="N173" s="68">
        <f t="shared" si="19"/>
        <v>1.1415525099999999E-4</v>
      </c>
      <c r="P173" s="60" t="str">
        <f t="shared" si="20"/>
        <v>M01D08H00</v>
      </c>
      <c r="Q173" s="67">
        <f t="shared" si="27"/>
        <v>43107.999999999593</v>
      </c>
      <c r="R173" s="5">
        <f t="shared" si="21"/>
        <v>1</v>
      </c>
      <c r="S173" s="5">
        <f t="shared" si="22"/>
        <v>8</v>
      </c>
      <c r="T173" s="5">
        <f t="shared" si="23"/>
        <v>0</v>
      </c>
      <c r="U173" s="5" t="str">
        <f t="shared" si="24"/>
        <v>01</v>
      </c>
      <c r="V173" s="5" t="str">
        <f t="shared" si="25"/>
        <v>08</v>
      </c>
      <c r="W173" s="5" t="str">
        <f t="shared" si="26"/>
        <v>00</v>
      </c>
    </row>
    <row r="174" spans="5:23">
      <c r="E174" s="60"/>
      <c r="I174" s="53" t="s">
        <v>345</v>
      </c>
      <c r="K174" s="59" t="s">
        <v>39</v>
      </c>
      <c r="M174" s="52"/>
      <c r="N174" s="68">
        <f t="shared" si="19"/>
        <v>1.1415525099999999E-4</v>
      </c>
      <c r="P174" s="60" t="str">
        <f t="shared" si="20"/>
        <v>M01D08H01</v>
      </c>
      <c r="Q174" s="67">
        <f t="shared" si="27"/>
        <v>43108.041666666257</v>
      </c>
      <c r="R174" s="5">
        <f t="shared" si="21"/>
        <v>1</v>
      </c>
      <c r="S174" s="5">
        <f t="shared" si="22"/>
        <v>8</v>
      </c>
      <c r="T174" s="5">
        <f t="shared" si="23"/>
        <v>1</v>
      </c>
      <c r="U174" s="5" t="str">
        <f t="shared" si="24"/>
        <v>01</v>
      </c>
      <c r="V174" s="5" t="str">
        <f t="shared" si="25"/>
        <v>08</v>
      </c>
      <c r="W174" s="5" t="str">
        <f t="shared" si="26"/>
        <v>01</v>
      </c>
    </row>
    <row r="175" spans="5:23">
      <c r="E175" s="60"/>
      <c r="I175" s="53" t="s">
        <v>346</v>
      </c>
      <c r="K175" s="59" t="s">
        <v>39</v>
      </c>
      <c r="M175" s="52"/>
      <c r="N175" s="68">
        <f t="shared" si="19"/>
        <v>1.1415525099999999E-4</v>
      </c>
      <c r="P175" s="60" t="str">
        <f t="shared" si="20"/>
        <v>M01D08H02</v>
      </c>
      <c r="Q175" s="67">
        <f t="shared" si="27"/>
        <v>43108.083333332921</v>
      </c>
      <c r="R175" s="5">
        <f t="shared" si="21"/>
        <v>1</v>
      </c>
      <c r="S175" s="5">
        <f t="shared" si="22"/>
        <v>8</v>
      </c>
      <c r="T175" s="5">
        <f t="shared" si="23"/>
        <v>2</v>
      </c>
      <c r="U175" s="5" t="str">
        <f t="shared" si="24"/>
        <v>01</v>
      </c>
      <c r="V175" s="5" t="str">
        <f t="shared" si="25"/>
        <v>08</v>
      </c>
      <c r="W175" s="5" t="str">
        <f t="shared" si="26"/>
        <v>02</v>
      </c>
    </row>
    <row r="176" spans="5:23">
      <c r="E176" s="60"/>
      <c r="I176" s="53" t="s">
        <v>347</v>
      </c>
      <c r="K176" s="59" t="s">
        <v>39</v>
      </c>
      <c r="M176" s="52"/>
      <c r="N176" s="68">
        <f t="shared" si="19"/>
        <v>1.1415525099999999E-4</v>
      </c>
      <c r="P176" s="60" t="str">
        <f t="shared" si="20"/>
        <v>M01D08H03</v>
      </c>
      <c r="Q176" s="67">
        <f t="shared" si="27"/>
        <v>43108.124999999585</v>
      </c>
      <c r="R176" s="5">
        <f t="shared" si="21"/>
        <v>1</v>
      </c>
      <c r="S176" s="5">
        <f t="shared" si="22"/>
        <v>8</v>
      </c>
      <c r="T176" s="5">
        <f t="shared" si="23"/>
        <v>3</v>
      </c>
      <c r="U176" s="5" t="str">
        <f t="shared" si="24"/>
        <v>01</v>
      </c>
      <c r="V176" s="5" t="str">
        <f t="shared" si="25"/>
        <v>08</v>
      </c>
      <c r="W176" s="5" t="str">
        <f t="shared" si="26"/>
        <v>03</v>
      </c>
    </row>
    <row r="177" spans="5:23">
      <c r="E177" s="60"/>
      <c r="I177" s="53" t="s">
        <v>348</v>
      </c>
      <c r="K177" s="59" t="s">
        <v>39</v>
      </c>
      <c r="M177" s="52"/>
      <c r="N177" s="68">
        <f t="shared" si="19"/>
        <v>1.1415525099999999E-4</v>
      </c>
      <c r="P177" s="60" t="str">
        <f t="shared" si="20"/>
        <v>M01D08H04</v>
      </c>
      <c r="Q177" s="67">
        <f t="shared" si="27"/>
        <v>43108.16666666625</v>
      </c>
      <c r="R177" s="5">
        <f t="shared" si="21"/>
        <v>1</v>
      </c>
      <c r="S177" s="5">
        <f t="shared" si="22"/>
        <v>8</v>
      </c>
      <c r="T177" s="5">
        <f t="shared" si="23"/>
        <v>4</v>
      </c>
      <c r="U177" s="5" t="str">
        <f t="shared" si="24"/>
        <v>01</v>
      </c>
      <c r="V177" s="5" t="str">
        <f t="shared" si="25"/>
        <v>08</v>
      </c>
      <c r="W177" s="5" t="str">
        <f t="shared" si="26"/>
        <v>04</v>
      </c>
    </row>
    <row r="178" spans="5:23">
      <c r="E178" s="60"/>
      <c r="I178" s="53" t="s">
        <v>349</v>
      </c>
      <c r="K178" s="59" t="s">
        <v>39</v>
      </c>
      <c r="M178" s="52"/>
      <c r="N178" s="68">
        <f t="shared" si="19"/>
        <v>1.1415525099999999E-4</v>
      </c>
      <c r="P178" s="60" t="str">
        <f t="shared" si="20"/>
        <v>M01D08H05</v>
      </c>
      <c r="Q178" s="67">
        <f t="shared" si="27"/>
        <v>43108.208333332914</v>
      </c>
      <c r="R178" s="5">
        <f t="shared" si="21"/>
        <v>1</v>
      </c>
      <c r="S178" s="5">
        <f t="shared" si="22"/>
        <v>8</v>
      </c>
      <c r="T178" s="5">
        <f t="shared" si="23"/>
        <v>5</v>
      </c>
      <c r="U178" s="5" t="str">
        <f t="shared" si="24"/>
        <v>01</v>
      </c>
      <c r="V178" s="5" t="str">
        <f t="shared" si="25"/>
        <v>08</v>
      </c>
      <c r="W178" s="5" t="str">
        <f t="shared" si="26"/>
        <v>05</v>
      </c>
    </row>
    <row r="179" spans="5:23">
      <c r="E179" s="60"/>
      <c r="I179" s="53" t="s">
        <v>350</v>
      </c>
      <c r="K179" s="59" t="s">
        <v>39</v>
      </c>
      <c r="M179" s="52"/>
      <c r="N179" s="68">
        <f t="shared" si="19"/>
        <v>1.1415525099999999E-4</v>
      </c>
      <c r="P179" s="60" t="str">
        <f t="shared" si="20"/>
        <v>M01D08H06</v>
      </c>
      <c r="Q179" s="67">
        <f t="shared" si="27"/>
        <v>43108.249999999578</v>
      </c>
      <c r="R179" s="5">
        <f t="shared" si="21"/>
        <v>1</v>
      </c>
      <c r="S179" s="5">
        <f t="shared" si="22"/>
        <v>8</v>
      </c>
      <c r="T179" s="5">
        <f t="shared" si="23"/>
        <v>6</v>
      </c>
      <c r="U179" s="5" t="str">
        <f t="shared" si="24"/>
        <v>01</v>
      </c>
      <c r="V179" s="5" t="str">
        <f t="shared" si="25"/>
        <v>08</v>
      </c>
      <c r="W179" s="5" t="str">
        <f t="shared" si="26"/>
        <v>06</v>
      </c>
    </row>
    <row r="180" spans="5:23">
      <c r="E180" s="60"/>
      <c r="I180" s="53" t="s">
        <v>351</v>
      </c>
      <c r="K180" s="59" t="s">
        <v>39</v>
      </c>
      <c r="M180" s="52"/>
      <c r="N180" s="68">
        <f t="shared" si="19"/>
        <v>1.1415525099999999E-4</v>
      </c>
      <c r="P180" s="60" t="str">
        <f t="shared" si="20"/>
        <v>M01D08H07</v>
      </c>
      <c r="Q180" s="67">
        <f t="shared" si="27"/>
        <v>43108.291666666242</v>
      </c>
      <c r="R180" s="5">
        <f t="shared" si="21"/>
        <v>1</v>
      </c>
      <c r="S180" s="5">
        <f t="shared" si="22"/>
        <v>8</v>
      </c>
      <c r="T180" s="5">
        <f t="shared" si="23"/>
        <v>7</v>
      </c>
      <c r="U180" s="5" t="str">
        <f t="shared" si="24"/>
        <v>01</v>
      </c>
      <c r="V180" s="5" t="str">
        <f t="shared" si="25"/>
        <v>08</v>
      </c>
      <c r="W180" s="5" t="str">
        <f t="shared" si="26"/>
        <v>07</v>
      </c>
    </row>
    <row r="181" spans="5:23">
      <c r="E181" s="60"/>
      <c r="I181" s="53" t="s">
        <v>352</v>
      </c>
      <c r="K181" s="59" t="s">
        <v>39</v>
      </c>
      <c r="M181" s="52"/>
      <c r="N181" s="68">
        <f t="shared" si="19"/>
        <v>1.1415525099999999E-4</v>
      </c>
      <c r="P181" s="60" t="str">
        <f t="shared" si="20"/>
        <v>M01D08H08</v>
      </c>
      <c r="Q181" s="67">
        <f t="shared" si="27"/>
        <v>43108.333333332906</v>
      </c>
      <c r="R181" s="5">
        <f t="shared" si="21"/>
        <v>1</v>
      </c>
      <c r="S181" s="5">
        <f t="shared" si="22"/>
        <v>8</v>
      </c>
      <c r="T181" s="5">
        <f t="shared" si="23"/>
        <v>8</v>
      </c>
      <c r="U181" s="5" t="str">
        <f t="shared" si="24"/>
        <v>01</v>
      </c>
      <c r="V181" s="5" t="str">
        <f t="shared" si="25"/>
        <v>08</v>
      </c>
      <c r="W181" s="5" t="str">
        <f t="shared" si="26"/>
        <v>08</v>
      </c>
    </row>
    <row r="182" spans="5:23">
      <c r="E182" s="60"/>
      <c r="I182" s="53" t="s">
        <v>353</v>
      </c>
      <c r="K182" s="59" t="s">
        <v>39</v>
      </c>
      <c r="M182" s="52"/>
      <c r="N182" s="68">
        <f t="shared" si="19"/>
        <v>1.1415525099999999E-4</v>
      </c>
      <c r="P182" s="60" t="str">
        <f t="shared" si="20"/>
        <v>M01D08H09</v>
      </c>
      <c r="Q182" s="67">
        <f t="shared" si="27"/>
        <v>43108.374999999571</v>
      </c>
      <c r="R182" s="5">
        <f t="shared" si="21"/>
        <v>1</v>
      </c>
      <c r="S182" s="5">
        <f t="shared" si="22"/>
        <v>8</v>
      </c>
      <c r="T182" s="5">
        <f t="shared" si="23"/>
        <v>9</v>
      </c>
      <c r="U182" s="5" t="str">
        <f t="shared" si="24"/>
        <v>01</v>
      </c>
      <c r="V182" s="5" t="str">
        <f t="shared" si="25"/>
        <v>08</v>
      </c>
      <c r="W182" s="5" t="str">
        <f t="shared" si="26"/>
        <v>09</v>
      </c>
    </row>
    <row r="183" spans="5:23">
      <c r="E183" s="60"/>
      <c r="I183" s="53" t="s">
        <v>354</v>
      </c>
      <c r="K183" s="59" t="s">
        <v>39</v>
      </c>
      <c r="M183" s="52"/>
      <c r="N183" s="68">
        <f t="shared" si="19"/>
        <v>1.1415525099999999E-4</v>
      </c>
      <c r="P183" s="60" t="str">
        <f t="shared" si="20"/>
        <v>M01D08H10</v>
      </c>
      <c r="Q183" s="67">
        <f t="shared" si="27"/>
        <v>43108.416666666235</v>
      </c>
      <c r="R183" s="5">
        <f t="shared" si="21"/>
        <v>1</v>
      </c>
      <c r="S183" s="5">
        <f t="shared" si="22"/>
        <v>8</v>
      </c>
      <c r="T183" s="5">
        <f t="shared" si="23"/>
        <v>10</v>
      </c>
      <c r="U183" s="5" t="str">
        <f t="shared" si="24"/>
        <v>01</v>
      </c>
      <c r="V183" s="5" t="str">
        <f t="shared" si="25"/>
        <v>08</v>
      </c>
      <c r="W183" s="5" t="str">
        <f t="shared" si="26"/>
        <v>10</v>
      </c>
    </row>
    <row r="184" spans="5:23">
      <c r="E184" s="60"/>
      <c r="I184" s="53" t="s">
        <v>355</v>
      </c>
      <c r="K184" s="59" t="s">
        <v>39</v>
      </c>
      <c r="M184" s="52"/>
      <c r="N184" s="68">
        <f t="shared" si="19"/>
        <v>1.1415525099999999E-4</v>
      </c>
      <c r="P184" s="60" t="str">
        <f t="shared" si="20"/>
        <v>M01D08H11</v>
      </c>
      <c r="Q184" s="67">
        <f t="shared" si="27"/>
        <v>43108.458333332899</v>
      </c>
      <c r="R184" s="5">
        <f t="shared" si="21"/>
        <v>1</v>
      </c>
      <c r="S184" s="5">
        <f t="shared" si="22"/>
        <v>8</v>
      </c>
      <c r="T184" s="5">
        <f t="shared" si="23"/>
        <v>11</v>
      </c>
      <c r="U184" s="5" t="str">
        <f t="shared" si="24"/>
        <v>01</v>
      </c>
      <c r="V184" s="5" t="str">
        <f t="shared" si="25"/>
        <v>08</v>
      </c>
      <c r="W184" s="5" t="str">
        <f t="shared" si="26"/>
        <v>11</v>
      </c>
    </row>
    <row r="185" spans="5:23">
      <c r="E185" s="60"/>
      <c r="I185" s="53" t="s">
        <v>356</v>
      </c>
      <c r="K185" s="59" t="s">
        <v>39</v>
      </c>
      <c r="M185" s="52"/>
      <c r="N185" s="68">
        <f t="shared" si="19"/>
        <v>1.1415525099999999E-4</v>
      </c>
      <c r="P185" s="60" t="str">
        <f t="shared" si="20"/>
        <v>M01D08H12</v>
      </c>
      <c r="Q185" s="67">
        <f t="shared" si="27"/>
        <v>43108.499999999563</v>
      </c>
      <c r="R185" s="5">
        <f t="shared" si="21"/>
        <v>1</v>
      </c>
      <c r="S185" s="5">
        <f t="shared" si="22"/>
        <v>8</v>
      </c>
      <c r="T185" s="5">
        <f t="shared" si="23"/>
        <v>12</v>
      </c>
      <c r="U185" s="5" t="str">
        <f t="shared" si="24"/>
        <v>01</v>
      </c>
      <c r="V185" s="5" t="str">
        <f t="shared" si="25"/>
        <v>08</v>
      </c>
      <c r="W185" s="5" t="str">
        <f t="shared" si="26"/>
        <v>12</v>
      </c>
    </row>
    <row r="186" spans="5:23">
      <c r="E186" s="60"/>
      <c r="I186" s="53" t="s">
        <v>357</v>
      </c>
      <c r="K186" s="59" t="s">
        <v>39</v>
      </c>
      <c r="M186" s="52"/>
      <c r="N186" s="68">
        <f t="shared" si="19"/>
        <v>1.1415525099999999E-4</v>
      </c>
      <c r="P186" s="60" t="str">
        <f t="shared" si="20"/>
        <v>M01D08H13</v>
      </c>
      <c r="Q186" s="67">
        <f t="shared" si="27"/>
        <v>43108.541666666228</v>
      </c>
      <c r="R186" s="5">
        <f t="shared" si="21"/>
        <v>1</v>
      </c>
      <c r="S186" s="5">
        <f t="shared" si="22"/>
        <v>8</v>
      </c>
      <c r="T186" s="5">
        <f t="shared" si="23"/>
        <v>13</v>
      </c>
      <c r="U186" s="5" t="str">
        <f t="shared" si="24"/>
        <v>01</v>
      </c>
      <c r="V186" s="5" t="str">
        <f t="shared" si="25"/>
        <v>08</v>
      </c>
      <c r="W186" s="5" t="str">
        <f t="shared" si="26"/>
        <v>13</v>
      </c>
    </row>
    <row r="187" spans="5:23">
      <c r="E187" s="60"/>
      <c r="I187" s="53" t="s">
        <v>358</v>
      </c>
      <c r="K187" s="59" t="s">
        <v>39</v>
      </c>
      <c r="M187" s="52"/>
      <c r="N187" s="68">
        <f t="shared" si="19"/>
        <v>1.1415525099999999E-4</v>
      </c>
      <c r="P187" s="60" t="str">
        <f t="shared" si="20"/>
        <v>M01D08H14</v>
      </c>
      <c r="Q187" s="67">
        <f t="shared" si="27"/>
        <v>43108.583333332892</v>
      </c>
      <c r="R187" s="5">
        <f t="shared" si="21"/>
        <v>1</v>
      </c>
      <c r="S187" s="5">
        <f t="shared" si="22"/>
        <v>8</v>
      </c>
      <c r="T187" s="5">
        <f t="shared" si="23"/>
        <v>14</v>
      </c>
      <c r="U187" s="5" t="str">
        <f t="shared" si="24"/>
        <v>01</v>
      </c>
      <c r="V187" s="5" t="str">
        <f t="shared" si="25"/>
        <v>08</v>
      </c>
      <c r="W187" s="5" t="str">
        <f t="shared" si="26"/>
        <v>14</v>
      </c>
    </row>
    <row r="188" spans="5:23">
      <c r="E188" s="60"/>
      <c r="I188" s="53" t="s">
        <v>359</v>
      </c>
      <c r="K188" s="59" t="s">
        <v>39</v>
      </c>
      <c r="M188" s="52"/>
      <c r="N188" s="68">
        <f t="shared" si="19"/>
        <v>1.1415525099999999E-4</v>
      </c>
      <c r="P188" s="60" t="str">
        <f t="shared" si="20"/>
        <v>M01D08H15</v>
      </c>
      <c r="Q188" s="67">
        <f t="shared" si="27"/>
        <v>43108.624999999556</v>
      </c>
      <c r="R188" s="5">
        <f t="shared" si="21"/>
        <v>1</v>
      </c>
      <c r="S188" s="5">
        <f t="shared" si="22"/>
        <v>8</v>
      </c>
      <c r="T188" s="5">
        <f t="shared" si="23"/>
        <v>15</v>
      </c>
      <c r="U188" s="5" t="str">
        <f t="shared" si="24"/>
        <v>01</v>
      </c>
      <c r="V188" s="5" t="str">
        <f t="shared" si="25"/>
        <v>08</v>
      </c>
      <c r="W188" s="5" t="str">
        <f t="shared" si="26"/>
        <v>15</v>
      </c>
    </row>
    <row r="189" spans="5:23">
      <c r="E189" s="60"/>
      <c r="I189" s="53" t="s">
        <v>360</v>
      </c>
      <c r="K189" s="59" t="s">
        <v>39</v>
      </c>
      <c r="M189" s="52"/>
      <c r="N189" s="68">
        <f t="shared" si="19"/>
        <v>1.1415525099999999E-4</v>
      </c>
      <c r="P189" s="60" t="str">
        <f t="shared" si="20"/>
        <v>M01D08H16</v>
      </c>
      <c r="Q189" s="67">
        <f t="shared" si="27"/>
        <v>43108.66666666622</v>
      </c>
      <c r="R189" s="5">
        <f t="shared" si="21"/>
        <v>1</v>
      </c>
      <c r="S189" s="5">
        <f t="shared" si="22"/>
        <v>8</v>
      </c>
      <c r="T189" s="5">
        <f t="shared" si="23"/>
        <v>16</v>
      </c>
      <c r="U189" s="5" t="str">
        <f t="shared" si="24"/>
        <v>01</v>
      </c>
      <c r="V189" s="5" t="str">
        <f t="shared" si="25"/>
        <v>08</v>
      </c>
      <c r="W189" s="5" t="str">
        <f t="shared" si="26"/>
        <v>16</v>
      </c>
    </row>
    <row r="190" spans="5:23">
      <c r="E190" s="60"/>
      <c r="I190" s="53" t="s">
        <v>361</v>
      </c>
      <c r="K190" s="59" t="s">
        <v>39</v>
      </c>
      <c r="M190" s="52"/>
      <c r="N190" s="68">
        <f t="shared" si="19"/>
        <v>1.1415525099999999E-4</v>
      </c>
      <c r="P190" s="60" t="str">
        <f t="shared" si="20"/>
        <v>M01D08H17</v>
      </c>
      <c r="Q190" s="67">
        <f t="shared" si="27"/>
        <v>43108.708333332885</v>
      </c>
      <c r="R190" s="5">
        <f t="shared" si="21"/>
        <v>1</v>
      </c>
      <c r="S190" s="5">
        <f t="shared" si="22"/>
        <v>8</v>
      </c>
      <c r="T190" s="5">
        <f t="shared" si="23"/>
        <v>17</v>
      </c>
      <c r="U190" s="5" t="str">
        <f t="shared" si="24"/>
        <v>01</v>
      </c>
      <c r="V190" s="5" t="str">
        <f t="shared" si="25"/>
        <v>08</v>
      </c>
      <c r="W190" s="5" t="str">
        <f t="shared" si="26"/>
        <v>17</v>
      </c>
    </row>
    <row r="191" spans="5:23">
      <c r="E191" s="60"/>
      <c r="I191" s="53" t="s">
        <v>362</v>
      </c>
      <c r="K191" s="59" t="s">
        <v>39</v>
      </c>
      <c r="M191" s="52"/>
      <c r="N191" s="68">
        <f t="shared" si="19"/>
        <v>1.1415525099999999E-4</v>
      </c>
      <c r="P191" s="60" t="str">
        <f t="shared" si="20"/>
        <v>M01D08H18</v>
      </c>
      <c r="Q191" s="67">
        <f t="shared" si="27"/>
        <v>43108.749999999549</v>
      </c>
      <c r="R191" s="5">
        <f t="shared" si="21"/>
        <v>1</v>
      </c>
      <c r="S191" s="5">
        <f t="shared" si="22"/>
        <v>8</v>
      </c>
      <c r="T191" s="5">
        <f t="shared" si="23"/>
        <v>18</v>
      </c>
      <c r="U191" s="5" t="str">
        <f t="shared" si="24"/>
        <v>01</v>
      </c>
      <c r="V191" s="5" t="str">
        <f t="shared" si="25"/>
        <v>08</v>
      </c>
      <c r="W191" s="5" t="str">
        <f t="shared" si="26"/>
        <v>18</v>
      </c>
    </row>
    <row r="192" spans="5:23">
      <c r="E192" s="60"/>
      <c r="I192" s="53" t="s">
        <v>363</v>
      </c>
      <c r="K192" s="59" t="s">
        <v>39</v>
      </c>
      <c r="M192" s="52"/>
      <c r="N192" s="68">
        <f t="shared" si="19"/>
        <v>1.1415525099999999E-4</v>
      </c>
      <c r="P192" s="60" t="str">
        <f t="shared" si="20"/>
        <v>M01D08H19</v>
      </c>
      <c r="Q192" s="67">
        <f t="shared" si="27"/>
        <v>43108.791666666213</v>
      </c>
      <c r="R192" s="5">
        <f t="shared" si="21"/>
        <v>1</v>
      </c>
      <c r="S192" s="5">
        <f t="shared" si="22"/>
        <v>8</v>
      </c>
      <c r="T192" s="5">
        <f t="shared" si="23"/>
        <v>19</v>
      </c>
      <c r="U192" s="5" t="str">
        <f t="shared" si="24"/>
        <v>01</v>
      </c>
      <c r="V192" s="5" t="str">
        <f t="shared" si="25"/>
        <v>08</v>
      </c>
      <c r="W192" s="5" t="str">
        <f t="shared" si="26"/>
        <v>19</v>
      </c>
    </row>
    <row r="193" spans="5:23">
      <c r="E193" s="60"/>
      <c r="I193" s="53" t="s">
        <v>364</v>
      </c>
      <c r="K193" s="59" t="s">
        <v>39</v>
      </c>
      <c r="M193" s="52"/>
      <c r="N193" s="68">
        <f t="shared" si="19"/>
        <v>1.1415525099999999E-4</v>
      </c>
      <c r="P193" s="60" t="str">
        <f t="shared" si="20"/>
        <v>M01D08H20</v>
      </c>
      <c r="Q193" s="67">
        <f t="shared" si="27"/>
        <v>43108.833333332877</v>
      </c>
      <c r="R193" s="5">
        <f t="shared" si="21"/>
        <v>1</v>
      </c>
      <c r="S193" s="5">
        <f t="shared" si="22"/>
        <v>8</v>
      </c>
      <c r="T193" s="5">
        <f t="shared" si="23"/>
        <v>20</v>
      </c>
      <c r="U193" s="5" t="str">
        <f t="shared" si="24"/>
        <v>01</v>
      </c>
      <c r="V193" s="5" t="str">
        <f t="shared" si="25"/>
        <v>08</v>
      </c>
      <c r="W193" s="5" t="str">
        <f t="shared" si="26"/>
        <v>20</v>
      </c>
    </row>
    <row r="194" spans="5:23">
      <c r="E194" s="60"/>
      <c r="I194" s="53" t="s">
        <v>365</v>
      </c>
      <c r="K194" s="59" t="s">
        <v>39</v>
      </c>
      <c r="M194" s="52"/>
      <c r="N194" s="68">
        <f t="shared" si="19"/>
        <v>1.1415525099999999E-4</v>
      </c>
      <c r="P194" s="60" t="str">
        <f t="shared" si="20"/>
        <v>M01D08H21</v>
      </c>
      <c r="Q194" s="67">
        <f t="shared" si="27"/>
        <v>43108.874999999542</v>
      </c>
      <c r="R194" s="5">
        <f t="shared" si="21"/>
        <v>1</v>
      </c>
      <c r="S194" s="5">
        <f t="shared" si="22"/>
        <v>8</v>
      </c>
      <c r="T194" s="5">
        <f t="shared" si="23"/>
        <v>21</v>
      </c>
      <c r="U194" s="5" t="str">
        <f t="shared" si="24"/>
        <v>01</v>
      </c>
      <c r="V194" s="5" t="str">
        <f t="shared" si="25"/>
        <v>08</v>
      </c>
      <c r="W194" s="5" t="str">
        <f t="shared" si="26"/>
        <v>21</v>
      </c>
    </row>
    <row r="195" spans="5:23">
      <c r="E195" s="60"/>
      <c r="I195" s="53" t="s">
        <v>366</v>
      </c>
      <c r="K195" s="59" t="s">
        <v>39</v>
      </c>
      <c r="M195" s="52"/>
      <c r="N195" s="68">
        <f t="shared" si="19"/>
        <v>1.1415525099999999E-4</v>
      </c>
      <c r="P195" s="60" t="str">
        <f t="shared" si="20"/>
        <v>M01D08H22</v>
      </c>
      <c r="Q195" s="67">
        <f t="shared" si="27"/>
        <v>43108.916666666206</v>
      </c>
      <c r="R195" s="5">
        <f t="shared" si="21"/>
        <v>1</v>
      </c>
      <c r="S195" s="5">
        <f t="shared" si="22"/>
        <v>8</v>
      </c>
      <c r="T195" s="5">
        <f t="shared" si="23"/>
        <v>22</v>
      </c>
      <c r="U195" s="5" t="str">
        <f t="shared" si="24"/>
        <v>01</v>
      </c>
      <c r="V195" s="5" t="str">
        <f t="shared" si="25"/>
        <v>08</v>
      </c>
      <c r="W195" s="5" t="str">
        <f t="shared" si="26"/>
        <v>22</v>
      </c>
    </row>
    <row r="196" spans="5:23">
      <c r="E196" s="60"/>
      <c r="I196" s="53" t="s">
        <v>367</v>
      </c>
      <c r="K196" s="59" t="s">
        <v>39</v>
      </c>
      <c r="M196" s="52"/>
      <c r="N196" s="68">
        <f t="shared" si="19"/>
        <v>1.1415525099999999E-4</v>
      </c>
      <c r="P196" s="60" t="str">
        <f t="shared" si="20"/>
        <v>M01D08H23</v>
      </c>
      <c r="Q196" s="67">
        <f t="shared" si="27"/>
        <v>43108.95833333287</v>
      </c>
      <c r="R196" s="5">
        <f t="shared" si="21"/>
        <v>1</v>
      </c>
      <c r="S196" s="5">
        <f t="shared" si="22"/>
        <v>8</v>
      </c>
      <c r="T196" s="5">
        <f t="shared" si="23"/>
        <v>23</v>
      </c>
      <c r="U196" s="5" t="str">
        <f t="shared" si="24"/>
        <v>01</v>
      </c>
      <c r="V196" s="5" t="str">
        <f t="shared" si="25"/>
        <v>08</v>
      </c>
      <c r="W196" s="5" t="str">
        <f t="shared" si="26"/>
        <v>23</v>
      </c>
    </row>
    <row r="197" spans="5:23">
      <c r="E197" s="60"/>
      <c r="I197" s="53" t="s">
        <v>368</v>
      </c>
      <c r="K197" s="59" t="s">
        <v>39</v>
      </c>
      <c r="M197" s="52"/>
      <c r="N197" s="68">
        <f t="shared" si="19"/>
        <v>1.1415525099999999E-4</v>
      </c>
      <c r="P197" s="60" t="str">
        <f t="shared" si="20"/>
        <v>M01D09H00</v>
      </c>
      <c r="Q197" s="67">
        <f t="shared" si="27"/>
        <v>43108.999999999534</v>
      </c>
      <c r="R197" s="5">
        <f t="shared" si="21"/>
        <v>1</v>
      </c>
      <c r="S197" s="5">
        <f t="shared" si="22"/>
        <v>9</v>
      </c>
      <c r="T197" s="5">
        <f t="shared" si="23"/>
        <v>0</v>
      </c>
      <c r="U197" s="5" t="str">
        <f t="shared" si="24"/>
        <v>01</v>
      </c>
      <c r="V197" s="5" t="str">
        <f t="shared" si="25"/>
        <v>09</v>
      </c>
      <c r="W197" s="5" t="str">
        <f t="shared" si="26"/>
        <v>00</v>
      </c>
    </row>
    <row r="198" spans="5:23">
      <c r="E198" s="60"/>
      <c r="I198" s="53" t="s">
        <v>369</v>
      </c>
      <c r="K198" s="59" t="s">
        <v>39</v>
      </c>
      <c r="M198" s="52"/>
      <c r="N198" s="68">
        <f t="shared" ref="N198:N261" si="28">ROUND(1/8760,12)</f>
        <v>1.1415525099999999E-4</v>
      </c>
      <c r="P198" s="60" t="str">
        <f t="shared" ref="P198:P261" si="29">"M"&amp;U198&amp;"D"&amp;V198&amp;"H"&amp;W198</f>
        <v>M01D09H01</v>
      </c>
      <c r="Q198" s="67">
        <f t="shared" si="27"/>
        <v>43109.041666666199</v>
      </c>
      <c r="R198" s="5">
        <f t="shared" ref="R198:R261" si="30">MONTH(Q198)</f>
        <v>1</v>
      </c>
      <c r="S198" s="5">
        <f t="shared" ref="S198:S261" si="31">DAY(Q198)</f>
        <v>9</v>
      </c>
      <c r="T198" s="5">
        <f t="shared" ref="T198:T261" si="32">HOUR(Q198)</f>
        <v>1</v>
      </c>
      <c r="U198" s="5" t="str">
        <f t="shared" ref="U198:U261" si="33">TEXT(R198,"00")</f>
        <v>01</v>
      </c>
      <c r="V198" s="5" t="str">
        <f t="shared" ref="V198:V261" si="34">TEXT(S198,"00")</f>
        <v>09</v>
      </c>
      <c r="W198" s="5" t="str">
        <f t="shared" ref="W198:W261" si="35">TEXT(T198,"00")</f>
        <v>01</v>
      </c>
    </row>
    <row r="199" spans="5:23">
      <c r="E199" s="60"/>
      <c r="I199" s="53" t="s">
        <v>370</v>
      </c>
      <c r="K199" s="59" t="s">
        <v>39</v>
      </c>
      <c r="M199" s="52"/>
      <c r="N199" s="68">
        <f t="shared" si="28"/>
        <v>1.1415525099999999E-4</v>
      </c>
      <c r="P199" s="60" t="str">
        <f t="shared" si="29"/>
        <v>M01D09H02</v>
      </c>
      <c r="Q199" s="67">
        <f t="shared" ref="Q199:Q262" si="36">Q198+(1/24)</f>
        <v>43109.083333332863</v>
      </c>
      <c r="R199" s="5">
        <f t="shared" si="30"/>
        <v>1</v>
      </c>
      <c r="S199" s="5">
        <f t="shared" si="31"/>
        <v>9</v>
      </c>
      <c r="T199" s="5">
        <f t="shared" si="32"/>
        <v>2</v>
      </c>
      <c r="U199" s="5" t="str">
        <f t="shared" si="33"/>
        <v>01</v>
      </c>
      <c r="V199" s="5" t="str">
        <f t="shared" si="34"/>
        <v>09</v>
      </c>
      <c r="W199" s="5" t="str">
        <f t="shared" si="35"/>
        <v>02</v>
      </c>
    </row>
    <row r="200" spans="5:23">
      <c r="E200" s="60"/>
      <c r="I200" s="53" t="s">
        <v>371</v>
      </c>
      <c r="K200" s="59" t="s">
        <v>39</v>
      </c>
      <c r="M200" s="52"/>
      <c r="N200" s="68">
        <f t="shared" si="28"/>
        <v>1.1415525099999999E-4</v>
      </c>
      <c r="P200" s="60" t="str">
        <f t="shared" si="29"/>
        <v>M01D09H03</v>
      </c>
      <c r="Q200" s="67">
        <f t="shared" si="36"/>
        <v>43109.124999999527</v>
      </c>
      <c r="R200" s="5">
        <f t="shared" si="30"/>
        <v>1</v>
      </c>
      <c r="S200" s="5">
        <f t="shared" si="31"/>
        <v>9</v>
      </c>
      <c r="T200" s="5">
        <f t="shared" si="32"/>
        <v>3</v>
      </c>
      <c r="U200" s="5" t="str">
        <f t="shared" si="33"/>
        <v>01</v>
      </c>
      <c r="V200" s="5" t="str">
        <f t="shared" si="34"/>
        <v>09</v>
      </c>
      <c r="W200" s="5" t="str">
        <f t="shared" si="35"/>
        <v>03</v>
      </c>
    </row>
    <row r="201" spans="5:23">
      <c r="E201" s="60"/>
      <c r="I201" s="53" t="s">
        <v>372</v>
      </c>
      <c r="K201" s="59" t="s">
        <v>39</v>
      </c>
      <c r="M201" s="52"/>
      <c r="N201" s="68">
        <f t="shared" si="28"/>
        <v>1.1415525099999999E-4</v>
      </c>
      <c r="P201" s="60" t="str">
        <f t="shared" si="29"/>
        <v>M01D09H04</v>
      </c>
      <c r="Q201" s="67">
        <f t="shared" si="36"/>
        <v>43109.166666666191</v>
      </c>
      <c r="R201" s="5">
        <f t="shared" si="30"/>
        <v>1</v>
      </c>
      <c r="S201" s="5">
        <f t="shared" si="31"/>
        <v>9</v>
      </c>
      <c r="T201" s="5">
        <f t="shared" si="32"/>
        <v>4</v>
      </c>
      <c r="U201" s="5" t="str">
        <f t="shared" si="33"/>
        <v>01</v>
      </c>
      <c r="V201" s="5" t="str">
        <f t="shared" si="34"/>
        <v>09</v>
      </c>
      <c r="W201" s="5" t="str">
        <f t="shared" si="35"/>
        <v>04</v>
      </c>
    </row>
    <row r="202" spans="5:23">
      <c r="E202" s="60"/>
      <c r="I202" s="53" t="s">
        <v>373</v>
      </c>
      <c r="K202" s="59" t="s">
        <v>39</v>
      </c>
      <c r="M202" s="52"/>
      <c r="N202" s="68">
        <f t="shared" si="28"/>
        <v>1.1415525099999999E-4</v>
      </c>
      <c r="P202" s="60" t="str">
        <f t="shared" si="29"/>
        <v>M01D09H05</v>
      </c>
      <c r="Q202" s="67">
        <f t="shared" si="36"/>
        <v>43109.208333332856</v>
      </c>
      <c r="R202" s="5">
        <f t="shared" si="30"/>
        <v>1</v>
      </c>
      <c r="S202" s="5">
        <f t="shared" si="31"/>
        <v>9</v>
      </c>
      <c r="T202" s="5">
        <f t="shared" si="32"/>
        <v>5</v>
      </c>
      <c r="U202" s="5" t="str">
        <f t="shared" si="33"/>
        <v>01</v>
      </c>
      <c r="V202" s="5" t="str">
        <f t="shared" si="34"/>
        <v>09</v>
      </c>
      <c r="W202" s="5" t="str">
        <f t="shared" si="35"/>
        <v>05</v>
      </c>
    </row>
    <row r="203" spans="5:23">
      <c r="E203" s="60"/>
      <c r="I203" s="53" t="s">
        <v>374</v>
      </c>
      <c r="K203" s="59" t="s">
        <v>39</v>
      </c>
      <c r="M203" s="52"/>
      <c r="N203" s="68">
        <f t="shared" si="28"/>
        <v>1.1415525099999999E-4</v>
      </c>
      <c r="P203" s="60" t="str">
        <f t="shared" si="29"/>
        <v>M01D09H06</v>
      </c>
      <c r="Q203" s="67">
        <f t="shared" si="36"/>
        <v>43109.24999999952</v>
      </c>
      <c r="R203" s="5">
        <f t="shared" si="30"/>
        <v>1</v>
      </c>
      <c r="S203" s="5">
        <f t="shared" si="31"/>
        <v>9</v>
      </c>
      <c r="T203" s="5">
        <f t="shared" si="32"/>
        <v>6</v>
      </c>
      <c r="U203" s="5" t="str">
        <f t="shared" si="33"/>
        <v>01</v>
      </c>
      <c r="V203" s="5" t="str">
        <f t="shared" si="34"/>
        <v>09</v>
      </c>
      <c r="W203" s="5" t="str">
        <f t="shared" si="35"/>
        <v>06</v>
      </c>
    </row>
    <row r="204" spans="5:23">
      <c r="E204" s="60"/>
      <c r="I204" s="53" t="s">
        <v>375</v>
      </c>
      <c r="K204" s="59" t="s">
        <v>39</v>
      </c>
      <c r="M204" s="52"/>
      <c r="N204" s="68">
        <f t="shared" si="28"/>
        <v>1.1415525099999999E-4</v>
      </c>
      <c r="P204" s="60" t="str">
        <f t="shared" si="29"/>
        <v>M01D09H07</v>
      </c>
      <c r="Q204" s="67">
        <f t="shared" si="36"/>
        <v>43109.291666666184</v>
      </c>
      <c r="R204" s="5">
        <f t="shared" si="30"/>
        <v>1</v>
      </c>
      <c r="S204" s="5">
        <f t="shared" si="31"/>
        <v>9</v>
      </c>
      <c r="T204" s="5">
        <f t="shared" si="32"/>
        <v>7</v>
      </c>
      <c r="U204" s="5" t="str">
        <f t="shared" si="33"/>
        <v>01</v>
      </c>
      <c r="V204" s="5" t="str">
        <f t="shared" si="34"/>
        <v>09</v>
      </c>
      <c r="W204" s="5" t="str">
        <f t="shared" si="35"/>
        <v>07</v>
      </c>
    </row>
    <row r="205" spans="5:23">
      <c r="E205" s="60"/>
      <c r="I205" s="53" t="s">
        <v>376</v>
      </c>
      <c r="K205" s="59" t="s">
        <v>39</v>
      </c>
      <c r="M205" s="52"/>
      <c r="N205" s="68">
        <f t="shared" si="28"/>
        <v>1.1415525099999999E-4</v>
      </c>
      <c r="P205" s="60" t="str">
        <f t="shared" si="29"/>
        <v>M01D09H08</v>
      </c>
      <c r="Q205" s="67">
        <f t="shared" si="36"/>
        <v>43109.333333332848</v>
      </c>
      <c r="R205" s="5">
        <f t="shared" si="30"/>
        <v>1</v>
      </c>
      <c r="S205" s="5">
        <f t="shared" si="31"/>
        <v>9</v>
      </c>
      <c r="T205" s="5">
        <f t="shared" si="32"/>
        <v>8</v>
      </c>
      <c r="U205" s="5" t="str">
        <f t="shared" si="33"/>
        <v>01</v>
      </c>
      <c r="V205" s="5" t="str">
        <f t="shared" si="34"/>
        <v>09</v>
      </c>
      <c r="W205" s="5" t="str">
        <f t="shared" si="35"/>
        <v>08</v>
      </c>
    </row>
    <row r="206" spans="5:23">
      <c r="E206" s="60"/>
      <c r="I206" s="53" t="s">
        <v>377</v>
      </c>
      <c r="K206" s="59" t="s">
        <v>39</v>
      </c>
      <c r="M206" s="52"/>
      <c r="N206" s="68">
        <f t="shared" si="28"/>
        <v>1.1415525099999999E-4</v>
      </c>
      <c r="P206" s="60" t="str">
        <f t="shared" si="29"/>
        <v>M01D09H09</v>
      </c>
      <c r="Q206" s="67">
        <f t="shared" si="36"/>
        <v>43109.374999999513</v>
      </c>
      <c r="R206" s="5">
        <f t="shared" si="30"/>
        <v>1</v>
      </c>
      <c r="S206" s="5">
        <f t="shared" si="31"/>
        <v>9</v>
      </c>
      <c r="T206" s="5">
        <f t="shared" si="32"/>
        <v>9</v>
      </c>
      <c r="U206" s="5" t="str">
        <f t="shared" si="33"/>
        <v>01</v>
      </c>
      <c r="V206" s="5" t="str">
        <f t="shared" si="34"/>
        <v>09</v>
      </c>
      <c r="W206" s="5" t="str">
        <f t="shared" si="35"/>
        <v>09</v>
      </c>
    </row>
    <row r="207" spans="5:23">
      <c r="E207" s="60"/>
      <c r="I207" s="53" t="s">
        <v>378</v>
      </c>
      <c r="K207" s="59" t="s">
        <v>39</v>
      </c>
      <c r="M207" s="52"/>
      <c r="N207" s="68">
        <f t="shared" si="28"/>
        <v>1.1415525099999999E-4</v>
      </c>
      <c r="P207" s="60" t="str">
        <f t="shared" si="29"/>
        <v>M01D09H10</v>
      </c>
      <c r="Q207" s="67">
        <f t="shared" si="36"/>
        <v>43109.416666666177</v>
      </c>
      <c r="R207" s="5">
        <f t="shared" si="30"/>
        <v>1</v>
      </c>
      <c r="S207" s="5">
        <f t="shared" si="31"/>
        <v>9</v>
      </c>
      <c r="T207" s="5">
        <f t="shared" si="32"/>
        <v>10</v>
      </c>
      <c r="U207" s="5" t="str">
        <f t="shared" si="33"/>
        <v>01</v>
      </c>
      <c r="V207" s="5" t="str">
        <f t="shared" si="34"/>
        <v>09</v>
      </c>
      <c r="W207" s="5" t="str">
        <f t="shared" si="35"/>
        <v>10</v>
      </c>
    </row>
    <row r="208" spans="5:23">
      <c r="E208" s="60"/>
      <c r="I208" s="53" t="s">
        <v>379</v>
      </c>
      <c r="K208" s="59" t="s">
        <v>39</v>
      </c>
      <c r="M208" s="52"/>
      <c r="N208" s="68">
        <f t="shared" si="28"/>
        <v>1.1415525099999999E-4</v>
      </c>
      <c r="P208" s="60" t="str">
        <f t="shared" si="29"/>
        <v>M01D09H11</v>
      </c>
      <c r="Q208" s="67">
        <f t="shared" si="36"/>
        <v>43109.458333332841</v>
      </c>
      <c r="R208" s="5">
        <f t="shared" si="30"/>
        <v>1</v>
      </c>
      <c r="S208" s="5">
        <f t="shared" si="31"/>
        <v>9</v>
      </c>
      <c r="T208" s="5">
        <f t="shared" si="32"/>
        <v>11</v>
      </c>
      <c r="U208" s="5" t="str">
        <f t="shared" si="33"/>
        <v>01</v>
      </c>
      <c r="V208" s="5" t="str">
        <f t="shared" si="34"/>
        <v>09</v>
      </c>
      <c r="W208" s="5" t="str">
        <f t="shared" si="35"/>
        <v>11</v>
      </c>
    </row>
    <row r="209" spans="5:23">
      <c r="E209" s="60"/>
      <c r="I209" s="53" t="s">
        <v>380</v>
      </c>
      <c r="K209" s="59" t="s">
        <v>39</v>
      </c>
      <c r="M209" s="52"/>
      <c r="N209" s="68">
        <f t="shared" si="28"/>
        <v>1.1415525099999999E-4</v>
      </c>
      <c r="P209" s="60" t="str">
        <f t="shared" si="29"/>
        <v>M01D09H12</v>
      </c>
      <c r="Q209" s="67">
        <f t="shared" si="36"/>
        <v>43109.499999999505</v>
      </c>
      <c r="R209" s="5">
        <f t="shared" si="30"/>
        <v>1</v>
      </c>
      <c r="S209" s="5">
        <f t="shared" si="31"/>
        <v>9</v>
      </c>
      <c r="T209" s="5">
        <f t="shared" si="32"/>
        <v>12</v>
      </c>
      <c r="U209" s="5" t="str">
        <f t="shared" si="33"/>
        <v>01</v>
      </c>
      <c r="V209" s="5" t="str">
        <f t="shared" si="34"/>
        <v>09</v>
      </c>
      <c r="W209" s="5" t="str">
        <f t="shared" si="35"/>
        <v>12</v>
      </c>
    </row>
    <row r="210" spans="5:23">
      <c r="E210" s="60"/>
      <c r="I210" s="53" t="s">
        <v>381</v>
      </c>
      <c r="K210" s="59" t="s">
        <v>39</v>
      </c>
      <c r="M210" s="52"/>
      <c r="N210" s="68">
        <f t="shared" si="28"/>
        <v>1.1415525099999999E-4</v>
      </c>
      <c r="P210" s="60" t="str">
        <f t="shared" si="29"/>
        <v>M01D09H13</v>
      </c>
      <c r="Q210" s="67">
        <f t="shared" si="36"/>
        <v>43109.541666666169</v>
      </c>
      <c r="R210" s="5">
        <f t="shared" si="30"/>
        <v>1</v>
      </c>
      <c r="S210" s="5">
        <f t="shared" si="31"/>
        <v>9</v>
      </c>
      <c r="T210" s="5">
        <f t="shared" si="32"/>
        <v>13</v>
      </c>
      <c r="U210" s="5" t="str">
        <f t="shared" si="33"/>
        <v>01</v>
      </c>
      <c r="V210" s="5" t="str">
        <f t="shared" si="34"/>
        <v>09</v>
      </c>
      <c r="W210" s="5" t="str">
        <f t="shared" si="35"/>
        <v>13</v>
      </c>
    </row>
    <row r="211" spans="5:23">
      <c r="E211" s="60"/>
      <c r="I211" s="53" t="s">
        <v>382</v>
      </c>
      <c r="K211" s="59" t="s">
        <v>39</v>
      </c>
      <c r="M211" s="52"/>
      <c r="N211" s="68">
        <f t="shared" si="28"/>
        <v>1.1415525099999999E-4</v>
      </c>
      <c r="P211" s="60" t="str">
        <f t="shared" si="29"/>
        <v>M01D09H14</v>
      </c>
      <c r="Q211" s="67">
        <f t="shared" si="36"/>
        <v>43109.583333332834</v>
      </c>
      <c r="R211" s="5">
        <f t="shared" si="30"/>
        <v>1</v>
      </c>
      <c r="S211" s="5">
        <f t="shared" si="31"/>
        <v>9</v>
      </c>
      <c r="T211" s="5">
        <f t="shared" si="32"/>
        <v>14</v>
      </c>
      <c r="U211" s="5" t="str">
        <f t="shared" si="33"/>
        <v>01</v>
      </c>
      <c r="V211" s="5" t="str">
        <f t="shared" si="34"/>
        <v>09</v>
      </c>
      <c r="W211" s="5" t="str">
        <f t="shared" si="35"/>
        <v>14</v>
      </c>
    </row>
    <row r="212" spans="5:23">
      <c r="E212" s="60"/>
      <c r="I212" s="53" t="s">
        <v>383</v>
      </c>
      <c r="K212" s="59" t="s">
        <v>39</v>
      </c>
      <c r="M212" s="52"/>
      <c r="N212" s="68">
        <f t="shared" si="28"/>
        <v>1.1415525099999999E-4</v>
      </c>
      <c r="P212" s="60" t="str">
        <f t="shared" si="29"/>
        <v>M01D09H15</v>
      </c>
      <c r="Q212" s="67">
        <f t="shared" si="36"/>
        <v>43109.624999999498</v>
      </c>
      <c r="R212" s="5">
        <f t="shared" si="30"/>
        <v>1</v>
      </c>
      <c r="S212" s="5">
        <f t="shared" si="31"/>
        <v>9</v>
      </c>
      <c r="T212" s="5">
        <f t="shared" si="32"/>
        <v>15</v>
      </c>
      <c r="U212" s="5" t="str">
        <f t="shared" si="33"/>
        <v>01</v>
      </c>
      <c r="V212" s="5" t="str">
        <f t="shared" si="34"/>
        <v>09</v>
      </c>
      <c r="W212" s="5" t="str">
        <f t="shared" si="35"/>
        <v>15</v>
      </c>
    </row>
    <row r="213" spans="5:23">
      <c r="E213" s="60"/>
      <c r="I213" s="53" t="s">
        <v>384</v>
      </c>
      <c r="K213" s="59" t="s">
        <v>39</v>
      </c>
      <c r="M213" s="52"/>
      <c r="N213" s="68">
        <f t="shared" si="28"/>
        <v>1.1415525099999999E-4</v>
      </c>
      <c r="P213" s="60" t="str">
        <f t="shared" si="29"/>
        <v>M01D09H16</v>
      </c>
      <c r="Q213" s="67">
        <f t="shared" si="36"/>
        <v>43109.666666666162</v>
      </c>
      <c r="R213" s="5">
        <f t="shared" si="30"/>
        <v>1</v>
      </c>
      <c r="S213" s="5">
        <f t="shared" si="31"/>
        <v>9</v>
      </c>
      <c r="T213" s="5">
        <f t="shared" si="32"/>
        <v>16</v>
      </c>
      <c r="U213" s="5" t="str">
        <f t="shared" si="33"/>
        <v>01</v>
      </c>
      <c r="V213" s="5" t="str">
        <f t="shared" si="34"/>
        <v>09</v>
      </c>
      <c r="W213" s="5" t="str">
        <f t="shared" si="35"/>
        <v>16</v>
      </c>
    </row>
    <row r="214" spans="5:23">
      <c r="E214" s="60"/>
      <c r="I214" s="53" t="s">
        <v>385</v>
      </c>
      <c r="K214" s="59" t="s">
        <v>39</v>
      </c>
      <c r="M214" s="52"/>
      <c r="N214" s="68">
        <f t="shared" si="28"/>
        <v>1.1415525099999999E-4</v>
      </c>
      <c r="P214" s="60" t="str">
        <f t="shared" si="29"/>
        <v>M01D09H17</v>
      </c>
      <c r="Q214" s="67">
        <f t="shared" si="36"/>
        <v>43109.708333332826</v>
      </c>
      <c r="R214" s="5">
        <f t="shared" si="30"/>
        <v>1</v>
      </c>
      <c r="S214" s="5">
        <f t="shared" si="31"/>
        <v>9</v>
      </c>
      <c r="T214" s="5">
        <f t="shared" si="32"/>
        <v>17</v>
      </c>
      <c r="U214" s="5" t="str">
        <f t="shared" si="33"/>
        <v>01</v>
      </c>
      <c r="V214" s="5" t="str">
        <f t="shared" si="34"/>
        <v>09</v>
      </c>
      <c r="W214" s="5" t="str">
        <f t="shared" si="35"/>
        <v>17</v>
      </c>
    </row>
    <row r="215" spans="5:23">
      <c r="E215" s="60"/>
      <c r="I215" s="53" t="s">
        <v>386</v>
      </c>
      <c r="K215" s="59" t="s">
        <v>39</v>
      </c>
      <c r="M215" s="52"/>
      <c r="N215" s="68">
        <f t="shared" si="28"/>
        <v>1.1415525099999999E-4</v>
      </c>
      <c r="P215" s="60" t="str">
        <f t="shared" si="29"/>
        <v>M01D09H18</v>
      </c>
      <c r="Q215" s="67">
        <f t="shared" si="36"/>
        <v>43109.749999999491</v>
      </c>
      <c r="R215" s="5">
        <f t="shared" si="30"/>
        <v>1</v>
      </c>
      <c r="S215" s="5">
        <f t="shared" si="31"/>
        <v>9</v>
      </c>
      <c r="T215" s="5">
        <f t="shared" si="32"/>
        <v>18</v>
      </c>
      <c r="U215" s="5" t="str">
        <f t="shared" si="33"/>
        <v>01</v>
      </c>
      <c r="V215" s="5" t="str">
        <f t="shared" si="34"/>
        <v>09</v>
      </c>
      <c r="W215" s="5" t="str">
        <f t="shared" si="35"/>
        <v>18</v>
      </c>
    </row>
    <row r="216" spans="5:23">
      <c r="E216" s="60"/>
      <c r="I216" s="53" t="s">
        <v>387</v>
      </c>
      <c r="K216" s="59" t="s">
        <v>39</v>
      </c>
      <c r="M216" s="52"/>
      <c r="N216" s="68">
        <f t="shared" si="28"/>
        <v>1.1415525099999999E-4</v>
      </c>
      <c r="P216" s="60" t="str">
        <f t="shared" si="29"/>
        <v>M01D09H19</v>
      </c>
      <c r="Q216" s="67">
        <f t="shared" si="36"/>
        <v>43109.791666666155</v>
      </c>
      <c r="R216" s="5">
        <f t="shared" si="30"/>
        <v>1</v>
      </c>
      <c r="S216" s="5">
        <f t="shared" si="31"/>
        <v>9</v>
      </c>
      <c r="T216" s="5">
        <f t="shared" si="32"/>
        <v>19</v>
      </c>
      <c r="U216" s="5" t="str">
        <f t="shared" si="33"/>
        <v>01</v>
      </c>
      <c r="V216" s="5" t="str">
        <f t="shared" si="34"/>
        <v>09</v>
      </c>
      <c r="W216" s="5" t="str">
        <f t="shared" si="35"/>
        <v>19</v>
      </c>
    </row>
    <row r="217" spans="5:23">
      <c r="E217" s="60"/>
      <c r="I217" s="53" t="s">
        <v>388</v>
      </c>
      <c r="K217" s="59" t="s">
        <v>39</v>
      </c>
      <c r="M217" s="52"/>
      <c r="N217" s="68">
        <f t="shared" si="28"/>
        <v>1.1415525099999999E-4</v>
      </c>
      <c r="P217" s="60" t="str">
        <f t="shared" si="29"/>
        <v>M01D09H20</v>
      </c>
      <c r="Q217" s="67">
        <f t="shared" si="36"/>
        <v>43109.833333332819</v>
      </c>
      <c r="R217" s="5">
        <f t="shared" si="30"/>
        <v>1</v>
      </c>
      <c r="S217" s="5">
        <f t="shared" si="31"/>
        <v>9</v>
      </c>
      <c r="T217" s="5">
        <f t="shared" si="32"/>
        <v>20</v>
      </c>
      <c r="U217" s="5" t="str">
        <f t="shared" si="33"/>
        <v>01</v>
      </c>
      <c r="V217" s="5" t="str">
        <f t="shared" si="34"/>
        <v>09</v>
      </c>
      <c r="W217" s="5" t="str">
        <f t="shared" si="35"/>
        <v>20</v>
      </c>
    </row>
    <row r="218" spans="5:23">
      <c r="E218" s="60"/>
      <c r="I218" s="53" t="s">
        <v>389</v>
      </c>
      <c r="K218" s="59" t="s">
        <v>39</v>
      </c>
      <c r="M218" s="52"/>
      <c r="N218" s="68">
        <f t="shared" si="28"/>
        <v>1.1415525099999999E-4</v>
      </c>
      <c r="P218" s="60" t="str">
        <f t="shared" si="29"/>
        <v>M01D09H21</v>
      </c>
      <c r="Q218" s="67">
        <f t="shared" si="36"/>
        <v>43109.874999999483</v>
      </c>
      <c r="R218" s="5">
        <f t="shared" si="30"/>
        <v>1</v>
      </c>
      <c r="S218" s="5">
        <f t="shared" si="31"/>
        <v>9</v>
      </c>
      <c r="T218" s="5">
        <f t="shared" si="32"/>
        <v>21</v>
      </c>
      <c r="U218" s="5" t="str">
        <f t="shared" si="33"/>
        <v>01</v>
      </c>
      <c r="V218" s="5" t="str">
        <f t="shared" si="34"/>
        <v>09</v>
      </c>
      <c r="W218" s="5" t="str">
        <f t="shared" si="35"/>
        <v>21</v>
      </c>
    </row>
    <row r="219" spans="5:23">
      <c r="E219" s="60"/>
      <c r="I219" s="53" t="s">
        <v>390</v>
      </c>
      <c r="K219" s="59" t="s">
        <v>39</v>
      </c>
      <c r="M219" s="52"/>
      <c r="N219" s="68">
        <f t="shared" si="28"/>
        <v>1.1415525099999999E-4</v>
      </c>
      <c r="P219" s="60" t="str">
        <f t="shared" si="29"/>
        <v>M01D09H22</v>
      </c>
      <c r="Q219" s="67">
        <f t="shared" si="36"/>
        <v>43109.916666666148</v>
      </c>
      <c r="R219" s="5">
        <f t="shared" si="30"/>
        <v>1</v>
      </c>
      <c r="S219" s="5">
        <f t="shared" si="31"/>
        <v>9</v>
      </c>
      <c r="T219" s="5">
        <f t="shared" si="32"/>
        <v>22</v>
      </c>
      <c r="U219" s="5" t="str">
        <f t="shared" si="33"/>
        <v>01</v>
      </c>
      <c r="V219" s="5" t="str">
        <f t="shared" si="34"/>
        <v>09</v>
      </c>
      <c r="W219" s="5" t="str">
        <f t="shared" si="35"/>
        <v>22</v>
      </c>
    </row>
    <row r="220" spans="5:23">
      <c r="E220" s="60"/>
      <c r="I220" s="53" t="s">
        <v>391</v>
      </c>
      <c r="K220" s="59" t="s">
        <v>39</v>
      </c>
      <c r="M220" s="52"/>
      <c r="N220" s="68">
        <f t="shared" si="28"/>
        <v>1.1415525099999999E-4</v>
      </c>
      <c r="P220" s="60" t="str">
        <f t="shared" si="29"/>
        <v>M01D09H23</v>
      </c>
      <c r="Q220" s="67">
        <f t="shared" si="36"/>
        <v>43109.958333332812</v>
      </c>
      <c r="R220" s="5">
        <f t="shared" si="30"/>
        <v>1</v>
      </c>
      <c r="S220" s="5">
        <f t="shared" si="31"/>
        <v>9</v>
      </c>
      <c r="T220" s="5">
        <f t="shared" si="32"/>
        <v>23</v>
      </c>
      <c r="U220" s="5" t="str">
        <f t="shared" si="33"/>
        <v>01</v>
      </c>
      <c r="V220" s="5" t="str">
        <f t="shared" si="34"/>
        <v>09</v>
      </c>
      <c r="W220" s="5" t="str">
        <f t="shared" si="35"/>
        <v>23</v>
      </c>
    </row>
    <row r="221" spans="5:23">
      <c r="E221" s="60"/>
      <c r="I221" s="53" t="s">
        <v>392</v>
      </c>
      <c r="K221" s="59" t="s">
        <v>39</v>
      </c>
      <c r="M221" s="52"/>
      <c r="N221" s="68">
        <f t="shared" si="28"/>
        <v>1.1415525099999999E-4</v>
      </c>
      <c r="P221" s="60" t="str">
        <f t="shared" si="29"/>
        <v>M01D10H00</v>
      </c>
      <c r="Q221" s="67">
        <f t="shared" si="36"/>
        <v>43109.999999999476</v>
      </c>
      <c r="R221" s="5">
        <f t="shared" si="30"/>
        <v>1</v>
      </c>
      <c r="S221" s="5">
        <f t="shared" si="31"/>
        <v>10</v>
      </c>
      <c r="T221" s="5">
        <f t="shared" si="32"/>
        <v>0</v>
      </c>
      <c r="U221" s="5" t="str">
        <f t="shared" si="33"/>
        <v>01</v>
      </c>
      <c r="V221" s="5" t="str">
        <f t="shared" si="34"/>
        <v>10</v>
      </c>
      <c r="W221" s="5" t="str">
        <f t="shared" si="35"/>
        <v>00</v>
      </c>
    </row>
    <row r="222" spans="5:23">
      <c r="E222" s="60"/>
      <c r="I222" s="53" t="s">
        <v>393</v>
      </c>
      <c r="K222" s="59" t="s">
        <v>39</v>
      </c>
      <c r="M222" s="52"/>
      <c r="N222" s="68">
        <f t="shared" si="28"/>
        <v>1.1415525099999999E-4</v>
      </c>
      <c r="P222" s="60" t="str">
        <f t="shared" si="29"/>
        <v>M01D10H01</v>
      </c>
      <c r="Q222" s="67">
        <f t="shared" si="36"/>
        <v>43110.04166666614</v>
      </c>
      <c r="R222" s="5">
        <f t="shared" si="30"/>
        <v>1</v>
      </c>
      <c r="S222" s="5">
        <f t="shared" si="31"/>
        <v>10</v>
      </c>
      <c r="T222" s="5">
        <f t="shared" si="32"/>
        <v>1</v>
      </c>
      <c r="U222" s="5" t="str">
        <f t="shared" si="33"/>
        <v>01</v>
      </c>
      <c r="V222" s="5" t="str">
        <f t="shared" si="34"/>
        <v>10</v>
      </c>
      <c r="W222" s="5" t="str">
        <f t="shared" si="35"/>
        <v>01</v>
      </c>
    </row>
    <row r="223" spans="5:23">
      <c r="E223" s="60"/>
      <c r="I223" s="53" t="s">
        <v>394</v>
      </c>
      <c r="K223" s="59" t="s">
        <v>39</v>
      </c>
      <c r="M223" s="52"/>
      <c r="N223" s="68">
        <f t="shared" si="28"/>
        <v>1.1415525099999999E-4</v>
      </c>
      <c r="P223" s="60" t="str">
        <f t="shared" si="29"/>
        <v>M01D10H02</v>
      </c>
      <c r="Q223" s="67">
        <f t="shared" si="36"/>
        <v>43110.083333332805</v>
      </c>
      <c r="R223" s="5">
        <f t="shared" si="30"/>
        <v>1</v>
      </c>
      <c r="S223" s="5">
        <f t="shared" si="31"/>
        <v>10</v>
      </c>
      <c r="T223" s="5">
        <f t="shared" si="32"/>
        <v>2</v>
      </c>
      <c r="U223" s="5" t="str">
        <f t="shared" si="33"/>
        <v>01</v>
      </c>
      <c r="V223" s="5" t="str">
        <f t="shared" si="34"/>
        <v>10</v>
      </c>
      <c r="W223" s="5" t="str">
        <f t="shared" si="35"/>
        <v>02</v>
      </c>
    </row>
    <row r="224" spans="5:23">
      <c r="E224" s="60"/>
      <c r="I224" s="53" t="s">
        <v>395</v>
      </c>
      <c r="K224" s="59" t="s">
        <v>39</v>
      </c>
      <c r="M224" s="52"/>
      <c r="N224" s="68">
        <f t="shared" si="28"/>
        <v>1.1415525099999999E-4</v>
      </c>
      <c r="P224" s="60" t="str">
        <f t="shared" si="29"/>
        <v>M01D10H03</v>
      </c>
      <c r="Q224" s="67">
        <f t="shared" si="36"/>
        <v>43110.124999999469</v>
      </c>
      <c r="R224" s="5">
        <f t="shared" si="30"/>
        <v>1</v>
      </c>
      <c r="S224" s="5">
        <f t="shared" si="31"/>
        <v>10</v>
      </c>
      <c r="T224" s="5">
        <f t="shared" si="32"/>
        <v>3</v>
      </c>
      <c r="U224" s="5" t="str">
        <f t="shared" si="33"/>
        <v>01</v>
      </c>
      <c r="V224" s="5" t="str">
        <f t="shared" si="34"/>
        <v>10</v>
      </c>
      <c r="W224" s="5" t="str">
        <f t="shared" si="35"/>
        <v>03</v>
      </c>
    </row>
    <row r="225" spans="5:23">
      <c r="E225" s="60"/>
      <c r="I225" s="53" t="s">
        <v>396</v>
      </c>
      <c r="K225" s="59" t="s">
        <v>39</v>
      </c>
      <c r="M225" s="52"/>
      <c r="N225" s="68">
        <f t="shared" si="28"/>
        <v>1.1415525099999999E-4</v>
      </c>
      <c r="P225" s="60" t="str">
        <f t="shared" si="29"/>
        <v>M01D10H04</v>
      </c>
      <c r="Q225" s="67">
        <f t="shared" si="36"/>
        <v>43110.166666666133</v>
      </c>
      <c r="R225" s="5">
        <f t="shared" si="30"/>
        <v>1</v>
      </c>
      <c r="S225" s="5">
        <f t="shared" si="31"/>
        <v>10</v>
      </c>
      <c r="T225" s="5">
        <f t="shared" si="32"/>
        <v>4</v>
      </c>
      <c r="U225" s="5" t="str">
        <f t="shared" si="33"/>
        <v>01</v>
      </c>
      <c r="V225" s="5" t="str">
        <f t="shared" si="34"/>
        <v>10</v>
      </c>
      <c r="W225" s="5" t="str">
        <f t="shared" si="35"/>
        <v>04</v>
      </c>
    </row>
    <row r="226" spans="5:23">
      <c r="E226" s="60"/>
      <c r="I226" s="53" t="s">
        <v>397</v>
      </c>
      <c r="K226" s="59" t="s">
        <v>39</v>
      </c>
      <c r="M226" s="52"/>
      <c r="N226" s="68">
        <f t="shared" si="28"/>
        <v>1.1415525099999999E-4</v>
      </c>
      <c r="P226" s="60" t="str">
        <f t="shared" si="29"/>
        <v>M01D10H05</v>
      </c>
      <c r="Q226" s="67">
        <f t="shared" si="36"/>
        <v>43110.208333332797</v>
      </c>
      <c r="R226" s="5">
        <f t="shared" si="30"/>
        <v>1</v>
      </c>
      <c r="S226" s="5">
        <f t="shared" si="31"/>
        <v>10</v>
      </c>
      <c r="T226" s="5">
        <f t="shared" si="32"/>
        <v>5</v>
      </c>
      <c r="U226" s="5" t="str">
        <f t="shared" si="33"/>
        <v>01</v>
      </c>
      <c r="V226" s="5" t="str">
        <f t="shared" si="34"/>
        <v>10</v>
      </c>
      <c r="W226" s="5" t="str">
        <f t="shared" si="35"/>
        <v>05</v>
      </c>
    </row>
    <row r="227" spans="5:23">
      <c r="E227" s="60"/>
      <c r="I227" s="53" t="s">
        <v>398</v>
      </c>
      <c r="K227" s="59" t="s">
        <v>39</v>
      </c>
      <c r="M227" s="52"/>
      <c r="N227" s="68">
        <f t="shared" si="28"/>
        <v>1.1415525099999999E-4</v>
      </c>
      <c r="P227" s="60" t="str">
        <f t="shared" si="29"/>
        <v>M01D10H06</v>
      </c>
      <c r="Q227" s="67">
        <f t="shared" si="36"/>
        <v>43110.249999999462</v>
      </c>
      <c r="R227" s="5">
        <f t="shared" si="30"/>
        <v>1</v>
      </c>
      <c r="S227" s="5">
        <f t="shared" si="31"/>
        <v>10</v>
      </c>
      <c r="T227" s="5">
        <f t="shared" si="32"/>
        <v>6</v>
      </c>
      <c r="U227" s="5" t="str">
        <f t="shared" si="33"/>
        <v>01</v>
      </c>
      <c r="V227" s="5" t="str">
        <f t="shared" si="34"/>
        <v>10</v>
      </c>
      <c r="W227" s="5" t="str">
        <f t="shared" si="35"/>
        <v>06</v>
      </c>
    </row>
    <row r="228" spans="5:23">
      <c r="E228" s="60"/>
      <c r="I228" s="53" t="s">
        <v>399</v>
      </c>
      <c r="K228" s="59" t="s">
        <v>39</v>
      </c>
      <c r="M228" s="52"/>
      <c r="N228" s="68">
        <f t="shared" si="28"/>
        <v>1.1415525099999999E-4</v>
      </c>
      <c r="P228" s="60" t="str">
        <f t="shared" si="29"/>
        <v>M01D10H07</v>
      </c>
      <c r="Q228" s="67">
        <f t="shared" si="36"/>
        <v>43110.291666666126</v>
      </c>
      <c r="R228" s="5">
        <f t="shared" si="30"/>
        <v>1</v>
      </c>
      <c r="S228" s="5">
        <f t="shared" si="31"/>
        <v>10</v>
      </c>
      <c r="T228" s="5">
        <f t="shared" si="32"/>
        <v>7</v>
      </c>
      <c r="U228" s="5" t="str">
        <f t="shared" si="33"/>
        <v>01</v>
      </c>
      <c r="V228" s="5" t="str">
        <f t="shared" si="34"/>
        <v>10</v>
      </c>
      <c r="W228" s="5" t="str">
        <f t="shared" si="35"/>
        <v>07</v>
      </c>
    </row>
    <row r="229" spans="5:23">
      <c r="E229" s="60"/>
      <c r="I229" s="53" t="s">
        <v>400</v>
      </c>
      <c r="K229" s="59" t="s">
        <v>39</v>
      </c>
      <c r="M229" s="52"/>
      <c r="N229" s="68">
        <f t="shared" si="28"/>
        <v>1.1415525099999999E-4</v>
      </c>
      <c r="P229" s="60" t="str">
        <f t="shared" si="29"/>
        <v>M01D10H08</v>
      </c>
      <c r="Q229" s="67">
        <f t="shared" si="36"/>
        <v>43110.33333333279</v>
      </c>
      <c r="R229" s="5">
        <f t="shared" si="30"/>
        <v>1</v>
      </c>
      <c r="S229" s="5">
        <f t="shared" si="31"/>
        <v>10</v>
      </c>
      <c r="T229" s="5">
        <f t="shared" si="32"/>
        <v>8</v>
      </c>
      <c r="U229" s="5" t="str">
        <f t="shared" si="33"/>
        <v>01</v>
      </c>
      <c r="V229" s="5" t="str">
        <f t="shared" si="34"/>
        <v>10</v>
      </c>
      <c r="W229" s="5" t="str">
        <f t="shared" si="35"/>
        <v>08</v>
      </c>
    </row>
    <row r="230" spans="5:23">
      <c r="E230" s="60"/>
      <c r="I230" s="53" t="s">
        <v>401</v>
      </c>
      <c r="K230" s="59" t="s">
        <v>39</v>
      </c>
      <c r="M230" s="52"/>
      <c r="N230" s="68">
        <f t="shared" si="28"/>
        <v>1.1415525099999999E-4</v>
      </c>
      <c r="P230" s="60" t="str">
        <f t="shared" si="29"/>
        <v>M01D10H09</v>
      </c>
      <c r="Q230" s="67">
        <f t="shared" si="36"/>
        <v>43110.374999999454</v>
      </c>
      <c r="R230" s="5">
        <f t="shared" si="30"/>
        <v>1</v>
      </c>
      <c r="S230" s="5">
        <f t="shared" si="31"/>
        <v>10</v>
      </c>
      <c r="T230" s="5">
        <f t="shared" si="32"/>
        <v>9</v>
      </c>
      <c r="U230" s="5" t="str">
        <f t="shared" si="33"/>
        <v>01</v>
      </c>
      <c r="V230" s="5" t="str">
        <f t="shared" si="34"/>
        <v>10</v>
      </c>
      <c r="W230" s="5" t="str">
        <f t="shared" si="35"/>
        <v>09</v>
      </c>
    </row>
    <row r="231" spans="5:23">
      <c r="E231" s="60"/>
      <c r="I231" s="53" t="s">
        <v>402</v>
      </c>
      <c r="K231" s="59" t="s">
        <v>39</v>
      </c>
      <c r="M231" s="52"/>
      <c r="N231" s="68">
        <f t="shared" si="28"/>
        <v>1.1415525099999999E-4</v>
      </c>
      <c r="P231" s="60" t="str">
        <f t="shared" si="29"/>
        <v>M01D10H10</v>
      </c>
      <c r="Q231" s="67">
        <f t="shared" si="36"/>
        <v>43110.416666666119</v>
      </c>
      <c r="R231" s="5">
        <f t="shared" si="30"/>
        <v>1</v>
      </c>
      <c r="S231" s="5">
        <f t="shared" si="31"/>
        <v>10</v>
      </c>
      <c r="T231" s="5">
        <f t="shared" si="32"/>
        <v>10</v>
      </c>
      <c r="U231" s="5" t="str">
        <f t="shared" si="33"/>
        <v>01</v>
      </c>
      <c r="V231" s="5" t="str">
        <f t="shared" si="34"/>
        <v>10</v>
      </c>
      <c r="W231" s="5" t="str">
        <f t="shared" si="35"/>
        <v>10</v>
      </c>
    </row>
    <row r="232" spans="5:23">
      <c r="E232" s="60"/>
      <c r="I232" s="53" t="s">
        <v>403</v>
      </c>
      <c r="K232" s="59" t="s">
        <v>39</v>
      </c>
      <c r="M232" s="52"/>
      <c r="N232" s="68">
        <f t="shared" si="28"/>
        <v>1.1415525099999999E-4</v>
      </c>
      <c r="P232" s="60" t="str">
        <f t="shared" si="29"/>
        <v>M01D10H11</v>
      </c>
      <c r="Q232" s="67">
        <f t="shared" si="36"/>
        <v>43110.458333332783</v>
      </c>
      <c r="R232" s="5">
        <f t="shared" si="30"/>
        <v>1</v>
      </c>
      <c r="S232" s="5">
        <f t="shared" si="31"/>
        <v>10</v>
      </c>
      <c r="T232" s="5">
        <f t="shared" si="32"/>
        <v>11</v>
      </c>
      <c r="U232" s="5" t="str">
        <f t="shared" si="33"/>
        <v>01</v>
      </c>
      <c r="V232" s="5" t="str">
        <f t="shared" si="34"/>
        <v>10</v>
      </c>
      <c r="W232" s="5" t="str">
        <f t="shared" si="35"/>
        <v>11</v>
      </c>
    </row>
    <row r="233" spans="5:23">
      <c r="E233" s="60"/>
      <c r="I233" s="53" t="s">
        <v>404</v>
      </c>
      <c r="K233" s="59" t="s">
        <v>39</v>
      </c>
      <c r="M233" s="52"/>
      <c r="N233" s="68">
        <f t="shared" si="28"/>
        <v>1.1415525099999999E-4</v>
      </c>
      <c r="P233" s="60" t="str">
        <f t="shared" si="29"/>
        <v>M01D10H12</v>
      </c>
      <c r="Q233" s="67">
        <f t="shared" si="36"/>
        <v>43110.499999999447</v>
      </c>
      <c r="R233" s="5">
        <f t="shared" si="30"/>
        <v>1</v>
      </c>
      <c r="S233" s="5">
        <f t="shared" si="31"/>
        <v>10</v>
      </c>
      <c r="T233" s="5">
        <f t="shared" si="32"/>
        <v>12</v>
      </c>
      <c r="U233" s="5" t="str">
        <f t="shared" si="33"/>
        <v>01</v>
      </c>
      <c r="V233" s="5" t="str">
        <f t="shared" si="34"/>
        <v>10</v>
      </c>
      <c r="W233" s="5" t="str">
        <f t="shared" si="35"/>
        <v>12</v>
      </c>
    </row>
    <row r="234" spans="5:23">
      <c r="E234" s="60"/>
      <c r="I234" s="53" t="s">
        <v>405</v>
      </c>
      <c r="K234" s="59" t="s">
        <v>39</v>
      </c>
      <c r="M234" s="52"/>
      <c r="N234" s="68">
        <f t="shared" si="28"/>
        <v>1.1415525099999999E-4</v>
      </c>
      <c r="P234" s="60" t="str">
        <f t="shared" si="29"/>
        <v>M01D10H13</v>
      </c>
      <c r="Q234" s="67">
        <f t="shared" si="36"/>
        <v>43110.541666666111</v>
      </c>
      <c r="R234" s="5">
        <f t="shared" si="30"/>
        <v>1</v>
      </c>
      <c r="S234" s="5">
        <f t="shared" si="31"/>
        <v>10</v>
      </c>
      <c r="T234" s="5">
        <f t="shared" si="32"/>
        <v>13</v>
      </c>
      <c r="U234" s="5" t="str">
        <f t="shared" si="33"/>
        <v>01</v>
      </c>
      <c r="V234" s="5" t="str">
        <f t="shared" si="34"/>
        <v>10</v>
      </c>
      <c r="W234" s="5" t="str">
        <f t="shared" si="35"/>
        <v>13</v>
      </c>
    </row>
    <row r="235" spans="5:23">
      <c r="E235" s="60"/>
      <c r="I235" s="53" t="s">
        <v>406</v>
      </c>
      <c r="K235" s="59" t="s">
        <v>39</v>
      </c>
      <c r="M235" s="52"/>
      <c r="N235" s="68">
        <f t="shared" si="28"/>
        <v>1.1415525099999999E-4</v>
      </c>
      <c r="P235" s="60" t="str">
        <f t="shared" si="29"/>
        <v>M01D10H14</v>
      </c>
      <c r="Q235" s="67">
        <f t="shared" si="36"/>
        <v>43110.583333332776</v>
      </c>
      <c r="R235" s="5">
        <f t="shared" si="30"/>
        <v>1</v>
      </c>
      <c r="S235" s="5">
        <f t="shared" si="31"/>
        <v>10</v>
      </c>
      <c r="T235" s="5">
        <f t="shared" si="32"/>
        <v>14</v>
      </c>
      <c r="U235" s="5" t="str">
        <f t="shared" si="33"/>
        <v>01</v>
      </c>
      <c r="V235" s="5" t="str">
        <f t="shared" si="34"/>
        <v>10</v>
      </c>
      <c r="W235" s="5" t="str">
        <f t="shared" si="35"/>
        <v>14</v>
      </c>
    </row>
    <row r="236" spans="5:23">
      <c r="E236" s="60"/>
      <c r="I236" s="53" t="s">
        <v>407</v>
      </c>
      <c r="K236" s="59" t="s">
        <v>39</v>
      </c>
      <c r="M236" s="52"/>
      <c r="N236" s="68">
        <f t="shared" si="28"/>
        <v>1.1415525099999999E-4</v>
      </c>
      <c r="P236" s="60" t="str">
        <f t="shared" si="29"/>
        <v>M01D10H15</v>
      </c>
      <c r="Q236" s="67">
        <f t="shared" si="36"/>
        <v>43110.62499999944</v>
      </c>
      <c r="R236" s="5">
        <f t="shared" si="30"/>
        <v>1</v>
      </c>
      <c r="S236" s="5">
        <f t="shared" si="31"/>
        <v>10</v>
      </c>
      <c r="T236" s="5">
        <f t="shared" si="32"/>
        <v>15</v>
      </c>
      <c r="U236" s="5" t="str">
        <f t="shared" si="33"/>
        <v>01</v>
      </c>
      <c r="V236" s="5" t="str">
        <f t="shared" si="34"/>
        <v>10</v>
      </c>
      <c r="W236" s="5" t="str">
        <f t="shared" si="35"/>
        <v>15</v>
      </c>
    </row>
    <row r="237" spans="5:23">
      <c r="E237" s="60"/>
      <c r="I237" s="53" t="s">
        <v>408</v>
      </c>
      <c r="K237" s="59" t="s">
        <v>39</v>
      </c>
      <c r="M237" s="52"/>
      <c r="N237" s="68">
        <f t="shared" si="28"/>
        <v>1.1415525099999999E-4</v>
      </c>
      <c r="P237" s="60" t="str">
        <f t="shared" si="29"/>
        <v>M01D10H16</v>
      </c>
      <c r="Q237" s="67">
        <f t="shared" si="36"/>
        <v>43110.666666666104</v>
      </c>
      <c r="R237" s="5">
        <f t="shared" si="30"/>
        <v>1</v>
      </c>
      <c r="S237" s="5">
        <f t="shared" si="31"/>
        <v>10</v>
      </c>
      <c r="T237" s="5">
        <f t="shared" si="32"/>
        <v>16</v>
      </c>
      <c r="U237" s="5" t="str">
        <f t="shared" si="33"/>
        <v>01</v>
      </c>
      <c r="V237" s="5" t="str">
        <f t="shared" si="34"/>
        <v>10</v>
      </c>
      <c r="W237" s="5" t="str">
        <f t="shared" si="35"/>
        <v>16</v>
      </c>
    </row>
    <row r="238" spans="5:23">
      <c r="E238" s="60"/>
      <c r="I238" s="53" t="s">
        <v>409</v>
      </c>
      <c r="K238" s="59" t="s">
        <v>39</v>
      </c>
      <c r="M238" s="52"/>
      <c r="N238" s="68">
        <f t="shared" si="28"/>
        <v>1.1415525099999999E-4</v>
      </c>
      <c r="P238" s="60" t="str">
        <f t="shared" si="29"/>
        <v>M01D10H17</v>
      </c>
      <c r="Q238" s="67">
        <f t="shared" si="36"/>
        <v>43110.708333332768</v>
      </c>
      <c r="R238" s="5">
        <f t="shared" si="30"/>
        <v>1</v>
      </c>
      <c r="S238" s="5">
        <f t="shared" si="31"/>
        <v>10</v>
      </c>
      <c r="T238" s="5">
        <f t="shared" si="32"/>
        <v>17</v>
      </c>
      <c r="U238" s="5" t="str">
        <f t="shared" si="33"/>
        <v>01</v>
      </c>
      <c r="V238" s="5" t="str">
        <f t="shared" si="34"/>
        <v>10</v>
      </c>
      <c r="W238" s="5" t="str">
        <f t="shared" si="35"/>
        <v>17</v>
      </c>
    </row>
    <row r="239" spans="5:23">
      <c r="E239" s="60"/>
      <c r="I239" s="53" t="s">
        <v>410</v>
      </c>
      <c r="K239" s="59" t="s">
        <v>39</v>
      </c>
      <c r="M239" s="52"/>
      <c r="N239" s="68">
        <f t="shared" si="28"/>
        <v>1.1415525099999999E-4</v>
      </c>
      <c r="P239" s="60" t="str">
        <f t="shared" si="29"/>
        <v>M01D10H18</v>
      </c>
      <c r="Q239" s="67">
        <f t="shared" si="36"/>
        <v>43110.749999999432</v>
      </c>
      <c r="R239" s="5">
        <f t="shared" si="30"/>
        <v>1</v>
      </c>
      <c r="S239" s="5">
        <f t="shared" si="31"/>
        <v>10</v>
      </c>
      <c r="T239" s="5">
        <f t="shared" si="32"/>
        <v>18</v>
      </c>
      <c r="U239" s="5" t="str">
        <f t="shared" si="33"/>
        <v>01</v>
      </c>
      <c r="V239" s="5" t="str">
        <f t="shared" si="34"/>
        <v>10</v>
      </c>
      <c r="W239" s="5" t="str">
        <f t="shared" si="35"/>
        <v>18</v>
      </c>
    </row>
    <row r="240" spans="5:23">
      <c r="E240" s="60"/>
      <c r="I240" s="53" t="s">
        <v>411</v>
      </c>
      <c r="K240" s="59" t="s">
        <v>39</v>
      </c>
      <c r="M240" s="52"/>
      <c r="N240" s="68">
        <f t="shared" si="28"/>
        <v>1.1415525099999999E-4</v>
      </c>
      <c r="P240" s="60" t="str">
        <f t="shared" si="29"/>
        <v>M01D10H19</v>
      </c>
      <c r="Q240" s="67">
        <f t="shared" si="36"/>
        <v>43110.791666666097</v>
      </c>
      <c r="R240" s="5">
        <f t="shared" si="30"/>
        <v>1</v>
      </c>
      <c r="S240" s="5">
        <f t="shared" si="31"/>
        <v>10</v>
      </c>
      <c r="T240" s="5">
        <f t="shared" si="32"/>
        <v>19</v>
      </c>
      <c r="U240" s="5" t="str">
        <f t="shared" si="33"/>
        <v>01</v>
      </c>
      <c r="V240" s="5" t="str">
        <f t="shared" si="34"/>
        <v>10</v>
      </c>
      <c r="W240" s="5" t="str">
        <f t="shared" si="35"/>
        <v>19</v>
      </c>
    </row>
    <row r="241" spans="5:23">
      <c r="E241" s="60"/>
      <c r="I241" s="53" t="s">
        <v>412</v>
      </c>
      <c r="K241" s="59" t="s">
        <v>39</v>
      </c>
      <c r="M241" s="52"/>
      <c r="N241" s="68">
        <f t="shared" si="28"/>
        <v>1.1415525099999999E-4</v>
      </c>
      <c r="P241" s="60" t="str">
        <f t="shared" si="29"/>
        <v>M01D10H20</v>
      </c>
      <c r="Q241" s="67">
        <f t="shared" si="36"/>
        <v>43110.833333332761</v>
      </c>
      <c r="R241" s="5">
        <f t="shared" si="30"/>
        <v>1</v>
      </c>
      <c r="S241" s="5">
        <f t="shared" si="31"/>
        <v>10</v>
      </c>
      <c r="T241" s="5">
        <f t="shared" si="32"/>
        <v>20</v>
      </c>
      <c r="U241" s="5" t="str">
        <f t="shared" si="33"/>
        <v>01</v>
      </c>
      <c r="V241" s="5" t="str">
        <f t="shared" si="34"/>
        <v>10</v>
      </c>
      <c r="W241" s="5" t="str">
        <f t="shared" si="35"/>
        <v>20</v>
      </c>
    </row>
    <row r="242" spans="5:23">
      <c r="E242" s="60"/>
      <c r="I242" s="53" t="s">
        <v>413</v>
      </c>
      <c r="K242" s="59" t="s">
        <v>39</v>
      </c>
      <c r="M242" s="52"/>
      <c r="N242" s="68">
        <f t="shared" si="28"/>
        <v>1.1415525099999999E-4</v>
      </c>
      <c r="P242" s="60" t="str">
        <f t="shared" si="29"/>
        <v>M01D10H21</v>
      </c>
      <c r="Q242" s="67">
        <f t="shared" si="36"/>
        <v>43110.874999999425</v>
      </c>
      <c r="R242" s="5">
        <f t="shared" si="30"/>
        <v>1</v>
      </c>
      <c r="S242" s="5">
        <f t="shared" si="31"/>
        <v>10</v>
      </c>
      <c r="T242" s="5">
        <f t="shared" si="32"/>
        <v>21</v>
      </c>
      <c r="U242" s="5" t="str">
        <f t="shared" si="33"/>
        <v>01</v>
      </c>
      <c r="V242" s="5" t="str">
        <f t="shared" si="34"/>
        <v>10</v>
      </c>
      <c r="W242" s="5" t="str">
        <f t="shared" si="35"/>
        <v>21</v>
      </c>
    </row>
    <row r="243" spans="5:23">
      <c r="E243" s="60"/>
      <c r="I243" s="53" t="s">
        <v>414</v>
      </c>
      <c r="K243" s="59" t="s">
        <v>39</v>
      </c>
      <c r="M243" s="52"/>
      <c r="N243" s="68">
        <f t="shared" si="28"/>
        <v>1.1415525099999999E-4</v>
      </c>
      <c r="P243" s="60" t="str">
        <f t="shared" si="29"/>
        <v>M01D10H22</v>
      </c>
      <c r="Q243" s="67">
        <f t="shared" si="36"/>
        <v>43110.916666666089</v>
      </c>
      <c r="R243" s="5">
        <f t="shared" si="30"/>
        <v>1</v>
      </c>
      <c r="S243" s="5">
        <f t="shared" si="31"/>
        <v>10</v>
      </c>
      <c r="T243" s="5">
        <f t="shared" si="32"/>
        <v>22</v>
      </c>
      <c r="U243" s="5" t="str">
        <f t="shared" si="33"/>
        <v>01</v>
      </c>
      <c r="V243" s="5" t="str">
        <f t="shared" si="34"/>
        <v>10</v>
      </c>
      <c r="W243" s="5" t="str">
        <f t="shared" si="35"/>
        <v>22</v>
      </c>
    </row>
    <row r="244" spans="5:23">
      <c r="E244" s="60"/>
      <c r="I244" s="53" t="s">
        <v>415</v>
      </c>
      <c r="K244" s="59" t="s">
        <v>39</v>
      </c>
      <c r="M244" s="52"/>
      <c r="N244" s="68">
        <f t="shared" si="28"/>
        <v>1.1415525099999999E-4</v>
      </c>
      <c r="P244" s="60" t="str">
        <f t="shared" si="29"/>
        <v>M01D10H23</v>
      </c>
      <c r="Q244" s="67">
        <f t="shared" si="36"/>
        <v>43110.958333332754</v>
      </c>
      <c r="R244" s="5">
        <f t="shared" si="30"/>
        <v>1</v>
      </c>
      <c r="S244" s="5">
        <f t="shared" si="31"/>
        <v>10</v>
      </c>
      <c r="T244" s="5">
        <f t="shared" si="32"/>
        <v>23</v>
      </c>
      <c r="U244" s="5" t="str">
        <f t="shared" si="33"/>
        <v>01</v>
      </c>
      <c r="V244" s="5" t="str">
        <f t="shared" si="34"/>
        <v>10</v>
      </c>
      <c r="W244" s="5" t="str">
        <f t="shared" si="35"/>
        <v>23</v>
      </c>
    </row>
    <row r="245" spans="5:23">
      <c r="E245" s="60"/>
      <c r="I245" s="53" t="s">
        <v>416</v>
      </c>
      <c r="K245" s="59" t="s">
        <v>39</v>
      </c>
      <c r="M245" s="52"/>
      <c r="N245" s="68">
        <f t="shared" si="28"/>
        <v>1.1415525099999999E-4</v>
      </c>
      <c r="P245" s="60" t="str">
        <f t="shared" si="29"/>
        <v>M01D11H00</v>
      </c>
      <c r="Q245" s="67">
        <f t="shared" si="36"/>
        <v>43110.999999999418</v>
      </c>
      <c r="R245" s="5">
        <f t="shared" si="30"/>
        <v>1</v>
      </c>
      <c r="S245" s="5">
        <f t="shared" si="31"/>
        <v>11</v>
      </c>
      <c r="T245" s="5">
        <f t="shared" si="32"/>
        <v>0</v>
      </c>
      <c r="U245" s="5" t="str">
        <f t="shared" si="33"/>
        <v>01</v>
      </c>
      <c r="V245" s="5" t="str">
        <f t="shared" si="34"/>
        <v>11</v>
      </c>
      <c r="W245" s="5" t="str">
        <f t="shared" si="35"/>
        <v>00</v>
      </c>
    </row>
    <row r="246" spans="5:23">
      <c r="E246" s="60"/>
      <c r="I246" s="53" t="s">
        <v>417</v>
      </c>
      <c r="K246" s="59" t="s">
        <v>39</v>
      </c>
      <c r="M246" s="52"/>
      <c r="N246" s="68">
        <f t="shared" si="28"/>
        <v>1.1415525099999999E-4</v>
      </c>
      <c r="P246" s="60" t="str">
        <f t="shared" si="29"/>
        <v>M01D11H01</v>
      </c>
      <c r="Q246" s="67">
        <f t="shared" si="36"/>
        <v>43111.041666666082</v>
      </c>
      <c r="R246" s="5">
        <f t="shared" si="30"/>
        <v>1</v>
      </c>
      <c r="S246" s="5">
        <f t="shared" si="31"/>
        <v>11</v>
      </c>
      <c r="T246" s="5">
        <f t="shared" si="32"/>
        <v>1</v>
      </c>
      <c r="U246" s="5" t="str">
        <f t="shared" si="33"/>
        <v>01</v>
      </c>
      <c r="V246" s="5" t="str">
        <f t="shared" si="34"/>
        <v>11</v>
      </c>
      <c r="W246" s="5" t="str">
        <f t="shared" si="35"/>
        <v>01</v>
      </c>
    </row>
    <row r="247" spans="5:23">
      <c r="E247" s="60"/>
      <c r="I247" s="53" t="s">
        <v>418</v>
      </c>
      <c r="K247" s="59" t="s">
        <v>39</v>
      </c>
      <c r="M247" s="52"/>
      <c r="N247" s="68">
        <f t="shared" si="28"/>
        <v>1.1415525099999999E-4</v>
      </c>
      <c r="P247" s="60" t="str">
        <f t="shared" si="29"/>
        <v>M01D11H02</v>
      </c>
      <c r="Q247" s="67">
        <f t="shared" si="36"/>
        <v>43111.083333332746</v>
      </c>
      <c r="R247" s="5">
        <f t="shared" si="30"/>
        <v>1</v>
      </c>
      <c r="S247" s="5">
        <f t="shared" si="31"/>
        <v>11</v>
      </c>
      <c r="T247" s="5">
        <f t="shared" si="32"/>
        <v>2</v>
      </c>
      <c r="U247" s="5" t="str">
        <f t="shared" si="33"/>
        <v>01</v>
      </c>
      <c r="V247" s="5" t="str">
        <f t="shared" si="34"/>
        <v>11</v>
      </c>
      <c r="W247" s="5" t="str">
        <f t="shared" si="35"/>
        <v>02</v>
      </c>
    </row>
    <row r="248" spans="5:23">
      <c r="E248" s="60"/>
      <c r="I248" s="53" t="s">
        <v>419</v>
      </c>
      <c r="K248" s="59" t="s">
        <v>39</v>
      </c>
      <c r="M248" s="52"/>
      <c r="N248" s="68">
        <f t="shared" si="28"/>
        <v>1.1415525099999999E-4</v>
      </c>
      <c r="P248" s="60" t="str">
        <f t="shared" si="29"/>
        <v>M01D11H03</v>
      </c>
      <c r="Q248" s="67">
        <f t="shared" si="36"/>
        <v>43111.124999999411</v>
      </c>
      <c r="R248" s="5">
        <f t="shared" si="30"/>
        <v>1</v>
      </c>
      <c r="S248" s="5">
        <f t="shared" si="31"/>
        <v>11</v>
      </c>
      <c r="T248" s="5">
        <f t="shared" si="32"/>
        <v>3</v>
      </c>
      <c r="U248" s="5" t="str">
        <f t="shared" si="33"/>
        <v>01</v>
      </c>
      <c r="V248" s="5" t="str">
        <f t="shared" si="34"/>
        <v>11</v>
      </c>
      <c r="W248" s="5" t="str">
        <f t="shared" si="35"/>
        <v>03</v>
      </c>
    </row>
    <row r="249" spans="5:23">
      <c r="E249" s="60"/>
      <c r="I249" s="53" t="s">
        <v>420</v>
      </c>
      <c r="K249" s="59" t="s">
        <v>39</v>
      </c>
      <c r="M249" s="52"/>
      <c r="N249" s="68">
        <f t="shared" si="28"/>
        <v>1.1415525099999999E-4</v>
      </c>
      <c r="P249" s="60" t="str">
        <f t="shared" si="29"/>
        <v>M01D11H04</v>
      </c>
      <c r="Q249" s="67">
        <f t="shared" si="36"/>
        <v>43111.166666666075</v>
      </c>
      <c r="R249" s="5">
        <f t="shared" si="30"/>
        <v>1</v>
      </c>
      <c r="S249" s="5">
        <f t="shared" si="31"/>
        <v>11</v>
      </c>
      <c r="T249" s="5">
        <f t="shared" si="32"/>
        <v>4</v>
      </c>
      <c r="U249" s="5" t="str">
        <f t="shared" si="33"/>
        <v>01</v>
      </c>
      <c r="V249" s="5" t="str">
        <f t="shared" si="34"/>
        <v>11</v>
      </c>
      <c r="W249" s="5" t="str">
        <f t="shared" si="35"/>
        <v>04</v>
      </c>
    </row>
    <row r="250" spans="5:23">
      <c r="E250" s="60"/>
      <c r="I250" s="53" t="s">
        <v>421</v>
      </c>
      <c r="K250" s="59" t="s">
        <v>39</v>
      </c>
      <c r="M250" s="52"/>
      <c r="N250" s="68">
        <f t="shared" si="28"/>
        <v>1.1415525099999999E-4</v>
      </c>
      <c r="P250" s="60" t="str">
        <f t="shared" si="29"/>
        <v>M01D11H05</v>
      </c>
      <c r="Q250" s="67">
        <f t="shared" si="36"/>
        <v>43111.208333332739</v>
      </c>
      <c r="R250" s="5">
        <f t="shared" si="30"/>
        <v>1</v>
      </c>
      <c r="S250" s="5">
        <f t="shared" si="31"/>
        <v>11</v>
      </c>
      <c r="T250" s="5">
        <f t="shared" si="32"/>
        <v>5</v>
      </c>
      <c r="U250" s="5" t="str">
        <f t="shared" si="33"/>
        <v>01</v>
      </c>
      <c r="V250" s="5" t="str">
        <f t="shared" si="34"/>
        <v>11</v>
      </c>
      <c r="W250" s="5" t="str">
        <f t="shared" si="35"/>
        <v>05</v>
      </c>
    </row>
    <row r="251" spans="5:23">
      <c r="E251" s="60"/>
      <c r="I251" s="53" t="s">
        <v>422</v>
      </c>
      <c r="K251" s="59" t="s">
        <v>39</v>
      </c>
      <c r="M251" s="52"/>
      <c r="N251" s="68">
        <f t="shared" si="28"/>
        <v>1.1415525099999999E-4</v>
      </c>
      <c r="P251" s="60" t="str">
        <f t="shared" si="29"/>
        <v>M01D11H06</v>
      </c>
      <c r="Q251" s="67">
        <f t="shared" si="36"/>
        <v>43111.249999999403</v>
      </c>
      <c r="R251" s="5">
        <f t="shared" si="30"/>
        <v>1</v>
      </c>
      <c r="S251" s="5">
        <f t="shared" si="31"/>
        <v>11</v>
      </c>
      <c r="T251" s="5">
        <f t="shared" si="32"/>
        <v>6</v>
      </c>
      <c r="U251" s="5" t="str">
        <f t="shared" si="33"/>
        <v>01</v>
      </c>
      <c r="V251" s="5" t="str">
        <f t="shared" si="34"/>
        <v>11</v>
      </c>
      <c r="W251" s="5" t="str">
        <f t="shared" si="35"/>
        <v>06</v>
      </c>
    </row>
    <row r="252" spans="5:23">
      <c r="E252" s="60"/>
      <c r="I252" s="53" t="s">
        <v>423</v>
      </c>
      <c r="K252" s="59" t="s">
        <v>39</v>
      </c>
      <c r="M252" s="52"/>
      <c r="N252" s="68">
        <f t="shared" si="28"/>
        <v>1.1415525099999999E-4</v>
      </c>
      <c r="P252" s="60" t="str">
        <f t="shared" si="29"/>
        <v>M01D11H07</v>
      </c>
      <c r="Q252" s="67">
        <f t="shared" si="36"/>
        <v>43111.291666666068</v>
      </c>
      <c r="R252" s="5">
        <f t="shared" si="30"/>
        <v>1</v>
      </c>
      <c r="S252" s="5">
        <f t="shared" si="31"/>
        <v>11</v>
      </c>
      <c r="T252" s="5">
        <f t="shared" si="32"/>
        <v>7</v>
      </c>
      <c r="U252" s="5" t="str">
        <f t="shared" si="33"/>
        <v>01</v>
      </c>
      <c r="V252" s="5" t="str">
        <f t="shared" si="34"/>
        <v>11</v>
      </c>
      <c r="W252" s="5" t="str">
        <f t="shared" si="35"/>
        <v>07</v>
      </c>
    </row>
    <row r="253" spans="5:23">
      <c r="E253" s="60"/>
      <c r="I253" s="53" t="s">
        <v>424</v>
      </c>
      <c r="K253" s="59" t="s">
        <v>39</v>
      </c>
      <c r="M253" s="52"/>
      <c r="N253" s="68">
        <f t="shared" si="28"/>
        <v>1.1415525099999999E-4</v>
      </c>
      <c r="P253" s="60" t="str">
        <f t="shared" si="29"/>
        <v>M01D11H08</v>
      </c>
      <c r="Q253" s="67">
        <f t="shared" si="36"/>
        <v>43111.333333332732</v>
      </c>
      <c r="R253" s="5">
        <f t="shared" si="30"/>
        <v>1</v>
      </c>
      <c r="S253" s="5">
        <f t="shared" si="31"/>
        <v>11</v>
      </c>
      <c r="T253" s="5">
        <f t="shared" si="32"/>
        <v>8</v>
      </c>
      <c r="U253" s="5" t="str">
        <f t="shared" si="33"/>
        <v>01</v>
      </c>
      <c r="V253" s="5" t="str">
        <f t="shared" si="34"/>
        <v>11</v>
      </c>
      <c r="W253" s="5" t="str">
        <f t="shared" si="35"/>
        <v>08</v>
      </c>
    </row>
    <row r="254" spans="5:23">
      <c r="E254" s="60"/>
      <c r="I254" s="53" t="s">
        <v>425</v>
      </c>
      <c r="K254" s="59" t="s">
        <v>39</v>
      </c>
      <c r="M254" s="52"/>
      <c r="N254" s="68">
        <f t="shared" si="28"/>
        <v>1.1415525099999999E-4</v>
      </c>
      <c r="P254" s="60" t="str">
        <f t="shared" si="29"/>
        <v>M01D11H09</v>
      </c>
      <c r="Q254" s="67">
        <f t="shared" si="36"/>
        <v>43111.374999999396</v>
      </c>
      <c r="R254" s="5">
        <f t="shared" si="30"/>
        <v>1</v>
      </c>
      <c r="S254" s="5">
        <f t="shared" si="31"/>
        <v>11</v>
      </c>
      <c r="T254" s="5">
        <f t="shared" si="32"/>
        <v>9</v>
      </c>
      <c r="U254" s="5" t="str">
        <f t="shared" si="33"/>
        <v>01</v>
      </c>
      <c r="V254" s="5" t="str">
        <f t="shared" si="34"/>
        <v>11</v>
      </c>
      <c r="W254" s="5" t="str">
        <f t="shared" si="35"/>
        <v>09</v>
      </c>
    </row>
    <row r="255" spans="5:23">
      <c r="E255" s="60"/>
      <c r="I255" s="53" t="s">
        <v>426</v>
      </c>
      <c r="K255" s="59" t="s">
        <v>39</v>
      </c>
      <c r="M255" s="52"/>
      <c r="N255" s="68">
        <f t="shared" si="28"/>
        <v>1.1415525099999999E-4</v>
      </c>
      <c r="P255" s="60" t="str">
        <f t="shared" si="29"/>
        <v>M01D11H10</v>
      </c>
      <c r="Q255" s="67">
        <f t="shared" si="36"/>
        <v>43111.41666666606</v>
      </c>
      <c r="R255" s="5">
        <f t="shared" si="30"/>
        <v>1</v>
      </c>
      <c r="S255" s="5">
        <f t="shared" si="31"/>
        <v>11</v>
      </c>
      <c r="T255" s="5">
        <f t="shared" si="32"/>
        <v>10</v>
      </c>
      <c r="U255" s="5" t="str">
        <f t="shared" si="33"/>
        <v>01</v>
      </c>
      <c r="V255" s="5" t="str">
        <f t="shared" si="34"/>
        <v>11</v>
      </c>
      <c r="W255" s="5" t="str">
        <f t="shared" si="35"/>
        <v>10</v>
      </c>
    </row>
    <row r="256" spans="5:23">
      <c r="E256" s="60"/>
      <c r="I256" s="53" t="s">
        <v>427</v>
      </c>
      <c r="K256" s="59" t="s">
        <v>39</v>
      </c>
      <c r="M256" s="52"/>
      <c r="N256" s="68">
        <f t="shared" si="28"/>
        <v>1.1415525099999999E-4</v>
      </c>
      <c r="P256" s="60" t="str">
        <f t="shared" si="29"/>
        <v>M01D11H11</v>
      </c>
      <c r="Q256" s="67">
        <f t="shared" si="36"/>
        <v>43111.458333332725</v>
      </c>
      <c r="R256" s="5">
        <f t="shared" si="30"/>
        <v>1</v>
      </c>
      <c r="S256" s="5">
        <f t="shared" si="31"/>
        <v>11</v>
      </c>
      <c r="T256" s="5">
        <f t="shared" si="32"/>
        <v>11</v>
      </c>
      <c r="U256" s="5" t="str">
        <f t="shared" si="33"/>
        <v>01</v>
      </c>
      <c r="V256" s="5" t="str">
        <f t="shared" si="34"/>
        <v>11</v>
      </c>
      <c r="W256" s="5" t="str">
        <f t="shared" si="35"/>
        <v>11</v>
      </c>
    </row>
    <row r="257" spans="5:23">
      <c r="E257" s="60"/>
      <c r="I257" s="53" t="s">
        <v>428</v>
      </c>
      <c r="K257" s="59" t="s">
        <v>39</v>
      </c>
      <c r="M257" s="52"/>
      <c r="N257" s="68">
        <f t="shared" si="28"/>
        <v>1.1415525099999999E-4</v>
      </c>
      <c r="P257" s="60" t="str">
        <f t="shared" si="29"/>
        <v>M01D11H12</v>
      </c>
      <c r="Q257" s="67">
        <f t="shared" si="36"/>
        <v>43111.499999999389</v>
      </c>
      <c r="R257" s="5">
        <f t="shared" si="30"/>
        <v>1</v>
      </c>
      <c r="S257" s="5">
        <f t="shared" si="31"/>
        <v>11</v>
      </c>
      <c r="T257" s="5">
        <f t="shared" si="32"/>
        <v>12</v>
      </c>
      <c r="U257" s="5" t="str">
        <f t="shared" si="33"/>
        <v>01</v>
      </c>
      <c r="V257" s="5" t="str">
        <f t="shared" si="34"/>
        <v>11</v>
      </c>
      <c r="W257" s="5" t="str">
        <f t="shared" si="35"/>
        <v>12</v>
      </c>
    </row>
    <row r="258" spans="5:23">
      <c r="E258" s="60"/>
      <c r="I258" s="53" t="s">
        <v>429</v>
      </c>
      <c r="K258" s="59" t="s">
        <v>39</v>
      </c>
      <c r="M258" s="52"/>
      <c r="N258" s="68">
        <f t="shared" si="28"/>
        <v>1.1415525099999999E-4</v>
      </c>
      <c r="P258" s="60" t="str">
        <f t="shared" si="29"/>
        <v>M01D11H13</v>
      </c>
      <c r="Q258" s="67">
        <f t="shared" si="36"/>
        <v>43111.541666666053</v>
      </c>
      <c r="R258" s="5">
        <f t="shared" si="30"/>
        <v>1</v>
      </c>
      <c r="S258" s="5">
        <f t="shared" si="31"/>
        <v>11</v>
      </c>
      <c r="T258" s="5">
        <f t="shared" si="32"/>
        <v>13</v>
      </c>
      <c r="U258" s="5" t="str">
        <f t="shared" si="33"/>
        <v>01</v>
      </c>
      <c r="V258" s="5" t="str">
        <f t="shared" si="34"/>
        <v>11</v>
      </c>
      <c r="W258" s="5" t="str">
        <f t="shared" si="35"/>
        <v>13</v>
      </c>
    </row>
    <row r="259" spans="5:23">
      <c r="E259" s="60"/>
      <c r="I259" s="53" t="s">
        <v>430</v>
      </c>
      <c r="K259" s="59" t="s">
        <v>39</v>
      </c>
      <c r="M259" s="52"/>
      <c r="N259" s="68">
        <f t="shared" si="28"/>
        <v>1.1415525099999999E-4</v>
      </c>
      <c r="P259" s="60" t="str">
        <f t="shared" si="29"/>
        <v>M01D11H14</v>
      </c>
      <c r="Q259" s="67">
        <f t="shared" si="36"/>
        <v>43111.583333332717</v>
      </c>
      <c r="R259" s="5">
        <f t="shared" si="30"/>
        <v>1</v>
      </c>
      <c r="S259" s="5">
        <f t="shared" si="31"/>
        <v>11</v>
      </c>
      <c r="T259" s="5">
        <f t="shared" si="32"/>
        <v>14</v>
      </c>
      <c r="U259" s="5" t="str">
        <f t="shared" si="33"/>
        <v>01</v>
      </c>
      <c r="V259" s="5" t="str">
        <f t="shared" si="34"/>
        <v>11</v>
      </c>
      <c r="W259" s="5" t="str">
        <f t="shared" si="35"/>
        <v>14</v>
      </c>
    </row>
    <row r="260" spans="5:23">
      <c r="E260" s="60"/>
      <c r="I260" s="53" t="s">
        <v>431</v>
      </c>
      <c r="K260" s="59" t="s">
        <v>39</v>
      </c>
      <c r="M260" s="52"/>
      <c r="N260" s="68">
        <f t="shared" si="28"/>
        <v>1.1415525099999999E-4</v>
      </c>
      <c r="P260" s="60" t="str">
        <f t="shared" si="29"/>
        <v>M01D11H15</v>
      </c>
      <c r="Q260" s="67">
        <f t="shared" si="36"/>
        <v>43111.624999999382</v>
      </c>
      <c r="R260" s="5">
        <f t="shared" si="30"/>
        <v>1</v>
      </c>
      <c r="S260" s="5">
        <f t="shared" si="31"/>
        <v>11</v>
      </c>
      <c r="T260" s="5">
        <f t="shared" si="32"/>
        <v>15</v>
      </c>
      <c r="U260" s="5" t="str">
        <f t="shared" si="33"/>
        <v>01</v>
      </c>
      <c r="V260" s="5" t="str">
        <f t="shared" si="34"/>
        <v>11</v>
      </c>
      <c r="W260" s="5" t="str">
        <f t="shared" si="35"/>
        <v>15</v>
      </c>
    </row>
    <row r="261" spans="5:23">
      <c r="E261" s="60"/>
      <c r="I261" s="53" t="s">
        <v>432</v>
      </c>
      <c r="K261" s="59" t="s">
        <v>39</v>
      </c>
      <c r="M261" s="52"/>
      <c r="N261" s="68">
        <f t="shared" si="28"/>
        <v>1.1415525099999999E-4</v>
      </c>
      <c r="P261" s="60" t="str">
        <f t="shared" si="29"/>
        <v>M01D11H16</v>
      </c>
      <c r="Q261" s="67">
        <f t="shared" si="36"/>
        <v>43111.666666666046</v>
      </c>
      <c r="R261" s="5">
        <f t="shared" si="30"/>
        <v>1</v>
      </c>
      <c r="S261" s="5">
        <f t="shared" si="31"/>
        <v>11</v>
      </c>
      <c r="T261" s="5">
        <f t="shared" si="32"/>
        <v>16</v>
      </c>
      <c r="U261" s="5" t="str">
        <f t="shared" si="33"/>
        <v>01</v>
      </c>
      <c r="V261" s="5" t="str">
        <f t="shared" si="34"/>
        <v>11</v>
      </c>
      <c r="W261" s="5" t="str">
        <f t="shared" si="35"/>
        <v>16</v>
      </c>
    </row>
    <row r="262" spans="5:23">
      <c r="E262" s="60"/>
      <c r="I262" s="53" t="s">
        <v>433</v>
      </c>
      <c r="K262" s="59" t="s">
        <v>39</v>
      </c>
      <c r="M262" s="52"/>
      <c r="N262" s="68">
        <f t="shared" ref="N262:N325" si="37">ROUND(1/8760,12)</f>
        <v>1.1415525099999999E-4</v>
      </c>
      <c r="P262" s="60" t="str">
        <f t="shared" ref="P262:P325" si="38">"M"&amp;U262&amp;"D"&amp;V262&amp;"H"&amp;W262</f>
        <v>M01D11H17</v>
      </c>
      <c r="Q262" s="67">
        <f t="shared" si="36"/>
        <v>43111.70833333271</v>
      </c>
      <c r="R262" s="5">
        <f t="shared" ref="R262:R325" si="39">MONTH(Q262)</f>
        <v>1</v>
      </c>
      <c r="S262" s="5">
        <f t="shared" ref="S262:S325" si="40">DAY(Q262)</f>
        <v>11</v>
      </c>
      <c r="T262" s="5">
        <f t="shared" ref="T262:T325" si="41">HOUR(Q262)</f>
        <v>17</v>
      </c>
      <c r="U262" s="5" t="str">
        <f t="shared" ref="U262:U325" si="42">TEXT(R262,"00")</f>
        <v>01</v>
      </c>
      <c r="V262" s="5" t="str">
        <f t="shared" ref="V262:V325" si="43">TEXT(S262,"00")</f>
        <v>11</v>
      </c>
      <c r="W262" s="5" t="str">
        <f t="shared" ref="W262:W325" si="44">TEXT(T262,"00")</f>
        <v>17</v>
      </c>
    </row>
    <row r="263" spans="5:23">
      <c r="E263" s="60"/>
      <c r="I263" s="53" t="s">
        <v>434</v>
      </c>
      <c r="K263" s="59" t="s">
        <v>39</v>
      </c>
      <c r="M263" s="52"/>
      <c r="N263" s="68">
        <f t="shared" si="37"/>
        <v>1.1415525099999999E-4</v>
      </c>
      <c r="P263" s="60" t="str">
        <f t="shared" si="38"/>
        <v>M01D11H18</v>
      </c>
      <c r="Q263" s="67">
        <f t="shared" ref="Q263:Q326" si="45">Q262+(1/24)</f>
        <v>43111.749999999374</v>
      </c>
      <c r="R263" s="5">
        <f t="shared" si="39"/>
        <v>1</v>
      </c>
      <c r="S263" s="5">
        <f t="shared" si="40"/>
        <v>11</v>
      </c>
      <c r="T263" s="5">
        <f t="shared" si="41"/>
        <v>18</v>
      </c>
      <c r="U263" s="5" t="str">
        <f t="shared" si="42"/>
        <v>01</v>
      </c>
      <c r="V263" s="5" t="str">
        <f t="shared" si="43"/>
        <v>11</v>
      </c>
      <c r="W263" s="5" t="str">
        <f t="shared" si="44"/>
        <v>18</v>
      </c>
    </row>
    <row r="264" spans="5:23">
      <c r="E264" s="60"/>
      <c r="I264" s="53" t="s">
        <v>435</v>
      </c>
      <c r="K264" s="59" t="s">
        <v>39</v>
      </c>
      <c r="M264" s="52"/>
      <c r="N264" s="68">
        <f t="shared" si="37"/>
        <v>1.1415525099999999E-4</v>
      </c>
      <c r="P264" s="60" t="str">
        <f t="shared" si="38"/>
        <v>M01D11H19</v>
      </c>
      <c r="Q264" s="67">
        <f t="shared" si="45"/>
        <v>43111.791666666039</v>
      </c>
      <c r="R264" s="5">
        <f t="shared" si="39"/>
        <v>1</v>
      </c>
      <c r="S264" s="5">
        <f t="shared" si="40"/>
        <v>11</v>
      </c>
      <c r="T264" s="5">
        <f t="shared" si="41"/>
        <v>19</v>
      </c>
      <c r="U264" s="5" t="str">
        <f t="shared" si="42"/>
        <v>01</v>
      </c>
      <c r="V264" s="5" t="str">
        <f t="shared" si="43"/>
        <v>11</v>
      </c>
      <c r="W264" s="5" t="str">
        <f t="shared" si="44"/>
        <v>19</v>
      </c>
    </row>
    <row r="265" spans="5:23">
      <c r="E265" s="60"/>
      <c r="I265" s="53" t="s">
        <v>436</v>
      </c>
      <c r="K265" s="59" t="s">
        <v>39</v>
      </c>
      <c r="M265" s="52"/>
      <c r="N265" s="68">
        <f t="shared" si="37"/>
        <v>1.1415525099999999E-4</v>
      </c>
      <c r="P265" s="60" t="str">
        <f t="shared" si="38"/>
        <v>M01D11H20</v>
      </c>
      <c r="Q265" s="67">
        <f t="shared" si="45"/>
        <v>43111.833333332703</v>
      </c>
      <c r="R265" s="5">
        <f t="shared" si="39"/>
        <v>1</v>
      </c>
      <c r="S265" s="5">
        <f t="shared" si="40"/>
        <v>11</v>
      </c>
      <c r="T265" s="5">
        <f t="shared" si="41"/>
        <v>20</v>
      </c>
      <c r="U265" s="5" t="str">
        <f t="shared" si="42"/>
        <v>01</v>
      </c>
      <c r="V265" s="5" t="str">
        <f t="shared" si="43"/>
        <v>11</v>
      </c>
      <c r="W265" s="5" t="str">
        <f t="shared" si="44"/>
        <v>20</v>
      </c>
    </row>
    <row r="266" spans="5:23">
      <c r="E266" s="60"/>
      <c r="I266" s="53" t="s">
        <v>437</v>
      </c>
      <c r="K266" s="59" t="s">
        <v>39</v>
      </c>
      <c r="M266" s="52"/>
      <c r="N266" s="68">
        <f t="shared" si="37"/>
        <v>1.1415525099999999E-4</v>
      </c>
      <c r="P266" s="60" t="str">
        <f t="shared" si="38"/>
        <v>M01D11H21</v>
      </c>
      <c r="Q266" s="67">
        <f t="shared" si="45"/>
        <v>43111.874999999367</v>
      </c>
      <c r="R266" s="5">
        <f t="shared" si="39"/>
        <v>1</v>
      </c>
      <c r="S266" s="5">
        <f t="shared" si="40"/>
        <v>11</v>
      </c>
      <c r="T266" s="5">
        <f t="shared" si="41"/>
        <v>21</v>
      </c>
      <c r="U266" s="5" t="str">
        <f t="shared" si="42"/>
        <v>01</v>
      </c>
      <c r="V266" s="5" t="str">
        <f t="shared" si="43"/>
        <v>11</v>
      </c>
      <c r="W266" s="5" t="str">
        <f t="shared" si="44"/>
        <v>21</v>
      </c>
    </row>
    <row r="267" spans="5:23">
      <c r="E267" s="60"/>
      <c r="I267" s="53" t="s">
        <v>438</v>
      </c>
      <c r="K267" s="59" t="s">
        <v>39</v>
      </c>
      <c r="M267" s="52"/>
      <c r="N267" s="68">
        <f t="shared" si="37"/>
        <v>1.1415525099999999E-4</v>
      </c>
      <c r="P267" s="60" t="str">
        <f t="shared" si="38"/>
        <v>M01D11H22</v>
      </c>
      <c r="Q267" s="67">
        <f t="shared" si="45"/>
        <v>43111.916666666031</v>
      </c>
      <c r="R267" s="5">
        <f t="shared" si="39"/>
        <v>1</v>
      </c>
      <c r="S267" s="5">
        <f t="shared" si="40"/>
        <v>11</v>
      </c>
      <c r="T267" s="5">
        <f t="shared" si="41"/>
        <v>22</v>
      </c>
      <c r="U267" s="5" t="str">
        <f t="shared" si="42"/>
        <v>01</v>
      </c>
      <c r="V267" s="5" t="str">
        <f t="shared" si="43"/>
        <v>11</v>
      </c>
      <c r="W267" s="5" t="str">
        <f t="shared" si="44"/>
        <v>22</v>
      </c>
    </row>
    <row r="268" spans="5:23">
      <c r="E268" s="60"/>
      <c r="I268" s="53" t="s">
        <v>439</v>
      </c>
      <c r="K268" s="59" t="s">
        <v>39</v>
      </c>
      <c r="M268" s="52"/>
      <c r="N268" s="68">
        <f t="shared" si="37"/>
        <v>1.1415525099999999E-4</v>
      </c>
      <c r="P268" s="60" t="str">
        <f t="shared" si="38"/>
        <v>M01D11H23</v>
      </c>
      <c r="Q268" s="67">
        <f t="shared" si="45"/>
        <v>43111.958333332695</v>
      </c>
      <c r="R268" s="5">
        <f t="shared" si="39"/>
        <v>1</v>
      </c>
      <c r="S268" s="5">
        <f t="shared" si="40"/>
        <v>11</v>
      </c>
      <c r="T268" s="5">
        <f t="shared" si="41"/>
        <v>23</v>
      </c>
      <c r="U268" s="5" t="str">
        <f t="shared" si="42"/>
        <v>01</v>
      </c>
      <c r="V268" s="5" t="str">
        <f t="shared" si="43"/>
        <v>11</v>
      </c>
      <c r="W268" s="5" t="str">
        <f t="shared" si="44"/>
        <v>23</v>
      </c>
    </row>
    <row r="269" spans="5:23">
      <c r="E269" s="60"/>
      <c r="I269" s="53" t="s">
        <v>440</v>
      </c>
      <c r="K269" s="59" t="s">
        <v>39</v>
      </c>
      <c r="M269" s="52"/>
      <c r="N269" s="68">
        <f t="shared" si="37"/>
        <v>1.1415525099999999E-4</v>
      </c>
      <c r="P269" s="60" t="str">
        <f t="shared" si="38"/>
        <v>M01D12H00</v>
      </c>
      <c r="Q269" s="67">
        <f t="shared" si="45"/>
        <v>43111.99999999936</v>
      </c>
      <c r="R269" s="5">
        <f t="shared" si="39"/>
        <v>1</v>
      </c>
      <c r="S269" s="5">
        <f t="shared" si="40"/>
        <v>12</v>
      </c>
      <c r="T269" s="5">
        <f t="shared" si="41"/>
        <v>0</v>
      </c>
      <c r="U269" s="5" t="str">
        <f t="shared" si="42"/>
        <v>01</v>
      </c>
      <c r="V269" s="5" t="str">
        <f t="shared" si="43"/>
        <v>12</v>
      </c>
      <c r="W269" s="5" t="str">
        <f t="shared" si="44"/>
        <v>00</v>
      </c>
    </row>
    <row r="270" spans="5:23">
      <c r="E270" s="60"/>
      <c r="I270" s="53" t="s">
        <v>441</v>
      </c>
      <c r="K270" s="59" t="s">
        <v>39</v>
      </c>
      <c r="M270" s="52"/>
      <c r="N270" s="68">
        <f t="shared" si="37"/>
        <v>1.1415525099999999E-4</v>
      </c>
      <c r="P270" s="60" t="str">
        <f t="shared" si="38"/>
        <v>M01D12H01</v>
      </c>
      <c r="Q270" s="67">
        <f t="shared" si="45"/>
        <v>43112.041666666024</v>
      </c>
      <c r="R270" s="5">
        <f t="shared" si="39"/>
        <v>1</v>
      </c>
      <c r="S270" s="5">
        <f t="shared" si="40"/>
        <v>12</v>
      </c>
      <c r="T270" s="5">
        <f t="shared" si="41"/>
        <v>1</v>
      </c>
      <c r="U270" s="5" t="str">
        <f t="shared" si="42"/>
        <v>01</v>
      </c>
      <c r="V270" s="5" t="str">
        <f t="shared" si="43"/>
        <v>12</v>
      </c>
      <c r="W270" s="5" t="str">
        <f t="shared" si="44"/>
        <v>01</v>
      </c>
    </row>
    <row r="271" spans="5:23">
      <c r="E271" s="60"/>
      <c r="I271" s="53" t="s">
        <v>442</v>
      </c>
      <c r="K271" s="59" t="s">
        <v>39</v>
      </c>
      <c r="M271" s="52"/>
      <c r="N271" s="68">
        <f t="shared" si="37"/>
        <v>1.1415525099999999E-4</v>
      </c>
      <c r="P271" s="60" t="str">
        <f t="shared" si="38"/>
        <v>M01D12H02</v>
      </c>
      <c r="Q271" s="67">
        <f t="shared" si="45"/>
        <v>43112.083333332688</v>
      </c>
      <c r="R271" s="5">
        <f t="shared" si="39"/>
        <v>1</v>
      </c>
      <c r="S271" s="5">
        <f t="shared" si="40"/>
        <v>12</v>
      </c>
      <c r="T271" s="5">
        <f t="shared" si="41"/>
        <v>2</v>
      </c>
      <c r="U271" s="5" t="str">
        <f t="shared" si="42"/>
        <v>01</v>
      </c>
      <c r="V271" s="5" t="str">
        <f t="shared" si="43"/>
        <v>12</v>
      </c>
      <c r="W271" s="5" t="str">
        <f t="shared" si="44"/>
        <v>02</v>
      </c>
    </row>
    <row r="272" spans="5:23">
      <c r="E272" s="60"/>
      <c r="I272" s="53" t="s">
        <v>443</v>
      </c>
      <c r="K272" s="59" t="s">
        <v>39</v>
      </c>
      <c r="M272" s="52"/>
      <c r="N272" s="68">
        <f t="shared" si="37"/>
        <v>1.1415525099999999E-4</v>
      </c>
      <c r="P272" s="60" t="str">
        <f t="shared" si="38"/>
        <v>M01D12H03</v>
      </c>
      <c r="Q272" s="67">
        <f t="shared" si="45"/>
        <v>43112.124999999352</v>
      </c>
      <c r="R272" s="5">
        <f t="shared" si="39"/>
        <v>1</v>
      </c>
      <c r="S272" s="5">
        <f t="shared" si="40"/>
        <v>12</v>
      </c>
      <c r="T272" s="5">
        <f t="shared" si="41"/>
        <v>3</v>
      </c>
      <c r="U272" s="5" t="str">
        <f t="shared" si="42"/>
        <v>01</v>
      </c>
      <c r="V272" s="5" t="str">
        <f t="shared" si="43"/>
        <v>12</v>
      </c>
      <c r="W272" s="5" t="str">
        <f t="shared" si="44"/>
        <v>03</v>
      </c>
    </row>
    <row r="273" spans="5:23">
      <c r="E273" s="60"/>
      <c r="I273" s="53" t="s">
        <v>444</v>
      </c>
      <c r="K273" s="59" t="s">
        <v>39</v>
      </c>
      <c r="M273" s="52"/>
      <c r="N273" s="68">
        <f t="shared" si="37"/>
        <v>1.1415525099999999E-4</v>
      </c>
      <c r="P273" s="60" t="str">
        <f t="shared" si="38"/>
        <v>M01D12H04</v>
      </c>
      <c r="Q273" s="67">
        <f t="shared" si="45"/>
        <v>43112.166666666017</v>
      </c>
      <c r="R273" s="5">
        <f t="shared" si="39"/>
        <v>1</v>
      </c>
      <c r="S273" s="5">
        <f t="shared" si="40"/>
        <v>12</v>
      </c>
      <c r="T273" s="5">
        <f t="shared" si="41"/>
        <v>4</v>
      </c>
      <c r="U273" s="5" t="str">
        <f t="shared" si="42"/>
        <v>01</v>
      </c>
      <c r="V273" s="5" t="str">
        <f t="shared" si="43"/>
        <v>12</v>
      </c>
      <c r="W273" s="5" t="str">
        <f t="shared" si="44"/>
        <v>04</v>
      </c>
    </row>
    <row r="274" spans="5:23">
      <c r="E274" s="60"/>
      <c r="I274" s="53" t="s">
        <v>445</v>
      </c>
      <c r="K274" s="59" t="s">
        <v>39</v>
      </c>
      <c r="M274" s="52"/>
      <c r="N274" s="68">
        <f t="shared" si="37"/>
        <v>1.1415525099999999E-4</v>
      </c>
      <c r="P274" s="60" t="str">
        <f t="shared" si="38"/>
        <v>M01D12H05</v>
      </c>
      <c r="Q274" s="67">
        <f t="shared" si="45"/>
        <v>43112.208333332681</v>
      </c>
      <c r="R274" s="5">
        <f t="shared" si="39"/>
        <v>1</v>
      </c>
      <c r="S274" s="5">
        <f t="shared" si="40"/>
        <v>12</v>
      </c>
      <c r="T274" s="5">
        <f t="shared" si="41"/>
        <v>5</v>
      </c>
      <c r="U274" s="5" t="str">
        <f t="shared" si="42"/>
        <v>01</v>
      </c>
      <c r="V274" s="5" t="str">
        <f t="shared" si="43"/>
        <v>12</v>
      </c>
      <c r="W274" s="5" t="str">
        <f t="shared" si="44"/>
        <v>05</v>
      </c>
    </row>
    <row r="275" spans="5:23">
      <c r="E275" s="60"/>
      <c r="I275" s="53" t="s">
        <v>446</v>
      </c>
      <c r="K275" s="59" t="s">
        <v>39</v>
      </c>
      <c r="M275" s="52"/>
      <c r="N275" s="68">
        <f t="shared" si="37"/>
        <v>1.1415525099999999E-4</v>
      </c>
      <c r="P275" s="60" t="str">
        <f t="shared" si="38"/>
        <v>M01D12H06</v>
      </c>
      <c r="Q275" s="67">
        <f t="shared" si="45"/>
        <v>43112.249999999345</v>
      </c>
      <c r="R275" s="5">
        <f t="shared" si="39"/>
        <v>1</v>
      </c>
      <c r="S275" s="5">
        <f t="shared" si="40"/>
        <v>12</v>
      </c>
      <c r="T275" s="5">
        <f t="shared" si="41"/>
        <v>6</v>
      </c>
      <c r="U275" s="5" t="str">
        <f t="shared" si="42"/>
        <v>01</v>
      </c>
      <c r="V275" s="5" t="str">
        <f t="shared" si="43"/>
        <v>12</v>
      </c>
      <c r="W275" s="5" t="str">
        <f t="shared" si="44"/>
        <v>06</v>
      </c>
    </row>
    <row r="276" spans="5:23">
      <c r="E276" s="60"/>
      <c r="I276" s="53" t="s">
        <v>447</v>
      </c>
      <c r="K276" s="59" t="s">
        <v>39</v>
      </c>
      <c r="M276" s="52"/>
      <c r="N276" s="68">
        <f t="shared" si="37"/>
        <v>1.1415525099999999E-4</v>
      </c>
      <c r="P276" s="60" t="str">
        <f t="shared" si="38"/>
        <v>M01D12H07</v>
      </c>
      <c r="Q276" s="67">
        <f t="shared" si="45"/>
        <v>43112.291666666009</v>
      </c>
      <c r="R276" s="5">
        <f t="shared" si="39"/>
        <v>1</v>
      </c>
      <c r="S276" s="5">
        <f t="shared" si="40"/>
        <v>12</v>
      </c>
      <c r="T276" s="5">
        <f t="shared" si="41"/>
        <v>7</v>
      </c>
      <c r="U276" s="5" t="str">
        <f t="shared" si="42"/>
        <v>01</v>
      </c>
      <c r="V276" s="5" t="str">
        <f t="shared" si="43"/>
        <v>12</v>
      </c>
      <c r="W276" s="5" t="str">
        <f t="shared" si="44"/>
        <v>07</v>
      </c>
    </row>
    <row r="277" spans="5:23">
      <c r="E277" s="60"/>
      <c r="I277" s="53" t="s">
        <v>448</v>
      </c>
      <c r="K277" s="59" t="s">
        <v>39</v>
      </c>
      <c r="M277" s="52"/>
      <c r="N277" s="68">
        <f t="shared" si="37"/>
        <v>1.1415525099999999E-4</v>
      </c>
      <c r="P277" s="60" t="str">
        <f t="shared" si="38"/>
        <v>M01D12H08</v>
      </c>
      <c r="Q277" s="67">
        <f t="shared" si="45"/>
        <v>43112.333333332674</v>
      </c>
      <c r="R277" s="5">
        <f t="shared" si="39"/>
        <v>1</v>
      </c>
      <c r="S277" s="5">
        <f t="shared" si="40"/>
        <v>12</v>
      </c>
      <c r="T277" s="5">
        <f t="shared" si="41"/>
        <v>8</v>
      </c>
      <c r="U277" s="5" t="str">
        <f t="shared" si="42"/>
        <v>01</v>
      </c>
      <c r="V277" s="5" t="str">
        <f t="shared" si="43"/>
        <v>12</v>
      </c>
      <c r="W277" s="5" t="str">
        <f t="shared" si="44"/>
        <v>08</v>
      </c>
    </row>
    <row r="278" spans="5:23">
      <c r="E278" s="60"/>
      <c r="I278" s="53" t="s">
        <v>449</v>
      </c>
      <c r="K278" s="59" t="s">
        <v>39</v>
      </c>
      <c r="M278" s="52"/>
      <c r="N278" s="68">
        <f t="shared" si="37"/>
        <v>1.1415525099999999E-4</v>
      </c>
      <c r="P278" s="60" t="str">
        <f t="shared" si="38"/>
        <v>M01D12H09</v>
      </c>
      <c r="Q278" s="67">
        <f t="shared" si="45"/>
        <v>43112.374999999338</v>
      </c>
      <c r="R278" s="5">
        <f t="shared" si="39"/>
        <v>1</v>
      </c>
      <c r="S278" s="5">
        <f t="shared" si="40"/>
        <v>12</v>
      </c>
      <c r="T278" s="5">
        <f t="shared" si="41"/>
        <v>9</v>
      </c>
      <c r="U278" s="5" t="str">
        <f t="shared" si="42"/>
        <v>01</v>
      </c>
      <c r="V278" s="5" t="str">
        <f t="shared" si="43"/>
        <v>12</v>
      </c>
      <c r="W278" s="5" t="str">
        <f t="shared" si="44"/>
        <v>09</v>
      </c>
    </row>
    <row r="279" spans="5:23">
      <c r="E279" s="60"/>
      <c r="I279" s="53" t="s">
        <v>450</v>
      </c>
      <c r="K279" s="59" t="s">
        <v>39</v>
      </c>
      <c r="M279" s="52"/>
      <c r="N279" s="68">
        <f t="shared" si="37"/>
        <v>1.1415525099999999E-4</v>
      </c>
      <c r="P279" s="60" t="str">
        <f t="shared" si="38"/>
        <v>M01D12H10</v>
      </c>
      <c r="Q279" s="67">
        <f t="shared" si="45"/>
        <v>43112.416666666002</v>
      </c>
      <c r="R279" s="5">
        <f t="shared" si="39"/>
        <v>1</v>
      </c>
      <c r="S279" s="5">
        <f t="shared" si="40"/>
        <v>12</v>
      </c>
      <c r="T279" s="5">
        <f t="shared" si="41"/>
        <v>10</v>
      </c>
      <c r="U279" s="5" t="str">
        <f t="shared" si="42"/>
        <v>01</v>
      </c>
      <c r="V279" s="5" t="str">
        <f t="shared" si="43"/>
        <v>12</v>
      </c>
      <c r="W279" s="5" t="str">
        <f t="shared" si="44"/>
        <v>10</v>
      </c>
    </row>
    <row r="280" spans="5:23">
      <c r="E280" s="60"/>
      <c r="I280" s="53" t="s">
        <v>451</v>
      </c>
      <c r="K280" s="59" t="s">
        <v>39</v>
      </c>
      <c r="M280" s="52"/>
      <c r="N280" s="68">
        <f t="shared" si="37"/>
        <v>1.1415525099999999E-4</v>
      </c>
      <c r="P280" s="60" t="str">
        <f t="shared" si="38"/>
        <v>M01D12H11</v>
      </c>
      <c r="Q280" s="67">
        <f t="shared" si="45"/>
        <v>43112.458333332666</v>
      </c>
      <c r="R280" s="5">
        <f t="shared" si="39"/>
        <v>1</v>
      </c>
      <c r="S280" s="5">
        <f t="shared" si="40"/>
        <v>12</v>
      </c>
      <c r="T280" s="5">
        <f t="shared" si="41"/>
        <v>11</v>
      </c>
      <c r="U280" s="5" t="str">
        <f t="shared" si="42"/>
        <v>01</v>
      </c>
      <c r="V280" s="5" t="str">
        <f t="shared" si="43"/>
        <v>12</v>
      </c>
      <c r="W280" s="5" t="str">
        <f t="shared" si="44"/>
        <v>11</v>
      </c>
    </row>
    <row r="281" spans="5:23">
      <c r="E281" s="60"/>
      <c r="I281" s="53" t="s">
        <v>452</v>
      </c>
      <c r="K281" s="59" t="s">
        <v>39</v>
      </c>
      <c r="M281" s="52"/>
      <c r="N281" s="68">
        <f t="shared" si="37"/>
        <v>1.1415525099999999E-4</v>
      </c>
      <c r="P281" s="60" t="str">
        <f t="shared" si="38"/>
        <v>M01D12H12</v>
      </c>
      <c r="Q281" s="67">
        <f t="shared" si="45"/>
        <v>43112.499999999331</v>
      </c>
      <c r="R281" s="5">
        <f t="shared" si="39"/>
        <v>1</v>
      </c>
      <c r="S281" s="5">
        <f t="shared" si="40"/>
        <v>12</v>
      </c>
      <c r="T281" s="5">
        <f t="shared" si="41"/>
        <v>12</v>
      </c>
      <c r="U281" s="5" t="str">
        <f t="shared" si="42"/>
        <v>01</v>
      </c>
      <c r="V281" s="5" t="str">
        <f t="shared" si="43"/>
        <v>12</v>
      </c>
      <c r="W281" s="5" t="str">
        <f t="shared" si="44"/>
        <v>12</v>
      </c>
    </row>
    <row r="282" spans="5:23">
      <c r="E282" s="60"/>
      <c r="I282" s="53" t="s">
        <v>453</v>
      </c>
      <c r="K282" s="59" t="s">
        <v>39</v>
      </c>
      <c r="M282" s="52"/>
      <c r="N282" s="68">
        <f t="shared" si="37"/>
        <v>1.1415525099999999E-4</v>
      </c>
      <c r="P282" s="60" t="str">
        <f t="shared" si="38"/>
        <v>M01D12H13</v>
      </c>
      <c r="Q282" s="67">
        <f t="shared" si="45"/>
        <v>43112.541666665995</v>
      </c>
      <c r="R282" s="5">
        <f t="shared" si="39"/>
        <v>1</v>
      </c>
      <c r="S282" s="5">
        <f t="shared" si="40"/>
        <v>12</v>
      </c>
      <c r="T282" s="5">
        <f t="shared" si="41"/>
        <v>13</v>
      </c>
      <c r="U282" s="5" t="str">
        <f t="shared" si="42"/>
        <v>01</v>
      </c>
      <c r="V282" s="5" t="str">
        <f t="shared" si="43"/>
        <v>12</v>
      </c>
      <c r="W282" s="5" t="str">
        <f t="shared" si="44"/>
        <v>13</v>
      </c>
    </row>
    <row r="283" spans="5:23">
      <c r="E283" s="60"/>
      <c r="I283" s="53" t="s">
        <v>454</v>
      </c>
      <c r="K283" s="59" t="s">
        <v>39</v>
      </c>
      <c r="M283" s="52"/>
      <c r="N283" s="68">
        <f t="shared" si="37"/>
        <v>1.1415525099999999E-4</v>
      </c>
      <c r="P283" s="60" t="str">
        <f t="shared" si="38"/>
        <v>M01D12H14</v>
      </c>
      <c r="Q283" s="67">
        <f t="shared" si="45"/>
        <v>43112.583333332659</v>
      </c>
      <c r="R283" s="5">
        <f t="shared" si="39"/>
        <v>1</v>
      </c>
      <c r="S283" s="5">
        <f t="shared" si="40"/>
        <v>12</v>
      </c>
      <c r="T283" s="5">
        <f t="shared" si="41"/>
        <v>14</v>
      </c>
      <c r="U283" s="5" t="str">
        <f t="shared" si="42"/>
        <v>01</v>
      </c>
      <c r="V283" s="5" t="str">
        <f t="shared" si="43"/>
        <v>12</v>
      </c>
      <c r="W283" s="5" t="str">
        <f t="shared" si="44"/>
        <v>14</v>
      </c>
    </row>
    <row r="284" spans="5:23">
      <c r="E284" s="60"/>
      <c r="I284" s="53" t="s">
        <v>455</v>
      </c>
      <c r="K284" s="59" t="s">
        <v>39</v>
      </c>
      <c r="M284" s="52"/>
      <c r="N284" s="68">
        <f t="shared" si="37"/>
        <v>1.1415525099999999E-4</v>
      </c>
      <c r="P284" s="60" t="str">
        <f t="shared" si="38"/>
        <v>M01D12H15</v>
      </c>
      <c r="Q284" s="67">
        <f t="shared" si="45"/>
        <v>43112.624999999323</v>
      </c>
      <c r="R284" s="5">
        <f t="shared" si="39"/>
        <v>1</v>
      </c>
      <c r="S284" s="5">
        <f t="shared" si="40"/>
        <v>12</v>
      </c>
      <c r="T284" s="5">
        <f t="shared" si="41"/>
        <v>15</v>
      </c>
      <c r="U284" s="5" t="str">
        <f t="shared" si="42"/>
        <v>01</v>
      </c>
      <c r="V284" s="5" t="str">
        <f t="shared" si="43"/>
        <v>12</v>
      </c>
      <c r="W284" s="5" t="str">
        <f t="shared" si="44"/>
        <v>15</v>
      </c>
    </row>
    <row r="285" spans="5:23">
      <c r="E285" s="60"/>
      <c r="I285" s="53" t="s">
        <v>456</v>
      </c>
      <c r="K285" s="59" t="s">
        <v>39</v>
      </c>
      <c r="M285" s="52"/>
      <c r="N285" s="68">
        <f t="shared" si="37"/>
        <v>1.1415525099999999E-4</v>
      </c>
      <c r="P285" s="60" t="str">
        <f t="shared" si="38"/>
        <v>M01D12H16</v>
      </c>
      <c r="Q285" s="67">
        <f t="shared" si="45"/>
        <v>43112.666666665988</v>
      </c>
      <c r="R285" s="5">
        <f t="shared" si="39"/>
        <v>1</v>
      </c>
      <c r="S285" s="5">
        <f t="shared" si="40"/>
        <v>12</v>
      </c>
      <c r="T285" s="5">
        <f t="shared" si="41"/>
        <v>16</v>
      </c>
      <c r="U285" s="5" t="str">
        <f t="shared" si="42"/>
        <v>01</v>
      </c>
      <c r="V285" s="5" t="str">
        <f t="shared" si="43"/>
        <v>12</v>
      </c>
      <c r="W285" s="5" t="str">
        <f t="shared" si="44"/>
        <v>16</v>
      </c>
    </row>
    <row r="286" spans="5:23">
      <c r="E286" s="60"/>
      <c r="I286" s="53" t="s">
        <v>457</v>
      </c>
      <c r="K286" s="59" t="s">
        <v>39</v>
      </c>
      <c r="M286" s="52"/>
      <c r="N286" s="68">
        <f t="shared" si="37"/>
        <v>1.1415525099999999E-4</v>
      </c>
      <c r="P286" s="60" t="str">
        <f t="shared" si="38"/>
        <v>M01D12H17</v>
      </c>
      <c r="Q286" s="67">
        <f t="shared" si="45"/>
        <v>43112.708333332652</v>
      </c>
      <c r="R286" s="5">
        <f t="shared" si="39"/>
        <v>1</v>
      </c>
      <c r="S286" s="5">
        <f t="shared" si="40"/>
        <v>12</v>
      </c>
      <c r="T286" s="5">
        <f t="shared" si="41"/>
        <v>17</v>
      </c>
      <c r="U286" s="5" t="str">
        <f t="shared" si="42"/>
        <v>01</v>
      </c>
      <c r="V286" s="5" t="str">
        <f t="shared" si="43"/>
        <v>12</v>
      </c>
      <c r="W286" s="5" t="str">
        <f t="shared" si="44"/>
        <v>17</v>
      </c>
    </row>
    <row r="287" spans="5:23">
      <c r="E287" s="60"/>
      <c r="I287" s="53" t="s">
        <v>458</v>
      </c>
      <c r="K287" s="59" t="s">
        <v>39</v>
      </c>
      <c r="M287" s="52"/>
      <c r="N287" s="68">
        <f t="shared" si="37"/>
        <v>1.1415525099999999E-4</v>
      </c>
      <c r="P287" s="60" t="str">
        <f t="shared" si="38"/>
        <v>M01D12H18</v>
      </c>
      <c r="Q287" s="67">
        <f t="shared" si="45"/>
        <v>43112.749999999316</v>
      </c>
      <c r="R287" s="5">
        <f t="shared" si="39"/>
        <v>1</v>
      </c>
      <c r="S287" s="5">
        <f t="shared" si="40"/>
        <v>12</v>
      </c>
      <c r="T287" s="5">
        <f t="shared" si="41"/>
        <v>18</v>
      </c>
      <c r="U287" s="5" t="str">
        <f t="shared" si="42"/>
        <v>01</v>
      </c>
      <c r="V287" s="5" t="str">
        <f t="shared" si="43"/>
        <v>12</v>
      </c>
      <c r="W287" s="5" t="str">
        <f t="shared" si="44"/>
        <v>18</v>
      </c>
    </row>
    <row r="288" spans="5:23">
      <c r="E288" s="60"/>
      <c r="I288" s="53" t="s">
        <v>459</v>
      </c>
      <c r="K288" s="59" t="s">
        <v>39</v>
      </c>
      <c r="M288" s="52"/>
      <c r="N288" s="68">
        <f t="shared" si="37"/>
        <v>1.1415525099999999E-4</v>
      </c>
      <c r="P288" s="60" t="str">
        <f t="shared" si="38"/>
        <v>M01D12H19</v>
      </c>
      <c r="Q288" s="67">
        <f t="shared" si="45"/>
        <v>43112.79166666598</v>
      </c>
      <c r="R288" s="5">
        <f t="shared" si="39"/>
        <v>1</v>
      </c>
      <c r="S288" s="5">
        <f t="shared" si="40"/>
        <v>12</v>
      </c>
      <c r="T288" s="5">
        <f t="shared" si="41"/>
        <v>19</v>
      </c>
      <c r="U288" s="5" t="str">
        <f t="shared" si="42"/>
        <v>01</v>
      </c>
      <c r="V288" s="5" t="str">
        <f t="shared" si="43"/>
        <v>12</v>
      </c>
      <c r="W288" s="5" t="str">
        <f t="shared" si="44"/>
        <v>19</v>
      </c>
    </row>
    <row r="289" spans="5:23">
      <c r="E289" s="60"/>
      <c r="I289" s="53" t="s">
        <v>460</v>
      </c>
      <c r="K289" s="59" t="s">
        <v>39</v>
      </c>
      <c r="M289" s="52"/>
      <c r="N289" s="68">
        <f t="shared" si="37"/>
        <v>1.1415525099999999E-4</v>
      </c>
      <c r="P289" s="60" t="str">
        <f t="shared" si="38"/>
        <v>M01D12H20</v>
      </c>
      <c r="Q289" s="67">
        <f t="shared" si="45"/>
        <v>43112.833333332645</v>
      </c>
      <c r="R289" s="5">
        <f t="shared" si="39"/>
        <v>1</v>
      </c>
      <c r="S289" s="5">
        <f t="shared" si="40"/>
        <v>12</v>
      </c>
      <c r="T289" s="5">
        <f t="shared" si="41"/>
        <v>20</v>
      </c>
      <c r="U289" s="5" t="str">
        <f t="shared" si="42"/>
        <v>01</v>
      </c>
      <c r="V289" s="5" t="str">
        <f t="shared" si="43"/>
        <v>12</v>
      </c>
      <c r="W289" s="5" t="str">
        <f t="shared" si="44"/>
        <v>20</v>
      </c>
    </row>
    <row r="290" spans="5:23">
      <c r="E290" s="60"/>
      <c r="I290" s="53" t="s">
        <v>461</v>
      </c>
      <c r="K290" s="59" t="s">
        <v>39</v>
      </c>
      <c r="M290" s="52"/>
      <c r="N290" s="68">
        <f t="shared" si="37"/>
        <v>1.1415525099999999E-4</v>
      </c>
      <c r="P290" s="60" t="str">
        <f t="shared" si="38"/>
        <v>M01D12H21</v>
      </c>
      <c r="Q290" s="67">
        <f t="shared" si="45"/>
        <v>43112.874999999309</v>
      </c>
      <c r="R290" s="5">
        <f t="shared" si="39"/>
        <v>1</v>
      </c>
      <c r="S290" s="5">
        <f t="shared" si="40"/>
        <v>12</v>
      </c>
      <c r="T290" s="5">
        <f t="shared" si="41"/>
        <v>21</v>
      </c>
      <c r="U290" s="5" t="str">
        <f t="shared" si="42"/>
        <v>01</v>
      </c>
      <c r="V290" s="5" t="str">
        <f t="shared" si="43"/>
        <v>12</v>
      </c>
      <c r="W290" s="5" t="str">
        <f t="shared" si="44"/>
        <v>21</v>
      </c>
    </row>
    <row r="291" spans="5:23">
      <c r="E291" s="60"/>
      <c r="I291" s="53" t="s">
        <v>462</v>
      </c>
      <c r="K291" s="59" t="s">
        <v>39</v>
      </c>
      <c r="M291" s="52"/>
      <c r="N291" s="68">
        <f t="shared" si="37"/>
        <v>1.1415525099999999E-4</v>
      </c>
      <c r="P291" s="60" t="str">
        <f t="shared" si="38"/>
        <v>M01D12H22</v>
      </c>
      <c r="Q291" s="67">
        <f t="shared" si="45"/>
        <v>43112.916666665973</v>
      </c>
      <c r="R291" s="5">
        <f t="shared" si="39"/>
        <v>1</v>
      </c>
      <c r="S291" s="5">
        <f t="shared" si="40"/>
        <v>12</v>
      </c>
      <c r="T291" s="5">
        <f t="shared" si="41"/>
        <v>22</v>
      </c>
      <c r="U291" s="5" t="str">
        <f t="shared" si="42"/>
        <v>01</v>
      </c>
      <c r="V291" s="5" t="str">
        <f t="shared" si="43"/>
        <v>12</v>
      </c>
      <c r="W291" s="5" t="str">
        <f t="shared" si="44"/>
        <v>22</v>
      </c>
    </row>
    <row r="292" spans="5:23">
      <c r="E292" s="60"/>
      <c r="I292" s="53" t="s">
        <v>463</v>
      </c>
      <c r="K292" s="59" t="s">
        <v>39</v>
      </c>
      <c r="M292" s="52"/>
      <c r="N292" s="68">
        <f t="shared" si="37"/>
        <v>1.1415525099999999E-4</v>
      </c>
      <c r="P292" s="60" t="str">
        <f t="shared" si="38"/>
        <v>M01D12H23</v>
      </c>
      <c r="Q292" s="67">
        <f t="shared" si="45"/>
        <v>43112.958333332637</v>
      </c>
      <c r="R292" s="5">
        <f t="shared" si="39"/>
        <v>1</v>
      </c>
      <c r="S292" s="5">
        <f t="shared" si="40"/>
        <v>12</v>
      </c>
      <c r="T292" s="5">
        <f t="shared" si="41"/>
        <v>23</v>
      </c>
      <c r="U292" s="5" t="str">
        <f t="shared" si="42"/>
        <v>01</v>
      </c>
      <c r="V292" s="5" t="str">
        <f t="shared" si="43"/>
        <v>12</v>
      </c>
      <c r="W292" s="5" t="str">
        <f t="shared" si="44"/>
        <v>23</v>
      </c>
    </row>
    <row r="293" spans="5:23">
      <c r="E293" s="60"/>
      <c r="I293" s="53" t="s">
        <v>464</v>
      </c>
      <c r="K293" s="59" t="s">
        <v>39</v>
      </c>
      <c r="M293" s="52"/>
      <c r="N293" s="68">
        <f t="shared" si="37"/>
        <v>1.1415525099999999E-4</v>
      </c>
      <c r="P293" s="60" t="str">
        <f t="shared" si="38"/>
        <v>M01D13H00</v>
      </c>
      <c r="Q293" s="67">
        <f t="shared" si="45"/>
        <v>43112.999999999302</v>
      </c>
      <c r="R293" s="5">
        <f t="shared" si="39"/>
        <v>1</v>
      </c>
      <c r="S293" s="5">
        <f t="shared" si="40"/>
        <v>13</v>
      </c>
      <c r="T293" s="5">
        <f t="shared" si="41"/>
        <v>0</v>
      </c>
      <c r="U293" s="5" t="str">
        <f t="shared" si="42"/>
        <v>01</v>
      </c>
      <c r="V293" s="5" t="str">
        <f t="shared" si="43"/>
        <v>13</v>
      </c>
      <c r="W293" s="5" t="str">
        <f t="shared" si="44"/>
        <v>00</v>
      </c>
    </row>
    <row r="294" spans="5:23">
      <c r="E294" s="60"/>
      <c r="I294" s="53" t="s">
        <v>465</v>
      </c>
      <c r="K294" s="59" t="s">
        <v>39</v>
      </c>
      <c r="M294" s="52"/>
      <c r="N294" s="68">
        <f t="shared" si="37"/>
        <v>1.1415525099999999E-4</v>
      </c>
      <c r="P294" s="60" t="str">
        <f t="shared" si="38"/>
        <v>M01D13H01</v>
      </c>
      <c r="Q294" s="67">
        <f t="shared" si="45"/>
        <v>43113.041666665966</v>
      </c>
      <c r="R294" s="5">
        <f t="shared" si="39"/>
        <v>1</v>
      </c>
      <c r="S294" s="5">
        <f t="shared" si="40"/>
        <v>13</v>
      </c>
      <c r="T294" s="5">
        <f t="shared" si="41"/>
        <v>1</v>
      </c>
      <c r="U294" s="5" t="str">
        <f t="shared" si="42"/>
        <v>01</v>
      </c>
      <c r="V294" s="5" t="str">
        <f t="shared" si="43"/>
        <v>13</v>
      </c>
      <c r="W294" s="5" t="str">
        <f t="shared" si="44"/>
        <v>01</v>
      </c>
    </row>
    <row r="295" spans="5:23">
      <c r="E295" s="60"/>
      <c r="I295" s="53" t="s">
        <v>466</v>
      </c>
      <c r="K295" s="59" t="s">
        <v>39</v>
      </c>
      <c r="M295" s="52"/>
      <c r="N295" s="68">
        <f t="shared" si="37"/>
        <v>1.1415525099999999E-4</v>
      </c>
      <c r="P295" s="60" t="str">
        <f t="shared" si="38"/>
        <v>M01D13H02</v>
      </c>
      <c r="Q295" s="67">
        <f t="shared" si="45"/>
        <v>43113.08333333263</v>
      </c>
      <c r="R295" s="5">
        <f t="shared" si="39"/>
        <v>1</v>
      </c>
      <c r="S295" s="5">
        <f t="shared" si="40"/>
        <v>13</v>
      </c>
      <c r="T295" s="5">
        <f t="shared" si="41"/>
        <v>2</v>
      </c>
      <c r="U295" s="5" t="str">
        <f t="shared" si="42"/>
        <v>01</v>
      </c>
      <c r="V295" s="5" t="str">
        <f t="shared" si="43"/>
        <v>13</v>
      </c>
      <c r="W295" s="5" t="str">
        <f t="shared" si="44"/>
        <v>02</v>
      </c>
    </row>
    <row r="296" spans="5:23">
      <c r="E296" s="60"/>
      <c r="I296" s="53" t="s">
        <v>467</v>
      </c>
      <c r="K296" s="59" t="s">
        <v>39</v>
      </c>
      <c r="M296" s="52"/>
      <c r="N296" s="68">
        <f t="shared" si="37"/>
        <v>1.1415525099999999E-4</v>
      </c>
      <c r="P296" s="60" t="str">
        <f t="shared" si="38"/>
        <v>M01D13H03</v>
      </c>
      <c r="Q296" s="67">
        <f t="shared" si="45"/>
        <v>43113.124999999294</v>
      </c>
      <c r="R296" s="5">
        <f t="shared" si="39"/>
        <v>1</v>
      </c>
      <c r="S296" s="5">
        <f t="shared" si="40"/>
        <v>13</v>
      </c>
      <c r="T296" s="5">
        <f t="shared" si="41"/>
        <v>3</v>
      </c>
      <c r="U296" s="5" t="str">
        <f t="shared" si="42"/>
        <v>01</v>
      </c>
      <c r="V296" s="5" t="str">
        <f t="shared" si="43"/>
        <v>13</v>
      </c>
      <c r="W296" s="5" t="str">
        <f t="shared" si="44"/>
        <v>03</v>
      </c>
    </row>
    <row r="297" spans="5:23">
      <c r="E297" s="60"/>
      <c r="I297" s="53" t="s">
        <v>468</v>
      </c>
      <c r="K297" s="59" t="s">
        <v>39</v>
      </c>
      <c r="M297" s="52"/>
      <c r="N297" s="68">
        <f t="shared" si="37"/>
        <v>1.1415525099999999E-4</v>
      </c>
      <c r="P297" s="60" t="str">
        <f t="shared" si="38"/>
        <v>M01D13H04</v>
      </c>
      <c r="Q297" s="67">
        <f t="shared" si="45"/>
        <v>43113.166666665958</v>
      </c>
      <c r="R297" s="5">
        <f t="shared" si="39"/>
        <v>1</v>
      </c>
      <c r="S297" s="5">
        <f t="shared" si="40"/>
        <v>13</v>
      </c>
      <c r="T297" s="5">
        <f t="shared" si="41"/>
        <v>4</v>
      </c>
      <c r="U297" s="5" t="str">
        <f t="shared" si="42"/>
        <v>01</v>
      </c>
      <c r="V297" s="5" t="str">
        <f t="shared" si="43"/>
        <v>13</v>
      </c>
      <c r="W297" s="5" t="str">
        <f t="shared" si="44"/>
        <v>04</v>
      </c>
    </row>
    <row r="298" spans="5:23">
      <c r="E298" s="60"/>
      <c r="I298" s="53" t="s">
        <v>469</v>
      </c>
      <c r="K298" s="59" t="s">
        <v>39</v>
      </c>
      <c r="M298" s="52"/>
      <c r="N298" s="68">
        <f t="shared" si="37"/>
        <v>1.1415525099999999E-4</v>
      </c>
      <c r="P298" s="60" t="str">
        <f t="shared" si="38"/>
        <v>M01D13H05</v>
      </c>
      <c r="Q298" s="67">
        <f t="shared" si="45"/>
        <v>43113.208333332623</v>
      </c>
      <c r="R298" s="5">
        <f t="shared" si="39"/>
        <v>1</v>
      </c>
      <c r="S298" s="5">
        <f t="shared" si="40"/>
        <v>13</v>
      </c>
      <c r="T298" s="5">
        <f t="shared" si="41"/>
        <v>5</v>
      </c>
      <c r="U298" s="5" t="str">
        <f t="shared" si="42"/>
        <v>01</v>
      </c>
      <c r="V298" s="5" t="str">
        <f t="shared" si="43"/>
        <v>13</v>
      </c>
      <c r="W298" s="5" t="str">
        <f t="shared" si="44"/>
        <v>05</v>
      </c>
    </row>
    <row r="299" spans="5:23">
      <c r="E299" s="60"/>
      <c r="I299" s="53" t="s">
        <v>470</v>
      </c>
      <c r="K299" s="59" t="s">
        <v>39</v>
      </c>
      <c r="M299" s="52"/>
      <c r="N299" s="68">
        <f t="shared" si="37"/>
        <v>1.1415525099999999E-4</v>
      </c>
      <c r="P299" s="60" t="str">
        <f t="shared" si="38"/>
        <v>M01D13H06</v>
      </c>
      <c r="Q299" s="67">
        <f t="shared" si="45"/>
        <v>43113.249999999287</v>
      </c>
      <c r="R299" s="5">
        <f t="shared" si="39"/>
        <v>1</v>
      </c>
      <c r="S299" s="5">
        <f t="shared" si="40"/>
        <v>13</v>
      </c>
      <c r="T299" s="5">
        <f t="shared" si="41"/>
        <v>6</v>
      </c>
      <c r="U299" s="5" t="str">
        <f t="shared" si="42"/>
        <v>01</v>
      </c>
      <c r="V299" s="5" t="str">
        <f t="shared" si="43"/>
        <v>13</v>
      </c>
      <c r="W299" s="5" t="str">
        <f t="shared" si="44"/>
        <v>06</v>
      </c>
    </row>
    <row r="300" spans="5:23">
      <c r="E300" s="60"/>
      <c r="I300" s="53" t="s">
        <v>471</v>
      </c>
      <c r="K300" s="59" t="s">
        <v>39</v>
      </c>
      <c r="M300" s="52"/>
      <c r="N300" s="68">
        <f t="shared" si="37"/>
        <v>1.1415525099999999E-4</v>
      </c>
      <c r="P300" s="60" t="str">
        <f t="shared" si="38"/>
        <v>M01D13H07</v>
      </c>
      <c r="Q300" s="67">
        <f t="shared" si="45"/>
        <v>43113.291666665951</v>
      </c>
      <c r="R300" s="5">
        <f t="shared" si="39"/>
        <v>1</v>
      </c>
      <c r="S300" s="5">
        <f t="shared" si="40"/>
        <v>13</v>
      </c>
      <c r="T300" s="5">
        <f t="shared" si="41"/>
        <v>7</v>
      </c>
      <c r="U300" s="5" t="str">
        <f t="shared" si="42"/>
        <v>01</v>
      </c>
      <c r="V300" s="5" t="str">
        <f t="shared" si="43"/>
        <v>13</v>
      </c>
      <c r="W300" s="5" t="str">
        <f t="shared" si="44"/>
        <v>07</v>
      </c>
    </row>
    <row r="301" spans="5:23">
      <c r="E301" s="60"/>
      <c r="I301" s="53" t="s">
        <v>472</v>
      </c>
      <c r="K301" s="59" t="s">
        <v>39</v>
      </c>
      <c r="M301" s="52"/>
      <c r="N301" s="68">
        <f t="shared" si="37"/>
        <v>1.1415525099999999E-4</v>
      </c>
      <c r="P301" s="60" t="str">
        <f t="shared" si="38"/>
        <v>M01D13H08</v>
      </c>
      <c r="Q301" s="67">
        <f t="shared" si="45"/>
        <v>43113.333333332615</v>
      </c>
      <c r="R301" s="5">
        <f t="shared" si="39"/>
        <v>1</v>
      </c>
      <c r="S301" s="5">
        <f t="shared" si="40"/>
        <v>13</v>
      </c>
      <c r="T301" s="5">
        <f t="shared" si="41"/>
        <v>8</v>
      </c>
      <c r="U301" s="5" t="str">
        <f t="shared" si="42"/>
        <v>01</v>
      </c>
      <c r="V301" s="5" t="str">
        <f t="shared" si="43"/>
        <v>13</v>
      </c>
      <c r="W301" s="5" t="str">
        <f t="shared" si="44"/>
        <v>08</v>
      </c>
    </row>
    <row r="302" spans="5:23">
      <c r="E302" s="60"/>
      <c r="I302" s="53" t="s">
        <v>473</v>
      </c>
      <c r="K302" s="59" t="s">
        <v>39</v>
      </c>
      <c r="M302" s="52"/>
      <c r="N302" s="68">
        <f t="shared" si="37"/>
        <v>1.1415525099999999E-4</v>
      </c>
      <c r="P302" s="60" t="str">
        <f t="shared" si="38"/>
        <v>M01D13H09</v>
      </c>
      <c r="Q302" s="67">
        <f t="shared" si="45"/>
        <v>43113.37499999928</v>
      </c>
      <c r="R302" s="5">
        <f t="shared" si="39"/>
        <v>1</v>
      </c>
      <c r="S302" s="5">
        <f t="shared" si="40"/>
        <v>13</v>
      </c>
      <c r="T302" s="5">
        <f t="shared" si="41"/>
        <v>9</v>
      </c>
      <c r="U302" s="5" t="str">
        <f t="shared" si="42"/>
        <v>01</v>
      </c>
      <c r="V302" s="5" t="str">
        <f t="shared" si="43"/>
        <v>13</v>
      </c>
      <c r="W302" s="5" t="str">
        <f t="shared" si="44"/>
        <v>09</v>
      </c>
    </row>
    <row r="303" spans="5:23">
      <c r="E303" s="60"/>
      <c r="I303" s="53" t="s">
        <v>474</v>
      </c>
      <c r="K303" s="59" t="s">
        <v>39</v>
      </c>
      <c r="M303" s="52"/>
      <c r="N303" s="68">
        <f t="shared" si="37"/>
        <v>1.1415525099999999E-4</v>
      </c>
      <c r="P303" s="60" t="str">
        <f t="shared" si="38"/>
        <v>M01D13H10</v>
      </c>
      <c r="Q303" s="67">
        <f t="shared" si="45"/>
        <v>43113.416666665944</v>
      </c>
      <c r="R303" s="5">
        <f t="shared" si="39"/>
        <v>1</v>
      </c>
      <c r="S303" s="5">
        <f t="shared" si="40"/>
        <v>13</v>
      </c>
      <c r="T303" s="5">
        <f t="shared" si="41"/>
        <v>10</v>
      </c>
      <c r="U303" s="5" t="str">
        <f t="shared" si="42"/>
        <v>01</v>
      </c>
      <c r="V303" s="5" t="str">
        <f t="shared" si="43"/>
        <v>13</v>
      </c>
      <c r="W303" s="5" t="str">
        <f t="shared" si="44"/>
        <v>10</v>
      </c>
    </row>
    <row r="304" spans="5:23">
      <c r="E304" s="60"/>
      <c r="I304" s="53" t="s">
        <v>475</v>
      </c>
      <c r="K304" s="59" t="s">
        <v>39</v>
      </c>
      <c r="M304" s="52"/>
      <c r="N304" s="68">
        <f t="shared" si="37"/>
        <v>1.1415525099999999E-4</v>
      </c>
      <c r="P304" s="60" t="str">
        <f t="shared" si="38"/>
        <v>M01D13H11</v>
      </c>
      <c r="Q304" s="67">
        <f t="shared" si="45"/>
        <v>43113.458333332608</v>
      </c>
      <c r="R304" s="5">
        <f t="shared" si="39"/>
        <v>1</v>
      </c>
      <c r="S304" s="5">
        <f t="shared" si="40"/>
        <v>13</v>
      </c>
      <c r="T304" s="5">
        <f t="shared" si="41"/>
        <v>11</v>
      </c>
      <c r="U304" s="5" t="str">
        <f t="shared" si="42"/>
        <v>01</v>
      </c>
      <c r="V304" s="5" t="str">
        <f t="shared" si="43"/>
        <v>13</v>
      </c>
      <c r="W304" s="5" t="str">
        <f t="shared" si="44"/>
        <v>11</v>
      </c>
    </row>
    <row r="305" spans="5:23">
      <c r="E305" s="60"/>
      <c r="I305" s="53" t="s">
        <v>476</v>
      </c>
      <c r="K305" s="59" t="s">
        <v>39</v>
      </c>
      <c r="M305" s="52"/>
      <c r="N305" s="68">
        <f t="shared" si="37"/>
        <v>1.1415525099999999E-4</v>
      </c>
      <c r="P305" s="60" t="str">
        <f t="shared" si="38"/>
        <v>M01D13H12</v>
      </c>
      <c r="Q305" s="67">
        <f t="shared" si="45"/>
        <v>43113.499999999272</v>
      </c>
      <c r="R305" s="5">
        <f t="shared" si="39"/>
        <v>1</v>
      </c>
      <c r="S305" s="5">
        <f t="shared" si="40"/>
        <v>13</v>
      </c>
      <c r="T305" s="5">
        <f t="shared" si="41"/>
        <v>12</v>
      </c>
      <c r="U305" s="5" t="str">
        <f t="shared" si="42"/>
        <v>01</v>
      </c>
      <c r="V305" s="5" t="str">
        <f t="shared" si="43"/>
        <v>13</v>
      </c>
      <c r="W305" s="5" t="str">
        <f t="shared" si="44"/>
        <v>12</v>
      </c>
    </row>
    <row r="306" spans="5:23">
      <c r="E306" s="60"/>
      <c r="I306" s="53" t="s">
        <v>477</v>
      </c>
      <c r="K306" s="59" t="s">
        <v>39</v>
      </c>
      <c r="M306" s="52"/>
      <c r="N306" s="68">
        <f t="shared" si="37"/>
        <v>1.1415525099999999E-4</v>
      </c>
      <c r="P306" s="60" t="str">
        <f t="shared" si="38"/>
        <v>M01D13H13</v>
      </c>
      <c r="Q306" s="67">
        <f t="shared" si="45"/>
        <v>43113.541666665937</v>
      </c>
      <c r="R306" s="5">
        <f t="shared" si="39"/>
        <v>1</v>
      </c>
      <c r="S306" s="5">
        <f t="shared" si="40"/>
        <v>13</v>
      </c>
      <c r="T306" s="5">
        <f t="shared" si="41"/>
        <v>13</v>
      </c>
      <c r="U306" s="5" t="str">
        <f t="shared" si="42"/>
        <v>01</v>
      </c>
      <c r="V306" s="5" t="str">
        <f t="shared" si="43"/>
        <v>13</v>
      </c>
      <c r="W306" s="5" t="str">
        <f t="shared" si="44"/>
        <v>13</v>
      </c>
    </row>
    <row r="307" spans="5:23">
      <c r="E307" s="60"/>
      <c r="I307" s="53" t="s">
        <v>478</v>
      </c>
      <c r="K307" s="59" t="s">
        <v>39</v>
      </c>
      <c r="M307" s="52"/>
      <c r="N307" s="68">
        <f t="shared" si="37"/>
        <v>1.1415525099999999E-4</v>
      </c>
      <c r="P307" s="60" t="str">
        <f t="shared" si="38"/>
        <v>M01D13H14</v>
      </c>
      <c r="Q307" s="67">
        <f t="shared" si="45"/>
        <v>43113.583333332601</v>
      </c>
      <c r="R307" s="5">
        <f t="shared" si="39"/>
        <v>1</v>
      </c>
      <c r="S307" s="5">
        <f t="shared" si="40"/>
        <v>13</v>
      </c>
      <c r="T307" s="5">
        <f t="shared" si="41"/>
        <v>14</v>
      </c>
      <c r="U307" s="5" t="str">
        <f t="shared" si="42"/>
        <v>01</v>
      </c>
      <c r="V307" s="5" t="str">
        <f t="shared" si="43"/>
        <v>13</v>
      </c>
      <c r="W307" s="5" t="str">
        <f t="shared" si="44"/>
        <v>14</v>
      </c>
    </row>
    <row r="308" spans="5:23">
      <c r="E308" s="60"/>
      <c r="I308" s="53" t="s">
        <v>479</v>
      </c>
      <c r="K308" s="59" t="s">
        <v>39</v>
      </c>
      <c r="M308" s="52"/>
      <c r="N308" s="68">
        <f t="shared" si="37"/>
        <v>1.1415525099999999E-4</v>
      </c>
      <c r="P308" s="60" t="str">
        <f t="shared" si="38"/>
        <v>M01D13H15</v>
      </c>
      <c r="Q308" s="67">
        <f t="shared" si="45"/>
        <v>43113.624999999265</v>
      </c>
      <c r="R308" s="5">
        <f t="shared" si="39"/>
        <v>1</v>
      </c>
      <c r="S308" s="5">
        <f t="shared" si="40"/>
        <v>13</v>
      </c>
      <c r="T308" s="5">
        <f t="shared" si="41"/>
        <v>15</v>
      </c>
      <c r="U308" s="5" t="str">
        <f t="shared" si="42"/>
        <v>01</v>
      </c>
      <c r="V308" s="5" t="str">
        <f t="shared" si="43"/>
        <v>13</v>
      </c>
      <c r="W308" s="5" t="str">
        <f t="shared" si="44"/>
        <v>15</v>
      </c>
    </row>
    <row r="309" spans="5:23">
      <c r="E309" s="60"/>
      <c r="I309" s="53" t="s">
        <v>480</v>
      </c>
      <c r="K309" s="59" t="s">
        <v>39</v>
      </c>
      <c r="M309" s="52"/>
      <c r="N309" s="68">
        <f t="shared" si="37"/>
        <v>1.1415525099999999E-4</v>
      </c>
      <c r="P309" s="60" t="str">
        <f t="shared" si="38"/>
        <v>M01D13H16</v>
      </c>
      <c r="Q309" s="67">
        <f t="shared" si="45"/>
        <v>43113.666666665929</v>
      </c>
      <c r="R309" s="5">
        <f t="shared" si="39"/>
        <v>1</v>
      </c>
      <c r="S309" s="5">
        <f t="shared" si="40"/>
        <v>13</v>
      </c>
      <c r="T309" s="5">
        <f t="shared" si="41"/>
        <v>16</v>
      </c>
      <c r="U309" s="5" t="str">
        <f t="shared" si="42"/>
        <v>01</v>
      </c>
      <c r="V309" s="5" t="str">
        <f t="shared" si="43"/>
        <v>13</v>
      </c>
      <c r="W309" s="5" t="str">
        <f t="shared" si="44"/>
        <v>16</v>
      </c>
    </row>
    <row r="310" spans="5:23">
      <c r="E310" s="60"/>
      <c r="I310" s="53" t="s">
        <v>481</v>
      </c>
      <c r="K310" s="59" t="s">
        <v>39</v>
      </c>
      <c r="M310" s="52"/>
      <c r="N310" s="68">
        <f t="shared" si="37"/>
        <v>1.1415525099999999E-4</v>
      </c>
      <c r="P310" s="60" t="str">
        <f t="shared" si="38"/>
        <v>M01D13H17</v>
      </c>
      <c r="Q310" s="67">
        <f t="shared" si="45"/>
        <v>43113.708333332594</v>
      </c>
      <c r="R310" s="5">
        <f t="shared" si="39"/>
        <v>1</v>
      </c>
      <c r="S310" s="5">
        <f t="shared" si="40"/>
        <v>13</v>
      </c>
      <c r="T310" s="5">
        <f t="shared" si="41"/>
        <v>17</v>
      </c>
      <c r="U310" s="5" t="str">
        <f t="shared" si="42"/>
        <v>01</v>
      </c>
      <c r="V310" s="5" t="str">
        <f t="shared" si="43"/>
        <v>13</v>
      </c>
      <c r="W310" s="5" t="str">
        <f t="shared" si="44"/>
        <v>17</v>
      </c>
    </row>
    <row r="311" spans="5:23">
      <c r="E311" s="60"/>
      <c r="I311" s="53" t="s">
        <v>482</v>
      </c>
      <c r="K311" s="59" t="s">
        <v>39</v>
      </c>
      <c r="M311" s="52"/>
      <c r="N311" s="68">
        <f t="shared" si="37"/>
        <v>1.1415525099999999E-4</v>
      </c>
      <c r="P311" s="60" t="str">
        <f t="shared" si="38"/>
        <v>M01D13H18</v>
      </c>
      <c r="Q311" s="67">
        <f t="shared" si="45"/>
        <v>43113.749999999258</v>
      </c>
      <c r="R311" s="5">
        <f t="shared" si="39"/>
        <v>1</v>
      </c>
      <c r="S311" s="5">
        <f t="shared" si="40"/>
        <v>13</v>
      </c>
      <c r="T311" s="5">
        <f t="shared" si="41"/>
        <v>18</v>
      </c>
      <c r="U311" s="5" t="str">
        <f t="shared" si="42"/>
        <v>01</v>
      </c>
      <c r="V311" s="5" t="str">
        <f t="shared" si="43"/>
        <v>13</v>
      </c>
      <c r="W311" s="5" t="str">
        <f t="shared" si="44"/>
        <v>18</v>
      </c>
    </row>
    <row r="312" spans="5:23">
      <c r="E312" s="60"/>
      <c r="I312" s="53" t="s">
        <v>483</v>
      </c>
      <c r="K312" s="59" t="s">
        <v>39</v>
      </c>
      <c r="M312" s="52"/>
      <c r="N312" s="68">
        <f t="shared" si="37"/>
        <v>1.1415525099999999E-4</v>
      </c>
      <c r="P312" s="60" t="str">
        <f t="shared" si="38"/>
        <v>M01D13H19</v>
      </c>
      <c r="Q312" s="67">
        <f t="shared" si="45"/>
        <v>43113.791666665922</v>
      </c>
      <c r="R312" s="5">
        <f t="shared" si="39"/>
        <v>1</v>
      </c>
      <c r="S312" s="5">
        <f t="shared" si="40"/>
        <v>13</v>
      </c>
      <c r="T312" s="5">
        <f t="shared" si="41"/>
        <v>19</v>
      </c>
      <c r="U312" s="5" t="str">
        <f t="shared" si="42"/>
        <v>01</v>
      </c>
      <c r="V312" s="5" t="str">
        <f t="shared" si="43"/>
        <v>13</v>
      </c>
      <c r="W312" s="5" t="str">
        <f t="shared" si="44"/>
        <v>19</v>
      </c>
    </row>
    <row r="313" spans="5:23">
      <c r="E313" s="60"/>
      <c r="I313" s="53" t="s">
        <v>484</v>
      </c>
      <c r="K313" s="59" t="s">
        <v>39</v>
      </c>
      <c r="M313" s="52"/>
      <c r="N313" s="68">
        <f t="shared" si="37"/>
        <v>1.1415525099999999E-4</v>
      </c>
      <c r="P313" s="60" t="str">
        <f t="shared" si="38"/>
        <v>M01D13H20</v>
      </c>
      <c r="Q313" s="67">
        <f t="shared" si="45"/>
        <v>43113.833333332586</v>
      </c>
      <c r="R313" s="5">
        <f t="shared" si="39"/>
        <v>1</v>
      </c>
      <c r="S313" s="5">
        <f t="shared" si="40"/>
        <v>13</v>
      </c>
      <c r="T313" s="5">
        <f t="shared" si="41"/>
        <v>20</v>
      </c>
      <c r="U313" s="5" t="str">
        <f t="shared" si="42"/>
        <v>01</v>
      </c>
      <c r="V313" s="5" t="str">
        <f t="shared" si="43"/>
        <v>13</v>
      </c>
      <c r="W313" s="5" t="str">
        <f t="shared" si="44"/>
        <v>20</v>
      </c>
    </row>
    <row r="314" spans="5:23">
      <c r="E314" s="60"/>
      <c r="I314" s="53" t="s">
        <v>485</v>
      </c>
      <c r="K314" s="59" t="s">
        <v>39</v>
      </c>
      <c r="M314" s="52"/>
      <c r="N314" s="68">
        <f t="shared" si="37"/>
        <v>1.1415525099999999E-4</v>
      </c>
      <c r="P314" s="60" t="str">
        <f t="shared" si="38"/>
        <v>M01D13H21</v>
      </c>
      <c r="Q314" s="67">
        <f t="shared" si="45"/>
        <v>43113.874999999251</v>
      </c>
      <c r="R314" s="5">
        <f t="shared" si="39"/>
        <v>1</v>
      </c>
      <c r="S314" s="5">
        <f t="shared" si="40"/>
        <v>13</v>
      </c>
      <c r="T314" s="5">
        <f t="shared" si="41"/>
        <v>21</v>
      </c>
      <c r="U314" s="5" t="str">
        <f t="shared" si="42"/>
        <v>01</v>
      </c>
      <c r="V314" s="5" t="str">
        <f t="shared" si="43"/>
        <v>13</v>
      </c>
      <c r="W314" s="5" t="str">
        <f t="shared" si="44"/>
        <v>21</v>
      </c>
    </row>
    <row r="315" spans="5:23">
      <c r="E315" s="60"/>
      <c r="I315" s="53" t="s">
        <v>486</v>
      </c>
      <c r="K315" s="59" t="s">
        <v>39</v>
      </c>
      <c r="M315" s="52"/>
      <c r="N315" s="68">
        <f t="shared" si="37"/>
        <v>1.1415525099999999E-4</v>
      </c>
      <c r="P315" s="60" t="str">
        <f t="shared" si="38"/>
        <v>M01D13H22</v>
      </c>
      <c r="Q315" s="67">
        <f t="shared" si="45"/>
        <v>43113.916666665915</v>
      </c>
      <c r="R315" s="5">
        <f t="shared" si="39"/>
        <v>1</v>
      </c>
      <c r="S315" s="5">
        <f t="shared" si="40"/>
        <v>13</v>
      </c>
      <c r="T315" s="5">
        <f t="shared" si="41"/>
        <v>22</v>
      </c>
      <c r="U315" s="5" t="str">
        <f t="shared" si="42"/>
        <v>01</v>
      </c>
      <c r="V315" s="5" t="str">
        <f t="shared" si="43"/>
        <v>13</v>
      </c>
      <c r="W315" s="5" t="str">
        <f t="shared" si="44"/>
        <v>22</v>
      </c>
    </row>
    <row r="316" spans="5:23">
      <c r="E316" s="60"/>
      <c r="I316" s="53" t="s">
        <v>487</v>
      </c>
      <c r="K316" s="59" t="s">
        <v>39</v>
      </c>
      <c r="M316" s="52"/>
      <c r="N316" s="68">
        <f t="shared" si="37"/>
        <v>1.1415525099999999E-4</v>
      </c>
      <c r="P316" s="60" t="str">
        <f t="shared" si="38"/>
        <v>M01D13H23</v>
      </c>
      <c r="Q316" s="67">
        <f t="shared" si="45"/>
        <v>43113.958333332579</v>
      </c>
      <c r="R316" s="5">
        <f t="shared" si="39"/>
        <v>1</v>
      </c>
      <c r="S316" s="5">
        <f t="shared" si="40"/>
        <v>13</v>
      </c>
      <c r="T316" s="5">
        <f t="shared" si="41"/>
        <v>23</v>
      </c>
      <c r="U316" s="5" t="str">
        <f t="shared" si="42"/>
        <v>01</v>
      </c>
      <c r="V316" s="5" t="str">
        <f t="shared" si="43"/>
        <v>13</v>
      </c>
      <c r="W316" s="5" t="str">
        <f t="shared" si="44"/>
        <v>23</v>
      </c>
    </row>
    <row r="317" spans="5:23">
      <c r="E317" s="60"/>
      <c r="I317" s="53" t="s">
        <v>488</v>
      </c>
      <c r="K317" s="59" t="s">
        <v>39</v>
      </c>
      <c r="M317" s="52"/>
      <c r="N317" s="68">
        <f t="shared" si="37"/>
        <v>1.1415525099999999E-4</v>
      </c>
      <c r="P317" s="60" t="str">
        <f t="shared" si="38"/>
        <v>M01D14H00</v>
      </c>
      <c r="Q317" s="67">
        <f t="shared" si="45"/>
        <v>43113.999999999243</v>
      </c>
      <c r="R317" s="5">
        <f t="shared" si="39"/>
        <v>1</v>
      </c>
      <c r="S317" s="5">
        <f t="shared" si="40"/>
        <v>14</v>
      </c>
      <c r="T317" s="5">
        <f t="shared" si="41"/>
        <v>0</v>
      </c>
      <c r="U317" s="5" t="str">
        <f t="shared" si="42"/>
        <v>01</v>
      </c>
      <c r="V317" s="5" t="str">
        <f t="shared" si="43"/>
        <v>14</v>
      </c>
      <c r="W317" s="5" t="str">
        <f t="shared" si="44"/>
        <v>00</v>
      </c>
    </row>
    <row r="318" spans="5:23">
      <c r="E318" s="60"/>
      <c r="I318" s="53" t="s">
        <v>489</v>
      </c>
      <c r="K318" s="59" t="s">
        <v>39</v>
      </c>
      <c r="M318" s="52"/>
      <c r="N318" s="68">
        <f t="shared" si="37"/>
        <v>1.1415525099999999E-4</v>
      </c>
      <c r="P318" s="60" t="str">
        <f t="shared" si="38"/>
        <v>M01D14H01</v>
      </c>
      <c r="Q318" s="67">
        <f t="shared" si="45"/>
        <v>43114.041666665908</v>
      </c>
      <c r="R318" s="5">
        <f t="shared" si="39"/>
        <v>1</v>
      </c>
      <c r="S318" s="5">
        <f t="shared" si="40"/>
        <v>14</v>
      </c>
      <c r="T318" s="5">
        <f t="shared" si="41"/>
        <v>1</v>
      </c>
      <c r="U318" s="5" t="str">
        <f t="shared" si="42"/>
        <v>01</v>
      </c>
      <c r="V318" s="5" t="str">
        <f t="shared" si="43"/>
        <v>14</v>
      </c>
      <c r="W318" s="5" t="str">
        <f t="shared" si="44"/>
        <v>01</v>
      </c>
    </row>
    <row r="319" spans="5:23">
      <c r="E319" s="60"/>
      <c r="I319" s="53" t="s">
        <v>490</v>
      </c>
      <c r="K319" s="59" t="s">
        <v>39</v>
      </c>
      <c r="M319" s="52"/>
      <c r="N319" s="68">
        <f t="shared" si="37"/>
        <v>1.1415525099999999E-4</v>
      </c>
      <c r="P319" s="60" t="str">
        <f t="shared" si="38"/>
        <v>M01D14H02</v>
      </c>
      <c r="Q319" s="67">
        <f t="shared" si="45"/>
        <v>43114.083333332572</v>
      </c>
      <c r="R319" s="5">
        <f t="shared" si="39"/>
        <v>1</v>
      </c>
      <c r="S319" s="5">
        <f t="shared" si="40"/>
        <v>14</v>
      </c>
      <c r="T319" s="5">
        <f t="shared" si="41"/>
        <v>2</v>
      </c>
      <c r="U319" s="5" t="str">
        <f t="shared" si="42"/>
        <v>01</v>
      </c>
      <c r="V319" s="5" t="str">
        <f t="shared" si="43"/>
        <v>14</v>
      </c>
      <c r="W319" s="5" t="str">
        <f t="shared" si="44"/>
        <v>02</v>
      </c>
    </row>
    <row r="320" spans="5:23">
      <c r="E320" s="60"/>
      <c r="I320" s="53" t="s">
        <v>491</v>
      </c>
      <c r="K320" s="59" t="s">
        <v>39</v>
      </c>
      <c r="M320" s="52"/>
      <c r="N320" s="68">
        <f t="shared" si="37"/>
        <v>1.1415525099999999E-4</v>
      </c>
      <c r="P320" s="60" t="str">
        <f t="shared" si="38"/>
        <v>M01D14H03</v>
      </c>
      <c r="Q320" s="67">
        <f t="shared" si="45"/>
        <v>43114.124999999236</v>
      </c>
      <c r="R320" s="5">
        <f t="shared" si="39"/>
        <v>1</v>
      </c>
      <c r="S320" s="5">
        <f t="shared" si="40"/>
        <v>14</v>
      </c>
      <c r="T320" s="5">
        <f t="shared" si="41"/>
        <v>3</v>
      </c>
      <c r="U320" s="5" t="str">
        <f t="shared" si="42"/>
        <v>01</v>
      </c>
      <c r="V320" s="5" t="str">
        <f t="shared" si="43"/>
        <v>14</v>
      </c>
      <c r="W320" s="5" t="str">
        <f t="shared" si="44"/>
        <v>03</v>
      </c>
    </row>
    <row r="321" spans="5:23">
      <c r="E321" s="60"/>
      <c r="I321" s="53" t="s">
        <v>492</v>
      </c>
      <c r="K321" s="59" t="s">
        <v>39</v>
      </c>
      <c r="M321" s="52"/>
      <c r="N321" s="68">
        <f t="shared" si="37"/>
        <v>1.1415525099999999E-4</v>
      </c>
      <c r="P321" s="60" t="str">
        <f t="shared" si="38"/>
        <v>M01D14H04</v>
      </c>
      <c r="Q321" s="67">
        <f t="shared" si="45"/>
        <v>43114.1666666659</v>
      </c>
      <c r="R321" s="5">
        <f t="shared" si="39"/>
        <v>1</v>
      </c>
      <c r="S321" s="5">
        <f t="shared" si="40"/>
        <v>14</v>
      </c>
      <c r="T321" s="5">
        <f t="shared" si="41"/>
        <v>4</v>
      </c>
      <c r="U321" s="5" t="str">
        <f t="shared" si="42"/>
        <v>01</v>
      </c>
      <c r="V321" s="5" t="str">
        <f t="shared" si="43"/>
        <v>14</v>
      </c>
      <c r="W321" s="5" t="str">
        <f t="shared" si="44"/>
        <v>04</v>
      </c>
    </row>
    <row r="322" spans="5:23">
      <c r="E322" s="60"/>
      <c r="I322" s="53" t="s">
        <v>493</v>
      </c>
      <c r="K322" s="59" t="s">
        <v>39</v>
      </c>
      <c r="M322" s="52"/>
      <c r="N322" s="68">
        <f t="shared" si="37"/>
        <v>1.1415525099999999E-4</v>
      </c>
      <c r="P322" s="60" t="str">
        <f t="shared" si="38"/>
        <v>M01D14H05</v>
      </c>
      <c r="Q322" s="67">
        <f t="shared" si="45"/>
        <v>43114.208333332565</v>
      </c>
      <c r="R322" s="5">
        <f t="shared" si="39"/>
        <v>1</v>
      </c>
      <c r="S322" s="5">
        <f t="shared" si="40"/>
        <v>14</v>
      </c>
      <c r="T322" s="5">
        <f t="shared" si="41"/>
        <v>5</v>
      </c>
      <c r="U322" s="5" t="str">
        <f t="shared" si="42"/>
        <v>01</v>
      </c>
      <c r="V322" s="5" t="str">
        <f t="shared" si="43"/>
        <v>14</v>
      </c>
      <c r="W322" s="5" t="str">
        <f t="shared" si="44"/>
        <v>05</v>
      </c>
    </row>
    <row r="323" spans="5:23">
      <c r="E323" s="60"/>
      <c r="I323" s="53" t="s">
        <v>494</v>
      </c>
      <c r="K323" s="59" t="s">
        <v>39</v>
      </c>
      <c r="M323" s="52"/>
      <c r="N323" s="68">
        <f t="shared" si="37"/>
        <v>1.1415525099999999E-4</v>
      </c>
      <c r="P323" s="60" t="str">
        <f t="shared" si="38"/>
        <v>M01D14H06</v>
      </c>
      <c r="Q323" s="67">
        <f t="shared" si="45"/>
        <v>43114.249999999229</v>
      </c>
      <c r="R323" s="5">
        <f t="shared" si="39"/>
        <v>1</v>
      </c>
      <c r="S323" s="5">
        <f t="shared" si="40"/>
        <v>14</v>
      </c>
      <c r="T323" s="5">
        <f t="shared" si="41"/>
        <v>6</v>
      </c>
      <c r="U323" s="5" t="str">
        <f t="shared" si="42"/>
        <v>01</v>
      </c>
      <c r="V323" s="5" t="str">
        <f t="shared" si="43"/>
        <v>14</v>
      </c>
      <c r="W323" s="5" t="str">
        <f t="shared" si="44"/>
        <v>06</v>
      </c>
    </row>
    <row r="324" spans="5:23">
      <c r="E324" s="60"/>
      <c r="I324" s="53" t="s">
        <v>495</v>
      </c>
      <c r="K324" s="59" t="s">
        <v>39</v>
      </c>
      <c r="M324" s="52"/>
      <c r="N324" s="68">
        <f t="shared" si="37"/>
        <v>1.1415525099999999E-4</v>
      </c>
      <c r="P324" s="60" t="str">
        <f t="shared" si="38"/>
        <v>M01D14H07</v>
      </c>
      <c r="Q324" s="67">
        <f t="shared" si="45"/>
        <v>43114.291666665893</v>
      </c>
      <c r="R324" s="5">
        <f t="shared" si="39"/>
        <v>1</v>
      </c>
      <c r="S324" s="5">
        <f t="shared" si="40"/>
        <v>14</v>
      </c>
      <c r="T324" s="5">
        <f t="shared" si="41"/>
        <v>7</v>
      </c>
      <c r="U324" s="5" t="str">
        <f t="shared" si="42"/>
        <v>01</v>
      </c>
      <c r="V324" s="5" t="str">
        <f t="shared" si="43"/>
        <v>14</v>
      </c>
      <c r="W324" s="5" t="str">
        <f t="shared" si="44"/>
        <v>07</v>
      </c>
    </row>
    <row r="325" spans="5:23">
      <c r="E325" s="60"/>
      <c r="I325" s="53" t="s">
        <v>496</v>
      </c>
      <c r="K325" s="59" t="s">
        <v>39</v>
      </c>
      <c r="M325" s="52"/>
      <c r="N325" s="68">
        <f t="shared" si="37"/>
        <v>1.1415525099999999E-4</v>
      </c>
      <c r="P325" s="60" t="str">
        <f t="shared" si="38"/>
        <v>M01D14H08</v>
      </c>
      <c r="Q325" s="67">
        <f t="shared" si="45"/>
        <v>43114.333333332557</v>
      </c>
      <c r="R325" s="5">
        <f t="shared" si="39"/>
        <v>1</v>
      </c>
      <c r="S325" s="5">
        <f t="shared" si="40"/>
        <v>14</v>
      </c>
      <c r="T325" s="5">
        <f t="shared" si="41"/>
        <v>8</v>
      </c>
      <c r="U325" s="5" t="str">
        <f t="shared" si="42"/>
        <v>01</v>
      </c>
      <c r="V325" s="5" t="str">
        <f t="shared" si="43"/>
        <v>14</v>
      </c>
      <c r="W325" s="5" t="str">
        <f t="shared" si="44"/>
        <v>08</v>
      </c>
    </row>
    <row r="326" spans="5:23">
      <c r="E326" s="60"/>
      <c r="I326" s="53" t="s">
        <v>497</v>
      </c>
      <c r="K326" s="59" t="s">
        <v>39</v>
      </c>
      <c r="M326" s="52"/>
      <c r="N326" s="68">
        <f t="shared" ref="N326:N389" si="46">ROUND(1/8760,12)</f>
        <v>1.1415525099999999E-4</v>
      </c>
      <c r="P326" s="60" t="str">
        <f t="shared" ref="P326:P389" si="47">"M"&amp;U326&amp;"D"&amp;V326&amp;"H"&amp;W326</f>
        <v>M01D14H09</v>
      </c>
      <c r="Q326" s="67">
        <f t="shared" si="45"/>
        <v>43114.374999999221</v>
      </c>
      <c r="R326" s="5">
        <f t="shared" ref="R326:R389" si="48">MONTH(Q326)</f>
        <v>1</v>
      </c>
      <c r="S326" s="5">
        <f t="shared" ref="S326:S389" si="49">DAY(Q326)</f>
        <v>14</v>
      </c>
      <c r="T326" s="5">
        <f t="shared" ref="T326:T389" si="50">HOUR(Q326)</f>
        <v>9</v>
      </c>
      <c r="U326" s="5" t="str">
        <f t="shared" ref="U326:U389" si="51">TEXT(R326,"00")</f>
        <v>01</v>
      </c>
      <c r="V326" s="5" t="str">
        <f t="shared" ref="V326:V389" si="52">TEXT(S326,"00")</f>
        <v>14</v>
      </c>
      <c r="W326" s="5" t="str">
        <f t="shared" ref="W326:W389" si="53">TEXT(T326,"00")</f>
        <v>09</v>
      </c>
    </row>
    <row r="327" spans="5:23">
      <c r="E327" s="60"/>
      <c r="I327" s="53" t="s">
        <v>498</v>
      </c>
      <c r="K327" s="59" t="s">
        <v>39</v>
      </c>
      <c r="M327" s="52"/>
      <c r="N327" s="68">
        <f t="shared" si="46"/>
        <v>1.1415525099999999E-4</v>
      </c>
      <c r="P327" s="60" t="str">
        <f t="shared" si="47"/>
        <v>M01D14H10</v>
      </c>
      <c r="Q327" s="67">
        <f t="shared" ref="Q327:Q390" si="54">Q326+(1/24)</f>
        <v>43114.416666665886</v>
      </c>
      <c r="R327" s="5">
        <f t="shared" si="48"/>
        <v>1</v>
      </c>
      <c r="S327" s="5">
        <f t="shared" si="49"/>
        <v>14</v>
      </c>
      <c r="T327" s="5">
        <f t="shared" si="50"/>
        <v>10</v>
      </c>
      <c r="U327" s="5" t="str">
        <f t="shared" si="51"/>
        <v>01</v>
      </c>
      <c r="V327" s="5" t="str">
        <f t="shared" si="52"/>
        <v>14</v>
      </c>
      <c r="W327" s="5" t="str">
        <f t="shared" si="53"/>
        <v>10</v>
      </c>
    </row>
    <row r="328" spans="5:23">
      <c r="E328" s="60"/>
      <c r="I328" s="53" t="s">
        <v>499</v>
      </c>
      <c r="K328" s="59" t="s">
        <v>39</v>
      </c>
      <c r="M328" s="52"/>
      <c r="N328" s="68">
        <f t="shared" si="46"/>
        <v>1.1415525099999999E-4</v>
      </c>
      <c r="P328" s="60" t="str">
        <f t="shared" si="47"/>
        <v>M01D14H11</v>
      </c>
      <c r="Q328" s="67">
        <f t="shared" si="54"/>
        <v>43114.45833333255</v>
      </c>
      <c r="R328" s="5">
        <f t="shared" si="48"/>
        <v>1</v>
      </c>
      <c r="S328" s="5">
        <f t="shared" si="49"/>
        <v>14</v>
      </c>
      <c r="T328" s="5">
        <f t="shared" si="50"/>
        <v>11</v>
      </c>
      <c r="U328" s="5" t="str">
        <f t="shared" si="51"/>
        <v>01</v>
      </c>
      <c r="V328" s="5" t="str">
        <f t="shared" si="52"/>
        <v>14</v>
      </c>
      <c r="W328" s="5" t="str">
        <f t="shared" si="53"/>
        <v>11</v>
      </c>
    </row>
    <row r="329" spans="5:23">
      <c r="E329" s="60"/>
      <c r="I329" s="53" t="s">
        <v>500</v>
      </c>
      <c r="K329" s="59" t="s">
        <v>39</v>
      </c>
      <c r="M329" s="52"/>
      <c r="N329" s="68">
        <f t="shared" si="46"/>
        <v>1.1415525099999999E-4</v>
      </c>
      <c r="P329" s="60" t="str">
        <f t="shared" si="47"/>
        <v>M01D14H12</v>
      </c>
      <c r="Q329" s="67">
        <f t="shared" si="54"/>
        <v>43114.499999999214</v>
      </c>
      <c r="R329" s="5">
        <f t="shared" si="48"/>
        <v>1</v>
      </c>
      <c r="S329" s="5">
        <f t="shared" si="49"/>
        <v>14</v>
      </c>
      <c r="T329" s="5">
        <f t="shared" si="50"/>
        <v>12</v>
      </c>
      <c r="U329" s="5" t="str">
        <f t="shared" si="51"/>
        <v>01</v>
      </c>
      <c r="V329" s="5" t="str">
        <f t="shared" si="52"/>
        <v>14</v>
      </c>
      <c r="W329" s="5" t="str">
        <f t="shared" si="53"/>
        <v>12</v>
      </c>
    </row>
    <row r="330" spans="5:23">
      <c r="E330" s="60"/>
      <c r="I330" s="53" t="s">
        <v>501</v>
      </c>
      <c r="K330" s="59" t="s">
        <v>39</v>
      </c>
      <c r="M330" s="52"/>
      <c r="N330" s="68">
        <f t="shared" si="46"/>
        <v>1.1415525099999999E-4</v>
      </c>
      <c r="P330" s="60" t="str">
        <f t="shared" si="47"/>
        <v>M01D14H13</v>
      </c>
      <c r="Q330" s="67">
        <f t="shared" si="54"/>
        <v>43114.541666665878</v>
      </c>
      <c r="R330" s="5">
        <f t="shared" si="48"/>
        <v>1</v>
      </c>
      <c r="S330" s="5">
        <f t="shared" si="49"/>
        <v>14</v>
      </c>
      <c r="T330" s="5">
        <f t="shared" si="50"/>
        <v>13</v>
      </c>
      <c r="U330" s="5" t="str">
        <f t="shared" si="51"/>
        <v>01</v>
      </c>
      <c r="V330" s="5" t="str">
        <f t="shared" si="52"/>
        <v>14</v>
      </c>
      <c r="W330" s="5" t="str">
        <f t="shared" si="53"/>
        <v>13</v>
      </c>
    </row>
    <row r="331" spans="5:23">
      <c r="E331" s="60"/>
      <c r="I331" s="53" t="s">
        <v>502</v>
      </c>
      <c r="K331" s="59" t="s">
        <v>39</v>
      </c>
      <c r="M331" s="52"/>
      <c r="N331" s="68">
        <f t="shared" si="46"/>
        <v>1.1415525099999999E-4</v>
      </c>
      <c r="P331" s="60" t="str">
        <f t="shared" si="47"/>
        <v>M01D14H14</v>
      </c>
      <c r="Q331" s="67">
        <f t="shared" si="54"/>
        <v>43114.583333332543</v>
      </c>
      <c r="R331" s="5">
        <f t="shared" si="48"/>
        <v>1</v>
      </c>
      <c r="S331" s="5">
        <f t="shared" si="49"/>
        <v>14</v>
      </c>
      <c r="T331" s="5">
        <f t="shared" si="50"/>
        <v>14</v>
      </c>
      <c r="U331" s="5" t="str">
        <f t="shared" si="51"/>
        <v>01</v>
      </c>
      <c r="V331" s="5" t="str">
        <f t="shared" si="52"/>
        <v>14</v>
      </c>
      <c r="W331" s="5" t="str">
        <f t="shared" si="53"/>
        <v>14</v>
      </c>
    </row>
    <row r="332" spans="5:23">
      <c r="E332" s="60"/>
      <c r="I332" s="53" t="s">
        <v>503</v>
      </c>
      <c r="K332" s="59" t="s">
        <v>39</v>
      </c>
      <c r="M332" s="52"/>
      <c r="N332" s="68">
        <f t="shared" si="46"/>
        <v>1.1415525099999999E-4</v>
      </c>
      <c r="P332" s="60" t="str">
        <f t="shared" si="47"/>
        <v>M01D14H15</v>
      </c>
      <c r="Q332" s="67">
        <f t="shared" si="54"/>
        <v>43114.624999999207</v>
      </c>
      <c r="R332" s="5">
        <f t="shared" si="48"/>
        <v>1</v>
      </c>
      <c r="S332" s="5">
        <f t="shared" si="49"/>
        <v>14</v>
      </c>
      <c r="T332" s="5">
        <f t="shared" si="50"/>
        <v>15</v>
      </c>
      <c r="U332" s="5" t="str">
        <f t="shared" si="51"/>
        <v>01</v>
      </c>
      <c r="V332" s="5" t="str">
        <f t="shared" si="52"/>
        <v>14</v>
      </c>
      <c r="W332" s="5" t="str">
        <f t="shared" si="53"/>
        <v>15</v>
      </c>
    </row>
    <row r="333" spans="5:23">
      <c r="E333" s="60"/>
      <c r="I333" s="53" t="s">
        <v>504</v>
      </c>
      <c r="K333" s="59" t="s">
        <v>39</v>
      </c>
      <c r="M333" s="52"/>
      <c r="N333" s="68">
        <f t="shared" si="46"/>
        <v>1.1415525099999999E-4</v>
      </c>
      <c r="P333" s="60" t="str">
        <f t="shared" si="47"/>
        <v>M01D14H16</v>
      </c>
      <c r="Q333" s="67">
        <f t="shared" si="54"/>
        <v>43114.666666665871</v>
      </c>
      <c r="R333" s="5">
        <f t="shared" si="48"/>
        <v>1</v>
      </c>
      <c r="S333" s="5">
        <f t="shared" si="49"/>
        <v>14</v>
      </c>
      <c r="T333" s="5">
        <f t="shared" si="50"/>
        <v>16</v>
      </c>
      <c r="U333" s="5" t="str">
        <f t="shared" si="51"/>
        <v>01</v>
      </c>
      <c r="V333" s="5" t="str">
        <f t="shared" si="52"/>
        <v>14</v>
      </c>
      <c r="W333" s="5" t="str">
        <f t="shared" si="53"/>
        <v>16</v>
      </c>
    </row>
    <row r="334" spans="5:23">
      <c r="E334" s="60"/>
      <c r="I334" s="53" t="s">
        <v>505</v>
      </c>
      <c r="K334" s="59" t="s">
        <v>39</v>
      </c>
      <c r="M334" s="52"/>
      <c r="N334" s="68">
        <f t="shared" si="46"/>
        <v>1.1415525099999999E-4</v>
      </c>
      <c r="P334" s="60" t="str">
        <f t="shared" si="47"/>
        <v>M01D14H17</v>
      </c>
      <c r="Q334" s="67">
        <f t="shared" si="54"/>
        <v>43114.708333332535</v>
      </c>
      <c r="R334" s="5">
        <f t="shared" si="48"/>
        <v>1</v>
      </c>
      <c r="S334" s="5">
        <f t="shared" si="49"/>
        <v>14</v>
      </c>
      <c r="T334" s="5">
        <f t="shared" si="50"/>
        <v>17</v>
      </c>
      <c r="U334" s="5" t="str">
        <f t="shared" si="51"/>
        <v>01</v>
      </c>
      <c r="V334" s="5" t="str">
        <f t="shared" si="52"/>
        <v>14</v>
      </c>
      <c r="W334" s="5" t="str">
        <f t="shared" si="53"/>
        <v>17</v>
      </c>
    </row>
    <row r="335" spans="5:23">
      <c r="E335" s="60"/>
      <c r="I335" s="53" t="s">
        <v>506</v>
      </c>
      <c r="K335" s="59" t="s">
        <v>39</v>
      </c>
      <c r="M335" s="52"/>
      <c r="N335" s="68">
        <f t="shared" si="46"/>
        <v>1.1415525099999999E-4</v>
      </c>
      <c r="P335" s="60" t="str">
        <f t="shared" si="47"/>
        <v>M01D14H18</v>
      </c>
      <c r="Q335" s="67">
        <f t="shared" si="54"/>
        <v>43114.7499999992</v>
      </c>
      <c r="R335" s="5">
        <f t="shared" si="48"/>
        <v>1</v>
      </c>
      <c r="S335" s="5">
        <f t="shared" si="49"/>
        <v>14</v>
      </c>
      <c r="T335" s="5">
        <f t="shared" si="50"/>
        <v>18</v>
      </c>
      <c r="U335" s="5" t="str">
        <f t="shared" si="51"/>
        <v>01</v>
      </c>
      <c r="V335" s="5" t="str">
        <f t="shared" si="52"/>
        <v>14</v>
      </c>
      <c r="W335" s="5" t="str">
        <f t="shared" si="53"/>
        <v>18</v>
      </c>
    </row>
    <row r="336" spans="5:23">
      <c r="E336" s="60"/>
      <c r="I336" s="53" t="s">
        <v>507</v>
      </c>
      <c r="K336" s="59" t="s">
        <v>39</v>
      </c>
      <c r="M336" s="52"/>
      <c r="N336" s="68">
        <f t="shared" si="46"/>
        <v>1.1415525099999999E-4</v>
      </c>
      <c r="P336" s="60" t="str">
        <f t="shared" si="47"/>
        <v>M01D14H19</v>
      </c>
      <c r="Q336" s="67">
        <f t="shared" si="54"/>
        <v>43114.791666665864</v>
      </c>
      <c r="R336" s="5">
        <f t="shared" si="48"/>
        <v>1</v>
      </c>
      <c r="S336" s="5">
        <f t="shared" si="49"/>
        <v>14</v>
      </c>
      <c r="T336" s="5">
        <f t="shared" si="50"/>
        <v>19</v>
      </c>
      <c r="U336" s="5" t="str">
        <f t="shared" si="51"/>
        <v>01</v>
      </c>
      <c r="V336" s="5" t="str">
        <f t="shared" si="52"/>
        <v>14</v>
      </c>
      <c r="W336" s="5" t="str">
        <f t="shared" si="53"/>
        <v>19</v>
      </c>
    </row>
    <row r="337" spans="5:23">
      <c r="E337" s="60"/>
      <c r="I337" s="53" t="s">
        <v>508</v>
      </c>
      <c r="K337" s="59" t="s">
        <v>39</v>
      </c>
      <c r="M337" s="52"/>
      <c r="N337" s="68">
        <f t="shared" si="46"/>
        <v>1.1415525099999999E-4</v>
      </c>
      <c r="P337" s="60" t="str">
        <f t="shared" si="47"/>
        <v>M01D14H20</v>
      </c>
      <c r="Q337" s="67">
        <f t="shared" si="54"/>
        <v>43114.833333332528</v>
      </c>
      <c r="R337" s="5">
        <f t="shared" si="48"/>
        <v>1</v>
      </c>
      <c r="S337" s="5">
        <f t="shared" si="49"/>
        <v>14</v>
      </c>
      <c r="T337" s="5">
        <f t="shared" si="50"/>
        <v>20</v>
      </c>
      <c r="U337" s="5" t="str">
        <f t="shared" si="51"/>
        <v>01</v>
      </c>
      <c r="V337" s="5" t="str">
        <f t="shared" si="52"/>
        <v>14</v>
      </c>
      <c r="W337" s="5" t="str">
        <f t="shared" si="53"/>
        <v>20</v>
      </c>
    </row>
    <row r="338" spans="5:23">
      <c r="E338" s="60"/>
      <c r="I338" s="53" t="s">
        <v>509</v>
      </c>
      <c r="K338" s="59" t="s">
        <v>39</v>
      </c>
      <c r="M338" s="52"/>
      <c r="N338" s="68">
        <f t="shared" si="46"/>
        <v>1.1415525099999999E-4</v>
      </c>
      <c r="P338" s="60" t="str">
        <f t="shared" si="47"/>
        <v>M01D14H21</v>
      </c>
      <c r="Q338" s="67">
        <f t="shared" si="54"/>
        <v>43114.874999999192</v>
      </c>
      <c r="R338" s="5">
        <f t="shared" si="48"/>
        <v>1</v>
      </c>
      <c r="S338" s="5">
        <f t="shared" si="49"/>
        <v>14</v>
      </c>
      <c r="T338" s="5">
        <f t="shared" si="50"/>
        <v>21</v>
      </c>
      <c r="U338" s="5" t="str">
        <f t="shared" si="51"/>
        <v>01</v>
      </c>
      <c r="V338" s="5" t="str">
        <f t="shared" si="52"/>
        <v>14</v>
      </c>
      <c r="W338" s="5" t="str">
        <f t="shared" si="53"/>
        <v>21</v>
      </c>
    </row>
    <row r="339" spans="5:23">
      <c r="E339" s="60"/>
      <c r="I339" s="53" t="s">
        <v>510</v>
      </c>
      <c r="K339" s="59" t="s">
        <v>39</v>
      </c>
      <c r="M339" s="52"/>
      <c r="N339" s="68">
        <f t="shared" si="46"/>
        <v>1.1415525099999999E-4</v>
      </c>
      <c r="P339" s="60" t="str">
        <f t="shared" si="47"/>
        <v>M01D14H22</v>
      </c>
      <c r="Q339" s="67">
        <f t="shared" si="54"/>
        <v>43114.916666665857</v>
      </c>
      <c r="R339" s="5">
        <f t="shared" si="48"/>
        <v>1</v>
      </c>
      <c r="S339" s="5">
        <f t="shared" si="49"/>
        <v>14</v>
      </c>
      <c r="T339" s="5">
        <f t="shared" si="50"/>
        <v>22</v>
      </c>
      <c r="U339" s="5" t="str">
        <f t="shared" si="51"/>
        <v>01</v>
      </c>
      <c r="V339" s="5" t="str">
        <f t="shared" si="52"/>
        <v>14</v>
      </c>
      <c r="W339" s="5" t="str">
        <f t="shared" si="53"/>
        <v>22</v>
      </c>
    </row>
    <row r="340" spans="5:23">
      <c r="E340" s="60"/>
      <c r="I340" s="53" t="s">
        <v>511</v>
      </c>
      <c r="K340" s="59" t="s">
        <v>39</v>
      </c>
      <c r="M340" s="52"/>
      <c r="N340" s="68">
        <f t="shared" si="46"/>
        <v>1.1415525099999999E-4</v>
      </c>
      <c r="P340" s="60" t="str">
        <f t="shared" si="47"/>
        <v>M01D14H23</v>
      </c>
      <c r="Q340" s="67">
        <f t="shared" si="54"/>
        <v>43114.958333332521</v>
      </c>
      <c r="R340" s="5">
        <f t="shared" si="48"/>
        <v>1</v>
      </c>
      <c r="S340" s="5">
        <f t="shared" si="49"/>
        <v>14</v>
      </c>
      <c r="T340" s="5">
        <f t="shared" si="50"/>
        <v>23</v>
      </c>
      <c r="U340" s="5" t="str">
        <f t="shared" si="51"/>
        <v>01</v>
      </c>
      <c r="V340" s="5" t="str">
        <f t="shared" si="52"/>
        <v>14</v>
      </c>
      <c r="W340" s="5" t="str">
        <f t="shared" si="53"/>
        <v>23</v>
      </c>
    </row>
    <row r="341" spans="5:23">
      <c r="E341" s="60"/>
      <c r="I341" s="53" t="s">
        <v>512</v>
      </c>
      <c r="K341" s="59" t="s">
        <v>39</v>
      </c>
      <c r="M341" s="52"/>
      <c r="N341" s="68">
        <f t="shared" si="46"/>
        <v>1.1415525099999999E-4</v>
      </c>
      <c r="P341" s="60" t="str">
        <f t="shared" si="47"/>
        <v>M01D15H00</v>
      </c>
      <c r="Q341" s="67">
        <f t="shared" si="54"/>
        <v>43114.999999999185</v>
      </c>
      <c r="R341" s="5">
        <f t="shared" si="48"/>
        <v>1</v>
      </c>
      <c r="S341" s="5">
        <f t="shared" si="49"/>
        <v>15</v>
      </c>
      <c r="T341" s="5">
        <f t="shared" si="50"/>
        <v>0</v>
      </c>
      <c r="U341" s="5" t="str">
        <f t="shared" si="51"/>
        <v>01</v>
      </c>
      <c r="V341" s="5" t="str">
        <f t="shared" si="52"/>
        <v>15</v>
      </c>
      <c r="W341" s="5" t="str">
        <f t="shared" si="53"/>
        <v>00</v>
      </c>
    </row>
    <row r="342" spans="5:23">
      <c r="E342" s="60"/>
      <c r="I342" s="53" t="s">
        <v>513</v>
      </c>
      <c r="K342" s="59" t="s">
        <v>39</v>
      </c>
      <c r="M342" s="52"/>
      <c r="N342" s="68">
        <f t="shared" si="46"/>
        <v>1.1415525099999999E-4</v>
      </c>
      <c r="P342" s="60" t="str">
        <f t="shared" si="47"/>
        <v>M01D15H01</v>
      </c>
      <c r="Q342" s="67">
        <f t="shared" si="54"/>
        <v>43115.041666665849</v>
      </c>
      <c r="R342" s="5">
        <f t="shared" si="48"/>
        <v>1</v>
      </c>
      <c r="S342" s="5">
        <f t="shared" si="49"/>
        <v>15</v>
      </c>
      <c r="T342" s="5">
        <f t="shared" si="50"/>
        <v>1</v>
      </c>
      <c r="U342" s="5" t="str">
        <f t="shared" si="51"/>
        <v>01</v>
      </c>
      <c r="V342" s="5" t="str">
        <f t="shared" si="52"/>
        <v>15</v>
      </c>
      <c r="W342" s="5" t="str">
        <f t="shared" si="53"/>
        <v>01</v>
      </c>
    </row>
    <row r="343" spans="5:23">
      <c r="E343" s="60"/>
      <c r="I343" s="53" t="s">
        <v>514</v>
      </c>
      <c r="K343" s="59" t="s">
        <v>39</v>
      </c>
      <c r="M343" s="52"/>
      <c r="N343" s="68">
        <f t="shared" si="46"/>
        <v>1.1415525099999999E-4</v>
      </c>
      <c r="P343" s="60" t="str">
        <f t="shared" si="47"/>
        <v>M01D15H02</v>
      </c>
      <c r="Q343" s="67">
        <f t="shared" si="54"/>
        <v>43115.083333332514</v>
      </c>
      <c r="R343" s="5">
        <f t="shared" si="48"/>
        <v>1</v>
      </c>
      <c r="S343" s="5">
        <f t="shared" si="49"/>
        <v>15</v>
      </c>
      <c r="T343" s="5">
        <f t="shared" si="50"/>
        <v>2</v>
      </c>
      <c r="U343" s="5" t="str">
        <f t="shared" si="51"/>
        <v>01</v>
      </c>
      <c r="V343" s="5" t="str">
        <f t="shared" si="52"/>
        <v>15</v>
      </c>
      <c r="W343" s="5" t="str">
        <f t="shared" si="53"/>
        <v>02</v>
      </c>
    </row>
    <row r="344" spans="5:23">
      <c r="E344" s="60"/>
      <c r="I344" s="53" t="s">
        <v>515</v>
      </c>
      <c r="K344" s="59" t="s">
        <v>39</v>
      </c>
      <c r="M344" s="52"/>
      <c r="N344" s="68">
        <f t="shared" si="46"/>
        <v>1.1415525099999999E-4</v>
      </c>
      <c r="P344" s="60" t="str">
        <f t="shared" si="47"/>
        <v>M01D15H03</v>
      </c>
      <c r="Q344" s="67">
        <f t="shared" si="54"/>
        <v>43115.124999999178</v>
      </c>
      <c r="R344" s="5">
        <f t="shared" si="48"/>
        <v>1</v>
      </c>
      <c r="S344" s="5">
        <f t="shared" si="49"/>
        <v>15</v>
      </c>
      <c r="T344" s="5">
        <f t="shared" si="50"/>
        <v>3</v>
      </c>
      <c r="U344" s="5" t="str">
        <f t="shared" si="51"/>
        <v>01</v>
      </c>
      <c r="V344" s="5" t="str">
        <f t="shared" si="52"/>
        <v>15</v>
      </c>
      <c r="W344" s="5" t="str">
        <f t="shared" si="53"/>
        <v>03</v>
      </c>
    </row>
    <row r="345" spans="5:23">
      <c r="E345" s="60"/>
      <c r="I345" s="53" t="s">
        <v>516</v>
      </c>
      <c r="K345" s="59" t="s">
        <v>39</v>
      </c>
      <c r="M345" s="52"/>
      <c r="N345" s="68">
        <f t="shared" si="46"/>
        <v>1.1415525099999999E-4</v>
      </c>
      <c r="P345" s="60" t="str">
        <f t="shared" si="47"/>
        <v>M01D15H04</v>
      </c>
      <c r="Q345" s="67">
        <f t="shared" si="54"/>
        <v>43115.166666665842</v>
      </c>
      <c r="R345" s="5">
        <f t="shared" si="48"/>
        <v>1</v>
      </c>
      <c r="S345" s="5">
        <f t="shared" si="49"/>
        <v>15</v>
      </c>
      <c r="T345" s="5">
        <f t="shared" si="50"/>
        <v>4</v>
      </c>
      <c r="U345" s="5" t="str">
        <f t="shared" si="51"/>
        <v>01</v>
      </c>
      <c r="V345" s="5" t="str">
        <f t="shared" si="52"/>
        <v>15</v>
      </c>
      <c r="W345" s="5" t="str">
        <f t="shared" si="53"/>
        <v>04</v>
      </c>
    </row>
    <row r="346" spans="5:23">
      <c r="E346" s="60"/>
      <c r="I346" s="53" t="s">
        <v>517</v>
      </c>
      <c r="K346" s="59" t="s">
        <v>39</v>
      </c>
      <c r="M346" s="52"/>
      <c r="N346" s="68">
        <f t="shared" si="46"/>
        <v>1.1415525099999999E-4</v>
      </c>
      <c r="P346" s="60" t="str">
        <f t="shared" si="47"/>
        <v>M01D15H05</v>
      </c>
      <c r="Q346" s="67">
        <f t="shared" si="54"/>
        <v>43115.208333332506</v>
      </c>
      <c r="R346" s="5">
        <f t="shared" si="48"/>
        <v>1</v>
      </c>
      <c r="S346" s="5">
        <f t="shared" si="49"/>
        <v>15</v>
      </c>
      <c r="T346" s="5">
        <f t="shared" si="50"/>
        <v>5</v>
      </c>
      <c r="U346" s="5" t="str">
        <f t="shared" si="51"/>
        <v>01</v>
      </c>
      <c r="V346" s="5" t="str">
        <f t="shared" si="52"/>
        <v>15</v>
      </c>
      <c r="W346" s="5" t="str">
        <f t="shared" si="53"/>
        <v>05</v>
      </c>
    </row>
    <row r="347" spans="5:23">
      <c r="E347" s="60"/>
      <c r="I347" s="53" t="s">
        <v>518</v>
      </c>
      <c r="K347" s="59" t="s">
        <v>39</v>
      </c>
      <c r="M347" s="52"/>
      <c r="N347" s="68">
        <f t="shared" si="46"/>
        <v>1.1415525099999999E-4</v>
      </c>
      <c r="P347" s="60" t="str">
        <f t="shared" si="47"/>
        <v>M01D15H06</v>
      </c>
      <c r="Q347" s="67">
        <f t="shared" si="54"/>
        <v>43115.249999999171</v>
      </c>
      <c r="R347" s="5">
        <f t="shared" si="48"/>
        <v>1</v>
      </c>
      <c r="S347" s="5">
        <f t="shared" si="49"/>
        <v>15</v>
      </c>
      <c r="T347" s="5">
        <f t="shared" si="50"/>
        <v>6</v>
      </c>
      <c r="U347" s="5" t="str">
        <f t="shared" si="51"/>
        <v>01</v>
      </c>
      <c r="V347" s="5" t="str">
        <f t="shared" si="52"/>
        <v>15</v>
      </c>
      <c r="W347" s="5" t="str">
        <f t="shared" si="53"/>
        <v>06</v>
      </c>
    </row>
    <row r="348" spans="5:23">
      <c r="E348" s="60"/>
      <c r="I348" s="53" t="s">
        <v>519</v>
      </c>
      <c r="K348" s="59" t="s">
        <v>39</v>
      </c>
      <c r="M348" s="52"/>
      <c r="N348" s="68">
        <f t="shared" si="46"/>
        <v>1.1415525099999999E-4</v>
      </c>
      <c r="P348" s="60" t="str">
        <f t="shared" si="47"/>
        <v>M01D15H07</v>
      </c>
      <c r="Q348" s="67">
        <f t="shared" si="54"/>
        <v>43115.291666665835</v>
      </c>
      <c r="R348" s="5">
        <f t="shared" si="48"/>
        <v>1</v>
      </c>
      <c r="S348" s="5">
        <f t="shared" si="49"/>
        <v>15</v>
      </c>
      <c r="T348" s="5">
        <f t="shared" si="50"/>
        <v>7</v>
      </c>
      <c r="U348" s="5" t="str">
        <f t="shared" si="51"/>
        <v>01</v>
      </c>
      <c r="V348" s="5" t="str">
        <f t="shared" si="52"/>
        <v>15</v>
      </c>
      <c r="W348" s="5" t="str">
        <f t="shared" si="53"/>
        <v>07</v>
      </c>
    </row>
    <row r="349" spans="5:23">
      <c r="E349" s="60"/>
      <c r="I349" s="53" t="s">
        <v>520</v>
      </c>
      <c r="K349" s="59" t="s">
        <v>39</v>
      </c>
      <c r="M349" s="52"/>
      <c r="N349" s="68">
        <f t="shared" si="46"/>
        <v>1.1415525099999999E-4</v>
      </c>
      <c r="P349" s="60" t="str">
        <f t="shared" si="47"/>
        <v>M01D15H08</v>
      </c>
      <c r="Q349" s="67">
        <f t="shared" si="54"/>
        <v>43115.333333332499</v>
      </c>
      <c r="R349" s="5">
        <f t="shared" si="48"/>
        <v>1</v>
      </c>
      <c r="S349" s="5">
        <f t="shared" si="49"/>
        <v>15</v>
      </c>
      <c r="T349" s="5">
        <f t="shared" si="50"/>
        <v>8</v>
      </c>
      <c r="U349" s="5" t="str">
        <f t="shared" si="51"/>
        <v>01</v>
      </c>
      <c r="V349" s="5" t="str">
        <f t="shared" si="52"/>
        <v>15</v>
      </c>
      <c r="W349" s="5" t="str">
        <f t="shared" si="53"/>
        <v>08</v>
      </c>
    </row>
    <row r="350" spans="5:23">
      <c r="E350" s="60"/>
      <c r="I350" s="53" t="s">
        <v>521</v>
      </c>
      <c r="K350" s="59" t="s">
        <v>39</v>
      </c>
      <c r="M350" s="52"/>
      <c r="N350" s="68">
        <f t="shared" si="46"/>
        <v>1.1415525099999999E-4</v>
      </c>
      <c r="P350" s="60" t="str">
        <f t="shared" si="47"/>
        <v>M01D15H09</v>
      </c>
      <c r="Q350" s="67">
        <f t="shared" si="54"/>
        <v>43115.374999999163</v>
      </c>
      <c r="R350" s="5">
        <f t="shared" si="48"/>
        <v>1</v>
      </c>
      <c r="S350" s="5">
        <f t="shared" si="49"/>
        <v>15</v>
      </c>
      <c r="T350" s="5">
        <f t="shared" si="50"/>
        <v>9</v>
      </c>
      <c r="U350" s="5" t="str">
        <f t="shared" si="51"/>
        <v>01</v>
      </c>
      <c r="V350" s="5" t="str">
        <f t="shared" si="52"/>
        <v>15</v>
      </c>
      <c r="W350" s="5" t="str">
        <f t="shared" si="53"/>
        <v>09</v>
      </c>
    </row>
    <row r="351" spans="5:23">
      <c r="E351" s="60"/>
      <c r="I351" s="53" t="s">
        <v>522</v>
      </c>
      <c r="K351" s="59" t="s">
        <v>39</v>
      </c>
      <c r="M351" s="52"/>
      <c r="N351" s="68">
        <f t="shared" si="46"/>
        <v>1.1415525099999999E-4</v>
      </c>
      <c r="P351" s="60" t="str">
        <f t="shared" si="47"/>
        <v>M01D15H10</v>
      </c>
      <c r="Q351" s="67">
        <f t="shared" si="54"/>
        <v>43115.416666665828</v>
      </c>
      <c r="R351" s="5">
        <f t="shared" si="48"/>
        <v>1</v>
      </c>
      <c r="S351" s="5">
        <f t="shared" si="49"/>
        <v>15</v>
      </c>
      <c r="T351" s="5">
        <f t="shared" si="50"/>
        <v>10</v>
      </c>
      <c r="U351" s="5" t="str">
        <f t="shared" si="51"/>
        <v>01</v>
      </c>
      <c r="V351" s="5" t="str">
        <f t="shared" si="52"/>
        <v>15</v>
      </c>
      <c r="W351" s="5" t="str">
        <f t="shared" si="53"/>
        <v>10</v>
      </c>
    </row>
    <row r="352" spans="5:23">
      <c r="E352" s="60"/>
      <c r="I352" s="53" t="s">
        <v>523</v>
      </c>
      <c r="K352" s="59" t="s">
        <v>39</v>
      </c>
      <c r="M352" s="52"/>
      <c r="N352" s="68">
        <f t="shared" si="46"/>
        <v>1.1415525099999999E-4</v>
      </c>
      <c r="P352" s="60" t="str">
        <f t="shared" si="47"/>
        <v>M01D15H11</v>
      </c>
      <c r="Q352" s="67">
        <f t="shared" si="54"/>
        <v>43115.458333332492</v>
      </c>
      <c r="R352" s="5">
        <f t="shared" si="48"/>
        <v>1</v>
      </c>
      <c r="S352" s="5">
        <f t="shared" si="49"/>
        <v>15</v>
      </c>
      <c r="T352" s="5">
        <f t="shared" si="50"/>
        <v>11</v>
      </c>
      <c r="U352" s="5" t="str">
        <f t="shared" si="51"/>
        <v>01</v>
      </c>
      <c r="V352" s="5" t="str">
        <f t="shared" si="52"/>
        <v>15</v>
      </c>
      <c r="W352" s="5" t="str">
        <f t="shared" si="53"/>
        <v>11</v>
      </c>
    </row>
    <row r="353" spans="5:23">
      <c r="E353" s="60"/>
      <c r="I353" s="53" t="s">
        <v>524</v>
      </c>
      <c r="K353" s="59" t="s">
        <v>39</v>
      </c>
      <c r="M353" s="52"/>
      <c r="N353" s="68">
        <f t="shared" si="46"/>
        <v>1.1415525099999999E-4</v>
      </c>
      <c r="P353" s="60" t="str">
        <f t="shared" si="47"/>
        <v>M01D15H12</v>
      </c>
      <c r="Q353" s="67">
        <f t="shared" si="54"/>
        <v>43115.499999999156</v>
      </c>
      <c r="R353" s="5">
        <f t="shared" si="48"/>
        <v>1</v>
      </c>
      <c r="S353" s="5">
        <f t="shared" si="49"/>
        <v>15</v>
      </c>
      <c r="T353" s="5">
        <f t="shared" si="50"/>
        <v>12</v>
      </c>
      <c r="U353" s="5" t="str">
        <f t="shared" si="51"/>
        <v>01</v>
      </c>
      <c r="V353" s="5" t="str">
        <f t="shared" si="52"/>
        <v>15</v>
      </c>
      <c r="W353" s="5" t="str">
        <f t="shared" si="53"/>
        <v>12</v>
      </c>
    </row>
    <row r="354" spans="5:23">
      <c r="E354" s="60"/>
      <c r="I354" s="53" t="s">
        <v>525</v>
      </c>
      <c r="K354" s="59" t="s">
        <v>39</v>
      </c>
      <c r="M354" s="52"/>
      <c r="N354" s="68">
        <f t="shared" si="46"/>
        <v>1.1415525099999999E-4</v>
      </c>
      <c r="P354" s="60" t="str">
        <f t="shared" si="47"/>
        <v>M01D15H13</v>
      </c>
      <c r="Q354" s="67">
        <f t="shared" si="54"/>
        <v>43115.54166666582</v>
      </c>
      <c r="R354" s="5">
        <f t="shared" si="48"/>
        <v>1</v>
      </c>
      <c r="S354" s="5">
        <f t="shared" si="49"/>
        <v>15</v>
      </c>
      <c r="T354" s="5">
        <f t="shared" si="50"/>
        <v>13</v>
      </c>
      <c r="U354" s="5" t="str">
        <f t="shared" si="51"/>
        <v>01</v>
      </c>
      <c r="V354" s="5" t="str">
        <f t="shared" si="52"/>
        <v>15</v>
      </c>
      <c r="W354" s="5" t="str">
        <f t="shared" si="53"/>
        <v>13</v>
      </c>
    </row>
    <row r="355" spans="5:23">
      <c r="E355" s="60"/>
      <c r="I355" s="53" t="s">
        <v>526</v>
      </c>
      <c r="K355" s="59" t="s">
        <v>39</v>
      </c>
      <c r="M355" s="52"/>
      <c r="N355" s="68">
        <f t="shared" si="46"/>
        <v>1.1415525099999999E-4</v>
      </c>
      <c r="P355" s="60" t="str">
        <f t="shared" si="47"/>
        <v>M01D15H14</v>
      </c>
      <c r="Q355" s="67">
        <f t="shared" si="54"/>
        <v>43115.583333332484</v>
      </c>
      <c r="R355" s="5">
        <f t="shared" si="48"/>
        <v>1</v>
      </c>
      <c r="S355" s="5">
        <f t="shared" si="49"/>
        <v>15</v>
      </c>
      <c r="T355" s="5">
        <f t="shared" si="50"/>
        <v>14</v>
      </c>
      <c r="U355" s="5" t="str">
        <f t="shared" si="51"/>
        <v>01</v>
      </c>
      <c r="V355" s="5" t="str">
        <f t="shared" si="52"/>
        <v>15</v>
      </c>
      <c r="W355" s="5" t="str">
        <f t="shared" si="53"/>
        <v>14</v>
      </c>
    </row>
    <row r="356" spans="5:23">
      <c r="E356" s="60"/>
      <c r="I356" s="53" t="s">
        <v>527</v>
      </c>
      <c r="K356" s="59" t="s">
        <v>39</v>
      </c>
      <c r="M356" s="52"/>
      <c r="N356" s="68">
        <f t="shared" si="46"/>
        <v>1.1415525099999999E-4</v>
      </c>
      <c r="P356" s="60" t="str">
        <f t="shared" si="47"/>
        <v>M01D15H15</v>
      </c>
      <c r="Q356" s="67">
        <f t="shared" si="54"/>
        <v>43115.624999999149</v>
      </c>
      <c r="R356" s="5">
        <f t="shared" si="48"/>
        <v>1</v>
      </c>
      <c r="S356" s="5">
        <f t="shared" si="49"/>
        <v>15</v>
      </c>
      <c r="T356" s="5">
        <f t="shared" si="50"/>
        <v>15</v>
      </c>
      <c r="U356" s="5" t="str">
        <f t="shared" si="51"/>
        <v>01</v>
      </c>
      <c r="V356" s="5" t="str">
        <f t="shared" si="52"/>
        <v>15</v>
      </c>
      <c r="W356" s="5" t="str">
        <f t="shared" si="53"/>
        <v>15</v>
      </c>
    </row>
    <row r="357" spans="5:23">
      <c r="E357" s="60"/>
      <c r="I357" s="53" t="s">
        <v>528</v>
      </c>
      <c r="K357" s="59" t="s">
        <v>39</v>
      </c>
      <c r="M357" s="52"/>
      <c r="N357" s="68">
        <f t="shared" si="46"/>
        <v>1.1415525099999999E-4</v>
      </c>
      <c r="P357" s="60" t="str">
        <f t="shared" si="47"/>
        <v>M01D15H16</v>
      </c>
      <c r="Q357" s="67">
        <f t="shared" si="54"/>
        <v>43115.666666665813</v>
      </c>
      <c r="R357" s="5">
        <f t="shared" si="48"/>
        <v>1</v>
      </c>
      <c r="S357" s="5">
        <f t="shared" si="49"/>
        <v>15</v>
      </c>
      <c r="T357" s="5">
        <f t="shared" si="50"/>
        <v>16</v>
      </c>
      <c r="U357" s="5" t="str">
        <f t="shared" si="51"/>
        <v>01</v>
      </c>
      <c r="V357" s="5" t="str">
        <f t="shared" si="52"/>
        <v>15</v>
      </c>
      <c r="W357" s="5" t="str">
        <f t="shared" si="53"/>
        <v>16</v>
      </c>
    </row>
    <row r="358" spans="5:23">
      <c r="E358" s="60"/>
      <c r="I358" s="53" t="s">
        <v>529</v>
      </c>
      <c r="K358" s="59" t="s">
        <v>39</v>
      </c>
      <c r="M358" s="52"/>
      <c r="N358" s="68">
        <f t="shared" si="46"/>
        <v>1.1415525099999999E-4</v>
      </c>
      <c r="P358" s="60" t="str">
        <f t="shared" si="47"/>
        <v>M01D15H17</v>
      </c>
      <c r="Q358" s="67">
        <f t="shared" si="54"/>
        <v>43115.708333332477</v>
      </c>
      <c r="R358" s="5">
        <f t="shared" si="48"/>
        <v>1</v>
      </c>
      <c r="S358" s="5">
        <f t="shared" si="49"/>
        <v>15</v>
      </c>
      <c r="T358" s="5">
        <f t="shared" si="50"/>
        <v>17</v>
      </c>
      <c r="U358" s="5" t="str">
        <f t="shared" si="51"/>
        <v>01</v>
      </c>
      <c r="V358" s="5" t="str">
        <f t="shared" si="52"/>
        <v>15</v>
      </c>
      <c r="W358" s="5" t="str">
        <f t="shared" si="53"/>
        <v>17</v>
      </c>
    </row>
    <row r="359" spans="5:23">
      <c r="E359" s="60"/>
      <c r="I359" s="53" t="s">
        <v>530</v>
      </c>
      <c r="K359" s="59" t="s">
        <v>39</v>
      </c>
      <c r="M359" s="52"/>
      <c r="N359" s="68">
        <f t="shared" si="46"/>
        <v>1.1415525099999999E-4</v>
      </c>
      <c r="P359" s="60" t="str">
        <f t="shared" si="47"/>
        <v>M01D15H18</v>
      </c>
      <c r="Q359" s="67">
        <f t="shared" si="54"/>
        <v>43115.749999999141</v>
      </c>
      <c r="R359" s="5">
        <f t="shared" si="48"/>
        <v>1</v>
      </c>
      <c r="S359" s="5">
        <f t="shared" si="49"/>
        <v>15</v>
      </c>
      <c r="T359" s="5">
        <f t="shared" si="50"/>
        <v>18</v>
      </c>
      <c r="U359" s="5" t="str">
        <f t="shared" si="51"/>
        <v>01</v>
      </c>
      <c r="V359" s="5" t="str">
        <f t="shared" si="52"/>
        <v>15</v>
      </c>
      <c r="W359" s="5" t="str">
        <f t="shared" si="53"/>
        <v>18</v>
      </c>
    </row>
    <row r="360" spans="5:23">
      <c r="E360" s="60"/>
      <c r="I360" s="53" t="s">
        <v>531</v>
      </c>
      <c r="K360" s="59" t="s">
        <v>39</v>
      </c>
      <c r="M360" s="52"/>
      <c r="N360" s="68">
        <f t="shared" si="46"/>
        <v>1.1415525099999999E-4</v>
      </c>
      <c r="P360" s="60" t="str">
        <f t="shared" si="47"/>
        <v>M01D15H19</v>
      </c>
      <c r="Q360" s="67">
        <f t="shared" si="54"/>
        <v>43115.791666665806</v>
      </c>
      <c r="R360" s="5">
        <f t="shared" si="48"/>
        <v>1</v>
      </c>
      <c r="S360" s="5">
        <f t="shared" si="49"/>
        <v>15</v>
      </c>
      <c r="T360" s="5">
        <f t="shared" si="50"/>
        <v>19</v>
      </c>
      <c r="U360" s="5" t="str">
        <f t="shared" si="51"/>
        <v>01</v>
      </c>
      <c r="V360" s="5" t="str">
        <f t="shared" si="52"/>
        <v>15</v>
      </c>
      <c r="W360" s="5" t="str">
        <f t="shared" si="53"/>
        <v>19</v>
      </c>
    </row>
    <row r="361" spans="5:23">
      <c r="E361" s="60"/>
      <c r="I361" s="53" t="s">
        <v>532</v>
      </c>
      <c r="K361" s="59" t="s">
        <v>39</v>
      </c>
      <c r="M361" s="52"/>
      <c r="N361" s="68">
        <f t="shared" si="46"/>
        <v>1.1415525099999999E-4</v>
      </c>
      <c r="P361" s="60" t="str">
        <f t="shared" si="47"/>
        <v>M01D15H20</v>
      </c>
      <c r="Q361" s="67">
        <f t="shared" si="54"/>
        <v>43115.83333333247</v>
      </c>
      <c r="R361" s="5">
        <f t="shared" si="48"/>
        <v>1</v>
      </c>
      <c r="S361" s="5">
        <f t="shared" si="49"/>
        <v>15</v>
      </c>
      <c r="T361" s="5">
        <f t="shared" si="50"/>
        <v>20</v>
      </c>
      <c r="U361" s="5" t="str">
        <f t="shared" si="51"/>
        <v>01</v>
      </c>
      <c r="V361" s="5" t="str">
        <f t="shared" si="52"/>
        <v>15</v>
      </c>
      <c r="W361" s="5" t="str">
        <f t="shared" si="53"/>
        <v>20</v>
      </c>
    </row>
    <row r="362" spans="5:23">
      <c r="E362" s="60"/>
      <c r="I362" s="53" t="s">
        <v>533</v>
      </c>
      <c r="K362" s="59" t="s">
        <v>39</v>
      </c>
      <c r="M362" s="52"/>
      <c r="N362" s="68">
        <f t="shared" si="46"/>
        <v>1.1415525099999999E-4</v>
      </c>
      <c r="P362" s="60" t="str">
        <f t="shared" si="47"/>
        <v>M01D15H21</v>
      </c>
      <c r="Q362" s="67">
        <f t="shared" si="54"/>
        <v>43115.874999999134</v>
      </c>
      <c r="R362" s="5">
        <f t="shared" si="48"/>
        <v>1</v>
      </c>
      <c r="S362" s="5">
        <f t="shared" si="49"/>
        <v>15</v>
      </c>
      <c r="T362" s="5">
        <f t="shared" si="50"/>
        <v>21</v>
      </c>
      <c r="U362" s="5" t="str">
        <f t="shared" si="51"/>
        <v>01</v>
      </c>
      <c r="V362" s="5" t="str">
        <f t="shared" si="52"/>
        <v>15</v>
      </c>
      <c r="W362" s="5" t="str">
        <f t="shared" si="53"/>
        <v>21</v>
      </c>
    </row>
    <row r="363" spans="5:23">
      <c r="E363" s="60"/>
      <c r="I363" s="53" t="s">
        <v>534</v>
      </c>
      <c r="K363" s="59" t="s">
        <v>39</v>
      </c>
      <c r="M363" s="52"/>
      <c r="N363" s="68">
        <f t="shared" si="46"/>
        <v>1.1415525099999999E-4</v>
      </c>
      <c r="P363" s="60" t="str">
        <f t="shared" si="47"/>
        <v>M01D15H22</v>
      </c>
      <c r="Q363" s="67">
        <f t="shared" si="54"/>
        <v>43115.916666665798</v>
      </c>
      <c r="R363" s="5">
        <f t="shared" si="48"/>
        <v>1</v>
      </c>
      <c r="S363" s="5">
        <f t="shared" si="49"/>
        <v>15</v>
      </c>
      <c r="T363" s="5">
        <f t="shared" si="50"/>
        <v>22</v>
      </c>
      <c r="U363" s="5" t="str">
        <f t="shared" si="51"/>
        <v>01</v>
      </c>
      <c r="V363" s="5" t="str">
        <f t="shared" si="52"/>
        <v>15</v>
      </c>
      <c r="W363" s="5" t="str">
        <f t="shared" si="53"/>
        <v>22</v>
      </c>
    </row>
    <row r="364" spans="5:23">
      <c r="E364" s="60"/>
      <c r="I364" s="53" t="s">
        <v>535</v>
      </c>
      <c r="K364" s="59" t="s">
        <v>39</v>
      </c>
      <c r="M364" s="52"/>
      <c r="N364" s="68">
        <f t="shared" si="46"/>
        <v>1.1415525099999999E-4</v>
      </c>
      <c r="P364" s="60" t="str">
        <f t="shared" si="47"/>
        <v>M01D15H23</v>
      </c>
      <c r="Q364" s="67">
        <f t="shared" si="54"/>
        <v>43115.958333332463</v>
      </c>
      <c r="R364" s="5">
        <f t="shared" si="48"/>
        <v>1</v>
      </c>
      <c r="S364" s="5">
        <f t="shared" si="49"/>
        <v>15</v>
      </c>
      <c r="T364" s="5">
        <f t="shared" si="50"/>
        <v>23</v>
      </c>
      <c r="U364" s="5" t="str">
        <f t="shared" si="51"/>
        <v>01</v>
      </c>
      <c r="V364" s="5" t="str">
        <f t="shared" si="52"/>
        <v>15</v>
      </c>
      <c r="W364" s="5" t="str">
        <f t="shared" si="53"/>
        <v>23</v>
      </c>
    </row>
    <row r="365" spans="5:23">
      <c r="E365" s="60"/>
      <c r="I365" s="53" t="s">
        <v>536</v>
      </c>
      <c r="K365" s="59" t="s">
        <v>39</v>
      </c>
      <c r="M365" s="52"/>
      <c r="N365" s="68">
        <f t="shared" si="46"/>
        <v>1.1415525099999999E-4</v>
      </c>
      <c r="P365" s="60" t="str">
        <f t="shared" si="47"/>
        <v>M01D16H00</v>
      </c>
      <c r="Q365" s="67">
        <f t="shared" si="54"/>
        <v>43115.999999999127</v>
      </c>
      <c r="R365" s="5">
        <f t="shared" si="48"/>
        <v>1</v>
      </c>
      <c r="S365" s="5">
        <f t="shared" si="49"/>
        <v>16</v>
      </c>
      <c r="T365" s="5">
        <f t="shared" si="50"/>
        <v>0</v>
      </c>
      <c r="U365" s="5" t="str">
        <f t="shared" si="51"/>
        <v>01</v>
      </c>
      <c r="V365" s="5" t="str">
        <f t="shared" si="52"/>
        <v>16</v>
      </c>
      <c r="W365" s="5" t="str">
        <f t="shared" si="53"/>
        <v>00</v>
      </c>
    </row>
    <row r="366" spans="5:23">
      <c r="E366" s="60"/>
      <c r="I366" s="53" t="s">
        <v>537</v>
      </c>
      <c r="K366" s="59" t="s">
        <v>39</v>
      </c>
      <c r="M366" s="52"/>
      <c r="N366" s="68">
        <f t="shared" si="46"/>
        <v>1.1415525099999999E-4</v>
      </c>
      <c r="P366" s="60" t="str">
        <f t="shared" si="47"/>
        <v>M01D16H01</v>
      </c>
      <c r="Q366" s="67">
        <f t="shared" si="54"/>
        <v>43116.041666665791</v>
      </c>
      <c r="R366" s="5">
        <f t="shared" si="48"/>
        <v>1</v>
      </c>
      <c r="S366" s="5">
        <f t="shared" si="49"/>
        <v>16</v>
      </c>
      <c r="T366" s="5">
        <f t="shared" si="50"/>
        <v>1</v>
      </c>
      <c r="U366" s="5" t="str">
        <f t="shared" si="51"/>
        <v>01</v>
      </c>
      <c r="V366" s="5" t="str">
        <f t="shared" si="52"/>
        <v>16</v>
      </c>
      <c r="W366" s="5" t="str">
        <f t="shared" si="53"/>
        <v>01</v>
      </c>
    </row>
    <row r="367" spans="5:23">
      <c r="E367" s="60"/>
      <c r="I367" s="53" t="s">
        <v>538</v>
      </c>
      <c r="K367" s="59" t="s">
        <v>39</v>
      </c>
      <c r="M367" s="52"/>
      <c r="N367" s="68">
        <f t="shared" si="46"/>
        <v>1.1415525099999999E-4</v>
      </c>
      <c r="P367" s="60" t="str">
        <f t="shared" si="47"/>
        <v>M01D16H02</v>
      </c>
      <c r="Q367" s="67">
        <f t="shared" si="54"/>
        <v>43116.083333332455</v>
      </c>
      <c r="R367" s="5">
        <f t="shared" si="48"/>
        <v>1</v>
      </c>
      <c r="S367" s="5">
        <f t="shared" si="49"/>
        <v>16</v>
      </c>
      <c r="T367" s="5">
        <f t="shared" si="50"/>
        <v>2</v>
      </c>
      <c r="U367" s="5" t="str">
        <f t="shared" si="51"/>
        <v>01</v>
      </c>
      <c r="V367" s="5" t="str">
        <f t="shared" si="52"/>
        <v>16</v>
      </c>
      <c r="W367" s="5" t="str">
        <f t="shared" si="53"/>
        <v>02</v>
      </c>
    </row>
    <row r="368" spans="5:23">
      <c r="E368" s="60"/>
      <c r="I368" s="53" t="s">
        <v>539</v>
      </c>
      <c r="K368" s="59" t="s">
        <v>39</v>
      </c>
      <c r="M368" s="52"/>
      <c r="N368" s="68">
        <f t="shared" si="46"/>
        <v>1.1415525099999999E-4</v>
      </c>
      <c r="P368" s="60" t="str">
        <f t="shared" si="47"/>
        <v>M01D16H03</v>
      </c>
      <c r="Q368" s="67">
        <f t="shared" si="54"/>
        <v>43116.12499999912</v>
      </c>
      <c r="R368" s="5">
        <f t="shared" si="48"/>
        <v>1</v>
      </c>
      <c r="S368" s="5">
        <f t="shared" si="49"/>
        <v>16</v>
      </c>
      <c r="T368" s="5">
        <f t="shared" si="50"/>
        <v>3</v>
      </c>
      <c r="U368" s="5" t="str">
        <f t="shared" si="51"/>
        <v>01</v>
      </c>
      <c r="V368" s="5" t="str">
        <f t="shared" si="52"/>
        <v>16</v>
      </c>
      <c r="W368" s="5" t="str">
        <f t="shared" si="53"/>
        <v>03</v>
      </c>
    </row>
    <row r="369" spans="5:23">
      <c r="E369" s="60"/>
      <c r="I369" s="53" t="s">
        <v>540</v>
      </c>
      <c r="K369" s="59" t="s">
        <v>39</v>
      </c>
      <c r="M369" s="52"/>
      <c r="N369" s="68">
        <f t="shared" si="46"/>
        <v>1.1415525099999999E-4</v>
      </c>
      <c r="P369" s="60" t="str">
        <f t="shared" si="47"/>
        <v>M01D16H04</v>
      </c>
      <c r="Q369" s="67">
        <f t="shared" si="54"/>
        <v>43116.166666665784</v>
      </c>
      <c r="R369" s="5">
        <f t="shared" si="48"/>
        <v>1</v>
      </c>
      <c r="S369" s="5">
        <f t="shared" si="49"/>
        <v>16</v>
      </c>
      <c r="T369" s="5">
        <f t="shared" si="50"/>
        <v>4</v>
      </c>
      <c r="U369" s="5" t="str">
        <f t="shared" si="51"/>
        <v>01</v>
      </c>
      <c r="V369" s="5" t="str">
        <f t="shared" si="52"/>
        <v>16</v>
      </c>
      <c r="W369" s="5" t="str">
        <f t="shared" si="53"/>
        <v>04</v>
      </c>
    </row>
    <row r="370" spans="5:23">
      <c r="I370" s="53" t="s">
        <v>541</v>
      </c>
      <c r="K370" s="59" t="s">
        <v>39</v>
      </c>
      <c r="M370" s="52"/>
      <c r="N370" s="68">
        <f t="shared" si="46"/>
        <v>1.1415525099999999E-4</v>
      </c>
      <c r="P370" s="60" t="str">
        <f t="shared" si="47"/>
        <v>M01D16H05</v>
      </c>
      <c r="Q370" s="67">
        <f t="shared" si="54"/>
        <v>43116.208333332448</v>
      </c>
      <c r="R370" s="5">
        <f t="shared" si="48"/>
        <v>1</v>
      </c>
      <c r="S370" s="5">
        <f t="shared" si="49"/>
        <v>16</v>
      </c>
      <c r="T370" s="5">
        <f t="shared" si="50"/>
        <v>5</v>
      </c>
      <c r="U370" s="5" t="str">
        <f t="shared" si="51"/>
        <v>01</v>
      </c>
      <c r="V370" s="5" t="str">
        <f t="shared" si="52"/>
        <v>16</v>
      </c>
      <c r="W370" s="5" t="str">
        <f t="shared" si="53"/>
        <v>05</v>
      </c>
    </row>
    <row r="371" spans="5:23">
      <c r="I371" s="53" t="s">
        <v>542</v>
      </c>
      <c r="K371" s="59" t="s">
        <v>39</v>
      </c>
      <c r="M371" s="52"/>
      <c r="N371" s="68">
        <f t="shared" si="46"/>
        <v>1.1415525099999999E-4</v>
      </c>
      <c r="P371" s="60" t="str">
        <f t="shared" si="47"/>
        <v>M01D16H06</v>
      </c>
      <c r="Q371" s="67">
        <f t="shared" si="54"/>
        <v>43116.249999999112</v>
      </c>
      <c r="R371" s="5">
        <f t="shared" si="48"/>
        <v>1</v>
      </c>
      <c r="S371" s="5">
        <f t="shared" si="49"/>
        <v>16</v>
      </c>
      <c r="T371" s="5">
        <f t="shared" si="50"/>
        <v>6</v>
      </c>
      <c r="U371" s="5" t="str">
        <f t="shared" si="51"/>
        <v>01</v>
      </c>
      <c r="V371" s="5" t="str">
        <f t="shared" si="52"/>
        <v>16</v>
      </c>
      <c r="W371" s="5" t="str">
        <f t="shared" si="53"/>
        <v>06</v>
      </c>
    </row>
    <row r="372" spans="5:23">
      <c r="I372" s="53" t="s">
        <v>543</v>
      </c>
      <c r="K372" s="59" t="s">
        <v>39</v>
      </c>
      <c r="M372" s="52"/>
      <c r="N372" s="68">
        <f t="shared" si="46"/>
        <v>1.1415525099999999E-4</v>
      </c>
      <c r="P372" s="60" t="str">
        <f t="shared" si="47"/>
        <v>M01D16H07</v>
      </c>
      <c r="Q372" s="67">
        <f t="shared" si="54"/>
        <v>43116.291666665777</v>
      </c>
      <c r="R372" s="5">
        <f t="shared" si="48"/>
        <v>1</v>
      </c>
      <c r="S372" s="5">
        <f t="shared" si="49"/>
        <v>16</v>
      </c>
      <c r="T372" s="5">
        <f t="shared" si="50"/>
        <v>7</v>
      </c>
      <c r="U372" s="5" t="str">
        <f t="shared" si="51"/>
        <v>01</v>
      </c>
      <c r="V372" s="5" t="str">
        <f t="shared" si="52"/>
        <v>16</v>
      </c>
      <c r="W372" s="5" t="str">
        <f t="shared" si="53"/>
        <v>07</v>
      </c>
    </row>
    <row r="373" spans="5:23">
      <c r="I373" s="53" t="s">
        <v>544</v>
      </c>
      <c r="K373" s="59" t="s">
        <v>39</v>
      </c>
      <c r="M373" s="52"/>
      <c r="N373" s="68">
        <f t="shared" si="46"/>
        <v>1.1415525099999999E-4</v>
      </c>
      <c r="P373" s="60" t="str">
        <f t="shared" si="47"/>
        <v>M01D16H08</v>
      </c>
      <c r="Q373" s="67">
        <f t="shared" si="54"/>
        <v>43116.333333332441</v>
      </c>
      <c r="R373" s="5">
        <f t="shared" si="48"/>
        <v>1</v>
      </c>
      <c r="S373" s="5">
        <f t="shared" si="49"/>
        <v>16</v>
      </c>
      <c r="T373" s="5">
        <f t="shared" si="50"/>
        <v>8</v>
      </c>
      <c r="U373" s="5" t="str">
        <f t="shared" si="51"/>
        <v>01</v>
      </c>
      <c r="V373" s="5" t="str">
        <f t="shared" si="52"/>
        <v>16</v>
      </c>
      <c r="W373" s="5" t="str">
        <f t="shared" si="53"/>
        <v>08</v>
      </c>
    </row>
    <row r="374" spans="5:23">
      <c r="I374" s="53" t="s">
        <v>545</v>
      </c>
      <c r="K374" s="59" t="s">
        <v>39</v>
      </c>
      <c r="M374" s="52"/>
      <c r="N374" s="68">
        <f t="shared" si="46"/>
        <v>1.1415525099999999E-4</v>
      </c>
      <c r="P374" s="60" t="str">
        <f t="shared" si="47"/>
        <v>M01D16H09</v>
      </c>
      <c r="Q374" s="67">
        <f t="shared" si="54"/>
        <v>43116.374999999105</v>
      </c>
      <c r="R374" s="5">
        <f t="shared" si="48"/>
        <v>1</v>
      </c>
      <c r="S374" s="5">
        <f t="shared" si="49"/>
        <v>16</v>
      </c>
      <c r="T374" s="5">
        <f t="shared" si="50"/>
        <v>9</v>
      </c>
      <c r="U374" s="5" t="str">
        <f t="shared" si="51"/>
        <v>01</v>
      </c>
      <c r="V374" s="5" t="str">
        <f t="shared" si="52"/>
        <v>16</v>
      </c>
      <c r="W374" s="5" t="str">
        <f t="shared" si="53"/>
        <v>09</v>
      </c>
    </row>
    <row r="375" spans="5:23">
      <c r="I375" s="53" t="s">
        <v>546</v>
      </c>
      <c r="K375" s="59" t="s">
        <v>39</v>
      </c>
      <c r="M375" s="52"/>
      <c r="N375" s="68">
        <f t="shared" si="46"/>
        <v>1.1415525099999999E-4</v>
      </c>
      <c r="P375" s="60" t="str">
        <f t="shared" si="47"/>
        <v>M01D16H10</v>
      </c>
      <c r="Q375" s="67">
        <f t="shared" si="54"/>
        <v>43116.416666665769</v>
      </c>
      <c r="R375" s="5">
        <f t="shared" si="48"/>
        <v>1</v>
      </c>
      <c r="S375" s="5">
        <f t="shared" si="49"/>
        <v>16</v>
      </c>
      <c r="T375" s="5">
        <f t="shared" si="50"/>
        <v>10</v>
      </c>
      <c r="U375" s="5" t="str">
        <f t="shared" si="51"/>
        <v>01</v>
      </c>
      <c r="V375" s="5" t="str">
        <f t="shared" si="52"/>
        <v>16</v>
      </c>
      <c r="W375" s="5" t="str">
        <f t="shared" si="53"/>
        <v>10</v>
      </c>
    </row>
    <row r="376" spans="5:23">
      <c r="I376" s="53" t="s">
        <v>547</v>
      </c>
      <c r="K376" s="59" t="s">
        <v>39</v>
      </c>
      <c r="M376" s="52"/>
      <c r="N376" s="68">
        <f t="shared" si="46"/>
        <v>1.1415525099999999E-4</v>
      </c>
      <c r="P376" s="60" t="str">
        <f t="shared" si="47"/>
        <v>M01D16H11</v>
      </c>
      <c r="Q376" s="67">
        <f t="shared" si="54"/>
        <v>43116.458333332434</v>
      </c>
      <c r="R376" s="5">
        <f t="shared" si="48"/>
        <v>1</v>
      </c>
      <c r="S376" s="5">
        <f t="shared" si="49"/>
        <v>16</v>
      </c>
      <c r="T376" s="5">
        <f t="shared" si="50"/>
        <v>11</v>
      </c>
      <c r="U376" s="5" t="str">
        <f t="shared" si="51"/>
        <v>01</v>
      </c>
      <c r="V376" s="5" t="str">
        <f t="shared" si="52"/>
        <v>16</v>
      </c>
      <c r="W376" s="5" t="str">
        <f t="shared" si="53"/>
        <v>11</v>
      </c>
    </row>
    <row r="377" spans="5:23">
      <c r="I377" s="53" t="s">
        <v>548</v>
      </c>
      <c r="K377" s="59" t="s">
        <v>39</v>
      </c>
      <c r="M377" s="52"/>
      <c r="N377" s="68">
        <f t="shared" si="46"/>
        <v>1.1415525099999999E-4</v>
      </c>
      <c r="P377" s="60" t="str">
        <f t="shared" si="47"/>
        <v>M01D16H12</v>
      </c>
      <c r="Q377" s="67">
        <f t="shared" si="54"/>
        <v>43116.499999999098</v>
      </c>
      <c r="R377" s="5">
        <f t="shared" si="48"/>
        <v>1</v>
      </c>
      <c r="S377" s="5">
        <f t="shared" si="49"/>
        <v>16</v>
      </c>
      <c r="T377" s="5">
        <f t="shared" si="50"/>
        <v>12</v>
      </c>
      <c r="U377" s="5" t="str">
        <f t="shared" si="51"/>
        <v>01</v>
      </c>
      <c r="V377" s="5" t="str">
        <f t="shared" si="52"/>
        <v>16</v>
      </c>
      <c r="W377" s="5" t="str">
        <f t="shared" si="53"/>
        <v>12</v>
      </c>
    </row>
    <row r="378" spans="5:23">
      <c r="I378" s="53" t="s">
        <v>549</v>
      </c>
      <c r="K378" s="59" t="s">
        <v>39</v>
      </c>
      <c r="M378" s="52"/>
      <c r="N378" s="68">
        <f t="shared" si="46"/>
        <v>1.1415525099999999E-4</v>
      </c>
      <c r="P378" s="60" t="str">
        <f t="shared" si="47"/>
        <v>M01D16H13</v>
      </c>
      <c r="Q378" s="67">
        <f t="shared" si="54"/>
        <v>43116.541666665762</v>
      </c>
      <c r="R378" s="5">
        <f t="shared" si="48"/>
        <v>1</v>
      </c>
      <c r="S378" s="5">
        <f t="shared" si="49"/>
        <v>16</v>
      </c>
      <c r="T378" s="5">
        <f t="shared" si="50"/>
        <v>13</v>
      </c>
      <c r="U378" s="5" t="str">
        <f t="shared" si="51"/>
        <v>01</v>
      </c>
      <c r="V378" s="5" t="str">
        <f t="shared" si="52"/>
        <v>16</v>
      </c>
      <c r="W378" s="5" t="str">
        <f t="shared" si="53"/>
        <v>13</v>
      </c>
    </row>
    <row r="379" spans="5:23">
      <c r="I379" s="53" t="s">
        <v>550</v>
      </c>
      <c r="K379" s="59" t="s">
        <v>39</v>
      </c>
      <c r="M379" s="52"/>
      <c r="N379" s="68">
        <f t="shared" si="46"/>
        <v>1.1415525099999999E-4</v>
      </c>
      <c r="P379" s="60" t="str">
        <f t="shared" si="47"/>
        <v>M01D16H14</v>
      </c>
      <c r="Q379" s="67">
        <f t="shared" si="54"/>
        <v>43116.583333332426</v>
      </c>
      <c r="R379" s="5">
        <f t="shared" si="48"/>
        <v>1</v>
      </c>
      <c r="S379" s="5">
        <f t="shared" si="49"/>
        <v>16</v>
      </c>
      <c r="T379" s="5">
        <f t="shared" si="50"/>
        <v>14</v>
      </c>
      <c r="U379" s="5" t="str">
        <f t="shared" si="51"/>
        <v>01</v>
      </c>
      <c r="V379" s="5" t="str">
        <f t="shared" si="52"/>
        <v>16</v>
      </c>
      <c r="W379" s="5" t="str">
        <f t="shared" si="53"/>
        <v>14</v>
      </c>
    </row>
    <row r="380" spans="5:23">
      <c r="I380" s="53" t="s">
        <v>551</v>
      </c>
      <c r="K380" s="59" t="s">
        <v>39</v>
      </c>
      <c r="M380" s="52"/>
      <c r="N380" s="68">
        <f t="shared" si="46"/>
        <v>1.1415525099999999E-4</v>
      </c>
      <c r="P380" s="60" t="str">
        <f t="shared" si="47"/>
        <v>M01D16H15</v>
      </c>
      <c r="Q380" s="67">
        <f t="shared" si="54"/>
        <v>43116.624999999091</v>
      </c>
      <c r="R380" s="5">
        <f t="shared" si="48"/>
        <v>1</v>
      </c>
      <c r="S380" s="5">
        <f t="shared" si="49"/>
        <v>16</v>
      </c>
      <c r="T380" s="5">
        <f t="shared" si="50"/>
        <v>15</v>
      </c>
      <c r="U380" s="5" t="str">
        <f t="shared" si="51"/>
        <v>01</v>
      </c>
      <c r="V380" s="5" t="str">
        <f t="shared" si="52"/>
        <v>16</v>
      </c>
      <c r="W380" s="5" t="str">
        <f t="shared" si="53"/>
        <v>15</v>
      </c>
    </row>
    <row r="381" spans="5:23">
      <c r="I381" s="53" t="s">
        <v>552</v>
      </c>
      <c r="K381" s="59" t="s">
        <v>39</v>
      </c>
      <c r="M381" s="52"/>
      <c r="N381" s="68">
        <f t="shared" si="46"/>
        <v>1.1415525099999999E-4</v>
      </c>
      <c r="P381" s="60" t="str">
        <f t="shared" si="47"/>
        <v>M01D16H16</v>
      </c>
      <c r="Q381" s="67">
        <f t="shared" si="54"/>
        <v>43116.666666665755</v>
      </c>
      <c r="R381" s="5">
        <f t="shared" si="48"/>
        <v>1</v>
      </c>
      <c r="S381" s="5">
        <f t="shared" si="49"/>
        <v>16</v>
      </c>
      <c r="T381" s="5">
        <f t="shared" si="50"/>
        <v>16</v>
      </c>
      <c r="U381" s="5" t="str">
        <f t="shared" si="51"/>
        <v>01</v>
      </c>
      <c r="V381" s="5" t="str">
        <f t="shared" si="52"/>
        <v>16</v>
      </c>
      <c r="W381" s="5" t="str">
        <f t="shared" si="53"/>
        <v>16</v>
      </c>
    </row>
    <row r="382" spans="5:23">
      <c r="I382" s="53" t="s">
        <v>553</v>
      </c>
      <c r="K382" s="59" t="s">
        <v>39</v>
      </c>
      <c r="M382" s="52"/>
      <c r="N382" s="68">
        <f t="shared" si="46"/>
        <v>1.1415525099999999E-4</v>
      </c>
      <c r="P382" s="60" t="str">
        <f t="shared" si="47"/>
        <v>M01D16H17</v>
      </c>
      <c r="Q382" s="67">
        <f t="shared" si="54"/>
        <v>43116.708333332419</v>
      </c>
      <c r="R382" s="5">
        <f t="shared" si="48"/>
        <v>1</v>
      </c>
      <c r="S382" s="5">
        <f t="shared" si="49"/>
        <v>16</v>
      </c>
      <c r="T382" s="5">
        <f t="shared" si="50"/>
        <v>17</v>
      </c>
      <c r="U382" s="5" t="str">
        <f t="shared" si="51"/>
        <v>01</v>
      </c>
      <c r="V382" s="5" t="str">
        <f t="shared" si="52"/>
        <v>16</v>
      </c>
      <c r="W382" s="5" t="str">
        <f t="shared" si="53"/>
        <v>17</v>
      </c>
    </row>
    <row r="383" spans="5:23">
      <c r="I383" s="53" t="s">
        <v>554</v>
      </c>
      <c r="K383" s="59" t="s">
        <v>39</v>
      </c>
      <c r="M383" s="52"/>
      <c r="N383" s="68">
        <f t="shared" si="46"/>
        <v>1.1415525099999999E-4</v>
      </c>
      <c r="P383" s="60" t="str">
        <f t="shared" si="47"/>
        <v>M01D16H18</v>
      </c>
      <c r="Q383" s="67">
        <f t="shared" si="54"/>
        <v>43116.749999999083</v>
      </c>
      <c r="R383" s="5">
        <f t="shared" si="48"/>
        <v>1</v>
      </c>
      <c r="S383" s="5">
        <f t="shared" si="49"/>
        <v>16</v>
      </c>
      <c r="T383" s="5">
        <f t="shared" si="50"/>
        <v>18</v>
      </c>
      <c r="U383" s="5" t="str">
        <f t="shared" si="51"/>
        <v>01</v>
      </c>
      <c r="V383" s="5" t="str">
        <f t="shared" si="52"/>
        <v>16</v>
      </c>
      <c r="W383" s="5" t="str">
        <f t="shared" si="53"/>
        <v>18</v>
      </c>
    </row>
    <row r="384" spans="5:23">
      <c r="I384" s="53" t="s">
        <v>555</v>
      </c>
      <c r="K384" s="59" t="s">
        <v>39</v>
      </c>
      <c r="M384" s="52"/>
      <c r="N384" s="68">
        <f t="shared" si="46"/>
        <v>1.1415525099999999E-4</v>
      </c>
      <c r="P384" s="60" t="str">
        <f t="shared" si="47"/>
        <v>M01D16H19</v>
      </c>
      <c r="Q384" s="67">
        <f t="shared" si="54"/>
        <v>43116.791666665747</v>
      </c>
      <c r="R384" s="5">
        <f t="shared" si="48"/>
        <v>1</v>
      </c>
      <c r="S384" s="5">
        <f t="shared" si="49"/>
        <v>16</v>
      </c>
      <c r="T384" s="5">
        <f t="shared" si="50"/>
        <v>19</v>
      </c>
      <c r="U384" s="5" t="str">
        <f t="shared" si="51"/>
        <v>01</v>
      </c>
      <c r="V384" s="5" t="str">
        <f t="shared" si="52"/>
        <v>16</v>
      </c>
      <c r="W384" s="5" t="str">
        <f t="shared" si="53"/>
        <v>19</v>
      </c>
    </row>
    <row r="385" spans="9:23">
      <c r="I385" s="53" t="s">
        <v>556</v>
      </c>
      <c r="K385" s="59" t="s">
        <v>39</v>
      </c>
      <c r="M385" s="52"/>
      <c r="N385" s="68">
        <f t="shared" si="46"/>
        <v>1.1415525099999999E-4</v>
      </c>
      <c r="P385" s="60" t="str">
        <f t="shared" si="47"/>
        <v>M01D16H20</v>
      </c>
      <c r="Q385" s="67">
        <f t="shared" si="54"/>
        <v>43116.833333332412</v>
      </c>
      <c r="R385" s="5">
        <f t="shared" si="48"/>
        <v>1</v>
      </c>
      <c r="S385" s="5">
        <f t="shared" si="49"/>
        <v>16</v>
      </c>
      <c r="T385" s="5">
        <f t="shared" si="50"/>
        <v>20</v>
      </c>
      <c r="U385" s="5" t="str">
        <f t="shared" si="51"/>
        <v>01</v>
      </c>
      <c r="V385" s="5" t="str">
        <f t="shared" si="52"/>
        <v>16</v>
      </c>
      <c r="W385" s="5" t="str">
        <f t="shared" si="53"/>
        <v>20</v>
      </c>
    </row>
    <row r="386" spans="9:23">
      <c r="I386" s="53" t="s">
        <v>557</v>
      </c>
      <c r="K386" s="59" t="s">
        <v>39</v>
      </c>
      <c r="M386" s="52"/>
      <c r="N386" s="68">
        <f t="shared" si="46"/>
        <v>1.1415525099999999E-4</v>
      </c>
      <c r="P386" s="60" t="str">
        <f t="shared" si="47"/>
        <v>M01D16H21</v>
      </c>
      <c r="Q386" s="67">
        <f t="shared" si="54"/>
        <v>43116.874999999076</v>
      </c>
      <c r="R386" s="5">
        <f t="shared" si="48"/>
        <v>1</v>
      </c>
      <c r="S386" s="5">
        <f t="shared" si="49"/>
        <v>16</v>
      </c>
      <c r="T386" s="5">
        <f t="shared" si="50"/>
        <v>21</v>
      </c>
      <c r="U386" s="5" t="str">
        <f t="shared" si="51"/>
        <v>01</v>
      </c>
      <c r="V386" s="5" t="str">
        <f t="shared" si="52"/>
        <v>16</v>
      </c>
      <c r="W386" s="5" t="str">
        <f t="shared" si="53"/>
        <v>21</v>
      </c>
    </row>
    <row r="387" spans="9:23">
      <c r="I387" s="53" t="s">
        <v>558</v>
      </c>
      <c r="K387" s="59" t="s">
        <v>39</v>
      </c>
      <c r="M387" s="52"/>
      <c r="N387" s="68">
        <f t="shared" si="46"/>
        <v>1.1415525099999999E-4</v>
      </c>
      <c r="P387" s="60" t="str">
        <f t="shared" si="47"/>
        <v>M01D16H22</v>
      </c>
      <c r="Q387" s="67">
        <f t="shared" si="54"/>
        <v>43116.91666666574</v>
      </c>
      <c r="R387" s="5">
        <f t="shared" si="48"/>
        <v>1</v>
      </c>
      <c r="S387" s="5">
        <f t="shared" si="49"/>
        <v>16</v>
      </c>
      <c r="T387" s="5">
        <f t="shared" si="50"/>
        <v>22</v>
      </c>
      <c r="U387" s="5" t="str">
        <f t="shared" si="51"/>
        <v>01</v>
      </c>
      <c r="V387" s="5" t="str">
        <f t="shared" si="52"/>
        <v>16</v>
      </c>
      <c r="W387" s="5" t="str">
        <f t="shared" si="53"/>
        <v>22</v>
      </c>
    </row>
    <row r="388" spans="9:23">
      <c r="I388" s="53" t="s">
        <v>559</v>
      </c>
      <c r="K388" s="59" t="s">
        <v>39</v>
      </c>
      <c r="M388" s="52"/>
      <c r="N388" s="68">
        <f t="shared" si="46"/>
        <v>1.1415525099999999E-4</v>
      </c>
      <c r="P388" s="60" t="str">
        <f t="shared" si="47"/>
        <v>M01D16H23</v>
      </c>
      <c r="Q388" s="67">
        <f t="shared" si="54"/>
        <v>43116.958333332404</v>
      </c>
      <c r="R388" s="5">
        <f t="shared" si="48"/>
        <v>1</v>
      </c>
      <c r="S388" s="5">
        <f t="shared" si="49"/>
        <v>16</v>
      </c>
      <c r="T388" s="5">
        <f t="shared" si="50"/>
        <v>23</v>
      </c>
      <c r="U388" s="5" t="str">
        <f t="shared" si="51"/>
        <v>01</v>
      </c>
      <c r="V388" s="5" t="str">
        <f t="shared" si="52"/>
        <v>16</v>
      </c>
      <c r="W388" s="5" t="str">
        <f t="shared" si="53"/>
        <v>23</v>
      </c>
    </row>
    <row r="389" spans="9:23">
      <c r="I389" s="53" t="s">
        <v>560</v>
      </c>
      <c r="K389" s="59" t="s">
        <v>39</v>
      </c>
      <c r="M389" s="52"/>
      <c r="N389" s="68">
        <f t="shared" si="46"/>
        <v>1.1415525099999999E-4</v>
      </c>
      <c r="P389" s="60" t="str">
        <f t="shared" si="47"/>
        <v>M01D17H00</v>
      </c>
      <c r="Q389" s="67">
        <f t="shared" si="54"/>
        <v>43116.999999999069</v>
      </c>
      <c r="R389" s="5">
        <f t="shared" si="48"/>
        <v>1</v>
      </c>
      <c r="S389" s="5">
        <f t="shared" si="49"/>
        <v>17</v>
      </c>
      <c r="T389" s="5">
        <f t="shared" si="50"/>
        <v>0</v>
      </c>
      <c r="U389" s="5" t="str">
        <f t="shared" si="51"/>
        <v>01</v>
      </c>
      <c r="V389" s="5" t="str">
        <f t="shared" si="52"/>
        <v>17</v>
      </c>
      <c r="W389" s="5" t="str">
        <f t="shared" si="53"/>
        <v>00</v>
      </c>
    </row>
    <row r="390" spans="9:23">
      <c r="I390" s="53" t="s">
        <v>561</v>
      </c>
      <c r="K390" s="59" t="s">
        <v>39</v>
      </c>
      <c r="M390" s="52"/>
      <c r="N390" s="68">
        <f t="shared" ref="N390:N453" si="55">ROUND(1/8760,12)</f>
        <v>1.1415525099999999E-4</v>
      </c>
      <c r="P390" s="60" t="str">
        <f t="shared" ref="P390:P453" si="56">"M"&amp;U390&amp;"D"&amp;V390&amp;"H"&amp;W390</f>
        <v>M01D17H01</v>
      </c>
      <c r="Q390" s="67">
        <f t="shared" si="54"/>
        <v>43117.041666665733</v>
      </c>
      <c r="R390" s="5">
        <f t="shared" ref="R390:R453" si="57">MONTH(Q390)</f>
        <v>1</v>
      </c>
      <c r="S390" s="5">
        <f t="shared" ref="S390:S453" si="58">DAY(Q390)</f>
        <v>17</v>
      </c>
      <c r="T390" s="5">
        <f t="shared" ref="T390:T453" si="59">HOUR(Q390)</f>
        <v>1</v>
      </c>
      <c r="U390" s="5" t="str">
        <f t="shared" ref="U390:U453" si="60">TEXT(R390,"00")</f>
        <v>01</v>
      </c>
      <c r="V390" s="5" t="str">
        <f t="shared" ref="V390:V453" si="61">TEXT(S390,"00")</f>
        <v>17</v>
      </c>
      <c r="W390" s="5" t="str">
        <f t="shared" ref="W390:W453" si="62">TEXT(T390,"00")</f>
        <v>01</v>
      </c>
    </row>
    <row r="391" spans="9:23">
      <c r="I391" s="53" t="s">
        <v>562</v>
      </c>
      <c r="K391" s="59" t="s">
        <v>39</v>
      </c>
      <c r="M391" s="52"/>
      <c r="N391" s="68">
        <f t="shared" si="55"/>
        <v>1.1415525099999999E-4</v>
      </c>
      <c r="P391" s="60" t="str">
        <f t="shared" si="56"/>
        <v>M01D17H02</v>
      </c>
      <c r="Q391" s="67">
        <f t="shared" ref="Q391:Q454" si="63">Q390+(1/24)</f>
        <v>43117.083333332397</v>
      </c>
      <c r="R391" s="5">
        <f t="shared" si="57"/>
        <v>1</v>
      </c>
      <c r="S391" s="5">
        <f t="shared" si="58"/>
        <v>17</v>
      </c>
      <c r="T391" s="5">
        <f t="shared" si="59"/>
        <v>2</v>
      </c>
      <c r="U391" s="5" t="str">
        <f t="shared" si="60"/>
        <v>01</v>
      </c>
      <c r="V391" s="5" t="str">
        <f t="shared" si="61"/>
        <v>17</v>
      </c>
      <c r="W391" s="5" t="str">
        <f t="shared" si="62"/>
        <v>02</v>
      </c>
    </row>
    <row r="392" spans="9:23">
      <c r="I392" s="53" t="s">
        <v>563</v>
      </c>
      <c r="K392" s="59" t="s">
        <v>39</v>
      </c>
      <c r="M392" s="52"/>
      <c r="N392" s="68">
        <f t="shared" si="55"/>
        <v>1.1415525099999999E-4</v>
      </c>
      <c r="P392" s="60" t="str">
        <f t="shared" si="56"/>
        <v>M01D17H03</v>
      </c>
      <c r="Q392" s="67">
        <f t="shared" si="63"/>
        <v>43117.124999999061</v>
      </c>
      <c r="R392" s="5">
        <f t="shared" si="57"/>
        <v>1</v>
      </c>
      <c r="S392" s="5">
        <f t="shared" si="58"/>
        <v>17</v>
      </c>
      <c r="T392" s="5">
        <f t="shared" si="59"/>
        <v>3</v>
      </c>
      <c r="U392" s="5" t="str">
        <f t="shared" si="60"/>
        <v>01</v>
      </c>
      <c r="V392" s="5" t="str">
        <f t="shared" si="61"/>
        <v>17</v>
      </c>
      <c r="W392" s="5" t="str">
        <f t="shared" si="62"/>
        <v>03</v>
      </c>
    </row>
    <row r="393" spans="9:23">
      <c r="I393" s="53" t="s">
        <v>564</v>
      </c>
      <c r="K393" s="59" t="s">
        <v>39</v>
      </c>
      <c r="M393" s="52"/>
      <c r="N393" s="68">
        <f t="shared" si="55"/>
        <v>1.1415525099999999E-4</v>
      </c>
      <c r="P393" s="60" t="str">
        <f t="shared" si="56"/>
        <v>M01D17H04</v>
      </c>
      <c r="Q393" s="67">
        <f t="shared" si="63"/>
        <v>43117.166666665726</v>
      </c>
      <c r="R393" s="5">
        <f t="shared" si="57"/>
        <v>1</v>
      </c>
      <c r="S393" s="5">
        <f t="shared" si="58"/>
        <v>17</v>
      </c>
      <c r="T393" s="5">
        <f t="shared" si="59"/>
        <v>4</v>
      </c>
      <c r="U393" s="5" t="str">
        <f t="shared" si="60"/>
        <v>01</v>
      </c>
      <c r="V393" s="5" t="str">
        <f t="shared" si="61"/>
        <v>17</v>
      </c>
      <c r="W393" s="5" t="str">
        <f t="shared" si="62"/>
        <v>04</v>
      </c>
    </row>
    <row r="394" spans="9:23">
      <c r="I394" s="53" t="s">
        <v>565</v>
      </c>
      <c r="K394" s="59" t="s">
        <v>39</v>
      </c>
      <c r="M394" s="52"/>
      <c r="N394" s="68">
        <f t="shared" si="55"/>
        <v>1.1415525099999999E-4</v>
      </c>
      <c r="P394" s="60" t="str">
        <f t="shared" si="56"/>
        <v>M01D17H05</v>
      </c>
      <c r="Q394" s="67">
        <f t="shared" si="63"/>
        <v>43117.20833333239</v>
      </c>
      <c r="R394" s="5">
        <f t="shared" si="57"/>
        <v>1</v>
      </c>
      <c r="S394" s="5">
        <f t="shared" si="58"/>
        <v>17</v>
      </c>
      <c r="T394" s="5">
        <f t="shared" si="59"/>
        <v>5</v>
      </c>
      <c r="U394" s="5" t="str">
        <f t="shared" si="60"/>
        <v>01</v>
      </c>
      <c r="V394" s="5" t="str">
        <f t="shared" si="61"/>
        <v>17</v>
      </c>
      <c r="W394" s="5" t="str">
        <f t="shared" si="62"/>
        <v>05</v>
      </c>
    </row>
    <row r="395" spans="9:23">
      <c r="I395" s="53" t="s">
        <v>566</v>
      </c>
      <c r="K395" s="59" t="s">
        <v>39</v>
      </c>
      <c r="M395" s="52"/>
      <c r="N395" s="68">
        <f t="shared" si="55"/>
        <v>1.1415525099999999E-4</v>
      </c>
      <c r="P395" s="60" t="str">
        <f t="shared" si="56"/>
        <v>M01D17H06</v>
      </c>
      <c r="Q395" s="67">
        <f t="shared" si="63"/>
        <v>43117.249999999054</v>
      </c>
      <c r="R395" s="5">
        <f t="shared" si="57"/>
        <v>1</v>
      </c>
      <c r="S395" s="5">
        <f t="shared" si="58"/>
        <v>17</v>
      </c>
      <c r="T395" s="5">
        <f t="shared" si="59"/>
        <v>6</v>
      </c>
      <c r="U395" s="5" t="str">
        <f t="shared" si="60"/>
        <v>01</v>
      </c>
      <c r="V395" s="5" t="str">
        <f t="shared" si="61"/>
        <v>17</v>
      </c>
      <c r="W395" s="5" t="str">
        <f t="shared" si="62"/>
        <v>06</v>
      </c>
    </row>
    <row r="396" spans="9:23">
      <c r="I396" s="53" t="s">
        <v>567</v>
      </c>
      <c r="K396" s="59" t="s">
        <v>39</v>
      </c>
      <c r="M396" s="52"/>
      <c r="N396" s="68">
        <f t="shared" si="55"/>
        <v>1.1415525099999999E-4</v>
      </c>
      <c r="P396" s="60" t="str">
        <f t="shared" si="56"/>
        <v>M01D17H07</v>
      </c>
      <c r="Q396" s="67">
        <f t="shared" si="63"/>
        <v>43117.291666665718</v>
      </c>
      <c r="R396" s="5">
        <f t="shared" si="57"/>
        <v>1</v>
      </c>
      <c r="S396" s="5">
        <f t="shared" si="58"/>
        <v>17</v>
      </c>
      <c r="T396" s="5">
        <f t="shared" si="59"/>
        <v>7</v>
      </c>
      <c r="U396" s="5" t="str">
        <f t="shared" si="60"/>
        <v>01</v>
      </c>
      <c r="V396" s="5" t="str">
        <f t="shared" si="61"/>
        <v>17</v>
      </c>
      <c r="W396" s="5" t="str">
        <f t="shared" si="62"/>
        <v>07</v>
      </c>
    </row>
    <row r="397" spans="9:23">
      <c r="I397" s="53" t="s">
        <v>568</v>
      </c>
      <c r="K397" s="59" t="s">
        <v>39</v>
      </c>
      <c r="M397" s="52"/>
      <c r="N397" s="68">
        <f t="shared" si="55"/>
        <v>1.1415525099999999E-4</v>
      </c>
      <c r="P397" s="60" t="str">
        <f t="shared" si="56"/>
        <v>M01D17H08</v>
      </c>
      <c r="Q397" s="67">
        <f t="shared" si="63"/>
        <v>43117.333333332383</v>
      </c>
      <c r="R397" s="5">
        <f t="shared" si="57"/>
        <v>1</v>
      </c>
      <c r="S397" s="5">
        <f t="shared" si="58"/>
        <v>17</v>
      </c>
      <c r="T397" s="5">
        <f t="shared" si="59"/>
        <v>8</v>
      </c>
      <c r="U397" s="5" t="str">
        <f t="shared" si="60"/>
        <v>01</v>
      </c>
      <c r="V397" s="5" t="str">
        <f t="shared" si="61"/>
        <v>17</v>
      </c>
      <c r="W397" s="5" t="str">
        <f t="shared" si="62"/>
        <v>08</v>
      </c>
    </row>
    <row r="398" spans="9:23">
      <c r="I398" s="53" t="s">
        <v>569</v>
      </c>
      <c r="K398" s="59" t="s">
        <v>39</v>
      </c>
      <c r="M398" s="52"/>
      <c r="N398" s="68">
        <f t="shared" si="55"/>
        <v>1.1415525099999999E-4</v>
      </c>
      <c r="P398" s="60" t="str">
        <f t="shared" si="56"/>
        <v>M01D17H09</v>
      </c>
      <c r="Q398" s="67">
        <f t="shared" si="63"/>
        <v>43117.374999999047</v>
      </c>
      <c r="R398" s="5">
        <f t="shared" si="57"/>
        <v>1</v>
      </c>
      <c r="S398" s="5">
        <f t="shared" si="58"/>
        <v>17</v>
      </c>
      <c r="T398" s="5">
        <f t="shared" si="59"/>
        <v>9</v>
      </c>
      <c r="U398" s="5" t="str">
        <f t="shared" si="60"/>
        <v>01</v>
      </c>
      <c r="V398" s="5" t="str">
        <f t="shared" si="61"/>
        <v>17</v>
      </c>
      <c r="W398" s="5" t="str">
        <f t="shared" si="62"/>
        <v>09</v>
      </c>
    </row>
    <row r="399" spans="9:23">
      <c r="I399" s="53" t="s">
        <v>570</v>
      </c>
      <c r="K399" s="59" t="s">
        <v>39</v>
      </c>
      <c r="M399" s="52"/>
      <c r="N399" s="68">
        <f t="shared" si="55"/>
        <v>1.1415525099999999E-4</v>
      </c>
      <c r="P399" s="60" t="str">
        <f t="shared" si="56"/>
        <v>M01D17H10</v>
      </c>
      <c r="Q399" s="67">
        <f t="shared" si="63"/>
        <v>43117.416666665711</v>
      </c>
      <c r="R399" s="5">
        <f t="shared" si="57"/>
        <v>1</v>
      </c>
      <c r="S399" s="5">
        <f t="shared" si="58"/>
        <v>17</v>
      </c>
      <c r="T399" s="5">
        <f t="shared" si="59"/>
        <v>10</v>
      </c>
      <c r="U399" s="5" t="str">
        <f t="shared" si="60"/>
        <v>01</v>
      </c>
      <c r="V399" s="5" t="str">
        <f t="shared" si="61"/>
        <v>17</v>
      </c>
      <c r="W399" s="5" t="str">
        <f t="shared" si="62"/>
        <v>10</v>
      </c>
    </row>
    <row r="400" spans="9:23">
      <c r="I400" s="53" t="s">
        <v>571</v>
      </c>
      <c r="K400" s="59" t="s">
        <v>39</v>
      </c>
      <c r="M400" s="52"/>
      <c r="N400" s="68">
        <f t="shared" si="55"/>
        <v>1.1415525099999999E-4</v>
      </c>
      <c r="P400" s="60" t="str">
        <f t="shared" si="56"/>
        <v>M01D17H11</v>
      </c>
      <c r="Q400" s="67">
        <f t="shared" si="63"/>
        <v>43117.458333332375</v>
      </c>
      <c r="R400" s="5">
        <f t="shared" si="57"/>
        <v>1</v>
      </c>
      <c r="S400" s="5">
        <f t="shared" si="58"/>
        <v>17</v>
      </c>
      <c r="T400" s="5">
        <f t="shared" si="59"/>
        <v>11</v>
      </c>
      <c r="U400" s="5" t="str">
        <f t="shared" si="60"/>
        <v>01</v>
      </c>
      <c r="V400" s="5" t="str">
        <f t="shared" si="61"/>
        <v>17</v>
      </c>
      <c r="W400" s="5" t="str">
        <f t="shared" si="62"/>
        <v>11</v>
      </c>
    </row>
    <row r="401" spans="9:23">
      <c r="I401" s="53" t="s">
        <v>572</v>
      </c>
      <c r="K401" s="59" t="s">
        <v>39</v>
      </c>
      <c r="M401" s="52"/>
      <c r="N401" s="68">
        <f t="shared" si="55"/>
        <v>1.1415525099999999E-4</v>
      </c>
      <c r="P401" s="60" t="str">
        <f t="shared" si="56"/>
        <v>M01D17H12</v>
      </c>
      <c r="Q401" s="67">
        <f t="shared" si="63"/>
        <v>43117.49999999904</v>
      </c>
      <c r="R401" s="5">
        <f t="shared" si="57"/>
        <v>1</v>
      </c>
      <c r="S401" s="5">
        <f t="shared" si="58"/>
        <v>17</v>
      </c>
      <c r="T401" s="5">
        <f t="shared" si="59"/>
        <v>12</v>
      </c>
      <c r="U401" s="5" t="str">
        <f t="shared" si="60"/>
        <v>01</v>
      </c>
      <c r="V401" s="5" t="str">
        <f t="shared" si="61"/>
        <v>17</v>
      </c>
      <c r="W401" s="5" t="str">
        <f t="shared" si="62"/>
        <v>12</v>
      </c>
    </row>
    <row r="402" spans="9:23">
      <c r="I402" s="53" t="s">
        <v>573</v>
      </c>
      <c r="K402" s="59" t="s">
        <v>39</v>
      </c>
      <c r="M402" s="52"/>
      <c r="N402" s="68">
        <f t="shared" si="55"/>
        <v>1.1415525099999999E-4</v>
      </c>
      <c r="P402" s="60" t="str">
        <f t="shared" si="56"/>
        <v>M01D17H13</v>
      </c>
      <c r="Q402" s="67">
        <f t="shared" si="63"/>
        <v>43117.541666665704</v>
      </c>
      <c r="R402" s="5">
        <f t="shared" si="57"/>
        <v>1</v>
      </c>
      <c r="S402" s="5">
        <f t="shared" si="58"/>
        <v>17</v>
      </c>
      <c r="T402" s="5">
        <f t="shared" si="59"/>
        <v>13</v>
      </c>
      <c r="U402" s="5" t="str">
        <f t="shared" si="60"/>
        <v>01</v>
      </c>
      <c r="V402" s="5" t="str">
        <f t="shared" si="61"/>
        <v>17</v>
      </c>
      <c r="W402" s="5" t="str">
        <f t="shared" si="62"/>
        <v>13</v>
      </c>
    </row>
    <row r="403" spans="9:23">
      <c r="I403" s="53" t="s">
        <v>574</v>
      </c>
      <c r="K403" s="59" t="s">
        <v>39</v>
      </c>
      <c r="M403" s="52"/>
      <c r="N403" s="68">
        <f t="shared" si="55"/>
        <v>1.1415525099999999E-4</v>
      </c>
      <c r="P403" s="60" t="str">
        <f t="shared" si="56"/>
        <v>M01D17H14</v>
      </c>
      <c r="Q403" s="67">
        <f t="shared" si="63"/>
        <v>43117.583333332368</v>
      </c>
      <c r="R403" s="5">
        <f t="shared" si="57"/>
        <v>1</v>
      </c>
      <c r="S403" s="5">
        <f t="shared" si="58"/>
        <v>17</v>
      </c>
      <c r="T403" s="5">
        <f t="shared" si="59"/>
        <v>14</v>
      </c>
      <c r="U403" s="5" t="str">
        <f t="shared" si="60"/>
        <v>01</v>
      </c>
      <c r="V403" s="5" t="str">
        <f t="shared" si="61"/>
        <v>17</v>
      </c>
      <c r="W403" s="5" t="str">
        <f t="shared" si="62"/>
        <v>14</v>
      </c>
    </row>
    <row r="404" spans="9:23">
      <c r="I404" s="53" t="s">
        <v>575</v>
      </c>
      <c r="K404" s="59" t="s">
        <v>39</v>
      </c>
      <c r="M404" s="52"/>
      <c r="N404" s="68">
        <f t="shared" si="55"/>
        <v>1.1415525099999999E-4</v>
      </c>
      <c r="P404" s="60" t="str">
        <f t="shared" si="56"/>
        <v>M01D17H15</v>
      </c>
      <c r="Q404" s="67">
        <f t="shared" si="63"/>
        <v>43117.624999999032</v>
      </c>
      <c r="R404" s="5">
        <f t="shared" si="57"/>
        <v>1</v>
      </c>
      <c r="S404" s="5">
        <f t="shared" si="58"/>
        <v>17</v>
      </c>
      <c r="T404" s="5">
        <f t="shared" si="59"/>
        <v>15</v>
      </c>
      <c r="U404" s="5" t="str">
        <f t="shared" si="60"/>
        <v>01</v>
      </c>
      <c r="V404" s="5" t="str">
        <f t="shared" si="61"/>
        <v>17</v>
      </c>
      <c r="W404" s="5" t="str">
        <f t="shared" si="62"/>
        <v>15</v>
      </c>
    </row>
    <row r="405" spans="9:23">
      <c r="I405" s="53" t="s">
        <v>576</v>
      </c>
      <c r="K405" s="59" t="s">
        <v>39</v>
      </c>
      <c r="M405" s="52"/>
      <c r="N405" s="68">
        <f t="shared" si="55"/>
        <v>1.1415525099999999E-4</v>
      </c>
      <c r="P405" s="60" t="str">
        <f t="shared" si="56"/>
        <v>M01D17H16</v>
      </c>
      <c r="Q405" s="67">
        <f t="shared" si="63"/>
        <v>43117.666666665697</v>
      </c>
      <c r="R405" s="5">
        <f t="shared" si="57"/>
        <v>1</v>
      </c>
      <c r="S405" s="5">
        <f t="shared" si="58"/>
        <v>17</v>
      </c>
      <c r="T405" s="5">
        <f t="shared" si="59"/>
        <v>16</v>
      </c>
      <c r="U405" s="5" t="str">
        <f t="shared" si="60"/>
        <v>01</v>
      </c>
      <c r="V405" s="5" t="str">
        <f t="shared" si="61"/>
        <v>17</v>
      </c>
      <c r="W405" s="5" t="str">
        <f t="shared" si="62"/>
        <v>16</v>
      </c>
    </row>
    <row r="406" spans="9:23">
      <c r="I406" s="53" t="s">
        <v>577</v>
      </c>
      <c r="K406" s="59" t="s">
        <v>39</v>
      </c>
      <c r="M406" s="52"/>
      <c r="N406" s="68">
        <f t="shared" si="55"/>
        <v>1.1415525099999999E-4</v>
      </c>
      <c r="P406" s="60" t="str">
        <f t="shared" si="56"/>
        <v>M01D17H17</v>
      </c>
      <c r="Q406" s="67">
        <f t="shared" si="63"/>
        <v>43117.708333332361</v>
      </c>
      <c r="R406" s="5">
        <f t="shared" si="57"/>
        <v>1</v>
      </c>
      <c r="S406" s="5">
        <f t="shared" si="58"/>
        <v>17</v>
      </c>
      <c r="T406" s="5">
        <f t="shared" si="59"/>
        <v>17</v>
      </c>
      <c r="U406" s="5" t="str">
        <f t="shared" si="60"/>
        <v>01</v>
      </c>
      <c r="V406" s="5" t="str">
        <f t="shared" si="61"/>
        <v>17</v>
      </c>
      <c r="W406" s="5" t="str">
        <f t="shared" si="62"/>
        <v>17</v>
      </c>
    </row>
    <row r="407" spans="9:23">
      <c r="I407" s="53" t="s">
        <v>578</v>
      </c>
      <c r="K407" s="59" t="s">
        <v>39</v>
      </c>
      <c r="M407" s="52"/>
      <c r="N407" s="68">
        <f t="shared" si="55"/>
        <v>1.1415525099999999E-4</v>
      </c>
      <c r="P407" s="60" t="str">
        <f t="shared" si="56"/>
        <v>M01D17H18</v>
      </c>
      <c r="Q407" s="67">
        <f t="shared" si="63"/>
        <v>43117.749999999025</v>
      </c>
      <c r="R407" s="5">
        <f t="shared" si="57"/>
        <v>1</v>
      </c>
      <c r="S407" s="5">
        <f t="shared" si="58"/>
        <v>17</v>
      </c>
      <c r="T407" s="5">
        <f t="shared" si="59"/>
        <v>18</v>
      </c>
      <c r="U407" s="5" t="str">
        <f t="shared" si="60"/>
        <v>01</v>
      </c>
      <c r="V407" s="5" t="str">
        <f t="shared" si="61"/>
        <v>17</v>
      </c>
      <c r="W407" s="5" t="str">
        <f t="shared" si="62"/>
        <v>18</v>
      </c>
    </row>
    <row r="408" spans="9:23">
      <c r="I408" s="53" t="s">
        <v>579</v>
      </c>
      <c r="K408" s="59" t="s">
        <v>39</v>
      </c>
      <c r="M408" s="52"/>
      <c r="N408" s="68">
        <f t="shared" si="55"/>
        <v>1.1415525099999999E-4</v>
      </c>
      <c r="P408" s="60" t="str">
        <f t="shared" si="56"/>
        <v>M01D17H19</v>
      </c>
      <c r="Q408" s="67">
        <f t="shared" si="63"/>
        <v>43117.791666665689</v>
      </c>
      <c r="R408" s="5">
        <f t="shared" si="57"/>
        <v>1</v>
      </c>
      <c r="S408" s="5">
        <f t="shared" si="58"/>
        <v>17</v>
      </c>
      <c r="T408" s="5">
        <f t="shared" si="59"/>
        <v>19</v>
      </c>
      <c r="U408" s="5" t="str">
        <f t="shared" si="60"/>
        <v>01</v>
      </c>
      <c r="V408" s="5" t="str">
        <f t="shared" si="61"/>
        <v>17</v>
      </c>
      <c r="W408" s="5" t="str">
        <f t="shared" si="62"/>
        <v>19</v>
      </c>
    </row>
    <row r="409" spans="9:23">
      <c r="I409" s="53" t="s">
        <v>580</v>
      </c>
      <c r="K409" s="59" t="s">
        <v>39</v>
      </c>
      <c r="M409" s="52"/>
      <c r="N409" s="68">
        <f t="shared" si="55"/>
        <v>1.1415525099999999E-4</v>
      </c>
      <c r="P409" s="60" t="str">
        <f t="shared" si="56"/>
        <v>M01D17H20</v>
      </c>
      <c r="Q409" s="67">
        <f t="shared" si="63"/>
        <v>43117.833333332354</v>
      </c>
      <c r="R409" s="5">
        <f t="shared" si="57"/>
        <v>1</v>
      </c>
      <c r="S409" s="5">
        <f t="shared" si="58"/>
        <v>17</v>
      </c>
      <c r="T409" s="5">
        <f t="shared" si="59"/>
        <v>20</v>
      </c>
      <c r="U409" s="5" t="str">
        <f t="shared" si="60"/>
        <v>01</v>
      </c>
      <c r="V409" s="5" t="str">
        <f t="shared" si="61"/>
        <v>17</v>
      </c>
      <c r="W409" s="5" t="str">
        <f t="shared" si="62"/>
        <v>20</v>
      </c>
    </row>
    <row r="410" spans="9:23">
      <c r="I410" s="53" t="s">
        <v>581</v>
      </c>
      <c r="K410" s="59" t="s">
        <v>39</v>
      </c>
      <c r="M410" s="52"/>
      <c r="N410" s="68">
        <f t="shared" si="55"/>
        <v>1.1415525099999999E-4</v>
      </c>
      <c r="P410" s="60" t="str">
        <f t="shared" si="56"/>
        <v>M01D17H21</v>
      </c>
      <c r="Q410" s="67">
        <f t="shared" si="63"/>
        <v>43117.874999999018</v>
      </c>
      <c r="R410" s="5">
        <f t="shared" si="57"/>
        <v>1</v>
      </c>
      <c r="S410" s="5">
        <f t="shared" si="58"/>
        <v>17</v>
      </c>
      <c r="T410" s="5">
        <f t="shared" si="59"/>
        <v>21</v>
      </c>
      <c r="U410" s="5" t="str">
        <f t="shared" si="60"/>
        <v>01</v>
      </c>
      <c r="V410" s="5" t="str">
        <f t="shared" si="61"/>
        <v>17</v>
      </c>
      <c r="W410" s="5" t="str">
        <f t="shared" si="62"/>
        <v>21</v>
      </c>
    </row>
    <row r="411" spans="9:23">
      <c r="I411" s="53" t="s">
        <v>582</v>
      </c>
      <c r="K411" s="59" t="s">
        <v>39</v>
      </c>
      <c r="M411" s="52"/>
      <c r="N411" s="68">
        <f t="shared" si="55"/>
        <v>1.1415525099999999E-4</v>
      </c>
      <c r="P411" s="60" t="str">
        <f t="shared" si="56"/>
        <v>M01D17H22</v>
      </c>
      <c r="Q411" s="67">
        <f t="shared" si="63"/>
        <v>43117.916666665682</v>
      </c>
      <c r="R411" s="5">
        <f t="shared" si="57"/>
        <v>1</v>
      </c>
      <c r="S411" s="5">
        <f t="shared" si="58"/>
        <v>17</v>
      </c>
      <c r="T411" s="5">
        <f t="shared" si="59"/>
        <v>22</v>
      </c>
      <c r="U411" s="5" t="str">
        <f t="shared" si="60"/>
        <v>01</v>
      </c>
      <c r="V411" s="5" t="str">
        <f t="shared" si="61"/>
        <v>17</v>
      </c>
      <c r="W411" s="5" t="str">
        <f t="shared" si="62"/>
        <v>22</v>
      </c>
    </row>
    <row r="412" spans="9:23">
      <c r="I412" s="53" t="s">
        <v>583</v>
      </c>
      <c r="K412" s="59" t="s">
        <v>39</v>
      </c>
      <c r="M412" s="52"/>
      <c r="N412" s="68">
        <f t="shared" si="55"/>
        <v>1.1415525099999999E-4</v>
      </c>
      <c r="P412" s="60" t="str">
        <f t="shared" si="56"/>
        <v>M01D17H23</v>
      </c>
      <c r="Q412" s="67">
        <f t="shared" si="63"/>
        <v>43117.958333332346</v>
      </c>
      <c r="R412" s="5">
        <f t="shared" si="57"/>
        <v>1</v>
      </c>
      <c r="S412" s="5">
        <f t="shared" si="58"/>
        <v>17</v>
      </c>
      <c r="T412" s="5">
        <f t="shared" si="59"/>
        <v>23</v>
      </c>
      <c r="U412" s="5" t="str">
        <f t="shared" si="60"/>
        <v>01</v>
      </c>
      <c r="V412" s="5" t="str">
        <f t="shared" si="61"/>
        <v>17</v>
      </c>
      <c r="W412" s="5" t="str">
        <f t="shared" si="62"/>
        <v>23</v>
      </c>
    </row>
    <row r="413" spans="9:23">
      <c r="I413" s="53" t="s">
        <v>584</v>
      </c>
      <c r="K413" s="59" t="s">
        <v>39</v>
      </c>
      <c r="M413" s="52"/>
      <c r="N413" s="68">
        <f t="shared" si="55"/>
        <v>1.1415525099999999E-4</v>
      </c>
      <c r="P413" s="60" t="str">
        <f t="shared" si="56"/>
        <v>M01D18H00</v>
      </c>
      <c r="Q413" s="67">
        <f t="shared" si="63"/>
        <v>43117.99999999901</v>
      </c>
      <c r="R413" s="5">
        <f t="shared" si="57"/>
        <v>1</v>
      </c>
      <c r="S413" s="5">
        <f t="shared" si="58"/>
        <v>18</v>
      </c>
      <c r="T413" s="5">
        <f t="shared" si="59"/>
        <v>0</v>
      </c>
      <c r="U413" s="5" t="str">
        <f t="shared" si="60"/>
        <v>01</v>
      </c>
      <c r="V413" s="5" t="str">
        <f t="shared" si="61"/>
        <v>18</v>
      </c>
      <c r="W413" s="5" t="str">
        <f t="shared" si="62"/>
        <v>00</v>
      </c>
    </row>
    <row r="414" spans="9:23">
      <c r="I414" s="53" t="s">
        <v>585</v>
      </c>
      <c r="K414" s="59" t="s">
        <v>39</v>
      </c>
      <c r="M414" s="52"/>
      <c r="N414" s="68">
        <f t="shared" si="55"/>
        <v>1.1415525099999999E-4</v>
      </c>
      <c r="P414" s="60" t="str">
        <f t="shared" si="56"/>
        <v>M01D18H01</v>
      </c>
      <c r="Q414" s="67">
        <f t="shared" si="63"/>
        <v>43118.041666665675</v>
      </c>
      <c r="R414" s="5">
        <f t="shared" si="57"/>
        <v>1</v>
      </c>
      <c r="S414" s="5">
        <f t="shared" si="58"/>
        <v>18</v>
      </c>
      <c r="T414" s="5">
        <f t="shared" si="59"/>
        <v>1</v>
      </c>
      <c r="U414" s="5" t="str">
        <f t="shared" si="60"/>
        <v>01</v>
      </c>
      <c r="V414" s="5" t="str">
        <f t="shared" si="61"/>
        <v>18</v>
      </c>
      <c r="W414" s="5" t="str">
        <f t="shared" si="62"/>
        <v>01</v>
      </c>
    </row>
    <row r="415" spans="9:23">
      <c r="I415" s="53" t="s">
        <v>586</v>
      </c>
      <c r="K415" s="59" t="s">
        <v>39</v>
      </c>
      <c r="M415" s="52"/>
      <c r="N415" s="68">
        <f t="shared" si="55"/>
        <v>1.1415525099999999E-4</v>
      </c>
      <c r="P415" s="60" t="str">
        <f t="shared" si="56"/>
        <v>M01D18H02</v>
      </c>
      <c r="Q415" s="67">
        <f t="shared" si="63"/>
        <v>43118.083333332339</v>
      </c>
      <c r="R415" s="5">
        <f t="shared" si="57"/>
        <v>1</v>
      </c>
      <c r="S415" s="5">
        <f t="shared" si="58"/>
        <v>18</v>
      </c>
      <c r="T415" s="5">
        <f t="shared" si="59"/>
        <v>2</v>
      </c>
      <c r="U415" s="5" t="str">
        <f t="shared" si="60"/>
        <v>01</v>
      </c>
      <c r="V415" s="5" t="str">
        <f t="shared" si="61"/>
        <v>18</v>
      </c>
      <c r="W415" s="5" t="str">
        <f t="shared" si="62"/>
        <v>02</v>
      </c>
    </row>
    <row r="416" spans="9:23">
      <c r="I416" s="53" t="s">
        <v>587</v>
      </c>
      <c r="K416" s="59" t="s">
        <v>39</v>
      </c>
      <c r="M416" s="52"/>
      <c r="N416" s="68">
        <f t="shared" si="55"/>
        <v>1.1415525099999999E-4</v>
      </c>
      <c r="P416" s="60" t="str">
        <f t="shared" si="56"/>
        <v>M01D18H03</v>
      </c>
      <c r="Q416" s="67">
        <f t="shared" si="63"/>
        <v>43118.124999999003</v>
      </c>
      <c r="R416" s="5">
        <f t="shared" si="57"/>
        <v>1</v>
      </c>
      <c r="S416" s="5">
        <f t="shared" si="58"/>
        <v>18</v>
      </c>
      <c r="T416" s="5">
        <f t="shared" si="59"/>
        <v>3</v>
      </c>
      <c r="U416" s="5" t="str">
        <f t="shared" si="60"/>
        <v>01</v>
      </c>
      <c r="V416" s="5" t="str">
        <f t="shared" si="61"/>
        <v>18</v>
      </c>
      <c r="W416" s="5" t="str">
        <f t="shared" si="62"/>
        <v>03</v>
      </c>
    </row>
    <row r="417" spans="9:23">
      <c r="I417" s="53" t="s">
        <v>588</v>
      </c>
      <c r="K417" s="59" t="s">
        <v>39</v>
      </c>
      <c r="M417" s="52"/>
      <c r="N417" s="68">
        <f t="shared" si="55"/>
        <v>1.1415525099999999E-4</v>
      </c>
      <c r="P417" s="60" t="str">
        <f t="shared" si="56"/>
        <v>M01D18H04</v>
      </c>
      <c r="Q417" s="67">
        <f t="shared" si="63"/>
        <v>43118.166666665667</v>
      </c>
      <c r="R417" s="5">
        <f t="shared" si="57"/>
        <v>1</v>
      </c>
      <c r="S417" s="5">
        <f t="shared" si="58"/>
        <v>18</v>
      </c>
      <c r="T417" s="5">
        <f t="shared" si="59"/>
        <v>4</v>
      </c>
      <c r="U417" s="5" t="str">
        <f t="shared" si="60"/>
        <v>01</v>
      </c>
      <c r="V417" s="5" t="str">
        <f t="shared" si="61"/>
        <v>18</v>
      </c>
      <c r="W417" s="5" t="str">
        <f t="shared" si="62"/>
        <v>04</v>
      </c>
    </row>
    <row r="418" spans="9:23">
      <c r="I418" s="53" t="s">
        <v>589</v>
      </c>
      <c r="K418" s="59" t="s">
        <v>39</v>
      </c>
      <c r="M418" s="52"/>
      <c r="N418" s="68">
        <f t="shared" si="55"/>
        <v>1.1415525099999999E-4</v>
      </c>
      <c r="P418" s="60" t="str">
        <f t="shared" si="56"/>
        <v>M01D18H05</v>
      </c>
      <c r="Q418" s="67">
        <f t="shared" si="63"/>
        <v>43118.208333332332</v>
      </c>
      <c r="R418" s="5">
        <f t="shared" si="57"/>
        <v>1</v>
      </c>
      <c r="S418" s="5">
        <f t="shared" si="58"/>
        <v>18</v>
      </c>
      <c r="T418" s="5">
        <f t="shared" si="59"/>
        <v>5</v>
      </c>
      <c r="U418" s="5" t="str">
        <f t="shared" si="60"/>
        <v>01</v>
      </c>
      <c r="V418" s="5" t="str">
        <f t="shared" si="61"/>
        <v>18</v>
      </c>
      <c r="W418" s="5" t="str">
        <f t="shared" si="62"/>
        <v>05</v>
      </c>
    </row>
    <row r="419" spans="9:23">
      <c r="I419" s="53" t="s">
        <v>590</v>
      </c>
      <c r="K419" s="59" t="s">
        <v>39</v>
      </c>
      <c r="M419" s="52"/>
      <c r="N419" s="68">
        <f t="shared" si="55"/>
        <v>1.1415525099999999E-4</v>
      </c>
      <c r="P419" s="60" t="str">
        <f t="shared" si="56"/>
        <v>M01D18H06</v>
      </c>
      <c r="Q419" s="67">
        <f t="shared" si="63"/>
        <v>43118.249999998996</v>
      </c>
      <c r="R419" s="5">
        <f t="shared" si="57"/>
        <v>1</v>
      </c>
      <c r="S419" s="5">
        <f t="shared" si="58"/>
        <v>18</v>
      </c>
      <c r="T419" s="5">
        <f t="shared" si="59"/>
        <v>6</v>
      </c>
      <c r="U419" s="5" t="str">
        <f t="shared" si="60"/>
        <v>01</v>
      </c>
      <c r="V419" s="5" t="str">
        <f t="shared" si="61"/>
        <v>18</v>
      </c>
      <c r="W419" s="5" t="str">
        <f t="shared" si="62"/>
        <v>06</v>
      </c>
    </row>
    <row r="420" spans="9:23">
      <c r="I420" s="53" t="s">
        <v>591</v>
      </c>
      <c r="K420" s="59" t="s">
        <v>39</v>
      </c>
      <c r="M420" s="52"/>
      <c r="N420" s="68">
        <f t="shared" si="55"/>
        <v>1.1415525099999999E-4</v>
      </c>
      <c r="P420" s="60" t="str">
        <f t="shared" si="56"/>
        <v>M01D18H07</v>
      </c>
      <c r="Q420" s="67">
        <f t="shared" si="63"/>
        <v>43118.29166666566</v>
      </c>
      <c r="R420" s="5">
        <f t="shared" si="57"/>
        <v>1</v>
      </c>
      <c r="S420" s="5">
        <f t="shared" si="58"/>
        <v>18</v>
      </c>
      <c r="T420" s="5">
        <f t="shared" si="59"/>
        <v>7</v>
      </c>
      <c r="U420" s="5" t="str">
        <f t="shared" si="60"/>
        <v>01</v>
      </c>
      <c r="V420" s="5" t="str">
        <f t="shared" si="61"/>
        <v>18</v>
      </c>
      <c r="W420" s="5" t="str">
        <f t="shared" si="62"/>
        <v>07</v>
      </c>
    </row>
    <row r="421" spans="9:23">
      <c r="I421" s="53" t="s">
        <v>592</v>
      </c>
      <c r="K421" s="59" t="s">
        <v>39</v>
      </c>
      <c r="M421" s="52"/>
      <c r="N421" s="68">
        <f t="shared" si="55"/>
        <v>1.1415525099999999E-4</v>
      </c>
      <c r="P421" s="60" t="str">
        <f t="shared" si="56"/>
        <v>M01D18H08</v>
      </c>
      <c r="Q421" s="67">
        <f t="shared" si="63"/>
        <v>43118.333333332324</v>
      </c>
      <c r="R421" s="5">
        <f t="shared" si="57"/>
        <v>1</v>
      </c>
      <c r="S421" s="5">
        <f t="shared" si="58"/>
        <v>18</v>
      </c>
      <c r="T421" s="5">
        <f t="shared" si="59"/>
        <v>8</v>
      </c>
      <c r="U421" s="5" t="str">
        <f t="shared" si="60"/>
        <v>01</v>
      </c>
      <c r="V421" s="5" t="str">
        <f t="shared" si="61"/>
        <v>18</v>
      </c>
      <c r="W421" s="5" t="str">
        <f t="shared" si="62"/>
        <v>08</v>
      </c>
    </row>
    <row r="422" spans="9:23">
      <c r="I422" s="53" t="s">
        <v>593</v>
      </c>
      <c r="K422" s="59" t="s">
        <v>39</v>
      </c>
      <c r="M422" s="52"/>
      <c r="N422" s="68">
        <f t="shared" si="55"/>
        <v>1.1415525099999999E-4</v>
      </c>
      <c r="P422" s="60" t="str">
        <f t="shared" si="56"/>
        <v>M01D18H09</v>
      </c>
      <c r="Q422" s="67">
        <f t="shared" si="63"/>
        <v>43118.374999998989</v>
      </c>
      <c r="R422" s="5">
        <f t="shared" si="57"/>
        <v>1</v>
      </c>
      <c r="S422" s="5">
        <f t="shared" si="58"/>
        <v>18</v>
      </c>
      <c r="T422" s="5">
        <f t="shared" si="59"/>
        <v>9</v>
      </c>
      <c r="U422" s="5" t="str">
        <f t="shared" si="60"/>
        <v>01</v>
      </c>
      <c r="V422" s="5" t="str">
        <f t="shared" si="61"/>
        <v>18</v>
      </c>
      <c r="W422" s="5" t="str">
        <f t="shared" si="62"/>
        <v>09</v>
      </c>
    </row>
    <row r="423" spans="9:23">
      <c r="I423" s="53" t="s">
        <v>594</v>
      </c>
      <c r="K423" s="59" t="s">
        <v>39</v>
      </c>
      <c r="M423" s="52"/>
      <c r="N423" s="68">
        <f t="shared" si="55"/>
        <v>1.1415525099999999E-4</v>
      </c>
      <c r="P423" s="60" t="str">
        <f t="shared" si="56"/>
        <v>M01D18H10</v>
      </c>
      <c r="Q423" s="67">
        <f t="shared" si="63"/>
        <v>43118.416666665653</v>
      </c>
      <c r="R423" s="5">
        <f t="shared" si="57"/>
        <v>1</v>
      </c>
      <c r="S423" s="5">
        <f t="shared" si="58"/>
        <v>18</v>
      </c>
      <c r="T423" s="5">
        <f t="shared" si="59"/>
        <v>10</v>
      </c>
      <c r="U423" s="5" t="str">
        <f t="shared" si="60"/>
        <v>01</v>
      </c>
      <c r="V423" s="5" t="str">
        <f t="shared" si="61"/>
        <v>18</v>
      </c>
      <c r="W423" s="5" t="str">
        <f t="shared" si="62"/>
        <v>10</v>
      </c>
    </row>
    <row r="424" spans="9:23">
      <c r="I424" s="53" t="s">
        <v>595</v>
      </c>
      <c r="K424" s="59" t="s">
        <v>39</v>
      </c>
      <c r="M424" s="52"/>
      <c r="N424" s="68">
        <f t="shared" si="55"/>
        <v>1.1415525099999999E-4</v>
      </c>
      <c r="P424" s="60" t="str">
        <f t="shared" si="56"/>
        <v>M01D18H11</v>
      </c>
      <c r="Q424" s="67">
        <f t="shared" si="63"/>
        <v>43118.458333332317</v>
      </c>
      <c r="R424" s="5">
        <f t="shared" si="57"/>
        <v>1</v>
      </c>
      <c r="S424" s="5">
        <f t="shared" si="58"/>
        <v>18</v>
      </c>
      <c r="T424" s="5">
        <f t="shared" si="59"/>
        <v>11</v>
      </c>
      <c r="U424" s="5" t="str">
        <f t="shared" si="60"/>
        <v>01</v>
      </c>
      <c r="V424" s="5" t="str">
        <f t="shared" si="61"/>
        <v>18</v>
      </c>
      <c r="W424" s="5" t="str">
        <f t="shared" si="62"/>
        <v>11</v>
      </c>
    </row>
    <row r="425" spans="9:23">
      <c r="I425" s="53" t="s">
        <v>596</v>
      </c>
      <c r="K425" s="59" t="s">
        <v>39</v>
      </c>
      <c r="M425" s="52"/>
      <c r="N425" s="68">
        <f t="shared" si="55"/>
        <v>1.1415525099999999E-4</v>
      </c>
      <c r="P425" s="60" t="str">
        <f t="shared" si="56"/>
        <v>M01D18H12</v>
      </c>
      <c r="Q425" s="67">
        <f t="shared" si="63"/>
        <v>43118.499999998981</v>
      </c>
      <c r="R425" s="5">
        <f t="shared" si="57"/>
        <v>1</v>
      </c>
      <c r="S425" s="5">
        <f t="shared" si="58"/>
        <v>18</v>
      </c>
      <c r="T425" s="5">
        <f t="shared" si="59"/>
        <v>12</v>
      </c>
      <c r="U425" s="5" t="str">
        <f t="shared" si="60"/>
        <v>01</v>
      </c>
      <c r="V425" s="5" t="str">
        <f t="shared" si="61"/>
        <v>18</v>
      </c>
      <c r="W425" s="5" t="str">
        <f t="shared" si="62"/>
        <v>12</v>
      </c>
    </row>
    <row r="426" spans="9:23">
      <c r="I426" s="53" t="s">
        <v>597</v>
      </c>
      <c r="K426" s="59" t="s">
        <v>39</v>
      </c>
      <c r="M426" s="52"/>
      <c r="N426" s="68">
        <f t="shared" si="55"/>
        <v>1.1415525099999999E-4</v>
      </c>
      <c r="P426" s="60" t="str">
        <f t="shared" si="56"/>
        <v>M01D18H13</v>
      </c>
      <c r="Q426" s="67">
        <f t="shared" si="63"/>
        <v>43118.541666665646</v>
      </c>
      <c r="R426" s="5">
        <f t="shared" si="57"/>
        <v>1</v>
      </c>
      <c r="S426" s="5">
        <f t="shared" si="58"/>
        <v>18</v>
      </c>
      <c r="T426" s="5">
        <f t="shared" si="59"/>
        <v>13</v>
      </c>
      <c r="U426" s="5" t="str">
        <f t="shared" si="60"/>
        <v>01</v>
      </c>
      <c r="V426" s="5" t="str">
        <f t="shared" si="61"/>
        <v>18</v>
      </c>
      <c r="W426" s="5" t="str">
        <f t="shared" si="62"/>
        <v>13</v>
      </c>
    </row>
    <row r="427" spans="9:23">
      <c r="I427" s="53" t="s">
        <v>598</v>
      </c>
      <c r="K427" s="59" t="s">
        <v>39</v>
      </c>
      <c r="M427" s="52"/>
      <c r="N427" s="68">
        <f t="shared" si="55"/>
        <v>1.1415525099999999E-4</v>
      </c>
      <c r="P427" s="60" t="str">
        <f t="shared" si="56"/>
        <v>M01D18H14</v>
      </c>
      <c r="Q427" s="67">
        <f t="shared" si="63"/>
        <v>43118.58333333231</v>
      </c>
      <c r="R427" s="5">
        <f t="shared" si="57"/>
        <v>1</v>
      </c>
      <c r="S427" s="5">
        <f t="shared" si="58"/>
        <v>18</v>
      </c>
      <c r="T427" s="5">
        <f t="shared" si="59"/>
        <v>14</v>
      </c>
      <c r="U427" s="5" t="str">
        <f t="shared" si="60"/>
        <v>01</v>
      </c>
      <c r="V427" s="5" t="str">
        <f t="shared" si="61"/>
        <v>18</v>
      </c>
      <c r="W427" s="5" t="str">
        <f t="shared" si="62"/>
        <v>14</v>
      </c>
    </row>
    <row r="428" spans="9:23">
      <c r="I428" s="53" t="s">
        <v>599</v>
      </c>
      <c r="K428" s="59" t="s">
        <v>39</v>
      </c>
      <c r="M428" s="52"/>
      <c r="N428" s="68">
        <f t="shared" si="55"/>
        <v>1.1415525099999999E-4</v>
      </c>
      <c r="P428" s="60" t="str">
        <f t="shared" si="56"/>
        <v>M01D18H15</v>
      </c>
      <c r="Q428" s="67">
        <f t="shared" si="63"/>
        <v>43118.624999998974</v>
      </c>
      <c r="R428" s="5">
        <f t="shared" si="57"/>
        <v>1</v>
      </c>
      <c r="S428" s="5">
        <f t="shared" si="58"/>
        <v>18</v>
      </c>
      <c r="T428" s="5">
        <f t="shared" si="59"/>
        <v>15</v>
      </c>
      <c r="U428" s="5" t="str">
        <f t="shared" si="60"/>
        <v>01</v>
      </c>
      <c r="V428" s="5" t="str">
        <f t="shared" si="61"/>
        <v>18</v>
      </c>
      <c r="W428" s="5" t="str">
        <f t="shared" si="62"/>
        <v>15</v>
      </c>
    </row>
    <row r="429" spans="9:23">
      <c r="I429" s="53" t="s">
        <v>600</v>
      </c>
      <c r="K429" s="59" t="s">
        <v>39</v>
      </c>
      <c r="M429" s="52"/>
      <c r="N429" s="68">
        <f t="shared" si="55"/>
        <v>1.1415525099999999E-4</v>
      </c>
      <c r="P429" s="60" t="str">
        <f t="shared" si="56"/>
        <v>M01D18H16</v>
      </c>
      <c r="Q429" s="67">
        <f t="shared" si="63"/>
        <v>43118.666666665638</v>
      </c>
      <c r="R429" s="5">
        <f t="shared" si="57"/>
        <v>1</v>
      </c>
      <c r="S429" s="5">
        <f t="shared" si="58"/>
        <v>18</v>
      </c>
      <c r="T429" s="5">
        <f t="shared" si="59"/>
        <v>16</v>
      </c>
      <c r="U429" s="5" t="str">
        <f t="shared" si="60"/>
        <v>01</v>
      </c>
      <c r="V429" s="5" t="str">
        <f t="shared" si="61"/>
        <v>18</v>
      </c>
      <c r="W429" s="5" t="str">
        <f t="shared" si="62"/>
        <v>16</v>
      </c>
    </row>
    <row r="430" spans="9:23">
      <c r="I430" s="53" t="s">
        <v>601</v>
      </c>
      <c r="K430" s="59" t="s">
        <v>39</v>
      </c>
      <c r="M430" s="52"/>
      <c r="N430" s="68">
        <f t="shared" si="55"/>
        <v>1.1415525099999999E-4</v>
      </c>
      <c r="P430" s="60" t="str">
        <f t="shared" si="56"/>
        <v>M01D18H17</v>
      </c>
      <c r="Q430" s="67">
        <f t="shared" si="63"/>
        <v>43118.708333332303</v>
      </c>
      <c r="R430" s="5">
        <f t="shared" si="57"/>
        <v>1</v>
      </c>
      <c r="S430" s="5">
        <f t="shared" si="58"/>
        <v>18</v>
      </c>
      <c r="T430" s="5">
        <f t="shared" si="59"/>
        <v>17</v>
      </c>
      <c r="U430" s="5" t="str">
        <f t="shared" si="60"/>
        <v>01</v>
      </c>
      <c r="V430" s="5" t="str">
        <f t="shared" si="61"/>
        <v>18</v>
      </c>
      <c r="W430" s="5" t="str">
        <f t="shared" si="62"/>
        <v>17</v>
      </c>
    </row>
    <row r="431" spans="9:23">
      <c r="I431" s="53" t="s">
        <v>602</v>
      </c>
      <c r="K431" s="59" t="s">
        <v>39</v>
      </c>
      <c r="M431" s="52"/>
      <c r="N431" s="68">
        <f t="shared" si="55"/>
        <v>1.1415525099999999E-4</v>
      </c>
      <c r="P431" s="60" t="str">
        <f t="shared" si="56"/>
        <v>M01D18H18</v>
      </c>
      <c r="Q431" s="67">
        <f t="shared" si="63"/>
        <v>43118.749999998967</v>
      </c>
      <c r="R431" s="5">
        <f t="shared" si="57"/>
        <v>1</v>
      </c>
      <c r="S431" s="5">
        <f t="shared" si="58"/>
        <v>18</v>
      </c>
      <c r="T431" s="5">
        <f t="shared" si="59"/>
        <v>18</v>
      </c>
      <c r="U431" s="5" t="str">
        <f t="shared" si="60"/>
        <v>01</v>
      </c>
      <c r="V431" s="5" t="str">
        <f t="shared" si="61"/>
        <v>18</v>
      </c>
      <c r="W431" s="5" t="str">
        <f t="shared" si="62"/>
        <v>18</v>
      </c>
    </row>
    <row r="432" spans="9:23">
      <c r="I432" s="53" t="s">
        <v>603</v>
      </c>
      <c r="K432" s="59" t="s">
        <v>39</v>
      </c>
      <c r="M432" s="52"/>
      <c r="N432" s="68">
        <f t="shared" si="55"/>
        <v>1.1415525099999999E-4</v>
      </c>
      <c r="P432" s="60" t="str">
        <f t="shared" si="56"/>
        <v>M01D18H19</v>
      </c>
      <c r="Q432" s="67">
        <f t="shared" si="63"/>
        <v>43118.791666665631</v>
      </c>
      <c r="R432" s="5">
        <f t="shared" si="57"/>
        <v>1</v>
      </c>
      <c r="S432" s="5">
        <f t="shared" si="58"/>
        <v>18</v>
      </c>
      <c r="T432" s="5">
        <f t="shared" si="59"/>
        <v>19</v>
      </c>
      <c r="U432" s="5" t="str">
        <f t="shared" si="60"/>
        <v>01</v>
      </c>
      <c r="V432" s="5" t="str">
        <f t="shared" si="61"/>
        <v>18</v>
      </c>
      <c r="W432" s="5" t="str">
        <f t="shared" si="62"/>
        <v>19</v>
      </c>
    </row>
    <row r="433" spans="9:23">
      <c r="I433" s="53" t="s">
        <v>604</v>
      </c>
      <c r="K433" s="59" t="s">
        <v>39</v>
      </c>
      <c r="M433" s="52"/>
      <c r="N433" s="68">
        <f t="shared" si="55"/>
        <v>1.1415525099999999E-4</v>
      </c>
      <c r="P433" s="60" t="str">
        <f t="shared" si="56"/>
        <v>M01D18H20</v>
      </c>
      <c r="Q433" s="67">
        <f t="shared" si="63"/>
        <v>43118.833333332295</v>
      </c>
      <c r="R433" s="5">
        <f t="shared" si="57"/>
        <v>1</v>
      </c>
      <c r="S433" s="5">
        <f t="shared" si="58"/>
        <v>18</v>
      </c>
      <c r="T433" s="5">
        <f t="shared" si="59"/>
        <v>20</v>
      </c>
      <c r="U433" s="5" t="str">
        <f t="shared" si="60"/>
        <v>01</v>
      </c>
      <c r="V433" s="5" t="str">
        <f t="shared" si="61"/>
        <v>18</v>
      </c>
      <c r="W433" s="5" t="str">
        <f t="shared" si="62"/>
        <v>20</v>
      </c>
    </row>
    <row r="434" spans="9:23">
      <c r="I434" s="53" t="s">
        <v>605</v>
      </c>
      <c r="K434" s="59" t="s">
        <v>39</v>
      </c>
      <c r="M434" s="52"/>
      <c r="N434" s="68">
        <f t="shared" si="55"/>
        <v>1.1415525099999999E-4</v>
      </c>
      <c r="P434" s="60" t="str">
        <f t="shared" si="56"/>
        <v>M01D18H21</v>
      </c>
      <c r="Q434" s="67">
        <f t="shared" si="63"/>
        <v>43118.87499999896</v>
      </c>
      <c r="R434" s="5">
        <f t="shared" si="57"/>
        <v>1</v>
      </c>
      <c r="S434" s="5">
        <f t="shared" si="58"/>
        <v>18</v>
      </c>
      <c r="T434" s="5">
        <f t="shared" si="59"/>
        <v>21</v>
      </c>
      <c r="U434" s="5" t="str">
        <f t="shared" si="60"/>
        <v>01</v>
      </c>
      <c r="V434" s="5" t="str">
        <f t="shared" si="61"/>
        <v>18</v>
      </c>
      <c r="W434" s="5" t="str">
        <f t="shared" si="62"/>
        <v>21</v>
      </c>
    </row>
    <row r="435" spans="9:23">
      <c r="I435" s="53" t="s">
        <v>606</v>
      </c>
      <c r="K435" s="59" t="s">
        <v>39</v>
      </c>
      <c r="M435" s="52"/>
      <c r="N435" s="68">
        <f t="shared" si="55"/>
        <v>1.1415525099999999E-4</v>
      </c>
      <c r="P435" s="60" t="str">
        <f t="shared" si="56"/>
        <v>M01D18H22</v>
      </c>
      <c r="Q435" s="67">
        <f t="shared" si="63"/>
        <v>43118.916666665624</v>
      </c>
      <c r="R435" s="5">
        <f t="shared" si="57"/>
        <v>1</v>
      </c>
      <c r="S435" s="5">
        <f t="shared" si="58"/>
        <v>18</v>
      </c>
      <c r="T435" s="5">
        <f t="shared" si="59"/>
        <v>22</v>
      </c>
      <c r="U435" s="5" t="str">
        <f t="shared" si="60"/>
        <v>01</v>
      </c>
      <c r="V435" s="5" t="str">
        <f t="shared" si="61"/>
        <v>18</v>
      </c>
      <c r="W435" s="5" t="str">
        <f t="shared" si="62"/>
        <v>22</v>
      </c>
    </row>
    <row r="436" spans="9:23">
      <c r="I436" s="53" t="s">
        <v>607</v>
      </c>
      <c r="K436" s="59" t="s">
        <v>39</v>
      </c>
      <c r="M436" s="52"/>
      <c r="N436" s="68">
        <f t="shared" si="55"/>
        <v>1.1415525099999999E-4</v>
      </c>
      <c r="P436" s="60" t="str">
        <f t="shared" si="56"/>
        <v>M01D18H23</v>
      </c>
      <c r="Q436" s="67">
        <f t="shared" si="63"/>
        <v>43118.958333332288</v>
      </c>
      <c r="R436" s="5">
        <f t="shared" si="57"/>
        <v>1</v>
      </c>
      <c r="S436" s="5">
        <f t="shared" si="58"/>
        <v>18</v>
      </c>
      <c r="T436" s="5">
        <f t="shared" si="59"/>
        <v>23</v>
      </c>
      <c r="U436" s="5" t="str">
        <f t="shared" si="60"/>
        <v>01</v>
      </c>
      <c r="V436" s="5" t="str">
        <f t="shared" si="61"/>
        <v>18</v>
      </c>
      <c r="W436" s="5" t="str">
        <f t="shared" si="62"/>
        <v>23</v>
      </c>
    </row>
    <row r="437" spans="9:23">
      <c r="I437" s="53" t="s">
        <v>608</v>
      </c>
      <c r="K437" s="59" t="s">
        <v>39</v>
      </c>
      <c r="M437" s="52"/>
      <c r="N437" s="68">
        <f t="shared" si="55"/>
        <v>1.1415525099999999E-4</v>
      </c>
      <c r="P437" s="60" t="str">
        <f t="shared" si="56"/>
        <v>M01D19H00</v>
      </c>
      <c r="Q437" s="67">
        <f t="shared" si="63"/>
        <v>43118.999999998952</v>
      </c>
      <c r="R437" s="5">
        <f t="shared" si="57"/>
        <v>1</v>
      </c>
      <c r="S437" s="5">
        <f t="shared" si="58"/>
        <v>19</v>
      </c>
      <c r="T437" s="5">
        <f t="shared" si="59"/>
        <v>0</v>
      </c>
      <c r="U437" s="5" t="str">
        <f t="shared" si="60"/>
        <v>01</v>
      </c>
      <c r="V437" s="5" t="str">
        <f t="shared" si="61"/>
        <v>19</v>
      </c>
      <c r="W437" s="5" t="str">
        <f t="shared" si="62"/>
        <v>00</v>
      </c>
    </row>
    <row r="438" spans="9:23">
      <c r="I438" s="53" t="s">
        <v>609</v>
      </c>
      <c r="K438" s="59" t="s">
        <v>39</v>
      </c>
      <c r="M438" s="52"/>
      <c r="N438" s="68">
        <f t="shared" si="55"/>
        <v>1.1415525099999999E-4</v>
      </c>
      <c r="P438" s="60" t="str">
        <f t="shared" si="56"/>
        <v>M01D19H01</v>
      </c>
      <c r="Q438" s="67">
        <f t="shared" si="63"/>
        <v>43119.041666665617</v>
      </c>
      <c r="R438" s="5">
        <f t="shared" si="57"/>
        <v>1</v>
      </c>
      <c r="S438" s="5">
        <f t="shared" si="58"/>
        <v>19</v>
      </c>
      <c r="T438" s="5">
        <f t="shared" si="59"/>
        <v>1</v>
      </c>
      <c r="U438" s="5" t="str">
        <f t="shared" si="60"/>
        <v>01</v>
      </c>
      <c r="V438" s="5" t="str">
        <f t="shared" si="61"/>
        <v>19</v>
      </c>
      <c r="W438" s="5" t="str">
        <f t="shared" si="62"/>
        <v>01</v>
      </c>
    </row>
    <row r="439" spans="9:23">
      <c r="I439" s="53" t="s">
        <v>610</v>
      </c>
      <c r="K439" s="59" t="s">
        <v>39</v>
      </c>
      <c r="M439" s="52"/>
      <c r="N439" s="68">
        <f t="shared" si="55"/>
        <v>1.1415525099999999E-4</v>
      </c>
      <c r="P439" s="60" t="str">
        <f t="shared" si="56"/>
        <v>M01D19H02</v>
      </c>
      <c r="Q439" s="67">
        <f t="shared" si="63"/>
        <v>43119.083333332281</v>
      </c>
      <c r="R439" s="5">
        <f t="shared" si="57"/>
        <v>1</v>
      </c>
      <c r="S439" s="5">
        <f t="shared" si="58"/>
        <v>19</v>
      </c>
      <c r="T439" s="5">
        <f t="shared" si="59"/>
        <v>2</v>
      </c>
      <c r="U439" s="5" t="str">
        <f t="shared" si="60"/>
        <v>01</v>
      </c>
      <c r="V439" s="5" t="str">
        <f t="shared" si="61"/>
        <v>19</v>
      </c>
      <c r="W439" s="5" t="str">
        <f t="shared" si="62"/>
        <v>02</v>
      </c>
    </row>
    <row r="440" spans="9:23">
      <c r="I440" s="53" t="s">
        <v>611</v>
      </c>
      <c r="K440" s="59" t="s">
        <v>39</v>
      </c>
      <c r="M440" s="52"/>
      <c r="N440" s="68">
        <f t="shared" si="55"/>
        <v>1.1415525099999999E-4</v>
      </c>
      <c r="P440" s="60" t="str">
        <f t="shared" si="56"/>
        <v>M01D19H03</v>
      </c>
      <c r="Q440" s="67">
        <f t="shared" si="63"/>
        <v>43119.124999998945</v>
      </c>
      <c r="R440" s="5">
        <f t="shared" si="57"/>
        <v>1</v>
      </c>
      <c r="S440" s="5">
        <f t="shared" si="58"/>
        <v>19</v>
      </c>
      <c r="T440" s="5">
        <f t="shared" si="59"/>
        <v>3</v>
      </c>
      <c r="U440" s="5" t="str">
        <f t="shared" si="60"/>
        <v>01</v>
      </c>
      <c r="V440" s="5" t="str">
        <f t="shared" si="61"/>
        <v>19</v>
      </c>
      <c r="W440" s="5" t="str">
        <f t="shared" si="62"/>
        <v>03</v>
      </c>
    </row>
    <row r="441" spans="9:23">
      <c r="I441" s="53" t="s">
        <v>612</v>
      </c>
      <c r="K441" s="59" t="s">
        <v>39</v>
      </c>
      <c r="M441" s="52"/>
      <c r="N441" s="68">
        <f t="shared" si="55"/>
        <v>1.1415525099999999E-4</v>
      </c>
      <c r="P441" s="60" t="str">
        <f t="shared" si="56"/>
        <v>M01D19H04</v>
      </c>
      <c r="Q441" s="67">
        <f t="shared" si="63"/>
        <v>43119.166666665609</v>
      </c>
      <c r="R441" s="5">
        <f t="shared" si="57"/>
        <v>1</v>
      </c>
      <c r="S441" s="5">
        <f t="shared" si="58"/>
        <v>19</v>
      </c>
      <c r="T441" s="5">
        <f t="shared" si="59"/>
        <v>4</v>
      </c>
      <c r="U441" s="5" t="str">
        <f t="shared" si="60"/>
        <v>01</v>
      </c>
      <c r="V441" s="5" t="str">
        <f t="shared" si="61"/>
        <v>19</v>
      </c>
      <c r="W441" s="5" t="str">
        <f t="shared" si="62"/>
        <v>04</v>
      </c>
    </row>
    <row r="442" spans="9:23">
      <c r="I442" s="53" t="s">
        <v>613</v>
      </c>
      <c r="K442" s="59" t="s">
        <v>39</v>
      </c>
      <c r="M442" s="52"/>
      <c r="N442" s="68">
        <f t="shared" si="55"/>
        <v>1.1415525099999999E-4</v>
      </c>
      <c r="P442" s="60" t="str">
        <f t="shared" si="56"/>
        <v>M01D19H05</v>
      </c>
      <c r="Q442" s="67">
        <f t="shared" si="63"/>
        <v>43119.208333332273</v>
      </c>
      <c r="R442" s="5">
        <f t="shared" si="57"/>
        <v>1</v>
      </c>
      <c r="S442" s="5">
        <f t="shared" si="58"/>
        <v>19</v>
      </c>
      <c r="T442" s="5">
        <f t="shared" si="59"/>
        <v>5</v>
      </c>
      <c r="U442" s="5" t="str">
        <f t="shared" si="60"/>
        <v>01</v>
      </c>
      <c r="V442" s="5" t="str">
        <f t="shared" si="61"/>
        <v>19</v>
      </c>
      <c r="W442" s="5" t="str">
        <f t="shared" si="62"/>
        <v>05</v>
      </c>
    </row>
    <row r="443" spans="9:23">
      <c r="I443" s="53" t="s">
        <v>614</v>
      </c>
      <c r="K443" s="59" t="s">
        <v>39</v>
      </c>
      <c r="M443" s="52"/>
      <c r="N443" s="68">
        <f t="shared" si="55"/>
        <v>1.1415525099999999E-4</v>
      </c>
      <c r="P443" s="60" t="str">
        <f t="shared" si="56"/>
        <v>M01D19H06</v>
      </c>
      <c r="Q443" s="67">
        <f t="shared" si="63"/>
        <v>43119.249999998938</v>
      </c>
      <c r="R443" s="5">
        <f t="shared" si="57"/>
        <v>1</v>
      </c>
      <c r="S443" s="5">
        <f t="shared" si="58"/>
        <v>19</v>
      </c>
      <c r="T443" s="5">
        <f t="shared" si="59"/>
        <v>6</v>
      </c>
      <c r="U443" s="5" t="str">
        <f t="shared" si="60"/>
        <v>01</v>
      </c>
      <c r="V443" s="5" t="str">
        <f t="shared" si="61"/>
        <v>19</v>
      </c>
      <c r="W443" s="5" t="str">
        <f t="shared" si="62"/>
        <v>06</v>
      </c>
    </row>
    <row r="444" spans="9:23">
      <c r="I444" s="53" t="s">
        <v>615</v>
      </c>
      <c r="K444" s="59" t="s">
        <v>39</v>
      </c>
      <c r="M444" s="52"/>
      <c r="N444" s="68">
        <f t="shared" si="55"/>
        <v>1.1415525099999999E-4</v>
      </c>
      <c r="P444" s="60" t="str">
        <f t="shared" si="56"/>
        <v>M01D19H07</v>
      </c>
      <c r="Q444" s="67">
        <f t="shared" si="63"/>
        <v>43119.291666665602</v>
      </c>
      <c r="R444" s="5">
        <f t="shared" si="57"/>
        <v>1</v>
      </c>
      <c r="S444" s="5">
        <f t="shared" si="58"/>
        <v>19</v>
      </c>
      <c r="T444" s="5">
        <f t="shared" si="59"/>
        <v>7</v>
      </c>
      <c r="U444" s="5" t="str">
        <f t="shared" si="60"/>
        <v>01</v>
      </c>
      <c r="V444" s="5" t="str">
        <f t="shared" si="61"/>
        <v>19</v>
      </c>
      <c r="W444" s="5" t="str">
        <f t="shared" si="62"/>
        <v>07</v>
      </c>
    </row>
    <row r="445" spans="9:23">
      <c r="I445" s="53" t="s">
        <v>616</v>
      </c>
      <c r="K445" s="59" t="s">
        <v>39</v>
      </c>
      <c r="M445" s="52"/>
      <c r="N445" s="68">
        <f t="shared" si="55"/>
        <v>1.1415525099999999E-4</v>
      </c>
      <c r="P445" s="60" t="str">
        <f t="shared" si="56"/>
        <v>M01D19H08</v>
      </c>
      <c r="Q445" s="67">
        <f t="shared" si="63"/>
        <v>43119.333333332266</v>
      </c>
      <c r="R445" s="5">
        <f t="shared" si="57"/>
        <v>1</v>
      </c>
      <c r="S445" s="5">
        <f t="shared" si="58"/>
        <v>19</v>
      </c>
      <c r="T445" s="5">
        <f t="shared" si="59"/>
        <v>8</v>
      </c>
      <c r="U445" s="5" t="str">
        <f t="shared" si="60"/>
        <v>01</v>
      </c>
      <c r="V445" s="5" t="str">
        <f t="shared" si="61"/>
        <v>19</v>
      </c>
      <c r="W445" s="5" t="str">
        <f t="shared" si="62"/>
        <v>08</v>
      </c>
    </row>
    <row r="446" spans="9:23">
      <c r="I446" s="53" t="s">
        <v>617</v>
      </c>
      <c r="K446" s="59" t="s">
        <v>39</v>
      </c>
      <c r="M446" s="52"/>
      <c r="N446" s="68">
        <f t="shared" si="55"/>
        <v>1.1415525099999999E-4</v>
      </c>
      <c r="P446" s="60" t="str">
        <f t="shared" si="56"/>
        <v>M01D19H09</v>
      </c>
      <c r="Q446" s="67">
        <f t="shared" si="63"/>
        <v>43119.37499999893</v>
      </c>
      <c r="R446" s="5">
        <f t="shared" si="57"/>
        <v>1</v>
      </c>
      <c r="S446" s="5">
        <f t="shared" si="58"/>
        <v>19</v>
      </c>
      <c r="T446" s="5">
        <f t="shared" si="59"/>
        <v>9</v>
      </c>
      <c r="U446" s="5" t="str">
        <f t="shared" si="60"/>
        <v>01</v>
      </c>
      <c r="V446" s="5" t="str">
        <f t="shared" si="61"/>
        <v>19</v>
      </c>
      <c r="W446" s="5" t="str">
        <f t="shared" si="62"/>
        <v>09</v>
      </c>
    </row>
    <row r="447" spans="9:23">
      <c r="I447" s="53" t="s">
        <v>618</v>
      </c>
      <c r="K447" s="59" t="s">
        <v>39</v>
      </c>
      <c r="M447" s="52"/>
      <c r="N447" s="68">
        <f t="shared" si="55"/>
        <v>1.1415525099999999E-4</v>
      </c>
      <c r="P447" s="60" t="str">
        <f t="shared" si="56"/>
        <v>M01D19H10</v>
      </c>
      <c r="Q447" s="67">
        <f t="shared" si="63"/>
        <v>43119.416666665595</v>
      </c>
      <c r="R447" s="5">
        <f t="shared" si="57"/>
        <v>1</v>
      </c>
      <c r="S447" s="5">
        <f t="shared" si="58"/>
        <v>19</v>
      </c>
      <c r="T447" s="5">
        <f t="shared" si="59"/>
        <v>10</v>
      </c>
      <c r="U447" s="5" t="str">
        <f t="shared" si="60"/>
        <v>01</v>
      </c>
      <c r="V447" s="5" t="str">
        <f t="shared" si="61"/>
        <v>19</v>
      </c>
      <c r="W447" s="5" t="str">
        <f t="shared" si="62"/>
        <v>10</v>
      </c>
    </row>
    <row r="448" spans="9:23">
      <c r="I448" s="53" t="s">
        <v>619</v>
      </c>
      <c r="K448" s="59" t="s">
        <v>39</v>
      </c>
      <c r="M448" s="52"/>
      <c r="N448" s="68">
        <f t="shared" si="55"/>
        <v>1.1415525099999999E-4</v>
      </c>
      <c r="P448" s="60" t="str">
        <f t="shared" si="56"/>
        <v>M01D19H11</v>
      </c>
      <c r="Q448" s="67">
        <f t="shared" si="63"/>
        <v>43119.458333332259</v>
      </c>
      <c r="R448" s="5">
        <f t="shared" si="57"/>
        <v>1</v>
      </c>
      <c r="S448" s="5">
        <f t="shared" si="58"/>
        <v>19</v>
      </c>
      <c r="T448" s="5">
        <f t="shared" si="59"/>
        <v>11</v>
      </c>
      <c r="U448" s="5" t="str">
        <f t="shared" si="60"/>
        <v>01</v>
      </c>
      <c r="V448" s="5" t="str">
        <f t="shared" si="61"/>
        <v>19</v>
      </c>
      <c r="W448" s="5" t="str">
        <f t="shared" si="62"/>
        <v>11</v>
      </c>
    </row>
    <row r="449" spans="9:23">
      <c r="I449" s="53" t="s">
        <v>620</v>
      </c>
      <c r="K449" s="59" t="s">
        <v>39</v>
      </c>
      <c r="M449" s="52"/>
      <c r="N449" s="68">
        <f t="shared" si="55"/>
        <v>1.1415525099999999E-4</v>
      </c>
      <c r="P449" s="60" t="str">
        <f t="shared" si="56"/>
        <v>M01D19H12</v>
      </c>
      <c r="Q449" s="67">
        <f t="shared" si="63"/>
        <v>43119.499999998923</v>
      </c>
      <c r="R449" s="5">
        <f t="shared" si="57"/>
        <v>1</v>
      </c>
      <c r="S449" s="5">
        <f t="shared" si="58"/>
        <v>19</v>
      </c>
      <c r="T449" s="5">
        <f t="shared" si="59"/>
        <v>12</v>
      </c>
      <c r="U449" s="5" t="str">
        <f t="shared" si="60"/>
        <v>01</v>
      </c>
      <c r="V449" s="5" t="str">
        <f t="shared" si="61"/>
        <v>19</v>
      </c>
      <c r="W449" s="5" t="str">
        <f t="shared" si="62"/>
        <v>12</v>
      </c>
    </row>
    <row r="450" spans="9:23">
      <c r="I450" s="53" t="s">
        <v>621</v>
      </c>
      <c r="K450" s="59" t="s">
        <v>39</v>
      </c>
      <c r="M450" s="52"/>
      <c r="N450" s="68">
        <f t="shared" si="55"/>
        <v>1.1415525099999999E-4</v>
      </c>
      <c r="P450" s="60" t="str">
        <f t="shared" si="56"/>
        <v>M01D19H13</v>
      </c>
      <c r="Q450" s="67">
        <f t="shared" si="63"/>
        <v>43119.541666665587</v>
      </c>
      <c r="R450" s="5">
        <f t="shared" si="57"/>
        <v>1</v>
      </c>
      <c r="S450" s="5">
        <f t="shared" si="58"/>
        <v>19</v>
      </c>
      <c r="T450" s="5">
        <f t="shared" si="59"/>
        <v>13</v>
      </c>
      <c r="U450" s="5" t="str">
        <f t="shared" si="60"/>
        <v>01</v>
      </c>
      <c r="V450" s="5" t="str">
        <f t="shared" si="61"/>
        <v>19</v>
      </c>
      <c r="W450" s="5" t="str">
        <f t="shared" si="62"/>
        <v>13</v>
      </c>
    </row>
    <row r="451" spans="9:23">
      <c r="I451" s="53" t="s">
        <v>622</v>
      </c>
      <c r="K451" s="59" t="s">
        <v>39</v>
      </c>
      <c r="M451" s="52"/>
      <c r="N451" s="68">
        <f t="shared" si="55"/>
        <v>1.1415525099999999E-4</v>
      </c>
      <c r="P451" s="60" t="str">
        <f t="shared" si="56"/>
        <v>M01D19H14</v>
      </c>
      <c r="Q451" s="67">
        <f t="shared" si="63"/>
        <v>43119.583333332252</v>
      </c>
      <c r="R451" s="5">
        <f t="shared" si="57"/>
        <v>1</v>
      </c>
      <c r="S451" s="5">
        <f t="shared" si="58"/>
        <v>19</v>
      </c>
      <c r="T451" s="5">
        <f t="shared" si="59"/>
        <v>14</v>
      </c>
      <c r="U451" s="5" t="str">
        <f t="shared" si="60"/>
        <v>01</v>
      </c>
      <c r="V451" s="5" t="str">
        <f t="shared" si="61"/>
        <v>19</v>
      </c>
      <c r="W451" s="5" t="str">
        <f t="shared" si="62"/>
        <v>14</v>
      </c>
    </row>
    <row r="452" spans="9:23">
      <c r="I452" s="53" t="s">
        <v>623</v>
      </c>
      <c r="K452" s="59" t="s">
        <v>39</v>
      </c>
      <c r="M452" s="52"/>
      <c r="N452" s="68">
        <f t="shared" si="55"/>
        <v>1.1415525099999999E-4</v>
      </c>
      <c r="P452" s="60" t="str">
        <f t="shared" si="56"/>
        <v>M01D19H15</v>
      </c>
      <c r="Q452" s="67">
        <f t="shared" si="63"/>
        <v>43119.624999998916</v>
      </c>
      <c r="R452" s="5">
        <f t="shared" si="57"/>
        <v>1</v>
      </c>
      <c r="S452" s="5">
        <f t="shared" si="58"/>
        <v>19</v>
      </c>
      <c r="T452" s="5">
        <f t="shared" si="59"/>
        <v>15</v>
      </c>
      <c r="U452" s="5" t="str">
        <f t="shared" si="60"/>
        <v>01</v>
      </c>
      <c r="V452" s="5" t="str">
        <f t="shared" si="61"/>
        <v>19</v>
      </c>
      <c r="W452" s="5" t="str">
        <f t="shared" si="62"/>
        <v>15</v>
      </c>
    </row>
    <row r="453" spans="9:23">
      <c r="I453" s="53" t="s">
        <v>624</v>
      </c>
      <c r="K453" s="59" t="s">
        <v>39</v>
      </c>
      <c r="M453" s="52"/>
      <c r="N453" s="68">
        <f t="shared" si="55"/>
        <v>1.1415525099999999E-4</v>
      </c>
      <c r="P453" s="60" t="str">
        <f t="shared" si="56"/>
        <v>M01D19H16</v>
      </c>
      <c r="Q453" s="67">
        <f t="shared" si="63"/>
        <v>43119.66666666558</v>
      </c>
      <c r="R453" s="5">
        <f t="shared" si="57"/>
        <v>1</v>
      </c>
      <c r="S453" s="5">
        <f t="shared" si="58"/>
        <v>19</v>
      </c>
      <c r="T453" s="5">
        <f t="shared" si="59"/>
        <v>16</v>
      </c>
      <c r="U453" s="5" t="str">
        <f t="shared" si="60"/>
        <v>01</v>
      </c>
      <c r="V453" s="5" t="str">
        <f t="shared" si="61"/>
        <v>19</v>
      </c>
      <c r="W453" s="5" t="str">
        <f t="shared" si="62"/>
        <v>16</v>
      </c>
    </row>
    <row r="454" spans="9:23">
      <c r="I454" s="53" t="s">
        <v>625</v>
      </c>
      <c r="K454" s="59" t="s">
        <v>39</v>
      </c>
      <c r="M454" s="52"/>
      <c r="N454" s="68">
        <f t="shared" ref="N454:N517" si="64">ROUND(1/8760,12)</f>
        <v>1.1415525099999999E-4</v>
      </c>
      <c r="P454" s="60" t="str">
        <f t="shared" ref="P454:P517" si="65">"M"&amp;U454&amp;"D"&amp;V454&amp;"H"&amp;W454</f>
        <v>M01D19H17</v>
      </c>
      <c r="Q454" s="67">
        <f t="shared" si="63"/>
        <v>43119.708333332244</v>
      </c>
      <c r="R454" s="5">
        <f t="shared" ref="R454:R517" si="66">MONTH(Q454)</f>
        <v>1</v>
      </c>
      <c r="S454" s="5">
        <f t="shared" ref="S454:S517" si="67">DAY(Q454)</f>
        <v>19</v>
      </c>
      <c r="T454" s="5">
        <f t="shared" ref="T454:T517" si="68">HOUR(Q454)</f>
        <v>17</v>
      </c>
      <c r="U454" s="5" t="str">
        <f t="shared" ref="U454:U517" si="69">TEXT(R454,"00")</f>
        <v>01</v>
      </c>
      <c r="V454" s="5" t="str">
        <f t="shared" ref="V454:V517" si="70">TEXT(S454,"00")</f>
        <v>19</v>
      </c>
      <c r="W454" s="5" t="str">
        <f t="shared" ref="W454:W517" si="71">TEXT(T454,"00")</f>
        <v>17</v>
      </c>
    </row>
    <row r="455" spans="9:23">
      <c r="I455" s="53" t="s">
        <v>626</v>
      </c>
      <c r="K455" s="59" t="s">
        <v>39</v>
      </c>
      <c r="M455" s="52"/>
      <c r="N455" s="68">
        <f t="shared" si="64"/>
        <v>1.1415525099999999E-4</v>
      </c>
      <c r="P455" s="60" t="str">
        <f t="shared" si="65"/>
        <v>M01D19H18</v>
      </c>
      <c r="Q455" s="67">
        <f t="shared" ref="Q455:Q518" si="72">Q454+(1/24)</f>
        <v>43119.749999998909</v>
      </c>
      <c r="R455" s="5">
        <f t="shared" si="66"/>
        <v>1</v>
      </c>
      <c r="S455" s="5">
        <f t="shared" si="67"/>
        <v>19</v>
      </c>
      <c r="T455" s="5">
        <f t="shared" si="68"/>
        <v>18</v>
      </c>
      <c r="U455" s="5" t="str">
        <f t="shared" si="69"/>
        <v>01</v>
      </c>
      <c r="V455" s="5" t="str">
        <f t="shared" si="70"/>
        <v>19</v>
      </c>
      <c r="W455" s="5" t="str">
        <f t="shared" si="71"/>
        <v>18</v>
      </c>
    </row>
    <row r="456" spans="9:23">
      <c r="I456" s="53" t="s">
        <v>627</v>
      </c>
      <c r="K456" s="59" t="s">
        <v>39</v>
      </c>
      <c r="M456" s="52"/>
      <c r="N456" s="68">
        <f t="shared" si="64"/>
        <v>1.1415525099999999E-4</v>
      </c>
      <c r="P456" s="60" t="str">
        <f t="shared" si="65"/>
        <v>M01D19H19</v>
      </c>
      <c r="Q456" s="67">
        <f t="shared" si="72"/>
        <v>43119.791666665573</v>
      </c>
      <c r="R456" s="5">
        <f t="shared" si="66"/>
        <v>1</v>
      </c>
      <c r="S456" s="5">
        <f t="shared" si="67"/>
        <v>19</v>
      </c>
      <c r="T456" s="5">
        <f t="shared" si="68"/>
        <v>19</v>
      </c>
      <c r="U456" s="5" t="str">
        <f t="shared" si="69"/>
        <v>01</v>
      </c>
      <c r="V456" s="5" t="str">
        <f t="shared" si="70"/>
        <v>19</v>
      </c>
      <c r="W456" s="5" t="str">
        <f t="shared" si="71"/>
        <v>19</v>
      </c>
    </row>
    <row r="457" spans="9:23">
      <c r="I457" s="53" t="s">
        <v>628</v>
      </c>
      <c r="K457" s="59" t="s">
        <v>39</v>
      </c>
      <c r="M457" s="52"/>
      <c r="N457" s="68">
        <f t="shared" si="64"/>
        <v>1.1415525099999999E-4</v>
      </c>
      <c r="P457" s="60" t="str">
        <f t="shared" si="65"/>
        <v>M01D19H20</v>
      </c>
      <c r="Q457" s="67">
        <f t="shared" si="72"/>
        <v>43119.833333332237</v>
      </c>
      <c r="R457" s="5">
        <f t="shared" si="66"/>
        <v>1</v>
      </c>
      <c r="S457" s="5">
        <f t="shared" si="67"/>
        <v>19</v>
      </c>
      <c r="T457" s="5">
        <f t="shared" si="68"/>
        <v>20</v>
      </c>
      <c r="U457" s="5" t="str">
        <f t="shared" si="69"/>
        <v>01</v>
      </c>
      <c r="V457" s="5" t="str">
        <f t="shared" si="70"/>
        <v>19</v>
      </c>
      <c r="W457" s="5" t="str">
        <f t="shared" si="71"/>
        <v>20</v>
      </c>
    </row>
    <row r="458" spans="9:23">
      <c r="I458" s="53" t="s">
        <v>629</v>
      </c>
      <c r="K458" s="59" t="s">
        <v>39</v>
      </c>
      <c r="M458" s="52"/>
      <c r="N458" s="68">
        <f t="shared" si="64"/>
        <v>1.1415525099999999E-4</v>
      </c>
      <c r="P458" s="60" t="str">
        <f t="shared" si="65"/>
        <v>M01D19H21</v>
      </c>
      <c r="Q458" s="67">
        <f t="shared" si="72"/>
        <v>43119.874999998901</v>
      </c>
      <c r="R458" s="5">
        <f t="shared" si="66"/>
        <v>1</v>
      </c>
      <c r="S458" s="5">
        <f t="shared" si="67"/>
        <v>19</v>
      </c>
      <c r="T458" s="5">
        <f t="shared" si="68"/>
        <v>21</v>
      </c>
      <c r="U458" s="5" t="str">
        <f t="shared" si="69"/>
        <v>01</v>
      </c>
      <c r="V458" s="5" t="str">
        <f t="shared" si="70"/>
        <v>19</v>
      </c>
      <c r="W458" s="5" t="str">
        <f t="shared" si="71"/>
        <v>21</v>
      </c>
    </row>
    <row r="459" spans="9:23">
      <c r="I459" s="53" t="s">
        <v>630</v>
      </c>
      <c r="K459" s="59" t="s">
        <v>39</v>
      </c>
      <c r="M459" s="52"/>
      <c r="N459" s="68">
        <f t="shared" si="64"/>
        <v>1.1415525099999999E-4</v>
      </c>
      <c r="P459" s="60" t="str">
        <f t="shared" si="65"/>
        <v>M01D19H22</v>
      </c>
      <c r="Q459" s="67">
        <f t="shared" si="72"/>
        <v>43119.916666665566</v>
      </c>
      <c r="R459" s="5">
        <f t="shared" si="66"/>
        <v>1</v>
      </c>
      <c r="S459" s="5">
        <f t="shared" si="67"/>
        <v>19</v>
      </c>
      <c r="T459" s="5">
        <f t="shared" si="68"/>
        <v>22</v>
      </c>
      <c r="U459" s="5" t="str">
        <f t="shared" si="69"/>
        <v>01</v>
      </c>
      <c r="V459" s="5" t="str">
        <f t="shared" si="70"/>
        <v>19</v>
      </c>
      <c r="W459" s="5" t="str">
        <f t="shared" si="71"/>
        <v>22</v>
      </c>
    </row>
    <row r="460" spans="9:23">
      <c r="I460" s="53" t="s">
        <v>631</v>
      </c>
      <c r="K460" s="59" t="s">
        <v>39</v>
      </c>
      <c r="M460" s="52"/>
      <c r="N460" s="68">
        <f t="shared" si="64"/>
        <v>1.1415525099999999E-4</v>
      </c>
      <c r="P460" s="60" t="str">
        <f t="shared" si="65"/>
        <v>M01D19H23</v>
      </c>
      <c r="Q460" s="67">
        <f t="shared" si="72"/>
        <v>43119.95833333223</v>
      </c>
      <c r="R460" s="5">
        <f t="shared" si="66"/>
        <v>1</v>
      </c>
      <c r="S460" s="5">
        <f t="shared" si="67"/>
        <v>19</v>
      </c>
      <c r="T460" s="5">
        <f t="shared" si="68"/>
        <v>23</v>
      </c>
      <c r="U460" s="5" t="str">
        <f t="shared" si="69"/>
        <v>01</v>
      </c>
      <c r="V460" s="5" t="str">
        <f t="shared" si="70"/>
        <v>19</v>
      </c>
      <c r="W460" s="5" t="str">
        <f t="shared" si="71"/>
        <v>23</v>
      </c>
    </row>
    <row r="461" spans="9:23">
      <c r="I461" s="53" t="s">
        <v>632</v>
      </c>
      <c r="K461" s="59" t="s">
        <v>39</v>
      </c>
      <c r="M461" s="52"/>
      <c r="N461" s="68">
        <f t="shared" si="64"/>
        <v>1.1415525099999999E-4</v>
      </c>
      <c r="P461" s="60" t="str">
        <f t="shared" si="65"/>
        <v>M01D20H00</v>
      </c>
      <c r="Q461" s="67">
        <f t="shared" si="72"/>
        <v>43119.999999998894</v>
      </c>
      <c r="R461" s="5">
        <f t="shared" si="66"/>
        <v>1</v>
      </c>
      <c r="S461" s="5">
        <f t="shared" si="67"/>
        <v>20</v>
      </c>
      <c r="T461" s="5">
        <f t="shared" si="68"/>
        <v>0</v>
      </c>
      <c r="U461" s="5" t="str">
        <f t="shared" si="69"/>
        <v>01</v>
      </c>
      <c r="V461" s="5" t="str">
        <f t="shared" si="70"/>
        <v>20</v>
      </c>
      <c r="W461" s="5" t="str">
        <f t="shared" si="71"/>
        <v>00</v>
      </c>
    </row>
    <row r="462" spans="9:23">
      <c r="I462" s="53" t="s">
        <v>633</v>
      </c>
      <c r="K462" s="59" t="s">
        <v>39</v>
      </c>
      <c r="M462" s="52"/>
      <c r="N462" s="68">
        <f t="shared" si="64"/>
        <v>1.1415525099999999E-4</v>
      </c>
      <c r="P462" s="60" t="str">
        <f t="shared" si="65"/>
        <v>M01D20H01</v>
      </c>
      <c r="Q462" s="67">
        <f t="shared" si="72"/>
        <v>43120.041666665558</v>
      </c>
      <c r="R462" s="5">
        <f t="shared" si="66"/>
        <v>1</v>
      </c>
      <c r="S462" s="5">
        <f t="shared" si="67"/>
        <v>20</v>
      </c>
      <c r="T462" s="5">
        <f t="shared" si="68"/>
        <v>1</v>
      </c>
      <c r="U462" s="5" t="str">
        <f t="shared" si="69"/>
        <v>01</v>
      </c>
      <c r="V462" s="5" t="str">
        <f t="shared" si="70"/>
        <v>20</v>
      </c>
      <c r="W462" s="5" t="str">
        <f t="shared" si="71"/>
        <v>01</v>
      </c>
    </row>
    <row r="463" spans="9:23">
      <c r="I463" s="53" t="s">
        <v>634</v>
      </c>
      <c r="K463" s="59" t="s">
        <v>39</v>
      </c>
      <c r="M463" s="52"/>
      <c r="N463" s="68">
        <f t="shared" si="64"/>
        <v>1.1415525099999999E-4</v>
      </c>
      <c r="P463" s="60" t="str">
        <f t="shared" si="65"/>
        <v>M01D20H02</v>
      </c>
      <c r="Q463" s="67">
        <f t="shared" si="72"/>
        <v>43120.083333332223</v>
      </c>
      <c r="R463" s="5">
        <f t="shared" si="66"/>
        <v>1</v>
      </c>
      <c r="S463" s="5">
        <f t="shared" si="67"/>
        <v>20</v>
      </c>
      <c r="T463" s="5">
        <f t="shared" si="68"/>
        <v>2</v>
      </c>
      <c r="U463" s="5" t="str">
        <f t="shared" si="69"/>
        <v>01</v>
      </c>
      <c r="V463" s="5" t="str">
        <f t="shared" si="70"/>
        <v>20</v>
      </c>
      <c r="W463" s="5" t="str">
        <f t="shared" si="71"/>
        <v>02</v>
      </c>
    </row>
    <row r="464" spans="9:23">
      <c r="I464" s="53" t="s">
        <v>635</v>
      </c>
      <c r="K464" s="59" t="s">
        <v>39</v>
      </c>
      <c r="M464" s="52"/>
      <c r="N464" s="68">
        <f t="shared" si="64"/>
        <v>1.1415525099999999E-4</v>
      </c>
      <c r="P464" s="60" t="str">
        <f t="shared" si="65"/>
        <v>M01D20H03</v>
      </c>
      <c r="Q464" s="67">
        <f t="shared" si="72"/>
        <v>43120.124999998887</v>
      </c>
      <c r="R464" s="5">
        <f t="shared" si="66"/>
        <v>1</v>
      </c>
      <c r="S464" s="5">
        <f t="shared" si="67"/>
        <v>20</v>
      </c>
      <c r="T464" s="5">
        <f t="shared" si="68"/>
        <v>3</v>
      </c>
      <c r="U464" s="5" t="str">
        <f t="shared" si="69"/>
        <v>01</v>
      </c>
      <c r="V464" s="5" t="str">
        <f t="shared" si="70"/>
        <v>20</v>
      </c>
      <c r="W464" s="5" t="str">
        <f t="shared" si="71"/>
        <v>03</v>
      </c>
    </row>
    <row r="465" spans="9:23">
      <c r="I465" s="53" t="s">
        <v>636</v>
      </c>
      <c r="K465" s="59" t="s">
        <v>39</v>
      </c>
      <c r="M465" s="52"/>
      <c r="N465" s="68">
        <f t="shared" si="64"/>
        <v>1.1415525099999999E-4</v>
      </c>
      <c r="P465" s="60" t="str">
        <f t="shared" si="65"/>
        <v>M01D20H04</v>
      </c>
      <c r="Q465" s="67">
        <f t="shared" si="72"/>
        <v>43120.166666665551</v>
      </c>
      <c r="R465" s="5">
        <f t="shared" si="66"/>
        <v>1</v>
      </c>
      <c r="S465" s="5">
        <f t="shared" si="67"/>
        <v>20</v>
      </c>
      <c r="T465" s="5">
        <f t="shared" si="68"/>
        <v>4</v>
      </c>
      <c r="U465" s="5" t="str">
        <f t="shared" si="69"/>
        <v>01</v>
      </c>
      <c r="V465" s="5" t="str">
        <f t="shared" si="70"/>
        <v>20</v>
      </c>
      <c r="W465" s="5" t="str">
        <f t="shared" si="71"/>
        <v>04</v>
      </c>
    </row>
    <row r="466" spans="9:23">
      <c r="I466" s="53" t="s">
        <v>637</v>
      </c>
      <c r="K466" s="59" t="s">
        <v>39</v>
      </c>
      <c r="M466" s="52"/>
      <c r="N466" s="68">
        <f t="shared" si="64"/>
        <v>1.1415525099999999E-4</v>
      </c>
      <c r="P466" s="60" t="str">
        <f t="shared" si="65"/>
        <v>M01D20H05</v>
      </c>
      <c r="Q466" s="67">
        <f t="shared" si="72"/>
        <v>43120.208333332215</v>
      </c>
      <c r="R466" s="5">
        <f t="shared" si="66"/>
        <v>1</v>
      </c>
      <c r="S466" s="5">
        <f t="shared" si="67"/>
        <v>20</v>
      </c>
      <c r="T466" s="5">
        <f t="shared" si="68"/>
        <v>5</v>
      </c>
      <c r="U466" s="5" t="str">
        <f t="shared" si="69"/>
        <v>01</v>
      </c>
      <c r="V466" s="5" t="str">
        <f t="shared" si="70"/>
        <v>20</v>
      </c>
      <c r="W466" s="5" t="str">
        <f t="shared" si="71"/>
        <v>05</v>
      </c>
    </row>
    <row r="467" spans="9:23">
      <c r="I467" s="53" t="s">
        <v>638</v>
      </c>
      <c r="K467" s="59" t="s">
        <v>39</v>
      </c>
      <c r="M467" s="52"/>
      <c r="N467" s="68">
        <f t="shared" si="64"/>
        <v>1.1415525099999999E-4</v>
      </c>
      <c r="P467" s="60" t="str">
        <f t="shared" si="65"/>
        <v>M01D20H06</v>
      </c>
      <c r="Q467" s="67">
        <f t="shared" si="72"/>
        <v>43120.24999999888</v>
      </c>
      <c r="R467" s="5">
        <f t="shared" si="66"/>
        <v>1</v>
      </c>
      <c r="S467" s="5">
        <f t="shared" si="67"/>
        <v>20</v>
      </c>
      <c r="T467" s="5">
        <f t="shared" si="68"/>
        <v>6</v>
      </c>
      <c r="U467" s="5" t="str">
        <f t="shared" si="69"/>
        <v>01</v>
      </c>
      <c r="V467" s="5" t="str">
        <f t="shared" si="70"/>
        <v>20</v>
      </c>
      <c r="W467" s="5" t="str">
        <f t="shared" si="71"/>
        <v>06</v>
      </c>
    </row>
    <row r="468" spans="9:23">
      <c r="I468" s="53" t="s">
        <v>639</v>
      </c>
      <c r="K468" s="59" t="s">
        <v>39</v>
      </c>
      <c r="M468" s="52"/>
      <c r="N468" s="68">
        <f t="shared" si="64"/>
        <v>1.1415525099999999E-4</v>
      </c>
      <c r="P468" s="60" t="str">
        <f t="shared" si="65"/>
        <v>M01D20H07</v>
      </c>
      <c r="Q468" s="67">
        <f t="shared" si="72"/>
        <v>43120.291666665544</v>
      </c>
      <c r="R468" s="5">
        <f t="shared" si="66"/>
        <v>1</v>
      </c>
      <c r="S468" s="5">
        <f t="shared" si="67"/>
        <v>20</v>
      </c>
      <c r="T468" s="5">
        <f t="shared" si="68"/>
        <v>7</v>
      </c>
      <c r="U468" s="5" t="str">
        <f t="shared" si="69"/>
        <v>01</v>
      </c>
      <c r="V468" s="5" t="str">
        <f t="shared" si="70"/>
        <v>20</v>
      </c>
      <c r="W468" s="5" t="str">
        <f t="shared" si="71"/>
        <v>07</v>
      </c>
    </row>
    <row r="469" spans="9:23">
      <c r="I469" s="53" t="s">
        <v>640</v>
      </c>
      <c r="K469" s="59" t="s">
        <v>39</v>
      </c>
      <c r="M469" s="52"/>
      <c r="N469" s="68">
        <f t="shared" si="64"/>
        <v>1.1415525099999999E-4</v>
      </c>
      <c r="P469" s="60" t="str">
        <f t="shared" si="65"/>
        <v>M01D20H08</v>
      </c>
      <c r="Q469" s="67">
        <f t="shared" si="72"/>
        <v>43120.333333332208</v>
      </c>
      <c r="R469" s="5">
        <f t="shared" si="66"/>
        <v>1</v>
      </c>
      <c r="S469" s="5">
        <f t="shared" si="67"/>
        <v>20</v>
      </c>
      <c r="T469" s="5">
        <f t="shared" si="68"/>
        <v>8</v>
      </c>
      <c r="U469" s="5" t="str">
        <f t="shared" si="69"/>
        <v>01</v>
      </c>
      <c r="V469" s="5" t="str">
        <f t="shared" si="70"/>
        <v>20</v>
      </c>
      <c r="W469" s="5" t="str">
        <f t="shared" si="71"/>
        <v>08</v>
      </c>
    </row>
    <row r="470" spans="9:23">
      <c r="I470" s="53" t="s">
        <v>641</v>
      </c>
      <c r="K470" s="59" t="s">
        <v>39</v>
      </c>
      <c r="M470" s="52"/>
      <c r="N470" s="68">
        <f t="shared" si="64"/>
        <v>1.1415525099999999E-4</v>
      </c>
      <c r="P470" s="60" t="str">
        <f t="shared" si="65"/>
        <v>M01D20H09</v>
      </c>
      <c r="Q470" s="67">
        <f t="shared" si="72"/>
        <v>43120.374999998872</v>
      </c>
      <c r="R470" s="5">
        <f t="shared" si="66"/>
        <v>1</v>
      </c>
      <c r="S470" s="5">
        <f t="shared" si="67"/>
        <v>20</v>
      </c>
      <c r="T470" s="5">
        <f t="shared" si="68"/>
        <v>9</v>
      </c>
      <c r="U470" s="5" t="str">
        <f t="shared" si="69"/>
        <v>01</v>
      </c>
      <c r="V470" s="5" t="str">
        <f t="shared" si="70"/>
        <v>20</v>
      </c>
      <c r="W470" s="5" t="str">
        <f t="shared" si="71"/>
        <v>09</v>
      </c>
    </row>
    <row r="471" spans="9:23">
      <c r="I471" s="53" t="s">
        <v>642</v>
      </c>
      <c r="K471" s="59" t="s">
        <v>39</v>
      </c>
      <c r="M471" s="52"/>
      <c r="N471" s="68">
        <f t="shared" si="64"/>
        <v>1.1415525099999999E-4</v>
      </c>
      <c r="P471" s="60" t="str">
        <f t="shared" si="65"/>
        <v>M01D20H10</v>
      </c>
      <c r="Q471" s="67">
        <f t="shared" si="72"/>
        <v>43120.416666665536</v>
      </c>
      <c r="R471" s="5">
        <f t="shared" si="66"/>
        <v>1</v>
      </c>
      <c r="S471" s="5">
        <f t="shared" si="67"/>
        <v>20</v>
      </c>
      <c r="T471" s="5">
        <f t="shared" si="68"/>
        <v>10</v>
      </c>
      <c r="U471" s="5" t="str">
        <f t="shared" si="69"/>
        <v>01</v>
      </c>
      <c r="V471" s="5" t="str">
        <f t="shared" si="70"/>
        <v>20</v>
      </c>
      <c r="W471" s="5" t="str">
        <f t="shared" si="71"/>
        <v>10</v>
      </c>
    </row>
    <row r="472" spans="9:23">
      <c r="I472" s="53" t="s">
        <v>643</v>
      </c>
      <c r="K472" s="59" t="s">
        <v>39</v>
      </c>
      <c r="M472" s="52"/>
      <c r="N472" s="68">
        <f t="shared" si="64"/>
        <v>1.1415525099999999E-4</v>
      </c>
      <c r="P472" s="60" t="str">
        <f t="shared" si="65"/>
        <v>M01D20H11</v>
      </c>
      <c r="Q472" s="67">
        <f t="shared" si="72"/>
        <v>43120.458333332201</v>
      </c>
      <c r="R472" s="5">
        <f t="shared" si="66"/>
        <v>1</v>
      </c>
      <c r="S472" s="5">
        <f t="shared" si="67"/>
        <v>20</v>
      </c>
      <c r="T472" s="5">
        <f t="shared" si="68"/>
        <v>11</v>
      </c>
      <c r="U472" s="5" t="str">
        <f t="shared" si="69"/>
        <v>01</v>
      </c>
      <c r="V472" s="5" t="str">
        <f t="shared" si="70"/>
        <v>20</v>
      </c>
      <c r="W472" s="5" t="str">
        <f t="shared" si="71"/>
        <v>11</v>
      </c>
    </row>
    <row r="473" spans="9:23">
      <c r="I473" s="53" t="s">
        <v>644</v>
      </c>
      <c r="K473" s="59" t="s">
        <v>39</v>
      </c>
      <c r="M473" s="52"/>
      <c r="N473" s="68">
        <f t="shared" si="64"/>
        <v>1.1415525099999999E-4</v>
      </c>
      <c r="P473" s="60" t="str">
        <f t="shared" si="65"/>
        <v>M01D20H12</v>
      </c>
      <c r="Q473" s="67">
        <f t="shared" si="72"/>
        <v>43120.499999998865</v>
      </c>
      <c r="R473" s="5">
        <f t="shared" si="66"/>
        <v>1</v>
      </c>
      <c r="S473" s="5">
        <f t="shared" si="67"/>
        <v>20</v>
      </c>
      <c r="T473" s="5">
        <f t="shared" si="68"/>
        <v>12</v>
      </c>
      <c r="U473" s="5" t="str">
        <f t="shared" si="69"/>
        <v>01</v>
      </c>
      <c r="V473" s="5" t="str">
        <f t="shared" si="70"/>
        <v>20</v>
      </c>
      <c r="W473" s="5" t="str">
        <f t="shared" si="71"/>
        <v>12</v>
      </c>
    </row>
    <row r="474" spans="9:23">
      <c r="I474" s="53" t="s">
        <v>645</v>
      </c>
      <c r="K474" s="59" t="s">
        <v>39</v>
      </c>
      <c r="M474" s="52"/>
      <c r="N474" s="68">
        <f t="shared" si="64"/>
        <v>1.1415525099999999E-4</v>
      </c>
      <c r="P474" s="60" t="str">
        <f t="shared" si="65"/>
        <v>M01D20H13</v>
      </c>
      <c r="Q474" s="67">
        <f t="shared" si="72"/>
        <v>43120.541666665529</v>
      </c>
      <c r="R474" s="5">
        <f t="shared" si="66"/>
        <v>1</v>
      </c>
      <c r="S474" s="5">
        <f t="shared" si="67"/>
        <v>20</v>
      </c>
      <c r="T474" s="5">
        <f t="shared" si="68"/>
        <v>13</v>
      </c>
      <c r="U474" s="5" t="str">
        <f t="shared" si="69"/>
        <v>01</v>
      </c>
      <c r="V474" s="5" t="str">
        <f t="shared" si="70"/>
        <v>20</v>
      </c>
      <c r="W474" s="5" t="str">
        <f t="shared" si="71"/>
        <v>13</v>
      </c>
    </row>
    <row r="475" spans="9:23">
      <c r="I475" s="53" t="s">
        <v>646</v>
      </c>
      <c r="K475" s="59" t="s">
        <v>39</v>
      </c>
      <c r="M475" s="52"/>
      <c r="N475" s="68">
        <f t="shared" si="64"/>
        <v>1.1415525099999999E-4</v>
      </c>
      <c r="P475" s="60" t="str">
        <f t="shared" si="65"/>
        <v>M01D20H14</v>
      </c>
      <c r="Q475" s="67">
        <f t="shared" si="72"/>
        <v>43120.583333332193</v>
      </c>
      <c r="R475" s="5">
        <f t="shared" si="66"/>
        <v>1</v>
      </c>
      <c r="S475" s="5">
        <f t="shared" si="67"/>
        <v>20</v>
      </c>
      <c r="T475" s="5">
        <f t="shared" si="68"/>
        <v>14</v>
      </c>
      <c r="U475" s="5" t="str">
        <f t="shared" si="69"/>
        <v>01</v>
      </c>
      <c r="V475" s="5" t="str">
        <f t="shared" si="70"/>
        <v>20</v>
      </c>
      <c r="W475" s="5" t="str">
        <f t="shared" si="71"/>
        <v>14</v>
      </c>
    </row>
    <row r="476" spans="9:23">
      <c r="I476" s="53" t="s">
        <v>647</v>
      </c>
      <c r="K476" s="59" t="s">
        <v>39</v>
      </c>
      <c r="M476" s="52"/>
      <c r="N476" s="68">
        <f t="shared" si="64"/>
        <v>1.1415525099999999E-4</v>
      </c>
      <c r="P476" s="60" t="str">
        <f t="shared" si="65"/>
        <v>M01D20H15</v>
      </c>
      <c r="Q476" s="67">
        <f t="shared" si="72"/>
        <v>43120.624999998858</v>
      </c>
      <c r="R476" s="5">
        <f t="shared" si="66"/>
        <v>1</v>
      </c>
      <c r="S476" s="5">
        <f t="shared" si="67"/>
        <v>20</v>
      </c>
      <c r="T476" s="5">
        <f t="shared" si="68"/>
        <v>15</v>
      </c>
      <c r="U476" s="5" t="str">
        <f t="shared" si="69"/>
        <v>01</v>
      </c>
      <c r="V476" s="5" t="str">
        <f t="shared" si="70"/>
        <v>20</v>
      </c>
      <c r="W476" s="5" t="str">
        <f t="shared" si="71"/>
        <v>15</v>
      </c>
    </row>
    <row r="477" spans="9:23">
      <c r="I477" s="53" t="s">
        <v>648</v>
      </c>
      <c r="K477" s="59" t="s">
        <v>39</v>
      </c>
      <c r="M477" s="52"/>
      <c r="N477" s="68">
        <f t="shared" si="64"/>
        <v>1.1415525099999999E-4</v>
      </c>
      <c r="P477" s="60" t="str">
        <f t="shared" si="65"/>
        <v>M01D20H16</v>
      </c>
      <c r="Q477" s="67">
        <f t="shared" si="72"/>
        <v>43120.666666665522</v>
      </c>
      <c r="R477" s="5">
        <f t="shared" si="66"/>
        <v>1</v>
      </c>
      <c r="S477" s="5">
        <f t="shared" si="67"/>
        <v>20</v>
      </c>
      <c r="T477" s="5">
        <f t="shared" si="68"/>
        <v>16</v>
      </c>
      <c r="U477" s="5" t="str">
        <f t="shared" si="69"/>
        <v>01</v>
      </c>
      <c r="V477" s="5" t="str">
        <f t="shared" si="70"/>
        <v>20</v>
      </c>
      <c r="W477" s="5" t="str">
        <f t="shared" si="71"/>
        <v>16</v>
      </c>
    </row>
    <row r="478" spans="9:23">
      <c r="I478" s="53" t="s">
        <v>649</v>
      </c>
      <c r="K478" s="59" t="s">
        <v>39</v>
      </c>
      <c r="M478" s="52"/>
      <c r="N478" s="68">
        <f t="shared" si="64"/>
        <v>1.1415525099999999E-4</v>
      </c>
      <c r="P478" s="60" t="str">
        <f t="shared" si="65"/>
        <v>M01D20H17</v>
      </c>
      <c r="Q478" s="67">
        <f t="shared" si="72"/>
        <v>43120.708333332186</v>
      </c>
      <c r="R478" s="5">
        <f t="shared" si="66"/>
        <v>1</v>
      </c>
      <c r="S478" s="5">
        <f t="shared" si="67"/>
        <v>20</v>
      </c>
      <c r="T478" s="5">
        <f t="shared" si="68"/>
        <v>17</v>
      </c>
      <c r="U478" s="5" t="str">
        <f t="shared" si="69"/>
        <v>01</v>
      </c>
      <c r="V478" s="5" t="str">
        <f t="shared" si="70"/>
        <v>20</v>
      </c>
      <c r="W478" s="5" t="str">
        <f t="shared" si="71"/>
        <v>17</v>
      </c>
    </row>
    <row r="479" spans="9:23">
      <c r="I479" s="53" t="s">
        <v>650</v>
      </c>
      <c r="K479" s="59" t="s">
        <v>39</v>
      </c>
      <c r="M479" s="52"/>
      <c r="N479" s="68">
        <f t="shared" si="64"/>
        <v>1.1415525099999999E-4</v>
      </c>
      <c r="P479" s="60" t="str">
        <f t="shared" si="65"/>
        <v>M01D20H18</v>
      </c>
      <c r="Q479" s="67">
        <f t="shared" si="72"/>
        <v>43120.74999999885</v>
      </c>
      <c r="R479" s="5">
        <f t="shared" si="66"/>
        <v>1</v>
      </c>
      <c r="S479" s="5">
        <f t="shared" si="67"/>
        <v>20</v>
      </c>
      <c r="T479" s="5">
        <f t="shared" si="68"/>
        <v>18</v>
      </c>
      <c r="U479" s="5" t="str">
        <f t="shared" si="69"/>
        <v>01</v>
      </c>
      <c r="V479" s="5" t="str">
        <f t="shared" si="70"/>
        <v>20</v>
      </c>
      <c r="W479" s="5" t="str">
        <f t="shared" si="71"/>
        <v>18</v>
      </c>
    </row>
    <row r="480" spans="9:23">
      <c r="I480" s="53" t="s">
        <v>651</v>
      </c>
      <c r="K480" s="59" t="s">
        <v>39</v>
      </c>
      <c r="M480" s="52"/>
      <c r="N480" s="68">
        <f t="shared" si="64"/>
        <v>1.1415525099999999E-4</v>
      </c>
      <c r="P480" s="60" t="str">
        <f t="shared" si="65"/>
        <v>M01D20H19</v>
      </c>
      <c r="Q480" s="67">
        <f t="shared" si="72"/>
        <v>43120.791666665515</v>
      </c>
      <c r="R480" s="5">
        <f t="shared" si="66"/>
        <v>1</v>
      </c>
      <c r="S480" s="5">
        <f t="shared" si="67"/>
        <v>20</v>
      </c>
      <c r="T480" s="5">
        <f t="shared" si="68"/>
        <v>19</v>
      </c>
      <c r="U480" s="5" t="str">
        <f t="shared" si="69"/>
        <v>01</v>
      </c>
      <c r="V480" s="5" t="str">
        <f t="shared" si="70"/>
        <v>20</v>
      </c>
      <c r="W480" s="5" t="str">
        <f t="shared" si="71"/>
        <v>19</v>
      </c>
    </row>
    <row r="481" spans="9:23">
      <c r="I481" s="53" t="s">
        <v>652</v>
      </c>
      <c r="K481" s="59" t="s">
        <v>39</v>
      </c>
      <c r="M481" s="52"/>
      <c r="N481" s="68">
        <f t="shared" si="64"/>
        <v>1.1415525099999999E-4</v>
      </c>
      <c r="P481" s="60" t="str">
        <f t="shared" si="65"/>
        <v>M01D20H20</v>
      </c>
      <c r="Q481" s="67">
        <f t="shared" si="72"/>
        <v>43120.833333332179</v>
      </c>
      <c r="R481" s="5">
        <f t="shared" si="66"/>
        <v>1</v>
      </c>
      <c r="S481" s="5">
        <f t="shared" si="67"/>
        <v>20</v>
      </c>
      <c r="T481" s="5">
        <f t="shared" si="68"/>
        <v>20</v>
      </c>
      <c r="U481" s="5" t="str">
        <f t="shared" si="69"/>
        <v>01</v>
      </c>
      <c r="V481" s="5" t="str">
        <f t="shared" si="70"/>
        <v>20</v>
      </c>
      <c r="W481" s="5" t="str">
        <f t="shared" si="71"/>
        <v>20</v>
      </c>
    </row>
    <row r="482" spans="9:23">
      <c r="I482" s="53" t="s">
        <v>653</v>
      </c>
      <c r="K482" s="59" t="s">
        <v>39</v>
      </c>
      <c r="M482" s="52"/>
      <c r="N482" s="68">
        <f t="shared" si="64"/>
        <v>1.1415525099999999E-4</v>
      </c>
      <c r="P482" s="60" t="str">
        <f t="shared" si="65"/>
        <v>M01D20H21</v>
      </c>
      <c r="Q482" s="67">
        <f t="shared" si="72"/>
        <v>43120.874999998843</v>
      </c>
      <c r="R482" s="5">
        <f t="shared" si="66"/>
        <v>1</v>
      </c>
      <c r="S482" s="5">
        <f t="shared" si="67"/>
        <v>20</v>
      </c>
      <c r="T482" s="5">
        <f t="shared" si="68"/>
        <v>21</v>
      </c>
      <c r="U482" s="5" t="str">
        <f t="shared" si="69"/>
        <v>01</v>
      </c>
      <c r="V482" s="5" t="str">
        <f t="shared" si="70"/>
        <v>20</v>
      </c>
      <c r="W482" s="5" t="str">
        <f t="shared" si="71"/>
        <v>21</v>
      </c>
    </row>
    <row r="483" spans="9:23">
      <c r="I483" s="53" t="s">
        <v>654</v>
      </c>
      <c r="K483" s="59" t="s">
        <v>39</v>
      </c>
      <c r="M483" s="52"/>
      <c r="N483" s="68">
        <f t="shared" si="64"/>
        <v>1.1415525099999999E-4</v>
      </c>
      <c r="P483" s="60" t="str">
        <f t="shared" si="65"/>
        <v>M01D20H22</v>
      </c>
      <c r="Q483" s="67">
        <f t="shared" si="72"/>
        <v>43120.916666665507</v>
      </c>
      <c r="R483" s="5">
        <f t="shared" si="66"/>
        <v>1</v>
      </c>
      <c r="S483" s="5">
        <f t="shared" si="67"/>
        <v>20</v>
      </c>
      <c r="T483" s="5">
        <f t="shared" si="68"/>
        <v>22</v>
      </c>
      <c r="U483" s="5" t="str">
        <f t="shared" si="69"/>
        <v>01</v>
      </c>
      <c r="V483" s="5" t="str">
        <f t="shared" si="70"/>
        <v>20</v>
      </c>
      <c r="W483" s="5" t="str">
        <f t="shared" si="71"/>
        <v>22</v>
      </c>
    </row>
    <row r="484" spans="9:23">
      <c r="I484" s="53" t="s">
        <v>655</v>
      </c>
      <c r="K484" s="59" t="s">
        <v>39</v>
      </c>
      <c r="M484" s="52"/>
      <c r="N484" s="68">
        <f t="shared" si="64"/>
        <v>1.1415525099999999E-4</v>
      </c>
      <c r="P484" s="60" t="str">
        <f t="shared" si="65"/>
        <v>M01D20H23</v>
      </c>
      <c r="Q484" s="67">
        <f t="shared" si="72"/>
        <v>43120.958333332172</v>
      </c>
      <c r="R484" s="5">
        <f t="shared" si="66"/>
        <v>1</v>
      </c>
      <c r="S484" s="5">
        <f t="shared" si="67"/>
        <v>20</v>
      </c>
      <c r="T484" s="5">
        <f t="shared" si="68"/>
        <v>23</v>
      </c>
      <c r="U484" s="5" t="str">
        <f t="shared" si="69"/>
        <v>01</v>
      </c>
      <c r="V484" s="5" t="str">
        <f t="shared" si="70"/>
        <v>20</v>
      </c>
      <c r="W484" s="5" t="str">
        <f t="shared" si="71"/>
        <v>23</v>
      </c>
    </row>
    <row r="485" spans="9:23">
      <c r="I485" s="53" t="s">
        <v>656</v>
      </c>
      <c r="K485" s="59" t="s">
        <v>39</v>
      </c>
      <c r="M485" s="52"/>
      <c r="N485" s="68">
        <f t="shared" si="64"/>
        <v>1.1415525099999999E-4</v>
      </c>
      <c r="P485" s="60" t="str">
        <f t="shared" si="65"/>
        <v>M01D21H00</v>
      </c>
      <c r="Q485" s="67">
        <f t="shared" si="72"/>
        <v>43120.999999998836</v>
      </c>
      <c r="R485" s="5">
        <f t="shared" si="66"/>
        <v>1</v>
      </c>
      <c r="S485" s="5">
        <f t="shared" si="67"/>
        <v>21</v>
      </c>
      <c r="T485" s="5">
        <f t="shared" si="68"/>
        <v>0</v>
      </c>
      <c r="U485" s="5" t="str">
        <f t="shared" si="69"/>
        <v>01</v>
      </c>
      <c r="V485" s="5" t="str">
        <f t="shared" si="70"/>
        <v>21</v>
      </c>
      <c r="W485" s="5" t="str">
        <f t="shared" si="71"/>
        <v>00</v>
      </c>
    </row>
    <row r="486" spans="9:23">
      <c r="I486" s="53" t="s">
        <v>657</v>
      </c>
      <c r="K486" s="59" t="s">
        <v>39</v>
      </c>
      <c r="M486" s="52"/>
      <c r="N486" s="68">
        <f t="shared" si="64"/>
        <v>1.1415525099999999E-4</v>
      </c>
      <c r="P486" s="60" t="str">
        <f t="shared" si="65"/>
        <v>M01D21H01</v>
      </c>
      <c r="Q486" s="67">
        <f t="shared" si="72"/>
        <v>43121.0416666655</v>
      </c>
      <c r="R486" s="5">
        <f t="shared" si="66"/>
        <v>1</v>
      </c>
      <c r="S486" s="5">
        <f t="shared" si="67"/>
        <v>21</v>
      </c>
      <c r="T486" s="5">
        <f t="shared" si="68"/>
        <v>1</v>
      </c>
      <c r="U486" s="5" t="str">
        <f t="shared" si="69"/>
        <v>01</v>
      </c>
      <c r="V486" s="5" t="str">
        <f t="shared" si="70"/>
        <v>21</v>
      </c>
      <c r="W486" s="5" t="str">
        <f t="shared" si="71"/>
        <v>01</v>
      </c>
    </row>
    <row r="487" spans="9:23">
      <c r="I487" s="53" t="s">
        <v>658</v>
      </c>
      <c r="K487" s="59" t="s">
        <v>39</v>
      </c>
      <c r="M487" s="52"/>
      <c r="N487" s="68">
        <f t="shared" si="64"/>
        <v>1.1415525099999999E-4</v>
      </c>
      <c r="P487" s="60" t="str">
        <f t="shared" si="65"/>
        <v>M01D21H02</v>
      </c>
      <c r="Q487" s="67">
        <f t="shared" si="72"/>
        <v>43121.083333332164</v>
      </c>
      <c r="R487" s="5">
        <f t="shared" si="66"/>
        <v>1</v>
      </c>
      <c r="S487" s="5">
        <f t="shared" si="67"/>
        <v>21</v>
      </c>
      <c r="T487" s="5">
        <f t="shared" si="68"/>
        <v>2</v>
      </c>
      <c r="U487" s="5" t="str">
        <f t="shared" si="69"/>
        <v>01</v>
      </c>
      <c r="V487" s="5" t="str">
        <f t="shared" si="70"/>
        <v>21</v>
      </c>
      <c r="W487" s="5" t="str">
        <f t="shared" si="71"/>
        <v>02</v>
      </c>
    </row>
    <row r="488" spans="9:23">
      <c r="I488" s="53" t="s">
        <v>659</v>
      </c>
      <c r="K488" s="59" t="s">
        <v>39</v>
      </c>
      <c r="M488" s="52"/>
      <c r="N488" s="68">
        <f t="shared" si="64"/>
        <v>1.1415525099999999E-4</v>
      </c>
      <c r="P488" s="60" t="str">
        <f t="shared" si="65"/>
        <v>M01D21H03</v>
      </c>
      <c r="Q488" s="67">
        <f t="shared" si="72"/>
        <v>43121.124999998829</v>
      </c>
      <c r="R488" s="5">
        <f t="shared" si="66"/>
        <v>1</v>
      </c>
      <c r="S488" s="5">
        <f t="shared" si="67"/>
        <v>21</v>
      </c>
      <c r="T488" s="5">
        <f t="shared" si="68"/>
        <v>3</v>
      </c>
      <c r="U488" s="5" t="str">
        <f t="shared" si="69"/>
        <v>01</v>
      </c>
      <c r="V488" s="5" t="str">
        <f t="shared" si="70"/>
        <v>21</v>
      </c>
      <c r="W488" s="5" t="str">
        <f t="shared" si="71"/>
        <v>03</v>
      </c>
    </row>
    <row r="489" spans="9:23">
      <c r="I489" s="53" t="s">
        <v>660</v>
      </c>
      <c r="K489" s="59" t="s">
        <v>39</v>
      </c>
      <c r="M489" s="52"/>
      <c r="N489" s="68">
        <f t="shared" si="64"/>
        <v>1.1415525099999999E-4</v>
      </c>
      <c r="P489" s="60" t="str">
        <f t="shared" si="65"/>
        <v>M01D21H04</v>
      </c>
      <c r="Q489" s="67">
        <f t="shared" si="72"/>
        <v>43121.166666665493</v>
      </c>
      <c r="R489" s="5">
        <f t="shared" si="66"/>
        <v>1</v>
      </c>
      <c r="S489" s="5">
        <f t="shared" si="67"/>
        <v>21</v>
      </c>
      <c r="T489" s="5">
        <f t="shared" si="68"/>
        <v>4</v>
      </c>
      <c r="U489" s="5" t="str">
        <f t="shared" si="69"/>
        <v>01</v>
      </c>
      <c r="V489" s="5" t="str">
        <f t="shared" si="70"/>
        <v>21</v>
      </c>
      <c r="W489" s="5" t="str">
        <f t="shared" si="71"/>
        <v>04</v>
      </c>
    </row>
    <row r="490" spans="9:23">
      <c r="I490" s="53" t="s">
        <v>661</v>
      </c>
      <c r="K490" s="59" t="s">
        <v>39</v>
      </c>
      <c r="M490" s="52"/>
      <c r="N490" s="68">
        <f t="shared" si="64"/>
        <v>1.1415525099999999E-4</v>
      </c>
      <c r="P490" s="60" t="str">
        <f t="shared" si="65"/>
        <v>M01D21H05</v>
      </c>
      <c r="Q490" s="67">
        <f t="shared" si="72"/>
        <v>43121.208333332157</v>
      </c>
      <c r="R490" s="5">
        <f t="shared" si="66"/>
        <v>1</v>
      </c>
      <c r="S490" s="5">
        <f t="shared" si="67"/>
        <v>21</v>
      </c>
      <c r="T490" s="5">
        <f t="shared" si="68"/>
        <v>5</v>
      </c>
      <c r="U490" s="5" t="str">
        <f t="shared" si="69"/>
        <v>01</v>
      </c>
      <c r="V490" s="5" t="str">
        <f t="shared" si="70"/>
        <v>21</v>
      </c>
      <c r="W490" s="5" t="str">
        <f t="shared" si="71"/>
        <v>05</v>
      </c>
    </row>
    <row r="491" spans="9:23">
      <c r="I491" s="53" t="s">
        <v>662</v>
      </c>
      <c r="K491" s="59" t="s">
        <v>39</v>
      </c>
      <c r="M491" s="52"/>
      <c r="N491" s="68">
        <f t="shared" si="64"/>
        <v>1.1415525099999999E-4</v>
      </c>
      <c r="P491" s="60" t="str">
        <f t="shared" si="65"/>
        <v>M01D21H06</v>
      </c>
      <c r="Q491" s="67">
        <f t="shared" si="72"/>
        <v>43121.249999998821</v>
      </c>
      <c r="R491" s="5">
        <f t="shared" si="66"/>
        <v>1</v>
      </c>
      <c r="S491" s="5">
        <f t="shared" si="67"/>
        <v>21</v>
      </c>
      <c r="T491" s="5">
        <f t="shared" si="68"/>
        <v>6</v>
      </c>
      <c r="U491" s="5" t="str">
        <f t="shared" si="69"/>
        <v>01</v>
      </c>
      <c r="V491" s="5" t="str">
        <f t="shared" si="70"/>
        <v>21</v>
      </c>
      <c r="W491" s="5" t="str">
        <f t="shared" si="71"/>
        <v>06</v>
      </c>
    </row>
    <row r="492" spans="9:23">
      <c r="I492" s="53" t="s">
        <v>663</v>
      </c>
      <c r="K492" s="59" t="s">
        <v>39</v>
      </c>
      <c r="M492" s="52"/>
      <c r="N492" s="68">
        <f t="shared" si="64"/>
        <v>1.1415525099999999E-4</v>
      </c>
      <c r="P492" s="60" t="str">
        <f t="shared" si="65"/>
        <v>M01D21H07</v>
      </c>
      <c r="Q492" s="67">
        <f t="shared" si="72"/>
        <v>43121.291666665486</v>
      </c>
      <c r="R492" s="5">
        <f t="shared" si="66"/>
        <v>1</v>
      </c>
      <c r="S492" s="5">
        <f t="shared" si="67"/>
        <v>21</v>
      </c>
      <c r="T492" s="5">
        <f t="shared" si="68"/>
        <v>7</v>
      </c>
      <c r="U492" s="5" t="str">
        <f t="shared" si="69"/>
        <v>01</v>
      </c>
      <c r="V492" s="5" t="str">
        <f t="shared" si="70"/>
        <v>21</v>
      </c>
      <c r="W492" s="5" t="str">
        <f t="shared" si="71"/>
        <v>07</v>
      </c>
    </row>
    <row r="493" spans="9:23">
      <c r="I493" s="53" t="s">
        <v>664</v>
      </c>
      <c r="K493" s="59" t="s">
        <v>39</v>
      </c>
      <c r="M493" s="52"/>
      <c r="N493" s="68">
        <f t="shared" si="64"/>
        <v>1.1415525099999999E-4</v>
      </c>
      <c r="P493" s="60" t="str">
        <f t="shared" si="65"/>
        <v>M01D21H08</v>
      </c>
      <c r="Q493" s="67">
        <f t="shared" si="72"/>
        <v>43121.33333333215</v>
      </c>
      <c r="R493" s="5">
        <f t="shared" si="66"/>
        <v>1</v>
      </c>
      <c r="S493" s="5">
        <f t="shared" si="67"/>
        <v>21</v>
      </c>
      <c r="T493" s="5">
        <f t="shared" si="68"/>
        <v>8</v>
      </c>
      <c r="U493" s="5" t="str">
        <f t="shared" si="69"/>
        <v>01</v>
      </c>
      <c r="V493" s="5" t="str">
        <f t="shared" si="70"/>
        <v>21</v>
      </c>
      <c r="W493" s="5" t="str">
        <f t="shared" si="71"/>
        <v>08</v>
      </c>
    </row>
    <row r="494" spans="9:23">
      <c r="I494" s="53" t="s">
        <v>665</v>
      </c>
      <c r="K494" s="59" t="s">
        <v>39</v>
      </c>
      <c r="M494" s="52"/>
      <c r="N494" s="68">
        <f t="shared" si="64"/>
        <v>1.1415525099999999E-4</v>
      </c>
      <c r="P494" s="60" t="str">
        <f t="shared" si="65"/>
        <v>M01D21H09</v>
      </c>
      <c r="Q494" s="67">
        <f t="shared" si="72"/>
        <v>43121.374999998814</v>
      </c>
      <c r="R494" s="5">
        <f t="shared" si="66"/>
        <v>1</v>
      </c>
      <c r="S494" s="5">
        <f t="shared" si="67"/>
        <v>21</v>
      </c>
      <c r="T494" s="5">
        <f t="shared" si="68"/>
        <v>9</v>
      </c>
      <c r="U494" s="5" t="str">
        <f t="shared" si="69"/>
        <v>01</v>
      </c>
      <c r="V494" s="5" t="str">
        <f t="shared" si="70"/>
        <v>21</v>
      </c>
      <c r="W494" s="5" t="str">
        <f t="shared" si="71"/>
        <v>09</v>
      </c>
    </row>
    <row r="495" spans="9:23">
      <c r="I495" s="53" t="s">
        <v>666</v>
      </c>
      <c r="K495" s="59" t="s">
        <v>39</v>
      </c>
      <c r="M495" s="52"/>
      <c r="N495" s="68">
        <f t="shared" si="64"/>
        <v>1.1415525099999999E-4</v>
      </c>
      <c r="P495" s="60" t="str">
        <f t="shared" si="65"/>
        <v>M01D21H10</v>
      </c>
      <c r="Q495" s="67">
        <f t="shared" si="72"/>
        <v>43121.416666665478</v>
      </c>
      <c r="R495" s="5">
        <f t="shared" si="66"/>
        <v>1</v>
      </c>
      <c r="S495" s="5">
        <f t="shared" si="67"/>
        <v>21</v>
      </c>
      <c r="T495" s="5">
        <f t="shared" si="68"/>
        <v>10</v>
      </c>
      <c r="U495" s="5" t="str">
        <f t="shared" si="69"/>
        <v>01</v>
      </c>
      <c r="V495" s="5" t="str">
        <f t="shared" si="70"/>
        <v>21</v>
      </c>
      <c r="W495" s="5" t="str">
        <f t="shared" si="71"/>
        <v>10</v>
      </c>
    </row>
    <row r="496" spans="9:23">
      <c r="I496" s="53" t="s">
        <v>667</v>
      </c>
      <c r="K496" s="59" t="s">
        <v>39</v>
      </c>
      <c r="M496" s="52"/>
      <c r="N496" s="68">
        <f t="shared" si="64"/>
        <v>1.1415525099999999E-4</v>
      </c>
      <c r="P496" s="60" t="str">
        <f t="shared" si="65"/>
        <v>M01D21H11</v>
      </c>
      <c r="Q496" s="67">
        <f t="shared" si="72"/>
        <v>43121.458333332143</v>
      </c>
      <c r="R496" s="5">
        <f t="shared" si="66"/>
        <v>1</v>
      </c>
      <c r="S496" s="5">
        <f t="shared" si="67"/>
        <v>21</v>
      </c>
      <c r="T496" s="5">
        <f t="shared" si="68"/>
        <v>11</v>
      </c>
      <c r="U496" s="5" t="str">
        <f t="shared" si="69"/>
        <v>01</v>
      </c>
      <c r="V496" s="5" t="str">
        <f t="shared" si="70"/>
        <v>21</v>
      </c>
      <c r="W496" s="5" t="str">
        <f t="shared" si="71"/>
        <v>11</v>
      </c>
    </row>
    <row r="497" spans="9:23">
      <c r="I497" s="53" t="s">
        <v>668</v>
      </c>
      <c r="K497" s="59" t="s">
        <v>39</v>
      </c>
      <c r="M497" s="52"/>
      <c r="N497" s="68">
        <f t="shared" si="64"/>
        <v>1.1415525099999999E-4</v>
      </c>
      <c r="P497" s="60" t="str">
        <f t="shared" si="65"/>
        <v>M01D21H12</v>
      </c>
      <c r="Q497" s="67">
        <f t="shared" si="72"/>
        <v>43121.499999998807</v>
      </c>
      <c r="R497" s="5">
        <f t="shared" si="66"/>
        <v>1</v>
      </c>
      <c r="S497" s="5">
        <f t="shared" si="67"/>
        <v>21</v>
      </c>
      <c r="T497" s="5">
        <f t="shared" si="68"/>
        <v>12</v>
      </c>
      <c r="U497" s="5" t="str">
        <f t="shared" si="69"/>
        <v>01</v>
      </c>
      <c r="V497" s="5" t="str">
        <f t="shared" si="70"/>
        <v>21</v>
      </c>
      <c r="W497" s="5" t="str">
        <f t="shared" si="71"/>
        <v>12</v>
      </c>
    </row>
    <row r="498" spans="9:23">
      <c r="I498" s="53" t="s">
        <v>669</v>
      </c>
      <c r="K498" s="59" t="s">
        <v>39</v>
      </c>
      <c r="M498" s="52"/>
      <c r="N498" s="68">
        <f t="shared" si="64"/>
        <v>1.1415525099999999E-4</v>
      </c>
      <c r="P498" s="60" t="str">
        <f t="shared" si="65"/>
        <v>M01D21H13</v>
      </c>
      <c r="Q498" s="67">
        <f t="shared" si="72"/>
        <v>43121.541666665471</v>
      </c>
      <c r="R498" s="5">
        <f t="shared" si="66"/>
        <v>1</v>
      </c>
      <c r="S498" s="5">
        <f t="shared" si="67"/>
        <v>21</v>
      </c>
      <c r="T498" s="5">
        <f t="shared" si="68"/>
        <v>13</v>
      </c>
      <c r="U498" s="5" t="str">
        <f t="shared" si="69"/>
        <v>01</v>
      </c>
      <c r="V498" s="5" t="str">
        <f t="shared" si="70"/>
        <v>21</v>
      </c>
      <c r="W498" s="5" t="str">
        <f t="shared" si="71"/>
        <v>13</v>
      </c>
    </row>
    <row r="499" spans="9:23">
      <c r="I499" s="53" t="s">
        <v>670</v>
      </c>
      <c r="K499" s="59" t="s">
        <v>39</v>
      </c>
      <c r="M499" s="52"/>
      <c r="N499" s="68">
        <f t="shared" si="64"/>
        <v>1.1415525099999999E-4</v>
      </c>
      <c r="P499" s="60" t="str">
        <f t="shared" si="65"/>
        <v>M01D21H14</v>
      </c>
      <c r="Q499" s="67">
        <f t="shared" si="72"/>
        <v>43121.583333332135</v>
      </c>
      <c r="R499" s="5">
        <f t="shared" si="66"/>
        <v>1</v>
      </c>
      <c r="S499" s="5">
        <f t="shared" si="67"/>
        <v>21</v>
      </c>
      <c r="T499" s="5">
        <f t="shared" si="68"/>
        <v>14</v>
      </c>
      <c r="U499" s="5" t="str">
        <f t="shared" si="69"/>
        <v>01</v>
      </c>
      <c r="V499" s="5" t="str">
        <f t="shared" si="70"/>
        <v>21</v>
      </c>
      <c r="W499" s="5" t="str">
        <f t="shared" si="71"/>
        <v>14</v>
      </c>
    </row>
    <row r="500" spans="9:23">
      <c r="I500" s="53" t="s">
        <v>671</v>
      </c>
      <c r="K500" s="59" t="s">
        <v>39</v>
      </c>
      <c r="M500" s="52"/>
      <c r="N500" s="68">
        <f t="shared" si="64"/>
        <v>1.1415525099999999E-4</v>
      </c>
      <c r="P500" s="60" t="str">
        <f t="shared" si="65"/>
        <v>M01D21H15</v>
      </c>
      <c r="Q500" s="67">
        <f t="shared" si="72"/>
        <v>43121.624999998799</v>
      </c>
      <c r="R500" s="5">
        <f t="shared" si="66"/>
        <v>1</v>
      </c>
      <c r="S500" s="5">
        <f t="shared" si="67"/>
        <v>21</v>
      </c>
      <c r="T500" s="5">
        <f t="shared" si="68"/>
        <v>15</v>
      </c>
      <c r="U500" s="5" t="str">
        <f t="shared" si="69"/>
        <v>01</v>
      </c>
      <c r="V500" s="5" t="str">
        <f t="shared" si="70"/>
        <v>21</v>
      </c>
      <c r="W500" s="5" t="str">
        <f t="shared" si="71"/>
        <v>15</v>
      </c>
    </row>
    <row r="501" spans="9:23">
      <c r="I501" s="53" t="s">
        <v>672</v>
      </c>
      <c r="K501" s="59" t="s">
        <v>39</v>
      </c>
      <c r="M501" s="52"/>
      <c r="N501" s="68">
        <f t="shared" si="64"/>
        <v>1.1415525099999999E-4</v>
      </c>
      <c r="P501" s="60" t="str">
        <f t="shared" si="65"/>
        <v>M01D21H16</v>
      </c>
      <c r="Q501" s="67">
        <f t="shared" si="72"/>
        <v>43121.666666665464</v>
      </c>
      <c r="R501" s="5">
        <f t="shared" si="66"/>
        <v>1</v>
      </c>
      <c r="S501" s="5">
        <f t="shared" si="67"/>
        <v>21</v>
      </c>
      <c r="T501" s="5">
        <f t="shared" si="68"/>
        <v>16</v>
      </c>
      <c r="U501" s="5" t="str">
        <f t="shared" si="69"/>
        <v>01</v>
      </c>
      <c r="V501" s="5" t="str">
        <f t="shared" si="70"/>
        <v>21</v>
      </c>
      <c r="W501" s="5" t="str">
        <f t="shared" si="71"/>
        <v>16</v>
      </c>
    </row>
    <row r="502" spans="9:23">
      <c r="I502" s="53" t="s">
        <v>673</v>
      </c>
      <c r="K502" s="59" t="s">
        <v>39</v>
      </c>
      <c r="M502" s="52"/>
      <c r="N502" s="68">
        <f t="shared" si="64"/>
        <v>1.1415525099999999E-4</v>
      </c>
      <c r="P502" s="60" t="str">
        <f t="shared" si="65"/>
        <v>M01D21H17</v>
      </c>
      <c r="Q502" s="67">
        <f t="shared" si="72"/>
        <v>43121.708333332128</v>
      </c>
      <c r="R502" s="5">
        <f t="shared" si="66"/>
        <v>1</v>
      </c>
      <c r="S502" s="5">
        <f t="shared" si="67"/>
        <v>21</v>
      </c>
      <c r="T502" s="5">
        <f t="shared" si="68"/>
        <v>17</v>
      </c>
      <c r="U502" s="5" t="str">
        <f t="shared" si="69"/>
        <v>01</v>
      </c>
      <c r="V502" s="5" t="str">
        <f t="shared" si="70"/>
        <v>21</v>
      </c>
      <c r="W502" s="5" t="str">
        <f t="shared" si="71"/>
        <v>17</v>
      </c>
    </row>
    <row r="503" spans="9:23">
      <c r="I503" s="53" t="s">
        <v>674</v>
      </c>
      <c r="K503" s="59" t="s">
        <v>39</v>
      </c>
      <c r="M503" s="52"/>
      <c r="N503" s="68">
        <f t="shared" si="64"/>
        <v>1.1415525099999999E-4</v>
      </c>
      <c r="P503" s="60" t="str">
        <f t="shared" si="65"/>
        <v>M01D21H18</v>
      </c>
      <c r="Q503" s="67">
        <f t="shared" si="72"/>
        <v>43121.749999998792</v>
      </c>
      <c r="R503" s="5">
        <f t="shared" si="66"/>
        <v>1</v>
      </c>
      <c r="S503" s="5">
        <f t="shared" si="67"/>
        <v>21</v>
      </c>
      <c r="T503" s="5">
        <f t="shared" si="68"/>
        <v>18</v>
      </c>
      <c r="U503" s="5" t="str">
        <f t="shared" si="69"/>
        <v>01</v>
      </c>
      <c r="V503" s="5" t="str">
        <f t="shared" si="70"/>
        <v>21</v>
      </c>
      <c r="W503" s="5" t="str">
        <f t="shared" si="71"/>
        <v>18</v>
      </c>
    </row>
    <row r="504" spans="9:23">
      <c r="I504" s="53" t="s">
        <v>675</v>
      </c>
      <c r="K504" s="59" t="s">
        <v>39</v>
      </c>
      <c r="M504" s="52"/>
      <c r="N504" s="68">
        <f t="shared" si="64"/>
        <v>1.1415525099999999E-4</v>
      </c>
      <c r="P504" s="60" t="str">
        <f t="shared" si="65"/>
        <v>M01D21H19</v>
      </c>
      <c r="Q504" s="67">
        <f t="shared" si="72"/>
        <v>43121.791666665456</v>
      </c>
      <c r="R504" s="5">
        <f t="shared" si="66"/>
        <v>1</v>
      </c>
      <c r="S504" s="5">
        <f t="shared" si="67"/>
        <v>21</v>
      </c>
      <c r="T504" s="5">
        <f t="shared" si="68"/>
        <v>19</v>
      </c>
      <c r="U504" s="5" t="str">
        <f t="shared" si="69"/>
        <v>01</v>
      </c>
      <c r="V504" s="5" t="str">
        <f t="shared" si="70"/>
        <v>21</v>
      </c>
      <c r="W504" s="5" t="str">
        <f t="shared" si="71"/>
        <v>19</v>
      </c>
    </row>
    <row r="505" spans="9:23">
      <c r="I505" s="53" t="s">
        <v>676</v>
      </c>
      <c r="K505" s="59" t="s">
        <v>39</v>
      </c>
      <c r="M505" s="52"/>
      <c r="N505" s="68">
        <f t="shared" si="64"/>
        <v>1.1415525099999999E-4</v>
      </c>
      <c r="P505" s="60" t="str">
        <f t="shared" si="65"/>
        <v>M01D21H20</v>
      </c>
      <c r="Q505" s="67">
        <f t="shared" si="72"/>
        <v>43121.833333332121</v>
      </c>
      <c r="R505" s="5">
        <f t="shared" si="66"/>
        <v>1</v>
      </c>
      <c r="S505" s="5">
        <f t="shared" si="67"/>
        <v>21</v>
      </c>
      <c r="T505" s="5">
        <f t="shared" si="68"/>
        <v>20</v>
      </c>
      <c r="U505" s="5" t="str">
        <f t="shared" si="69"/>
        <v>01</v>
      </c>
      <c r="V505" s="5" t="str">
        <f t="shared" si="70"/>
        <v>21</v>
      </c>
      <c r="W505" s="5" t="str">
        <f t="shared" si="71"/>
        <v>20</v>
      </c>
    </row>
    <row r="506" spans="9:23">
      <c r="I506" s="53" t="s">
        <v>677</v>
      </c>
      <c r="K506" s="59" t="s">
        <v>39</v>
      </c>
      <c r="M506" s="52"/>
      <c r="N506" s="68">
        <f t="shared" si="64"/>
        <v>1.1415525099999999E-4</v>
      </c>
      <c r="P506" s="60" t="str">
        <f t="shared" si="65"/>
        <v>M01D21H21</v>
      </c>
      <c r="Q506" s="67">
        <f t="shared" si="72"/>
        <v>43121.874999998785</v>
      </c>
      <c r="R506" s="5">
        <f t="shared" si="66"/>
        <v>1</v>
      </c>
      <c r="S506" s="5">
        <f t="shared" si="67"/>
        <v>21</v>
      </c>
      <c r="T506" s="5">
        <f t="shared" si="68"/>
        <v>21</v>
      </c>
      <c r="U506" s="5" t="str">
        <f t="shared" si="69"/>
        <v>01</v>
      </c>
      <c r="V506" s="5" t="str">
        <f t="shared" si="70"/>
        <v>21</v>
      </c>
      <c r="W506" s="5" t="str">
        <f t="shared" si="71"/>
        <v>21</v>
      </c>
    </row>
    <row r="507" spans="9:23">
      <c r="I507" s="53" t="s">
        <v>678</v>
      </c>
      <c r="K507" s="59" t="s">
        <v>39</v>
      </c>
      <c r="M507" s="52"/>
      <c r="N507" s="68">
        <f t="shared" si="64"/>
        <v>1.1415525099999999E-4</v>
      </c>
      <c r="P507" s="60" t="str">
        <f t="shared" si="65"/>
        <v>M01D21H22</v>
      </c>
      <c r="Q507" s="67">
        <f t="shared" si="72"/>
        <v>43121.916666665449</v>
      </c>
      <c r="R507" s="5">
        <f t="shared" si="66"/>
        <v>1</v>
      </c>
      <c r="S507" s="5">
        <f t="shared" si="67"/>
        <v>21</v>
      </c>
      <c r="T507" s="5">
        <f t="shared" si="68"/>
        <v>22</v>
      </c>
      <c r="U507" s="5" t="str">
        <f t="shared" si="69"/>
        <v>01</v>
      </c>
      <c r="V507" s="5" t="str">
        <f t="shared" si="70"/>
        <v>21</v>
      </c>
      <c r="W507" s="5" t="str">
        <f t="shared" si="71"/>
        <v>22</v>
      </c>
    </row>
    <row r="508" spans="9:23">
      <c r="I508" s="53" t="s">
        <v>679</v>
      </c>
      <c r="K508" s="59" t="s">
        <v>39</v>
      </c>
      <c r="M508" s="52"/>
      <c r="N508" s="68">
        <f t="shared" si="64"/>
        <v>1.1415525099999999E-4</v>
      </c>
      <c r="P508" s="60" t="str">
        <f t="shared" si="65"/>
        <v>M01D21H23</v>
      </c>
      <c r="Q508" s="67">
        <f t="shared" si="72"/>
        <v>43121.958333332113</v>
      </c>
      <c r="R508" s="5">
        <f t="shared" si="66"/>
        <v>1</v>
      </c>
      <c r="S508" s="5">
        <f t="shared" si="67"/>
        <v>21</v>
      </c>
      <c r="T508" s="5">
        <f t="shared" si="68"/>
        <v>23</v>
      </c>
      <c r="U508" s="5" t="str">
        <f t="shared" si="69"/>
        <v>01</v>
      </c>
      <c r="V508" s="5" t="str">
        <f t="shared" si="70"/>
        <v>21</v>
      </c>
      <c r="W508" s="5" t="str">
        <f t="shared" si="71"/>
        <v>23</v>
      </c>
    </row>
    <row r="509" spans="9:23">
      <c r="I509" s="53" t="s">
        <v>680</v>
      </c>
      <c r="K509" s="59" t="s">
        <v>39</v>
      </c>
      <c r="M509" s="52"/>
      <c r="N509" s="68">
        <f t="shared" si="64"/>
        <v>1.1415525099999999E-4</v>
      </c>
      <c r="P509" s="60" t="str">
        <f t="shared" si="65"/>
        <v>M01D22H00</v>
      </c>
      <c r="Q509" s="67">
        <f t="shared" si="72"/>
        <v>43121.999999998778</v>
      </c>
      <c r="R509" s="5">
        <f t="shared" si="66"/>
        <v>1</v>
      </c>
      <c r="S509" s="5">
        <f t="shared" si="67"/>
        <v>22</v>
      </c>
      <c r="T509" s="5">
        <f t="shared" si="68"/>
        <v>0</v>
      </c>
      <c r="U509" s="5" t="str">
        <f t="shared" si="69"/>
        <v>01</v>
      </c>
      <c r="V509" s="5" t="str">
        <f t="shared" si="70"/>
        <v>22</v>
      </c>
      <c r="W509" s="5" t="str">
        <f t="shared" si="71"/>
        <v>00</v>
      </c>
    </row>
    <row r="510" spans="9:23">
      <c r="I510" s="53" t="s">
        <v>681</v>
      </c>
      <c r="K510" s="59" t="s">
        <v>39</v>
      </c>
      <c r="M510" s="52"/>
      <c r="N510" s="68">
        <f t="shared" si="64"/>
        <v>1.1415525099999999E-4</v>
      </c>
      <c r="P510" s="60" t="str">
        <f t="shared" si="65"/>
        <v>M01D22H01</v>
      </c>
      <c r="Q510" s="67">
        <f t="shared" si="72"/>
        <v>43122.041666665442</v>
      </c>
      <c r="R510" s="5">
        <f t="shared" si="66"/>
        <v>1</v>
      </c>
      <c r="S510" s="5">
        <f t="shared" si="67"/>
        <v>22</v>
      </c>
      <c r="T510" s="5">
        <f t="shared" si="68"/>
        <v>1</v>
      </c>
      <c r="U510" s="5" t="str">
        <f t="shared" si="69"/>
        <v>01</v>
      </c>
      <c r="V510" s="5" t="str">
        <f t="shared" si="70"/>
        <v>22</v>
      </c>
      <c r="W510" s="5" t="str">
        <f t="shared" si="71"/>
        <v>01</v>
      </c>
    </row>
    <row r="511" spans="9:23">
      <c r="I511" s="53" t="s">
        <v>682</v>
      </c>
      <c r="K511" s="59" t="s">
        <v>39</v>
      </c>
      <c r="M511" s="52"/>
      <c r="N511" s="68">
        <f t="shared" si="64"/>
        <v>1.1415525099999999E-4</v>
      </c>
      <c r="P511" s="60" t="str">
        <f t="shared" si="65"/>
        <v>M01D22H02</v>
      </c>
      <c r="Q511" s="67">
        <f t="shared" si="72"/>
        <v>43122.083333332106</v>
      </c>
      <c r="R511" s="5">
        <f t="shared" si="66"/>
        <v>1</v>
      </c>
      <c r="S511" s="5">
        <f t="shared" si="67"/>
        <v>22</v>
      </c>
      <c r="T511" s="5">
        <f t="shared" si="68"/>
        <v>2</v>
      </c>
      <c r="U511" s="5" t="str">
        <f t="shared" si="69"/>
        <v>01</v>
      </c>
      <c r="V511" s="5" t="str">
        <f t="shared" si="70"/>
        <v>22</v>
      </c>
      <c r="W511" s="5" t="str">
        <f t="shared" si="71"/>
        <v>02</v>
      </c>
    </row>
    <row r="512" spans="9:23">
      <c r="I512" s="53" t="s">
        <v>683</v>
      </c>
      <c r="K512" s="59" t="s">
        <v>39</v>
      </c>
      <c r="M512" s="52"/>
      <c r="N512" s="68">
        <f t="shared" si="64"/>
        <v>1.1415525099999999E-4</v>
      </c>
      <c r="P512" s="60" t="str">
        <f t="shared" si="65"/>
        <v>M01D22H03</v>
      </c>
      <c r="Q512" s="67">
        <f t="shared" si="72"/>
        <v>43122.12499999877</v>
      </c>
      <c r="R512" s="5">
        <f t="shared" si="66"/>
        <v>1</v>
      </c>
      <c r="S512" s="5">
        <f t="shared" si="67"/>
        <v>22</v>
      </c>
      <c r="T512" s="5">
        <f t="shared" si="68"/>
        <v>3</v>
      </c>
      <c r="U512" s="5" t="str">
        <f t="shared" si="69"/>
        <v>01</v>
      </c>
      <c r="V512" s="5" t="str">
        <f t="shared" si="70"/>
        <v>22</v>
      </c>
      <c r="W512" s="5" t="str">
        <f t="shared" si="71"/>
        <v>03</v>
      </c>
    </row>
    <row r="513" spans="9:23">
      <c r="I513" s="53" t="s">
        <v>684</v>
      </c>
      <c r="K513" s="59" t="s">
        <v>39</v>
      </c>
      <c r="M513" s="52"/>
      <c r="N513" s="68">
        <f t="shared" si="64"/>
        <v>1.1415525099999999E-4</v>
      </c>
      <c r="P513" s="60" t="str">
        <f t="shared" si="65"/>
        <v>M01D22H04</v>
      </c>
      <c r="Q513" s="67">
        <f t="shared" si="72"/>
        <v>43122.166666665435</v>
      </c>
      <c r="R513" s="5">
        <f t="shared" si="66"/>
        <v>1</v>
      </c>
      <c r="S513" s="5">
        <f t="shared" si="67"/>
        <v>22</v>
      </c>
      <c r="T513" s="5">
        <f t="shared" si="68"/>
        <v>4</v>
      </c>
      <c r="U513" s="5" t="str">
        <f t="shared" si="69"/>
        <v>01</v>
      </c>
      <c r="V513" s="5" t="str">
        <f t="shared" si="70"/>
        <v>22</v>
      </c>
      <c r="W513" s="5" t="str">
        <f t="shared" si="71"/>
        <v>04</v>
      </c>
    </row>
    <row r="514" spans="9:23">
      <c r="I514" s="53" t="s">
        <v>685</v>
      </c>
      <c r="K514" s="59" t="s">
        <v>39</v>
      </c>
      <c r="M514" s="52"/>
      <c r="N514" s="68">
        <f t="shared" si="64"/>
        <v>1.1415525099999999E-4</v>
      </c>
      <c r="P514" s="60" t="str">
        <f t="shared" si="65"/>
        <v>M01D22H05</v>
      </c>
      <c r="Q514" s="67">
        <f t="shared" si="72"/>
        <v>43122.208333332099</v>
      </c>
      <c r="R514" s="5">
        <f t="shared" si="66"/>
        <v>1</v>
      </c>
      <c r="S514" s="5">
        <f t="shared" si="67"/>
        <v>22</v>
      </c>
      <c r="T514" s="5">
        <f t="shared" si="68"/>
        <v>5</v>
      </c>
      <c r="U514" s="5" t="str">
        <f t="shared" si="69"/>
        <v>01</v>
      </c>
      <c r="V514" s="5" t="str">
        <f t="shared" si="70"/>
        <v>22</v>
      </c>
      <c r="W514" s="5" t="str">
        <f t="shared" si="71"/>
        <v>05</v>
      </c>
    </row>
    <row r="515" spans="9:23">
      <c r="I515" s="53" t="s">
        <v>686</v>
      </c>
      <c r="K515" s="59" t="s">
        <v>39</v>
      </c>
      <c r="M515" s="52"/>
      <c r="N515" s="68">
        <f t="shared" si="64"/>
        <v>1.1415525099999999E-4</v>
      </c>
      <c r="P515" s="60" t="str">
        <f t="shared" si="65"/>
        <v>M01D22H06</v>
      </c>
      <c r="Q515" s="67">
        <f t="shared" si="72"/>
        <v>43122.249999998763</v>
      </c>
      <c r="R515" s="5">
        <f t="shared" si="66"/>
        <v>1</v>
      </c>
      <c r="S515" s="5">
        <f t="shared" si="67"/>
        <v>22</v>
      </c>
      <c r="T515" s="5">
        <f t="shared" si="68"/>
        <v>6</v>
      </c>
      <c r="U515" s="5" t="str">
        <f t="shared" si="69"/>
        <v>01</v>
      </c>
      <c r="V515" s="5" t="str">
        <f t="shared" si="70"/>
        <v>22</v>
      </c>
      <c r="W515" s="5" t="str">
        <f t="shared" si="71"/>
        <v>06</v>
      </c>
    </row>
    <row r="516" spans="9:23">
      <c r="I516" s="53" t="s">
        <v>687</v>
      </c>
      <c r="K516" s="59" t="s">
        <v>39</v>
      </c>
      <c r="M516" s="52"/>
      <c r="N516" s="68">
        <f t="shared" si="64"/>
        <v>1.1415525099999999E-4</v>
      </c>
      <c r="P516" s="60" t="str">
        <f t="shared" si="65"/>
        <v>M01D22H07</v>
      </c>
      <c r="Q516" s="67">
        <f t="shared" si="72"/>
        <v>43122.291666665427</v>
      </c>
      <c r="R516" s="5">
        <f t="shared" si="66"/>
        <v>1</v>
      </c>
      <c r="S516" s="5">
        <f t="shared" si="67"/>
        <v>22</v>
      </c>
      <c r="T516" s="5">
        <f t="shared" si="68"/>
        <v>7</v>
      </c>
      <c r="U516" s="5" t="str">
        <f t="shared" si="69"/>
        <v>01</v>
      </c>
      <c r="V516" s="5" t="str">
        <f t="shared" si="70"/>
        <v>22</v>
      </c>
      <c r="W516" s="5" t="str">
        <f t="shared" si="71"/>
        <v>07</v>
      </c>
    </row>
    <row r="517" spans="9:23">
      <c r="I517" s="53" t="s">
        <v>688</v>
      </c>
      <c r="K517" s="59" t="s">
        <v>39</v>
      </c>
      <c r="M517" s="52"/>
      <c r="N517" s="68">
        <f t="shared" si="64"/>
        <v>1.1415525099999999E-4</v>
      </c>
      <c r="P517" s="60" t="str">
        <f t="shared" si="65"/>
        <v>M01D22H08</v>
      </c>
      <c r="Q517" s="67">
        <f t="shared" si="72"/>
        <v>43122.333333332092</v>
      </c>
      <c r="R517" s="5">
        <f t="shared" si="66"/>
        <v>1</v>
      </c>
      <c r="S517" s="5">
        <f t="shared" si="67"/>
        <v>22</v>
      </c>
      <c r="T517" s="5">
        <f t="shared" si="68"/>
        <v>8</v>
      </c>
      <c r="U517" s="5" t="str">
        <f t="shared" si="69"/>
        <v>01</v>
      </c>
      <c r="V517" s="5" t="str">
        <f t="shared" si="70"/>
        <v>22</v>
      </c>
      <c r="W517" s="5" t="str">
        <f t="shared" si="71"/>
        <v>08</v>
      </c>
    </row>
    <row r="518" spans="9:23">
      <c r="I518" s="53" t="s">
        <v>689</v>
      </c>
      <c r="K518" s="59" t="s">
        <v>39</v>
      </c>
      <c r="M518" s="52"/>
      <c r="N518" s="68">
        <f t="shared" ref="N518:N581" si="73">ROUND(1/8760,12)</f>
        <v>1.1415525099999999E-4</v>
      </c>
      <c r="P518" s="60" t="str">
        <f t="shared" ref="P518:P581" si="74">"M"&amp;U518&amp;"D"&amp;V518&amp;"H"&amp;W518</f>
        <v>M01D22H09</v>
      </c>
      <c r="Q518" s="67">
        <f t="shared" si="72"/>
        <v>43122.374999998756</v>
      </c>
      <c r="R518" s="5">
        <f t="shared" ref="R518:R581" si="75">MONTH(Q518)</f>
        <v>1</v>
      </c>
      <c r="S518" s="5">
        <f t="shared" ref="S518:S581" si="76">DAY(Q518)</f>
        <v>22</v>
      </c>
      <c r="T518" s="5">
        <f t="shared" ref="T518:T581" si="77">HOUR(Q518)</f>
        <v>9</v>
      </c>
      <c r="U518" s="5" t="str">
        <f t="shared" ref="U518:U581" si="78">TEXT(R518,"00")</f>
        <v>01</v>
      </c>
      <c r="V518" s="5" t="str">
        <f t="shared" ref="V518:V581" si="79">TEXT(S518,"00")</f>
        <v>22</v>
      </c>
      <c r="W518" s="5" t="str">
        <f t="shared" ref="W518:W581" si="80">TEXT(T518,"00")</f>
        <v>09</v>
      </c>
    </row>
    <row r="519" spans="9:23">
      <c r="I519" s="53" t="s">
        <v>690</v>
      </c>
      <c r="K519" s="59" t="s">
        <v>39</v>
      </c>
      <c r="M519" s="52"/>
      <c r="N519" s="68">
        <f t="shared" si="73"/>
        <v>1.1415525099999999E-4</v>
      </c>
      <c r="P519" s="60" t="str">
        <f t="shared" si="74"/>
        <v>M01D22H10</v>
      </c>
      <c r="Q519" s="67">
        <f t="shared" ref="Q519:Q582" si="81">Q518+(1/24)</f>
        <v>43122.41666666542</v>
      </c>
      <c r="R519" s="5">
        <f t="shared" si="75"/>
        <v>1</v>
      </c>
      <c r="S519" s="5">
        <f t="shared" si="76"/>
        <v>22</v>
      </c>
      <c r="T519" s="5">
        <f t="shared" si="77"/>
        <v>10</v>
      </c>
      <c r="U519" s="5" t="str">
        <f t="shared" si="78"/>
        <v>01</v>
      </c>
      <c r="V519" s="5" t="str">
        <f t="shared" si="79"/>
        <v>22</v>
      </c>
      <c r="W519" s="5" t="str">
        <f t="shared" si="80"/>
        <v>10</v>
      </c>
    </row>
    <row r="520" spans="9:23">
      <c r="I520" s="53" t="s">
        <v>691</v>
      </c>
      <c r="K520" s="59" t="s">
        <v>39</v>
      </c>
      <c r="M520" s="52"/>
      <c r="N520" s="68">
        <f t="shared" si="73"/>
        <v>1.1415525099999999E-4</v>
      </c>
      <c r="P520" s="60" t="str">
        <f t="shared" si="74"/>
        <v>M01D22H11</v>
      </c>
      <c r="Q520" s="67">
        <f t="shared" si="81"/>
        <v>43122.458333332084</v>
      </c>
      <c r="R520" s="5">
        <f t="shared" si="75"/>
        <v>1</v>
      </c>
      <c r="S520" s="5">
        <f t="shared" si="76"/>
        <v>22</v>
      </c>
      <c r="T520" s="5">
        <f t="shared" si="77"/>
        <v>11</v>
      </c>
      <c r="U520" s="5" t="str">
        <f t="shared" si="78"/>
        <v>01</v>
      </c>
      <c r="V520" s="5" t="str">
        <f t="shared" si="79"/>
        <v>22</v>
      </c>
      <c r="W520" s="5" t="str">
        <f t="shared" si="80"/>
        <v>11</v>
      </c>
    </row>
    <row r="521" spans="9:23">
      <c r="I521" s="53" t="s">
        <v>692</v>
      </c>
      <c r="K521" s="59" t="s">
        <v>39</v>
      </c>
      <c r="M521" s="52"/>
      <c r="N521" s="68">
        <f t="shared" si="73"/>
        <v>1.1415525099999999E-4</v>
      </c>
      <c r="P521" s="60" t="str">
        <f t="shared" si="74"/>
        <v>M01D22H12</v>
      </c>
      <c r="Q521" s="67">
        <f t="shared" si="81"/>
        <v>43122.499999998749</v>
      </c>
      <c r="R521" s="5">
        <f t="shared" si="75"/>
        <v>1</v>
      </c>
      <c r="S521" s="5">
        <f t="shared" si="76"/>
        <v>22</v>
      </c>
      <c r="T521" s="5">
        <f t="shared" si="77"/>
        <v>12</v>
      </c>
      <c r="U521" s="5" t="str">
        <f t="shared" si="78"/>
        <v>01</v>
      </c>
      <c r="V521" s="5" t="str">
        <f t="shared" si="79"/>
        <v>22</v>
      </c>
      <c r="W521" s="5" t="str">
        <f t="shared" si="80"/>
        <v>12</v>
      </c>
    </row>
    <row r="522" spans="9:23">
      <c r="I522" s="53" t="s">
        <v>693</v>
      </c>
      <c r="K522" s="59" t="s">
        <v>39</v>
      </c>
      <c r="M522" s="52"/>
      <c r="N522" s="68">
        <f t="shared" si="73"/>
        <v>1.1415525099999999E-4</v>
      </c>
      <c r="P522" s="60" t="str">
        <f t="shared" si="74"/>
        <v>M01D22H13</v>
      </c>
      <c r="Q522" s="67">
        <f t="shared" si="81"/>
        <v>43122.541666665413</v>
      </c>
      <c r="R522" s="5">
        <f t="shared" si="75"/>
        <v>1</v>
      </c>
      <c r="S522" s="5">
        <f t="shared" si="76"/>
        <v>22</v>
      </c>
      <c r="T522" s="5">
        <f t="shared" si="77"/>
        <v>13</v>
      </c>
      <c r="U522" s="5" t="str">
        <f t="shared" si="78"/>
        <v>01</v>
      </c>
      <c r="V522" s="5" t="str">
        <f t="shared" si="79"/>
        <v>22</v>
      </c>
      <c r="W522" s="5" t="str">
        <f t="shared" si="80"/>
        <v>13</v>
      </c>
    </row>
    <row r="523" spans="9:23">
      <c r="I523" s="53" t="s">
        <v>694</v>
      </c>
      <c r="K523" s="59" t="s">
        <v>39</v>
      </c>
      <c r="M523" s="52"/>
      <c r="N523" s="68">
        <f t="shared" si="73"/>
        <v>1.1415525099999999E-4</v>
      </c>
      <c r="P523" s="60" t="str">
        <f t="shared" si="74"/>
        <v>M01D22H14</v>
      </c>
      <c r="Q523" s="67">
        <f t="shared" si="81"/>
        <v>43122.583333332077</v>
      </c>
      <c r="R523" s="5">
        <f t="shared" si="75"/>
        <v>1</v>
      </c>
      <c r="S523" s="5">
        <f t="shared" si="76"/>
        <v>22</v>
      </c>
      <c r="T523" s="5">
        <f t="shared" si="77"/>
        <v>14</v>
      </c>
      <c r="U523" s="5" t="str">
        <f t="shared" si="78"/>
        <v>01</v>
      </c>
      <c r="V523" s="5" t="str">
        <f t="shared" si="79"/>
        <v>22</v>
      </c>
      <c r="W523" s="5" t="str">
        <f t="shared" si="80"/>
        <v>14</v>
      </c>
    </row>
    <row r="524" spans="9:23">
      <c r="I524" s="53" t="s">
        <v>695</v>
      </c>
      <c r="K524" s="59" t="s">
        <v>39</v>
      </c>
      <c r="M524" s="52"/>
      <c r="N524" s="68">
        <f t="shared" si="73"/>
        <v>1.1415525099999999E-4</v>
      </c>
      <c r="P524" s="60" t="str">
        <f t="shared" si="74"/>
        <v>M01D22H15</v>
      </c>
      <c r="Q524" s="67">
        <f t="shared" si="81"/>
        <v>43122.624999998741</v>
      </c>
      <c r="R524" s="5">
        <f t="shared" si="75"/>
        <v>1</v>
      </c>
      <c r="S524" s="5">
        <f t="shared" si="76"/>
        <v>22</v>
      </c>
      <c r="T524" s="5">
        <f t="shared" si="77"/>
        <v>15</v>
      </c>
      <c r="U524" s="5" t="str">
        <f t="shared" si="78"/>
        <v>01</v>
      </c>
      <c r="V524" s="5" t="str">
        <f t="shared" si="79"/>
        <v>22</v>
      </c>
      <c r="W524" s="5" t="str">
        <f t="shared" si="80"/>
        <v>15</v>
      </c>
    </row>
    <row r="525" spans="9:23">
      <c r="I525" s="53" t="s">
        <v>696</v>
      </c>
      <c r="K525" s="59" t="s">
        <v>39</v>
      </c>
      <c r="M525" s="52"/>
      <c r="N525" s="68">
        <f t="shared" si="73"/>
        <v>1.1415525099999999E-4</v>
      </c>
      <c r="P525" s="60" t="str">
        <f t="shared" si="74"/>
        <v>M01D22H16</v>
      </c>
      <c r="Q525" s="67">
        <f t="shared" si="81"/>
        <v>43122.666666665406</v>
      </c>
      <c r="R525" s="5">
        <f t="shared" si="75"/>
        <v>1</v>
      </c>
      <c r="S525" s="5">
        <f t="shared" si="76"/>
        <v>22</v>
      </c>
      <c r="T525" s="5">
        <f t="shared" si="77"/>
        <v>16</v>
      </c>
      <c r="U525" s="5" t="str">
        <f t="shared" si="78"/>
        <v>01</v>
      </c>
      <c r="V525" s="5" t="str">
        <f t="shared" si="79"/>
        <v>22</v>
      </c>
      <c r="W525" s="5" t="str">
        <f t="shared" si="80"/>
        <v>16</v>
      </c>
    </row>
    <row r="526" spans="9:23">
      <c r="I526" s="53" t="s">
        <v>697</v>
      </c>
      <c r="K526" s="59" t="s">
        <v>39</v>
      </c>
      <c r="M526" s="52"/>
      <c r="N526" s="68">
        <f t="shared" si="73"/>
        <v>1.1415525099999999E-4</v>
      </c>
      <c r="P526" s="60" t="str">
        <f t="shared" si="74"/>
        <v>M01D22H17</v>
      </c>
      <c r="Q526" s="67">
        <f t="shared" si="81"/>
        <v>43122.70833333207</v>
      </c>
      <c r="R526" s="5">
        <f t="shared" si="75"/>
        <v>1</v>
      </c>
      <c r="S526" s="5">
        <f t="shared" si="76"/>
        <v>22</v>
      </c>
      <c r="T526" s="5">
        <f t="shared" si="77"/>
        <v>17</v>
      </c>
      <c r="U526" s="5" t="str">
        <f t="shared" si="78"/>
        <v>01</v>
      </c>
      <c r="V526" s="5" t="str">
        <f t="shared" si="79"/>
        <v>22</v>
      </c>
      <c r="W526" s="5" t="str">
        <f t="shared" si="80"/>
        <v>17</v>
      </c>
    </row>
    <row r="527" spans="9:23">
      <c r="I527" s="53" t="s">
        <v>698</v>
      </c>
      <c r="K527" s="59" t="s">
        <v>39</v>
      </c>
      <c r="M527" s="52"/>
      <c r="N527" s="68">
        <f t="shared" si="73"/>
        <v>1.1415525099999999E-4</v>
      </c>
      <c r="P527" s="60" t="str">
        <f t="shared" si="74"/>
        <v>M01D22H18</v>
      </c>
      <c r="Q527" s="67">
        <f t="shared" si="81"/>
        <v>43122.749999998734</v>
      </c>
      <c r="R527" s="5">
        <f t="shared" si="75"/>
        <v>1</v>
      </c>
      <c r="S527" s="5">
        <f t="shared" si="76"/>
        <v>22</v>
      </c>
      <c r="T527" s="5">
        <f t="shared" si="77"/>
        <v>18</v>
      </c>
      <c r="U527" s="5" t="str">
        <f t="shared" si="78"/>
        <v>01</v>
      </c>
      <c r="V527" s="5" t="str">
        <f t="shared" si="79"/>
        <v>22</v>
      </c>
      <c r="W527" s="5" t="str">
        <f t="shared" si="80"/>
        <v>18</v>
      </c>
    </row>
    <row r="528" spans="9:23">
      <c r="I528" s="53" t="s">
        <v>699</v>
      </c>
      <c r="K528" s="59" t="s">
        <v>39</v>
      </c>
      <c r="M528" s="52"/>
      <c r="N528" s="68">
        <f t="shared" si="73"/>
        <v>1.1415525099999999E-4</v>
      </c>
      <c r="P528" s="60" t="str">
        <f t="shared" si="74"/>
        <v>M01D22H19</v>
      </c>
      <c r="Q528" s="67">
        <f t="shared" si="81"/>
        <v>43122.791666665398</v>
      </c>
      <c r="R528" s="5">
        <f t="shared" si="75"/>
        <v>1</v>
      </c>
      <c r="S528" s="5">
        <f t="shared" si="76"/>
        <v>22</v>
      </c>
      <c r="T528" s="5">
        <f t="shared" si="77"/>
        <v>19</v>
      </c>
      <c r="U528" s="5" t="str">
        <f t="shared" si="78"/>
        <v>01</v>
      </c>
      <c r="V528" s="5" t="str">
        <f t="shared" si="79"/>
        <v>22</v>
      </c>
      <c r="W528" s="5" t="str">
        <f t="shared" si="80"/>
        <v>19</v>
      </c>
    </row>
    <row r="529" spans="9:23">
      <c r="I529" s="53" t="s">
        <v>700</v>
      </c>
      <c r="K529" s="59" t="s">
        <v>39</v>
      </c>
      <c r="M529" s="52"/>
      <c r="N529" s="68">
        <f t="shared" si="73"/>
        <v>1.1415525099999999E-4</v>
      </c>
      <c r="P529" s="60" t="str">
        <f t="shared" si="74"/>
        <v>M01D22H20</v>
      </c>
      <c r="Q529" s="67">
        <f t="shared" si="81"/>
        <v>43122.833333332062</v>
      </c>
      <c r="R529" s="5">
        <f t="shared" si="75"/>
        <v>1</v>
      </c>
      <c r="S529" s="5">
        <f t="shared" si="76"/>
        <v>22</v>
      </c>
      <c r="T529" s="5">
        <f t="shared" si="77"/>
        <v>20</v>
      </c>
      <c r="U529" s="5" t="str">
        <f t="shared" si="78"/>
        <v>01</v>
      </c>
      <c r="V529" s="5" t="str">
        <f t="shared" si="79"/>
        <v>22</v>
      </c>
      <c r="W529" s="5" t="str">
        <f t="shared" si="80"/>
        <v>20</v>
      </c>
    </row>
    <row r="530" spans="9:23">
      <c r="I530" s="53" t="s">
        <v>701</v>
      </c>
      <c r="K530" s="59" t="s">
        <v>39</v>
      </c>
      <c r="M530" s="52"/>
      <c r="N530" s="68">
        <f t="shared" si="73"/>
        <v>1.1415525099999999E-4</v>
      </c>
      <c r="P530" s="60" t="str">
        <f t="shared" si="74"/>
        <v>M01D22H21</v>
      </c>
      <c r="Q530" s="67">
        <f t="shared" si="81"/>
        <v>43122.874999998727</v>
      </c>
      <c r="R530" s="5">
        <f t="shared" si="75"/>
        <v>1</v>
      </c>
      <c r="S530" s="5">
        <f t="shared" si="76"/>
        <v>22</v>
      </c>
      <c r="T530" s="5">
        <f t="shared" si="77"/>
        <v>21</v>
      </c>
      <c r="U530" s="5" t="str">
        <f t="shared" si="78"/>
        <v>01</v>
      </c>
      <c r="V530" s="5" t="str">
        <f t="shared" si="79"/>
        <v>22</v>
      </c>
      <c r="W530" s="5" t="str">
        <f t="shared" si="80"/>
        <v>21</v>
      </c>
    </row>
    <row r="531" spans="9:23">
      <c r="I531" s="53" t="s">
        <v>702</v>
      </c>
      <c r="K531" s="59" t="s">
        <v>39</v>
      </c>
      <c r="M531" s="52"/>
      <c r="N531" s="68">
        <f t="shared" si="73"/>
        <v>1.1415525099999999E-4</v>
      </c>
      <c r="P531" s="60" t="str">
        <f t="shared" si="74"/>
        <v>M01D22H22</v>
      </c>
      <c r="Q531" s="67">
        <f t="shared" si="81"/>
        <v>43122.916666665391</v>
      </c>
      <c r="R531" s="5">
        <f t="shared" si="75"/>
        <v>1</v>
      </c>
      <c r="S531" s="5">
        <f t="shared" si="76"/>
        <v>22</v>
      </c>
      <c r="T531" s="5">
        <f t="shared" si="77"/>
        <v>22</v>
      </c>
      <c r="U531" s="5" t="str">
        <f t="shared" si="78"/>
        <v>01</v>
      </c>
      <c r="V531" s="5" t="str">
        <f t="shared" si="79"/>
        <v>22</v>
      </c>
      <c r="W531" s="5" t="str">
        <f t="shared" si="80"/>
        <v>22</v>
      </c>
    </row>
    <row r="532" spans="9:23">
      <c r="I532" s="53" t="s">
        <v>703</v>
      </c>
      <c r="K532" s="59" t="s">
        <v>39</v>
      </c>
      <c r="M532" s="52"/>
      <c r="N532" s="68">
        <f t="shared" si="73"/>
        <v>1.1415525099999999E-4</v>
      </c>
      <c r="P532" s="60" t="str">
        <f t="shared" si="74"/>
        <v>M01D22H23</v>
      </c>
      <c r="Q532" s="67">
        <f t="shared" si="81"/>
        <v>43122.958333332055</v>
      </c>
      <c r="R532" s="5">
        <f t="shared" si="75"/>
        <v>1</v>
      </c>
      <c r="S532" s="5">
        <f t="shared" si="76"/>
        <v>22</v>
      </c>
      <c r="T532" s="5">
        <f t="shared" si="77"/>
        <v>23</v>
      </c>
      <c r="U532" s="5" t="str">
        <f t="shared" si="78"/>
        <v>01</v>
      </c>
      <c r="V532" s="5" t="str">
        <f t="shared" si="79"/>
        <v>22</v>
      </c>
      <c r="W532" s="5" t="str">
        <f t="shared" si="80"/>
        <v>23</v>
      </c>
    </row>
    <row r="533" spans="9:23">
      <c r="I533" s="53" t="s">
        <v>704</v>
      </c>
      <c r="K533" s="59" t="s">
        <v>39</v>
      </c>
      <c r="M533" s="52"/>
      <c r="N533" s="68">
        <f t="shared" si="73"/>
        <v>1.1415525099999999E-4</v>
      </c>
      <c r="P533" s="60" t="str">
        <f t="shared" si="74"/>
        <v>M01D23H00</v>
      </c>
      <c r="Q533" s="67">
        <f t="shared" si="81"/>
        <v>43122.999999998719</v>
      </c>
      <c r="R533" s="5">
        <f t="shared" si="75"/>
        <v>1</v>
      </c>
      <c r="S533" s="5">
        <f t="shared" si="76"/>
        <v>23</v>
      </c>
      <c r="T533" s="5">
        <f t="shared" si="77"/>
        <v>0</v>
      </c>
      <c r="U533" s="5" t="str">
        <f t="shared" si="78"/>
        <v>01</v>
      </c>
      <c r="V533" s="5" t="str">
        <f t="shared" si="79"/>
        <v>23</v>
      </c>
      <c r="W533" s="5" t="str">
        <f t="shared" si="80"/>
        <v>00</v>
      </c>
    </row>
    <row r="534" spans="9:23">
      <c r="I534" s="53" t="s">
        <v>705</v>
      </c>
      <c r="K534" s="59" t="s">
        <v>39</v>
      </c>
      <c r="M534" s="52"/>
      <c r="N534" s="68">
        <f t="shared" si="73"/>
        <v>1.1415525099999999E-4</v>
      </c>
      <c r="P534" s="60" t="str">
        <f t="shared" si="74"/>
        <v>M01D23H01</v>
      </c>
      <c r="Q534" s="67">
        <f t="shared" si="81"/>
        <v>43123.041666665384</v>
      </c>
      <c r="R534" s="5">
        <f t="shared" si="75"/>
        <v>1</v>
      </c>
      <c r="S534" s="5">
        <f t="shared" si="76"/>
        <v>23</v>
      </c>
      <c r="T534" s="5">
        <f t="shared" si="77"/>
        <v>1</v>
      </c>
      <c r="U534" s="5" t="str">
        <f t="shared" si="78"/>
        <v>01</v>
      </c>
      <c r="V534" s="5" t="str">
        <f t="shared" si="79"/>
        <v>23</v>
      </c>
      <c r="W534" s="5" t="str">
        <f t="shared" si="80"/>
        <v>01</v>
      </c>
    </row>
    <row r="535" spans="9:23">
      <c r="I535" s="53" t="s">
        <v>706</v>
      </c>
      <c r="K535" s="59" t="s">
        <v>39</v>
      </c>
      <c r="M535" s="52"/>
      <c r="N535" s="68">
        <f t="shared" si="73"/>
        <v>1.1415525099999999E-4</v>
      </c>
      <c r="P535" s="60" t="str">
        <f t="shared" si="74"/>
        <v>M01D23H02</v>
      </c>
      <c r="Q535" s="67">
        <f t="shared" si="81"/>
        <v>43123.083333332048</v>
      </c>
      <c r="R535" s="5">
        <f t="shared" si="75"/>
        <v>1</v>
      </c>
      <c r="S535" s="5">
        <f t="shared" si="76"/>
        <v>23</v>
      </c>
      <c r="T535" s="5">
        <f t="shared" si="77"/>
        <v>2</v>
      </c>
      <c r="U535" s="5" t="str">
        <f t="shared" si="78"/>
        <v>01</v>
      </c>
      <c r="V535" s="5" t="str">
        <f t="shared" si="79"/>
        <v>23</v>
      </c>
      <c r="W535" s="5" t="str">
        <f t="shared" si="80"/>
        <v>02</v>
      </c>
    </row>
    <row r="536" spans="9:23">
      <c r="I536" s="53" t="s">
        <v>707</v>
      </c>
      <c r="K536" s="59" t="s">
        <v>39</v>
      </c>
      <c r="M536" s="52"/>
      <c r="N536" s="68">
        <f t="shared" si="73"/>
        <v>1.1415525099999999E-4</v>
      </c>
      <c r="P536" s="60" t="str">
        <f t="shared" si="74"/>
        <v>M01D23H03</v>
      </c>
      <c r="Q536" s="67">
        <f t="shared" si="81"/>
        <v>43123.124999998712</v>
      </c>
      <c r="R536" s="5">
        <f t="shared" si="75"/>
        <v>1</v>
      </c>
      <c r="S536" s="5">
        <f t="shared" si="76"/>
        <v>23</v>
      </c>
      <c r="T536" s="5">
        <f t="shared" si="77"/>
        <v>3</v>
      </c>
      <c r="U536" s="5" t="str">
        <f t="shared" si="78"/>
        <v>01</v>
      </c>
      <c r="V536" s="5" t="str">
        <f t="shared" si="79"/>
        <v>23</v>
      </c>
      <c r="W536" s="5" t="str">
        <f t="shared" si="80"/>
        <v>03</v>
      </c>
    </row>
    <row r="537" spans="9:23">
      <c r="I537" s="53" t="s">
        <v>708</v>
      </c>
      <c r="K537" s="59" t="s">
        <v>39</v>
      </c>
      <c r="M537" s="52"/>
      <c r="N537" s="68">
        <f t="shared" si="73"/>
        <v>1.1415525099999999E-4</v>
      </c>
      <c r="P537" s="60" t="str">
        <f t="shared" si="74"/>
        <v>M01D23H04</v>
      </c>
      <c r="Q537" s="67">
        <f t="shared" si="81"/>
        <v>43123.166666665376</v>
      </c>
      <c r="R537" s="5">
        <f t="shared" si="75"/>
        <v>1</v>
      </c>
      <c r="S537" s="5">
        <f t="shared" si="76"/>
        <v>23</v>
      </c>
      <c r="T537" s="5">
        <f t="shared" si="77"/>
        <v>4</v>
      </c>
      <c r="U537" s="5" t="str">
        <f t="shared" si="78"/>
        <v>01</v>
      </c>
      <c r="V537" s="5" t="str">
        <f t="shared" si="79"/>
        <v>23</v>
      </c>
      <c r="W537" s="5" t="str">
        <f t="shared" si="80"/>
        <v>04</v>
      </c>
    </row>
    <row r="538" spans="9:23">
      <c r="I538" s="53" t="s">
        <v>709</v>
      </c>
      <c r="K538" s="59" t="s">
        <v>39</v>
      </c>
      <c r="M538" s="52"/>
      <c r="N538" s="68">
        <f t="shared" si="73"/>
        <v>1.1415525099999999E-4</v>
      </c>
      <c r="P538" s="60" t="str">
        <f t="shared" si="74"/>
        <v>M01D23H05</v>
      </c>
      <c r="Q538" s="67">
        <f t="shared" si="81"/>
        <v>43123.208333332041</v>
      </c>
      <c r="R538" s="5">
        <f t="shared" si="75"/>
        <v>1</v>
      </c>
      <c r="S538" s="5">
        <f t="shared" si="76"/>
        <v>23</v>
      </c>
      <c r="T538" s="5">
        <f t="shared" si="77"/>
        <v>5</v>
      </c>
      <c r="U538" s="5" t="str">
        <f t="shared" si="78"/>
        <v>01</v>
      </c>
      <c r="V538" s="5" t="str">
        <f t="shared" si="79"/>
        <v>23</v>
      </c>
      <c r="W538" s="5" t="str">
        <f t="shared" si="80"/>
        <v>05</v>
      </c>
    </row>
    <row r="539" spans="9:23">
      <c r="I539" s="53" t="s">
        <v>710</v>
      </c>
      <c r="K539" s="59" t="s">
        <v>39</v>
      </c>
      <c r="M539" s="52"/>
      <c r="N539" s="68">
        <f t="shared" si="73"/>
        <v>1.1415525099999999E-4</v>
      </c>
      <c r="P539" s="60" t="str">
        <f t="shared" si="74"/>
        <v>M01D23H06</v>
      </c>
      <c r="Q539" s="67">
        <f t="shared" si="81"/>
        <v>43123.249999998705</v>
      </c>
      <c r="R539" s="5">
        <f t="shared" si="75"/>
        <v>1</v>
      </c>
      <c r="S539" s="5">
        <f t="shared" si="76"/>
        <v>23</v>
      </c>
      <c r="T539" s="5">
        <f t="shared" si="77"/>
        <v>6</v>
      </c>
      <c r="U539" s="5" t="str">
        <f t="shared" si="78"/>
        <v>01</v>
      </c>
      <c r="V539" s="5" t="str">
        <f t="shared" si="79"/>
        <v>23</v>
      </c>
      <c r="W539" s="5" t="str">
        <f t="shared" si="80"/>
        <v>06</v>
      </c>
    </row>
    <row r="540" spans="9:23">
      <c r="I540" s="53" t="s">
        <v>711</v>
      </c>
      <c r="K540" s="59" t="s">
        <v>39</v>
      </c>
      <c r="M540" s="52"/>
      <c r="N540" s="68">
        <f t="shared" si="73"/>
        <v>1.1415525099999999E-4</v>
      </c>
      <c r="P540" s="60" t="str">
        <f t="shared" si="74"/>
        <v>M01D23H07</v>
      </c>
      <c r="Q540" s="67">
        <f t="shared" si="81"/>
        <v>43123.291666665369</v>
      </c>
      <c r="R540" s="5">
        <f t="shared" si="75"/>
        <v>1</v>
      </c>
      <c r="S540" s="5">
        <f t="shared" si="76"/>
        <v>23</v>
      </c>
      <c r="T540" s="5">
        <f t="shared" si="77"/>
        <v>7</v>
      </c>
      <c r="U540" s="5" t="str">
        <f t="shared" si="78"/>
        <v>01</v>
      </c>
      <c r="V540" s="5" t="str">
        <f t="shared" si="79"/>
        <v>23</v>
      </c>
      <c r="W540" s="5" t="str">
        <f t="shared" si="80"/>
        <v>07</v>
      </c>
    </row>
    <row r="541" spans="9:23">
      <c r="I541" s="53" t="s">
        <v>712</v>
      </c>
      <c r="K541" s="59" t="s">
        <v>39</v>
      </c>
      <c r="M541" s="52"/>
      <c r="N541" s="68">
        <f t="shared" si="73"/>
        <v>1.1415525099999999E-4</v>
      </c>
      <c r="P541" s="60" t="str">
        <f t="shared" si="74"/>
        <v>M01D23H08</v>
      </c>
      <c r="Q541" s="67">
        <f t="shared" si="81"/>
        <v>43123.333333332033</v>
      </c>
      <c r="R541" s="5">
        <f t="shared" si="75"/>
        <v>1</v>
      </c>
      <c r="S541" s="5">
        <f t="shared" si="76"/>
        <v>23</v>
      </c>
      <c r="T541" s="5">
        <f t="shared" si="77"/>
        <v>8</v>
      </c>
      <c r="U541" s="5" t="str">
        <f t="shared" si="78"/>
        <v>01</v>
      </c>
      <c r="V541" s="5" t="str">
        <f t="shared" si="79"/>
        <v>23</v>
      </c>
      <c r="W541" s="5" t="str">
        <f t="shared" si="80"/>
        <v>08</v>
      </c>
    </row>
    <row r="542" spans="9:23">
      <c r="I542" s="53" t="s">
        <v>713</v>
      </c>
      <c r="K542" s="59" t="s">
        <v>39</v>
      </c>
      <c r="M542" s="52"/>
      <c r="N542" s="68">
        <f t="shared" si="73"/>
        <v>1.1415525099999999E-4</v>
      </c>
      <c r="P542" s="60" t="str">
        <f t="shared" si="74"/>
        <v>M01D23H09</v>
      </c>
      <c r="Q542" s="67">
        <f t="shared" si="81"/>
        <v>43123.374999998698</v>
      </c>
      <c r="R542" s="5">
        <f t="shared" si="75"/>
        <v>1</v>
      </c>
      <c r="S542" s="5">
        <f t="shared" si="76"/>
        <v>23</v>
      </c>
      <c r="T542" s="5">
        <f t="shared" si="77"/>
        <v>9</v>
      </c>
      <c r="U542" s="5" t="str">
        <f t="shared" si="78"/>
        <v>01</v>
      </c>
      <c r="V542" s="5" t="str">
        <f t="shared" si="79"/>
        <v>23</v>
      </c>
      <c r="W542" s="5" t="str">
        <f t="shared" si="80"/>
        <v>09</v>
      </c>
    </row>
    <row r="543" spans="9:23">
      <c r="I543" s="53" t="s">
        <v>714</v>
      </c>
      <c r="K543" s="59" t="s">
        <v>39</v>
      </c>
      <c r="M543" s="52"/>
      <c r="N543" s="68">
        <f t="shared" si="73"/>
        <v>1.1415525099999999E-4</v>
      </c>
      <c r="P543" s="60" t="str">
        <f t="shared" si="74"/>
        <v>M01D23H10</v>
      </c>
      <c r="Q543" s="67">
        <f t="shared" si="81"/>
        <v>43123.416666665362</v>
      </c>
      <c r="R543" s="5">
        <f t="shared" si="75"/>
        <v>1</v>
      </c>
      <c r="S543" s="5">
        <f t="shared" si="76"/>
        <v>23</v>
      </c>
      <c r="T543" s="5">
        <f t="shared" si="77"/>
        <v>10</v>
      </c>
      <c r="U543" s="5" t="str">
        <f t="shared" si="78"/>
        <v>01</v>
      </c>
      <c r="V543" s="5" t="str">
        <f t="shared" si="79"/>
        <v>23</v>
      </c>
      <c r="W543" s="5" t="str">
        <f t="shared" si="80"/>
        <v>10</v>
      </c>
    </row>
    <row r="544" spans="9:23">
      <c r="I544" s="53" t="s">
        <v>715</v>
      </c>
      <c r="K544" s="59" t="s">
        <v>39</v>
      </c>
      <c r="M544" s="52"/>
      <c r="N544" s="68">
        <f t="shared" si="73"/>
        <v>1.1415525099999999E-4</v>
      </c>
      <c r="P544" s="60" t="str">
        <f t="shared" si="74"/>
        <v>M01D23H11</v>
      </c>
      <c r="Q544" s="67">
        <f t="shared" si="81"/>
        <v>43123.458333332026</v>
      </c>
      <c r="R544" s="5">
        <f t="shared" si="75"/>
        <v>1</v>
      </c>
      <c r="S544" s="5">
        <f t="shared" si="76"/>
        <v>23</v>
      </c>
      <c r="T544" s="5">
        <f t="shared" si="77"/>
        <v>11</v>
      </c>
      <c r="U544" s="5" t="str">
        <f t="shared" si="78"/>
        <v>01</v>
      </c>
      <c r="V544" s="5" t="str">
        <f t="shared" si="79"/>
        <v>23</v>
      </c>
      <c r="W544" s="5" t="str">
        <f t="shared" si="80"/>
        <v>11</v>
      </c>
    </row>
    <row r="545" spans="9:23">
      <c r="I545" s="53" t="s">
        <v>716</v>
      </c>
      <c r="K545" s="59" t="s">
        <v>39</v>
      </c>
      <c r="M545" s="52"/>
      <c r="N545" s="68">
        <f t="shared" si="73"/>
        <v>1.1415525099999999E-4</v>
      </c>
      <c r="P545" s="60" t="str">
        <f t="shared" si="74"/>
        <v>M01D23H12</v>
      </c>
      <c r="Q545" s="67">
        <f t="shared" si="81"/>
        <v>43123.49999999869</v>
      </c>
      <c r="R545" s="5">
        <f t="shared" si="75"/>
        <v>1</v>
      </c>
      <c r="S545" s="5">
        <f t="shared" si="76"/>
        <v>23</v>
      </c>
      <c r="T545" s="5">
        <f t="shared" si="77"/>
        <v>12</v>
      </c>
      <c r="U545" s="5" t="str">
        <f t="shared" si="78"/>
        <v>01</v>
      </c>
      <c r="V545" s="5" t="str">
        <f t="shared" si="79"/>
        <v>23</v>
      </c>
      <c r="W545" s="5" t="str">
        <f t="shared" si="80"/>
        <v>12</v>
      </c>
    </row>
    <row r="546" spans="9:23">
      <c r="I546" s="53" t="s">
        <v>717</v>
      </c>
      <c r="K546" s="59" t="s">
        <v>39</v>
      </c>
      <c r="M546" s="52"/>
      <c r="N546" s="68">
        <f t="shared" si="73"/>
        <v>1.1415525099999999E-4</v>
      </c>
      <c r="P546" s="60" t="str">
        <f t="shared" si="74"/>
        <v>M01D23H13</v>
      </c>
      <c r="Q546" s="67">
        <f t="shared" si="81"/>
        <v>43123.541666665355</v>
      </c>
      <c r="R546" s="5">
        <f t="shared" si="75"/>
        <v>1</v>
      </c>
      <c r="S546" s="5">
        <f t="shared" si="76"/>
        <v>23</v>
      </c>
      <c r="T546" s="5">
        <f t="shared" si="77"/>
        <v>13</v>
      </c>
      <c r="U546" s="5" t="str">
        <f t="shared" si="78"/>
        <v>01</v>
      </c>
      <c r="V546" s="5" t="str">
        <f t="shared" si="79"/>
        <v>23</v>
      </c>
      <c r="W546" s="5" t="str">
        <f t="shared" si="80"/>
        <v>13</v>
      </c>
    </row>
    <row r="547" spans="9:23">
      <c r="I547" s="53" t="s">
        <v>718</v>
      </c>
      <c r="K547" s="59" t="s">
        <v>39</v>
      </c>
      <c r="M547" s="52"/>
      <c r="N547" s="68">
        <f t="shared" si="73"/>
        <v>1.1415525099999999E-4</v>
      </c>
      <c r="P547" s="60" t="str">
        <f t="shared" si="74"/>
        <v>M01D23H14</v>
      </c>
      <c r="Q547" s="67">
        <f t="shared" si="81"/>
        <v>43123.583333332019</v>
      </c>
      <c r="R547" s="5">
        <f t="shared" si="75"/>
        <v>1</v>
      </c>
      <c r="S547" s="5">
        <f t="shared" si="76"/>
        <v>23</v>
      </c>
      <c r="T547" s="5">
        <f t="shared" si="77"/>
        <v>14</v>
      </c>
      <c r="U547" s="5" t="str">
        <f t="shared" si="78"/>
        <v>01</v>
      </c>
      <c r="V547" s="5" t="str">
        <f t="shared" si="79"/>
        <v>23</v>
      </c>
      <c r="W547" s="5" t="str">
        <f t="shared" si="80"/>
        <v>14</v>
      </c>
    </row>
    <row r="548" spans="9:23">
      <c r="I548" s="53" t="s">
        <v>719</v>
      </c>
      <c r="K548" s="59" t="s">
        <v>39</v>
      </c>
      <c r="M548" s="52"/>
      <c r="N548" s="68">
        <f t="shared" si="73"/>
        <v>1.1415525099999999E-4</v>
      </c>
      <c r="P548" s="60" t="str">
        <f t="shared" si="74"/>
        <v>M01D23H15</v>
      </c>
      <c r="Q548" s="67">
        <f t="shared" si="81"/>
        <v>43123.624999998683</v>
      </c>
      <c r="R548" s="5">
        <f t="shared" si="75"/>
        <v>1</v>
      </c>
      <c r="S548" s="5">
        <f t="shared" si="76"/>
        <v>23</v>
      </c>
      <c r="T548" s="5">
        <f t="shared" si="77"/>
        <v>15</v>
      </c>
      <c r="U548" s="5" t="str">
        <f t="shared" si="78"/>
        <v>01</v>
      </c>
      <c r="V548" s="5" t="str">
        <f t="shared" si="79"/>
        <v>23</v>
      </c>
      <c r="W548" s="5" t="str">
        <f t="shared" si="80"/>
        <v>15</v>
      </c>
    </row>
    <row r="549" spans="9:23">
      <c r="I549" s="53" t="s">
        <v>720</v>
      </c>
      <c r="K549" s="59" t="s">
        <v>39</v>
      </c>
      <c r="M549" s="52"/>
      <c r="N549" s="68">
        <f t="shared" si="73"/>
        <v>1.1415525099999999E-4</v>
      </c>
      <c r="P549" s="60" t="str">
        <f t="shared" si="74"/>
        <v>M01D23H16</v>
      </c>
      <c r="Q549" s="67">
        <f t="shared" si="81"/>
        <v>43123.666666665347</v>
      </c>
      <c r="R549" s="5">
        <f t="shared" si="75"/>
        <v>1</v>
      </c>
      <c r="S549" s="5">
        <f t="shared" si="76"/>
        <v>23</v>
      </c>
      <c r="T549" s="5">
        <f t="shared" si="77"/>
        <v>16</v>
      </c>
      <c r="U549" s="5" t="str">
        <f t="shared" si="78"/>
        <v>01</v>
      </c>
      <c r="V549" s="5" t="str">
        <f t="shared" si="79"/>
        <v>23</v>
      </c>
      <c r="W549" s="5" t="str">
        <f t="shared" si="80"/>
        <v>16</v>
      </c>
    </row>
    <row r="550" spans="9:23">
      <c r="I550" s="53" t="s">
        <v>721</v>
      </c>
      <c r="K550" s="59" t="s">
        <v>39</v>
      </c>
      <c r="M550" s="52"/>
      <c r="N550" s="68">
        <f t="shared" si="73"/>
        <v>1.1415525099999999E-4</v>
      </c>
      <c r="P550" s="60" t="str">
        <f t="shared" si="74"/>
        <v>M01D23H17</v>
      </c>
      <c r="Q550" s="67">
        <f t="shared" si="81"/>
        <v>43123.708333332012</v>
      </c>
      <c r="R550" s="5">
        <f t="shared" si="75"/>
        <v>1</v>
      </c>
      <c r="S550" s="5">
        <f t="shared" si="76"/>
        <v>23</v>
      </c>
      <c r="T550" s="5">
        <f t="shared" si="77"/>
        <v>17</v>
      </c>
      <c r="U550" s="5" t="str">
        <f t="shared" si="78"/>
        <v>01</v>
      </c>
      <c r="V550" s="5" t="str">
        <f t="shared" si="79"/>
        <v>23</v>
      </c>
      <c r="W550" s="5" t="str">
        <f t="shared" si="80"/>
        <v>17</v>
      </c>
    </row>
    <row r="551" spans="9:23">
      <c r="I551" s="53" t="s">
        <v>722</v>
      </c>
      <c r="K551" s="59" t="s">
        <v>39</v>
      </c>
      <c r="M551" s="52"/>
      <c r="N551" s="68">
        <f t="shared" si="73"/>
        <v>1.1415525099999999E-4</v>
      </c>
      <c r="P551" s="60" t="str">
        <f t="shared" si="74"/>
        <v>M01D23H18</v>
      </c>
      <c r="Q551" s="67">
        <f t="shared" si="81"/>
        <v>43123.749999998676</v>
      </c>
      <c r="R551" s="5">
        <f t="shared" si="75"/>
        <v>1</v>
      </c>
      <c r="S551" s="5">
        <f t="shared" si="76"/>
        <v>23</v>
      </c>
      <c r="T551" s="5">
        <f t="shared" si="77"/>
        <v>18</v>
      </c>
      <c r="U551" s="5" t="str">
        <f t="shared" si="78"/>
        <v>01</v>
      </c>
      <c r="V551" s="5" t="str">
        <f t="shared" si="79"/>
        <v>23</v>
      </c>
      <c r="W551" s="5" t="str">
        <f t="shared" si="80"/>
        <v>18</v>
      </c>
    </row>
    <row r="552" spans="9:23">
      <c r="I552" s="53" t="s">
        <v>723</v>
      </c>
      <c r="K552" s="59" t="s">
        <v>39</v>
      </c>
      <c r="M552" s="52"/>
      <c r="N552" s="68">
        <f t="shared" si="73"/>
        <v>1.1415525099999999E-4</v>
      </c>
      <c r="P552" s="60" t="str">
        <f t="shared" si="74"/>
        <v>M01D23H19</v>
      </c>
      <c r="Q552" s="67">
        <f t="shared" si="81"/>
        <v>43123.79166666534</v>
      </c>
      <c r="R552" s="5">
        <f t="shared" si="75"/>
        <v>1</v>
      </c>
      <c r="S552" s="5">
        <f t="shared" si="76"/>
        <v>23</v>
      </c>
      <c r="T552" s="5">
        <f t="shared" si="77"/>
        <v>19</v>
      </c>
      <c r="U552" s="5" t="str">
        <f t="shared" si="78"/>
        <v>01</v>
      </c>
      <c r="V552" s="5" t="str">
        <f t="shared" si="79"/>
        <v>23</v>
      </c>
      <c r="W552" s="5" t="str">
        <f t="shared" si="80"/>
        <v>19</v>
      </c>
    </row>
    <row r="553" spans="9:23">
      <c r="I553" s="53" t="s">
        <v>724</v>
      </c>
      <c r="K553" s="59" t="s">
        <v>39</v>
      </c>
      <c r="M553" s="52"/>
      <c r="N553" s="68">
        <f t="shared" si="73"/>
        <v>1.1415525099999999E-4</v>
      </c>
      <c r="P553" s="60" t="str">
        <f t="shared" si="74"/>
        <v>M01D23H20</v>
      </c>
      <c r="Q553" s="67">
        <f t="shared" si="81"/>
        <v>43123.833333332004</v>
      </c>
      <c r="R553" s="5">
        <f t="shared" si="75"/>
        <v>1</v>
      </c>
      <c r="S553" s="5">
        <f t="shared" si="76"/>
        <v>23</v>
      </c>
      <c r="T553" s="5">
        <f t="shared" si="77"/>
        <v>20</v>
      </c>
      <c r="U553" s="5" t="str">
        <f t="shared" si="78"/>
        <v>01</v>
      </c>
      <c r="V553" s="5" t="str">
        <f t="shared" si="79"/>
        <v>23</v>
      </c>
      <c r="W553" s="5" t="str">
        <f t="shared" si="80"/>
        <v>20</v>
      </c>
    </row>
    <row r="554" spans="9:23">
      <c r="I554" s="53" t="s">
        <v>725</v>
      </c>
      <c r="K554" s="59" t="s">
        <v>39</v>
      </c>
      <c r="M554" s="52"/>
      <c r="N554" s="68">
        <f t="shared" si="73"/>
        <v>1.1415525099999999E-4</v>
      </c>
      <c r="P554" s="60" t="str">
        <f t="shared" si="74"/>
        <v>M01D23H21</v>
      </c>
      <c r="Q554" s="67">
        <f t="shared" si="81"/>
        <v>43123.874999998668</v>
      </c>
      <c r="R554" s="5">
        <f t="shared" si="75"/>
        <v>1</v>
      </c>
      <c r="S554" s="5">
        <f t="shared" si="76"/>
        <v>23</v>
      </c>
      <c r="T554" s="5">
        <f t="shared" si="77"/>
        <v>21</v>
      </c>
      <c r="U554" s="5" t="str">
        <f t="shared" si="78"/>
        <v>01</v>
      </c>
      <c r="V554" s="5" t="str">
        <f t="shared" si="79"/>
        <v>23</v>
      </c>
      <c r="W554" s="5" t="str">
        <f t="shared" si="80"/>
        <v>21</v>
      </c>
    </row>
    <row r="555" spans="9:23">
      <c r="I555" s="53" t="s">
        <v>726</v>
      </c>
      <c r="K555" s="59" t="s">
        <v>39</v>
      </c>
      <c r="M555" s="52"/>
      <c r="N555" s="68">
        <f t="shared" si="73"/>
        <v>1.1415525099999999E-4</v>
      </c>
      <c r="P555" s="60" t="str">
        <f t="shared" si="74"/>
        <v>M01D23H22</v>
      </c>
      <c r="Q555" s="67">
        <f t="shared" si="81"/>
        <v>43123.916666665333</v>
      </c>
      <c r="R555" s="5">
        <f t="shared" si="75"/>
        <v>1</v>
      </c>
      <c r="S555" s="5">
        <f t="shared" si="76"/>
        <v>23</v>
      </c>
      <c r="T555" s="5">
        <f t="shared" si="77"/>
        <v>22</v>
      </c>
      <c r="U555" s="5" t="str">
        <f t="shared" si="78"/>
        <v>01</v>
      </c>
      <c r="V555" s="5" t="str">
        <f t="shared" si="79"/>
        <v>23</v>
      </c>
      <c r="W555" s="5" t="str">
        <f t="shared" si="80"/>
        <v>22</v>
      </c>
    </row>
    <row r="556" spans="9:23">
      <c r="I556" s="53" t="s">
        <v>727</v>
      </c>
      <c r="K556" s="59" t="s">
        <v>39</v>
      </c>
      <c r="M556" s="52"/>
      <c r="N556" s="68">
        <f t="shared" si="73"/>
        <v>1.1415525099999999E-4</v>
      </c>
      <c r="P556" s="60" t="str">
        <f t="shared" si="74"/>
        <v>M01D23H23</v>
      </c>
      <c r="Q556" s="67">
        <f t="shared" si="81"/>
        <v>43123.958333331997</v>
      </c>
      <c r="R556" s="5">
        <f t="shared" si="75"/>
        <v>1</v>
      </c>
      <c r="S556" s="5">
        <f t="shared" si="76"/>
        <v>23</v>
      </c>
      <c r="T556" s="5">
        <f t="shared" si="77"/>
        <v>23</v>
      </c>
      <c r="U556" s="5" t="str">
        <f t="shared" si="78"/>
        <v>01</v>
      </c>
      <c r="V556" s="5" t="str">
        <f t="shared" si="79"/>
        <v>23</v>
      </c>
      <c r="W556" s="5" t="str">
        <f t="shared" si="80"/>
        <v>23</v>
      </c>
    </row>
    <row r="557" spans="9:23">
      <c r="I557" s="53" t="s">
        <v>728</v>
      </c>
      <c r="K557" s="59" t="s">
        <v>39</v>
      </c>
      <c r="M557" s="52"/>
      <c r="N557" s="68">
        <f t="shared" si="73"/>
        <v>1.1415525099999999E-4</v>
      </c>
      <c r="P557" s="60" t="str">
        <f t="shared" si="74"/>
        <v>M01D24H00</v>
      </c>
      <c r="Q557" s="67">
        <f t="shared" si="81"/>
        <v>43123.999999998661</v>
      </c>
      <c r="R557" s="5">
        <f t="shared" si="75"/>
        <v>1</v>
      </c>
      <c r="S557" s="5">
        <f t="shared" si="76"/>
        <v>24</v>
      </c>
      <c r="T557" s="5">
        <f t="shared" si="77"/>
        <v>0</v>
      </c>
      <c r="U557" s="5" t="str">
        <f t="shared" si="78"/>
        <v>01</v>
      </c>
      <c r="V557" s="5" t="str">
        <f t="shared" si="79"/>
        <v>24</v>
      </c>
      <c r="W557" s="5" t="str">
        <f t="shared" si="80"/>
        <v>00</v>
      </c>
    </row>
    <row r="558" spans="9:23">
      <c r="I558" s="53" t="s">
        <v>729</v>
      </c>
      <c r="K558" s="59" t="s">
        <v>39</v>
      </c>
      <c r="M558" s="52"/>
      <c r="N558" s="68">
        <f t="shared" si="73"/>
        <v>1.1415525099999999E-4</v>
      </c>
      <c r="P558" s="60" t="str">
        <f t="shared" si="74"/>
        <v>M01D24H01</v>
      </c>
      <c r="Q558" s="67">
        <f t="shared" si="81"/>
        <v>43124.041666665325</v>
      </c>
      <c r="R558" s="5">
        <f t="shared" si="75"/>
        <v>1</v>
      </c>
      <c r="S558" s="5">
        <f t="shared" si="76"/>
        <v>24</v>
      </c>
      <c r="T558" s="5">
        <f t="shared" si="77"/>
        <v>1</v>
      </c>
      <c r="U558" s="5" t="str">
        <f t="shared" si="78"/>
        <v>01</v>
      </c>
      <c r="V558" s="5" t="str">
        <f t="shared" si="79"/>
        <v>24</v>
      </c>
      <c r="W558" s="5" t="str">
        <f t="shared" si="80"/>
        <v>01</v>
      </c>
    </row>
    <row r="559" spans="9:23">
      <c r="I559" s="53" t="s">
        <v>730</v>
      </c>
      <c r="K559" s="59" t="s">
        <v>39</v>
      </c>
      <c r="M559" s="52"/>
      <c r="N559" s="68">
        <f t="shared" si="73"/>
        <v>1.1415525099999999E-4</v>
      </c>
      <c r="P559" s="60" t="str">
        <f t="shared" si="74"/>
        <v>M01D24H02</v>
      </c>
      <c r="Q559" s="67">
        <f t="shared" si="81"/>
        <v>43124.08333333199</v>
      </c>
      <c r="R559" s="5">
        <f t="shared" si="75"/>
        <v>1</v>
      </c>
      <c r="S559" s="5">
        <f t="shared" si="76"/>
        <v>24</v>
      </c>
      <c r="T559" s="5">
        <f t="shared" si="77"/>
        <v>2</v>
      </c>
      <c r="U559" s="5" t="str">
        <f t="shared" si="78"/>
        <v>01</v>
      </c>
      <c r="V559" s="5" t="str">
        <f t="shared" si="79"/>
        <v>24</v>
      </c>
      <c r="W559" s="5" t="str">
        <f t="shared" si="80"/>
        <v>02</v>
      </c>
    </row>
    <row r="560" spans="9:23">
      <c r="I560" s="53" t="s">
        <v>731</v>
      </c>
      <c r="K560" s="59" t="s">
        <v>39</v>
      </c>
      <c r="M560" s="52"/>
      <c r="N560" s="68">
        <f t="shared" si="73"/>
        <v>1.1415525099999999E-4</v>
      </c>
      <c r="P560" s="60" t="str">
        <f t="shared" si="74"/>
        <v>M01D24H03</v>
      </c>
      <c r="Q560" s="67">
        <f t="shared" si="81"/>
        <v>43124.124999998654</v>
      </c>
      <c r="R560" s="5">
        <f t="shared" si="75"/>
        <v>1</v>
      </c>
      <c r="S560" s="5">
        <f t="shared" si="76"/>
        <v>24</v>
      </c>
      <c r="T560" s="5">
        <f t="shared" si="77"/>
        <v>3</v>
      </c>
      <c r="U560" s="5" t="str">
        <f t="shared" si="78"/>
        <v>01</v>
      </c>
      <c r="V560" s="5" t="str">
        <f t="shared" si="79"/>
        <v>24</v>
      </c>
      <c r="W560" s="5" t="str">
        <f t="shared" si="80"/>
        <v>03</v>
      </c>
    </row>
    <row r="561" spans="9:23">
      <c r="I561" s="53" t="s">
        <v>732</v>
      </c>
      <c r="K561" s="59" t="s">
        <v>39</v>
      </c>
      <c r="M561" s="52"/>
      <c r="N561" s="68">
        <f t="shared" si="73"/>
        <v>1.1415525099999999E-4</v>
      </c>
      <c r="P561" s="60" t="str">
        <f t="shared" si="74"/>
        <v>M01D24H04</v>
      </c>
      <c r="Q561" s="67">
        <f t="shared" si="81"/>
        <v>43124.166666665318</v>
      </c>
      <c r="R561" s="5">
        <f t="shared" si="75"/>
        <v>1</v>
      </c>
      <c r="S561" s="5">
        <f t="shared" si="76"/>
        <v>24</v>
      </c>
      <c r="T561" s="5">
        <f t="shared" si="77"/>
        <v>4</v>
      </c>
      <c r="U561" s="5" t="str">
        <f t="shared" si="78"/>
        <v>01</v>
      </c>
      <c r="V561" s="5" t="str">
        <f t="shared" si="79"/>
        <v>24</v>
      </c>
      <c r="W561" s="5" t="str">
        <f t="shared" si="80"/>
        <v>04</v>
      </c>
    </row>
    <row r="562" spans="9:23">
      <c r="I562" s="53" t="s">
        <v>733</v>
      </c>
      <c r="K562" s="59" t="s">
        <v>39</v>
      </c>
      <c r="M562" s="52"/>
      <c r="N562" s="68">
        <f t="shared" si="73"/>
        <v>1.1415525099999999E-4</v>
      </c>
      <c r="P562" s="60" t="str">
        <f t="shared" si="74"/>
        <v>M01D24H05</v>
      </c>
      <c r="Q562" s="67">
        <f t="shared" si="81"/>
        <v>43124.208333331982</v>
      </c>
      <c r="R562" s="5">
        <f t="shared" si="75"/>
        <v>1</v>
      </c>
      <c r="S562" s="5">
        <f t="shared" si="76"/>
        <v>24</v>
      </c>
      <c r="T562" s="5">
        <f t="shared" si="77"/>
        <v>5</v>
      </c>
      <c r="U562" s="5" t="str">
        <f t="shared" si="78"/>
        <v>01</v>
      </c>
      <c r="V562" s="5" t="str">
        <f t="shared" si="79"/>
        <v>24</v>
      </c>
      <c r="W562" s="5" t="str">
        <f t="shared" si="80"/>
        <v>05</v>
      </c>
    </row>
    <row r="563" spans="9:23">
      <c r="I563" s="53" t="s">
        <v>734</v>
      </c>
      <c r="K563" s="59" t="s">
        <v>39</v>
      </c>
      <c r="M563" s="52"/>
      <c r="N563" s="68">
        <f t="shared" si="73"/>
        <v>1.1415525099999999E-4</v>
      </c>
      <c r="P563" s="60" t="str">
        <f t="shared" si="74"/>
        <v>M01D24H06</v>
      </c>
      <c r="Q563" s="67">
        <f t="shared" si="81"/>
        <v>43124.249999998647</v>
      </c>
      <c r="R563" s="5">
        <f t="shared" si="75"/>
        <v>1</v>
      </c>
      <c r="S563" s="5">
        <f t="shared" si="76"/>
        <v>24</v>
      </c>
      <c r="T563" s="5">
        <f t="shared" si="77"/>
        <v>6</v>
      </c>
      <c r="U563" s="5" t="str">
        <f t="shared" si="78"/>
        <v>01</v>
      </c>
      <c r="V563" s="5" t="str">
        <f t="shared" si="79"/>
        <v>24</v>
      </c>
      <c r="W563" s="5" t="str">
        <f t="shared" si="80"/>
        <v>06</v>
      </c>
    </row>
    <row r="564" spans="9:23">
      <c r="I564" s="53" t="s">
        <v>735</v>
      </c>
      <c r="K564" s="59" t="s">
        <v>39</v>
      </c>
      <c r="M564" s="52"/>
      <c r="N564" s="68">
        <f t="shared" si="73"/>
        <v>1.1415525099999999E-4</v>
      </c>
      <c r="P564" s="60" t="str">
        <f t="shared" si="74"/>
        <v>M01D24H07</v>
      </c>
      <c r="Q564" s="67">
        <f t="shared" si="81"/>
        <v>43124.291666665311</v>
      </c>
      <c r="R564" s="5">
        <f t="shared" si="75"/>
        <v>1</v>
      </c>
      <c r="S564" s="5">
        <f t="shared" si="76"/>
        <v>24</v>
      </c>
      <c r="T564" s="5">
        <f t="shared" si="77"/>
        <v>7</v>
      </c>
      <c r="U564" s="5" t="str">
        <f t="shared" si="78"/>
        <v>01</v>
      </c>
      <c r="V564" s="5" t="str">
        <f t="shared" si="79"/>
        <v>24</v>
      </c>
      <c r="W564" s="5" t="str">
        <f t="shared" si="80"/>
        <v>07</v>
      </c>
    </row>
    <row r="565" spans="9:23">
      <c r="I565" s="53" t="s">
        <v>736</v>
      </c>
      <c r="K565" s="59" t="s">
        <v>39</v>
      </c>
      <c r="M565" s="52"/>
      <c r="N565" s="68">
        <f t="shared" si="73"/>
        <v>1.1415525099999999E-4</v>
      </c>
      <c r="P565" s="60" t="str">
        <f t="shared" si="74"/>
        <v>M01D24H08</v>
      </c>
      <c r="Q565" s="67">
        <f t="shared" si="81"/>
        <v>43124.333333331975</v>
      </c>
      <c r="R565" s="5">
        <f t="shared" si="75"/>
        <v>1</v>
      </c>
      <c r="S565" s="5">
        <f t="shared" si="76"/>
        <v>24</v>
      </c>
      <c r="T565" s="5">
        <f t="shared" si="77"/>
        <v>8</v>
      </c>
      <c r="U565" s="5" t="str">
        <f t="shared" si="78"/>
        <v>01</v>
      </c>
      <c r="V565" s="5" t="str">
        <f t="shared" si="79"/>
        <v>24</v>
      </c>
      <c r="W565" s="5" t="str">
        <f t="shared" si="80"/>
        <v>08</v>
      </c>
    </row>
    <row r="566" spans="9:23">
      <c r="I566" s="53" t="s">
        <v>737</v>
      </c>
      <c r="K566" s="59" t="s">
        <v>39</v>
      </c>
      <c r="M566" s="52"/>
      <c r="N566" s="68">
        <f t="shared" si="73"/>
        <v>1.1415525099999999E-4</v>
      </c>
      <c r="P566" s="60" t="str">
        <f t="shared" si="74"/>
        <v>M01D24H09</v>
      </c>
      <c r="Q566" s="67">
        <f t="shared" si="81"/>
        <v>43124.374999998639</v>
      </c>
      <c r="R566" s="5">
        <f t="shared" si="75"/>
        <v>1</v>
      </c>
      <c r="S566" s="5">
        <f t="shared" si="76"/>
        <v>24</v>
      </c>
      <c r="T566" s="5">
        <f t="shared" si="77"/>
        <v>9</v>
      </c>
      <c r="U566" s="5" t="str">
        <f t="shared" si="78"/>
        <v>01</v>
      </c>
      <c r="V566" s="5" t="str">
        <f t="shared" si="79"/>
        <v>24</v>
      </c>
      <c r="W566" s="5" t="str">
        <f t="shared" si="80"/>
        <v>09</v>
      </c>
    </row>
    <row r="567" spans="9:23">
      <c r="I567" s="53" t="s">
        <v>738</v>
      </c>
      <c r="K567" s="59" t="s">
        <v>39</v>
      </c>
      <c r="M567" s="52"/>
      <c r="N567" s="68">
        <f t="shared" si="73"/>
        <v>1.1415525099999999E-4</v>
      </c>
      <c r="P567" s="60" t="str">
        <f t="shared" si="74"/>
        <v>M01D24H10</v>
      </c>
      <c r="Q567" s="67">
        <f t="shared" si="81"/>
        <v>43124.416666665304</v>
      </c>
      <c r="R567" s="5">
        <f t="shared" si="75"/>
        <v>1</v>
      </c>
      <c r="S567" s="5">
        <f t="shared" si="76"/>
        <v>24</v>
      </c>
      <c r="T567" s="5">
        <f t="shared" si="77"/>
        <v>10</v>
      </c>
      <c r="U567" s="5" t="str">
        <f t="shared" si="78"/>
        <v>01</v>
      </c>
      <c r="V567" s="5" t="str">
        <f t="shared" si="79"/>
        <v>24</v>
      </c>
      <c r="W567" s="5" t="str">
        <f t="shared" si="80"/>
        <v>10</v>
      </c>
    </row>
    <row r="568" spans="9:23">
      <c r="I568" s="53" t="s">
        <v>739</v>
      </c>
      <c r="K568" s="59" t="s">
        <v>39</v>
      </c>
      <c r="M568" s="52"/>
      <c r="N568" s="68">
        <f t="shared" si="73"/>
        <v>1.1415525099999999E-4</v>
      </c>
      <c r="P568" s="60" t="str">
        <f t="shared" si="74"/>
        <v>M01D24H11</v>
      </c>
      <c r="Q568" s="67">
        <f t="shared" si="81"/>
        <v>43124.458333331968</v>
      </c>
      <c r="R568" s="5">
        <f t="shared" si="75"/>
        <v>1</v>
      </c>
      <c r="S568" s="5">
        <f t="shared" si="76"/>
        <v>24</v>
      </c>
      <c r="T568" s="5">
        <f t="shared" si="77"/>
        <v>11</v>
      </c>
      <c r="U568" s="5" t="str">
        <f t="shared" si="78"/>
        <v>01</v>
      </c>
      <c r="V568" s="5" t="str">
        <f t="shared" si="79"/>
        <v>24</v>
      </c>
      <c r="W568" s="5" t="str">
        <f t="shared" si="80"/>
        <v>11</v>
      </c>
    </row>
    <row r="569" spans="9:23">
      <c r="I569" s="53" t="s">
        <v>740</v>
      </c>
      <c r="K569" s="59" t="s">
        <v>39</v>
      </c>
      <c r="M569" s="52"/>
      <c r="N569" s="68">
        <f t="shared" si="73"/>
        <v>1.1415525099999999E-4</v>
      </c>
      <c r="P569" s="60" t="str">
        <f t="shared" si="74"/>
        <v>M01D24H12</v>
      </c>
      <c r="Q569" s="67">
        <f t="shared" si="81"/>
        <v>43124.499999998632</v>
      </c>
      <c r="R569" s="5">
        <f t="shared" si="75"/>
        <v>1</v>
      </c>
      <c r="S569" s="5">
        <f t="shared" si="76"/>
        <v>24</v>
      </c>
      <c r="T569" s="5">
        <f t="shared" si="77"/>
        <v>12</v>
      </c>
      <c r="U569" s="5" t="str">
        <f t="shared" si="78"/>
        <v>01</v>
      </c>
      <c r="V569" s="5" t="str">
        <f t="shared" si="79"/>
        <v>24</v>
      </c>
      <c r="W569" s="5" t="str">
        <f t="shared" si="80"/>
        <v>12</v>
      </c>
    </row>
    <row r="570" spans="9:23">
      <c r="I570" s="53" t="s">
        <v>741</v>
      </c>
      <c r="K570" s="59" t="s">
        <v>39</v>
      </c>
      <c r="M570" s="52"/>
      <c r="N570" s="68">
        <f t="shared" si="73"/>
        <v>1.1415525099999999E-4</v>
      </c>
      <c r="P570" s="60" t="str">
        <f t="shared" si="74"/>
        <v>M01D24H13</v>
      </c>
      <c r="Q570" s="67">
        <f t="shared" si="81"/>
        <v>43124.541666665296</v>
      </c>
      <c r="R570" s="5">
        <f t="shared" si="75"/>
        <v>1</v>
      </c>
      <c r="S570" s="5">
        <f t="shared" si="76"/>
        <v>24</v>
      </c>
      <c r="T570" s="5">
        <f t="shared" si="77"/>
        <v>13</v>
      </c>
      <c r="U570" s="5" t="str">
        <f t="shared" si="78"/>
        <v>01</v>
      </c>
      <c r="V570" s="5" t="str">
        <f t="shared" si="79"/>
        <v>24</v>
      </c>
      <c r="W570" s="5" t="str">
        <f t="shared" si="80"/>
        <v>13</v>
      </c>
    </row>
    <row r="571" spans="9:23">
      <c r="I571" s="53" t="s">
        <v>742</v>
      </c>
      <c r="K571" s="59" t="s">
        <v>39</v>
      </c>
      <c r="M571" s="52"/>
      <c r="N571" s="68">
        <f t="shared" si="73"/>
        <v>1.1415525099999999E-4</v>
      </c>
      <c r="P571" s="60" t="str">
        <f t="shared" si="74"/>
        <v>M01D24H14</v>
      </c>
      <c r="Q571" s="67">
        <f t="shared" si="81"/>
        <v>43124.583333331961</v>
      </c>
      <c r="R571" s="5">
        <f t="shared" si="75"/>
        <v>1</v>
      </c>
      <c r="S571" s="5">
        <f t="shared" si="76"/>
        <v>24</v>
      </c>
      <c r="T571" s="5">
        <f t="shared" si="77"/>
        <v>14</v>
      </c>
      <c r="U571" s="5" t="str">
        <f t="shared" si="78"/>
        <v>01</v>
      </c>
      <c r="V571" s="5" t="str">
        <f t="shared" si="79"/>
        <v>24</v>
      </c>
      <c r="W571" s="5" t="str">
        <f t="shared" si="80"/>
        <v>14</v>
      </c>
    </row>
    <row r="572" spans="9:23">
      <c r="I572" s="53" t="s">
        <v>743</v>
      </c>
      <c r="K572" s="59" t="s">
        <v>39</v>
      </c>
      <c r="M572" s="52"/>
      <c r="N572" s="68">
        <f t="shared" si="73"/>
        <v>1.1415525099999999E-4</v>
      </c>
      <c r="P572" s="60" t="str">
        <f t="shared" si="74"/>
        <v>M01D24H15</v>
      </c>
      <c r="Q572" s="67">
        <f t="shared" si="81"/>
        <v>43124.624999998625</v>
      </c>
      <c r="R572" s="5">
        <f t="shared" si="75"/>
        <v>1</v>
      </c>
      <c r="S572" s="5">
        <f t="shared" si="76"/>
        <v>24</v>
      </c>
      <c r="T572" s="5">
        <f t="shared" si="77"/>
        <v>15</v>
      </c>
      <c r="U572" s="5" t="str">
        <f t="shared" si="78"/>
        <v>01</v>
      </c>
      <c r="V572" s="5" t="str">
        <f t="shared" si="79"/>
        <v>24</v>
      </c>
      <c r="W572" s="5" t="str">
        <f t="shared" si="80"/>
        <v>15</v>
      </c>
    </row>
    <row r="573" spans="9:23">
      <c r="I573" s="53" t="s">
        <v>744</v>
      </c>
      <c r="K573" s="59" t="s">
        <v>39</v>
      </c>
      <c r="M573" s="52"/>
      <c r="N573" s="68">
        <f t="shared" si="73"/>
        <v>1.1415525099999999E-4</v>
      </c>
      <c r="P573" s="60" t="str">
        <f t="shared" si="74"/>
        <v>M01D24H16</v>
      </c>
      <c r="Q573" s="67">
        <f t="shared" si="81"/>
        <v>43124.666666665289</v>
      </c>
      <c r="R573" s="5">
        <f t="shared" si="75"/>
        <v>1</v>
      </c>
      <c r="S573" s="5">
        <f t="shared" si="76"/>
        <v>24</v>
      </c>
      <c r="T573" s="5">
        <f t="shared" si="77"/>
        <v>16</v>
      </c>
      <c r="U573" s="5" t="str">
        <f t="shared" si="78"/>
        <v>01</v>
      </c>
      <c r="V573" s="5" t="str">
        <f t="shared" si="79"/>
        <v>24</v>
      </c>
      <c r="W573" s="5" t="str">
        <f t="shared" si="80"/>
        <v>16</v>
      </c>
    </row>
    <row r="574" spans="9:23">
      <c r="I574" s="53" t="s">
        <v>745</v>
      </c>
      <c r="K574" s="59" t="s">
        <v>39</v>
      </c>
      <c r="M574" s="52"/>
      <c r="N574" s="68">
        <f t="shared" si="73"/>
        <v>1.1415525099999999E-4</v>
      </c>
      <c r="P574" s="60" t="str">
        <f t="shared" si="74"/>
        <v>M01D24H17</v>
      </c>
      <c r="Q574" s="67">
        <f t="shared" si="81"/>
        <v>43124.708333331953</v>
      </c>
      <c r="R574" s="5">
        <f t="shared" si="75"/>
        <v>1</v>
      </c>
      <c r="S574" s="5">
        <f t="shared" si="76"/>
        <v>24</v>
      </c>
      <c r="T574" s="5">
        <f t="shared" si="77"/>
        <v>17</v>
      </c>
      <c r="U574" s="5" t="str">
        <f t="shared" si="78"/>
        <v>01</v>
      </c>
      <c r="V574" s="5" t="str">
        <f t="shared" si="79"/>
        <v>24</v>
      </c>
      <c r="W574" s="5" t="str">
        <f t="shared" si="80"/>
        <v>17</v>
      </c>
    </row>
    <row r="575" spans="9:23">
      <c r="I575" s="53" t="s">
        <v>746</v>
      </c>
      <c r="K575" s="59" t="s">
        <v>39</v>
      </c>
      <c r="M575" s="52"/>
      <c r="N575" s="68">
        <f t="shared" si="73"/>
        <v>1.1415525099999999E-4</v>
      </c>
      <c r="P575" s="60" t="str">
        <f t="shared" si="74"/>
        <v>M01D24H18</v>
      </c>
      <c r="Q575" s="67">
        <f t="shared" si="81"/>
        <v>43124.749999998618</v>
      </c>
      <c r="R575" s="5">
        <f t="shared" si="75"/>
        <v>1</v>
      </c>
      <c r="S575" s="5">
        <f t="shared" si="76"/>
        <v>24</v>
      </c>
      <c r="T575" s="5">
        <f t="shared" si="77"/>
        <v>18</v>
      </c>
      <c r="U575" s="5" t="str">
        <f t="shared" si="78"/>
        <v>01</v>
      </c>
      <c r="V575" s="5" t="str">
        <f t="shared" si="79"/>
        <v>24</v>
      </c>
      <c r="W575" s="5" t="str">
        <f t="shared" si="80"/>
        <v>18</v>
      </c>
    </row>
    <row r="576" spans="9:23">
      <c r="I576" s="53" t="s">
        <v>747</v>
      </c>
      <c r="K576" s="59" t="s">
        <v>39</v>
      </c>
      <c r="M576" s="52"/>
      <c r="N576" s="68">
        <f t="shared" si="73"/>
        <v>1.1415525099999999E-4</v>
      </c>
      <c r="P576" s="60" t="str">
        <f t="shared" si="74"/>
        <v>M01D24H19</v>
      </c>
      <c r="Q576" s="67">
        <f t="shared" si="81"/>
        <v>43124.791666665282</v>
      </c>
      <c r="R576" s="5">
        <f t="shared" si="75"/>
        <v>1</v>
      </c>
      <c r="S576" s="5">
        <f t="shared" si="76"/>
        <v>24</v>
      </c>
      <c r="T576" s="5">
        <f t="shared" si="77"/>
        <v>19</v>
      </c>
      <c r="U576" s="5" t="str">
        <f t="shared" si="78"/>
        <v>01</v>
      </c>
      <c r="V576" s="5" t="str">
        <f t="shared" si="79"/>
        <v>24</v>
      </c>
      <c r="W576" s="5" t="str">
        <f t="shared" si="80"/>
        <v>19</v>
      </c>
    </row>
    <row r="577" spans="9:23">
      <c r="I577" s="53" t="s">
        <v>748</v>
      </c>
      <c r="K577" s="59" t="s">
        <v>39</v>
      </c>
      <c r="M577" s="52"/>
      <c r="N577" s="68">
        <f t="shared" si="73"/>
        <v>1.1415525099999999E-4</v>
      </c>
      <c r="P577" s="60" t="str">
        <f t="shared" si="74"/>
        <v>M01D24H20</v>
      </c>
      <c r="Q577" s="67">
        <f t="shared" si="81"/>
        <v>43124.833333331946</v>
      </c>
      <c r="R577" s="5">
        <f t="shared" si="75"/>
        <v>1</v>
      </c>
      <c r="S577" s="5">
        <f t="shared" si="76"/>
        <v>24</v>
      </c>
      <c r="T577" s="5">
        <f t="shared" si="77"/>
        <v>20</v>
      </c>
      <c r="U577" s="5" t="str">
        <f t="shared" si="78"/>
        <v>01</v>
      </c>
      <c r="V577" s="5" t="str">
        <f t="shared" si="79"/>
        <v>24</v>
      </c>
      <c r="W577" s="5" t="str">
        <f t="shared" si="80"/>
        <v>20</v>
      </c>
    </row>
    <row r="578" spans="9:23">
      <c r="I578" s="53" t="s">
        <v>749</v>
      </c>
      <c r="K578" s="59" t="s">
        <v>39</v>
      </c>
      <c r="M578" s="52"/>
      <c r="N578" s="68">
        <f t="shared" si="73"/>
        <v>1.1415525099999999E-4</v>
      </c>
      <c r="P578" s="60" t="str">
        <f t="shared" si="74"/>
        <v>M01D24H21</v>
      </c>
      <c r="Q578" s="67">
        <f t="shared" si="81"/>
        <v>43124.87499999861</v>
      </c>
      <c r="R578" s="5">
        <f t="shared" si="75"/>
        <v>1</v>
      </c>
      <c r="S578" s="5">
        <f t="shared" si="76"/>
        <v>24</v>
      </c>
      <c r="T578" s="5">
        <f t="shared" si="77"/>
        <v>21</v>
      </c>
      <c r="U578" s="5" t="str">
        <f t="shared" si="78"/>
        <v>01</v>
      </c>
      <c r="V578" s="5" t="str">
        <f t="shared" si="79"/>
        <v>24</v>
      </c>
      <c r="W578" s="5" t="str">
        <f t="shared" si="80"/>
        <v>21</v>
      </c>
    </row>
    <row r="579" spans="9:23">
      <c r="I579" s="53" t="s">
        <v>750</v>
      </c>
      <c r="K579" s="59" t="s">
        <v>39</v>
      </c>
      <c r="M579" s="52"/>
      <c r="N579" s="68">
        <f t="shared" si="73"/>
        <v>1.1415525099999999E-4</v>
      </c>
      <c r="P579" s="60" t="str">
        <f t="shared" si="74"/>
        <v>M01D24H22</v>
      </c>
      <c r="Q579" s="67">
        <f t="shared" si="81"/>
        <v>43124.916666665275</v>
      </c>
      <c r="R579" s="5">
        <f t="shared" si="75"/>
        <v>1</v>
      </c>
      <c r="S579" s="5">
        <f t="shared" si="76"/>
        <v>24</v>
      </c>
      <c r="T579" s="5">
        <f t="shared" si="77"/>
        <v>22</v>
      </c>
      <c r="U579" s="5" t="str">
        <f t="shared" si="78"/>
        <v>01</v>
      </c>
      <c r="V579" s="5" t="str">
        <f t="shared" si="79"/>
        <v>24</v>
      </c>
      <c r="W579" s="5" t="str">
        <f t="shared" si="80"/>
        <v>22</v>
      </c>
    </row>
    <row r="580" spans="9:23">
      <c r="I580" s="53" t="s">
        <v>751</v>
      </c>
      <c r="K580" s="59" t="s">
        <v>39</v>
      </c>
      <c r="M580" s="52"/>
      <c r="N580" s="68">
        <f t="shared" si="73"/>
        <v>1.1415525099999999E-4</v>
      </c>
      <c r="P580" s="60" t="str">
        <f t="shared" si="74"/>
        <v>M01D24H23</v>
      </c>
      <c r="Q580" s="67">
        <f t="shared" si="81"/>
        <v>43124.958333331939</v>
      </c>
      <c r="R580" s="5">
        <f t="shared" si="75"/>
        <v>1</v>
      </c>
      <c r="S580" s="5">
        <f t="shared" si="76"/>
        <v>24</v>
      </c>
      <c r="T580" s="5">
        <f t="shared" si="77"/>
        <v>23</v>
      </c>
      <c r="U580" s="5" t="str">
        <f t="shared" si="78"/>
        <v>01</v>
      </c>
      <c r="V580" s="5" t="str">
        <f t="shared" si="79"/>
        <v>24</v>
      </c>
      <c r="W580" s="5" t="str">
        <f t="shared" si="80"/>
        <v>23</v>
      </c>
    </row>
    <row r="581" spans="9:23">
      <c r="I581" s="5" t="s">
        <v>752</v>
      </c>
      <c r="K581" s="59" t="s">
        <v>39</v>
      </c>
      <c r="N581" s="68">
        <f t="shared" si="73"/>
        <v>1.1415525099999999E-4</v>
      </c>
      <c r="P581" s="60" t="str">
        <f t="shared" si="74"/>
        <v>M01D25H00</v>
      </c>
      <c r="Q581" s="67">
        <f t="shared" si="81"/>
        <v>43124.999999998603</v>
      </c>
      <c r="R581" s="5">
        <f t="shared" si="75"/>
        <v>1</v>
      </c>
      <c r="S581" s="5">
        <f t="shared" si="76"/>
        <v>25</v>
      </c>
      <c r="T581" s="5">
        <f t="shared" si="77"/>
        <v>0</v>
      </c>
      <c r="U581" s="5" t="str">
        <f t="shared" si="78"/>
        <v>01</v>
      </c>
      <c r="V581" s="5" t="str">
        <f t="shared" si="79"/>
        <v>25</v>
      </c>
      <c r="W581" s="5" t="str">
        <f t="shared" si="80"/>
        <v>00</v>
      </c>
    </row>
    <row r="582" spans="9:23">
      <c r="I582" s="5" t="s">
        <v>753</v>
      </c>
      <c r="K582" s="59" t="s">
        <v>39</v>
      </c>
      <c r="N582" s="68">
        <f t="shared" ref="N582:N645" si="82">ROUND(1/8760,12)</f>
        <v>1.1415525099999999E-4</v>
      </c>
      <c r="P582" s="60" t="str">
        <f t="shared" ref="P582:P645" si="83">"M"&amp;U582&amp;"D"&amp;V582&amp;"H"&amp;W582</f>
        <v>M01D25H01</v>
      </c>
      <c r="Q582" s="67">
        <f t="shared" si="81"/>
        <v>43125.041666665267</v>
      </c>
      <c r="R582" s="5">
        <f t="shared" ref="R582:R645" si="84">MONTH(Q582)</f>
        <v>1</v>
      </c>
      <c r="S582" s="5">
        <f t="shared" ref="S582:S645" si="85">DAY(Q582)</f>
        <v>25</v>
      </c>
      <c r="T582" s="5">
        <f t="shared" ref="T582:T645" si="86">HOUR(Q582)</f>
        <v>1</v>
      </c>
      <c r="U582" s="5" t="str">
        <f t="shared" ref="U582:U645" si="87">TEXT(R582,"00")</f>
        <v>01</v>
      </c>
      <c r="V582" s="5" t="str">
        <f t="shared" ref="V582:V645" si="88">TEXT(S582,"00")</f>
        <v>25</v>
      </c>
      <c r="W582" s="5" t="str">
        <f t="shared" ref="W582:W645" si="89">TEXT(T582,"00")</f>
        <v>01</v>
      </c>
    </row>
    <row r="583" spans="9:23">
      <c r="I583" s="5" t="s">
        <v>754</v>
      </c>
      <c r="K583" s="59" t="s">
        <v>39</v>
      </c>
      <c r="N583" s="68">
        <f t="shared" si="82"/>
        <v>1.1415525099999999E-4</v>
      </c>
      <c r="P583" s="60" t="str">
        <f t="shared" si="83"/>
        <v>M01D25H02</v>
      </c>
      <c r="Q583" s="67">
        <f t="shared" ref="Q583:Q646" si="90">Q582+(1/24)</f>
        <v>43125.083333331931</v>
      </c>
      <c r="R583" s="5">
        <f t="shared" si="84"/>
        <v>1</v>
      </c>
      <c r="S583" s="5">
        <f t="shared" si="85"/>
        <v>25</v>
      </c>
      <c r="T583" s="5">
        <f t="shared" si="86"/>
        <v>2</v>
      </c>
      <c r="U583" s="5" t="str">
        <f t="shared" si="87"/>
        <v>01</v>
      </c>
      <c r="V583" s="5" t="str">
        <f t="shared" si="88"/>
        <v>25</v>
      </c>
      <c r="W583" s="5" t="str">
        <f t="shared" si="89"/>
        <v>02</v>
      </c>
    </row>
    <row r="584" spans="9:23">
      <c r="I584" s="5" t="s">
        <v>755</v>
      </c>
      <c r="K584" s="59" t="s">
        <v>39</v>
      </c>
      <c r="N584" s="68">
        <f t="shared" si="82"/>
        <v>1.1415525099999999E-4</v>
      </c>
      <c r="P584" s="60" t="str">
        <f t="shared" si="83"/>
        <v>M01D25H03</v>
      </c>
      <c r="Q584" s="67">
        <f t="shared" si="90"/>
        <v>43125.124999998596</v>
      </c>
      <c r="R584" s="5">
        <f t="shared" si="84"/>
        <v>1</v>
      </c>
      <c r="S584" s="5">
        <f t="shared" si="85"/>
        <v>25</v>
      </c>
      <c r="T584" s="5">
        <f t="shared" si="86"/>
        <v>3</v>
      </c>
      <c r="U584" s="5" t="str">
        <f t="shared" si="87"/>
        <v>01</v>
      </c>
      <c r="V584" s="5" t="str">
        <f t="shared" si="88"/>
        <v>25</v>
      </c>
      <c r="W584" s="5" t="str">
        <f t="shared" si="89"/>
        <v>03</v>
      </c>
    </row>
    <row r="585" spans="9:23">
      <c r="I585" s="5" t="s">
        <v>756</v>
      </c>
      <c r="K585" s="59" t="s">
        <v>39</v>
      </c>
      <c r="N585" s="68">
        <f t="shared" si="82"/>
        <v>1.1415525099999999E-4</v>
      </c>
      <c r="P585" s="60" t="str">
        <f t="shared" si="83"/>
        <v>M01D25H04</v>
      </c>
      <c r="Q585" s="67">
        <f t="shared" si="90"/>
        <v>43125.16666666526</v>
      </c>
      <c r="R585" s="5">
        <f t="shared" si="84"/>
        <v>1</v>
      </c>
      <c r="S585" s="5">
        <f t="shared" si="85"/>
        <v>25</v>
      </c>
      <c r="T585" s="5">
        <f t="shared" si="86"/>
        <v>4</v>
      </c>
      <c r="U585" s="5" t="str">
        <f t="shared" si="87"/>
        <v>01</v>
      </c>
      <c r="V585" s="5" t="str">
        <f t="shared" si="88"/>
        <v>25</v>
      </c>
      <c r="W585" s="5" t="str">
        <f t="shared" si="89"/>
        <v>04</v>
      </c>
    </row>
    <row r="586" spans="9:23">
      <c r="I586" s="5" t="s">
        <v>757</v>
      </c>
      <c r="K586" s="59" t="s">
        <v>39</v>
      </c>
      <c r="N586" s="68">
        <f t="shared" si="82"/>
        <v>1.1415525099999999E-4</v>
      </c>
      <c r="P586" s="60" t="str">
        <f t="shared" si="83"/>
        <v>M01D25H05</v>
      </c>
      <c r="Q586" s="67">
        <f t="shared" si="90"/>
        <v>43125.208333331924</v>
      </c>
      <c r="R586" s="5">
        <f t="shared" si="84"/>
        <v>1</v>
      </c>
      <c r="S586" s="5">
        <f t="shared" si="85"/>
        <v>25</v>
      </c>
      <c r="T586" s="5">
        <f t="shared" si="86"/>
        <v>5</v>
      </c>
      <c r="U586" s="5" t="str">
        <f t="shared" si="87"/>
        <v>01</v>
      </c>
      <c r="V586" s="5" t="str">
        <f t="shared" si="88"/>
        <v>25</v>
      </c>
      <c r="W586" s="5" t="str">
        <f t="shared" si="89"/>
        <v>05</v>
      </c>
    </row>
    <row r="587" spans="9:23">
      <c r="I587" s="5" t="s">
        <v>758</v>
      </c>
      <c r="K587" s="59" t="s">
        <v>39</v>
      </c>
      <c r="N587" s="68">
        <f t="shared" si="82"/>
        <v>1.1415525099999999E-4</v>
      </c>
      <c r="P587" s="60" t="str">
        <f t="shared" si="83"/>
        <v>M01D25H06</v>
      </c>
      <c r="Q587" s="67">
        <f t="shared" si="90"/>
        <v>43125.249999998588</v>
      </c>
      <c r="R587" s="5">
        <f t="shared" si="84"/>
        <v>1</v>
      </c>
      <c r="S587" s="5">
        <f t="shared" si="85"/>
        <v>25</v>
      </c>
      <c r="T587" s="5">
        <f t="shared" si="86"/>
        <v>6</v>
      </c>
      <c r="U587" s="5" t="str">
        <f t="shared" si="87"/>
        <v>01</v>
      </c>
      <c r="V587" s="5" t="str">
        <f t="shared" si="88"/>
        <v>25</v>
      </c>
      <c r="W587" s="5" t="str">
        <f t="shared" si="89"/>
        <v>06</v>
      </c>
    </row>
    <row r="588" spans="9:23">
      <c r="I588" s="5" t="s">
        <v>759</v>
      </c>
      <c r="K588" s="59" t="s">
        <v>39</v>
      </c>
      <c r="N588" s="68">
        <f t="shared" si="82"/>
        <v>1.1415525099999999E-4</v>
      </c>
      <c r="P588" s="60" t="str">
        <f t="shared" si="83"/>
        <v>M01D25H07</v>
      </c>
      <c r="Q588" s="67">
        <f t="shared" si="90"/>
        <v>43125.291666665253</v>
      </c>
      <c r="R588" s="5">
        <f t="shared" si="84"/>
        <v>1</v>
      </c>
      <c r="S588" s="5">
        <f t="shared" si="85"/>
        <v>25</v>
      </c>
      <c r="T588" s="5">
        <f t="shared" si="86"/>
        <v>7</v>
      </c>
      <c r="U588" s="5" t="str">
        <f t="shared" si="87"/>
        <v>01</v>
      </c>
      <c r="V588" s="5" t="str">
        <f t="shared" si="88"/>
        <v>25</v>
      </c>
      <c r="W588" s="5" t="str">
        <f t="shared" si="89"/>
        <v>07</v>
      </c>
    </row>
    <row r="589" spans="9:23">
      <c r="I589" s="5" t="s">
        <v>760</v>
      </c>
      <c r="K589" s="59" t="s">
        <v>39</v>
      </c>
      <c r="N589" s="68">
        <f t="shared" si="82"/>
        <v>1.1415525099999999E-4</v>
      </c>
      <c r="P589" s="60" t="str">
        <f t="shared" si="83"/>
        <v>M01D25H08</v>
      </c>
      <c r="Q589" s="67">
        <f t="shared" si="90"/>
        <v>43125.333333331917</v>
      </c>
      <c r="R589" s="5">
        <f t="shared" si="84"/>
        <v>1</v>
      </c>
      <c r="S589" s="5">
        <f t="shared" si="85"/>
        <v>25</v>
      </c>
      <c r="T589" s="5">
        <f t="shared" si="86"/>
        <v>8</v>
      </c>
      <c r="U589" s="5" t="str">
        <f t="shared" si="87"/>
        <v>01</v>
      </c>
      <c r="V589" s="5" t="str">
        <f t="shared" si="88"/>
        <v>25</v>
      </c>
      <c r="W589" s="5" t="str">
        <f t="shared" si="89"/>
        <v>08</v>
      </c>
    </row>
    <row r="590" spans="9:23">
      <c r="I590" s="5" t="s">
        <v>761</v>
      </c>
      <c r="K590" s="59" t="s">
        <v>39</v>
      </c>
      <c r="N590" s="68">
        <f t="shared" si="82"/>
        <v>1.1415525099999999E-4</v>
      </c>
      <c r="P590" s="60" t="str">
        <f t="shared" si="83"/>
        <v>M01D25H09</v>
      </c>
      <c r="Q590" s="67">
        <f t="shared" si="90"/>
        <v>43125.374999998581</v>
      </c>
      <c r="R590" s="5">
        <f t="shared" si="84"/>
        <v>1</v>
      </c>
      <c r="S590" s="5">
        <f t="shared" si="85"/>
        <v>25</v>
      </c>
      <c r="T590" s="5">
        <f t="shared" si="86"/>
        <v>9</v>
      </c>
      <c r="U590" s="5" t="str">
        <f t="shared" si="87"/>
        <v>01</v>
      </c>
      <c r="V590" s="5" t="str">
        <f t="shared" si="88"/>
        <v>25</v>
      </c>
      <c r="W590" s="5" t="str">
        <f t="shared" si="89"/>
        <v>09</v>
      </c>
    </row>
    <row r="591" spans="9:23">
      <c r="I591" s="5" t="s">
        <v>762</v>
      </c>
      <c r="K591" s="59" t="s">
        <v>39</v>
      </c>
      <c r="N591" s="68">
        <f t="shared" si="82"/>
        <v>1.1415525099999999E-4</v>
      </c>
      <c r="P591" s="60" t="str">
        <f t="shared" si="83"/>
        <v>M01D25H10</v>
      </c>
      <c r="Q591" s="67">
        <f t="shared" si="90"/>
        <v>43125.416666665245</v>
      </c>
      <c r="R591" s="5">
        <f t="shared" si="84"/>
        <v>1</v>
      </c>
      <c r="S591" s="5">
        <f t="shared" si="85"/>
        <v>25</v>
      </c>
      <c r="T591" s="5">
        <f t="shared" si="86"/>
        <v>10</v>
      </c>
      <c r="U591" s="5" t="str">
        <f t="shared" si="87"/>
        <v>01</v>
      </c>
      <c r="V591" s="5" t="str">
        <f t="shared" si="88"/>
        <v>25</v>
      </c>
      <c r="W591" s="5" t="str">
        <f t="shared" si="89"/>
        <v>10</v>
      </c>
    </row>
    <row r="592" spans="9:23">
      <c r="I592" s="5" t="s">
        <v>763</v>
      </c>
      <c r="K592" s="59" t="s">
        <v>39</v>
      </c>
      <c r="N592" s="68">
        <f t="shared" si="82"/>
        <v>1.1415525099999999E-4</v>
      </c>
      <c r="P592" s="60" t="str">
        <f t="shared" si="83"/>
        <v>M01D25H11</v>
      </c>
      <c r="Q592" s="67">
        <f t="shared" si="90"/>
        <v>43125.45833333191</v>
      </c>
      <c r="R592" s="5">
        <f t="shared" si="84"/>
        <v>1</v>
      </c>
      <c r="S592" s="5">
        <f t="shared" si="85"/>
        <v>25</v>
      </c>
      <c r="T592" s="5">
        <f t="shared" si="86"/>
        <v>11</v>
      </c>
      <c r="U592" s="5" t="str">
        <f t="shared" si="87"/>
        <v>01</v>
      </c>
      <c r="V592" s="5" t="str">
        <f t="shared" si="88"/>
        <v>25</v>
      </c>
      <c r="W592" s="5" t="str">
        <f t="shared" si="89"/>
        <v>11</v>
      </c>
    </row>
    <row r="593" spans="9:23">
      <c r="I593" s="5" t="s">
        <v>764</v>
      </c>
      <c r="K593" s="59" t="s">
        <v>39</v>
      </c>
      <c r="N593" s="68">
        <f t="shared" si="82"/>
        <v>1.1415525099999999E-4</v>
      </c>
      <c r="P593" s="60" t="str">
        <f t="shared" si="83"/>
        <v>M01D25H12</v>
      </c>
      <c r="Q593" s="67">
        <f t="shared" si="90"/>
        <v>43125.499999998574</v>
      </c>
      <c r="R593" s="5">
        <f t="shared" si="84"/>
        <v>1</v>
      </c>
      <c r="S593" s="5">
        <f t="shared" si="85"/>
        <v>25</v>
      </c>
      <c r="T593" s="5">
        <f t="shared" si="86"/>
        <v>12</v>
      </c>
      <c r="U593" s="5" t="str">
        <f t="shared" si="87"/>
        <v>01</v>
      </c>
      <c r="V593" s="5" t="str">
        <f t="shared" si="88"/>
        <v>25</v>
      </c>
      <c r="W593" s="5" t="str">
        <f t="shared" si="89"/>
        <v>12</v>
      </c>
    </row>
    <row r="594" spans="9:23">
      <c r="I594" s="5" t="s">
        <v>765</v>
      </c>
      <c r="K594" s="59" t="s">
        <v>39</v>
      </c>
      <c r="N594" s="68">
        <f t="shared" si="82"/>
        <v>1.1415525099999999E-4</v>
      </c>
      <c r="P594" s="60" t="str">
        <f t="shared" si="83"/>
        <v>M01D25H13</v>
      </c>
      <c r="Q594" s="67">
        <f t="shared" si="90"/>
        <v>43125.541666665238</v>
      </c>
      <c r="R594" s="5">
        <f t="shared" si="84"/>
        <v>1</v>
      </c>
      <c r="S594" s="5">
        <f t="shared" si="85"/>
        <v>25</v>
      </c>
      <c r="T594" s="5">
        <f t="shared" si="86"/>
        <v>13</v>
      </c>
      <c r="U594" s="5" t="str">
        <f t="shared" si="87"/>
        <v>01</v>
      </c>
      <c r="V594" s="5" t="str">
        <f t="shared" si="88"/>
        <v>25</v>
      </c>
      <c r="W594" s="5" t="str">
        <f t="shared" si="89"/>
        <v>13</v>
      </c>
    </row>
    <row r="595" spans="9:23">
      <c r="I595" s="5" t="s">
        <v>766</v>
      </c>
      <c r="K595" s="59" t="s">
        <v>39</v>
      </c>
      <c r="N595" s="68">
        <f t="shared" si="82"/>
        <v>1.1415525099999999E-4</v>
      </c>
      <c r="P595" s="60" t="str">
        <f t="shared" si="83"/>
        <v>M01D25H14</v>
      </c>
      <c r="Q595" s="67">
        <f t="shared" si="90"/>
        <v>43125.583333331902</v>
      </c>
      <c r="R595" s="5">
        <f t="shared" si="84"/>
        <v>1</v>
      </c>
      <c r="S595" s="5">
        <f t="shared" si="85"/>
        <v>25</v>
      </c>
      <c r="T595" s="5">
        <f t="shared" si="86"/>
        <v>14</v>
      </c>
      <c r="U595" s="5" t="str">
        <f t="shared" si="87"/>
        <v>01</v>
      </c>
      <c r="V595" s="5" t="str">
        <f t="shared" si="88"/>
        <v>25</v>
      </c>
      <c r="W595" s="5" t="str">
        <f t="shared" si="89"/>
        <v>14</v>
      </c>
    </row>
    <row r="596" spans="9:23">
      <c r="I596" s="5" t="s">
        <v>767</v>
      </c>
      <c r="K596" s="59" t="s">
        <v>39</v>
      </c>
      <c r="N596" s="68">
        <f t="shared" si="82"/>
        <v>1.1415525099999999E-4</v>
      </c>
      <c r="P596" s="60" t="str">
        <f t="shared" si="83"/>
        <v>M01D25H15</v>
      </c>
      <c r="Q596" s="67">
        <f t="shared" si="90"/>
        <v>43125.624999998567</v>
      </c>
      <c r="R596" s="5">
        <f t="shared" si="84"/>
        <v>1</v>
      </c>
      <c r="S596" s="5">
        <f t="shared" si="85"/>
        <v>25</v>
      </c>
      <c r="T596" s="5">
        <f t="shared" si="86"/>
        <v>15</v>
      </c>
      <c r="U596" s="5" t="str">
        <f t="shared" si="87"/>
        <v>01</v>
      </c>
      <c r="V596" s="5" t="str">
        <f t="shared" si="88"/>
        <v>25</v>
      </c>
      <c r="W596" s="5" t="str">
        <f t="shared" si="89"/>
        <v>15</v>
      </c>
    </row>
    <row r="597" spans="9:23">
      <c r="I597" s="5" t="s">
        <v>768</v>
      </c>
      <c r="K597" s="59" t="s">
        <v>39</v>
      </c>
      <c r="N597" s="68">
        <f t="shared" si="82"/>
        <v>1.1415525099999999E-4</v>
      </c>
      <c r="P597" s="60" t="str">
        <f t="shared" si="83"/>
        <v>M01D25H16</v>
      </c>
      <c r="Q597" s="67">
        <f t="shared" si="90"/>
        <v>43125.666666665231</v>
      </c>
      <c r="R597" s="5">
        <f t="shared" si="84"/>
        <v>1</v>
      </c>
      <c r="S597" s="5">
        <f t="shared" si="85"/>
        <v>25</v>
      </c>
      <c r="T597" s="5">
        <f t="shared" si="86"/>
        <v>16</v>
      </c>
      <c r="U597" s="5" t="str">
        <f t="shared" si="87"/>
        <v>01</v>
      </c>
      <c r="V597" s="5" t="str">
        <f t="shared" si="88"/>
        <v>25</v>
      </c>
      <c r="W597" s="5" t="str">
        <f t="shared" si="89"/>
        <v>16</v>
      </c>
    </row>
    <row r="598" spans="9:23">
      <c r="I598" s="5" t="s">
        <v>769</v>
      </c>
      <c r="K598" s="59" t="s">
        <v>39</v>
      </c>
      <c r="N598" s="68">
        <f t="shared" si="82"/>
        <v>1.1415525099999999E-4</v>
      </c>
      <c r="P598" s="60" t="str">
        <f t="shared" si="83"/>
        <v>M01D25H17</v>
      </c>
      <c r="Q598" s="67">
        <f t="shared" si="90"/>
        <v>43125.708333331895</v>
      </c>
      <c r="R598" s="5">
        <f t="shared" si="84"/>
        <v>1</v>
      </c>
      <c r="S598" s="5">
        <f t="shared" si="85"/>
        <v>25</v>
      </c>
      <c r="T598" s="5">
        <f t="shared" si="86"/>
        <v>17</v>
      </c>
      <c r="U598" s="5" t="str">
        <f t="shared" si="87"/>
        <v>01</v>
      </c>
      <c r="V598" s="5" t="str">
        <f t="shared" si="88"/>
        <v>25</v>
      </c>
      <c r="W598" s="5" t="str">
        <f t="shared" si="89"/>
        <v>17</v>
      </c>
    </row>
    <row r="599" spans="9:23">
      <c r="I599" s="5" t="s">
        <v>770</v>
      </c>
      <c r="K599" s="59" t="s">
        <v>39</v>
      </c>
      <c r="N599" s="68">
        <f t="shared" si="82"/>
        <v>1.1415525099999999E-4</v>
      </c>
      <c r="P599" s="60" t="str">
        <f t="shared" si="83"/>
        <v>M01D25H18</v>
      </c>
      <c r="Q599" s="67">
        <f t="shared" si="90"/>
        <v>43125.749999998559</v>
      </c>
      <c r="R599" s="5">
        <f t="shared" si="84"/>
        <v>1</v>
      </c>
      <c r="S599" s="5">
        <f t="shared" si="85"/>
        <v>25</v>
      </c>
      <c r="T599" s="5">
        <f t="shared" si="86"/>
        <v>18</v>
      </c>
      <c r="U599" s="5" t="str">
        <f t="shared" si="87"/>
        <v>01</v>
      </c>
      <c r="V599" s="5" t="str">
        <f t="shared" si="88"/>
        <v>25</v>
      </c>
      <c r="W599" s="5" t="str">
        <f t="shared" si="89"/>
        <v>18</v>
      </c>
    </row>
    <row r="600" spans="9:23">
      <c r="I600" s="5" t="s">
        <v>771</v>
      </c>
      <c r="K600" s="59" t="s">
        <v>39</v>
      </c>
      <c r="N600" s="68">
        <f t="shared" si="82"/>
        <v>1.1415525099999999E-4</v>
      </c>
      <c r="P600" s="60" t="str">
        <f t="shared" si="83"/>
        <v>M01D25H19</v>
      </c>
      <c r="Q600" s="67">
        <f t="shared" si="90"/>
        <v>43125.791666665224</v>
      </c>
      <c r="R600" s="5">
        <f t="shared" si="84"/>
        <v>1</v>
      </c>
      <c r="S600" s="5">
        <f t="shared" si="85"/>
        <v>25</v>
      </c>
      <c r="T600" s="5">
        <f t="shared" si="86"/>
        <v>19</v>
      </c>
      <c r="U600" s="5" t="str">
        <f t="shared" si="87"/>
        <v>01</v>
      </c>
      <c r="V600" s="5" t="str">
        <f t="shared" si="88"/>
        <v>25</v>
      </c>
      <c r="W600" s="5" t="str">
        <f t="shared" si="89"/>
        <v>19</v>
      </c>
    </row>
    <row r="601" spans="9:23">
      <c r="I601" s="5" t="s">
        <v>772</v>
      </c>
      <c r="K601" s="59" t="s">
        <v>39</v>
      </c>
      <c r="N601" s="68">
        <f t="shared" si="82"/>
        <v>1.1415525099999999E-4</v>
      </c>
      <c r="P601" s="60" t="str">
        <f t="shared" si="83"/>
        <v>M01D25H20</v>
      </c>
      <c r="Q601" s="67">
        <f t="shared" si="90"/>
        <v>43125.833333331888</v>
      </c>
      <c r="R601" s="5">
        <f t="shared" si="84"/>
        <v>1</v>
      </c>
      <c r="S601" s="5">
        <f t="shared" si="85"/>
        <v>25</v>
      </c>
      <c r="T601" s="5">
        <f t="shared" si="86"/>
        <v>20</v>
      </c>
      <c r="U601" s="5" t="str">
        <f t="shared" si="87"/>
        <v>01</v>
      </c>
      <c r="V601" s="5" t="str">
        <f t="shared" si="88"/>
        <v>25</v>
      </c>
      <c r="W601" s="5" t="str">
        <f t="shared" si="89"/>
        <v>20</v>
      </c>
    </row>
    <row r="602" spans="9:23">
      <c r="I602" s="5" t="s">
        <v>773</v>
      </c>
      <c r="K602" s="59" t="s">
        <v>39</v>
      </c>
      <c r="N602" s="68">
        <f t="shared" si="82"/>
        <v>1.1415525099999999E-4</v>
      </c>
      <c r="P602" s="60" t="str">
        <f t="shared" si="83"/>
        <v>M01D25H21</v>
      </c>
      <c r="Q602" s="67">
        <f t="shared" si="90"/>
        <v>43125.874999998552</v>
      </c>
      <c r="R602" s="5">
        <f t="shared" si="84"/>
        <v>1</v>
      </c>
      <c r="S602" s="5">
        <f t="shared" si="85"/>
        <v>25</v>
      </c>
      <c r="T602" s="5">
        <f t="shared" si="86"/>
        <v>21</v>
      </c>
      <c r="U602" s="5" t="str">
        <f t="shared" si="87"/>
        <v>01</v>
      </c>
      <c r="V602" s="5" t="str">
        <f t="shared" si="88"/>
        <v>25</v>
      </c>
      <c r="W602" s="5" t="str">
        <f t="shared" si="89"/>
        <v>21</v>
      </c>
    </row>
    <row r="603" spans="9:23">
      <c r="I603" s="5" t="s">
        <v>774</v>
      </c>
      <c r="K603" s="59" t="s">
        <v>39</v>
      </c>
      <c r="N603" s="68">
        <f t="shared" si="82"/>
        <v>1.1415525099999999E-4</v>
      </c>
      <c r="P603" s="60" t="str">
        <f t="shared" si="83"/>
        <v>M01D25H22</v>
      </c>
      <c r="Q603" s="67">
        <f t="shared" si="90"/>
        <v>43125.916666665216</v>
      </c>
      <c r="R603" s="5">
        <f t="shared" si="84"/>
        <v>1</v>
      </c>
      <c r="S603" s="5">
        <f t="shared" si="85"/>
        <v>25</v>
      </c>
      <c r="T603" s="5">
        <f t="shared" si="86"/>
        <v>22</v>
      </c>
      <c r="U603" s="5" t="str">
        <f t="shared" si="87"/>
        <v>01</v>
      </c>
      <c r="V603" s="5" t="str">
        <f t="shared" si="88"/>
        <v>25</v>
      </c>
      <c r="W603" s="5" t="str">
        <f t="shared" si="89"/>
        <v>22</v>
      </c>
    </row>
    <row r="604" spans="9:23">
      <c r="I604" s="5" t="s">
        <v>775</v>
      </c>
      <c r="K604" s="59" t="s">
        <v>39</v>
      </c>
      <c r="N604" s="68">
        <f t="shared" si="82"/>
        <v>1.1415525099999999E-4</v>
      </c>
      <c r="P604" s="60" t="str">
        <f t="shared" si="83"/>
        <v>M01D25H23</v>
      </c>
      <c r="Q604" s="67">
        <f t="shared" si="90"/>
        <v>43125.958333331881</v>
      </c>
      <c r="R604" s="5">
        <f t="shared" si="84"/>
        <v>1</v>
      </c>
      <c r="S604" s="5">
        <f t="shared" si="85"/>
        <v>25</v>
      </c>
      <c r="T604" s="5">
        <f t="shared" si="86"/>
        <v>23</v>
      </c>
      <c r="U604" s="5" t="str">
        <f t="shared" si="87"/>
        <v>01</v>
      </c>
      <c r="V604" s="5" t="str">
        <f t="shared" si="88"/>
        <v>25</v>
      </c>
      <c r="W604" s="5" t="str">
        <f t="shared" si="89"/>
        <v>23</v>
      </c>
    </row>
    <row r="605" spans="9:23">
      <c r="I605" s="5" t="s">
        <v>776</v>
      </c>
      <c r="K605" s="59" t="s">
        <v>39</v>
      </c>
      <c r="N605" s="68">
        <f t="shared" si="82"/>
        <v>1.1415525099999999E-4</v>
      </c>
      <c r="P605" s="60" t="str">
        <f t="shared" si="83"/>
        <v>M01D26H00</v>
      </c>
      <c r="Q605" s="67">
        <f t="shared" si="90"/>
        <v>43125.999999998545</v>
      </c>
      <c r="R605" s="5">
        <f t="shared" si="84"/>
        <v>1</v>
      </c>
      <c r="S605" s="5">
        <f t="shared" si="85"/>
        <v>26</v>
      </c>
      <c r="T605" s="5">
        <f t="shared" si="86"/>
        <v>0</v>
      </c>
      <c r="U605" s="5" t="str">
        <f t="shared" si="87"/>
        <v>01</v>
      </c>
      <c r="V605" s="5" t="str">
        <f t="shared" si="88"/>
        <v>26</v>
      </c>
      <c r="W605" s="5" t="str">
        <f t="shared" si="89"/>
        <v>00</v>
      </c>
    </row>
    <row r="606" spans="9:23">
      <c r="I606" s="5" t="s">
        <v>777</v>
      </c>
      <c r="K606" s="59" t="s">
        <v>39</v>
      </c>
      <c r="N606" s="68">
        <f t="shared" si="82"/>
        <v>1.1415525099999999E-4</v>
      </c>
      <c r="P606" s="60" t="str">
        <f t="shared" si="83"/>
        <v>M01D26H01</v>
      </c>
      <c r="Q606" s="67">
        <f t="shared" si="90"/>
        <v>43126.041666665209</v>
      </c>
      <c r="R606" s="5">
        <f t="shared" si="84"/>
        <v>1</v>
      </c>
      <c r="S606" s="5">
        <f t="shared" si="85"/>
        <v>26</v>
      </c>
      <c r="T606" s="5">
        <f t="shared" si="86"/>
        <v>1</v>
      </c>
      <c r="U606" s="5" t="str">
        <f t="shared" si="87"/>
        <v>01</v>
      </c>
      <c r="V606" s="5" t="str">
        <f t="shared" si="88"/>
        <v>26</v>
      </c>
      <c r="W606" s="5" t="str">
        <f t="shared" si="89"/>
        <v>01</v>
      </c>
    </row>
    <row r="607" spans="9:23">
      <c r="I607" s="5" t="s">
        <v>778</v>
      </c>
      <c r="K607" s="59" t="s">
        <v>39</v>
      </c>
      <c r="N607" s="68">
        <f t="shared" si="82"/>
        <v>1.1415525099999999E-4</v>
      </c>
      <c r="P607" s="60" t="str">
        <f t="shared" si="83"/>
        <v>M01D26H02</v>
      </c>
      <c r="Q607" s="67">
        <f t="shared" si="90"/>
        <v>43126.083333331873</v>
      </c>
      <c r="R607" s="5">
        <f t="shared" si="84"/>
        <v>1</v>
      </c>
      <c r="S607" s="5">
        <f t="shared" si="85"/>
        <v>26</v>
      </c>
      <c r="T607" s="5">
        <f t="shared" si="86"/>
        <v>2</v>
      </c>
      <c r="U607" s="5" t="str">
        <f t="shared" si="87"/>
        <v>01</v>
      </c>
      <c r="V607" s="5" t="str">
        <f t="shared" si="88"/>
        <v>26</v>
      </c>
      <c r="W607" s="5" t="str">
        <f t="shared" si="89"/>
        <v>02</v>
      </c>
    </row>
    <row r="608" spans="9:23">
      <c r="I608" s="5" t="s">
        <v>779</v>
      </c>
      <c r="K608" s="59" t="s">
        <v>39</v>
      </c>
      <c r="N608" s="68">
        <f t="shared" si="82"/>
        <v>1.1415525099999999E-4</v>
      </c>
      <c r="P608" s="60" t="str">
        <f t="shared" si="83"/>
        <v>M01D26H03</v>
      </c>
      <c r="Q608" s="67">
        <f t="shared" si="90"/>
        <v>43126.124999998538</v>
      </c>
      <c r="R608" s="5">
        <f t="shared" si="84"/>
        <v>1</v>
      </c>
      <c r="S608" s="5">
        <f t="shared" si="85"/>
        <v>26</v>
      </c>
      <c r="T608" s="5">
        <f t="shared" si="86"/>
        <v>3</v>
      </c>
      <c r="U608" s="5" t="str">
        <f t="shared" si="87"/>
        <v>01</v>
      </c>
      <c r="V608" s="5" t="str">
        <f t="shared" si="88"/>
        <v>26</v>
      </c>
      <c r="W608" s="5" t="str">
        <f t="shared" si="89"/>
        <v>03</v>
      </c>
    </row>
    <row r="609" spans="9:23">
      <c r="I609" s="5" t="s">
        <v>780</v>
      </c>
      <c r="K609" s="59" t="s">
        <v>39</v>
      </c>
      <c r="N609" s="68">
        <f t="shared" si="82"/>
        <v>1.1415525099999999E-4</v>
      </c>
      <c r="P609" s="60" t="str">
        <f t="shared" si="83"/>
        <v>M01D26H04</v>
      </c>
      <c r="Q609" s="67">
        <f t="shared" si="90"/>
        <v>43126.166666665202</v>
      </c>
      <c r="R609" s="5">
        <f t="shared" si="84"/>
        <v>1</v>
      </c>
      <c r="S609" s="5">
        <f t="shared" si="85"/>
        <v>26</v>
      </c>
      <c r="T609" s="5">
        <f t="shared" si="86"/>
        <v>4</v>
      </c>
      <c r="U609" s="5" t="str">
        <f t="shared" si="87"/>
        <v>01</v>
      </c>
      <c r="V609" s="5" t="str">
        <f t="shared" si="88"/>
        <v>26</v>
      </c>
      <c r="W609" s="5" t="str">
        <f t="shared" si="89"/>
        <v>04</v>
      </c>
    </row>
    <row r="610" spans="9:23">
      <c r="I610" s="5" t="s">
        <v>781</v>
      </c>
      <c r="K610" s="59" t="s">
        <v>39</v>
      </c>
      <c r="N610" s="68">
        <f t="shared" si="82"/>
        <v>1.1415525099999999E-4</v>
      </c>
      <c r="P610" s="60" t="str">
        <f t="shared" si="83"/>
        <v>M01D26H05</v>
      </c>
      <c r="Q610" s="67">
        <f t="shared" si="90"/>
        <v>43126.208333331866</v>
      </c>
      <c r="R610" s="5">
        <f t="shared" si="84"/>
        <v>1</v>
      </c>
      <c r="S610" s="5">
        <f t="shared" si="85"/>
        <v>26</v>
      </c>
      <c r="T610" s="5">
        <f t="shared" si="86"/>
        <v>5</v>
      </c>
      <c r="U610" s="5" t="str">
        <f t="shared" si="87"/>
        <v>01</v>
      </c>
      <c r="V610" s="5" t="str">
        <f t="shared" si="88"/>
        <v>26</v>
      </c>
      <c r="W610" s="5" t="str">
        <f t="shared" si="89"/>
        <v>05</v>
      </c>
    </row>
    <row r="611" spans="9:23">
      <c r="I611" s="5" t="s">
        <v>782</v>
      </c>
      <c r="K611" s="59" t="s">
        <v>39</v>
      </c>
      <c r="N611" s="68">
        <f t="shared" si="82"/>
        <v>1.1415525099999999E-4</v>
      </c>
      <c r="P611" s="60" t="str">
        <f t="shared" si="83"/>
        <v>M01D26H06</v>
      </c>
      <c r="Q611" s="67">
        <f t="shared" si="90"/>
        <v>43126.24999999853</v>
      </c>
      <c r="R611" s="5">
        <f t="shared" si="84"/>
        <v>1</v>
      </c>
      <c r="S611" s="5">
        <f t="shared" si="85"/>
        <v>26</v>
      </c>
      <c r="T611" s="5">
        <f t="shared" si="86"/>
        <v>6</v>
      </c>
      <c r="U611" s="5" t="str">
        <f t="shared" si="87"/>
        <v>01</v>
      </c>
      <c r="V611" s="5" t="str">
        <f t="shared" si="88"/>
        <v>26</v>
      </c>
      <c r="W611" s="5" t="str">
        <f t="shared" si="89"/>
        <v>06</v>
      </c>
    </row>
    <row r="612" spans="9:23">
      <c r="I612" s="5" t="s">
        <v>783</v>
      </c>
      <c r="K612" s="59" t="s">
        <v>39</v>
      </c>
      <c r="N612" s="68">
        <f t="shared" si="82"/>
        <v>1.1415525099999999E-4</v>
      </c>
      <c r="P612" s="60" t="str">
        <f t="shared" si="83"/>
        <v>M01D26H07</v>
      </c>
      <c r="Q612" s="67">
        <f t="shared" si="90"/>
        <v>43126.291666665194</v>
      </c>
      <c r="R612" s="5">
        <f t="shared" si="84"/>
        <v>1</v>
      </c>
      <c r="S612" s="5">
        <f t="shared" si="85"/>
        <v>26</v>
      </c>
      <c r="T612" s="5">
        <f t="shared" si="86"/>
        <v>7</v>
      </c>
      <c r="U612" s="5" t="str">
        <f t="shared" si="87"/>
        <v>01</v>
      </c>
      <c r="V612" s="5" t="str">
        <f t="shared" si="88"/>
        <v>26</v>
      </c>
      <c r="W612" s="5" t="str">
        <f t="shared" si="89"/>
        <v>07</v>
      </c>
    </row>
    <row r="613" spans="9:23">
      <c r="I613" s="5" t="s">
        <v>784</v>
      </c>
      <c r="K613" s="59" t="s">
        <v>39</v>
      </c>
      <c r="N613" s="68">
        <f t="shared" si="82"/>
        <v>1.1415525099999999E-4</v>
      </c>
      <c r="P613" s="60" t="str">
        <f t="shared" si="83"/>
        <v>M01D26H08</v>
      </c>
      <c r="Q613" s="67">
        <f t="shared" si="90"/>
        <v>43126.333333331859</v>
      </c>
      <c r="R613" s="5">
        <f t="shared" si="84"/>
        <v>1</v>
      </c>
      <c r="S613" s="5">
        <f t="shared" si="85"/>
        <v>26</v>
      </c>
      <c r="T613" s="5">
        <f t="shared" si="86"/>
        <v>8</v>
      </c>
      <c r="U613" s="5" t="str">
        <f t="shared" si="87"/>
        <v>01</v>
      </c>
      <c r="V613" s="5" t="str">
        <f t="shared" si="88"/>
        <v>26</v>
      </c>
      <c r="W613" s="5" t="str">
        <f t="shared" si="89"/>
        <v>08</v>
      </c>
    </row>
    <row r="614" spans="9:23">
      <c r="I614" s="5" t="s">
        <v>785</v>
      </c>
      <c r="K614" s="59" t="s">
        <v>39</v>
      </c>
      <c r="N614" s="68">
        <f t="shared" si="82"/>
        <v>1.1415525099999999E-4</v>
      </c>
      <c r="P614" s="60" t="str">
        <f t="shared" si="83"/>
        <v>M01D26H09</v>
      </c>
      <c r="Q614" s="67">
        <f t="shared" si="90"/>
        <v>43126.374999998523</v>
      </c>
      <c r="R614" s="5">
        <f t="shared" si="84"/>
        <v>1</v>
      </c>
      <c r="S614" s="5">
        <f t="shared" si="85"/>
        <v>26</v>
      </c>
      <c r="T614" s="5">
        <f t="shared" si="86"/>
        <v>9</v>
      </c>
      <c r="U614" s="5" t="str">
        <f t="shared" si="87"/>
        <v>01</v>
      </c>
      <c r="V614" s="5" t="str">
        <f t="shared" si="88"/>
        <v>26</v>
      </c>
      <c r="W614" s="5" t="str">
        <f t="shared" si="89"/>
        <v>09</v>
      </c>
    </row>
    <row r="615" spans="9:23">
      <c r="I615" s="5" t="s">
        <v>786</v>
      </c>
      <c r="K615" s="59" t="s">
        <v>39</v>
      </c>
      <c r="N615" s="68">
        <f t="shared" si="82"/>
        <v>1.1415525099999999E-4</v>
      </c>
      <c r="P615" s="60" t="str">
        <f t="shared" si="83"/>
        <v>M01D26H10</v>
      </c>
      <c r="Q615" s="67">
        <f t="shared" si="90"/>
        <v>43126.416666665187</v>
      </c>
      <c r="R615" s="5">
        <f t="shared" si="84"/>
        <v>1</v>
      </c>
      <c r="S615" s="5">
        <f t="shared" si="85"/>
        <v>26</v>
      </c>
      <c r="T615" s="5">
        <f t="shared" si="86"/>
        <v>10</v>
      </c>
      <c r="U615" s="5" t="str">
        <f t="shared" si="87"/>
        <v>01</v>
      </c>
      <c r="V615" s="5" t="str">
        <f t="shared" si="88"/>
        <v>26</v>
      </c>
      <c r="W615" s="5" t="str">
        <f t="shared" si="89"/>
        <v>10</v>
      </c>
    </row>
    <row r="616" spans="9:23">
      <c r="I616" s="5" t="s">
        <v>787</v>
      </c>
      <c r="K616" s="59" t="s">
        <v>39</v>
      </c>
      <c r="N616" s="68">
        <f t="shared" si="82"/>
        <v>1.1415525099999999E-4</v>
      </c>
      <c r="P616" s="60" t="str">
        <f t="shared" si="83"/>
        <v>M01D26H11</v>
      </c>
      <c r="Q616" s="67">
        <f t="shared" si="90"/>
        <v>43126.458333331851</v>
      </c>
      <c r="R616" s="5">
        <f t="shared" si="84"/>
        <v>1</v>
      </c>
      <c r="S616" s="5">
        <f t="shared" si="85"/>
        <v>26</v>
      </c>
      <c r="T616" s="5">
        <f t="shared" si="86"/>
        <v>11</v>
      </c>
      <c r="U616" s="5" t="str">
        <f t="shared" si="87"/>
        <v>01</v>
      </c>
      <c r="V616" s="5" t="str">
        <f t="shared" si="88"/>
        <v>26</v>
      </c>
      <c r="W616" s="5" t="str">
        <f t="shared" si="89"/>
        <v>11</v>
      </c>
    </row>
    <row r="617" spans="9:23">
      <c r="I617" s="5" t="s">
        <v>788</v>
      </c>
      <c r="K617" s="59" t="s">
        <v>39</v>
      </c>
      <c r="N617" s="68">
        <f t="shared" si="82"/>
        <v>1.1415525099999999E-4</v>
      </c>
      <c r="P617" s="60" t="str">
        <f t="shared" si="83"/>
        <v>M01D26H12</v>
      </c>
      <c r="Q617" s="67">
        <f t="shared" si="90"/>
        <v>43126.499999998516</v>
      </c>
      <c r="R617" s="5">
        <f t="shared" si="84"/>
        <v>1</v>
      </c>
      <c r="S617" s="5">
        <f t="shared" si="85"/>
        <v>26</v>
      </c>
      <c r="T617" s="5">
        <f t="shared" si="86"/>
        <v>12</v>
      </c>
      <c r="U617" s="5" t="str">
        <f t="shared" si="87"/>
        <v>01</v>
      </c>
      <c r="V617" s="5" t="str">
        <f t="shared" si="88"/>
        <v>26</v>
      </c>
      <c r="W617" s="5" t="str">
        <f t="shared" si="89"/>
        <v>12</v>
      </c>
    </row>
    <row r="618" spans="9:23">
      <c r="I618" s="5" t="s">
        <v>789</v>
      </c>
      <c r="K618" s="59" t="s">
        <v>39</v>
      </c>
      <c r="N618" s="68">
        <f t="shared" si="82"/>
        <v>1.1415525099999999E-4</v>
      </c>
      <c r="P618" s="60" t="str">
        <f t="shared" si="83"/>
        <v>M01D26H13</v>
      </c>
      <c r="Q618" s="67">
        <f t="shared" si="90"/>
        <v>43126.54166666518</v>
      </c>
      <c r="R618" s="5">
        <f t="shared" si="84"/>
        <v>1</v>
      </c>
      <c r="S618" s="5">
        <f t="shared" si="85"/>
        <v>26</v>
      </c>
      <c r="T618" s="5">
        <f t="shared" si="86"/>
        <v>13</v>
      </c>
      <c r="U618" s="5" t="str">
        <f t="shared" si="87"/>
        <v>01</v>
      </c>
      <c r="V618" s="5" t="str">
        <f t="shared" si="88"/>
        <v>26</v>
      </c>
      <c r="W618" s="5" t="str">
        <f t="shared" si="89"/>
        <v>13</v>
      </c>
    </row>
    <row r="619" spans="9:23">
      <c r="I619" s="5" t="s">
        <v>790</v>
      </c>
      <c r="K619" s="59" t="s">
        <v>39</v>
      </c>
      <c r="N619" s="68">
        <f t="shared" si="82"/>
        <v>1.1415525099999999E-4</v>
      </c>
      <c r="P619" s="60" t="str">
        <f t="shared" si="83"/>
        <v>M01D26H14</v>
      </c>
      <c r="Q619" s="67">
        <f t="shared" si="90"/>
        <v>43126.583333331844</v>
      </c>
      <c r="R619" s="5">
        <f t="shared" si="84"/>
        <v>1</v>
      </c>
      <c r="S619" s="5">
        <f t="shared" si="85"/>
        <v>26</v>
      </c>
      <c r="T619" s="5">
        <f t="shared" si="86"/>
        <v>14</v>
      </c>
      <c r="U619" s="5" t="str">
        <f t="shared" si="87"/>
        <v>01</v>
      </c>
      <c r="V619" s="5" t="str">
        <f t="shared" si="88"/>
        <v>26</v>
      </c>
      <c r="W619" s="5" t="str">
        <f t="shared" si="89"/>
        <v>14</v>
      </c>
    </row>
    <row r="620" spans="9:23">
      <c r="I620" s="5" t="s">
        <v>791</v>
      </c>
      <c r="K620" s="59" t="s">
        <v>39</v>
      </c>
      <c r="N620" s="68">
        <f t="shared" si="82"/>
        <v>1.1415525099999999E-4</v>
      </c>
      <c r="P620" s="60" t="str">
        <f t="shared" si="83"/>
        <v>M01D26H15</v>
      </c>
      <c r="Q620" s="67">
        <f t="shared" si="90"/>
        <v>43126.624999998508</v>
      </c>
      <c r="R620" s="5">
        <f t="shared" si="84"/>
        <v>1</v>
      </c>
      <c r="S620" s="5">
        <f t="shared" si="85"/>
        <v>26</v>
      </c>
      <c r="T620" s="5">
        <f t="shared" si="86"/>
        <v>15</v>
      </c>
      <c r="U620" s="5" t="str">
        <f t="shared" si="87"/>
        <v>01</v>
      </c>
      <c r="V620" s="5" t="str">
        <f t="shared" si="88"/>
        <v>26</v>
      </c>
      <c r="W620" s="5" t="str">
        <f t="shared" si="89"/>
        <v>15</v>
      </c>
    </row>
    <row r="621" spans="9:23">
      <c r="I621" s="5" t="s">
        <v>792</v>
      </c>
      <c r="K621" s="59" t="s">
        <v>39</v>
      </c>
      <c r="N621" s="68">
        <f t="shared" si="82"/>
        <v>1.1415525099999999E-4</v>
      </c>
      <c r="P621" s="60" t="str">
        <f t="shared" si="83"/>
        <v>M01D26H16</v>
      </c>
      <c r="Q621" s="67">
        <f t="shared" si="90"/>
        <v>43126.666666665173</v>
      </c>
      <c r="R621" s="5">
        <f t="shared" si="84"/>
        <v>1</v>
      </c>
      <c r="S621" s="5">
        <f t="shared" si="85"/>
        <v>26</v>
      </c>
      <c r="T621" s="5">
        <f t="shared" si="86"/>
        <v>16</v>
      </c>
      <c r="U621" s="5" t="str">
        <f t="shared" si="87"/>
        <v>01</v>
      </c>
      <c r="V621" s="5" t="str">
        <f t="shared" si="88"/>
        <v>26</v>
      </c>
      <c r="W621" s="5" t="str">
        <f t="shared" si="89"/>
        <v>16</v>
      </c>
    </row>
    <row r="622" spans="9:23">
      <c r="I622" s="5" t="s">
        <v>793</v>
      </c>
      <c r="K622" s="59" t="s">
        <v>39</v>
      </c>
      <c r="N622" s="68">
        <f t="shared" si="82"/>
        <v>1.1415525099999999E-4</v>
      </c>
      <c r="P622" s="60" t="str">
        <f t="shared" si="83"/>
        <v>M01D26H17</v>
      </c>
      <c r="Q622" s="67">
        <f t="shared" si="90"/>
        <v>43126.708333331837</v>
      </c>
      <c r="R622" s="5">
        <f t="shared" si="84"/>
        <v>1</v>
      </c>
      <c r="S622" s="5">
        <f t="shared" si="85"/>
        <v>26</v>
      </c>
      <c r="T622" s="5">
        <f t="shared" si="86"/>
        <v>17</v>
      </c>
      <c r="U622" s="5" t="str">
        <f t="shared" si="87"/>
        <v>01</v>
      </c>
      <c r="V622" s="5" t="str">
        <f t="shared" si="88"/>
        <v>26</v>
      </c>
      <c r="W622" s="5" t="str">
        <f t="shared" si="89"/>
        <v>17</v>
      </c>
    </row>
    <row r="623" spans="9:23">
      <c r="I623" s="5" t="s">
        <v>794</v>
      </c>
      <c r="K623" s="59" t="s">
        <v>39</v>
      </c>
      <c r="N623" s="68">
        <f t="shared" si="82"/>
        <v>1.1415525099999999E-4</v>
      </c>
      <c r="P623" s="60" t="str">
        <f t="shared" si="83"/>
        <v>M01D26H18</v>
      </c>
      <c r="Q623" s="67">
        <f t="shared" si="90"/>
        <v>43126.749999998501</v>
      </c>
      <c r="R623" s="5">
        <f t="shared" si="84"/>
        <v>1</v>
      </c>
      <c r="S623" s="5">
        <f t="shared" si="85"/>
        <v>26</v>
      </c>
      <c r="T623" s="5">
        <f t="shared" si="86"/>
        <v>18</v>
      </c>
      <c r="U623" s="5" t="str">
        <f t="shared" si="87"/>
        <v>01</v>
      </c>
      <c r="V623" s="5" t="str">
        <f t="shared" si="88"/>
        <v>26</v>
      </c>
      <c r="W623" s="5" t="str">
        <f t="shared" si="89"/>
        <v>18</v>
      </c>
    </row>
    <row r="624" spans="9:23">
      <c r="I624" s="5" t="s">
        <v>795</v>
      </c>
      <c r="K624" s="59" t="s">
        <v>39</v>
      </c>
      <c r="N624" s="68">
        <f t="shared" si="82"/>
        <v>1.1415525099999999E-4</v>
      </c>
      <c r="P624" s="60" t="str">
        <f t="shared" si="83"/>
        <v>M01D26H19</v>
      </c>
      <c r="Q624" s="67">
        <f t="shared" si="90"/>
        <v>43126.791666665165</v>
      </c>
      <c r="R624" s="5">
        <f t="shared" si="84"/>
        <v>1</v>
      </c>
      <c r="S624" s="5">
        <f t="shared" si="85"/>
        <v>26</v>
      </c>
      <c r="T624" s="5">
        <f t="shared" si="86"/>
        <v>19</v>
      </c>
      <c r="U624" s="5" t="str">
        <f t="shared" si="87"/>
        <v>01</v>
      </c>
      <c r="V624" s="5" t="str">
        <f t="shared" si="88"/>
        <v>26</v>
      </c>
      <c r="W624" s="5" t="str">
        <f t="shared" si="89"/>
        <v>19</v>
      </c>
    </row>
    <row r="625" spans="9:23">
      <c r="I625" s="5" t="s">
        <v>796</v>
      </c>
      <c r="K625" s="59" t="s">
        <v>39</v>
      </c>
      <c r="N625" s="68">
        <f t="shared" si="82"/>
        <v>1.1415525099999999E-4</v>
      </c>
      <c r="P625" s="60" t="str">
        <f t="shared" si="83"/>
        <v>M01D26H20</v>
      </c>
      <c r="Q625" s="67">
        <f t="shared" si="90"/>
        <v>43126.83333333183</v>
      </c>
      <c r="R625" s="5">
        <f t="shared" si="84"/>
        <v>1</v>
      </c>
      <c r="S625" s="5">
        <f t="shared" si="85"/>
        <v>26</v>
      </c>
      <c r="T625" s="5">
        <f t="shared" si="86"/>
        <v>20</v>
      </c>
      <c r="U625" s="5" t="str">
        <f t="shared" si="87"/>
        <v>01</v>
      </c>
      <c r="V625" s="5" t="str">
        <f t="shared" si="88"/>
        <v>26</v>
      </c>
      <c r="W625" s="5" t="str">
        <f t="shared" si="89"/>
        <v>20</v>
      </c>
    </row>
    <row r="626" spans="9:23">
      <c r="I626" s="5" t="s">
        <v>797</v>
      </c>
      <c r="K626" s="59" t="s">
        <v>39</v>
      </c>
      <c r="N626" s="68">
        <f t="shared" si="82"/>
        <v>1.1415525099999999E-4</v>
      </c>
      <c r="P626" s="60" t="str">
        <f t="shared" si="83"/>
        <v>M01D26H21</v>
      </c>
      <c r="Q626" s="67">
        <f t="shared" si="90"/>
        <v>43126.874999998494</v>
      </c>
      <c r="R626" s="5">
        <f t="shared" si="84"/>
        <v>1</v>
      </c>
      <c r="S626" s="5">
        <f t="shared" si="85"/>
        <v>26</v>
      </c>
      <c r="T626" s="5">
        <f t="shared" si="86"/>
        <v>21</v>
      </c>
      <c r="U626" s="5" t="str">
        <f t="shared" si="87"/>
        <v>01</v>
      </c>
      <c r="V626" s="5" t="str">
        <f t="shared" si="88"/>
        <v>26</v>
      </c>
      <c r="W626" s="5" t="str">
        <f t="shared" si="89"/>
        <v>21</v>
      </c>
    </row>
    <row r="627" spans="9:23">
      <c r="I627" s="5" t="s">
        <v>798</v>
      </c>
      <c r="K627" s="59" t="s">
        <v>39</v>
      </c>
      <c r="N627" s="68">
        <f t="shared" si="82"/>
        <v>1.1415525099999999E-4</v>
      </c>
      <c r="P627" s="60" t="str">
        <f t="shared" si="83"/>
        <v>M01D26H22</v>
      </c>
      <c r="Q627" s="67">
        <f t="shared" si="90"/>
        <v>43126.916666665158</v>
      </c>
      <c r="R627" s="5">
        <f t="shared" si="84"/>
        <v>1</v>
      </c>
      <c r="S627" s="5">
        <f t="shared" si="85"/>
        <v>26</v>
      </c>
      <c r="T627" s="5">
        <f t="shared" si="86"/>
        <v>22</v>
      </c>
      <c r="U627" s="5" t="str">
        <f t="shared" si="87"/>
        <v>01</v>
      </c>
      <c r="V627" s="5" t="str">
        <f t="shared" si="88"/>
        <v>26</v>
      </c>
      <c r="W627" s="5" t="str">
        <f t="shared" si="89"/>
        <v>22</v>
      </c>
    </row>
    <row r="628" spans="9:23">
      <c r="I628" s="5" t="s">
        <v>799</v>
      </c>
      <c r="K628" s="59" t="s">
        <v>39</v>
      </c>
      <c r="N628" s="68">
        <f t="shared" si="82"/>
        <v>1.1415525099999999E-4</v>
      </c>
      <c r="P628" s="60" t="str">
        <f t="shared" si="83"/>
        <v>M01D26H23</v>
      </c>
      <c r="Q628" s="67">
        <f t="shared" si="90"/>
        <v>43126.958333331822</v>
      </c>
      <c r="R628" s="5">
        <f t="shared" si="84"/>
        <v>1</v>
      </c>
      <c r="S628" s="5">
        <f t="shared" si="85"/>
        <v>26</v>
      </c>
      <c r="T628" s="5">
        <f t="shared" si="86"/>
        <v>23</v>
      </c>
      <c r="U628" s="5" t="str">
        <f t="shared" si="87"/>
        <v>01</v>
      </c>
      <c r="V628" s="5" t="str">
        <f t="shared" si="88"/>
        <v>26</v>
      </c>
      <c r="W628" s="5" t="str">
        <f t="shared" si="89"/>
        <v>23</v>
      </c>
    </row>
    <row r="629" spans="9:23">
      <c r="I629" s="5" t="s">
        <v>800</v>
      </c>
      <c r="K629" s="59" t="s">
        <v>39</v>
      </c>
      <c r="N629" s="68">
        <f t="shared" si="82"/>
        <v>1.1415525099999999E-4</v>
      </c>
      <c r="P629" s="60" t="str">
        <f t="shared" si="83"/>
        <v>M01D27H00</v>
      </c>
      <c r="Q629" s="67">
        <f t="shared" si="90"/>
        <v>43126.999999998487</v>
      </c>
      <c r="R629" s="5">
        <f t="shared" si="84"/>
        <v>1</v>
      </c>
      <c r="S629" s="5">
        <f t="shared" si="85"/>
        <v>27</v>
      </c>
      <c r="T629" s="5">
        <f t="shared" si="86"/>
        <v>0</v>
      </c>
      <c r="U629" s="5" t="str">
        <f t="shared" si="87"/>
        <v>01</v>
      </c>
      <c r="V629" s="5" t="str">
        <f t="shared" si="88"/>
        <v>27</v>
      </c>
      <c r="W629" s="5" t="str">
        <f t="shared" si="89"/>
        <v>00</v>
      </c>
    </row>
    <row r="630" spans="9:23">
      <c r="I630" s="5" t="s">
        <v>801</v>
      </c>
      <c r="K630" s="59" t="s">
        <v>39</v>
      </c>
      <c r="N630" s="68">
        <f t="shared" si="82"/>
        <v>1.1415525099999999E-4</v>
      </c>
      <c r="P630" s="60" t="str">
        <f t="shared" si="83"/>
        <v>M01D27H01</v>
      </c>
      <c r="Q630" s="67">
        <f t="shared" si="90"/>
        <v>43127.041666665151</v>
      </c>
      <c r="R630" s="5">
        <f t="shared" si="84"/>
        <v>1</v>
      </c>
      <c r="S630" s="5">
        <f t="shared" si="85"/>
        <v>27</v>
      </c>
      <c r="T630" s="5">
        <f t="shared" si="86"/>
        <v>1</v>
      </c>
      <c r="U630" s="5" t="str">
        <f t="shared" si="87"/>
        <v>01</v>
      </c>
      <c r="V630" s="5" t="str">
        <f t="shared" si="88"/>
        <v>27</v>
      </c>
      <c r="W630" s="5" t="str">
        <f t="shared" si="89"/>
        <v>01</v>
      </c>
    </row>
    <row r="631" spans="9:23">
      <c r="I631" s="5" t="s">
        <v>802</v>
      </c>
      <c r="K631" s="59" t="s">
        <v>39</v>
      </c>
      <c r="N631" s="68">
        <f t="shared" si="82"/>
        <v>1.1415525099999999E-4</v>
      </c>
      <c r="P631" s="60" t="str">
        <f t="shared" si="83"/>
        <v>M01D27H02</v>
      </c>
      <c r="Q631" s="67">
        <f t="shared" si="90"/>
        <v>43127.083333331815</v>
      </c>
      <c r="R631" s="5">
        <f t="shared" si="84"/>
        <v>1</v>
      </c>
      <c r="S631" s="5">
        <f t="shared" si="85"/>
        <v>27</v>
      </c>
      <c r="T631" s="5">
        <f t="shared" si="86"/>
        <v>2</v>
      </c>
      <c r="U631" s="5" t="str">
        <f t="shared" si="87"/>
        <v>01</v>
      </c>
      <c r="V631" s="5" t="str">
        <f t="shared" si="88"/>
        <v>27</v>
      </c>
      <c r="W631" s="5" t="str">
        <f t="shared" si="89"/>
        <v>02</v>
      </c>
    </row>
    <row r="632" spans="9:23">
      <c r="I632" s="5" t="s">
        <v>803</v>
      </c>
      <c r="K632" s="59" t="s">
        <v>39</v>
      </c>
      <c r="N632" s="68">
        <f t="shared" si="82"/>
        <v>1.1415525099999999E-4</v>
      </c>
      <c r="P632" s="60" t="str">
        <f t="shared" si="83"/>
        <v>M01D27H03</v>
      </c>
      <c r="Q632" s="67">
        <f t="shared" si="90"/>
        <v>43127.124999998479</v>
      </c>
      <c r="R632" s="5">
        <f t="shared" si="84"/>
        <v>1</v>
      </c>
      <c r="S632" s="5">
        <f t="shared" si="85"/>
        <v>27</v>
      </c>
      <c r="T632" s="5">
        <f t="shared" si="86"/>
        <v>3</v>
      </c>
      <c r="U632" s="5" t="str">
        <f t="shared" si="87"/>
        <v>01</v>
      </c>
      <c r="V632" s="5" t="str">
        <f t="shared" si="88"/>
        <v>27</v>
      </c>
      <c r="W632" s="5" t="str">
        <f t="shared" si="89"/>
        <v>03</v>
      </c>
    </row>
    <row r="633" spans="9:23">
      <c r="I633" s="5" t="s">
        <v>804</v>
      </c>
      <c r="K633" s="59" t="s">
        <v>39</v>
      </c>
      <c r="N633" s="68">
        <f t="shared" si="82"/>
        <v>1.1415525099999999E-4</v>
      </c>
      <c r="P633" s="60" t="str">
        <f t="shared" si="83"/>
        <v>M01D27H04</v>
      </c>
      <c r="Q633" s="67">
        <f t="shared" si="90"/>
        <v>43127.166666665144</v>
      </c>
      <c r="R633" s="5">
        <f t="shared" si="84"/>
        <v>1</v>
      </c>
      <c r="S633" s="5">
        <f t="shared" si="85"/>
        <v>27</v>
      </c>
      <c r="T633" s="5">
        <f t="shared" si="86"/>
        <v>4</v>
      </c>
      <c r="U633" s="5" t="str">
        <f t="shared" si="87"/>
        <v>01</v>
      </c>
      <c r="V633" s="5" t="str">
        <f t="shared" si="88"/>
        <v>27</v>
      </c>
      <c r="W633" s="5" t="str">
        <f t="shared" si="89"/>
        <v>04</v>
      </c>
    </row>
    <row r="634" spans="9:23">
      <c r="I634" s="5" t="s">
        <v>805</v>
      </c>
      <c r="K634" s="59" t="s">
        <v>39</v>
      </c>
      <c r="N634" s="68">
        <f t="shared" si="82"/>
        <v>1.1415525099999999E-4</v>
      </c>
      <c r="P634" s="60" t="str">
        <f t="shared" si="83"/>
        <v>M01D27H05</v>
      </c>
      <c r="Q634" s="67">
        <f t="shared" si="90"/>
        <v>43127.208333331808</v>
      </c>
      <c r="R634" s="5">
        <f t="shared" si="84"/>
        <v>1</v>
      </c>
      <c r="S634" s="5">
        <f t="shared" si="85"/>
        <v>27</v>
      </c>
      <c r="T634" s="5">
        <f t="shared" si="86"/>
        <v>5</v>
      </c>
      <c r="U634" s="5" t="str">
        <f t="shared" si="87"/>
        <v>01</v>
      </c>
      <c r="V634" s="5" t="str">
        <f t="shared" si="88"/>
        <v>27</v>
      </c>
      <c r="W634" s="5" t="str">
        <f t="shared" si="89"/>
        <v>05</v>
      </c>
    </row>
    <row r="635" spans="9:23">
      <c r="I635" s="5" t="s">
        <v>806</v>
      </c>
      <c r="K635" s="59" t="s">
        <v>39</v>
      </c>
      <c r="N635" s="68">
        <f t="shared" si="82"/>
        <v>1.1415525099999999E-4</v>
      </c>
      <c r="P635" s="60" t="str">
        <f t="shared" si="83"/>
        <v>M01D27H06</v>
      </c>
      <c r="Q635" s="67">
        <f t="shared" si="90"/>
        <v>43127.249999998472</v>
      </c>
      <c r="R635" s="5">
        <f t="shared" si="84"/>
        <v>1</v>
      </c>
      <c r="S635" s="5">
        <f t="shared" si="85"/>
        <v>27</v>
      </c>
      <c r="T635" s="5">
        <f t="shared" si="86"/>
        <v>6</v>
      </c>
      <c r="U635" s="5" t="str">
        <f t="shared" si="87"/>
        <v>01</v>
      </c>
      <c r="V635" s="5" t="str">
        <f t="shared" si="88"/>
        <v>27</v>
      </c>
      <c r="W635" s="5" t="str">
        <f t="shared" si="89"/>
        <v>06</v>
      </c>
    </row>
    <row r="636" spans="9:23">
      <c r="I636" s="5" t="s">
        <v>807</v>
      </c>
      <c r="K636" s="59" t="s">
        <v>39</v>
      </c>
      <c r="N636" s="68">
        <f t="shared" si="82"/>
        <v>1.1415525099999999E-4</v>
      </c>
      <c r="P636" s="60" t="str">
        <f t="shared" si="83"/>
        <v>M01D27H07</v>
      </c>
      <c r="Q636" s="67">
        <f t="shared" si="90"/>
        <v>43127.291666665136</v>
      </c>
      <c r="R636" s="5">
        <f t="shared" si="84"/>
        <v>1</v>
      </c>
      <c r="S636" s="5">
        <f t="shared" si="85"/>
        <v>27</v>
      </c>
      <c r="T636" s="5">
        <f t="shared" si="86"/>
        <v>7</v>
      </c>
      <c r="U636" s="5" t="str">
        <f t="shared" si="87"/>
        <v>01</v>
      </c>
      <c r="V636" s="5" t="str">
        <f t="shared" si="88"/>
        <v>27</v>
      </c>
      <c r="W636" s="5" t="str">
        <f t="shared" si="89"/>
        <v>07</v>
      </c>
    </row>
    <row r="637" spans="9:23">
      <c r="I637" s="5" t="s">
        <v>808</v>
      </c>
      <c r="K637" s="59" t="s">
        <v>39</v>
      </c>
      <c r="N637" s="68">
        <f t="shared" si="82"/>
        <v>1.1415525099999999E-4</v>
      </c>
      <c r="P637" s="60" t="str">
        <f t="shared" si="83"/>
        <v>M01D27H08</v>
      </c>
      <c r="Q637" s="67">
        <f t="shared" si="90"/>
        <v>43127.333333331801</v>
      </c>
      <c r="R637" s="5">
        <f t="shared" si="84"/>
        <v>1</v>
      </c>
      <c r="S637" s="5">
        <f t="shared" si="85"/>
        <v>27</v>
      </c>
      <c r="T637" s="5">
        <f t="shared" si="86"/>
        <v>8</v>
      </c>
      <c r="U637" s="5" t="str">
        <f t="shared" si="87"/>
        <v>01</v>
      </c>
      <c r="V637" s="5" t="str">
        <f t="shared" si="88"/>
        <v>27</v>
      </c>
      <c r="W637" s="5" t="str">
        <f t="shared" si="89"/>
        <v>08</v>
      </c>
    </row>
    <row r="638" spans="9:23">
      <c r="I638" s="5" t="s">
        <v>809</v>
      </c>
      <c r="K638" s="59" t="s">
        <v>39</v>
      </c>
      <c r="N638" s="68">
        <f t="shared" si="82"/>
        <v>1.1415525099999999E-4</v>
      </c>
      <c r="P638" s="60" t="str">
        <f t="shared" si="83"/>
        <v>M01D27H09</v>
      </c>
      <c r="Q638" s="67">
        <f t="shared" si="90"/>
        <v>43127.374999998465</v>
      </c>
      <c r="R638" s="5">
        <f t="shared" si="84"/>
        <v>1</v>
      </c>
      <c r="S638" s="5">
        <f t="shared" si="85"/>
        <v>27</v>
      </c>
      <c r="T638" s="5">
        <f t="shared" si="86"/>
        <v>9</v>
      </c>
      <c r="U638" s="5" t="str">
        <f t="shared" si="87"/>
        <v>01</v>
      </c>
      <c r="V638" s="5" t="str">
        <f t="shared" si="88"/>
        <v>27</v>
      </c>
      <c r="W638" s="5" t="str">
        <f t="shared" si="89"/>
        <v>09</v>
      </c>
    </row>
    <row r="639" spans="9:23">
      <c r="I639" s="5" t="s">
        <v>810</v>
      </c>
      <c r="K639" s="59" t="s">
        <v>39</v>
      </c>
      <c r="N639" s="68">
        <f t="shared" si="82"/>
        <v>1.1415525099999999E-4</v>
      </c>
      <c r="P639" s="60" t="str">
        <f t="shared" si="83"/>
        <v>M01D27H10</v>
      </c>
      <c r="Q639" s="67">
        <f t="shared" si="90"/>
        <v>43127.416666665129</v>
      </c>
      <c r="R639" s="5">
        <f t="shared" si="84"/>
        <v>1</v>
      </c>
      <c r="S639" s="5">
        <f t="shared" si="85"/>
        <v>27</v>
      </c>
      <c r="T639" s="5">
        <f t="shared" si="86"/>
        <v>10</v>
      </c>
      <c r="U639" s="5" t="str">
        <f t="shared" si="87"/>
        <v>01</v>
      </c>
      <c r="V639" s="5" t="str">
        <f t="shared" si="88"/>
        <v>27</v>
      </c>
      <c r="W639" s="5" t="str">
        <f t="shared" si="89"/>
        <v>10</v>
      </c>
    </row>
    <row r="640" spans="9:23">
      <c r="I640" s="5" t="s">
        <v>811</v>
      </c>
      <c r="K640" s="59" t="s">
        <v>39</v>
      </c>
      <c r="N640" s="68">
        <f t="shared" si="82"/>
        <v>1.1415525099999999E-4</v>
      </c>
      <c r="P640" s="60" t="str">
        <f t="shared" si="83"/>
        <v>M01D27H11</v>
      </c>
      <c r="Q640" s="67">
        <f t="shared" si="90"/>
        <v>43127.458333331793</v>
      </c>
      <c r="R640" s="5">
        <f t="shared" si="84"/>
        <v>1</v>
      </c>
      <c r="S640" s="5">
        <f t="shared" si="85"/>
        <v>27</v>
      </c>
      <c r="T640" s="5">
        <f t="shared" si="86"/>
        <v>11</v>
      </c>
      <c r="U640" s="5" t="str">
        <f t="shared" si="87"/>
        <v>01</v>
      </c>
      <c r="V640" s="5" t="str">
        <f t="shared" si="88"/>
        <v>27</v>
      </c>
      <c r="W640" s="5" t="str">
        <f t="shared" si="89"/>
        <v>11</v>
      </c>
    </row>
    <row r="641" spans="9:23">
      <c r="I641" s="5" t="s">
        <v>812</v>
      </c>
      <c r="K641" s="59" t="s">
        <v>39</v>
      </c>
      <c r="N641" s="68">
        <f t="shared" si="82"/>
        <v>1.1415525099999999E-4</v>
      </c>
      <c r="P641" s="60" t="str">
        <f t="shared" si="83"/>
        <v>M01D27H12</v>
      </c>
      <c r="Q641" s="67">
        <f t="shared" si="90"/>
        <v>43127.499999998457</v>
      </c>
      <c r="R641" s="5">
        <f t="shared" si="84"/>
        <v>1</v>
      </c>
      <c r="S641" s="5">
        <f t="shared" si="85"/>
        <v>27</v>
      </c>
      <c r="T641" s="5">
        <f t="shared" si="86"/>
        <v>12</v>
      </c>
      <c r="U641" s="5" t="str">
        <f t="shared" si="87"/>
        <v>01</v>
      </c>
      <c r="V641" s="5" t="str">
        <f t="shared" si="88"/>
        <v>27</v>
      </c>
      <c r="W641" s="5" t="str">
        <f t="shared" si="89"/>
        <v>12</v>
      </c>
    </row>
    <row r="642" spans="9:23">
      <c r="I642" s="5" t="s">
        <v>813</v>
      </c>
      <c r="K642" s="59" t="s">
        <v>39</v>
      </c>
      <c r="N642" s="68">
        <f t="shared" si="82"/>
        <v>1.1415525099999999E-4</v>
      </c>
      <c r="P642" s="60" t="str">
        <f t="shared" si="83"/>
        <v>M01D27H13</v>
      </c>
      <c r="Q642" s="67">
        <f t="shared" si="90"/>
        <v>43127.541666665122</v>
      </c>
      <c r="R642" s="5">
        <f t="shared" si="84"/>
        <v>1</v>
      </c>
      <c r="S642" s="5">
        <f t="shared" si="85"/>
        <v>27</v>
      </c>
      <c r="T642" s="5">
        <f t="shared" si="86"/>
        <v>13</v>
      </c>
      <c r="U642" s="5" t="str">
        <f t="shared" si="87"/>
        <v>01</v>
      </c>
      <c r="V642" s="5" t="str">
        <f t="shared" si="88"/>
        <v>27</v>
      </c>
      <c r="W642" s="5" t="str">
        <f t="shared" si="89"/>
        <v>13</v>
      </c>
    </row>
    <row r="643" spans="9:23">
      <c r="I643" s="5" t="s">
        <v>814</v>
      </c>
      <c r="K643" s="59" t="s">
        <v>39</v>
      </c>
      <c r="N643" s="68">
        <f t="shared" si="82"/>
        <v>1.1415525099999999E-4</v>
      </c>
      <c r="P643" s="60" t="str">
        <f t="shared" si="83"/>
        <v>M01D27H14</v>
      </c>
      <c r="Q643" s="67">
        <f t="shared" si="90"/>
        <v>43127.583333331786</v>
      </c>
      <c r="R643" s="5">
        <f t="shared" si="84"/>
        <v>1</v>
      </c>
      <c r="S643" s="5">
        <f t="shared" si="85"/>
        <v>27</v>
      </c>
      <c r="T643" s="5">
        <f t="shared" si="86"/>
        <v>14</v>
      </c>
      <c r="U643" s="5" t="str">
        <f t="shared" si="87"/>
        <v>01</v>
      </c>
      <c r="V643" s="5" t="str">
        <f t="shared" si="88"/>
        <v>27</v>
      </c>
      <c r="W643" s="5" t="str">
        <f t="shared" si="89"/>
        <v>14</v>
      </c>
    </row>
    <row r="644" spans="9:23">
      <c r="I644" s="5" t="s">
        <v>815</v>
      </c>
      <c r="K644" s="59" t="s">
        <v>39</v>
      </c>
      <c r="N644" s="68">
        <f t="shared" si="82"/>
        <v>1.1415525099999999E-4</v>
      </c>
      <c r="P644" s="60" t="str">
        <f t="shared" si="83"/>
        <v>M01D27H15</v>
      </c>
      <c r="Q644" s="67">
        <f t="shared" si="90"/>
        <v>43127.62499999845</v>
      </c>
      <c r="R644" s="5">
        <f t="shared" si="84"/>
        <v>1</v>
      </c>
      <c r="S644" s="5">
        <f t="shared" si="85"/>
        <v>27</v>
      </c>
      <c r="T644" s="5">
        <f t="shared" si="86"/>
        <v>15</v>
      </c>
      <c r="U644" s="5" t="str">
        <f t="shared" si="87"/>
        <v>01</v>
      </c>
      <c r="V644" s="5" t="str">
        <f t="shared" si="88"/>
        <v>27</v>
      </c>
      <c r="W644" s="5" t="str">
        <f t="shared" si="89"/>
        <v>15</v>
      </c>
    </row>
    <row r="645" spans="9:23">
      <c r="I645" s="5" t="s">
        <v>816</v>
      </c>
      <c r="K645" s="59" t="s">
        <v>39</v>
      </c>
      <c r="N645" s="68">
        <f t="shared" si="82"/>
        <v>1.1415525099999999E-4</v>
      </c>
      <c r="P645" s="60" t="str">
        <f t="shared" si="83"/>
        <v>M01D27H16</v>
      </c>
      <c r="Q645" s="67">
        <f t="shared" si="90"/>
        <v>43127.666666665114</v>
      </c>
      <c r="R645" s="5">
        <f t="shared" si="84"/>
        <v>1</v>
      </c>
      <c r="S645" s="5">
        <f t="shared" si="85"/>
        <v>27</v>
      </c>
      <c r="T645" s="5">
        <f t="shared" si="86"/>
        <v>16</v>
      </c>
      <c r="U645" s="5" t="str">
        <f t="shared" si="87"/>
        <v>01</v>
      </c>
      <c r="V645" s="5" t="str">
        <f t="shared" si="88"/>
        <v>27</v>
      </c>
      <c r="W645" s="5" t="str">
        <f t="shared" si="89"/>
        <v>16</v>
      </c>
    </row>
    <row r="646" spans="9:23">
      <c r="I646" s="5" t="s">
        <v>817</v>
      </c>
      <c r="K646" s="59" t="s">
        <v>39</v>
      </c>
      <c r="N646" s="68">
        <f t="shared" ref="N646:N709" si="91">ROUND(1/8760,12)</f>
        <v>1.1415525099999999E-4</v>
      </c>
      <c r="P646" s="60" t="str">
        <f t="shared" ref="P646:P709" si="92">"M"&amp;U646&amp;"D"&amp;V646&amp;"H"&amp;W646</f>
        <v>M01D27H17</v>
      </c>
      <c r="Q646" s="67">
        <f t="shared" si="90"/>
        <v>43127.708333331779</v>
      </c>
      <c r="R646" s="5">
        <f t="shared" ref="R646:R709" si="93">MONTH(Q646)</f>
        <v>1</v>
      </c>
      <c r="S646" s="5">
        <f t="shared" ref="S646:S709" si="94">DAY(Q646)</f>
        <v>27</v>
      </c>
      <c r="T646" s="5">
        <f t="shared" ref="T646:T709" si="95">HOUR(Q646)</f>
        <v>17</v>
      </c>
      <c r="U646" s="5" t="str">
        <f t="shared" ref="U646:U709" si="96">TEXT(R646,"00")</f>
        <v>01</v>
      </c>
      <c r="V646" s="5" t="str">
        <f t="shared" ref="V646:V709" si="97">TEXT(S646,"00")</f>
        <v>27</v>
      </c>
      <c r="W646" s="5" t="str">
        <f t="shared" ref="W646:W709" si="98">TEXT(T646,"00")</f>
        <v>17</v>
      </c>
    </row>
    <row r="647" spans="9:23">
      <c r="I647" s="5" t="s">
        <v>818</v>
      </c>
      <c r="K647" s="59" t="s">
        <v>39</v>
      </c>
      <c r="N647" s="68">
        <f t="shared" si="91"/>
        <v>1.1415525099999999E-4</v>
      </c>
      <c r="P647" s="60" t="str">
        <f t="shared" si="92"/>
        <v>M01D27H18</v>
      </c>
      <c r="Q647" s="67">
        <f t="shared" ref="Q647:Q710" si="99">Q646+(1/24)</f>
        <v>43127.749999998443</v>
      </c>
      <c r="R647" s="5">
        <f t="shared" si="93"/>
        <v>1</v>
      </c>
      <c r="S647" s="5">
        <f t="shared" si="94"/>
        <v>27</v>
      </c>
      <c r="T647" s="5">
        <f t="shared" si="95"/>
        <v>18</v>
      </c>
      <c r="U647" s="5" t="str">
        <f t="shared" si="96"/>
        <v>01</v>
      </c>
      <c r="V647" s="5" t="str">
        <f t="shared" si="97"/>
        <v>27</v>
      </c>
      <c r="W647" s="5" t="str">
        <f t="shared" si="98"/>
        <v>18</v>
      </c>
    </row>
    <row r="648" spans="9:23">
      <c r="I648" s="5" t="s">
        <v>819</v>
      </c>
      <c r="K648" s="59" t="s">
        <v>39</v>
      </c>
      <c r="N648" s="68">
        <f t="shared" si="91"/>
        <v>1.1415525099999999E-4</v>
      </c>
      <c r="P648" s="60" t="str">
        <f t="shared" si="92"/>
        <v>M01D27H19</v>
      </c>
      <c r="Q648" s="67">
        <f t="shared" si="99"/>
        <v>43127.791666665107</v>
      </c>
      <c r="R648" s="5">
        <f t="shared" si="93"/>
        <v>1</v>
      </c>
      <c r="S648" s="5">
        <f t="shared" si="94"/>
        <v>27</v>
      </c>
      <c r="T648" s="5">
        <f t="shared" si="95"/>
        <v>19</v>
      </c>
      <c r="U648" s="5" t="str">
        <f t="shared" si="96"/>
        <v>01</v>
      </c>
      <c r="V648" s="5" t="str">
        <f t="shared" si="97"/>
        <v>27</v>
      </c>
      <c r="W648" s="5" t="str">
        <f t="shared" si="98"/>
        <v>19</v>
      </c>
    </row>
    <row r="649" spans="9:23">
      <c r="I649" s="5" t="s">
        <v>820</v>
      </c>
      <c r="K649" s="59" t="s">
        <v>39</v>
      </c>
      <c r="N649" s="68">
        <f t="shared" si="91"/>
        <v>1.1415525099999999E-4</v>
      </c>
      <c r="P649" s="60" t="str">
        <f t="shared" si="92"/>
        <v>M01D27H20</v>
      </c>
      <c r="Q649" s="67">
        <f t="shared" si="99"/>
        <v>43127.833333331771</v>
      </c>
      <c r="R649" s="5">
        <f t="shared" si="93"/>
        <v>1</v>
      </c>
      <c r="S649" s="5">
        <f t="shared" si="94"/>
        <v>27</v>
      </c>
      <c r="T649" s="5">
        <f t="shared" si="95"/>
        <v>20</v>
      </c>
      <c r="U649" s="5" t="str">
        <f t="shared" si="96"/>
        <v>01</v>
      </c>
      <c r="V649" s="5" t="str">
        <f t="shared" si="97"/>
        <v>27</v>
      </c>
      <c r="W649" s="5" t="str">
        <f t="shared" si="98"/>
        <v>20</v>
      </c>
    </row>
    <row r="650" spans="9:23">
      <c r="I650" s="5" t="s">
        <v>821</v>
      </c>
      <c r="K650" s="59" t="s">
        <v>39</v>
      </c>
      <c r="N650" s="68">
        <f t="shared" si="91"/>
        <v>1.1415525099999999E-4</v>
      </c>
      <c r="P650" s="60" t="str">
        <f t="shared" si="92"/>
        <v>M01D27H21</v>
      </c>
      <c r="Q650" s="67">
        <f t="shared" si="99"/>
        <v>43127.874999998436</v>
      </c>
      <c r="R650" s="5">
        <f t="shared" si="93"/>
        <v>1</v>
      </c>
      <c r="S650" s="5">
        <f t="shared" si="94"/>
        <v>27</v>
      </c>
      <c r="T650" s="5">
        <f t="shared" si="95"/>
        <v>21</v>
      </c>
      <c r="U650" s="5" t="str">
        <f t="shared" si="96"/>
        <v>01</v>
      </c>
      <c r="V650" s="5" t="str">
        <f t="shared" si="97"/>
        <v>27</v>
      </c>
      <c r="W650" s="5" t="str">
        <f t="shared" si="98"/>
        <v>21</v>
      </c>
    </row>
    <row r="651" spans="9:23">
      <c r="I651" s="5" t="s">
        <v>822</v>
      </c>
      <c r="K651" s="59" t="s">
        <v>39</v>
      </c>
      <c r="N651" s="68">
        <f t="shared" si="91"/>
        <v>1.1415525099999999E-4</v>
      </c>
      <c r="P651" s="60" t="str">
        <f t="shared" si="92"/>
        <v>M01D27H22</v>
      </c>
      <c r="Q651" s="67">
        <f t="shared" si="99"/>
        <v>43127.9166666651</v>
      </c>
      <c r="R651" s="5">
        <f t="shared" si="93"/>
        <v>1</v>
      </c>
      <c r="S651" s="5">
        <f t="shared" si="94"/>
        <v>27</v>
      </c>
      <c r="T651" s="5">
        <f t="shared" si="95"/>
        <v>22</v>
      </c>
      <c r="U651" s="5" t="str">
        <f t="shared" si="96"/>
        <v>01</v>
      </c>
      <c r="V651" s="5" t="str">
        <f t="shared" si="97"/>
        <v>27</v>
      </c>
      <c r="W651" s="5" t="str">
        <f t="shared" si="98"/>
        <v>22</v>
      </c>
    </row>
    <row r="652" spans="9:23">
      <c r="I652" s="5" t="s">
        <v>823</v>
      </c>
      <c r="K652" s="59" t="s">
        <v>39</v>
      </c>
      <c r="N652" s="68">
        <f t="shared" si="91"/>
        <v>1.1415525099999999E-4</v>
      </c>
      <c r="P652" s="60" t="str">
        <f t="shared" si="92"/>
        <v>M01D27H23</v>
      </c>
      <c r="Q652" s="67">
        <f t="shared" si="99"/>
        <v>43127.958333331764</v>
      </c>
      <c r="R652" s="5">
        <f t="shared" si="93"/>
        <v>1</v>
      </c>
      <c r="S652" s="5">
        <f t="shared" si="94"/>
        <v>27</v>
      </c>
      <c r="T652" s="5">
        <f t="shared" si="95"/>
        <v>23</v>
      </c>
      <c r="U652" s="5" t="str">
        <f t="shared" si="96"/>
        <v>01</v>
      </c>
      <c r="V652" s="5" t="str">
        <f t="shared" si="97"/>
        <v>27</v>
      </c>
      <c r="W652" s="5" t="str">
        <f t="shared" si="98"/>
        <v>23</v>
      </c>
    </row>
    <row r="653" spans="9:23">
      <c r="I653" s="5" t="s">
        <v>824</v>
      </c>
      <c r="K653" s="59" t="s">
        <v>39</v>
      </c>
      <c r="N653" s="68">
        <f t="shared" si="91"/>
        <v>1.1415525099999999E-4</v>
      </c>
      <c r="P653" s="60" t="str">
        <f t="shared" si="92"/>
        <v>M01D28H00</v>
      </c>
      <c r="Q653" s="67">
        <f t="shared" si="99"/>
        <v>43127.999999998428</v>
      </c>
      <c r="R653" s="5">
        <f t="shared" si="93"/>
        <v>1</v>
      </c>
      <c r="S653" s="5">
        <f t="shared" si="94"/>
        <v>28</v>
      </c>
      <c r="T653" s="5">
        <f t="shared" si="95"/>
        <v>0</v>
      </c>
      <c r="U653" s="5" t="str">
        <f t="shared" si="96"/>
        <v>01</v>
      </c>
      <c r="V653" s="5" t="str">
        <f t="shared" si="97"/>
        <v>28</v>
      </c>
      <c r="W653" s="5" t="str">
        <f t="shared" si="98"/>
        <v>00</v>
      </c>
    </row>
    <row r="654" spans="9:23">
      <c r="I654" s="5" t="s">
        <v>825</v>
      </c>
      <c r="K654" s="59" t="s">
        <v>39</v>
      </c>
      <c r="N654" s="68">
        <f t="shared" si="91"/>
        <v>1.1415525099999999E-4</v>
      </c>
      <c r="P654" s="60" t="str">
        <f t="shared" si="92"/>
        <v>M01D28H01</v>
      </c>
      <c r="Q654" s="67">
        <f t="shared" si="99"/>
        <v>43128.041666665093</v>
      </c>
      <c r="R654" s="5">
        <f t="shared" si="93"/>
        <v>1</v>
      </c>
      <c r="S654" s="5">
        <f t="shared" si="94"/>
        <v>28</v>
      </c>
      <c r="T654" s="5">
        <f t="shared" si="95"/>
        <v>1</v>
      </c>
      <c r="U654" s="5" t="str">
        <f t="shared" si="96"/>
        <v>01</v>
      </c>
      <c r="V654" s="5" t="str">
        <f t="shared" si="97"/>
        <v>28</v>
      </c>
      <c r="W654" s="5" t="str">
        <f t="shared" si="98"/>
        <v>01</v>
      </c>
    </row>
    <row r="655" spans="9:23">
      <c r="I655" s="5" t="s">
        <v>826</v>
      </c>
      <c r="K655" s="59" t="s">
        <v>39</v>
      </c>
      <c r="N655" s="68">
        <f t="shared" si="91"/>
        <v>1.1415525099999999E-4</v>
      </c>
      <c r="P655" s="60" t="str">
        <f t="shared" si="92"/>
        <v>M01D28H02</v>
      </c>
      <c r="Q655" s="67">
        <f t="shared" si="99"/>
        <v>43128.083333331757</v>
      </c>
      <c r="R655" s="5">
        <f t="shared" si="93"/>
        <v>1</v>
      </c>
      <c r="S655" s="5">
        <f t="shared" si="94"/>
        <v>28</v>
      </c>
      <c r="T655" s="5">
        <f t="shared" si="95"/>
        <v>2</v>
      </c>
      <c r="U655" s="5" t="str">
        <f t="shared" si="96"/>
        <v>01</v>
      </c>
      <c r="V655" s="5" t="str">
        <f t="shared" si="97"/>
        <v>28</v>
      </c>
      <c r="W655" s="5" t="str">
        <f t="shared" si="98"/>
        <v>02</v>
      </c>
    </row>
    <row r="656" spans="9:23">
      <c r="I656" s="5" t="s">
        <v>827</v>
      </c>
      <c r="K656" s="59" t="s">
        <v>39</v>
      </c>
      <c r="N656" s="68">
        <f t="shared" si="91"/>
        <v>1.1415525099999999E-4</v>
      </c>
      <c r="P656" s="60" t="str">
        <f t="shared" si="92"/>
        <v>M01D28H03</v>
      </c>
      <c r="Q656" s="67">
        <f t="shared" si="99"/>
        <v>43128.124999998421</v>
      </c>
      <c r="R656" s="5">
        <f t="shared" si="93"/>
        <v>1</v>
      </c>
      <c r="S656" s="5">
        <f t="shared" si="94"/>
        <v>28</v>
      </c>
      <c r="T656" s="5">
        <f t="shared" si="95"/>
        <v>3</v>
      </c>
      <c r="U656" s="5" t="str">
        <f t="shared" si="96"/>
        <v>01</v>
      </c>
      <c r="V656" s="5" t="str">
        <f t="shared" si="97"/>
        <v>28</v>
      </c>
      <c r="W656" s="5" t="str">
        <f t="shared" si="98"/>
        <v>03</v>
      </c>
    </row>
    <row r="657" spans="9:23">
      <c r="I657" s="5" t="s">
        <v>828</v>
      </c>
      <c r="K657" s="59" t="s">
        <v>39</v>
      </c>
      <c r="N657" s="68">
        <f t="shared" si="91"/>
        <v>1.1415525099999999E-4</v>
      </c>
      <c r="P657" s="60" t="str">
        <f t="shared" si="92"/>
        <v>M01D28H04</v>
      </c>
      <c r="Q657" s="67">
        <f t="shared" si="99"/>
        <v>43128.166666665085</v>
      </c>
      <c r="R657" s="5">
        <f t="shared" si="93"/>
        <v>1</v>
      </c>
      <c r="S657" s="5">
        <f t="shared" si="94"/>
        <v>28</v>
      </c>
      <c r="T657" s="5">
        <f t="shared" si="95"/>
        <v>4</v>
      </c>
      <c r="U657" s="5" t="str">
        <f t="shared" si="96"/>
        <v>01</v>
      </c>
      <c r="V657" s="5" t="str">
        <f t="shared" si="97"/>
        <v>28</v>
      </c>
      <c r="W657" s="5" t="str">
        <f t="shared" si="98"/>
        <v>04</v>
      </c>
    </row>
    <row r="658" spans="9:23">
      <c r="I658" s="5" t="s">
        <v>829</v>
      </c>
      <c r="K658" s="59" t="s">
        <v>39</v>
      </c>
      <c r="N658" s="68">
        <f t="shared" si="91"/>
        <v>1.1415525099999999E-4</v>
      </c>
      <c r="P658" s="60" t="str">
        <f t="shared" si="92"/>
        <v>M01D28H05</v>
      </c>
      <c r="Q658" s="67">
        <f t="shared" si="99"/>
        <v>43128.20833333175</v>
      </c>
      <c r="R658" s="5">
        <f t="shared" si="93"/>
        <v>1</v>
      </c>
      <c r="S658" s="5">
        <f t="shared" si="94"/>
        <v>28</v>
      </c>
      <c r="T658" s="5">
        <f t="shared" si="95"/>
        <v>5</v>
      </c>
      <c r="U658" s="5" t="str">
        <f t="shared" si="96"/>
        <v>01</v>
      </c>
      <c r="V658" s="5" t="str">
        <f t="shared" si="97"/>
        <v>28</v>
      </c>
      <c r="W658" s="5" t="str">
        <f t="shared" si="98"/>
        <v>05</v>
      </c>
    </row>
    <row r="659" spans="9:23">
      <c r="I659" s="5" t="s">
        <v>830</v>
      </c>
      <c r="K659" s="59" t="s">
        <v>39</v>
      </c>
      <c r="N659" s="68">
        <f t="shared" si="91"/>
        <v>1.1415525099999999E-4</v>
      </c>
      <c r="P659" s="60" t="str">
        <f t="shared" si="92"/>
        <v>M01D28H06</v>
      </c>
      <c r="Q659" s="67">
        <f t="shared" si="99"/>
        <v>43128.249999998414</v>
      </c>
      <c r="R659" s="5">
        <f t="shared" si="93"/>
        <v>1</v>
      </c>
      <c r="S659" s="5">
        <f t="shared" si="94"/>
        <v>28</v>
      </c>
      <c r="T659" s="5">
        <f t="shared" si="95"/>
        <v>6</v>
      </c>
      <c r="U659" s="5" t="str">
        <f t="shared" si="96"/>
        <v>01</v>
      </c>
      <c r="V659" s="5" t="str">
        <f t="shared" si="97"/>
        <v>28</v>
      </c>
      <c r="W659" s="5" t="str">
        <f t="shared" si="98"/>
        <v>06</v>
      </c>
    </row>
    <row r="660" spans="9:23">
      <c r="I660" s="5" t="s">
        <v>831</v>
      </c>
      <c r="K660" s="59" t="s">
        <v>39</v>
      </c>
      <c r="N660" s="68">
        <f t="shared" si="91"/>
        <v>1.1415525099999999E-4</v>
      </c>
      <c r="P660" s="60" t="str">
        <f t="shared" si="92"/>
        <v>M01D28H07</v>
      </c>
      <c r="Q660" s="67">
        <f t="shared" si="99"/>
        <v>43128.291666665078</v>
      </c>
      <c r="R660" s="5">
        <f t="shared" si="93"/>
        <v>1</v>
      </c>
      <c r="S660" s="5">
        <f t="shared" si="94"/>
        <v>28</v>
      </c>
      <c r="T660" s="5">
        <f t="shared" si="95"/>
        <v>7</v>
      </c>
      <c r="U660" s="5" t="str">
        <f t="shared" si="96"/>
        <v>01</v>
      </c>
      <c r="V660" s="5" t="str">
        <f t="shared" si="97"/>
        <v>28</v>
      </c>
      <c r="W660" s="5" t="str">
        <f t="shared" si="98"/>
        <v>07</v>
      </c>
    </row>
    <row r="661" spans="9:23">
      <c r="I661" s="5" t="s">
        <v>832</v>
      </c>
      <c r="K661" s="59" t="s">
        <v>39</v>
      </c>
      <c r="N661" s="68">
        <f t="shared" si="91"/>
        <v>1.1415525099999999E-4</v>
      </c>
      <c r="P661" s="60" t="str">
        <f t="shared" si="92"/>
        <v>M01D28H08</v>
      </c>
      <c r="Q661" s="67">
        <f t="shared" si="99"/>
        <v>43128.333333331742</v>
      </c>
      <c r="R661" s="5">
        <f t="shared" si="93"/>
        <v>1</v>
      </c>
      <c r="S661" s="5">
        <f t="shared" si="94"/>
        <v>28</v>
      </c>
      <c r="T661" s="5">
        <f t="shared" si="95"/>
        <v>8</v>
      </c>
      <c r="U661" s="5" t="str">
        <f t="shared" si="96"/>
        <v>01</v>
      </c>
      <c r="V661" s="5" t="str">
        <f t="shared" si="97"/>
        <v>28</v>
      </c>
      <c r="W661" s="5" t="str">
        <f t="shared" si="98"/>
        <v>08</v>
      </c>
    </row>
    <row r="662" spans="9:23">
      <c r="I662" s="5" t="s">
        <v>833</v>
      </c>
      <c r="K662" s="59" t="s">
        <v>39</v>
      </c>
      <c r="N662" s="68">
        <f t="shared" si="91"/>
        <v>1.1415525099999999E-4</v>
      </c>
      <c r="P662" s="60" t="str">
        <f t="shared" si="92"/>
        <v>M01D28H09</v>
      </c>
      <c r="Q662" s="67">
        <f t="shared" si="99"/>
        <v>43128.374999998407</v>
      </c>
      <c r="R662" s="5">
        <f t="shared" si="93"/>
        <v>1</v>
      </c>
      <c r="S662" s="5">
        <f t="shared" si="94"/>
        <v>28</v>
      </c>
      <c r="T662" s="5">
        <f t="shared" si="95"/>
        <v>9</v>
      </c>
      <c r="U662" s="5" t="str">
        <f t="shared" si="96"/>
        <v>01</v>
      </c>
      <c r="V662" s="5" t="str">
        <f t="shared" si="97"/>
        <v>28</v>
      </c>
      <c r="W662" s="5" t="str">
        <f t="shared" si="98"/>
        <v>09</v>
      </c>
    </row>
    <row r="663" spans="9:23">
      <c r="I663" s="5" t="s">
        <v>834</v>
      </c>
      <c r="K663" s="59" t="s">
        <v>39</v>
      </c>
      <c r="N663" s="68">
        <f t="shared" si="91"/>
        <v>1.1415525099999999E-4</v>
      </c>
      <c r="P663" s="60" t="str">
        <f t="shared" si="92"/>
        <v>M01D28H10</v>
      </c>
      <c r="Q663" s="67">
        <f t="shared" si="99"/>
        <v>43128.416666665071</v>
      </c>
      <c r="R663" s="5">
        <f t="shared" si="93"/>
        <v>1</v>
      </c>
      <c r="S663" s="5">
        <f t="shared" si="94"/>
        <v>28</v>
      </c>
      <c r="T663" s="5">
        <f t="shared" si="95"/>
        <v>10</v>
      </c>
      <c r="U663" s="5" t="str">
        <f t="shared" si="96"/>
        <v>01</v>
      </c>
      <c r="V663" s="5" t="str">
        <f t="shared" si="97"/>
        <v>28</v>
      </c>
      <c r="W663" s="5" t="str">
        <f t="shared" si="98"/>
        <v>10</v>
      </c>
    </row>
    <row r="664" spans="9:23">
      <c r="I664" s="5" t="s">
        <v>835</v>
      </c>
      <c r="K664" s="59" t="s">
        <v>39</v>
      </c>
      <c r="N664" s="68">
        <f t="shared" si="91"/>
        <v>1.1415525099999999E-4</v>
      </c>
      <c r="P664" s="60" t="str">
        <f t="shared" si="92"/>
        <v>M01D28H11</v>
      </c>
      <c r="Q664" s="67">
        <f t="shared" si="99"/>
        <v>43128.458333331735</v>
      </c>
      <c r="R664" s="5">
        <f t="shared" si="93"/>
        <v>1</v>
      </c>
      <c r="S664" s="5">
        <f t="shared" si="94"/>
        <v>28</v>
      </c>
      <c r="T664" s="5">
        <f t="shared" si="95"/>
        <v>11</v>
      </c>
      <c r="U664" s="5" t="str">
        <f t="shared" si="96"/>
        <v>01</v>
      </c>
      <c r="V664" s="5" t="str">
        <f t="shared" si="97"/>
        <v>28</v>
      </c>
      <c r="W664" s="5" t="str">
        <f t="shared" si="98"/>
        <v>11</v>
      </c>
    </row>
    <row r="665" spans="9:23">
      <c r="I665" s="5" t="s">
        <v>836</v>
      </c>
      <c r="K665" s="59" t="s">
        <v>39</v>
      </c>
      <c r="N665" s="68">
        <f t="shared" si="91"/>
        <v>1.1415525099999999E-4</v>
      </c>
      <c r="P665" s="60" t="str">
        <f t="shared" si="92"/>
        <v>M01D28H12</v>
      </c>
      <c r="Q665" s="67">
        <f t="shared" si="99"/>
        <v>43128.499999998399</v>
      </c>
      <c r="R665" s="5">
        <f t="shared" si="93"/>
        <v>1</v>
      </c>
      <c r="S665" s="5">
        <f t="shared" si="94"/>
        <v>28</v>
      </c>
      <c r="T665" s="5">
        <f t="shared" si="95"/>
        <v>12</v>
      </c>
      <c r="U665" s="5" t="str">
        <f t="shared" si="96"/>
        <v>01</v>
      </c>
      <c r="V665" s="5" t="str">
        <f t="shared" si="97"/>
        <v>28</v>
      </c>
      <c r="W665" s="5" t="str">
        <f t="shared" si="98"/>
        <v>12</v>
      </c>
    </row>
    <row r="666" spans="9:23">
      <c r="I666" s="5" t="s">
        <v>837</v>
      </c>
      <c r="K666" s="59" t="s">
        <v>39</v>
      </c>
      <c r="N666" s="68">
        <f t="shared" si="91"/>
        <v>1.1415525099999999E-4</v>
      </c>
      <c r="P666" s="60" t="str">
        <f t="shared" si="92"/>
        <v>M01D28H13</v>
      </c>
      <c r="Q666" s="67">
        <f t="shared" si="99"/>
        <v>43128.541666665064</v>
      </c>
      <c r="R666" s="5">
        <f t="shared" si="93"/>
        <v>1</v>
      </c>
      <c r="S666" s="5">
        <f t="shared" si="94"/>
        <v>28</v>
      </c>
      <c r="T666" s="5">
        <f t="shared" si="95"/>
        <v>13</v>
      </c>
      <c r="U666" s="5" t="str">
        <f t="shared" si="96"/>
        <v>01</v>
      </c>
      <c r="V666" s="5" t="str">
        <f t="shared" si="97"/>
        <v>28</v>
      </c>
      <c r="W666" s="5" t="str">
        <f t="shared" si="98"/>
        <v>13</v>
      </c>
    </row>
    <row r="667" spans="9:23">
      <c r="I667" s="5" t="s">
        <v>838</v>
      </c>
      <c r="K667" s="59" t="s">
        <v>39</v>
      </c>
      <c r="N667" s="68">
        <f t="shared" si="91"/>
        <v>1.1415525099999999E-4</v>
      </c>
      <c r="P667" s="60" t="str">
        <f t="shared" si="92"/>
        <v>M01D28H14</v>
      </c>
      <c r="Q667" s="67">
        <f t="shared" si="99"/>
        <v>43128.583333331728</v>
      </c>
      <c r="R667" s="5">
        <f t="shared" si="93"/>
        <v>1</v>
      </c>
      <c r="S667" s="5">
        <f t="shared" si="94"/>
        <v>28</v>
      </c>
      <c r="T667" s="5">
        <f t="shared" si="95"/>
        <v>14</v>
      </c>
      <c r="U667" s="5" t="str">
        <f t="shared" si="96"/>
        <v>01</v>
      </c>
      <c r="V667" s="5" t="str">
        <f t="shared" si="97"/>
        <v>28</v>
      </c>
      <c r="W667" s="5" t="str">
        <f t="shared" si="98"/>
        <v>14</v>
      </c>
    </row>
    <row r="668" spans="9:23">
      <c r="I668" s="5" t="s">
        <v>839</v>
      </c>
      <c r="K668" s="59" t="s">
        <v>39</v>
      </c>
      <c r="N668" s="68">
        <f t="shared" si="91"/>
        <v>1.1415525099999999E-4</v>
      </c>
      <c r="P668" s="60" t="str">
        <f t="shared" si="92"/>
        <v>M01D28H15</v>
      </c>
      <c r="Q668" s="67">
        <f t="shared" si="99"/>
        <v>43128.624999998392</v>
      </c>
      <c r="R668" s="5">
        <f t="shared" si="93"/>
        <v>1</v>
      </c>
      <c r="S668" s="5">
        <f t="shared" si="94"/>
        <v>28</v>
      </c>
      <c r="T668" s="5">
        <f t="shared" si="95"/>
        <v>15</v>
      </c>
      <c r="U668" s="5" t="str">
        <f t="shared" si="96"/>
        <v>01</v>
      </c>
      <c r="V668" s="5" t="str">
        <f t="shared" si="97"/>
        <v>28</v>
      </c>
      <c r="W668" s="5" t="str">
        <f t="shared" si="98"/>
        <v>15</v>
      </c>
    </row>
    <row r="669" spans="9:23">
      <c r="I669" s="5" t="s">
        <v>840</v>
      </c>
      <c r="K669" s="59" t="s">
        <v>39</v>
      </c>
      <c r="N669" s="68">
        <f t="shared" si="91"/>
        <v>1.1415525099999999E-4</v>
      </c>
      <c r="P669" s="60" t="str">
        <f t="shared" si="92"/>
        <v>M01D28H16</v>
      </c>
      <c r="Q669" s="67">
        <f t="shared" si="99"/>
        <v>43128.666666665056</v>
      </c>
      <c r="R669" s="5">
        <f t="shared" si="93"/>
        <v>1</v>
      </c>
      <c r="S669" s="5">
        <f t="shared" si="94"/>
        <v>28</v>
      </c>
      <c r="T669" s="5">
        <f t="shared" si="95"/>
        <v>16</v>
      </c>
      <c r="U669" s="5" t="str">
        <f t="shared" si="96"/>
        <v>01</v>
      </c>
      <c r="V669" s="5" t="str">
        <f t="shared" si="97"/>
        <v>28</v>
      </c>
      <c r="W669" s="5" t="str">
        <f t="shared" si="98"/>
        <v>16</v>
      </c>
    </row>
    <row r="670" spans="9:23">
      <c r="I670" s="5" t="s">
        <v>841</v>
      </c>
      <c r="K670" s="59" t="s">
        <v>39</v>
      </c>
      <c r="N670" s="68">
        <f t="shared" si="91"/>
        <v>1.1415525099999999E-4</v>
      </c>
      <c r="P670" s="60" t="str">
        <f t="shared" si="92"/>
        <v>M01D28H17</v>
      </c>
      <c r="Q670" s="67">
        <f t="shared" si="99"/>
        <v>43128.70833333172</v>
      </c>
      <c r="R670" s="5">
        <f t="shared" si="93"/>
        <v>1</v>
      </c>
      <c r="S670" s="5">
        <f t="shared" si="94"/>
        <v>28</v>
      </c>
      <c r="T670" s="5">
        <f t="shared" si="95"/>
        <v>17</v>
      </c>
      <c r="U670" s="5" t="str">
        <f t="shared" si="96"/>
        <v>01</v>
      </c>
      <c r="V670" s="5" t="str">
        <f t="shared" si="97"/>
        <v>28</v>
      </c>
      <c r="W670" s="5" t="str">
        <f t="shared" si="98"/>
        <v>17</v>
      </c>
    </row>
    <row r="671" spans="9:23">
      <c r="I671" s="5" t="s">
        <v>842</v>
      </c>
      <c r="K671" s="59" t="s">
        <v>39</v>
      </c>
      <c r="N671" s="68">
        <f t="shared" si="91"/>
        <v>1.1415525099999999E-4</v>
      </c>
      <c r="P671" s="60" t="str">
        <f t="shared" si="92"/>
        <v>M01D28H18</v>
      </c>
      <c r="Q671" s="67">
        <f t="shared" si="99"/>
        <v>43128.749999998385</v>
      </c>
      <c r="R671" s="5">
        <f t="shared" si="93"/>
        <v>1</v>
      </c>
      <c r="S671" s="5">
        <f t="shared" si="94"/>
        <v>28</v>
      </c>
      <c r="T671" s="5">
        <f t="shared" si="95"/>
        <v>18</v>
      </c>
      <c r="U671" s="5" t="str">
        <f t="shared" si="96"/>
        <v>01</v>
      </c>
      <c r="V671" s="5" t="str">
        <f t="shared" si="97"/>
        <v>28</v>
      </c>
      <c r="W671" s="5" t="str">
        <f t="shared" si="98"/>
        <v>18</v>
      </c>
    </row>
    <row r="672" spans="9:23">
      <c r="I672" s="5" t="s">
        <v>843</v>
      </c>
      <c r="K672" s="59" t="s">
        <v>39</v>
      </c>
      <c r="N672" s="68">
        <f t="shared" si="91"/>
        <v>1.1415525099999999E-4</v>
      </c>
      <c r="P672" s="60" t="str">
        <f t="shared" si="92"/>
        <v>M01D28H19</v>
      </c>
      <c r="Q672" s="67">
        <f t="shared" si="99"/>
        <v>43128.791666665049</v>
      </c>
      <c r="R672" s="5">
        <f t="shared" si="93"/>
        <v>1</v>
      </c>
      <c r="S672" s="5">
        <f t="shared" si="94"/>
        <v>28</v>
      </c>
      <c r="T672" s="5">
        <f t="shared" si="95"/>
        <v>19</v>
      </c>
      <c r="U672" s="5" t="str">
        <f t="shared" si="96"/>
        <v>01</v>
      </c>
      <c r="V672" s="5" t="str">
        <f t="shared" si="97"/>
        <v>28</v>
      </c>
      <c r="W672" s="5" t="str">
        <f t="shared" si="98"/>
        <v>19</v>
      </c>
    </row>
    <row r="673" spans="9:23">
      <c r="I673" s="5" t="s">
        <v>844</v>
      </c>
      <c r="K673" s="59" t="s">
        <v>39</v>
      </c>
      <c r="N673" s="68">
        <f t="shared" si="91"/>
        <v>1.1415525099999999E-4</v>
      </c>
      <c r="P673" s="60" t="str">
        <f t="shared" si="92"/>
        <v>M01D28H20</v>
      </c>
      <c r="Q673" s="67">
        <f t="shared" si="99"/>
        <v>43128.833333331713</v>
      </c>
      <c r="R673" s="5">
        <f t="shared" si="93"/>
        <v>1</v>
      </c>
      <c r="S673" s="5">
        <f t="shared" si="94"/>
        <v>28</v>
      </c>
      <c r="T673" s="5">
        <f t="shared" si="95"/>
        <v>20</v>
      </c>
      <c r="U673" s="5" t="str">
        <f t="shared" si="96"/>
        <v>01</v>
      </c>
      <c r="V673" s="5" t="str">
        <f t="shared" si="97"/>
        <v>28</v>
      </c>
      <c r="W673" s="5" t="str">
        <f t="shared" si="98"/>
        <v>20</v>
      </c>
    </row>
    <row r="674" spans="9:23">
      <c r="I674" s="5" t="s">
        <v>845</v>
      </c>
      <c r="K674" s="59" t="s">
        <v>39</v>
      </c>
      <c r="N674" s="68">
        <f t="shared" si="91"/>
        <v>1.1415525099999999E-4</v>
      </c>
      <c r="P674" s="60" t="str">
        <f t="shared" si="92"/>
        <v>M01D28H21</v>
      </c>
      <c r="Q674" s="67">
        <f t="shared" si="99"/>
        <v>43128.874999998377</v>
      </c>
      <c r="R674" s="5">
        <f t="shared" si="93"/>
        <v>1</v>
      </c>
      <c r="S674" s="5">
        <f t="shared" si="94"/>
        <v>28</v>
      </c>
      <c r="T674" s="5">
        <f t="shared" si="95"/>
        <v>21</v>
      </c>
      <c r="U674" s="5" t="str">
        <f t="shared" si="96"/>
        <v>01</v>
      </c>
      <c r="V674" s="5" t="str">
        <f t="shared" si="97"/>
        <v>28</v>
      </c>
      <c r="W674" s="5" t="str">
        <f t="shared" si="98"/>
        <v>21</v>
      </c>
    </row>
    <row r="675" spans="9:23">
      <c r="I675" s="5" t="s">
        <v>846</v>
      </c>
      <c r="K675" s="59" t="s">
        <v>39</v>
      </c>
      <c r="N675" s="68">
        <f t="shared" si="91"/>
        <v>1.1415525099999999E-4</v>
      </c>
      <c r="P675" s="60" t="str">
        <f t="shared" si="92"/>
        <v>M01D28H22</v>
      </c>
      <c r="Q675" s="67">
        <f t="shared" si="99"/>
        <v>43128.916666665042</v>
      </c>
      <c r="R675" s="5">
        <f t="shared" si="93"/>
        <v>1</v>
      </c>
      <c r="S675" s="5">
        <f t="shared" si="94"/>
        <v>28</v>
      </c>
      <c r="T675" s="5">
        <f t="shared" si="95"/>
        <v>22</v>
      </c>
      <c r="U675" s="5" t="str">
        <f t="shared" si="96"/>
        <v>01</v>
      </c>
      <c r="V675" s="5" t="str">
        <f t="shared" si="97"/>
        <v>28</v>
      </c>
      <c r="W675" s="5" t="str">
        <f t="shared" si="98"/>
        <v>22</v>
      </c>
    </row>
    <row r="676" spans="9:23">
      <c r="I676" s="5" t="s">
        <v>847</v>
      </c>
      <c r="K676" s="59" t="s">
        <v>39</v>
      </c>
      <c r="N676" s="68">
        <f t="shared" si="91"/>
        <v>1.1415525099999999E-4</v>
      </c>
      <c r="P676" s="60" t="str">
        <f t="shared" si="92"/>
        <v>M01D28H23</v>
      </c>
      <c r="Q676" s="67">
        <f t="shared" si="99"/>
        <v>43128.958333331706</v>
      </c>
      <c r="R676" s="5">
        <f t="shared" si="93"/>
        <v>1</v>
      </c>
      <c r="S676" s="5">
        <f t="shared" si="94"/>
        <v>28</v>
      </c>
      <c r="T676" s="5">
        <f t="shared" si="95"/>
        <v>23</v>
      </c>
      <c r="U676" s="5" t="str">
        <f t="shared" si="96"/>
        <v>01</v>
      </c>
      <c r="V676" s="5" t="str">
        <f t="shared" si="97"/>
        <v>28</v>
      </c>
      <c r="W676" s="5" t="str">
        <f t="shared" si="98"/>
        <v>23</v>
      </c>
    </row>
    <row r="677" spans="9:23">
      <c r="I677" s="5" t="s">
        <v>848</v>
      </c>
      <c r="K677" s="59" t="s">
        <v>39</v>
      </c>
      <c r="N677" s="68">
        <f t="shared" si="91"/>
        <v>1.1415525099999999E-4</v>
      </c>
      <c r="P677" s="60" t="str">
        <f t="shared" si="92"/>
        <v>M01D29H00</v>
      </c>
      <c r="Q677" s="67">
        <f t="shared" si="99"/>
        <v>43128.99999999837</v>
      </c>
      <c r="R677" s="5">
        <f t="shared" si="93"/>
        <v>1</v>
      </c>
      <c r="S677" s="5">
        <f t="shared" si="94"/>
        <v>29</v>
      </c>
      <c r="T677" s="5">
        <f t="shared" si="95"/>
        <v>0</v>
      </c>
      <c r="U677" s="5" t="str">
        <f t="shared" si="96"/>
        <v>01</v>
      </c>
      <c r="V677" s="5" t="str">
        <f t="shared" si="97"/>
        <v>29</v>
      </c>
      <c r="W677" s="5" t="str">
        <f t="shared" si="98"/>
        <v>00</v>
      </c>
    </row>
    <row r="678" spans="9:23">
      <c r="I678" s="5" t="s">
        <v>849</v>
      </c>
      <c r="K678" s="59" t="s">
        <v>39</v>
      </c>
      <c r="N678" s="68">
        <f t="shared" si="91"/>
        <v>1.1415525099999999E-4</v>
      </c>
      <c r="P678" s="60" t="str">
        <f t="shared" si="92"/>
        <v>M01D29H01</v>
      </c>
      <c r="Q678" s="67">
        <f t="shared" si="99"/>
        <v>43129.041666665034</v>
      </c>
      <c r="R678" s="5">
        <f t="shared" si="93"/>
        <v>1</v>
      </c>
      <c r="S678" s="5">
        <f t="shared" si="94"/>
        <v>29</v>
      </c>
      <c r="T678" s="5">
        <f t="shared" si="95"/>
        <v>1</v>
      </c>
      <c r="U678" s="5" t="str">
        <f t="shared" si="96"/>
        <v>01</v>
      </c>
      <c r="V678" s="5" t="str">
        <f t="shared" si="97"/>
        <v>29</v>
      </c>
      <c r="W678" s="5" t="str">
        <f t="shared" si="98"/>
        <v>01</v>
      </c>
    </row>
    <row r="679" spans="9:23">
      <c r="I679" s="5" t="s">
        <v>850</v>
      </c>
      <c r="K679" s="59" t="s">
        <v>39</v>
      </c>
      <c r="N679" s="68">
        <f t="shared" si="91"/>
        <v>1.1415525099999999E-4</v>
      </c>
      <c r="P679" s="60" t="str">
        <f t="shared" si="92"/>
        <v>M01D29H02</v>
      </c>
      <c r="Q679" s="67">
        <f t="shared" si="99"/>
        <v>43129.083333331699</v>
      </c>
      <c r="R679" s="5">
        <f t="shared" si="93"/>
        <v>1</v>
      </c>
      <c r="S679" s="5">
        <f t="shared" si="94"/>
        <v>29</v>
      </c>
      <c r="T679" s="5">
        <f t="shared" si="95"/>
        <v>2</v>
      </c>
      <c r="U679" s="5" t="str">
        <f t="shared" si="96"/>
        <v>01</v>
      </c>
      <c r="V679" s="5" t="str">
        <f t="shared" si="97"/>
        <v>29</v>
      </c>
      <c r="W679" s="5" t="str">
        <f t="shared" si="98"/>
        <v>02</v>
      </c>
    </row>
    <row r="680" spans="9:23">
      <c r="I680" s="5" t="s">
        <v>851</v>
      </c>
      <c r="K680" s="59" t="s">
        <v>39</v>
      </c>
      <c r="N680" s="68">
        <f t="shared" si="91"/>
        <v>1.1415525099999999E-4</v>
      </c>
      <c r="P680" s="60" t="str">
        <f t="shared" si="92"/>
        <v>M01D29H03</v>
      </c>
      <c r="Q680" s="67">
        <f t="shared" si="99"/>
        <v>43129.124999998363</v>
      </c>
      <c r="R680" s="5">
        <f t="shared" si="93"/>
        <v>1</v>
      </c>
      <c r="S680" s="5">
        <f t="shared" si="94"/>
        <v>29</v>
      </c>
      <c r="T680" s="5">
        <f t="shared" si="95"/>
        <v>3</v>
      </c>
      <c r="U680" s="5" t="str">
        <f t="shared" si="96"/>
        <v>01</v>
      </c>
      <c r="V680" s="5" t="str">
        <f t="shared" si="97"/>
        <v>29</v>
      </c>
      <c r="W680" s="5" t="str">
        <f t="shared" si="98"/>
        <v>03</v>
      </c>
    </row>
    <row r="681" spans="9:23">
      <c r="I681" s="5" t="s">
        <v>852</v>
      </c>
      <c r="K681" s="59" t="s">
        <v>39</v>
      </c>
      <c r="N681" s="68">
        <f t="shared" si="91"/>
        <v>1.1415525099999999E-4</v>
      </c>
      <c r="P681" s="60" t="str">
        <f t="shared" si="92"/>
        <v>M01D29H04</v>
      </c>
      <c r="Q681" s="67">
        <f t="shared" si="99"/>
        <v>43129.166666665027</v>
      </c>
      <c r="R681" s="5">
        <f t="shared" si="93"/>
        <v>1</v>
      </c>
      <c r="S681" s="5">
        <f t="shared" si="94"/>
        <v>29</v>
      </c>
      <c r="T681" s="5">
        <f t="shared" si="95"/>
        <v>4</v>
      </c>
      <c r="U681" s="5" t="str">
        <f t="shared" si="96"/>
        <v>01</v>
      </c>
      <c r="V681" s="5" t="str">
        <f t="shared" si="97"/>
        <v>29</v>
      </c>
      <c r="W681" s="5" t="str">
        <f t="shared" si="98"/>
        <v>04</v>
      </c>
    </row>
    <row r="682" spans="9:23">
      <c r="I682" s="5" t="s">
        <v>853</v>
      </c>
      <c r="K682" s="59" t="s">
        <v>39</v>
      </c>
      <c r="N682" s="68">
        <f t="shared" si="91"/>
        <v>1.1415525099999999E-4</v>
      </c>
      <c r="P682" s="60" t="str">
        <f t="shared" si="92"/>
        <v>M01D29H05</v>
      </c>
      <c r="Q682" s="67">
        <f t="shared" si="99"/>
        <v>43129.208333331691</v>
      </c>
      <c r="R682" s="5">
        <f t="shared" si="93"/>
        <v>1</v>
      </c>
      <c r="S682" s="5">
        <f t="shared" si="94"/>
        <v>29</v>
      </c>
      <c r="T682" s="5">
        <f t="shared" si="95"/>
        <v>5</v>
      </c>
      <c r="U682" s="5" t="str">
        <f t="shared" si="96"/>
        <v>01</v>
      </c>
      <c r="V682" s="5" t="str">
        <f t="shared" si="97"/>
        <v>29</v>
      </c>
      <c r="W682" s="5" t="str">
        <f t="shared" si="98"/>
        <v>05</v>
      </c>
    </row>
    <row r="683" spans="9:23">
      <c r="I683" s="5" t="s">
        <v>854</v>
      </c>
      <c r="K683" s="59" t="s">
        <v>39</v>
      </c>
      <c r="N683" s="68">
        <f t="shared" si="91"/>
        <v>1.1415525099999999E-4</v>
      </c>
      <c r="P683" s="60" t="str">
        <f t="shared" si="92"/>
        <v>M01D29H06</v>
      </c>
      <c r="Q683" s="67">
        <f t="shared" si="99"/>
        <v>43129.249999998356</v>
      </c>
      <c r="R683" s="5">
        <f t="shared" si="93"/>
        <v>1</v>
      </c>
      <c r="S683" s="5">
        <f t="shared" si="94"/>
        <v>29</v>
      </c>
      <c r="T683" s="5">
        <f t="shared" si="95"/>
        <v>6</v>
      </c>
      <c r="U683" s="5" t="str">
        <f t="shared" si="96"/>
        <v>01</v>
      </c>
      <c r="V683" s="5" t="str">
        <f t="shared" si="97"/>
        <v>29</v>
      </c>
      <c r="W683" s="5" t="str">
        <f t="shared" si="98"/>
        <v>06</v>
      </c>
    </row>
    <row r="684" spans="9:23">
      <c r="I684" s="5" t="s">
        <v>855</v>
      </c>
      <c r="K684" s="59" t="s">
        <v>39</v>
      </c>
      <c r="N684" s="68">
        <f t="shared" si="91"/>
        <v>1.1415525099999999E-4</v>
      </c>
      <c r="P684" s="60" t="str">
        <f t="shared" si="92"/>
        <v>M01D29H07</v>
      </c>
      <c r="Q684" s="67">
        <f t="shared" si="99"/>
        <v>43129.29166666502</v>
      </c>
      <c r="R684" s="5">
        <f t="shared" si="93"/>
        <v>1</v>
      </c>
      <c r="S684" s="5">
        <f t="shared" si="94"/>
        <v>29</v>
      </c>
      <c r="T684" s="5">
        <f t="shared" si="95"/>
        <v>7</v>
      </c>
      <c r="U684" s="5" t="str">
        <f t="shared" si="96"/>
        <v>01</v>
      </c>
      <c r="V684" s="5" t="str">
        <f t="shared" si="97"/>
        <v>29</v>
      </c>
      <c r="W684" s="5" t="str">
        <f t="shared" si="98"/>
        <v>07</v>
      </c>
    </row>
    <row r="685" spans="9:23">
      <c r="I685" s="5" t="s">
        <v>856</v>
      </c>
      <c r="K685" s="59" t="s">
        <v>39</v>
      </c>
      <c r="N685" s="68">
        <f t="shared" si="91"/>
        <v>1.1415525099999999E-4</v>
      </c>
      <c r="P685" s="60" t="str">
        <f t="shared" si="92"/>
        <v>M01D29H08</v>
      </c>
      <c r="Q685" s="67">
        <f t="shared" si="99"/>
        <v>43129.333333331684</v>
      </c>
      <c r="R685" s="5">
        <f t="shared" si="93"/>
        <v>1</v>
      </c>
      <c r="S685" s="5">
        <f t="shared" si="94"/>
        <v>29</v>
      </c>
      <c r="T685" s="5">
        <f t="shared" si="95"/>
        <v>8</v>
      </c>
      <c r="U685" s="5" t="str">
        <f t="shared" si="96"/>
        <v>01</v>
      </c>
      <c r="V685" s="5" t="str">
        <f t="shared" si="97"/>
        <v>29</v>
      </c>
      <c r="W685" s="5" t="str">
        <f t="shared" si="98"/>
        <v>08</v>
      </c>
    </row>
    <row r="686" spans="9:23">
      <c r="I686" s="5" t="s">
        <v>857</v>
      </c>
      <c r="K686" s="59" t="s">
        <v>39</v>
      </c>
      <c r="N686" s="68">
        <f t="shared" si="91"/>
        <v>1.1415525099999999E-4</v>
      </c>
      <c r="P686" s="60" t="str">
        <f t="shared" si="92"/>
        <v>M01D29H09</v>
      </c>
      <c r="Q686" s="67">
        <f t="shared" si="99"/>
        <v>43129.374999998348</v>
      </c>
      <c r="R686" s="5">
        <f t="shared" si="93"/>
        <v>1</v>
      </c>
      <c r="S686" s="5">
        <f t="shared" si="94"/>
        <v>29</v>
      </c>
      <c r="T686" s="5">
        <f t="shared" si="95"/>
        <v>9</v>
      </c>
      <c r="U686" s="5" t="str">
        <f t="shared" si="96"/>
        <v>01</v>
      </c>
      <c r="V686" s="5" t="str">
        <f t="shared" si="97"/>
        <v>29</v>
      </c>
      <c r="W686" s="5" t="str">
        <f t="shared" si="98"/>
        <v>09</v>
      </c>
    </row>
    <row r="687" spans="9:23">
      <c r="I687" s="5" t="s">
        <v>858</v>
      </c>
      <c r="K687" s="59" t="s">
        <v>39</v>
      </c>
      <c r="N687" s="68">
        <f t="shared" si="91"/>
        <v>1.1415525099999999E-4</v>
      </c>
      <c r="P687" s="60" t="str">
        <f t="shared" si="92"/>
        <v>M01D29H10</v>
      </c>
      <c r="Q687" s="67">
        <f t="shared" si="99"/>
        <v>43129.416666665013</v>
      </c>
      <c r="R687" s="5">
        <f t="shared" si="93"/>
        <v>1</v>
      </c>
      <c r="S687" s="5">
        <f t="shared" si="94"/>
        <v>29</v>
      </c>
      <c r="T687" s="5">
        <f t="shared" si="95"/>
        <v>10</v>
      </c>
      <c r="U687" s="5" t="str">
        <f t="shared" si="96"/>
        <v>01</v>
      </c>
      <c r="V687" s="5" t="str">
        <f t="shared" si="97"/>
        <v>29</v>
      </c>
      <c r="W687" s="5" t="str">
        <f t="shared" si="98"/>
        <v>10</v>
      </c>
    </row>
    <row r="688" spans="9:23">
      <c r="I688" s="5" t="s">
        <v>859</v>
      </c>
      <c r="K688" s="59" t="s">
        <v>39</v>
      </c>
      <c r="N688" s="68">
        <f t="shared" si="91"/>
        <v>1.1415525099999999E-4</v>
      </c>
      <c r="P688" s="60" t="str">
        <f t="shared" si="92"/>
        <v>M01D29H11</v>
      </c>
      <c r="Q688" s="67">
        <f t="shared" si="99"/>
        <v>43129.458333331677</v>
      </c>
      <c r="R688" s="5">
        <f t="shared" si="93"/>
        <v>1</v>
      </c>
      <c r="S688" s="5">
        <f t="shared" si="94"/>
        <v>29</v>
      </c>
      <c r="T688" s="5">
        <f t="shared" si="95"/>
        <v>11</v>
      </c>
      <c r="U688" s="5" t="str">
        <f t="shared" si="96"/>
        <v>01</v>
      </c>
      <c r="V688" s="5" t="str">
        <f t="shared" si="97"/>
        <v>29</v>
      </c>
      <c r="W688" s="5" t="str">
        <f t="shared" si="98"/>
        <v>11</v>
      </c>
    </row>
    <row r="689" spans="9:23">
      <c r="I689" s="5" t="s">
        <v>860</v>
      </c>
      <c r="K689" s="59" t="s">
        <v>39</v>
      </c>
      <c r="N689" s="68">
        <f t="shared" si="91"/>
        <v>1.1415525099999999E-4</v>
      </c>
      <c r="P689" s="60" t="str">
        <f t="shared" si="92"/>
        <v>M01D29H12</v>
      </c>
      <c r="Q689" s="67">
        <f t="shared" si="99"/>
        <v>43129.499999998341</v>
      </c>
      <c r="R689" s="5">
        <f t="shared" si="93"/>
        <v>1</v>
      </c>
      <c r="S689" s="5">
        <f t="shared" si="94"/>
        <v>29</v>
      </c>
      <c r="T689" s="5">
        <f t="shared" si="95"/>
        <v>12</v>
      </c>
      <c r="U689" s="5" t="str">
        <f t="shared" si="96"/>
        <v>01</v>
      </c>
      <c r="V689" s="5" t="str">
        <f t="shared" si="97"/>
        <v>29</v>
      </c>
      <c r="W689" s="5" t="str">
        <f t="shared" si="98"/>
        <v>12</v>
      </c>
    </row>
    <row r="690" spans="9:23">
      <c r="I690" s="5" t="s">
        <v>861</v>
      </c>
      <c r="K690" s="59" t="s">
        <v>39</v>
      </c>
      <c r="N690" s="68">
        <f t="shared" si="91"/>
        <v>1.1415525099999999E-4</v>
      </c>
      <c r="P690" s="60" t="str">
        <f t="shared" si="92"/>
        <v>M01D29H13</v>
      </c>
      <c r="Q690" s="67">
        <f t="shared" si="99"/>
        <v>43129.541666665005</v>
      </c>
      <c r="R690" s="5">
        <f t="shared" si="93"/>
        <v>1</v>
      </c>
      <c r="S690" s="5">
        <f t="shared" si="94"/>
        <v>29</v>
      </c>
      <c r="T690" s="5">
        <f t="shared" si="95"/>
        <v>13</v>
      </c>
      <c r="U690" s="5" t="str">
        <f t="shared" si="96"/>
        <v>01</v>
      </c>
      <c r="V690" s="5" t="str">
        <f t="shared" si="97"/>
        <v>29</v>
      </c>
      <c r="W690" s="5" t="str">
        <f t="shared" si="98"/>
        <v>13</v>
      </c>
    </row>
    <row r="691" spans="9:23">
      <c r="I691" s="5" t="s">
        <v>862</v>
      </c>
      <c r="K691" s="59" t="s">
        <v>39</v>
      </c>
      <c r="N691" s="68">
        <f t="shared" si="91"/>
        <v>1.1415525099999999E-4</v>
      </c>
      <c r="P691" s="60" t="str">
        <f t="shared" si="92"/>
        <v>M01D29H14</v>
      </c>
      <c r="Q691" s="67">
        <f t="shared" si="99"/>
        <v>43129.58333333167</v>
      </c>
      <c r="R691" s="5">
        <f t="shared" si="93"/>
        <v>1</v>
      </c>
      <c r="S691" s="5">
        <f t="shared" si="94"/>
        <v>29</v>
      </c>
      <c r="T691" s="5">
        <f t="shared" si="95"/>
        <v>14</v>
      </c>
      <c r="U691" s="5" t="str">
        <f t="shared" si="96"/>
        <v>01</v>
      </c>
      <c r="V691" s="5" t="str">
        <f t="shared" si="97"/>
        <v>29</v>
      </c>
      <c r="W691" s="5" t="str">
        <f t="shared" si="98"/>
        <v>14</v>
      </c>
    </row>
    <row r="692" spans="9:23">
      <c r="I692" s="5" t="s">
        <v>863</v>
      </c>
      <c r="K692" s="59" t="s">
        <v>39</v>
      </c>
      <c r="N692" s="68">
        <f t="shared" si="91"/>
        <v>1.1415525099999999E-4</v>
      </c>
      <c r="P692" s="60" t="str">
        <f t="shared" si="92"/>
        <v>M01D29H15</v>
      </c>
      <c r="Q692" s="67">
        <f t="shared" si="99"/>
        <v>43129.624999998334</v>
      </c>
      <c r="R692" s="5">
        <f t="shared" si="93"/>
        <v>1</v>
      </c>
      <c r="S692" s="5">
        <f t="shared" si="94"/>
        <v>29</v>
      </c>
      <c r="T692" s="5">
        <f t="shared" si="95"/>
        <v>15</v>
      </c>
      <c r="U692" s="5" t="str">
        <f t="shared" si="96"/>
        <v>01</v>
      </c>
      <c r="V692" s="5" t="str">
        <f t="shared" si="97"/>
        <v>29</v>
      </c>
      <c r="W692" s="5" t="str">
        <f t="shared" si="98"/>
        <v>15</v>
      </c>
    </row>
    <row r="693" spans="9:23">
      <c r="I693" s="5" t="s">
        <v>864</v>
      </c>
      <c r="K693" s="59" t="s">
        <v>39</v>
      </c>
      <c r="N693" s="68">
        <f t="shared" si="91"/>
        <v>1.1415525099999999E-4</v>
      </c>
      <c r="P693" s="60" t="str">
        <f t="shared" si="92"/>
        <v>M01D29H16</v>
      </c>
      <c r="Q693" s="67">
        <f t="shared" si="99"/>
        <v>43129.666666664998</v>
      </c>
      <c r="R693" s="5">
        <f t="shared" si="93"/>
        <v>1</v>
      </c>
      <c r="S693" s="5">
        <f t="shared" si="94"/>
        <v>29</v>
      </c>
      <c r="T693" s="5">
        <f t="shared" si="95"/>
        <v>16</v>
      </c>
      <c r="U693" s="5" t="str">
        <f t="shared" si="96"/>
        <v>01</v>
      </c>
      <c r="V693" s="5" t="str">
        <f t="shared" si="97"/>
        <v>29</v>
      </c>
      <c r="W693" s="5" t="str">
        <f t="shared" si="98"/>
        <v>16</v>
      </c>
    </row>
    <row r="694" spans="9:23">
      <c r="I694" s="5" t="s">
        <v>865</v>
      </c>
      <c r="K694" s="59" t="s">
        <v>39</v>
      </c>
      <c r="N694" s="68">
        <f t="shared" si="91"/>
        <v>1.1415525099999999E-4</v>
      </c>
      <c r="P694" s="60" t="str">
        <f t="shared" si="92"/>
        <v>M01D29H17</v>
      </c>
      <c r="Q694" s="67">
        <f t="shared" si="99"/>
        <v>43129.708333331662</v>
      </c>
      <c r="R694" s="5">
        <f t="shared" si="93"/>
        <v>1</v>
      </c>
      <c r="S694" s="5">
        <f t="shared" si="94"/>
        <v>29</v>
      </c>
      <c r="T694" s="5">
        <f t="shared" si="95"/>
        <v>17</v>
      </c>
      <c r="U694" s="5" t="str">
        <f t="shared" si="96"/>
        <v>01</v>
      </c>
      <c r="V694" s="5" t="str">
        <f t="shared" si="97"/>
        <v>29</v>
      </c>
      <c r="W694" s="5" t="str">
        <f t="shared" si="98"/>
        <v>17</v>
      </c>
    </row>
    <row r="695" spans="9:23">
      <c r="I695" s="5" t="s">
        <v>866</v>
      </c>
      <c r="K695" s="59" t="s">
        <v>39</v>
      </c>
      <c r="N695" s="68">
        <f t="shared" si="91"/>
        <v>1.1415525099999999E-4</v>
      </c>
      <c r="P695" s="60" t="str">
        <f t="shared" si="92"/>
        <v>M01D29H18</v>
      </c>
      <c r="Q695" s="67">
        <f t="shared" si="99"/>
        <v>43129.749999998327</v>
      </c>
      <c r="R695" s="5">
        <f t="shared" si="93"/>
        <v>1</v>
      </c>
      <c r="S695" s="5">
        <f t="shared" si="94"/>
        <v>29</v>
      </c>
      <c r="T695" s="5">
        <f t="shared" si="95"/>
        <v>18</v>
      </c>
      <c r="U695" s="5" t="str">
        <f t="shared" si="96"/>
        <v>01</v>
      </c>
      <c r="V695" s="5" t="str">
        <f t="shared" si="97"/>
        <v>29</v>
      </c>
      <c r="W695" s="5" t="str">
        <f t="shared" si="98"/>
        <v>18</v>
      </c>
    </row>
    <row r="696" spans="9:23">
      <c r="I696" s="5" t="s">
        <v>867</v>
      </c>
      <c r="K696" s="59" t="s">
        <v>39</v>
      </c>
      <c r="N696" s="68">
        <f t="shared" si="91"/>
        <v>1.1415525099999999E-4</v>
      </c>
      <c r="P696" s="60" t="str">
        <f t="shared" si="92"/>
        <v>M01D29H19</v>
      </c>
      <c r="Q696" s="67">
        <f t="shared" si="99"/>
        <v>43129.791666664991</v>
      </c>
      <c r="R696" s="5">
        <f t="shared" si="93"/>
        <v>1</v>
      </c>
      <c r="S696" s="5">
        <f t="shared" si="94"/>
        <v>29</v>
      </c>
      <c r="T696" s="5">
        <f t="shared" si="95"/>
        <v>19</v>
      </c>
      <c r="U696" s="5" t="str">
        <f t="shared" si="96"/>
        <v>01</v>
      </c>
      <c r="V696" s="5" t="str">
        <f t="shared" si="97"/>
        <v>29</v>
      </c>
      <c r="W696" s="5" t="str">
        <f t="shared" si="98"/>
        <v>19</v>
      </c>
    </row>
    <row r="697" spans="9:23">
      <c r="I697" s="5" t="s">
        <v>868</v>
      </c>
      <c r="K697" s="59" t="s">
        <v>39</v>
      </c>
      <c r="N697" s="68">
        <f t="shared" si="91"/>
        <v>1.1415525099999999E-4</v>
      </c>
      <c r="P697" s="60" t="str">
        <f t="shared" si="92"/>
        <v>M01D29H20</v>
      </c>
      <c r="Q697" s="67">
        <f t="shared" si="99"/>
        <v>43129.833333331655</v>
      </c>
      <c r="R697" s="5">
        <f t="shared" si="93"/>
        <v>1</v>
      </c>
      <c r="S697" s="5">
        <f t="shared" si="94"/>
        <v>29</v>
      </c>
      <c r="T697" s="5">
        <f t="shared" si="95"/>
        <v>20</v>
      </c>
      <c r="U697" s="5" t="str">
        <f t="shared" si="96"/>
        <v>01</v>
      </c>
      <c r="V697" s="5" t="str">
        <f t="shared" si="97"/>
        <v>29</v>
      </c>
      <c r="W697" s="5" t="str">
        <f t="shared" si="98"/>
        <v>20</v>
      </c>
    </row>
    <row r="698" spans="9:23">
      <c r="I698" s="5" t="s">
        <v>869</v>
      </c>
      <c r="K698" s="59" t="s">
        <v>39</v>
      </c>
      <c r="N698" s="68">
        <f t="shared" si="91"/>
        <v>1.1415525099999999E-4</v>
      </c>
      <c r="P698" s="60" t="str">
        <f t="shared" si="92"/>
        <v>M01D29H21</v>
      </c>
      <c r="Q698" s="67">
        <f t="shared" si="99"/>
        <v>43129.874999998319</v>
      </c>
      <c r="R698" s="5">
        <f t="shared" si="93"/>
        <v>1</v>
      </c>
      <c r="S698" s="5">
        <f t="shared" si="94"/>
        <v>29</v>
      </c>
      <c r="T698" s="5">
        <f t="shared" si="95"/>
        <v>21</v>
      </c>
      <c r="U698" s="5" t="str">
        <f t="shared" si="96"/>
        <v>01</v>
      </c>
      <c r="V698" s="5" t="str">
        <f t="shared" si="97"/>
        <v>29</v>
      </c>
      <c r="W698" s="5" t="str">
        <f t="shared" si="98"/>
        <v>21</v>
      </c>
    </row>
    <row r="699" spans="9:23">
      <c r="I699" s="5" t="s">
        <v>870</v>
      </c>
      <c r="K699" s="59" t="s">
        <v>39</v>
      </c>
      <c r="N699" s="68">
        <f t="shared" si="91"/>
        <v>1.1415525099999999E-4</v>
      </c>
      <c r="P699" s="60" t="str">
        <f t="shared" si="92"/>
        <v>M01D29H22</v>
      </c>
      <c r="Q699" s="67">
        <f t="shared" si="99"/>
        <v>43129.916666664983</v>
      </c>
      <c r="R699" s="5">
        <f t="shared" si="93"/>
        <v>1</v>
      </c>
      <c r="S699" s="5">
        <f t="shared" si="94"/>
        <v>29</v>
      </c>
      <c r="T699" s="5">
        <f t="shared" si="95"/>
        <v>22</v>
      </c>
      <c r="U699" s="5" t="str">
        <f t="shared" si="96"/>
        <v>01</v>
      </c>
      <c r="V699" s="5" t="str">
        <f t="shared" si="97"/>
        <v>29</v>
      </c>
      <c r="W699" s="5" t="str">
        <f t="shared" si="98"/>
        <v>22</v>
      </c>
    </row>
    <row r="700" spans="9:23">
      <c r="I700" s="5" t="s">
        <v>871</v>
      </c>
      <c r="K700" s="59" t="s">
        <v>39</v>
      </c>
      <c r="N700" s="68">
        <f t="shared" si="91"/>
        <v>1.1415525099999999E-4</v>
      </c>
      <c r="P700" s="60" t="str">
        <f t="shared" si="92"/>
        <v>M01D29H23</v>
      </c>
      <c r="Q700" s="67">
        <f t="shared" si="99"/>
        <v>43129.958333331648</v>
      </c>
      <c r="R700" s="5">
        <f t="shared" si="93"/>
        <v>1</v>
      </c>
      <c r="S700" s="5">
        <f t="shared" si="94"/>
        <v>29</v>
      </c>
      <c r="T700" s="5">
        <f t="shared" si="95"/>
        <v>23</v>
      </c>
      <c r="U700" s="5" t="str">
        <f t="shared" si="96"/>
        <v>01</v>
      </c>
      <c r="V700" s="5" t="str">
        <f t="shared" si="97"/>
        <v>29</v>
      </c>
      <c r="W700" s="5" t="str">
        <f t="shared" si="98"/>
        <v>23</v>
      </c>
    </row>
    <row r="701" spans="9:23">
      <c r="I701" s="5" t="s">
        <v>872</v>
      </c>
      <c r="K701" s="59" t="s">
        <v>39</v>
      </c>
      <c r="N701" s="68">
        <f t="shared" si="91"/>
        <v>1.1415525099999999E-4</v>
      </c>
      <c r="P701" s="60" t="str">
        <f t="shared" si="92"/>
        <v>M01D30H00</v>
      </c>
      <c r="Q701" s="67">
        <f t="shared" si="99"/>
        <v>43129.999999998312</v>
      </c>
      <c r="R701" s="5">
        <f t="shared" si="93"/>
        <v>1</v>
      </c>
      <c r="S701" s="5">
        <f t="shared" si="94"/>
        <v>30</v>
      </c>
      <c r="T701" s="5">
        <f t="shared" si="95"/>
        <v>0</v>
      </c>
      <c r="U701" s="5" t="str">
        <f t="shared" si="96"/>
        <v>01</v>
      </c>
      <c r="V701" s="5" t="str">
        <f t="shared" si="97"/>
        <v>30</v>
      </c>
      <c r="W701" s="5" t="str">
        <f t="shared" si="98"/>
        <v>00</v>
      </c>
    </row>
    <row r="702" spans="9:23">
      <c r="I702" s="5" t="s">
        <v>873</v>
      </c>
      <c r="K702" s="59" t="s">
        <v>39</v>
      </c>
      <c r="N702" s="68">
        <f t="shared" si="91"/>
        <v>1.1415525099999999E-4</v>
      </c>
      <c r="P702" s="60" t="str">
        <f t="shared" si="92"/>
        <v>M01D30H01</v>
      </c>
      <c r="Q702" s="67">
        <f t="shared" si="99"/>
        <v>43130.041666664976</v>
      </c>
      <c r="R702" s="5">
        <f t="shared" si="93"/>
        <v>1</v>
      </c>
      <c r="S702" s="5">
        <f t="shared" si="94"/>
        <v>30</v>
      </c>
      <c r="T702" s="5">
        <f t="shared" si="95"/>
        <v>1</v>
      </c>
      <c r="U702" s="5" t="str">
        <f t="shared" si="96"/>
        <v>01</v>
      </c>
      <c r="V702" s="5" t="str">
        <f t="shared" si="97"/>
        <v>30</v>
      </c>
      <c r="W702" s="5" t="str">
        <f t="shared" si="98"/>
        <v>01</v>
      </c>
    </row>
    <row r="703" spans="9:23">
      <c r="I703" s="5" t="s">
        <v>874</v>
      </c>
      <c r="K703" s="59" t="s">
        <v>39</v>
      </c>
      <c r="N703" s="68">
        <f t="shared" si="91"/>
        <v>1.1415525099999999E-4</v>
      </c>
      <c r="P703" s="60" t="str">
        <f t="shared" si="92"/>
        <v>M01D30H02</v>
      </c>
      <c r="Q703" s="67">
        <f t="shared" si="99"/>
        <v>43130.08333333164</v>
      </c>
      <c r="R703" s="5">
        <f t="shared" si="93"/>
        <v>1</v>
      </c>
      <c r="S703" s="5">
        <f t="shared" si="94"/>
        <v>30</v>
      </c>
      <c r="T703" s="5">
        <f t="shared" si="95"/>
        <v>2</v>
      </c>
      <c r="U703" s="5" t="str">
        <f t="shared" si="96"/>
        <v>01</v>
      </c>
      <c r="V703" s="5" t="str">
        <f t="shared" si="97"/>
        <v>30</v>
      </c>
      <c r="W703" s="5" t="str">
        <f t="shared" si="98"/>
        <v>02</v>
      </c>
    </row>
    <row r="704" spans="9:23">
      <c r="I704" s="5" t="s">
        <v>875</v>
      </c>
      <c r="K704" s="59" t="s">
        <v>39</v>
      </c>
      <c r="N704" s="68">
        <f t="shared" si="91"/>
        <v>1.1415525099999999E-4</v>
      </c>
      <c r="P704" s="60" t="str">
        <f t="shared" si="92"/>
        <v>M01D30H03</v>
      </c>
      <c r="Q704" s="67">
        <f t="shared" si="99"/>
        <v>43130.124999998305</v>
      </c>
      <c r="R704" s="5">
        <f t="shared" si="93"/>
        <v>1</v>
      </c>
      <c r="S704" s="5">
        <f t="shared" si="94"/>
        <v>30</v>
      </c>
      <c r="T704" s="5">
        <f t="shared" si="95"/>
        <v>3</v>
      </c>
      <c r="U704" s="5" t="str">
        <f t="shared" si="96"/>
        <v>01</v>
      </c>
      <c r="V704" s="5" t="str">
        <f t="shared" si="97"/>
        <v>30</v>
      </c>
      <c r="W704" s="5" t="str">
        <f t="shared" si="98"/>
        <v>03</v>
      </c>
    </row>
    <row r="705" spans="9:23">
      <c r="I705" s="5" t="s">
        <v>876</v>
      </c>
      <c r="K705" s="59" t="s">
        <v>39</v>
      </c>
      <c r="N705" s="68">
        <f t="shared" si="91"/>
        <v>1.1415525099999999E-4</v>
      </c>
      <c r="P705" s="60" t="str">
        <f t="shared" si="92"/>
        <v>M01D30H04</v>
      </c>
      <c r="Q705" s="67">
        <f t="shared" si="99"/>
        <v>43130.166666664969</v>
      </c>
      <c r="R705" s="5">
        <f t="shared" si="93"/>
        <v>1</v>
      </c>
      <c r="S705" s="5">
        <f t="shared" si="94"/>
        <v>30</v>
      </c>
      <c r="T705" s="5">
        <f t="shared" si="95"/>
        <v>4</v>
      </c>
      <c r="U705" s="5" t="str">
        <f t="shared" si="96"/>
        <v>01</v>
      </c>
      <c r="V705" s="5" t="str">
        <f t="shared" si="97"/>
        <v>30</v>
      </c>
      <c r="W705" s="5" t="str">
        <f t="shared" si="98"/>
        <v>04</v>
      </c>
    </row>
    <row r="706" spans="9:23">
      <c r="I706" s="5" t="s">
        <v>877</v>
      </c>
      <c r="K706" s="59" t="s">
        <v>39</v>
      </c>
      <c r="N706" s="68">
        <f t="shared" si="91"/>
        <v>1.1415525099999999E-4</v>
      </c>
      <c r="P706" s="60" t="str">
        <f t="shared" si="92"/>
        <v>M01D30H05</v>
      </c>
      <c r="Q706" s="67">
        <f t="shared" si="99"/>
        <v>43130.208333331633</v>
      </c>
      <c r="R706" s="5">
        <f t="shared" si="93"/>
        <v>1</v>
      </c>
      <c r="S706" s="5">
        <f t="shared" si="94"/>
        <v>30</v>
      </c>
      <c r="T706" s="5">
        <f t="shared" si="95"/>
        <v>5</v>
      </c>
      <c r="U706" s="5" t="str">
        <f t="shared" si="96"/>
        <v>01</v>
      </c>
      <c r="V706" s="5" t="str">
        <f t="shared" si="97"/>
        <v>30</v>
      </c>
      <c r="W706" s="5" t="str">
        <f t="shared" si="98"/>
        <v>05</v>
      </c>
    </row>
    <row r="707" spans="9:23">
      <c r="I707" s="5" t="s">
        <v>878</v>
      </c>
      <c r="K707" s="59" t="s">
        <v>39</v>
      </c>
      <c r="N707" s="68">
        <f t="shared" si="91"/>
        <v>1.1415525099999999E-4</v>
      </c>
      <c r="P707" s="60" t="str">
        <f t="shared" si="92"/>
        <v>M01D30H06</v>
      </c>
      <c r="Q707" s="67">
        <f t="shared" si="99"/>
        <v>43130.249999998297</v>
      </c>
      <c r="R707" s="5">
        <f t="shared" si="93"/>
        <v>1</v>
      </c>
      <c r="S707" s="5">
        <f t="shared" si="94"/>
        <v>30</v>
      </c>
      <c r="T707" s="5">
        <f t="shared" si="95"/>
        <v>6</v>
      </c>
      <c r="U707" s="5" t="str">
        <f t="shared" si="96"/>
        <v>01</v>
      </c>
      <c r="V707" s="5" t="str">
        <f t="shared" si="97"/>
        <v>30</v>
      </c>
      <c r="W707" s="5" t="str">
        <f t="shared" si="98"/>
        <v>06</v>
      </c>
    </row>
    <row r="708" spans="9:23">
      <c r="I708" s="5" t="s">
        <v>879</v>
      </c>
      <c r="K708" s="59" t="s">
        <v>39</v>
      </c>
      <c r="N708" s="68">
        <f t="shared" si="91"/>
        <v>1.1415525099999999E-4</v>
      </c>
      <c r="P708" s="60" t="str">
        <f t="shared" si="92"/>
        <v>M01D30H07</v>
      </c>
      <c r="Q708" s="67">
        <f t="shared" si="99"/>
        <v>43130.291666664962</v>
      </c>
      <c r="R708" s="5">
        <f t="shared" si="93"/>
        <v>1</v>
      </c>
      <c r="S708" s="5">
        <f t="shared" si="94"/>
        <v>30</v>
      </c>
      <c r="T708" s="5">
        <f t="shared" si="95"/>
        <v>7</v>
      </c>
      <c r="U708" s="5" t="str">
        <f t="shared" si="96"/>
        <v>01</v>
      </c>
      <c r="V708" s="5" t="str">
        <f t="shared" si="97"/>
        <v>30</v>
      </c>
      <c r="W708" s="5" t="str">
        <f t="shared" si="98"/>
        <v>07</v>
      </c>
    </row>
    <row r="709" spans="9:23">
      <c r="I709" s="5" t="s">
        <v>880</v>
      </c>
      <c r="K709" s="59" t="s">
        <v>39</v>
      </c>
      <c r="N709" s="68">
        <f t="shared" si="91"/>
        <v>1.1415525099999999E-4</v>
      </c>
      <c r="P709" s="60" t="str">
        <f t="shared" si="92"/>
        <v>M01D30H08</v>
      </c>
      <c r="Q709" s="67">
        <f t="shared" si="99"/>
        <v>43130.333333331626</v>
      </c>
      <c r="R709" s="5">
        <f t="shared" si="93"/>
        <v>1</v>
      </c>
      <c r="S709" s="5">
        <f t="shared" si="94"/>
        <v>30</v>
      </c>
      <c r="T709" s="5">
        <f t="shared" si="95"/>
        <v>8</v>
      </c>
      <c r="U709" s="5" t="str">
        <f t="shared" si="96"/>
        <v>01</v>
      </c>
      <c r="V709" s="5" t="str">
        <f t="shared" si="97"/>
        <v>30</v>
      </c>
      <c r="W709" s="5" t="str">
        <f t="shared" si="98"/>
        <v>08</v>
      </c>
    </row>
    <row r="710" spans="9:23">
      <c r="I710" s="5" t="s">
        <v>881</v>
      </c>
      <c r="K710" s="59" t="s">
        <v>39</v>
      </c>
      <c r="N710" s="68">
        <f t="shared" ref="N710:N773" si="100">ROUND(1/8760,12)</f>
        <v>1.1415525099999999E-4</v>
      </c>
      <c r="P710" s="60" t="str">
        <f t="shared" ref="P710:P773" si="101">"M"&amp;U710&amp;"D"&amp;V710&amp;"H"&amp;W710</f>
        <v>M01D30H09</v>
      </c>
      <c r="Q710" s="67">
        <f t="shared" si="99"/>
        <v>43130.37499999829</v>
      </c>
      <c r="R710" s="5">
        <f t="shared" ref="R710:R773" si="102">MONTH(Q710)</f>
        <v>1</v>
      </c>
      <c r="S710" s="5">
        <f t="shared" ref="S710:S773" si="103">DAY(Q710)</f>
        <v>30</v>
      </c>
      <c r="T710" s="5">
        <f t="shared" ref="T710:T773" si="104">HOUR(Q710)</f>
        <v>9</v>
      </c>
      <c r="U710" s="5" t="str">
        <f t="shared" ref="U710:U773" si="105">TEXT(R710,"00")</f>
        <v>01</v>
      </c>
      <c r="V710" s="5" t="str">
        <f t="shared" ref="V710:V773" si="106">TEXT(S710,"00")</f>
        <v>30</v>
      </c>
      <c r="W710" s="5" t="str">
        <f t="shared" ref="W710:W773" si="107">TEXT(T710,"00")</f>
        <v>09</v>
      </c>
    </row>
    <row r="711" spans="9:23">
      <c r="I711" s="5" t="s">
        <v>882</v>
      </c>
      <c r="K711" s="59" t="s">
        <v>39</v>
      </c>
      <c r="N711" s="68">
        <f t="shared" si="100"/>
        <v>1.1415525099999999E-4</v>
      </c>
      <c r="P711" s="60" t="str">
        <f t="shared" si="101"/>
        <v>M01D30H10</v>
      </c>
      <c r="Q711" s="67">
        <f t="shared" ref="Q711:Q774" si="108">Q710+(1/24)</f>
        <v>43130.416666664954</v>
      </c>
      <c r="R711" s="5">
        <f t="shared" si="102"/>
        <v>1</v>
      </c>
      <c r="S711" s="5">
        <f t="shared" si="103"/>
        <v>30</v>
      </c>
      <c r="T711" s="5">
        <f t="shared" si="104"/>
        <v>10</v>
      </c>
      <c r="U711" s="5" t="str">
        <f t="shared" si="105"/>
        <v>01</v>
      </c>
      <c r="V711" s="5" t="str">
        <f t="shared" si="106"/>
        <v>30</v>
      </c>
      <c r="W711" s="5" t="str">
        <f t="shared" si="107"/>
        <v>10</v>
      </c>
    </row>
    <row r="712" spans="9:23">
      <c r="I712" s="5" t="s">
        <v>883</v>
      </c>
      <c r="K712" s="59" t="s">
        <v>39</v>
      </c>
      <c r="N712" s="68">
        <f t="shared" si="100"/>
        <v>1.1415525099999999E-4</v>
      </c>
      <c r="P712" s="60" t="str">
        <f t="shared" si="101"/>
        <v>M01D30H11</v>
      </c>
      <c r="Q712" s="67">
        <f t="shared" si="108"/>
        <v>43130.458333331619</v>
      </c>
      <c r="R712" s="5">
        <f t="shared" si="102"/>
        <v>1</v>
      </c>
      <c r="S712" s="5">
        <f t="shared" si="103"/>
        <v>30</v>
      </c>
      <c r="T712" s="5">
        <f t="shared" si="104"/>
        <v>11</v>
      </c>
      <c r="U712" s="5" t="str">
        <f t="shared" si="105"/>
        <v>01</v>
      </c>
      <c r="V712" s="5" t="str">
        <f t="shared" si="106"/>
        <v>30</v>
      </c>
      <c r="W712" s="5" t="str">
        <f t="shared" si="107"/>
        <v>11</v>
      </c>
    </row>
    <row r="713" spans="9:23">
      <c r="I713" s="5" t="s">
        <v>884</v>
      </c>
      <c r="K713" s="59" t="s">
        <v>39</v>
      </c>
      <c r="N713" s="68">
        <f t="shared" si="100"/>
        <v>1.1415525099999999E-4</v>
      </c>
      <c r="P713" s="60" t="str">
        <f t="shared" si="101"/>
        <v>M01D30H12</v>
      </c>
      <c r="Q713" s="67">
        <f t="shared" si="108"/>
        <v>43130.499999998283</v>
      </c>
      <c r="R713" s="5">
        <f t="shared" si="102"/>
        <v>1</v>
      </c>
      <c r="S713" s="5">
        <f t="shared" si="103"/>
        <v>30</v>
      </c>
      <c r="T713" s="5">
        <f t="shared" si="104"/>
        <v>12</v>
      </c>
      <c r="U713" s="5" t="str">
        <f t="shared" si="105"/>
        <v>01</v>
      </c>
      <c r="V713" s="5" t="str">
        <f t="shared" si="106"/>
        <v>30</v>
      </c>
      <c r="W713" s="5" t="str">
        <f t="shared" si="107"/>
        <v>12</v>
      </c>
    </row>
    <row r="714" spans="9:23">
      <c r="I714" s="5" t="s">
        <v>885</v>
      </c>
      <c r="K714" s="59" t="s">
        <v>39</v>
      </c>
      <c r="N714" s="68">
        <f t="shared" si="100"/>
        <v>1.1415525099999999E-4</v>
      </c>
      <c r="P714" s="60" t="str">
        <f t="shared" si="101"/>
        <v>M01D30H13</v>
      </c>
      <c r="Q714" s="67">
        <f t="shared" si="108"/>
        <v>43130.541666664947</v>
      </c>
      <c r="R714" s="5">
        <f t="shared" si="102"/>
        <v>1</v>
      </c>
      <c r="S714" s="5">
        <f t="shared" si="103"/>
        <v>30</v>
      </c>
      <c r="T714" s="5">
        <f t="shared" si="104"/>
        <v>13</v>
      </c>
      <c r="U714" s="5" t="str">
        <f t="shared" si="105"/>
        <v>01</v>
      </c>
      <c r="V714" s="5" t="str">
        <f t="shared" si="106"/>
        <v>30</v>
      </c>
      <c r="W714" s="5" t="str">
        <f t="shared" si="107"/>
        <v>13</v>
      </c>
    </row>
    <row r="715" spans="9:23">
      <c r="I715" s="5" t="s">
        <v>886</v>
      </c>
      <c r="K715" s="59" t="s">
        <v>39</v>
      </c>
      <c r="N715" s="68">
        <f t="shared" si="100"/>
        <v>1.1415525099999999E-4</v>
      </c>
      <c r="P715" s="60" t="str">
        <f t="shared" si="101"/>
        <v>M01D30H14</v>
      </c>
      <c r="Q715" s="67">
        <f t="shared" si="108"/>
        <v>43130.583333331611</v>
      </c>
      <c r="R715" s="5">
        <f t="shared" si="102"/>
        <v>1</v>
      </c>
      <c r="S715" s="5">
        <f t="shared" si="103"/>
        <v>30</v>
      </c>
      <c r="T715" s="5">
        <f t="shared" si="104"/>
        <v>14</v>
      </c>
      <c r="U715" s="5" t="str">
        <f t="shared" si="105"/>
        <v>01</v>
      </c>
      <c r="V715" s="5" t="str">
        <f t="shared" si="106"/>
        <v>30</v>
      </c>
      <c r="W715" s="5" t="str">
        <f t="shared" si="107"/>
        <v>14</v>
      </c>
    </row>
    <row r="716" spans="9:23">
      <c r="I716" s="5" t="s">
        <v>887</v>
      </c>
      <c r="K716" s="59" t="s">
        <v>39</v>
      </c>
      <c r="N716" s="68">
        <f t="shared" si="100"/>
        <v>1.1415525099999999E-4</v>
      </c>
      <c r="P716" s="60" t="str">
        <f t="shared" si="101"/>
        <v>M01D30H15</v>
      </c>
      <c r="Q716" s="67">
        <f t="shared" si="108"/>
        <v>43130.624999998276</v>
      </c>
      <c r="R716" s="5">
        <f t="shared" si="102"/>
        <v>1</v>
      </c>
      <c r="S716" s="5">
        <f t="shared" si="103"/>
        <v>30</v>
      </c>
      <c r="T716" s="5">
        <f t="shared" si="104"/>
        <v>15</v>
      </c>
      <c r="U716" s="5" t="str">
        <f t="shared" si="105"/>
        <v>01</v>
      </c>
      <c r="V716" s="5" t="str">
        <f t="shared" si="106"/>
        <v>30</v>
      </c>
      <c r="W716" s="5" t="str">
        <f t="shared" si="107"/>
        <v>15</v>
      </c>
    </row>
    <row r="717" spans="9:23">
      <c r="I717" s="5" t="s">
        <v>888</v>
      </c>
      <c r="K717" s="59" t="s">
        <v>39</v>
      </c>
      <c r="N717" s="68">
        <f t="shared" si="100"/>
        <v>1.1415525099999999E-4</v>
      </c>
      <c r="P717" s="60" t="str">
        <f t="shared" si="101"/>
        <v>M01D30H16</v>
      </c>
      <c r="Q717" s="67">
        <f t="shared" si="108"/>
        <v>43130.66666666494</v>
      </c>
      <c r="R717" s="5">
        <f t="shared" si="102"/>
        <v>1</v>
      </c>
      <c r="S717" s="5">
        <f t="shared" si="103"/>
        <v>30</v>
      </c>
      <c r="T717" s="5">
        <f t="shared" si="104"/>
        <v>16</v>
      </c>
      <c r="U717" s="5" t="str">
        <f t="shared" si="105"/>
        <v>01</v>
      </c>
      <c r="V717" s="5" t="str">
        <f t="shared" si="106"/>
        <v>30</v>
      </c>
      <c r="W717" s="5" t="str">
        <f t="shared" si="107"/>
        <v>16</v>
      </c>
    </row>
    <row r="718" spans="9:23">
      <c r="I718" s="5" t="s">
        <v>889</v>
      </c>
      <c r="K718" s="59" t="s">
        <v>39</v>
      </c>
      <c r="N718" s="68">
        <f t="shared" si="100"/>
        <v>1.1415525099999999E-4</v>
      </c>
      <c r="P718" s="60" t="str">
        <f t="shared" si="101"/>
        <v>M01D30H17</v>
      </c>
      <c r="Q718" s="67">
        <f t="shared" si="108"/>
        <v>43130.708333331604</v>
      </c>
      <c r="R718" s="5">
        <f t="shared" si="102"/>
        <v>1</v>
      </c>
      <c r="S718" s="5">
        <f t="shared" si="103"/>
        <v>30</v>
      </c>
      <c r="T718" s="5">
        <f t="shared" si="104"/>
        <v>17</v>
      </c>
      <c r="U718" s="5" t="str">
        <f t="shared" si="105"/>
        <v>01</v>
      </c>
      <c r="V718" s="5" t="str">
        <f t="shared" si="106"/>
        <v>30</v>
      </c>
      <c r="W718" s="5" t="str">
        <f t="shared" si="107"/>
        <v>17</v>
      </c>
    </row>
    <row r="719" spans="9:23">
      <c r="I719" s="5" t="s">
        <v>890</v>
      </c>
      <c r="K719" s="59" t="s">
        <v>39</v>
      </c>
      <c r="N719" s="68">
        <f t="shared" si="100"/>
        <v>1.1415525099999999E-4</v>
      </c>
      <c r="P719" s="60" t="str">
        <f t="shared" si="101"/>
        <v>M01D30H18</v>
      </c>
      <c r="Q719" s="67">
        <f t="shared" si="108"/>
        <v>43130.749999998268</v>
      </c>
      <c r="R719" s="5">
        <f t="shared" si="102"/>
        <v>1</v>
      </c>
      <c r="S719" s="5">
        <f t="shared" si="103"/>
        <v>30</v>
      </c>
      <c r="T719" s="5">
        <f t="shared" si="104"/>
        <v>18</v>
      </c>
      <c r="U719" s="5" t="str">
        <f t="shared" si="105"/>
        <v>01</v>
      </c>
      <c r="V719" s="5" t="str">
        <f t="shared" si="106"/>
        <v>30</v>
      </c>
      <c r="W719" s="5" t="str">
        <f t="shared" si="107"/>
        <v>18</v>
      </c>
    </row>
    <row r="720" spans="9:23">
      <c r="I720" s="5" t="s">
        <v>891</v>
      </c>
      <c r="K720" s="59" t="s">
        <v>39</v>
      </c>
      <c r="N720" s="68">
        <f t="shared" si="100"/>
        <v>1.1415525099999999E-4</v>
      </c>
      <c r="P720" s="60" t="str">
        <f t="shared" si="101"/>
        <v>M01D30H19</v>
      </c>
      <c r="Q720" s="67">
        <f t="shared" si="108"/>
        <v>43130.791666664933</v>
      </c>
      <c r="R720" s="5">
        <f t="shared" si="102"/>
        <v>1</v>
      </c>
      <c r="S720" s="5">
        <f t="shared" si="103"/>
        <v>30</v>
      </c>
      <c r="T720" s="5">
        <f t="shared" si="104"/>
        <v>19</v>
      </c>
      <c r="U720" s="5" t="str">
        <f t="shared" si="105"/>
        <v>01</v>
      </c>
      <c r="V720" s="5" t="str">
        <f t="shared" si="106"/>
        <v>30</v>
      </c>
      <c r="W720" s="5" t="str">
        <f t="shared" si="107"/>
        <v>19</v>
      </c>
    </row>
    <row r="721" spans="9:23">
      <c r="I721" s="5" t="s">
        <v>892</v>
      </c>
      <c r="K721" s="59" t="s">
        <v>39</v>
      </c>
      <c r="N721" s="68">
        <f t="shared" si="100"/>
        <v>1.1415525099999999E-4</v>
      </c>
      <c r="P721" s="60" t="str">
        <f t="shared" si="101"/>
        <v>M01D30H20</v>
      </c>
      <c r="Q721" s="67">
        <f t="shared" si="108"/>
        <v>43130.833333331597</v>
      </c>
      <c r="R721" s="5">
        <f t="shared" si="102"/>
        <v>1</v>
      </c>
      <c r="S721" s="5">
        <f t="shared" si="103"/>
        <v>30</v>
      </c>
      <c r="T721" s="5">
        <f t="shared" si="104"/>
        <v>20</v>
      </c>
      <c r="U721" s="5" t="str">
        <f t="shared" si="105"/>
        <v>01</v>
      </c>
      <c r="V721" s="5" t="str">
        <f t="shared" si="106"/>
        <v>30</v>
      </c>
      <c r="W721" s="5" t="str">
        <f t="shared" si="107"/>
        <v>20</v>
      </c>
    </row>
    <row r="722" spans="9:23">
      <c r="I722" s="5" t="s">
        <v>893</v>
      </c>
      <c r="K722" s="59" t="s">
        <v>39</v>
      </c>
      <c r="N722" s="68">
        <f t="shared" si="100"/>
        <v>1.1415525099999999E-4</v>
      </c>
      <c r="P722" s="60" t="str">
        <f t="shared" si="101"/>
        <v>M01D30H21</v>
      </c>
      <c r="Q722" s="67">
        <f t="shared" si="108"/>
        <v>43130.874999998261</v>
      </c>
      <c r="R722" s="5">
        <f t="shared" si="102"/>
        <v>1</v>
      </c>
      <c r="S722" s="5">
        <f t="shared" si="103"/>
        <v>30</v>
      </c>
      <c r="T722" s="5">
        <f t="shared" si="104"/>
        <v>21</v>
      </c>
      <c r="U722" s="5" t="str">
        <f t="shared" si="105"/>
        <v>01</v>
      </c>
      <c r="V722" s="5" t="str">
        <f t="shared" si="106"/>
        <v>30</v>
      </c>
      <c r="W722" s="5" t="str">
        <f t="shared" si="107"/>
        <v>21</v>
      </c>
    </row>
    <row r="723" spans="9:23">
      <c r="I723" s="5" t="s">
        <v>894</v>
      </c>
      <c r="K723" s="59" t="s">
        <v>39</v>
      </c>
      <c r="N723" s="68">
        <f t="shared" si="100"/>
        <v>1.1415525099999999E-4</v>
      </c>
      <c r="P723" s="60" t="str">
        <f t="shared" si="101"/>
        <v>M01D30H22</v>
      </c>
      <c r="Q723" s="67">
        <f t="shared" si="108"/>
        <v>43130.916666664925</v>
      </c>
      <c r="R723" s="5">
        <f t="shared" si="102"/>
        <v>1</v>
      </c>
      <c r="S723" s="5">
        <f t="shared" si="103"/>
        <v>30</v>
      </c>
      <c r="T723" s="5">
        <f t="shared" si="104"/>
        <v>22</v>
      </c>
      <c r="U723" s="5" t="str">
        <f t="shared" si="105"/>
        <v>01</v>
      </c>
      <c r="V723" s="5" t="str">
        <f t="shared" si="106"/>
        <v>30</v>
      </c>
      <c r="W723" s="5" t="str">
        <f t="shared" si="107"/>
        <v>22</v>
      </c>
    </row>
    <row r="724" spans="9:23">
      <c r="I724" s="5" t="s">
        <v>895</v>
      </c>
      <c r="K724" s="59" t="s">
        <v>39</v>
      </c>
      <c r="N724" s="68">
        <f t="shared" si="100"/>
        <v>1.1415525099999999E-4</v>
      </c>
      <c r="P724" s="60" t="str">
        <f t="shared" si="101"/>
        <v>M01D30H23</v>
      </c>
      <c r="Q724" s="67">
        <f t="shared" si="108"/>
        <v>43130.95833333159</v>
      </c>
      <c r="R724" s="5">
        <f t="shared" si="102"/>
        <v>1</v>
      </c>
      <c r="S724" s="5">
        <f t="shared" si="103"/>
        <v>30</v>
      </c>
      <c r="T724" s="5">
        <f t="shared" si="104"/>
        <v>23</v>
      </c>
      <c r="U724" s="5" t="str">
        <f t="shared" si="105"/>
        <v>01</v>
      </c>
      <c r="V724" s="5" t="str">
        <f t="shared" si="106"/>
        <v>30</v>
      </c>
      <c r="W724" s="5" t="str">
        <f t="shared" si="107"/>
        <v>23</v>
      </c>
    </row>
    <row r="725" spans="9:23">
      <c r="I725" s="5" t="s">
        <v>896</v>
      </c>
      <c r="K725" s="59" t="s">
        <v>39</v>
      </c>
      <c r="N725" s="68">
        <f t="shared" si="100"/>
        <v>1.1415525099999999E-4</v>
      </c>
      <c r="P725" s="60" t="str">
        <f t="shared" si="101"/>
        <v>M01D31H00</v>
      </c>
      <c r="Q725" s="67">
        <f t="shared" si="108"/>
        <v>43130.999999998254</v>
      </c>
      <c r="R725" s="5">
        <f t="shared" si="102"/>
        <v>1</v>
      </c>
      <c r="S725" s="5">
        <f t="shared" si="103"/>
        <v>31</v>
      </c>
      <c r="T725" s="5">
        <f t="shared" si="104"/>
        <v>0</v>
      </c>
      <c r="U725" s="5" t="str">
        <f t="shared" si="105"/>
        <v>01</v>
      </c>
      <c r="V725" s="5" t="str">
        <f t="shared" si="106"/>
        <v>31</v>
      </c>
      <c r="W725" s="5" t="str">
        <f t="shared" si="107"/>
        <v>00</v>
      </c>
    </row>
    <row r="726" spans="9:23">
      <c r="I726" s="5" t="s">
        <v>897</v>
      </c>
      <c r="K726" s="59" t="s">
        <v>39</v>
      </c>
      <c r="N726" s="68">
        <f t="shared" si="100"/>
        <v>1.1415525099999999E-4</v>
      </c>
      <c r="P726" s="60" t="str">
        <f t="shared" si="101"/>
        <v>M01D31H01</v>
      </c>
      <c r="Q726" s="67">
        <f t="shared" si="108"/>
        <v>43131.041666664918</v>
      </c>
      <c r="R726" s="5">
        <f t="shared" si="102"/>
        <v>1</v>
      </c>
      <c r="S726" s="5">
        <f t="shared" si="103"/>
        <v>31</v>
      </c>
      <c r="T726" s="5">
        <f t="shared" si="104"/>
        <v>1</v>
      </c>
      <c r="U726" s="5" t="str">
        <f t="shared" si="105"/>
        <v>01</v>
      </c>
      <c r="V726" s="5" t="str">
        <f t="shared" si="106"/>
        <v>31</v>
      </c>
      <c r="W726" s="5" t="str">
        <f t="shared" si="107"/>
        <v>01</v>
      </c>
    </row>
    <row r="727" spans="9:23">
      <c r="I727" s="5" t="s">
        <v>898</v>
      </c>
      <c r="K727" s="59" t="s">
        <v>39</v>
      </c>
      <c r="N727" s="68">
        <f t="shared" si="100"/>
        <v>1.1415525099999999E-4</v>
      </c>
      <c r="P727" s="60" t="str">
        <f t="shared" si="101"/>
        <v>M01D31H02</v>
      </c>
      <c r="Q727" s="67">
        <f t="shared" si="108"/>
        <v>43131.083333331582</v>
      </c>
      <c r="R727" s="5">
        <f t="shared" si="102"/>
        <v>1</v>
      </c>
      <c r="S727" s="5">
        <f t="shared" si="103"/>
        <v>31</v>
      </c>
      <c r="T727" s="5">
        <f t="shared" si="104"/>
        <v>2</v>
      </c>
      <c r="U727" s="5" t="str">
        <f t="shared" si="105"/>
        <v>01</v>
      </c>
      <c r="V727" s="5" t="str">
        <f t="shared" si="106"/>
        <v>31</v>
      </c>
      <c r="W727" s="5" t="str">
        <f t="shared" si="107"/>
        <v>02</v>
      </c>
    </row>
    <row r="728" spans="9:23">
      <c r="I728" s="5" t="s">
        <v>899</v>
      </c>
      <c r="K728" s="59" t="s">
        <v>39</v>
      </c>
      <c r="N728" s="68">
        <f t="shared" si="100"/>
        <v>1.1415525099999999E-4</v>
      </c>
      <c r="P728" s="60" t="str">
        <f t="shared" si="101"/>
        <v>M01D31H03</v>
      </c>
      <c r="Q728" s="67">
        <f t="shared" si="108"/>
        <v>43131.124999998246</v>
      </c>
      <c r="R728" s="5">
        <f t="shared" si="102"/>
        <v>1</v>
      </c>
      <c r="S728" s="5">
        <f t="shared" si="103"/>
        <v>31</v>
      </c>
      <c r="T728" s="5">
        <f t="shared" si="104"/>
        <v>3</v>
      </c>
      <c r="U728" s="5" t="str">
        <f t="shared" si="105"/>
        <v>01</v>
      </c>
      <c r="V728" s="5" t="str">
        <f t="shared" si="106"/>
        <v>31</v>
      </c>
      <c r="W728" s="5" t="str">
        <f t="shared" si="107"/>
        <v>03</v>
      </c>
    </row>
    <row r="729" spans="9:23">
      <c r="I729" s="5" t="s">
        <v>900</v>
      </c>
      <c r="K729" s="59" t="s">
        <v>39</v>
      </c>
      <c r="N729" s="68">
        <f t="shared" si="100"/>
        <v>1.1415525099999999E-4</v>
      </c>
      <c r="P729" s="60" t="str">
        <f t="shared" si="101"/>
        <v>M01D31H04</v>
      </c>
      <c r="Q729" s="67">
        <f t="shared" si="108"/>
        <v>43131.166666664911</v>
      </c>
      <c r="R729" s="5">
        <f t="shared" si="102"/>
        <v>1</v>
      </c>
      <c r="S729" s="5">
        <f t="shared" si="103"/>
        <v>31</v>
      </c>
      <c r="T729" s="5">
        <f t="shared" si="104"/>
        <v>4</v>
      </c>
      <c r="U729" s="5" t="str">
        <f t="shared" si="105"/>
        <v>01</v>
      </c>
      <c r="V729" s="5" t="str">
        <f t="shared" si="106"/>
        <v>31</v>
      </c>
      <c r="W729" s="5" t="str">
        <f t="shared" si="107"/>
        <v>04</v>
      </c>
    </row>
    <row r="730" spans="9:23">
      <c r="I730" s="5" t="s">
        <v>901</v>
      </c>
      <c r="K730" s="59" t="s">
        <v>39</v>
      </c>
      <c r="N730" s="68">
        <f t="shared" si="100"/>
        <v>1.1415525099999999E-4</v>
      </c>
      <c r="P730" s="60" t="str">
        <f t="shared" si="101"/>
        <v>M01D31H05</v>
      </c>
      <c r="Q730" s="67">
        <f t="shared" si="108"/>
        <v>43131.208333331575</v>
      </c>
      <c r="R730" s="5">
        <f t="shared" si="102"/>
        <v>1</v>
      </c>
      <c r="S730" s="5">
        <f t="shared" si="103"/>
        <v>31</v>
      </c>
      <c r="T730" s="5">
        <f t="shared" si="104"/>
        <v>5</v>
      </c>
      <c r="U730" s="5" t="str">
        <f t="shared" si="105"/>
        <v>01</v>
      </c>
      <c r="V730" s="5" t="str">
        <f t="shared" si="106"/>
        <v>31</v>
      </c>
      <c r="W730" s="5" t="str">
        <f t="shared" si="107"/>
        <v>05</v>
      </c>
    </row>
    <row r="731" spans="9:23">
      <c r="I731" s="5" t="s">
        <v>902</v>
      </c>
      <c r="K731" s="59" t="s">
        <v>39</v>
      </c>
      <c r="N731" s="68">
        <f t="shared" si="100"/>
        <v>1.1415525099999999E-4</v>
      </c>
      <c r="P731" s="60" t="str">
        <f t="shared" si="101"/>
        <v>M01D31H06</v>
      </c>
      <c r="Q731" s="67">
        <f t="shared" si="108"/>
        <v>43131.249999998239</v>
      </c>
      <c r="R731" s="5">
        <f t="shared" si="102"/>
        <v>1</v>
      </c>
      <c r="S731" s="5">
        <f t="shared" si="103"/>
        <v>31</v>
      </c>
      <c r="T731" s="5">
        <f t="shared" si="104"/>
        <v>6</v>
      </c>
      <c r="U731" s="5" t="str">
        <f t="shared" si="105"/>
        <v>01</v>
      </c>
      <c r="V731" s="5" t="str">
        <f t="shared" si="106"/>
        <v>31</v>
      </c>
      <c r="W731" s="5" t="str">
        <f t="shared" si="107"/>
        <v>06</v>
      </c>
    </row>
    <row r="732" spans="9:23">
      <c r="I732" s="5" t="s">
        <v>903</v>
      </c>
      <c r="K732" s="59" t="s">
        <v>39</v>
      </c>
      <c r="N732" s="68">
        <f t="shared" si="100"/>
        <v>1.1415525099999999E-4</v>
      </c>
      <c r="P732" s="60" t="str">
        <f t="shared" si="101"/>
        <v>M01D31H07</v>
      </c>
      <c r="Q732" s="67">
        <f t="shared" si="108"/>
        <v>43131.291666664903</v>
      </c>
      <c r="R732" s="5">
        <f t="shared" si="102"/>
        <v>1</v>
      </c>
      <c r="S732" s="5">
        <f t="shared" si="103"/>
        <v>31</v>
      </c>
      <c r="T732" s="5">
        <f t="shared" si="104"/>
        <v>7</v>
      </c>
      <c r="U732" s="5" t="str">
        <f t="shared" si="105"/>
        <v>01</v>
      </c>
      <c r="V732" s="5" t="str">
        <f t="shared" si="106"/>
        <v>31</v>
      </c>
      <c r="W732" s="5" t="str">
        <f t="shared" si="107"/>
        <v>07</v>
      </c>
    </row>
    <row r="733" spans="9:23">
      <c r="I733" s="5" t="s">
        <v>904</v>
      </c>
      <c r="K733" s="59" t="s">
        <v>39</v>
      </c>
      <c r="N733" s="68">
        <f t="shared" si="100"/>
        <v>1.1415525099999999E-4</v>
      </c>
      <c r="P733" s="60" t="str">
        <f t="shared" si="101"/>
        <v>M01D31H08</v>
      </c>
      <c r="Q733" s="67">
        <f t="shared" si="108"/>
        <v>43131.333333331568</v>
      </c>
      <c r="R733" s="5">
        <f t="shared" si="102"/>
        <v>1</v>
      </c>
      <c r="S733" s="5">
        <f t="shared" si="103"/>
        <v>31</v>
      </c>
      <c r="T733" s="5">
        <f t="shared" si="104"/>
        <v>8</v>
      </c>
      <c r="U733" s="5" t="str">
        <f t="shared" si="105"/>
        <v>01</v>
      </c>
      <c r="V733" s="5" t="str">
        <f t="shared" si="106"/>
        <v>31</v>
      </c>
      <c r="W733" s="5" t="str">
        <f t="shared" si="107"/>
        <v>08</v>
      </c>
    </row>
    <row r="734" spans="9:23">
      <c r="I734" s="5" t="s">
        <v>905</v>
      </c>
      <c r="K734" s="59" t="s">
        <v>39</v>
      </c>
      <c r="N734" s="68">
        <f t="shared" si="100"/>
        <v>1.1415525099999999E-4</v>
      </c>
      <c r="P734" s="60" t="str">
        <f t="shared" si="101"/>
        <v>M01D31H09</v>
      </c>
      <c r="Q734" s="67">
        <f t="shared" si="108"/>
        <v>43131.374999998232</v>
      </c>
      <c r="R734" s="5">
        <f t="shared" si="102"/>
        <v>1</v>
      </c>
      <c r="S734" s="5">
        <f t="shared" si="103"/>
        <v>31</v>
      </c>
      <c r="T734" s="5">
        <f t="shared" si="104"/>
        <v>9</v>
      </c>
      <c r="U734" s="5" t="str">
        <f t="shared" si="105"/>
        <v>01</v>
      </c>
      <c r="V734" s="5" t="str">
        <f t="shared" si="106"/>
        <v>31</v>
      </c>
      <c r="W734" s="5" t="str">
        <f t="shared" si="107"/>
        <v>09</v>
      </c>
    </row>
    <row r="735" spans="9:23">
      <c r="I735" s="5" t="s">
        <v>906</v>
      </c>
      <c r="K735" s="59" t="s">
        <v>39</v>
      </c>
      <c r="N735" s="68">
        <f t="shared" si="100"/>
        <v>1.1415525099999999E-4</v>
      </c>
      <c r="P735" s="60" t="str">
        <f t="shared" si="101"/>
        <v>M01D31H10</v>
      </c>
      <c r="Q735" s="67">
        <f t="shared" si="108"/>
        <v>43131.416666664896</v>
      </c>
      <c r="R735" s="5">
        <f t="shared" si="102"/>
        <v>1</v>
      </c>
      <c r="S735" s="5">
        <f t="shared" si="103"/>
        <v>31</v>
      </c>
      <c r="T735" s="5">
        <f t="shared" si="104"/>
        <v>10</v>
      </c>
      <c r="U735" s="5" t="str">
        <f t="shared" si="105"/>
        <v>01</v>
      </c>
      <c r="V735" s="5" t="str">
        <f t="shared" si="106"/>
        <v>31</v>
      </c>
      <c r="W735" s="5" t="str">
        <f t="shared" si="107"/>
        <v>10</v>
      </c>
    </row>
    <row r="736" spans="9:23">
      <c r="I736" s="5" t="s">
        <v>907</v>
      </c>
      <c r="K736" s="59" t="s">
        <v>39</v>
      </c>
      <c r="N736" s="68">
        <f t="shared" si="100"/>
        <v>1.1415525099999999E-4</v>
      </c>
      <c r="P736" s="60" t="str">
        <f t="shared" si="101"/>
        <v>M01D31H11</v>
      </c>
      <c r="Q736" s="67">
        <f t="shared" si="108"/>
        <v>43131.45833333156</v>
      </c>
      <c r="R736" s="5">
        <f t="shared" si="102"/>
        <v>1</v>
      </c>
      <c r="S736" s="5">
        <f t="shared" si="103"/>
        <v>31</v>
      </c>
      <c r="T736" s="5">
        <f t="shared" si="104"/>
        <v>11</v>
      </c>
      <c r="U736" s="5" t="str">
        <f t="shared" si="105"/>
        <v>01</v>
      </c>
      <c r="V736" s="5" t="str">
        <f t="shared" si="106"/>
        <v>31</v>
      </c>
      <c r="W736" s="5" t="str">
        <f t="shared" si="107"/>
        <v>11</v>
      </c>
    </row>
    <row r="737" spans="9:23">
      <c r="I737" s="5" t="s">
        <v>908</v>
      </c>
      <c r="K737" s="59" t="s">
        <v>39</v>
      </c>
      <c r="N737" s="68">
        <f t="shared" si="100"/>
        <v>1.1415525099999999E-4</v>
      </c>
      <c r="P737" s="60" t="str">
        <f t="shared" si="101"/>
        <v>M01D31H12</v>
      </c>
      <c r="Q737" s="67">
        <f t="shared" si="108"/>
        <v>43131.499999998225</v>
      </c>
      <c r="R737" s="5">
        <f t="shared" si="102"/>
        <v>1</v>
      </c>
      <c r="S737" s="5">
        <f t="shared" si="103"/>
        <v>31</v>
      </c>
      <c r="T737" s="5">
        <f t="shared" si="104"/>
        <v>12</v>
      </c>
      <c r="U737" s="5" t="str">
        <f t="shared" si="105"/>
        <v>01</v>
      </c>
      <c r="V737" s="5" t="str">
        <f t="shared" si="106"/>
        <v>31</v>
      </c>
      <c r="W737" s="5" t="str">
        <f t="shared" si="107"/>
        <v>12</v>
      </c>
    </row>
    <row r="738" spans="9:23">
      <c r="I738" s="5" t="s">
        <v>909</v>
      </c>
      <c r="K738" s="59" t="s">
        <v>39</v>
      </c>
      <c r="N738" s="68">
        <f t="shared" si="100"/>
        <v>1.1415525099999999E-4</v>
      </c>
      <c r="P738" s="60" t="str">
        <f t="shared" si="101"/>
        <v>M01D31H13</v>
      </c>
      <c r="Q738" s="67">
        <f t="shared" si="108"/>
        <v>43131.541666664889</v>
      </c>
      <c r="R738" s="5">
        <f t="shared" si="102"/>
        <v>1</v>
      </c>
      <c r="S738" s="5">
        <f t="shared" si="103"/>
        <v>31</v>
      </c>
      <c r="T738" s="5">
        <f t="shared" si="104"/>
        <v>13</v>
      </c>
      <c r="U738" s="5" t="str">
        <f t="shared" si="105"/>
        <v>01</v>
      </c>
      <c r="V738" s="5" t="str">
        <f t="shared" si="106"/>
        <v>31</v>
      </c>
      <c r="W738" s="5" t="str">
        <f t="shared" si="107"/>
        <v>13</v>
      </c>
    </row>
    <row r="739" spans="9:23">
      <c r="I739" s="5" t="s">
        <v>910</v>
      </c>
      <c r="K739" s="59" t="s">
        <v>39</v>
      </c>
      <c r="N739" s="68">
        <f t="shared" si="100"/>
        <v>1.1415525099999999E-4</v>
      </c>
      <c r="P739" s="60" t="str">
        <f t="shared" si="101"/>
        <v>M01D31H14</v>
      </c>
      <c r="Q739" s="67">
        <f t="shared" si="108"/>
        <v>43131.583333331553</v>
      </c>
      <c r="R739" s="5">
        <f t="shared" si="102"/>
        <v>1</v>
      </c>
      <c r="S739" s="5">
        <f t="shared" si="103"/>
        <v>31</v>
      </c>
      <c r="T739" s="5">
        <f t="shared" si="104"/>
        <v>14</v>
      </c>
      <c r="U739" s="5" t="str">
        <f t="shared" si="105"/>
        <v>01</v>
      </c>
      <c r="V739" s="5" t="str">
        <f t="shared" si="106"/>
        <v>31</v>
      </c>
      <c r="W739" s="5" t="str">
        <f t="shared" si="107"/>
        <v>14</v>
      </c>
    </row>
    <row r="740" spans="9:23">
      <c r="I740" s="5" t="s">
        <v>911</v>
      </c>
      <c r="K740" s="59" t="s">
        <v>39</v>
      </c>
      <c r="N740" s="68">
        <f t="shared" si="100"/>
        <v>1.1415525099999999E-4</v>
      </c>
      <c r="P740" s="60" t="str">
        <f t="shared" si="101"/>
        <v>M01D31H15</v>
      </c>
      <c r="Q740" s="67">
        <f t="shared" si="108"/>
        <v>43131.624999998217</v>
      </c>
      <c r="R740" s="5">
        <f t="shared" si="102"/>
        <v>1</v>
      </c>
      <c r="S740" s="5">
        <f t="shared" si="103"/>
        <v>31</v>
      </c>
      <c r="T740" s="5">
        <f t="shared" si="104"/>
        <v>15</v>
      </c>
      <c r="U740" s="5" t="str">
        <f t="shared" si="105"/>
        <v>01</v>
      </c>
      <c r="V740" s="5" t="str">
        <f t="shared" si="106"/>
        <v>31</v>
      </c>
      <c r="W740" s="5" t="str">
        <f t="shared" si="107"/>
        <v>15</v>
      </c>
    </row>
    <row r="741" spans="9:23">
      <c r="I741" s="5" t="s">
        <v>912</v>
      </c>
      <c r="K741" s="59" t="s">
        <v>39</v>
      </c>
      <c r="N741" s="68">
        <f t="shared" si="100"/>
        <v>1.1415525099999999E-4</v>
      </c>
      <c r="P741" s="60" t="str">
        <f t="shared" si="101"/>
        <v>M01D31H16</v>
      </c>
      <c r="Q741" s="67">
        <f t="shared" si="108"/>
        <v>43131.666666664882</v>
      </c>
      <c r="R741" s="5">
        <f t="shared" si="102"/>
        <v>1</v>
      </c>
      <c r="S741" s="5">
        <f t="shared" si="103"/>
        <v>31</v>
      </c>
      <c r="T741" s="5">
        <f t="shared" si="104"/>
        <v>16</v>
      </c>
      <c r="U741" s="5" t="str">
        <f t="shared" si="105"/>
        <v>01</v>
      </c>
      <c r="V741" s="5" t="str">
        <f t="shared" si="106"/>
        <v>31</v>
      </c>
      <c r="W741" s="5" t="str">
        <f t="shared" si="107"/>
        <v>16</v>
      </c>
    </row>
    <row r="742" spans="9:23">
      <c r="I742" s="5" t="s">
        <v>913</v>
      </c>
      <c r="K742" s="59" t="s">
        <v>39</v>
      </c>
      <c r="N742" s="68">
        <f t="shared" si="100"/>
        <v>1.1415525099999999E-4</v>
      </c>
      <c r="P742" s="60" t="str">
        <f t="shared" si="101"/>
        <v>M01D31H17</v>
      </c>
      <c r="Q742" s="67">
        <f t="shared" si="108"/>
        <v>43131.708333331546</v>
      </c>
      <c r="R742" s="5">
        <f t="shared" si="102"/>
        <v>1</v>
      </c>
      <c r="S742" s="5">
        <f t="shared" si="103"/>
        <v>31</v>
      </c>
      <c r="T742" s="5">
        <f t="shared" si="104"/>
        <v>17</v>
      </c>
      <c r="U742" s="5" t="str">
        <f t="shared" si="105"/>
        <v>01</v>
      </c>
      <c r="V742" s="5" t="str">
        <f t="shared" si="106"/>
        <v>31</v>
      </c>
      <c r="W742" s="5" t="str">
        <f t="shared" si="107"/>
        <v>17</v>
      </c>
    </row>
    <row r="743" spans="9:23">
      <c r="I743" s="5" t="s">
        <v>914</v>
      </c>
      <c r="K743" s="59" t="s">
        <v>39</v>
      </c>
      <c r="N743" s="68">
        <f t="shared" si="100"/>
        <v>1.1415525099999999E-4</v>
      </c>
      <c r="P743" s="60" t="str">
        <f t="shared" si="101"/>
        <v>M01D31H18</v>
      </c>
      <c r="Q743" s="67">
        <f t="shared" si="108"/>
        <v>43131.74999999821</v>
      </c>
      <c r="R743" s="5">
        <f t="shared" si="102"/>
        <v>1</v>
      </c>
      <c r="S743" s="5">
        <f t="shared" si="103"/>
        <v>31</v>
      </c>
      <c r="T743" s="5">
        <f t="shared" si="104"/>
        <v>18</v>
      </c>
      <c r="U743" s="5" t="str">
        <f t="shared" si="105"/>
        <v>01</v>
      </c>
      <c r="V743" s="5" t="str">
        <f t="shared" si="106"/>
        <v>31</v>
      </c>
      <c r="W743" s="5" t="str">
        <f t="shared" si="107"/>
        <v>18</v>
      </c>
    </row>
    <row r="744" spans="9:23">
      <c r="I744" s="5" t="s">
        <v>915</v>
      </c>
      <c r="K744" s="59" t="s">
        <v>39</v>
      </c>
      <c r="N744" s="68">
        <f t="shared" si="100"/>
        <v>1.1415525099999999E-4</v>
      </c>
      <c r="P744" s="60" t="str">
        <f t="shared" si="101"/>
        <v>M01D31H19</v>
      </c>
      <c r="Q744" s="67">
        <f t="shared" si="108"/>
        <v>43131.791666664874</v>
      </c>
      <c r="R744" s="5">
        <f t="shared" si="102"/>
        <v>1</v>
      </c>
      <c r="S744" s="5">
        <f t="shared" si="103"/>
        <v>31</v>
      </c>
      <c r="T744" s="5">
        <f t="shared" si="104"/>
        <v>19</v>
      </c>
      <c r="U744" s="5" t="str">
        <f t="shared" si="105"/>
        <v>01</v>
      </c>
      <c r="V744" s="5" t="str">
        <f t="shared" si="106"/>
        <v>31</v>
      </c>
      <c r="W744" s="5" t="str">
        <f t="shared" si="107"/>
        <v>19</v>
      </c>
    </row>
    <row r="745" spans="9:23">
      <c r="I745" s="5" t="s">
        <v>916</v>
      </c>
      <c r="K745" s="59" t="s">
        <v>39</v>
      </c>
      <c r="N745" s="68">
        <f t="shared" si="100"/>
        <v>1.1415525099999999E-4</v>
      </c>
      <c r="P745" s="60" t="str">
        <f t="shared" si="101"/>
        <v>M01D31H20</v>
      </c>
      <c r="Q745" s="67">
        <f t="shared" si="108"/>
        <v>43131.833333331539</v>
      </c>
      <c r="R745" s="5">
        <f t="shared" si="102"/>
        <v>1</v>
      </c>
      <c r="S745" s="5">
        <f t="shared" si="103"/>
        <v>31</v>
      </c>
      <c r="T745" s="5">
        <f t="shared" si="104"/>
        <v>20</v>
      </c>
      <c r="U745" s="5" t="str">
        <f t="shared" si="105"/>
        <v>01</v>
      </c>
      <c r="V745" s="5" t="str">
        <f t="shared" si="106"/>
        <v>31</v>
      </c>
      <c r="W745" s="5" t="str">
        <f t="shared" si="107"/>
        <v>20</v>
      </c>
    </row>
    <row r="746" spans="9:23">
      <c r="I746" s="5" t="s">
        <v>917</v>
      </c>
      <c r="K746" s="59" t="s">
        <v>39</v>
      </c>
      <c r="N746" s="68">
        <f t="shared" si="100"/>
        <v>1.1415525099999999E-4</v>
      </c>
      <c r="P746" s="60" t="str">
        <f t="shared" si="101"/>
        <v>M01D31H21</v>
      </c>
      <c r="Q746" s="67">
        <f t="shared" si="108"/>
        <v>43131.874999998203</v>
      </c>
      <c r="R746" s="5">
        <f t="shared" si="102"/>
        <v>1</v>
      </c>
      <c r="S746" s="5">
        <f t="shared" si="103"/>
        <v>31</v>
      </c>
      <c r="T746" s="5">
        <f t="shared" si="104"/>
        <v>21</v>
      </c>
      <c r="U746" s="5" t="str">
        <f t="shared" si="105"/>
        <v>01</v>
      </c>
      <c r="V746" s="5" t="str">
        <f t="shared" si="106"/>
        <v>31</v>
      </c>
      <c r="W746" s="5" t="str">
        <f t="shared" si="107"/>
        <v>21</v>
      </c>
    </row>
    <row r="747" spans="9:23">
      <c r="I747" s="5" t="s">
        <v>918</v>
      </c>
      <c r="K747" s="59" t="s">
        <v>39</v>
      </c>
      <c r="N747" s="68">
        <f t="shared" si="100"/>
        <v>1.1415525099999999E-4</v>
      </c>
      <c r="P747" s="60" t="str">
        <f t="shared" si="101"/>
        <v>M01D31H22</v>
      </c>
      <c r="Q747" s="67">
        <f t="shared" si="108"/>
        <v>43131.916666664867</v>
      </c>
      <c r="R747" s="5">
        <f t="shared" si="102"/>
        <v>1</v>
      </c>
      <c r="S747" s="5">
        <f t="shared" si="103"/>
        <v>31</v>
      </c>
      <c r="T747" s="5">
        <f t="shared" si="104"/>
        <v>22</v>
      </c>
      <c r="U747" s="5" t="str">
        <f t="shared" si="105"/>
        <v>01</v>
      </c>
      <c r="V747" s="5" t="str">
        <f t="shared" si="106"/>
        <v>31</v>
      </c>
      <c r="W747" s="5" t="str">
        <f t="shared" si="107"/>
        <v>22</v>
      </c>
    </row>
    <row r="748" spans="9:23">
      <c r="I748" s="5" t="s">
        <v>919</v>
      </c>
      <c r="K748" s="59" t="s">
        <v>39</v>
      </c>
      <c r="N748" s="68">
        <f t="shared" si="100"/>
        <v>1.1415525099999999E-4</v>
      </c>
      <c r="P748" s="60" t="str">
        <f t="shared" si="101"/>
        <v>M01D31H23</v>
      </c>
      <c r="Q748" s="67">
        <f t="shared" si="108"/>
        <v>43131.958333331531</v>
      </c>
      <c r="R748" s="5">
        <f t="shared" si="102"/>
        <v>1</v>
      </c>
      <c r="S748" s="5">
        <f t="shared" si="103"/>
        <v>31</v>
      </c>
      <c r="T748" s="5">
        <f t="shared" si="104"/>
        <v>23</v>
      </c>
      <c r="U748" s="5" t="str">
        <f t="shared" si="105"/>
        <v>01</v>
      </c>
      <c r="V748" s="5" t="str">
        <f t="shared" si="106"/>
        <v>31</v>
      </c>
      <c r="W748" s="5" t="str">
        <f t="shared" si="107"/>
        <v>23</v>
      </c>
    </row>
    <row r="749" spans="9:23">
      <c r="I749" s="5" t="s">
        <v>920</v>
      </c>
      <c r="K749" s="59" t="s">
        <v>39</v>
      </c>
      <c r="N749" s="68">
        <f t="shared" si="100"/>
        <v>1.1415525099999999E-4</v>
      </c>
      <c r="P749" s="60" t="str">
        <f t="shared" si="101"/>
        <v>M02D01H00</v>
      </c>
      <c r="Q749" s="67">
        <f t="shared" si="108"/>
        <v>43131.999999998196</v>
      </c>
      <c r="R749" s="5">
        <f t="shared" si="102"/>
        <v>2</v>
      </c>
      <c r="S749" s="5">
        <f t="shared" si="103"/>
        <v>1</v>
      </c>
      <c r="T749" s="5">
        <f t="shared" si="104"/>
        <v>0</v>
      </c>
      <c r="U749" s="5" t="str">
        <f t="shared" si="105"/>
        <v>02</v>
      </c>
      <c r="V749" s="5" t="str">
        <f t="shared" si="106"/>
        <v>01</v>
      </c>
      <c r="W749" s="5" t="str">
        <f t="shared" si="107"/>
        <v>00</v>
      </c>
    </row>
    <row r="750" spans="9:23">
      <c r="I750" s="5" t="s">
        <v>921</v>
      </c>
      <c r="K750" s="59" t="s">
        <v>39</v>
      </c>
      <c r="N750" s="68">
        <f t="shared" si="100"/>
        <v>1.1415525099999999E-4</v>
      </c>
      <c r="P750" s="60" t="str">
        <f t="shared" si="101"/>
        <v>M02D01H01</v>
      </c>
      <c r="Q750" s="67">
        <f t="shared" si="108"/>
        <v>43132.04166666486</v>
      </c>
      <c r="R750" s="5">
        <f t="shared" si="102"/>
        <v>2</v>
      </c>
      <c r="S750" s="5">
        <f t="shared" si="103"/>
        <v>1</v>
      </c>
      <c r="T750" s="5">
        <f t="shared" si="104"/>
        <v>1</v>
      </c>
      <c r="U750" s="5" t="str">
        <f t="shared" si="105"/>
        <v>02</v>
      </c>
      <c r="V750" s="5" t="str">
        <f t="shared" si="106"/>
        <v>01</v>
      </c>
      <c r="W750" s="5" t="str">
        <f t="shared" si="107"/>
        <v>01</v>
      </c>
    </row>
    <row r="751" spans="9:23">
      <c r="I751" s="5" t="s">
        <v>922</v>
      </c>
      <c r="K751" s="59" t="s">
        <v>39</v>
      </c>
      <c r="N751" s="68">
        <f t="shared" si="100"/>
        <v>1.1415525099999999E-4</v>
      </c>
      <c r="P751" s="60" t="str">
        <f t="shared" si="101"/>
        <v>M02D01H02</v>
      </c>
      <c r="Q751" s="67">
        <f t="shared" si="108"/>
        <v>43132.083333331524</v>
      </c>
      <c r="R751" s="5">
        <f t="shared" si="102"/>
        <v>2</v>
      </c>
      <c r="S751" s="5">
        <f t="shared" si="103"/>
        <v>1</v>
      </c>
      <c r="T751" s="5">
        <f t="shared" si="104"/>
        <v>2</v>
      </c>
      <c r="U751" s="5" t="str">
        <f t="shared" si="105"/>
        <v>02</v>
      </c>
      <c r="V751" s="5" t="str">
        <f t="shared" si="106"/>
        <v>01</v>
      </c>
      <c r="W751" s="5" t="str">
        <f t="shared" si="107"/>
        <v>02</v>
      </c>
    </row>
    <row r="752" spans="9:23">
      <c r="I752" s="5" t="s">
        <v>923</v>
      </c>
      <c r="K752" s="59" t="s">
        <v>39</v>
      </c>
      <c r="N752" s="68">
        <f t="shared" si="100"/>
        <v>1.1415525099999999E-4</v>
      </c>
      <c r="P752" s="60" t="str">
        <f t="shared" si="101"/>
        <v>M02D01H03</v>
      </c>
      <c r="Q752" s="67">
        <f t="shared" si="108"/>
        <v>43132.124999998188</v>
      </c>
      <c r="R752" s="5">
        <f t="shared" si="102"/>
        <v>2</v>
      </c>
      <c r="S752" s="5">
        <f t="shared" si="103"/>
        <v>1</v>
      </c>
      <c r="T752" s="5">
        <f t="shared" si="104"/>
        <v>3</v>
      </c>
      <c r="U752" s="5" t="str">
        <f t="shared" si="105"/>
        <v>02</v>
      </c>
      <c r="V752" s="5" t="str">
        <f t="shared" si="106"/>
        <v>01</v>
      </c>
      <c r="W752" s="5" t="str">
        <f t="shared" si="107"/>
        <v>03</v>
      </c>
    </row>
    <row r="753" spans="9:23">
      <c r="I753" s="5" t="s">
        <v>924</v>
      </c>
      <c r="K753" s="59" t="s">
        <v>39</v>
      </c>
      <c r="N753" s="68">
        <f t="shared" si="100"/>
        <v>1.1415525099999999E-4</v>
      </c>
      <c r="P753" s="60" t="str">
        <f t="shared" si="101"/>
        <v>M02D01H04</v>
      </c>
      <c r="Q753" s="67">
        <f t="shared" si="108"/>
        <v>43132.166666664853</v>
      </c>
      <c r="R753" s="5">
        <f t="shared" si="102"/>
        <v>2</v>
      </c>
      <c r="S753" s="5">
        <f t="shared" si="103"/>
        <v>1</v>
      </c>
      <c r="T753" s="5">
        <f t="shared" si="104"/>
        <v>4</v>
      </c>
      <c r="U753" s="5" t="str">
        <f t="shared" si="105"/>
        <v>02</v>
      </c>
      <c r="V753" s="5" t="str">
        <f t="shared" si="106"/>
        <v>01</v>
      </c>
      <c r="W753" s="5" t="str">
        <f t="shared" si="107"/>
        <v>04</v>
      </c>
    </row>
    <row r="754" spans="9:23">
      <c r="I754" s="5" t="s">
        <v>925</v>
      </c>
      <c r="K754" s="59" t="s">
        <v>39</v>
      </c>
      <c r="N754" s="68">
        <f t="shared" si="100"/>
        <v>1.1415525099999999E-4</v>
      </c>
      <c r="P754" s="60" t="str">
        <f t="shared" si="101"/>
        <v>M02D01H05</v>
      </c>
      <c r="Q754" s="67">
        <f t="shared" si="108"/>
        <v>43132.208333331517</v>
      </c>
      <c r="R754" s="5">
        <f t="shared" si="102"/>
        <v>2</v>
      </c>
      <c r="S754" s="5">
        <f t="shared" si="103"/>
        <v>1</v>
      </c>
      <c r="T754" s="5">
        <f t="shared" si="104"/>
        <v>5</v>
      </c>
      <c r="U754" s="5" t="str">
        <f t="shared" si="105"/>
        <v>02</v>
      </c>
      <c r="V754" s="5" t="str">
        <f t="shared" si="106"/>
        <v>01</v>
      </c>
      <c r="W754" s="5" t="str">
        <f t="shared" si="107"/>
        <v>05</v>
      </c>
    </row>
    <row r="755" spans="9:23">
      <c r="I755" s="5" t="s">
        <v>926</v>
      </c>
      <c r="K755" s="59" t="s">
        <v>39</v>
      </c>
      <c r="N755" s="68">
        <f t="shared" si="100"/>
        <v>1.1415525099999999E-4</v>
      </c>
      <c r="P755" s="60" t="str">
        <f t="shared" si="101"/>
        <v>M02D01H06</v>
      </c>
      <c r="Q755" s="67">
        <f t="shared" si="108"/>
        <v>43132.249999998181</v>
      </c>
      <c r="R755" s="5">
        <f t="shared" si="102"/>
        <v>2</v>
      </c>
      <c r="S755" s="5">
        <f t="shared" si="103"/>
        <v>1</v>
      </c>
      <c r="T755" s="5">
        <f t="shared" si="104"/>
        <v>6</v>
      </c>
      <c r="U755" s="5" t="str">
        <f t="shared" si="105"/>
        <v>02</v>
      </c>
      <c r="V755" s="5" t="str">
        <f t="shared" si="106"/>
        <v>01</v>
      </c>
      <c r="W755" s="5" t="str">
        <f t="shared" si="107"/>
        <v>06</v>
      </c>
    </row>
    <row r="756" spans="9:23">
      <c r="I756" s="5" t="s">
        <v>927</v>
      </c>
      <c r="K756" s="59" t="s">
        <v>39</v>
      </c>
      <c r="N756" s="68">
        <f t="shared" si="100"/>
        <v>1.1415525099999999E-4</v>
      </c>
      <c r="P756" s="60" t="str">
        <f t="shared" si="101"/>
        <v>M02D01H07</v>
      </c>
      <c r="Q756" s="67">
        <f t="shared" si="108"/>
        <v>43132.291666664845</v>
      </c>
      <c r="R756" s="5">
        <f t="shared" si="102"/>
        <v>2</v>
      </c>
      <c r="S756" s="5">
        <f t="shared" si="103"/>
        <v>1</v>
      </c>
      <c r="T756" s="5">
        <f t="shared" si="104"/>
        <v>7</v>
      </c>
      <c r="U756" s="5" t="str">
        <f t="shared" si="105"/>
        <v>02</v>
      </c>
      <c r="V756" s="5" t="str">
        <f t="shared" si="106"/>
        <v>01</v>
      </c>
      <c r="W756" s="5" t="str">
        <f t="shared" si="107"/>
        <v>07</v>
      </c>
    </row>
    <row r="757" spans="9:23">
      <c r="I757" s="5" t="s">
        <v>928</v>
      </c>
      <c r="K757" s="59" t="s">
        <v>39</v>
      </c>
      <c r="N757" s="68">
        <f t="shared" si="100"/>
        <v>1.1415525099999999E-4</v>
      </c>
      <c r="P757" s="60" t="str">
        <f t="shared" si="101"/>
        <v>M02D01H08</v>
      </c>
      <c r="Q757" s="67">
        <f t="shared" si="108"/>
        <v>43132.333333331509</v>
      </c>
      <c r="R757" s="5">
        <f t="shared" si="102"/>
        <v>2</v>
      </c>
      <c r="S757" s="5">
        <f t="shared" si="103"/>
        <v>1</v>
      </c>
      <c r="T757" s="5">
        <f t="shared" si="104"/>
        <v>8</v>
      </c>
      <c r="U757" s="5" t="str">
        <f t="shared" si="105"/>
        <v>02</v>
      </c>
      <c r="V757" s="5" t="str">
        <f t="shared" si="106"/>
        <v>01</v>
      </c>
      <c r="W757" s="5" t="str">
        <f t="shared" si="107"/>
        <v>08</v>
      </c>
    </row>
    <row r="758" spans="9:23">
      <c r="I758" s="5" t="s">
        <v>929</v>
      </c>
      <c r="K758" s="59" t="s">
        <v>39</v>
      </c>
      <c r="N758" s="68">
        <f t="shared" si="100"/>
        <v>1.1415525099999999E-4</v>
      </c>
      <c r="P758" s="60" t="str">
        <f t="shared" si="101"/>
        <v>M02D01H09</v>
      </c>
      <c r="Q758" s="67">
        <f t="shared" si="108"/>
        <v>43132.374999998174</v>
      </c>
      <c r="R758" s="5">
        <f t="shared" si="102"/>
        <v>2</v>
      </c>
      <c r="S758" s="5">
        <f t="shared" si="103"/>
        <v>1</v>
      </c>
      <c r="T758" s="5">
        <f t="shared" si="104"/>
        <v>9</v>
      </c>
      <c r="U758" s="5" t="str">
        <f t="shared" si="105"/>
        <v>02</v>
      </c>
      <c r="V758" s="5" t="str">
        <f t="shared" si="106"/>
        <v>01</v>
      </c>
      <c r="W758" s="5" t="str">
        <f t="shared" si="107"/>
        <v>09</v>
      </c>
    </row>
    <row r="759" spans="9:23">
      <c r="I759" s="5" t="s">
        <v>930</v>
      </c>
      <c r="K759" s="59" t="s">
        <v>39</v>
      </c>
      <c r="N759" s="68">
        <f t="shared" si="100"/>
        <v>1.1415525099999999E-4</v>
      </c>
      <c r="P759" s="60" t="str">
        <f t="shared" si="101"/>
        <v>M02D01H10</v>
      </c>
      <c r="Q759" s="67">
        <f t="shared" si="108"/>
        <v>43132.416666664838</v>
      </c>
      <c r="R759" s="5">
        <f t="shared" si="102"/>
        <v>2</v>
      </c>
      <c r="S759" s="5">
        <f t="shared" si="103"/>
        <v>1</v>
      </c>
      <c r="T759" s="5">
        <f t="shared" si="104"/>
        <v>10</v>
      </c>
      <c r="U759" s="5" t="str">
        <f t="shared" si="105"/>
        <v>02</v>
      </c>
      <c r="V759" s="5" t="str">
        <f t="shared" si="106"/>
        <v>01</v>
      </c>
      <c r="W759" s="5" t="str">
        <f t="shared" si="107"/>
        <v>10</v>
      </c>
    </row>
    <row r="760" spans="9:23">
      <c r="I760" s="5" t="s">
        <v>931</v>
      </c>
      <c r="K760" s="59" t="s">
        <v>39</v>
      </c>
      <c r="N760" s="68">
        <f t="shared" si="100"/>
        <v>1.1415525099999999E-4</v>
      </c>
      <c r="P760" s="60" t="str">
        <f t="shared" si="101"/>
        <v>M02D01H11</v>
      </c>
      <c r="Q760" s="67">
        <f t="shared" si="108"/>
        <v>43132.458333331502</v>
      </c>
      <c r="R760" s="5">
        <f t="shared" si="102"/>
        <v>2</v>
      </c>
      <c r="S760" s="5">
        <f t="shared" si="103"/>
        <v>1</v>
      </c>
      <c r="T760" s="5">
        <f t="shared" si="104"/>
        <v>11</v>
      </c>
      <c r="U760" s="5" t="str">
        <f t="shared" si="105"/>
        <v>02</v>
      </c>
      <c r="V760" s="5" t="str">
        <f t="shared" si="106"/>
        <v>01</v>
      </c>
      <c r="W760" s="5" t="str">
        <f t="shared" si="107"/>
        <v>11</v>
      </c>
    </row>
    <row r="761" spans="9:23">
      <c r="I761" s="5" t="s">
        <v>932</v>
      </c>
      <c r="K761" s="59" t="s">
        <v>39</v>
      </c>
      <c r="N761" s="68">
        <f t="shared" si="100"/>
        <v>1.1415525099999999E-4</v>
      </c>
      <c r="P761" s="60" t="str">
        <f t="shared" si="101"/>
        <v>M02D01H12</v>
      </c>
      <c r="Q761" s="67">
        <f t="shared" si="108"/>
        <v>43132.499999998166</v>
      </c>
      <c r="R761" s="5">
        <f t="shared" si="102"/>
        <v>2</v>
      </c>
      <c r="S761" s="5">
        <f t="shared" si="103"/>
        <v>1</v>
      </c>
      <c r="T761" s="5">
        <f t="shared" si="104"/>
        <v>12</v>
      </c>
      <c r="U761" s="5" t="str">
        <f t="shared" si="105"/>
        <v>02</v>
      </c>
      <c r="V761" s="5" t="str">
        <f t="shared" si="106"/>
        <v>01</v>
      </c>
      <c r="W761" s="5" t="str">
        <f t="shared" si="107"/>
        <v>12</v>
      </c>
    </row>
    <row r="762" spans="9:23">
      <c r="I762" s="5" t="s">
        <v>933</v>
      </c>
      <c r="K762" s="59" t="s">
        <v>39</v>
      </c>
      <c r="N762" s="68">
        <f t="shared" si="100"/>
        <v>1.1415525099999999E-4</v>
      </c>
      <c r="P762" s="60" t="str">
        <f t="shared" si="101"/>
        <v>M02D01H13</v>
      </c>
      <c r="Q762" s="67">
        <f t="shared" si="108"/>
        <v>43132.541666664831</v>
      </c>
      <c r="R762" s="5">
        <f t="shared" si="102"/>
        <v>2</v>
      </c>
      <c r="S762" s="5">
        <f t="shared" si="103"/>
        <v>1</v>
      </c>
      <c r="T762" s="5">
        <f t="shared" si="104"/>
        <v>13</v>
      </c>
      <c r="U762" s="5" t="str">
        <f t="shared" si="105"/>
        <v>02</v>
      </c>
      <c r="V762" s="5" t="str">
        <f t="shared" si="106"/>
        <v>01</v>
      </c>
      <c r="W762" s="5" t="str">
        <f t="shared" si="107"/>
        <v>13</v>
      </c>
    </row>
    <row r="763" spans="9:23">
      <c r="I763" s="5" t="s">
        <v>934</v>
      </c>
      <c r="K763" s="59" t="s">
        <v>39</v>
      </c>
      <c r="N763" s="68">
        <f t="shared" si="100"/>
        <v>1.1415525099999999E-4</v>
      </c>
      <c r="P763" s="60" t="str">
        <f t="shared" si="101"/>
        <v>M02D01H14</v>
      </c>
      <c r="Q763" s="67">
        <f t="shared" si="108"/>
        <v>43132.583333331495</v>
      </c>
      <c r="R763" s="5">
        <f t="shared" si="102"/>
        <v>2</v>
      </c>
      <c r="S763" s="5">
        <f t="shared" si="103"/>
        <v>1</v>
      </c>
      <c r="T763" s="5">
        <f t="shared" si="104"/>
        <v>14</v>
      </c>
      <c r="U763" s="5" t="str">
        <f t="shared" si="105"/>
        <v>02</v>
      </c>
      <c r="V763" s="5" t="str">
        <f t="shared" si="106"/>
        <v>01</v>
      </c>
      <c r="W763" s="5" t="str">
        <f t="shared" si="107"/>
        <v>14</v>
      </c>
    </row>
    <row r="764" spans="9:23">
      <c r="I764" s="5" t="s">
        <v>935</v>
      </c>
      <c r="K764" s="59" t="s">
        <v>39</v>
      </c>
      <c r="N764" s="68">
        <f t="shared" si="100"/>
        <v>1.1415525099999999E-4</v>
      </c>
      <c r="P764" s="60" t="str">
        <f t="shared" si="101"/>
        <v>M02D01H15</v>
      </c>
      <c r="Q764" s="67">
        <f t="shared" si="108"/>
        <v>43132.624999998159</v>
      </c>
      <c r="R764" s="5">
        <f t="shared" si="102"/>
        <v>2</v>
      </c>
      <c r="S764" s="5">
        <f t="shared" si="103"/>
        <v>1</v>
      </c>
      <c r="T764" s="5">
        <f t="shared" si="104"/>
        <v>15</v>
      </c>
      <c r="U764" s="5" t="str">
        <f t="shared" si="105"/>
        <v>02</v>
      </c>
      <c r="V764" s="5" t="str">
        <f t="shared" si="106"/>
        <v>01</v>
      </c>
      <c r="W764" s="5" t="str">
        <f t="shared" si="107"/>
        <v>15</v>
      </c>
    </row>
    <row r="765" spans="9:23">
      <c r="I765" s="5" t="s">
        <v>936</v>
      </c>
      <c r="K765" s="59" t="s">
        <v>39</v>
      </c>
      <c r="N765" s="68">
        <f t="shared" si="100"/>
        <v>1.1415525099999999E-4</v>
      </c>
      <c r="P765" s="60" t="str">
        <f t="shared" si="101"/>
        <v>M02D01H16</v>
      </c>
      <c r="Q765" s="67">
        <f t="shared" si="108"/>
        <v>43132.666666664823</v>
      </c>
      <c r="R765" s="5">
        <f t="shared" si="102"/>
        <v>2</v>
      </c>
      <c r="S765" s="5">
        <f t="shared" si="103"/>
        <v>1</v>
      </c>
      <c r="T765" s="5">
        <f t="shared" si="104"/>
        <v>16</v>
      </c>
      <c r="U765" s="5" t="str">
        <f t="shared" si="105"/>
        <v>02</v>
      </c>
      <c r="V765" s="5" t="str">
        <f t="shared" si="106"/>
        <v>01</v>
      </c>
      <c r="W765" s="5" t="str">
        <f t="shared" si="107"/>
        <v>16</v>
      </c>
    </row>
    <row r="766" spans="9:23">
      <c r="I766" s="5" t="s">
        <v>937</v>
      </c>
      <c r="K766" s="59" t="s">
        <v>39</v>
      </c>
      <c r="N766" s="68">
        <f t="shared" si="100"/>
        <v>1.1415525099999999E-4</v>
      </c>
      <c r="P766" s="60" t="str">
        <f t="shared" si="101"/>
        <v>M02D01H17</v>
      </c>
      <c r="Q766" s="67">
        <f t="shared" si="108"/>
        <v>43132.708333331488</v>
      </c>
      <c r="R766" s="5">
        <f t="shared" si="102"/>
        <v>2</v>
      </c>
      <c r="S766" s="5">
        <f t="shared" si="103"/>
        <v>1</v>
      </c>
      <c r="T766" s="5">
        <f t="shared" si="104"/>
        <v>17</v>
      </c>
      <c r="U766" s="5" t="str">
        <f t="shared" si="105"/>
        <v>02</v>
      </c>
      <c r="V766" s="5" t="str">
        <f t="shared" si="106"/>
        <v>01</v>
      </c>
      <c r="W766" s="5" t="str">
        <f t="shared" si="107"/>
        <v>17</v>
      </c>
    </row>
    <row r="767" spans="9:23">
      <c r="I767" s="5" t="s">
        <v>938</v>
      </c>
      <c r="K767" s="59" t="s">
        <v>39</v>
      </c>
      <c r="N767" s="68">
        <f t="shared" si="100"/>
        <v>1.1415525099999999E-4</v>
      </c>
      <c r="P767" s="60" t="str">
        <f t="shared" si="101"/>
        <v>M02D01H18</v>
      </c>
      <c r="Q767" s="67">
        <f t="shared" si="108"/>
        <v>43132.749999998152</v>
      </c>
      <c r="R767" s="5">
        <f t="shared" si="102"/>
        <v>2</v>
      </c>
      <c r="S767" s="5">
        <f t="shared" si="103"/>
        <v>1</v>
      </c>
      <c r="T767" s="5">
        <f t="shared" si="104"/>
        <v>18</v>
      </c>
      <c r="U767" s="5" t="str">
        <f t="shared" si="105"/>
        <v>02</v>
      </c>
      <c r="V767" s="5" t="str">
        <f t="shared" si="106"/>
        <v>01</v>
      </c>
      <c r="W767" s="5" t="str">
        <f t="shared" si="107"/>
        <v>18</v>
      </c>
    </row>
    <row r="768" spans="9:23">
      <c r="I768" s="5" t="s">
        <v>939</v>
      </c>
      <c r="K768" s="59" t="s">
        <v>39</v>
      </c>
      <c r="N768" s="68">
        <f t="shared" si="100"/>
        <v>1.1415525099999999E-4</v>
      </c>
      <c r="P768" s="60" t="str">
        <f t="shared" si="101"/>
        <v>M02D01H19</v>
      </c>
      <c r="Q768" s="67">
        <f t="shared" si="108"/>
        <v>43132.791666664816</v>
      </c>
      <c r="R768" s="5">
        <f t="shared" si="102"/>
        <v>2</v>
      </c>
      <c r="S768" s="5">
        <f t="shared" si="103"/>
        <v>1</v>
      </c>
      <c r="T768" s="5">
        <f t="shared" si="104"/>
        <v>19</v>
      </c>
      <c r="U768" s="5" t="str">
        <f t="shared" si="105"/>
        <v>02</v>
      </c>
      <c r="V768" s="5" t="str">
        <f t="shared" si="106"/>
        <v>01</v>
      </c>
      <c r="W768" s="5" t="str">
        <f t="shared" si="107"/>
        <v>19</v>
      </c>
    </row>
    <row r="769" spans="9:23">
      <c r="I769" s="5" t="s">
        <v>940</v>
      </c>
      <c r="K769" s="59" t="s">
        <v>39</v>
      </c>
      <c r="N769" s="68">
        <f t="shared" si="100"/>
        <v>1.1415525099999999E-4</v>
      </c>
      <c r="P769" s="60" t="str">
        <f t="shared" si="101"/>
        <v>M02D01H20</v>
      </c>
      <c r="Q769" s="67">
        <f t="shared" si="108"/>
        <v>43132.83333333148</v>
      </c>
      <c r="R769" s="5">
        <f t="shared" si="102"/>
        <v>2</v>
      </c>
      <c r="S769" s="5">
        <f t="shared" si="103"/>
        <v>1</v>
      </c>
      <c r="T769" s="5">
        <f t="shared" si="104"/>
        <v>20</v>
      </c>
      <c r="U769" s="5" t="str">
        <f t="shared" si="105"/>
        <v>02</v>
      </c>
      <c r="V769" s="5" t="str">
        <f t="shared" si="106"/>
        <v>01</v>
      </c>
      <c r="W769" s="5" t="str">
        <f t="shared" si="107"/>
        <v>20</v>
      </c>
    </row>
    <row r="770" spans="9:23">
      <c r="I770" s="5" t="s">
        <v>941</v>
      </c>
      <c r="K770" s="59" t="s">
        <v>39</v>
      </c>
      <c r="N770" s="68">
        <f t="shared" si="100"/>
        <v>1.1415525099999999E-4</v>
      </c>
      <c r="P770" s="60" t="str">
        <f t="shared" si="101"/>
        <v>M02D01H21</v>
      </c>
      <c r="Q770" s="67">
        <f t="shared" si="108"/>
        <v>43132.874999998145</v>
      </c>
      <c r="R770" s="5">
        <f t="shared" si="102"/>
        <v>2</v>
      </c>
      <c r="S770" s="5">
        <f t="shared" si="103"/>
        <v>1</v>
      </c>
      <c r="T770" s="5">
        <f t="shared" si="104"/>
        <v>21</v>
      </c>
      <c r="U770" s="5" t="str">
        <f t="shared" si="105"/>
        <v>02</v>
      </c>
      <c r="V770" s="5" t="str">
        <f t="shared" si="106"/>
        <v>01</v>
      </c>
      <c r="W770" s="5" t="str">
        <f t="shared" si="107"/>
        <v>21</v>
      </c>
    </row>
    <row r="771" spans="9:23">
      <c r="I771" s="5" t="s">
        <v>942</v>
      </c>
      <c r="K771" s="59" t="s">
        <v>39</v>
      </c>
      <c r="N771" s="68">
        <f t="shared" si="100"/>
        <v>1.1415525099999999E-4</v>
      </c>
      <c r="P771" s="60" t="str">
        <f t="shared" si="101"/>
        <v>M02D01H22</v>
      </c>
      <c r="Q771" s="67">
        <f t="shared" si="108"/>
        <v>43132.916666664809</v>
      </c>
      <c r="R771" s="5">
        <f t="shared" si="102"/>
        <v>2</v>
      </c>
      <c r="S771" s="5">
        <f t="shared" si="103"/>
        <v>1</v>
      </c>
      <c r="T771" s="5">
        <f t="shared" si="104"/>
        <v>22</v>
      </c>
      <c r="U771" s="5" t="str">
        <f t="shared" si="105"/>
        <v>02</v>
      </c>
      <c r="V771" s="5" t="str">
        <f t="shared" si="106"/>
        <v>01</v>
      </c>
      <c r="W771" s="5" t="str">
        <f t="shared" si="107"/>
        <v>22</v>
      </c>
    </row>
    <row r="772" spans="9:23">
      <c r="I772" s="5" t="s">
        <v>943</v>
      </c>
      <c r="K772" s="59" t="s">
        <v>39</v>
      </c>
      <c r="N772" s="68">
        <f t="shared" si="100"/>
        <v>1.1415525099999999E-4</v>
      </c>
      <c r="P772" s="60" t="str">
        <f t="shared" si="101"/>
        <v>M02D01H23</v>
      </c>
      <c r="Q772" s="67">
        <f t="shared" si="108"/>
        <v>43132.958333331473</v>
      </c>
      <c r="R772" s="5">
        <f t="shared" si="102"/>
        <v>2</v>
      </c>
      <c r="S772" s="5">
        <f t="shared" si="103"/>
        <v>1</v>
      </c>
      <c r="T772" s="5">
        <f t="shared" si="104"/>
        <v>23</v>
      </c>
      <c r="U772" s="5" t="str">
        <f t="shared" si="105"/>
        <v>02</v>
      </c>
      <c r="V772" s="5" t="str">
        <f t="shared" si="106"/>
        <v>01</v>
      </c>
      <c r="W772" s="5" t="str">
        <f t="shared" si="107"/>
        <v>23</v>
      </c>
    </row>
    <row r="773" spans="9:23">
      <c r="I773" s="5" t="s">
        <v>944</v>
      </c>
      <c r="K773" s="59" t="s">
        <v>39</v>
      </c>
      <c r="N773" s="68">
        <f t="shared" si="100"/>
        <v>1.1415525099999999E-4</v>
      </c>
      <c r="P773" s="60" t="str">
        <f t="shared" si="101"/>
        <v>M02D02H00</v>
      </c>
      <c r="Q773" s="67">
        <f t="shared" si="108"/>
        <v>43132.999999998137</v>
      </c>
      <c r="R773" s="5">
        <f t="shared" si="102"/>
        <v>2</v>
      </c>
      <c r="S773" s="5">
        <f t="shared" si="103"/>
        <v>2</v>
      </c>
      <c r="T773" s="5">
        <f t="shared" si="104"/>
        <v>0</v>
      </c>
      <c r="U773" s="5" t="str">
        <f t="shared" si="105"/>
        <v>02</v>
      </c>
      <c r="V773" s="5" t="str">
        <f t="shared" si="106"/>
        <v>02</v>
      </c>
      <c r="W773" s="5" t="str">
        <f t="shared" si="107"/>
        <v>00</v>
      </c>
    </row>
    <row r="774" spans="9:23">
      <c r="I774" s="5" t="s">
        <v>945</v>
      </c>
      <c r="K774" s="59" t="s">
        <v>39</v>
      </c>
      <c r="N774" s="68">
        <f t="shared" ref="N774:N837" si="109">ROUND(1/8760,12)</f>
        <v>1.1415525099999999E-4</v>
      </c>
      <c r="P774" s="60" t="str">
        <f t="shared" ref="P774:P837" si="110">"M"&amp;U774&amp;"D"&amp;V774&amp;"H"&amp;W774</f>
        <v>M02D02H01</v>
      </c>
      <c r="Q774" s="67">
        <f t="shared" si="108"/>
        <v>43133.041666664802</v>
      </c>
      <c r="R774" s="5">
        <f t="shared" ref="R774:R837" si="111">MONTH(Q774)</f>
        <v>2</v>
      </c>
      <c r="S774" s="5">
        <f t="shared" ref="S774:S837" si="112">DAY(Q774)</f>
        <v>2</v>
      </c>
      <c r="T774" s="5">
        <f t="shared" ref="T774:T837" si="113">HOUR(Q774)</f>
        <v>1</v>
      </c>
      <c r="U774" s="5" t="str">
        <f t="shared" ref="U774:U837" si="114">TEXT(R774,"00")</f>
        <v>02</v>
      </c>
      <c r="V774" s="5" t="str">
        <f t="shared" ref="V774:V837" si="115">TEXT(S774,"00")</f>
        <v>02</v>
      </c>
      <c r="W774" s="5" t="str">
        <f t="shared" ref="W774:W837" si="116">TEXT(T774,"00")</f>
        <v>01</v>
      </c>
    </row>
    <row r="775" spans="9:23">
      <c r="I775" s="5" t="s">
        <v>946</v>
      </c>
      <c r="K775" s="59" t="s">
        <v>39</v>
      </c>
      <c r="N775" s="68">
        <f t="shared" si="109"/>
        <v>1.1415525099999999E-4</v>
      </c>
      <c r="P775" s="60" t="str">
        <f t="shared" si="110"/>
        <v>M02D02H02</v>
      </c>
      <c r="Q775" s="67">
        <f t="shared" ref="Q775:Q838" si="117">Q774+(1/24)</f>
        <v>43133.083333331466</v>
      </c>
      <c r="R775" s="5">
        <f t="shared" si="111"/>
        <v>2</v>
      </c>
      <c r="S775" s="5">
        <f t="shared" si="112"/>
        <v>2</v>
      </c>
      <c r="T775" s="5">
        <f t="shared" si="113"/>
        <v>2</v>
      </c>
      <c r="U775" s="5" t="str">
        <f t="shared" si="114"/>
        <v>02</v>
      </c>
      <c r="V775" s="5" t="str">
        <f t="shared" si="115"/>
        <v>02</v>
      </c>
      <c r="W775" s="5" t="str">
        <f t="shared" si="116"/>
        <v>02</v>
      </c>
    </row>
    <row r="776" spans="9:23">
      <c r="I776" s="5" t="s">
        <v>947</v>
      </c>
      <c r="K776" s="59" t="s">
        <v>39</v>
      </c>
      <c r="N776" s="68">
        <f t="shared" si="109"/>
        <v>1.1415525099999999E-4</v>
      </c>
      <c r="P776" s="60" t="str">
        <f t="shared" si="110"/>
        <v>M02D02H03</v>
      </c>
      <c r="Q776" s="67">
        <f t="shared" si="117"/>
        <v>43133.12499999813</v>
      </c>
      <c r="R776" s="5">
        <f t="shared" si="111"/>
        <v>2</v>
      </c>
      <c r="S776" s="5">
        <f t="shared" si="112"/>
        <v>2</v>
      </c>
      <c r="T776" s="5">
        <f t="shared" si="113"/>
        <v>3</v>
      </c>
      <c r="U776" s="5" t="str">
        <f t="shared" si="114"/>
        <v>02</v>
      </c>
      <c r="V776" s="5" t="str">
        <f t="shared" si="115"/>
        <v>02</v>
      </c>
      <c r="W776" s="5" t="str">
        <f t="shared" si="116"/>
        <v>03</v>
      </c>
    </row>
    <row r="777" spans="9:23">
      <c r="I777" s="5" t="s">
        <v>948</v>
      </c>
      <c r="K777" s="59" t="s">
        <v>39</v>
      </c>
      <c r="N777" s="68">
        <f t="shared" si="109"/>
        <v>1.1415525099999999E-4</v>
      </c>
      <c r="P777" s="60" t="str">
        <f t="shared" si="110"/>
        <v>M02D02H04</v>
      </c>
      <c r="Q777" s="67">
        <f t="shared" si="117"/>
        <v>43133.166666664794</v>
      </c>
      <c r="R777" s="5">
        <f t="shared" si="111"/>
        <v>2</v>
      </c>
      <c r="S777" s="5">
        <f t="shared" si="112"/>
        <v>2</v>
      </c>
      <c r="T777" s="5">
        <f t="shared" si="113"/>
        <v>4</v>
      </c>
      <c r="U777" s="5" t="str">
        <f t="shared" si="114"/>
        <v>02</v>
      </c>
      <c r="V777" s="5" t="str">
        <f t="shared" si="115"/>
        <v>02</v>
      </c>
      <c r="W777" s="5" t="str">
        <f t="shared" si="116"/>
        <v>04</v>
      </c>
    </row>
    <row r="778" spans="9:23">
      <c r="I778" s="5" t="s">
        <v>949</v>
      </c>
      <c r="K778" s="59" t="s">
        <v>39</v>
      </c>
      <c r="N778" s="68">
        <f t="shared" si="109"/>
        <v>1.1415525099999999E-4</v>
      </c>
      <c r="P778" s="60" t="str">
        <f t="shared" si="110"/>
        <v>M02D02H05</v>
      </c>
      <c r="Q778" s="67">
        <f t="shared" si="117"/>
        <v>43133.208333331459</v>
      </c>
      <c r="R778" s="5">
        <f t="shared" si="111"/>
        <v>2</v>
      </c>
      <c r="S778" s="5">
        <f t="shared" si="112"/>
        <v>2</v>
      </c>
      <c r="T778" s="5">
        <f t="shared" si="113"/>
        <v>5</v>
      </c>
      <c r="U778" s="5" t="str">
        <f t="shared" si="114"/>
        <v>02</v>
      </c>
      <c r="V778" s="5" t="str">
        <f t="shared" si="115"/>
        <v>02</v>
      </c>
      <c r="W778" s="5" t="str">
        <f t="shared" si="116"/>
        <v>05</v>
      </c>
    </row>
    <row r="779" spans="9:23">
      <c r="I779" s="5" t="s">
        <v>950</v>
      </c>
      <c r="K779" s="59" t="s">
        <v>39</v>
      </c>
      <c r="N779" s="68">
        <f t="shared" si="109"/>
        <v>1.1415525099999999E-4</v>
      </c>
      <c r="P779" s="60" t="str">
        <f t="shared" si="110"/>
        <v>M02D02H06</v>
      </c>
      <c r="Q779" s="67">
        <f t="shared" si="117"/>
        <v>43133.249999998123</v>
      </c>
      <c r="R779" s="5">
        <f t="shared" si="111"/>
        <v>2</v>
      </c>
      <c r="S779" s="5">
        <f t="shared" si="112"/>
        <v>2</v>
      </c>
      <c r="T779" s="5">
        <f t="shared" si="113"/>
        <v>6</v>
      </c>
      <c r="U779" s="5" t="str">
        <f t="shared" si="114"/>
        <v>02</v>
      </c>
      <c r="V779" s="5" t="str">
        <f t="shared" si="115"/>
        <v>02</v>
      </c>
      <c r="W779" s="5" t="str">
        <f t="shared" si="116"/>
        <v>06</v>
      </c>
    </row>
    <row r="780" spans="9:23">
      <c r="I780" s="5" t="s">
        <v>951</v>
      </c>
      <c r="K780" s="59" t="s">
        <v>39</v>
      </c>
      <c r="N780" s="68">
        <f t="shared" si="109"/>
        <v>1.1415525099999999E-4</v>
      </c>
      <c r="P780" s="60" t="str">
        <f t="shared" si="110"/>
        <v>M02D02H07</v>
      </c>
      <c r="Q780" s="67">
        <f t="shared" si="117"/>
        <v>43133.291666664787</v>
      </c>
      <c r="R780" s="5">
        <f t="shared" si="111"/>
        <v>2</v>
      </c>
      <c r="S780" s="5">
        <f t="shared" si="112"/>
        <v>2</v>
      </c>
      <c r="T780" s="5">
        <f t="shared" si="113"/>
        <v>7</v>
      </c>
      <c r="U780" s="5" t="str">
        <f t="shared" si="114"/>
        <v>02</v>
      </c>
      <c r="V780" s="5" t="str">
        <f t="shared" si="115"/>
        <v>02</v>
      </c>
      <c r="W780" s="5" t="str">
        <f t="shared" si="116"/>
        <v>07</v>
      </c>
    </row>
    <row r="781" spans="9:23">
      <c r="I781" s="5" t="s">
        <v>952</v>
      </c>
      <c r="K781" s="59" t="s">
        <v>39</v>
      </c>
      <c r="N781" s="68">
        <f t="shared" si="109"/>
        <v>1.1415525099999999E-4</v>
      </c>
      <c r="P781" s="60" t="str">
        <f t="shared" si="110"/>
        <v>M02D02H08</v>
      </c>
      <c r="Q781" s="67">
        <f t="shared" si="117"/>
        <v>43133.333333331451</v>
      </c>
      <c r="R781" s="5">
        <f t="shared" si="111"/>
        <v>2</v>
      </c>
      <c r="S781" s="5">
        <f t="shared" si="112"/>
        <v>2</v>
      </c>
      <c r="T781" s="5">
        <f t="shared" si="113"/>
        <v>8</v>
      </c>
      <c r="U781" s="5" t="str">
        <f t="shared" si="114"/>
        <v>02</v>
      </c>
      <c r="V781" s="5" t="str">
        <f t="shared" si="115"/>
        <v>02</v>
      </c>
      <c r="W781" s="5" t="str">
        <f t="shared" si="116"/>
        <v>08</v>
      </c>
    </row>
    <row r="782" spans="9:23">
      <c r="I782" s="5" t="s">
        <v>953</v>
      </c>
      <c r="K782" s="59" t="s">
        <v>39</v>
      </c>
      <c r="N782" s="68">
        <f t="shared" si="109"/>
        <v>1.1415525099999999E-4</v>
      </c>
      <c r="P782" s="60" t="str">
        <f t="shared" si="110"/>
        <v>M02D02H09</v>
      </c>
      <c r="Q782" s="67">
        <f t="shared" si="117"/>
        <v>43133.374999998116</v>
      </c>
      <c r="R782" s="5">
        <f t="shared" si="111"/>
        <v>2</v>
      </c>
      <c r="S782" s="5">
        <f t="shared" si="112"/>
        <v>2</v>
      </c>
      <c r="T782" s="5">
        <f t="shared" si="113"/>
        <v>9</v>
      </c>
      <c r="U782" s="5" t="str">
        <f t="shared" si="114"/>
        <v>02</v>
      </c>
      <c r="V782" s="5" t="str">
        <f t="shared" si="115"/>
        <v>02</v>
      </c>
      <c r="W782" s="5" t="str">
        <f t="shared" si="116"/>
        <v>09</v>
      </c>
    </row>
    <row r="783" spans="9:23">
      <c r="I783" s="5" t="s">
        <v>954</v>
      </c>
      <c r="K783" s="59" t="s">
        <v>39</v>
      </c>
      <c r="N783" s="68">
        <f t="shared" si="109"/>
        <v>1.1415525099999999E-4</v>
      </c>
      <c r="P783" s="60" t="str">
        <f t="shared" si="110"/>
        <v>M02D02H10</v>
      </c>
      <c r="Q783" s="67">
        <f t="shared" si="117"/>
        <v>43133.41666666478</v>
      </c>
      <c r="R783" s="5">
        <f t="shared" si="111"/>
        <v>2</v>
      </c>
      <c r="S783" s="5">
        <f t="shared" si="112"/>
        <v>2</v>
      </c>
      <c r="T783" s="5">
        <f t="shared" si="113"/>
        <v>10</v>
      </c>
      <c r="U783" s="5" t="str">
        <f t="shared" si="114"/>
        <v>02</v>
      </c>
      <c r="V783" s="5" t="str">
        <f t="shared" si="115"/>
        <v>02</v>
      </c>
      <c r="W783" s="5" t="str">
        <f t="shared" si="116"/>
        <v>10</v>
      </c>
    </row>
    <row r="784" spans="9:23">
      <c r="I784" s="5" t="s">
        <v>955</v>
      </c>
      <c r="K784" s="59" t="s">
        <v>39</v>
      </c>
      <c r="N784" s="68">
        <f t="shared" si="109"/>
        <v>1.1415525099999999E-4</v>
      </c>
      <c r="P784" s="60" t="str">
        <f t="shared" si="110"/>
        <v>M02D02H11</v>
      </c>
      <c r="Q784" s="67">
        <f t="shared" si="117"/>
        <v>43133.458333331444</v>
      </c>
      <c r="R784" s="5">
        <f t="shared" si="111"/>
        <v>2</v>
      </c>
      <c r="S784" s="5">
        <f t="shared" si="112"/>
        <v>2</v>
      </c>
      <c r="T784" s="5">
        <f t="shared" si="113"/>
        <v>11</v>
      </c>
      <c r="U784" s="5" t="str">
        <f t="shared" si="114"/>
        <v>02</v>
      </c>
      <c r="V784" s="5" t="str">
        <f t="shared" si="115"/>
        <v>02</v>
      </c>
      <c r="W784" s="5" t="str">
        <f t="shared" si="116"/>
        <v>11</v>
      </c>
    </row>
    <row r="785" spans="9:23">
      <c r="I785" s="5" t="s">
        <v>956</v>
      </c>
      <c r="K785" s="59" t="s">
        <v>39</v>
      </c>
      <c r="N785" s="68">
        <f t="shared" si="109"/>
        <v>1.1415525099999999E-4</v>
      </c>
      <c r="P785" s="60" t="str">
        <f t="shared" si="110"/>
        <v>M02D02H12</v>
      </c>
      <c r="Q785" s="67">
        <f t="shared" si="117"/>
        <v>43133.499999998108</v>
      </c>
      <c r="R785" s="5">
        <f t="shared" si="111"/>
        <v>2</v>
      </c>
      <c r="S785" s="5">
        <f t="shared" si="112"/>
        <v>2</v>
      </c>
      <c r="T785" s="5">
        <f t="shared" si="113"/>
        <v>12</v>
      </c>
      <c r="U785" s="5" t="str">
        <f t="shared" si="114"/>
        <v>02</v>
      </c>
      <c r="V785" s="5" t="str">
        <f t="shared" si="115"/>
        <v>02</v>
      </c>
      <c r="W785" s="5" t="str">
        <f t="shared" si="116"/>
        <v>12</v>
      </c>
    </row>
    <row r="786" spans="9:23">
      <c r="I786" s="5" t="s">
        <v>957</v>
      </c>
      <c r="K786" s="59" t="s">
        <v>39</v>
      </c>
      <c r="N786" s="68">
        <f t="shared" si="109"/>
        <v>1.1415525099999999E-4</v>
      </c>
      <c r="P786" s="60" t="str">
        <f t="shared" si="110"/>
        <v>M02D02H13</v>
      </c>
      <c r="Q786" s="67">
        <f t="shared" si="117"/>
        <v>43133.541666664772</v>
      </c>
      <c r="R786" s="5">
        <f t="shared" si="111"/>
        <v>2</v>
      </c>
      <c r="S786" s="5">
        <f t="shared" si="112"/>
        <v>2</v>
      </c>
      <c r="T786" s="5">
        <f t="shared" si="113"/>
        <v>13</v>
      </c>
      <c r="U786" s="5" t="str">
        <f t="shared" si="114"/>
        <v>02</v>
      </c>
      <c r="V786" s="5" t="str">
        <f t="shared" si="115"/>
        <v>02</v>
      </c>
      <c r="W786" s="5" t="str">
        <f t="shared" si="116"/>
        <v>13</v>
      </c>
    </row>
    <row r="787" spans="9:23">
      <c r="I787" s="5" t="s">
        <v>958</v>
      </c>
      <c r="K787" s="59" t="s">
        <v>39</v>
      </c>
      <c r="N787" s="68">
        <f t="shared" si="109"/>
        <v>1.1415525099999999E-4</v>
      </c>
      <c r="P787" s="60" t="str">
        <f t="shared" si="110"/>
        <v>M02D02H14</v>
      </c>
      <c r="Q787" s="67">
        <f t="shared" si="117"/>
        <v>43133.583333331437</v>
      </c>
      <c r="R787" s="5">
        <f t="shared" si="111"/>
        <v>2</v>
      </c>
      <c r="S787" s="5">
        <f t="shared" si="112"/>
        <v>2</v>
      </c>
      <c r="T787" s="5">
        <f t="shared" si="113"/>
        <v>14</v>
      </c>
      <c r="U787" s="5" t="str">
        <f t="shared" si="114"/>
        <v>02</v>
      </c>
      <c r="V787" s="5" t="str">
        <f t="shared" si="115"/>
        <v>02</v>
      </c>
      <c r="W787" s="5" t="str">
        <f t="shared" si="116"/>
        <v>14</v>
      </c>
    </row>
    <row r="788" spans="9:23">
      <c r="I788" s="5" t="s">
        <v>959</v>
      </c>
      <c r="K788" s="59" t="s">
        <v>39</v>
      </c>
      <c r="N788" s="68">
        <f t="shared" si="109"/>
        <v>1.1415525099999999E-4</v>
      </c>
      <c r="P788" s="60" t="str">
        <f t="shared" si="110"/>
        <v>M02D02H15</v>
      </c>
      <c r="Q788" s="67">
        <f t="shared" si="117"/>
        <v>43133.624999998101</v>
      </c>
      <c r="R788" s="5">
        <f t="shared" si="111"/>
        <v>2</v>
      </c>
      <c r="S788" s="5">
        <f t="shared" si="112"/>
        <v>2</v>
      </c>
      <c r="T788" s="5">
        <f t="shared" si="113"/>
        <v>15</v>
      </c>
      <c r="U788" s="5" t="str">
        <f t="shared" si="114"/>
        <v>02</v>
      </c>
      <c r="V788" s="5" t="str">
        <f t="shared" si="115"/>
        <v>02</v>
      </c>
      <c r="W788" s="5" t="str">
        <f t="shared" si="116"/>
        <v>15</v>
      </c>
    </row>
    <row r="789" spans="9:23">
      <c r="I789" s="5" t="s">
        <v>960</v>
      </c>
      <c r="K789" s="59" t="s">
        <v>39</v>
      </c>
      <c r="N789" s="68">
        <f t="shared" si="109"/>
        <v>1.1415525099999999E-4</v>
      </c>
      <c r="P789" s="60" t="str">
        <f t="shared" si="110"/>
        <v>M02D02H16</v>
      </c>
      <c r="Q789" s="67">
        <f t="shared" si="117"/>
        <v>43133.666666664765</v>
      </c>
      <c r="R789" s="5">
        <f t="shared" si="111"/>
        <v>2</v>
      </c>
      <c r="S789" s="5">
        <f t="shared" si="112"/>
        <v>2</v>
      </c>
      <c r="T789" s="5">
        <f t="shared" si="113"/>
        <v>16</v>
      </c>
      <c r="U789" s="5" t="str">
        <f t="shared" si="114"/>
        <v>02</v>
      </c>
      <c r="V789" s="5" t="str">
        <f t="shared" si="115"/>
        <v>02</v>
      </c>
      <c r="W789" s="5" t="str">
        <f t="shared" si="116"/>
        <v>16</v>
      </c>
    </row>
    <row r="790" spans="9:23">
      <c r="I790" s="5" t="s">
        <v>961</v>
      </c>
      <c r="K790" s="59" t="s">
        <v>39</v>
      </c>
      <c r="N790" s="68">
        <f t="shared" si="109"/>
        <v>1.1415525099999999E-4</v>
      </c>
      <c r="P790" s="60" t="str">
        <f t="shared" si="110"/>
        <v>M02D02H17</v>
      </c>
      <c r="Q790" s="67">
        <f t="shared" si="117"/>
        <v>43133.708333331429</v>
      </c>
      <c r="R790" s="5">
        <f t="shared" si="111"/>
        <v>2</v>
      </c>
      <c r="S790" s="5">
        <f t="shared" si="112"/>
        <v>2</v>
      </c>
      <c r="T790" s="5">
        <f t="shared" si="113"/>
        <v>17</v>
      </c>
      <c r="U790" s="5" t="str">
        <f t="shared" si="114"/>
        <v>02</v>
      </c>
      <c r="V790" s="5" t="str">
        <f t="shared" si="115"/>
        <v>02</v>
      </c>
      <c r="W790" s="5" t="str">
        <f t="shared" si="116"/>
        <v>17</v>
      </c>
    </row>
    <row r="791" spans="9:23">
      <c r="I791" s="5" t="s">
        <v>962</v>
      </c>
      <c r="K791" s="59" t="s">
        <v>39</v>
      </c>
      <c r="N791" s="68">
        <f t="shared" si="109"/>
        <v>1.1415525099999999E-4</v>
      </c>
      <c r="P791" s="60" t="str">
        <f t="shared" si="110"/>
        <v>M02D02H18</v>
      </c>
      <c r="Q791" s="67">
        <f t="shared" si="117"/>
        <v>43133.749999998094</v>
      </c>
      <c r="R791" s="5">
        <f t="shared" si="111"/>
        <v>2</v>
      </c>
      <c r="S791" s="5">
        <f t="shared" si="112"/>
        <v>2</v>
      </c>
      <c r="T791" s="5">
        <f t="shared" si="113"/>
        <v>18</v>
      </c>
      <c r="U791" s="5" t="str">
        <f t="shared" si="114"/>
        <v>02</v>
      </c>
      <c r="V791" s="5" t="str">
        <f t="shared" si="115"/>
        <v>02</v>
      </c>
      <c r="W791" s="5" t="str">
        <f t="shared" si="116"/>
        <v>18</v>
      </c>
    </row>
    <row r="792" spans="9:23">
      <c r="I792" s="5" t="s">
        <v>963</v>
      </c>
      <c r="K792" s="59" t="s">
        <v>39</v>
      </c>
      <c r="N792" s="68">
        <f t="shared" si="109"/>
        <v>1.1415525099999999E-4</v>
      </c>
      <c r="P792" s="60" t="str">
        <f t="shared" si="110"/>
        <v>M02D02H19</v>
      </c>
      <c r="Q792" s="67">
        <f t="shared" si="117"/>
        <v>43133.791666664758</v>
      </c>
      <c r="R792" s="5">
        <f t="shared" si="111"/>
        <v>2</v>
      </c>
      <c r="S792" s="5">
        <f t="shared" si="112"/>
        <v>2</v>
      </c>
      <c r="T792" s="5">
        <f t="shared" si="113"/>
        <v>19</v>
      </c>
      <c r="U792" s="5" t="str">
        <f t="shared" si="114"/>
        <v>02</v>
      </c>
      <c r="V792" s="5" t="str">
        <f t="shared" si="115"/>
        <v>02</v>
      </c>
      <c r="W792" s="5" t="str">
        <f t="shared" si="116"/>
        <v>19</v>
      </c>
    </row>
    <row r="793" spans="9:23">
      <c r="I793" s="5" t="s">
        <v>964</v>
      </c>
      <c r="K793" s="59" t="s">
        <v>39</v>
      </c>
      <c r="N793" s="68">
        <f t="shared" si="109"/>
        <v>1.1415525099999999E-4</v>
      </c>
      <c r="P793" s="60" t="str">
        <f t="shared" si="110"/>
        <v>M02D02H20</v>
      </c>
      <c r="Q793" s="67">
        <f t="shared" si="117"/>
        <v>43133.833333331422</v>
      </c>
      <c r="R793" s="5">
        <f t="shared" si="111"/>
        <v>2</v>
      </c>
      <c r="S793" s="5">
        <f t="shared" si="112"/>
        <v>2</v>
      </c>
      <c r="T793" s="5">
        <f t="shared" si="113"/>
        <v>20</v>
      </c>
      <c r="U793" s="5" t="str">
        <f t="shared" si="114"/>
        <v>02</v>
      </c>
      <c r="V793" s="5" t="str">
        <f t="shared" si="115"/>
        <v>02</v>
      </c>
      <c r="W793" s="5" t="str">
        <f t="shared" si="116"/>
        <v>20</v>
      </c>
    </row>
    <row r="794" spans="9:23">
      <c r="I794" s="5" t="s">
        <v>965</v>
      </c>
      <c r="K794" s="59" t="s">
        <v>39</v>
      </c>
      <c r="N794" s="68">
        <f t="shared" si="109"/>
        <v>1.1415525099999999E-4</v>
      </c>
      <c r="P794" s="60" t="str">
        <f t="shared" si="110"/>
        <v>M02D02H21</v>
      </c>
      <c r="Q794" s="67">
        <f t="shared" si="117"/>
        <v>43133.874999998086</v>
      </c>
      <c r="R794" s="5">
        <f t="shared" si="111"/>
        <v>2</v>
      </c>
      <c r="S794" s="5">
        <f t="shared" si="112"/>
        <v>2</v>
      </c>
      <c r="T794" s="5">
        <f t="shared" si="113"/>
        <v>21</v>
      </c>
      <c r="U794" s="5" t="str">
        <f t="shared" si="114"/>
        <v>02</v>
      </c>
      <c r="V794" s="5" t="str">
        <f t="shared" si="115"/>
        <v>02</v>
      </c>
      <c r="W794" s="5" t="str">
        <f t="shared" si="116"/>
        <v>21</v>
      </c>
    </row>
    <row r="795" spans="9:23">
      <c r="I795" s="5" t="s">
        <v>966</v>
      </c>
      <c r="K795" s="59" t="s">
        <v>39</v>
      </c>
      <c r="N795" s="68">
        <f t="shared" si="109"/>
        <v>1.1415525099999999E-4</v>
      </c>
      <c r="P795" s="60" t="str">
        <f t="shared" si="110"/>
        <v>M02D02H22</v>
      </c>
      <c r="Q795" s="67">
        <f t="shared" si="117"/>
        <v>43133.916666664751</v>
      </c>
      <c r="R795" s="5">
        <f t="shared" si="111"/>
        <v>2</v>
      </c>
      <c r="S795" s="5">
        <f t="shared" si="112"/>
        <v>2</v>
      </c>
      <c r="T795" s="5">
        <f t="shared" si="113"/>
        <v>22</v>
      </c>
      <c r="U795" s="5" t="str">
        <f t="shared" si="114"/>
        <v>02</v>
      </c>
      <c r="V795" s="5" t="str">
        <f t="shared" si="115"/>
        <v>02</v>
      </c>
      <c r="W795" s="5" t="str">
        <f t="shared" si="116"/>
        <v>22</v>
      </c>
    </row>
    <row r="796" spans="9:23">
      <c r="I796" s="5" t="s">
        <v>967</v>
      </c>
      <c r="K796" s="59" t="s">
        <v>39</v>
      </c>
      <c r="N796" s="68">
        <f t="shared" si="109"/>
        <v>1.1415525099999999E-4</v>
      </c>
      <c r="P796" s="60" t="str">
        <f t="shared" si="110"/>
        <v>M02D02H23</v>
      </c>
      <c r="Q796" s="67">
        <f t="shared" si="117"/>
        <v>43133.958333331415</v>
      </c>
      <c r="R796" s="5">
        <f t="shared" si="111"/>
        <v>2</v>
      </c>
      <c r="S796" s="5">
        <f t="shared" si="112"/>
        <v>2</v>
      </c>
      <c r="T796" s="5">
        <f t="shared" si="113"/>
        <v>23</v>
      </c>
      <c r="U796" s="5" t="str">
        <f t="shared" si="114"/>
        <v>02</v>
      </c>
      <c r="V796" s="5" t="str">
        <f t="shared" si="115"/>
        <v>02</v>
      </c>
      <c r="W796" s="5" t="str">
        <f t="shared" si="116"/>
        <v>23</v>
      </c>
    </row>
    <row r="797" spans="9:23">
      <c r="I797" s="5" t="s">
        <v>968</v>
      </c>
      <c r="K797" s="59" t="s">
        <v>39</v>
      </c>
      <c r="N797" s="68">
        <f t="shared" si="109"/>
        <v>1.1415525099999999E-4</v>
      </c>
      <c r="P797" s="60" t="str">
        <f t="shared" si="110"/>
        <v>M02D03H00</v>
      </c>
      <c r="Q797" s="67">
        <f t="shared" si="117"/>
        <v>43133.999999998079</v>
      </c>
      <c r="R797" s="5">
        <f t="shared" si="111"/>
        <v>2</v>
      </c>
      <c r="S797" s="5">
        <f t="shared" si="112"/>
        <v>3</v>
      </c>
      <c r="T797" s="5">
        <f t="shared" si="113"/>
        <v>0</v>
      </c>
      <c r="U797" s="5" t="str">
        <f t="shared" si="114"/>
        <v>02</v>
      </c>
      <c r="V797" s="5" t="str">
        <f t="shared" si="115"/>
        <v>03</v>
      </c>
      <c r="W797" s="5" t="str">
        <f t="shared" si="116"/>
        <v>00</v>
      </c>
    </row>
    <row r="798" spans="9:23">
      <c r="I798" s="5" t="s">
        <v>969</v>
      </c>
      <c r="K798" s="59" t="s">
        <v>39</v>
      </c>
      <c r="N798" s="68">
        <f t="shared" si="109"/>
        <v>1.1415525099999999E-4</v>
      </c>
      <c r="P798" s="60" t="str">
        <f t="shared" si="110"/>
        <v>M02D03H01</v>
      </c>
      <c r="Q798" s="67">
        <f t="shared" si="117"/>
        <v>43134.041666664743</v>
      </c>
      <c r="R798" s="5">
        <f t="shared" si="111"/>
        <v>2</v>
      </c>
      <c r="S798" s="5">
        <f t="shared" si="112"/>
        <v>3</v>
      </c>
      <c r="T798" s="5">
        <f t="shared" si="113"/>
        <v>1</v>
      </c>
      <c r="U798" s="5" t="str">
        <f t="shared" si="114"/>
        <v>02</v>
      </c>
      <c r="V798" s="5" t="str">
        <f t="shared" si="115"/>
        <v>03</v>
      </c>
      <c r="W798" s="5" t="str">
        <f t="shared" si="116"/>
        <v>01</v>
      </c>
    </row>
    <row r="799" spans="9:23">
      <c r="I799" s="5" t="s">
        <v>970</v>
      </c>
      <c r="K799" s="59" t="s">
        <v>39</v>
      </c>
      <c r="N799" s="68">
        <f t="shared" si="109"/>
        <v>1.1415525099999999E-4</v>
      </c>
      <c r="P799" s="60" t="str">
        <f t="shared" si="110"/>
        <v>M02D03H02</v>
      </c>
      <c r="Q799" s="67">
        <f t="shared" si="117"/>
        <v>43134.083333331408</v>
      </c>
      <c r="R799" s="5">
        <f t="shared" si="111"/>
        <v>2</v>
      </c>
      <c r="S799" s="5">
        <f t="shared" si="112"/>
        <v>3</v>
      </c>
      <c r="T799" s="5">
        <f t="shared" si="113"/>
        <v>2</v>
      </c>
      <c r="U799" s="5" t="str">
        <f t="shared" si="114"/>
        <v>02</v>
      </c>
      <c r="V799" s="5" t="str">
        <f t="shared" si="115"/>
        <v>03</v>
      </c>
      <c r="W799" s="5" t="str">
        <f t="shared" si="116"/>
        <v>02</v>
      </c>
    </row>
    <row r="800" spans="9:23">
      <c r="I800" s="5" t="s">
        <v>971</v>
      </c>
      <c r="K800" s="59" t="s">
        <v>39</v>
      </c>
      <c r="N800" s="68">
        <f t="shared" si="109"/>
        <v>1.1415525099999999E-4</v>
      </c>
      <c r="P800" s="60" t="str">
        <f t="shared" si="110"/>
        <v>M02D03H03</v>
      </c>
      <c r="Q800" s="67">
        <f t="shared" si="117"/>
        <v>43134.124999998072</v>
      </c>
      <c r="R800" s="5">
        <f t="shared" si="111"/>
        <v>2</v>
      </c>
      <c r="S800" s="5">
        <f t="shared" si="112"/>
        <v>3</v>
      </c>
      <c r="T800" s="5">
        <f t="shared" si="113"/>
        <v>3</v>
      </c>
      <c r="U800" s="5" t="str">
        <f t="shared" si="114"/>
        <v>02</v>
      </c>
      <c r="V800" s="5" t="str">
        <f t="shared" si="115"/>
        <v>03</v>
      </c>
      <c r="W800" s="5" t="str">
        <f t="shared" si="116"/>
        <v>03</v>
      </c>
    </row>
    <row r="801" spans="9:23">
      <c r="I801" s="5" t="s">
        <v>972</v>
      </c>
      <c r="K801" s="59" t="s">
        <v>39</v>
      </c>
      <c r="N801" s="68">
        <f t="shared" si="109"/>
        <v>1.1415525099999999E-4</v>
      </c>
      <c r="P801" s="60" t="str">
        <f t="shared" si="110"/>
        <v>M02D03H04</v>
      </c>
      <c r="Q801" s="67">
        <f t="shared" si="117"/>
        <v>43134.166666664736</v>
      </c>
      <c r="R801" s="5">
        <f t="shared" si="111"/>
        <v>2</v>
      </c>
      <c r="S801" s="5">
        <f t="shared" si="112"/>
        <v>3</v>
      </c>
      <c r="T801" s="5">
        <f t="shared" si="113"/>
        <v>4</v>
      </c>
      <c r="U801" s="5" t="str">
        <f t="shared" si="114"/>
        <v>02</v>
      </c>
      <c r="V801" s="5" t="str">
        <f t="shared" si="115"/>
        <v>03</v>
      </c>
      <c r="W801" s="5" t="str">
        <f t="shared" si="116"/>
        <v>04</v>
      </c>
    </row>
    <row r="802" spans="9:23">
      <c r="I802" s="5" t="s">
        <v>973</v>
      </c>
      <c r="K802" s="59" t="s">
        <v>39</v>
      </c>
      <c r="N802" s="68">
        <f t="shared" si="109"/>
        <v>1.1415525099999999E-4</v>
      </c>
      <c r="P802" s="60" t="str">
        <f t="shared" si="110"/>
        <v>M02D03H05</v>
      </c>
      <c r="Q802" s="67">
        <f t="shared" si="117"/>
        <v>43134.2083333314</v>
      </c>
      <c r="R802" s="5">
        <f t="shared" si="111"/>
        <v>2</v>
      </c>
      <c r="S802" s="5">
        <f t="shared" si="112"/>
        <v>3</v>
      </c>
      <c r="T802" s="5">
        <f t="shared" si="113"/>
        <v>5</v>
      </c>
      <c r="U802" s="5" t="str">
        <f t="shared" si="114"/>
        <v>02</v>
      </c>
      <c r="V802" s="5" t="str">
        <f t="shared" si="115"/>
        <v>03</v>
      </c>
      <c r="W802" s="5" t="str">
        <f t="shared" si="116"/>
        <v>05</v>
      </c>
    </row>
    <row r="803" spans="9:23">
      <c r="I803" s="5" t="s">
        <v>974</v>
      </c>
      <c r="K803" s="59" t="s">
        <v>39</v>
      </c>
      <c r="N803" s="68">
        <f t="shared" si="109"/>
        <v>1.1415525099999999E-4</v>
      </c>
      <c r="P803" s="60" t="str">
        <f t="shared" si="110"/>
        <v>M02D03H06</v>
      </c>
      <c r="Q803" s="67">
        <f t="shared" si="117"/>
        <v>43134.249999998065</v>
      </c>
      <c r="R803" s="5">
        <f t="shared" si="111"/>
        <v>2</v>
      </c>
      <c r="S803" s="5">
        <f t="shared" si="112"/>
        <v>3</v>
      </c>
      <c r="T803" s="5">
        <f t="shared" si="113"/>
        <v>6</v>
      </c>
      <c r="U803" s="5" t="str">
        <f t="shared" si="114"/>
        <v>02</v>
      </c>
      <c r="V803" s="5" t="str">
        <f t="shared" si="115"/>
        <v>03</v>
      </c>
      <c r="W803" s="5" t="str">
        <f t="shared" si="116"/>
        <v>06</v>
      </c>
    </row>
    <row r="804" spans="9:23">
      <c r="I804" s="5" t="s">
        <v>975</v>
      </c>
      <c r="K804" s="59" t="s">
        <v>39</v>
      </c>
      <c r="N804" s="68">
        <f t="shared" si="109"/>
        <v>1.1415525099999999E-4</v>
      </c>
      <c r="P804" s="60" t="str">
        <f t="shared" si="110"/>
        <v>M02D03H07</v>
      </c>
      <c r="Q804" s="67">
        <f t="shared" si="117"/>
        <v>43134.291666664729</v>
      </c>
      <c r="R804" s="5">
        <f t="shared" si="111"/>
        <v>2</v>
      </c>
      <c r="S804" s="5">
        <f t="shared" si="112"/>
        <v>3</v>
      </c>
      <c r="T804" s="5">
        <f t="shared" si="113"/>
        <v>7</v>
      </c>
      <c r="U804" s="5" t="str">
        <f t="shared" si="114"/>
        <v>02</v>
      </c>
      <c r="V804" s="5" t="str">
        <f t="shared" si="115"/>
        <v>03</v>
      </c>
      <c r="W804" s="5" t="str">
        <f t="shared" si="116"/>
        <v>07</v>
      </c>
    </row>
    <row r="805" spans="9:23">
      <c r="I805" s="5" t="s">
        <v>976</v>
      </c>
      <c r="K805" s="59" t="s">
        <v>39</v>
      </c>
      <c r="N805" s="68">
        <f t="shared" si="109"/>
        <v>1.1415525099999999E-4</v>
      </c>
      <c r="P805" s="60" t="str">
        <f t="shared" si="110"/>
        <v>M02D03H08</v>
      </c>
      <c r="Q805" s="67">
        <f t="shared" si="117"/>
        <v>43134.333333331393</v>
      </c>
      <c r="R805" s="5">
        <f t="shared" si="111"/>
        <v>2</v>
      </c>
      <c r="S805" s="5">
        <f t="shared" si="112"/>
        <v>3</v>
      </c>
      <c r="T805" s="5">
        <f t="shared" si="113"/>
        <v>8</v>
      </c>
      <c r="U805" s="5" t="str">
        <f t="shared" si="114"/>
        <v>02</v>
      </c>
      <c r="V805" s="5" t="str">
        <f t="shared" si="115"/>
        <v>03</v>
      </c>
      <c r="W805" s="5" t="str">
        <f t="shared" si="116"/>
        <v>08</v>
      </c>
    </row>
    <row r="806" spans="9:23">
      <c r="I806" s="5" t="s">
        <v>977</v>
      </c>
      <c r="K806" s="59" t="s">
        <v>39</v>
      </c>
      <c r="N806" s="68">
        <f t="shared" si="109"/>
        <v>1.1415525099999999E-4</v>
      </c>
      <c r="P806" s="60" t="str">
        <f t="shared" si="110"/>
        <v>M02D03H09</v>
      </c>
      <c r="Q806" s="67">
        <f t="shared" si="117"/>
        <v>43134.374999998057</v>
      </c>
      <c r="R806" s="5">
        <f t="shared" si="111"/>
        <v>2</v>
      </c>
      <c r="S806" s="5">
        <f t="shared" si="112"/>
        <v>3</v>
      </c>
      <c r="T806" s="5">
        <f t="shared" si="113"/>
        <v>9</v>
      </c>
      <c r="U806" s="5" t="str">
        <f t="shared" si="114"/>
        <v>02</v>
      </c>
      <c r="V806" s="5" t="str">
        <f t="shared" si="115"/>
        <v>03</v>
      </c>
      <c r="W806" s="5" t="str">
        <f t="shared" si="116"/>
        <v>09</v>
      </c>
    </row>
    <row r="807" spans="9:23">
      <c r="I807" s="5" t="s">
        <v>978</v>
      </c>
      <c r="K807" s="59" t="s">
        <v>39</v>
      </c>
      <c r="N807" s="68">
        <f t="shared" si="109"/>
        <v>1.1415525099999999E-4</v>
      </c>
      <c r="P807" s="60" t="str">
        <f t="shared" si="110"/>
        <v>M02D03H10</v>
      </c>
      <c r="Q807" s="67">
        <f t="shared" si="117"/>
        <v>43134.416666664722</v>
      </c>
      <c r="R807" s="5">
        <f t="shared" si="111"/>
        <v>2</v>
      </c>
      <c r="S807" s="5">
        <f t="shared" si="112"/>
        <v>3</v>
      </c>
      <c r="T807" s="5">
        <f t="shared" si="113"/>
        <v>10</v>
      </c>
      <c r="U807" s="5" t="str">
        <f t="shared" si="114"/>
        <v>02</v>
      </c>
      <c r="V807" s="5" t="str">
        <f t="shared" si="115"/>
        <v>03</v>
      </c>
      <c r="W807" s="5" t="str">
        <f t="shared" si="116"/>
        <v>10</v>
      </c>
    </row>
    <row r="808" spans="9:23">
      <c r="I808" s="5" t="s">
        <v>979</v>
      </c>
      <c r="K808" s="59" t="s">
        <v>39</v>
      </c>
      <c r="N808" s="68">
        <f t="shared" si="109"/>
        <v>1.1415525099999999E-4</v>
      </c>
      <c r="P808" s="60" t="str">
        <f t="shared" si="110"/>
        <v>M02D03H11</v>
      </c>
      <c r="Q808" s="67">
        <f t="shared" si="117"/>
        <v>43134.458333331386</v>
      </c>
      <c r="R808" s="5">
        <f t="shared" si="111"/>
        <v>2</v>
      </c>
      <c r="S808" s="5">
        <f t="shared" si="112"/>
        <v>3</v>
      </c>
      <c r="T808" s="5">
        <f t="shared" si="113"/>
        <v>11</v>
      </c>
      <c r="U808" s="5" t="str">
        <f t="shared" si="114"/>
        <v>02</v>
      </c>
      <c r="V808" s="5" t="str">
        <f t="shared" si="115"/>
        <v>03</v>
      </c>
      <c r="W808" s="5" t="str">
        <f t="shared" si="116"/>
        <v>11</v>
      </c>
    </row>
    <row r="809" spans="9:23">
      <c r="I809" s="5" t="s">
        <v>980</v>
      </c>
      <c r="K809" s="59" t="s">
        <v>39</v>
      </c>
      <c r="N809" s="68">
        <f t="shared" si="109"/>
        <v>1.1415525099999999E-4</v>
      </c>
      <c r="P809" s="60" t="str">
        <f t="shared" si="110"/>
        <v>M02D03H12</v>
      </c>
      <c r="Q809" s="67">
        <f t="shared" si="117"/>
        <v>43134.49999999805</v>
      </c>
      <c r="R809" s="5">
        <f t="shared" si="111"/>
        <v>2</v>
      </c>
      <c r="S809" s="5">
        <f t="shared" si="112"/>
        <v>3</v>
      </c>
      <c r="T809" s="5">
        <f t="shared" si="113"/>
        <v>12</v>
      </c>
      <c r="U809" s="5" t="str">
        <f t="shared" si="114"/>
        <v>02</v>
      </c>
      <c r="V809" s="5" t="str">
        <f t="shared" si="115"/>
        <v>03</v>
      </c>
      <c r="W809" s="5" t="str">
        <f t="shared" si="116"/>
        <v>12</v>
      </c>
    </row>
    <row r="810" spans="9:23">
      <c r="I810" s="5" t="s">
        <v>981</v>
      </c>
      <c r="K810" s="59" t="s">
        <v>39</v>
      </c>
      <c r="N810" s="68">
        <f t="shared" si="109"/>
        <v>1.1415525099999999E-4</v>
      </c>
      <c r="P810" s="60" t="str">
        <f t="shared" si="110"/>
        <v>M02D03H13</v>
      </c>
      <c r="Q810" s="67">
        <f t="shared" si="117"/>
        <v>43134.541666664714</v>
      </c>
      <c r="R810" s="5">
        <f t="shared" si="111"/>
        <v>2</v>
      </c>
      <c r="S810" s="5">
        <f t="shared" si="112"/>
        <v>3</v>
      </c>
      <c r="T810" s="5">
        <f t="shared" si="113"/>
        <v>13</v>
      </c>
      <c r="U810" s="5" t="str">
        <f t="shared" si="114"/>
        <v>02</v>
      </c>
      <c r="V810" s="5" t="str">
        <f t="shared" si="115"/>
        <v>03</v>
      </c>
      <c r="W810" s="5" t="str">
        <f t="shared" si="116"/>
        <v>13</v>
      </c>
    </row>
    <row r="811" spans="9:23">
      <c r="I811" s="5" t="s">
        <v>982</v>
      </c>
      <c r="K811" s="59" t="s">
        <v>39</v>
      </c>
      <c r="N811" s="68">
        <f t="shared" si="109"/>
        <v>1.1415525099999999E-4</v>
      </c>
      <c r="P811" s="60" t="str">
        <f t="shared" si="110"/>
        <v>M02D03H14</v>
      </c>
      <c r="Q811" s="67">
        <f t="shared" si="117"/>
        <v>43134.583333331379</v>
      </c>
      <c r="R811" s="5">
        <f t="shared" si="111"/>
        <v>2</v>
      </c>
      <c r="S811" s="5">
        <f t="shared" si="112"/>
        <v>3</v>
      </c>
      <c r="T811" s="5">
        <f t="shared" si="113"/>
        <v>14</v>
      </c>
      <c r="U811" s="5" t="str">
        <f t="shared" si="114"/>
        <v>02</v>
      </c>
      <c r="V811" s="5" t="str">
        <f t="shared" si="115"/>
        <v>03</v>
      </c>
      <c r="W811" s="5" t="str">
        <f t="shared" si="116"/>
        <v>14</v>
      </c>
    </row>
    <row r="812" spans="9:23">
      <c r="I812" s="5" t="s">
        <v>983</v>
      </c>
      <c r="K812" s="59" t="s">
        <v>39</v>
      </c>
      <c r="N812" s="68">
        <f t="shared" si="109"/>
        <v>1.1415525099999999E-4</v>
      </c>
      <c r="P812" s="60" t="str">
        <f t="shared" si="110"/>
        <v>M02D03H15</v>
      </c>
      <c r="Q812" s="67">
        <f t="shared" si="117"/>
        <v>43134.624999998043</v>
      </c>
      <c r="R812" s="5">
        <f t="shared" si="111"/>
        <v>2</v>
      </c>
      <c r="S812" s="5">
        <f t="shared" si="112"/>
        <v>3</v>
      </c>
      <c r="T812" s="5">
        <f t="shared" si="113"/>
        <v>15</v>
      </c>
      <c r="U812" s="5" t="str">
        <f t="shared" si="114"/>
        <v>02</v>
      </c>
      <c r="V812" s="5" t="str">
        <f t="shared" si="115"/>
        <v>03</v>
      </c>
      <c r="W812" s="5" t="str">
        <f t="shared" si="116"/>
        <v>15</v>
      </c>
    </row>
    <row r="813" spans="9:23">
      <c r="I813" s="5" t="s">
        <v>984</v>
      </c>
      <c r="K813" s="59" t="s">
        <v>39</v>
      </c>
      <c r="N813" s="68">
        <f t="shared" si="109"/>
        <v>1.1415525099999999E-4</v>
      </c>
      <c r="P813" s="60" t="str">
        <f t="shared" si="110"/>
        <v>M02D03H16</v>
      </c>
      <c r="Q813" s="67">
        <f t="shared" si="117"/>
        <v>43134.666666664707</v>
      </c>
      <c r="R813" s="5">
        <f t="shared" si="111"/>
        <v>2</v>
      </c>
      <c r="S813" s="5">
        <f t="shared" si="112"/>
        <v>3</v>
      </c>
      <c r="T813" s="5">
        <f t="shared" si="113"/>
        <v>16</v>
      </c>
      <c r="U813" s="5" t="str">
        <f t="shared" si="114"/>
        <v>02</v>
      </c>
      <c r="V813" s="5" t="str">
        <f t="shared" si="115"/>
        <v>03</v>
      </c>
      <c r="W813" s="5" t="str">
        <f t="shared" si="116"/>
        <v>16</v>
      </c>
    </row>
    <row r="814" spans="9:23">
      <c r="I814" s="5" t="s">
        <v>985</v>
      </c>
      <c r="K814" s="59" t="s">
        <v>39</v>
      </c>
      <c r="N814" s="68">
        <f t="shared" si="109"/>
        <v>1.1415525099999999E-4</v>
      </c>
      <c r="P814" s="60" t="str">
        <f t="shared" si="110"/>
        <v>M02D03H17</v>
      </c>
      <c r="Q814" s="67">
        <f t="shared" si="117"/>
        <v>43134.708333331371</v>
      </c>
      <c r="R814" s="5">
        <f t="shared" si="111"/>
        <v>2</v>
      </c>
      <c r="S814" s="5">
        <f t="shared" si="112"/>
        <v>3</v>
      </c>
      <c r="T814" s="5">
        <f t="shared" si="113"/>
        <v>17</v>
      </c>
      <c r="U814" s="5" t="str">
        <f t="shared" si="114"/>
        <v>02</v>
      </c>
      <c r="V814" s="5" t="str">
        <f t="shared" si="115"/>
        <v>03</v>
      </c>
      <c r="W814" s="5" t="str">
        <f t="shared" si="116"/>
        <v>17</v>
      </c>
    </row>
    <row r="815" spans="9:23">
      <c r="I815" s="5" t="s">
        <v>986</v>
      </c>
      <c r="K815" s="59" t="s">
        <v>39</v>
      </c>
      <c r="N815" s="68">
        <f t="shared" si="109"/>
        <v>1.1415525099999999E-4</v>
      </c>
      <c r="P815" s="60" t="str">
        <f t="shared" si="110"/>
        <v>M02D03H18</v>
      </c>
      <c r="Q815" s="67">
        <f t="shared" si="117"/>
        <v>43134.749999998035</v>
      </c>
      <c r="R815" s="5">
        <f t="shared" si="111"/>
        <v>2</v>
      </c>
      <c r="S815" s="5">
        <f t="shared" si="112"/>
        <v>3</v>
      </c>
      <c r="T815" s="5">
        <f t="shared" si="113"/>
        <v>18</v>
      </c>
      <c r="U815" s="5" t="str">
        <f t="shared" si="114"/>
        <v>02</v>
      </c>
      <c r="V815" s="5" t="str">
        <f t="shared" si="115"/>
        <v>03</v>
      </c>
      <c r="W815" s="5" t="str">
        <f t="shared" si="116"/>
        <v>18</v>
      </c>
    </row>
    <row r="816" spans="9:23">
      <c r="I816" s="5" t="s">
        <v>987</v>
      </c>
      <c r="K816" s="59" t="s">
        <v>39</v>
      </c>
      <c r="N816" s="68">
        <f t="shared" si="109"/>
        <v>1.1415525099999999E-4</v>
      </c>
      <c r="P816" s="60" t="str">
        <f t="shared" si="110"/>
        <v>M02D03H19</v>
      </c>
      <c r="Q816" s="67">
        <f t="shared" si="117"/>
        <v>43134.7916666647</v>
      </c>
      <c r="R816" s="5">
        <f t="shared" si="111"/>
        <v>2</v>
      </c>
      <c r="S816" s="5">
        <f t="shared" si="112"/>
        <v>3</v>
      </c>
      <c r="T816" s="5">
        <f t="shared" si="113"/>
        <v>19</v>
      </c>
      <c r="U816" s="5" t="str">
        <f t="shared" si="114"/>
        <v>02</v>
      </c>
      <c r="V816" s="5" t="str">
        <f t="shared" si="115"/>
        <v>03</v>
      </c>
      <c r="W816" s="5" t="str">
        <f t="shared" si="116"/>
        <v>19</v>
      </c>
    </row>
    <row r="817" spans="9:23">
      <c r="I817" s="5" t="s">
        <v>988</v>
      </c>
      <c r="K817" s="59" t="s">
        <v>39</v>
      </c>
      <c r="N817" s="68">
        <f t="shared" si="109"/>
        <v>1.1415525099999999E-4</v>
      </c>
      <c r="P817" s="60" t="str">
        <f t="shared" si="110"/>
        <v>M02D03H20</v>
      </c>
      <c r="Q817" s="67">
        <f t="shared" si="117"/>
        <v>43134.833333331364</v>
      </c>
      <c r="R817" s="5">
        <f t="shared" si="111"/>
        <v>2</v>
      </c>
      <c r="S817" s="5">
        <f t="shared" si="112"/>
        <v>3</v>
      </c>
      <c r="T817" s="5">
        <f t="shared" si="113"/>
        <v>20</v>
      </c>
      <c r="U817" s="5" t="str">
        <f t="shared" si="114"/>
        <v>02</v>
      </c>
      <c r="V817" s="5" t="str">
        <f t="shared" si="115"/>
        <v>03</v>
      </c>
      <c r="W817" s="5" t="str">
        <f t="shared" si="116"/>
        <v>20</v>
      </c>
    </row>
    <row r="818" spans="9:23">
      <c r="I818" s="5" t="s">
        <v>989</v>
      </c>
      <c r="K818" s="59" t="s">
        <v>39</v>
      </c>
      <c r="N818" s="68">
        <f t="shared" si="109"/>
        <v>1.1415525099999999E-4</v>
      </c>
      <c r="P818" s="60" t="str">
        <f t="shared" si="110"/>
        <v>M02D03H21</v>
      </c>
      <c r="Q818" s="67">
        <f t="shared" si="117"/>
        <v>43134.874999998028</v>
      </c>
      <c r="R818" s="5">
        <f t="shared" si="111"/>
        <v>2</v>
      </c>
      <c r="S818" s="5">
        <f t="shared" si="112"/>
        <v>3</v>
      </c>
      <c r="T818" s="5">
        <f t="shared" si="113"/>
        <v>21</v>
      </c>
      <c r="U818" s="5" t="str">
        <f t="shared" si="114"/>
        <v>02</v>
      </c>
      <c r="V818" s="5" t="str">
        <f t="shared" si="115"/>
        <v>03</v>
      </c>
      <c r="W818" s="5" t="str">
        <f t="shared" si="116"/>
        <v>21</v>
      </c>
    </row>
    <row r="819" spans="9:23">
      <c r="I819" s="5" t="s">
        <v>990</v>
      </c>
      <c r="K819" s="59" t="s">
        <v>39</v>
      </c>
      <c r="N819" s="68">
        <f t="shared" si="109"/>
        <v>1.1415525099999999E-4</v>
      </c>
      <c r="P819" s="60" t="str">
        <f t="shared" si="110"/>
        <v>M02D03H22</v>
      </c>
      <c r="Q819" s="67">
        <f t="shared" si="117"/>
        <v>43134.916666664692</v>
      </c>
      <c r="R819" s="5">
        <f t="shared" si="111"/>
        <v>2</v>
      </c>
      <c r="S819" s="5">
        <f t="shared" si="112"/>
        <v>3</v>
      </c>
      <c r="T819" s="5">
        <f t="shared" si="113"/>
        <v>22</v>
      </c>
      <c r="U819" s="5" t="str">
        <f t="shared" si="114"/>
        <v>02</v>
      </c>
      <c r="V819" s="5" t="str">
        <f t="shared" si="115"/>
        <v>03</v>
      </c>
      <c r="W819" s="5" t="str">
        <f t="shared" si="116"/>
        <v>22</v>
      </c>
    </row>
    <row r="820" spans="9:23">
      <c r="I820" s="5" t="s">
        <v>991</v>
      </c>
      <c r="K820" s="59" t="s">
        <v>39</v>
      </c>
      <c r="N820" s="68">
        <f t="shared" si="109"/>
        <v>1.1415525099999999E-4</v>
      </c>
      <c r="P820" s="60" t="str">
        <f t="shared" si="110"/>
        <v>M02D03H23</v>
      </c>
      <c r="Q820" s="67">
        <f t="shared" si="117"/>
        <v>43134.958333331357</v>
      </c>
      <c r="R820" s="5">
        <f t="shared" si="111"/>
        <v>2</v>
      </c>
      <c r="S820" s="5">
        <f t="shared" si="112"/>
        <v>3</v>
      </c>
      <c r="T820" s="5">
        <f t="shared" si="113"/>
        <v>23</v>
      </c>
      <c r="U820" s="5" t="str">
        <f t="shared" si="114"/>
        <v>02</v>
      </c>
      <c r="V820" s="5" t="str">
        <f t="shared" si="115"/>
        <v>03</v>
      </c>
      <c r="W820" s="5" t="str">
        <f t="shared" si="116"/>
        <v>23</v>
      </c>
    </row>
    <row r="821" spans="9:23">
      <c r="I821" s="5" t="s">
        <v>992</v>
      </c>
      <c r="K821" s="59" t="s">
        <v>39</v>
      </c>
      <c r="N821" s="68">
        <f t="shared" si="109"/>
        <v>1.1415525099999999E-4</v>
      </c>
      <c r="P821" s="60" t="str">
        <f t="shared" si="110"/>
        <v>M02D04H00</v>
      </c>
      <c r="Q821" s="67">
        <f t="shared" si="117"/>
        <v>43134.999999998021</v>
      </c>
      <c r="R821" s="5">
        <f t="shared" si="111"/>
        <v>2</v>
      </c>
      <c r="S821" s="5">
        <f t="shared" si="112"/>
        <v>4</v>
      </c>
      <c r="T821" s="5">
        <f t="shared" si="113"/>
        <v>0</v>
      </c>
      <c r="U821" s="5" t="str">
        <f t="shared" si="114"/>
        <v>02</v>
      </c>
      <c r="V821" s="5" t="str">
        <f t="shared" si="115"/>
        <v>04</v>
      </c>
      <c r="W821" s="5" t="str">
        <f t="shared" si="116"/>
        <v>00</v>
      </c>
    </row>
    <row r="822" spans="9:23">
      <c r="I822" s="5" t="s">
        <v>993</v>
      </c>
      <c r="K822" s="59" t="s">
        <v>39</v>
      </c>
      <c r="N822" s="68">
        <f t="shared" si="109"/>
        <v>1.1415525099999999E-4</v>
      </c>
      <c r="P822" s="60" t="str">
        <f t="shared" si="110"/>
        <v>M02D04H01</v>
      </c>
      <c r="Q822" s="67">
        <f t="shared" si="117"/>
        <v>43135.041666664685</v>
      </c>
      <c r="R822" s="5">
        <f t="shared" si="111"/>
        <v>2</v>
      </c>
      <c r="S822" s="5">
        <f t="shared" si="112"/>
        <v>4</v>
      </c>
      <c r="T822" s="5">
        <f t="shared" si="113"/>
        <v>1</v>
      </c>
      <c r="U822" s="5" t="str">
        <f t="shared" si="114"/>
        <v>02</v>
      </c>
      <c r="V822" s="5" t="str">
        <f t="shared" si="115"/>
        <v>04</v>
      </c>
      <c r="W822" s="5" t="str">
        <f t="shared" si="116"/>
        <v>01</v>
      </c>
    </row>
    <row r="823" spans="9:23">
      <c r="I823" s="5" t="s">
        <v>994</v>
      </c>
      <c r="K823" s="59" t="s">
        <v>39</v>
      </c>
      <c r="N823" s="68">
        <f t="shared" si="109"/>
        <v>1.1415525099999999E-4</v>
      </c>
      <c r="P823" s="60" t="str">
        <f t="shared" si="110"/>
        <v>M02D04H02</v>
      </c>
      <c r="Q823" s="67">
        <f t="shared" si="117"/>
        <v>43135.083333331349</v>
      </c>
      <c r="R823" s="5">
        <f t="shared" si="111"/>
        <v>2</v>
      </c>
      <c r="S823" s="5">
        <f t="shared" si="112"/>
        <v>4</v>
      </c>
      <c r="T823" s="5">
        <f t="shared" si="113"/>
        <v>2</v>
      </c>
      <c r="U823" s="5" t="str">
        <f t="shared" si="114"/>
        <v>02</v>
      </c>
      <c r="V823" s="5" t="str">
        <f t="shared" si="115"/>
        <v>04</v>
      </c>
      <c r="W823" s="5" t="str">
        <f t="shared" si="116"/>
        <v>02</v>
      </c>
    </row>
    <row r="824" spans="9:23">
      <c r="I824" s="5" t="s">
        <v>995</v>
      </c>
      <c r="K824" s="59" t="s">
        <v>39</v>
      </c>
      <c r="N824" s="68">
        <f t="shared" si="109"/>
        <v>1.1415525099999999E-4</v>
      </c>
      <c r="P824" s="60" t="str">
        <f t="shared" si="110"/>
        <v>M02D04H03</v>
      </c>
      <c r="Q824" s="67">
        <f t="shared" si="117"/>
        <v>43135.124999998014</v>
      </c>
      <c r="R824" s="5">
        <f t="shared" si="111"/>
        <v>2</v>
      </c>
      <c r="S824" s="5">
        <f t="shared" si="112"/>
        <v>4</v>
      </c>
      <c r="T824" s="5">
        <f t="shared" si="113"/>
        <v>3</v>
      </c>
      <c r="U824" s="5" t="str">
        <f t="shared" si="114"/>
        <v>02</v>
      </c>
      <c r="V824" s="5" t="str">
        <f t="shared" si="115"/>
        <v>04</v>
      </c>
      <c r="W824" s="5" t="str">
        <f t="shared" si="116"/>
        <v>03</v>
      </c>
    </row>
    <row r="825" spans="9:23">
      <c r="I825" s="5" t="s">
        <v>996</v>
      </c>
      <c r="K825" s="59" t="s">
        <v>39</v>
      </c>
      <c r="N825" s="68">
        <f t="shared" si="109"/>
        <v>1.1415525099999999E-4</v>
      </c>
      <c r="P825" s="60" t="str">
        <f t="shared" si="110"/>
        <v>M02D04H04</v>
      </c>
      <c r="Q825" s="67">
        <f t="shared" si="117"/>
        <v>43135.166666664678</v>
      </c>
      <c r="R825" s="5">
        <f t="shared" si="111"/>
        <v>2</v>
      </c>
      <c r="S825" s="5">
        <f t="shared" si="112"/>
        <v>4</v>
      </c>
      <c r="T825" s="5">
        <f t="shared" si="113"/>
        <v>4</v>
      </c>
      <c r="U825" s="5" t="str">
        <f t="shared" si="114"/>
        <v>02</v>
      </c>
      <c r="V825" s="5" t="str">
        <f t="shared" si="115"/>
        <v>04</v>
      </c>
      <c r="W825" s="5" t="str">
        <f t="shared" si="116"/>
        <v>04</v>
      </c>
    </row>
    <row r="826" spans="9:23">
      <c r="I826" s="5" t="s">
        <v>997</v>
      </c>
      <c r="K826" s="59" t="s">
        <v>39</v>
      </c>
      <c r="N826" s="68">
        <f t="shared" si="109"/>
        <v>1.1415525099999999E-4</v>
      </c>
      <c r="P826" s="60" t="str">
        <f t="shared" si="110"/>
        <v>M02D04H05</v>
      </c>
      <c r="Q826" s="67">
        <f t="shared" si="117"/>
        <v>43135.208333331342</v>
      </c>
      <c r="R826" s="5">
        <f t="shared" si="111"/>
        <v>2</v>
      </c>
      <c r="S826" s="5">
        <f t="shared" si="112"/>
        <v>4</v>
      </c>
      <c r="T826" s="5">
        <f t="shared" si="113"/>
        <v>5</v>
      </c>
      <c r="U826" s="5" t="str">
        <f t="shared" si="114"/>
        <v>02</v>
      </c>
      <c r="V826" s="5" t="str">
        <f t="shared" si="115"/>
        <v>04</v>
      </c>
      <c r="W826" s="5" t="str">
        <f t="shared" si="116"/>
        <v>05</v>
      </c>
    </row>
    <row r="827" spans="9:23">
      <c r="I827" s="5" t="s">
        <v>998</v>
      </c>
      <c r="K827" s="59" t="s">
        <v>39</v>
      </c>
      <c r="N827" s="68">
        <f t="shared" si="109"/>
        <v>1.1415525099999999E-4</v>
      </c>
      <c r="P827" s="60" t="str">
        <f t="shared" si="110"/>
        <v>M02D04H06</v>
      </c>
      <c r="Q827" s="67">
        <f t="shared" si="117"/>
        <v>43135.249999998006</v>
      </c>
      <c r="R827" s="5">
        <f t="shared" si="111"/>
        <v>2</v>
      </c>
      <c r="S827" s="5">
        <f t="shared" si="112"/>
        <v>4</v>
      </c>
      <c r="T827" s="5">
        <f t="shared" si="113"/>
        <v>6</v>
      </c>
      <c r="U827" s="5" t="str">
        <f t="shared" si="114"/>
        <v>02</v>
      </c>
      <c r="V827" s="5" t="str">
        <f t="shared" si="115"/>
        <v>04</v>
      </c>
      <c r="W827" s="5" t="str">
        <f t="shared" si="116"/>
        <v>06</v>
      </c>
    </row>
    <row r="828" spans="9:23">
      <c r="I828" s="5" t="s">
        <v>999</v>
      </c>
      <c r="K828" s="59" t="s">
        <v>39</v>
      </c>
      <c r="N828" s="68">
        <f t="shared" si="109"/>
        <v>1.1415525099999999E-4</v>
      </c>
      <c r="P828" s="60" t="str">
        <f t="shared" si="110"/>
        <v>M02D04H07</v>
      </c>
      <c r="Q828" s="67">
        <f t="shared" si="117"/>
        <v>43135.291666664671</v>
      </c>
      <c r="R828" s="5">
        <f t="shared" si="111"/>
        <v>2</v>
      </c>
      <c r="S828" s="5">
        <f t="shared" si="112"/>
        <v>4</v>
      </c>
      <c r="T828" s="5">
        <f t="shared" si="113"/>
        <v>7</v>
      </c>
      <c r="U828" s="5" t="str">
        <f t="shared" si="114"/>
        <v>02</v>
      </c>
      <c r="V828" s="5" t="str">
        <f t="shared" si="115"/>
        <v>04</v>
      </c>
      <c r="W828" s="5" t="str">
        <f t="shared" si="116"/>
        <v>07</v>
      </c>
    </row>
    <row r="829" spans="9:23">
      <c r="I829" s="5" t="s">
        <v>1000</v>
      </c>
      <c r="K829" s="59" t="s">
        <v>39</v>
      </c>
      <c r="N829" s="68">
        <f t="shared" si="109"/>
        <v>1.1415525099999999E-4</v>
      </c>
      <c r="P829" s="60" t="str">
        <f t="shared" si="110"/>
        <v>M02D04H08</v>
      </c>
      <c r="Q829" s="67">
        <f t="shared" si="117"/>
        <v>43135.333333331335</v>
      </c>
      <c r="R829" s="5">
        <f t="shared" si="111"/>
        <v>2</v>
      </c>
      <c r="S829" s="5">
        <f t="shared" si="112"/>
        <v>4</v>
      </c>
      <c r="T829" s="5">
        <f t="shared" si="113"/>
        <v>8</v>
      </c>
      <c r="U829" s="5" t="str">
        <f t="shared" si="114"/>
        <v>02</v>
      </c>
      <c r="V829" s="5" t="str">
        <f t="shared" si="115"/>
        <v>04</v>
      </c>
      <c r="W829" s="5" t="str">
        <f t="shared" si="116"/>
        <v>08</v>
      </c>
    </row>
    <row r="830" spans="9:23">
      <c r="I830" s="5" t="s">
        <v>1001</v>
      </c>
      <c r="K830" s="59" t="s">
        <v>39</v>
      </c>
      <c r="N830" s="68">
        <f t="shared" si="109"/>
        <v>1.1415525099999999E-4</v>
      </c>
      <c r="P830" s="60" t="str">
        <f t="shared" si="110"/>
        <v>M02D04H09</v>
      </c>
      <c r="Q830" s="67">
        <f t="shared" si="117"/>
        <v>43135.374999997999</v>
      </c>
      <c r="R830" s="5">
        <f t="shared" si="111"/>
        <v>2</v>
      </c>
      <c r="S830" s="5">
        <f t="shared" si="112"/>
        <v>4</v>
      </c>
      <c r="T830" s="5">
        <f t="shared" si="113"/>
        <v>9</v>
      </c>
      <c r="U830" s="5" t="str">
        <f t="shared" si="114"/>
        <v>02</v>
      </c>
      <c r="V830" s="5" t="str">
        <f t="shared" si="115"/>
        <v>04</v>
      </c>
      <c r="W830" s="5" t="str">
        <f t="shared" si="116"/>
        <v>09</v>
      </c>
    </row>
    <row r="831" spans="9:23">
      <c r="I831" s="5" t="s">
        <v>1002</v>
      </c>
      <c r="K831" s="59" t="s">
        <v>39</v>
      </c>
      <c r="N831" s="68">
        <f t="shared" si="109"/>
        <v>1.1415525099999999E-4</v>
      </c>
      <c r="P831" s="60" t="str">
        <f t="shared" si="110"/>
        <v>M02D04H10</v>
      </c>
      <c r="Q831" s="67">
        <f t="shared" si="117"/>
        <v>43135.416666664663</v>
      </c>
      <c r="R831" s="5">
        <f t="shared" si="111"/>
        <v>2</v>
      </c>
      <c r="S831" s="5">
        <f t="shared" si="112"/>
        <v>4</v>
      </c>
      <c r="T831" s="5">
        <f t="shared" si="113"/>
        <v>10</v>
      </c>
      <c r="U831" s="5" t="str">
        <f t="shared" si="114"/>
        <v>02</v>
      </c>
      <c r="V831" s="5" t="str">
        <f t="shared" si="115"/>
        <v>04</v>
      </c>
      <c r="W831" s="5" t="str">
        <f t="shared" si="116"/>
        <v>10</v>
      </c>
    </row>
    <row r="832" spans="9:23">
      <c r="I832" s="5" t="s">
        <v>1003</v>
      </c>
      <c r="K832" s="59" t="s">
        <v>39</v>
      </c>
      <c r="N832" s="68">
        <f t="shared" si="109"/>
        <v>1.1415525099999999E-4</v>
      </c>
      <c r="P832" s="60" t="str">
        <f t="shared" si="110"/>
        <v>M02D04H11</v>
      </c>
      <c r="Q832" s="67">
        <f t="shared" si="117"/>
        <v>43135.458333331328</v>
      </c>
      <c r="R832" s="5">
        <f t="shared" si="111"/>
        <v>2</v>
      </c>
      <c r="S832" s="5">
        <f t="shared" si="112"/>
        <v>4</v>
      </c>
      <c r="T832" s="5">
        <f t="shared" si="113"/>
        <v>11</v>
      </c>
      <c r="U832" s="5" t="str">
        <f t="shared" si="114"/>
        <v>02</v>
      </c>
      <c r="V832" s="5" t="str">
        <f t="shared" si="115"/>
        <v>04</v>
      </c>
      <c r="W832" s="5" t="str">
        <f t="shared" si="116"/>
        <v>11</v>
      </c>
    </row>
    <row r="833" spans="9:23">
      <c r="I833" s="5" t="s">
        <v>1004</v>
      </c>
      <c r="K833" s="59" t="s">
        <v>39</v>
      </c>
      <c r="N833" s="68">
        <f t="shared" si="109"/>
        <v>1.1415525099999999E-4</v>
      </c>
      <c r="P833" s="60" t="str">
        <f t="shared" si="110"/>
        <v>M02D04H12</v>
      </c>
      <c r="Q833" s="67">
        <f t="shared" si="117"/>
        <v>43135.499999997992</v>
      </c>
      <c r="R833" s="5">
        <f t="shared" si="111"/>
        <v>2</v>
      </c>
      <c r="S833" s="5">
        <f t="shared" si="112"/>
        <v>4</v>
      </c>
      <c r="T833" s="5">
        <f t="shared" si="113"/>
        <v>12</v>
      </c>
      <c r="U833" s="5" t="str">
        <f t="shared" si="114"/>
        <v>02</v>
      </c>
      <c r="V833" s="5" t="str">
        <f t="shared" si="115"/>
        <v>04</v>
      </c>
      <c r="W833" s="5" t="str">
        <f t="shared" si="116"/>
        <v>12</v>
      </c>
    </row>
    <row r="834" spans="9:23">
      <c r="I834" s="5" t="s">
        <v>1005</v>
      </c>
      <c r="K834" s="59" t="s">
        <v>39</v>
      </c>
      <c r="N834" s="68">
        <f t="shared" si="109"/>
        <v>1.1415525099999999E-4</v>
      </c>
      <c r="P834" s="60" t="str">
        <f t="shared" si="110"/>
        <v>M02D04H13</v>
      </c>
      <c r="Q834" s="67">
        <f t="shared" si="117"/>
        <v>43135.541666664656</v>
      </c>
      <c r="R834" s="5">
        <f t="shared" si="111"/>
        <v>2</v>
      </c>
      <c r="S834" s="5">
        <f t="shared" si="112"/>
        <v>4</v>
      </c>
      <c r="T834" s="5">
        <f t="shared" si="113"/>
        <v>13</v>
      </c>
      <c r="U834" s="5" t="str">
        <f t="shared" si="114"/>
        <v>02</v>
      </c>
      <c r="V834" s="5" t="str">
        <f t="shared" si="115"/>
        <v>04</v>
      </c>
      <c r="W834" s="5" t="str">
        <f t="shared" si="116"/>
        <v>13</v>
      </c>
    </row>
    <row r="835" spans="9:23">
      <c r="I835" s="5" t="s">
        <v>1006</v>
      </c>
      <c r="K835" s="59" t="s">
        <v>39</v>
      </c>
      <c r="N835" s="68">
        <f t="shared" si="109"/>
        <v>1.1415525099999999E-4</v>
      </c>
      <c r="P835" s="60" t="str">
        <f t="shared" si="110"/>
        <v>M02D04H14</v>
      </c>
      <c r="Q835" s="67">
        <f t="shared" si="117"/>
        <v>43135.58333333132</v>
      </c>
      <c r="R835" s="5">
        <f t="shared" si="111"/>
        <v>2</v>
      </c>
      <c r="S835" s="5">
        <f t="shared" si="112"/>
        <v>4</v>
      </c>
      <c r="T835" s="5">
        <f t="shared" si="113"/>
        <v>14</v>
      </c>
      <c r="U835" s="5" t="str">
        <f t="shared" si="114"/>
        <v>02</v>
      </c>
      <c r="V835" s="5" t="str">
        <f t="shared" si="115"/>
        <v>04</v>
      </c>
      <c r="W835" s="5" t="str">
        <f t="shared" si="116"/>
        <v>14</v>
      </c>
    </row>
    <row r="836" spans="9:23">
      <c r="I836" s="5" t="s">
        <v>1007</v>
      </c>
      <c r="K836" s="59" t="s">
        <v>39</v>
      </c>
      <c r="N836" s="68">
        <f t="shared" si="109"/>
        <v>1.1415525099999999E-4</v>
      </c>
      <c r="P836" s="60" t="str">
        <f t="shared" si="110"/>
        <v>M02D04H15</v>
      </c>
      <c r="Q836" s="67">
        <f t="shared" si="117"/>
        <v>43135.624999997985</v>
      </c>
      <c r="R836" s="5">
        <f t="shared" si="111"/>
        <v>2</v>
      </c>
      <c r="S836" s="5">
        <f t="shared" si="112"/>
        <v>4</v>
      </c>
      <c r="T836" s="5">
        <f t="shared" si="113"/>
        <v>15</v>
      </c>
      <c r="U836" s="5" t="str">
        <f t="shared" si="114"/>
        <v>02</v>
      </c>
      <c r="V836" s="5" t="str">
        <f t="shared" si="115"/>
        <v>04</v>
      </c>
      <c r="W836" s="5" t="str">
        <f t="shared" si="116"/>
        <v>15</v>
      </c>
    </row>
    <row r="837" spans="9:23">
      <c r="I837" s="5" t="s">
        <v>1008</v>
      </c>
      <c r="K837" s="59" t="s">
        <v>39</v>
      </c>
      <c r="N837" s="68">
        <f t="shared" si="109"/>
        <v>1.1415525099999999E-4</v>
      </c>
      <c r="P837" s="60" t="str">
        <f t="shared" si="110"/>
        <v>M02D04H16</v>
      </c>
      <c r="Q837" s="67">
        <f t="shared" si="117"/>
        <v>43135.666666664649</v>
      </c>
      <c r="R837" s="5">
        <f t="shared" si="111"/>
        <v>2</v>
      </c>
      <c r="S837" s="5">
        <f t="shared" si="112"/>
        <v>4</v>
      </c>
      <c r="T837" s="5">
        <f t="shared" si="113"/>
        <v>16</v>
      </c>
      <c r="U837" s="5" t="str">
        <f t="shared" si="114"/>
        <v>02</v>
      </c>
      <c r="V837" s="5" t="str">
        <f t="shared" si="115"/>
        <v>04</v>
      </c>
      <c r="W837" s="5" t="str">
        <f t="shared" si="116"/>
        <v>16</v>
      </c>
    </row>
    <row r="838" spans="9:23">
      <c r="I838" s="5" t="s">
        <v>1009</v>
      </c>
      <c r="K838" s="59" t="s">
        <v>39</v>
      </c>
      <c r="N838" s="68">
        <f t="shared" ref="N838:N901" si="118">ROUND(1/8760,12)</f>
        <v>1.1415525099999999E-4</v>
      </c>
      <c r="P838" s="60" t="str">
        <f t="shared" ref="P838:P901" si="119">"M"&amp;U838&amp;"D"&amp;V838&amp;"H"&amp;W838</f>
        <v>M02D04H17</v>
      </c>
      <c r="Q838" s="67">
        <f t="shared" si="117"/>
        <v>43135.708333331313</v>
      </c>
      <c r="R838" s="5">
        <f t="shared" ref="R838:R901" si="120">MONTH(Q838)</f>
        <v>2</v>
      </c>
      <c r="S838" s="5">
        <f t="shared" ref="S838:S901" si="121">DAY(Q838)</f>
        <v>4</v>
      </c>
      <c r="T838" s="5">
        <f t="shared" ref="T838:T901" si="122">HOUR(Q838)</f>
        <v>17</v>
      </c>
      <c r="U838" s="5" t="str">
        <f t="shared" ref="U838:U901" si="123">TEXT(R838,"00")</f>
        <v>02</v>
      </c>
      <c r="V838" s="5" t="str">
        <f t="shared" ref="V838:V901" si="124">TEXT(S838,"00")</f>
        <v>04</v>
      </c>
      <c r="W838" s="5" t="str">
        <f t="shared" ref="W838:W901" si="125">TEXT(T838,"00")</f>
        <v>17</v>
      </c>
    </row>
    <row r="839" spans="9:23">
      <c r="I839" s="5" t="s">
        <v>1010</v>
      </c>
      <c r="K839" s="59" t="s">
        <v>39</v>
      </c>
      <c r="N839" s="68">
        <f t="shared" si="118"/>
        <v>1.1415525099999999E-4</v>
      </c>
      <c r="P839" s="60" t="str">
        <f t="shared" si="119"/>
        <v>M02D04H18</v>
      </c>
      <c r="Q839" s="67">
        <f t="shared" ref="Q839:Q902" si="126">Q838+(1/24)</f>
        <v>43135.749999997977</v>
      </c>
      <c r="R839" s="5">
        <f t="shared" si="120"/>
        <v>2</v>
      </c>
      <c r="S839" s="5">
        <f t="shared" si="121"/>
        <v>4</v>
      </c>
      <c r="T839" s="5">
        <f t="shared" si="122"/>
        <v>18</v>
      </c>
      <c r="U839" s="5" t="str">
        <f t="shared" si="123"/>
        <v>02</v>
      </c>
      <c r="V839" s="5" t="str">
        <f t="shared" si="124"/>
        <v>04</v>
      </c>
      <c r="W839" s="5" t="str">
        <f t="shared" si="125"/>
        <v>18</v>
      </c>
    </row>
    <row r="840" spans="9:23">
      <c r="I840" s="5" t="s">
        <v>1011</v>
      </c>
      <c r="K840" s="59" t="s">
        <v>39</v>
      </c>
      <c r="N840" s="68">
        <f t="shared" si="118"/>
        <v>1.1415525099999999E-4</v>
      </c>
      <c r="P840" s="60" t="str">
        <f t="shared" si="119"/>
        <v>M02D04H19</v>
      </c>
      <c r="Q840" s="67">
        <f t="shared" si="126"/>
        <v>43135.791666664642</v>
      </c>
      <c r="R840" s="5">
        <f t="shared" si="120"/>
        <v>2</v>
      </c>
      <c r="S840" s="5">
        <f t="shared" si="121"/>
        <v>4</v>
      </c>
      <c r="T840" s="5">
        <f t="shared" si="122"/>
        <v>19</v>
      </c>
      <c r="U840" s="5" t="str">
        <f t="shared" si="123"/>
        <v>02</v>
      </c>
      <c r="V840" s="5" t="str">
        <f t="shared" si="124"/>
        <v>04</v>
      </c>
      <c r="W840" s="5" t="str">
        <f t="shared" si="125"/>
        <v>19</v>
      </c>
    </row>
    <row r="841" spans="9:23">
      <c r="I841" s="5" t="s">
        <v>1012</v>
      </c>
      <c r="K841" s="59" t="s">
        <v>39</v>
      </c>
      <c r="N841" s="68">
        <f t="shared" si="118"/>
        <v>1.1415525099999999E-4</v>
      </c>
      <c r="P841" s="60" t="str">
        <f t="shared" si="119"/>
        <v>M02D04H20</v>
      </c>
      <c r="Q841" s="67">
        <f t="shared" si="126"/>
        <v>43135.833333331306</v>
      </c>
      <c r="R841" s="5">
        <f t="shared" si="120"/>
        <v>2</v>
      </c>
      <c r="S841" s="5">
        <f t="shared" si="121"/>
        <v>4</v>
      </c>
      <c r="T841" s="5">
        <f t="shared" si="122"/>
        <v>20</v>
      </c>
      <c r="U841" s="5" t="str">
        <f t="shared" si="123"/>
        <v>02</v>
      </c>
      <c r="V841" s="5" t="str">
        <f t="shared" si="124"/>
        <v>04</v>
      </c>
      <c r="W841" s="5" t="str">
        <f t="shared" si="125"/>
        <v>20</v>
      </c>
    </row>
    <row r="842" spans="9:23">
      <c r="I842" s="5" t="s">
        <v>1013</v>
      </c>
      <c r="K842" s="59" t="s">
        <v>39</v>
      </c>
      <c r="N842" s="68">
        <f t="shared" si="118"/>
        <v>1.1415525099999999E-4</v>
      </c>
      <c r="P842" s="60" t="str">
        <f t="shared" si="119"/>
        <v>M02D04H21</v>
      </c>
      <c r="Q842" s="67">
        <f t="shared" si="126"/>
        <v>43135.87499999797</v>
      </c>
      <c r="R842" s="5">
        <f t="shared" si="120"/>
        <v>2</v>
      </c>
      <c r="S842" s="5">
        <f t="shared" si="121"/>
        <v>4</v>
      </c>
      <c r="T842" s="5">
        <f t="shared" si="122"/>
        <v>21</v>
      </c>
      <c r="U842" s="5" t="str">
        <f t="shared" si="123"/>
        <v>02</v>
      </c>
      <c r="V842" s="5" t="str">
        <f t="shared" si="124"/>
        <v>04</v>
      </c>
      <c r="W842" s="5" t="str">
        <f t="shared" si="125"/>
        <v>21</v>
      </c>
    </row>
    <row r="843" spans="9:23">
      <c r="I843" s="5" t="s">
        <v>1014</v>
      </c>
      <c r="K843" s="59" t="s">
        <v>39</v>
      </c>
      <c r="N843" s="68">
        <f t="shared" si="118"/>
        <v>1.1415525099999999E-4</v>
      </c>
      <c r="P843" s="60" t="str">
        <f t="shared" si="119"/>
        <v>M02D04H22</v>
      </c>
      <c r="Q843" s="67">
        <f t="shared" si="126"/>
        <v>43135.916666664634</v>
      </c>
      <c r="R843" s="5">
        <f t="shared" si="120"/>
        <v>2</v>
      </c>
      <c r="S843" s="5">
        <f t="shared" si="121"/>
        <v>4</v>
      </c>
      <c r="T843" s="5">
        <f t="shared" si="122"/>
        <v>22</v>
      </c>
      <c r="U843" s="5" t="str">
        <f t="shared" si="123"/>
        <v>02</v>
      </c>
      <c r="V843" s="5" t="str">
        <f t="shared" si="124"/>
        <v>04</v>
      </c>
      <c r="W843" s="5" t="str">
        <f t="shared" si="125"/>
        <v>22</v>
      </c>
    </row>
    <row r="844" spans="9:23">
      <c r="I844" s="5" t="s">
        <v>1015</v>
      </c>
      <c r="K844" s="59" t="s">
        <v>39</v>
      </c>
      <c r="N844" s="68">
        <f t="shared" si="118"/>
        <v>1.1415525099999999E-4</v>
      </c>
      <c r="P844" s="60" t="str">
        <f t="shared" si="119"/>
        <v>M02D04H23</v>
      </c>
      <c r="Q844" s="67">
        <f t="shared" si="126"/>
        <v>43135.958333331298</v>
      </c>
      <c r="R844" s="5">
        <f t="shared" si="120"/>
        <v>2</v>
      </c>
      <c r="S844" s="5">
        <f t="shared" si="121"/>
        <v>4</v>
      </c>
      <c r="T844" s="5">
        <f t="shared" si="122"/>
        <v>23</v>
      </c>
      <c r="U844" s="5" t="str">
        <f t="shared" si="123"/>
        <v>02</v>
      </c>
      <c r="V844" s="5" t="str">
        <f t="shared" si="124"/>
        <v>04</v>
      </c>
      <c r="W844" s="5" t="str">
        <f t="shared" si="125"/>
        <v>23</v>
      </c>
    </row>
    <row r="845" spans="9:23">
      <c r="I845" s="5" t="s">
        <v>1016</v>
      </c>
      <c r="K845" s="59" t="s">
        <v>39</v>
      </c>
      <c r="N845" s="68">
        <f t="shared" si="118"/>
        <v>1.1415525099999999E-4</v>
      </c>
      <c r="P845" s="60" t="str">
        <f t="shared" si="119"/>
        <v>M02D05H00</v>
      </c>
      <c r="Q845" s="67">
        <f t="shared" si="126"/>
        <v>43135.999999997963</v>
      </c>
      <c r="R845" s="5">
        <f t="shared" si="120"/>
        <v>2</v>
      </c>
      <c r="S845" s="5">
        <f t="shared" si="121"/>
        <v>5</v>
      </c>
      <c r="T845" s="5">
        <f t="shared" si="122"/>
        <v>0</v>
      </c>
      <c r="U845" s="5" t="str">
        <f t="shared" si="123"/>
        <v>02</v>
      </c>
      <c r="V845" s="5" t="str">
        <f t="shared" si="124"/>
        <v>05</v>
      </c>
      <c r="W845" s="5" t="str">
        <f t="shared" si="125"/>
        <v>00</v>
      </c>
    </row>
    <row r="846" spans="9:23">
      <c r="I846" s="5" t="s">
        <v>1017</v>
      </c>
      <c r="K846" s="59" t="s">
        <v>39</v>
      </c>
      <c r="N846" s="68">
        <f t="shared" si="118"/>
        <v>1.1415525099999999E-4</v>
      </c>
      <c r="P846" s="60" t="str">
        <f t="shared" si="119"/>
        <v>M02D05H01</v>
      </c>
      <c r="Q846" s="67">
        <f t="shared" si="126"/>
        <v>43136.041666664627</v>
      </c>
      <c r="R846" s="5">
        <f t="shared" si="120"/>
        <v>2</v>
      </c>
      <c r="S846" s="5">
        <f t="shared" si="121"/>
        <v>5</v>
      </c>
      <c r="T846" s="5">
        <f t="shared" si="122"/>
        <v>1</v>
      </c>
      <c r="U846" s="5" t="str">
        <f t="shared" si="123"/>
        <v>02</v>
      </c>
      <c r="V846" s="5" t="str">
        <f t="shared" si="124"/>
        <v>05</v>
      </c>
      <c r="W846" s="5" t="str">
        <f t="shared" si="125"/>
        <v>01</v>
      </c>
    </row>
    <row r="847" spans="9:23">
      <c r="I847" s="5" t="s">
        <v>1018</v>
      </c>
      <c r="K847" s="59" t="s">
        <v>39</v>
      </c>
      <c r="N847" s="68">
        <f t="shared" si="118"/>
        <v>1.1415525099999999E-4</v>
      </c>
      <c r="P847" s="60" t="str">
        <f t="shared" si="119"/>
        <v>M02D05H02</v>
      </c>
      <c r="Q847" s="67">
        <f t="shared" si="126"/>
        <v>43136.083333331291</v>
      </c>
      <c r="R847" s="5">
        <f t="shared" si="120"/>
        <v>2</v>
      </c>
      <c r="S847" s="5">
        <f t="shared" si="121"/>
        <v>5</v>
      </c>
      <c r="T847" s="5">
        <f t="shared" si="122"/>
        <v>2</v>
      </c>
      <c r="U847" s="5" t="str">
        <f t="shared" si="123"/>
        <v>02</v>
      </c>
      <c r="V847" s="5" t="str">
        <f t="shared" si="124"/>
        <v>05</v>
      </c>
      <c r="W847" s="5" t="str">
        <f t="shared" si="125"/>
        <v>02</v>
      </c>
    </row>
    <row r="848" spans="9:23">
      <c r="I848" s="5" t="s">
        <v>1019</v>
      </c>
      <c r="K848" s="59" t="s">
        <v>39</v>
      </c>
      <c r="N848" s="68">
        <f t="shared" si="118"/>
        <v>1.1415525099999999E-4</v>
      </c>
      <c r="P848" s="60" t="str">
        <f t="shared" si="119"/>
        <v>M02D05H03</v>
      </c>
      <c r="Q848" s="67">
        <f t="shared" si="126"/>
        <v>43136.124999997955</v>
      </c>
      <c r="R848" s="5">
        <f t="shared" si="120"/>
        <v>2</v>
      </c>
      <c r="S848" s="5">
        <f t="shared" si="121"/>
        <v>5</v>
      </c>
      <c r="T848" s="5">
        <f t="shared" si="122"/>
        <v>3</v>
      </c>
      <c r="U848" s="5" t="str">
        <f t="shared" si="123"/>
        <v>02</v>
      </c>
      <c r="V848" s="5" t="str">
        <f t="shared" si="124"/>
        <v>05</v>
      </c>
      <c r="W848" s="5" t="str">
        <f t="shared" si="125"/>
        <v>03</v>
      </c>
    </row>
    <row r="849" spans="9:23">
      <c r="I849" s="5" t="s">
        <v>1020</v>
      </c>
      <c r="K849" s="59" t="s">
        <v>39</v>
      </c>
      <c r="N849" s="68">
        <f t="shared" si="118"/>
        <v>1.1415525099999999E-4</v>
      </c>
      <c r="P849" s="60" t="str">
        <f t="shared" si="119"/>
        <v>M02D05H04</v>
      </c>
      <c r="Q849" s="67">
        <f t="shared" si="126"/>
        <v>43136.16666666462</v>
      </c>
      <c r="R849" s="5">
        <f t="shared" si="120"/>
        <v>2</v>
      </c>
      <c r="S849" s="5">
        <f t="shared" si="121"/>
        <v>5</v>
      </c>
      <c r="T849" s="5">
        <f t="shared" si="122"/>
        <v>4</v>
      </c>
      <c r="U849" s="5" t="str">
        <f t="shared" si="123"/>
        <v>02</v>
      </c>
      <c r="V849" s="5" t="str">
        <f t="shared" si="124"/>
        <v>05</v>
      </c>
      <c r="W849" s="5" t="str">
        <f t="shared" si="125"/>
        <v>04</v>
      </c>
    </row>
    <row r="850" spans="9:23">
      <c r="I850" s="5" t="s">
        <v>1021</v>
      </c>
      <c r="K850" s="59" t="s">
        <v>39</v>
      </c>
      <c r="N850" s="68">
        <f t="shared" si="118"/>
        <v>1.1415525099999999E-4</v>
      </c>
      <c r="P850" s="60" t="str">
        <f t="shared" si="119"/>
        <v>M02D05H05</v>
      </c>
      <c r="Q850" s="67">
        <f t="shared" si="126"/>
        <v>43136.208333331284</v>
      </c>
      <c r="R850" s="5">
        <f t="shared" si="120"/>
        <v>2</v>
      </c>
      <c r="S850" s="5">
        <f t="shared" si="121"/>
        <v>5</v>
      </c>
      <c r="T850" s="5">
        <f t="shared" si="122"/>
        <v>5</v>
      </c>
      <c r="U850" s="5" t="str">
        <f t="shared" si="123"/>
        <v>02</v>
      </c>
      <c r="V850" s="5" t="str">
        <f t="shared" si="124"/>
        <v>05</v>
      </c>
      <c r="W850" s="5" t="str">
        <f t="shared" si="125"/>
        <v>05</v>
      </c>
    </row>
    <row r="851" spans="9:23">
      <c r="I851" s="5" t="s">
        <v>1022</v>
      </c>
      <c r="K851" s="59" t="s">
        <v>39</v>
      </c>
      <c r="N851" s="68">
        <f t="shared" si="118"/>
        <v>1.1415525099999999E-4</v>
      </c>
      <c r="P851" s="60" t="str">
        <f t="shared" si="119"/>
        <v>M02D05H06</v>
      </c>
      <c r="Q851" s="67">
        <f t="shared" si="126"/>
        <v>43136.249999997948</v>
      </c>
      <c r="R851" s="5">
        <f t="shared" si="120"/>
        <v>2</v>
      </c>
      <c r="S851" s="5">
        <f t="shared" si="121"/>
        <v>5</v>
      </c>
      <c r="T851" s="5">
        <f t="shared" si="122"/>
        <v>6</v>
      </c>
      <c r="U851" s="5" t="str">
        <f t="shared" si="123"/>
        <v>02</v>
      </c>
      <c r="V851" s="5" t="str">
        <f t="shared" si="124"/>
        <v>05</v>
      </c>
      <c r="W851" s="5" t="str">
        <f t="shared" si="125"/>
        <v>06</v>
      </c>
    </row>
    <row r="852" spans="9:23">
      <c r="I852" s="5" t="s">
        <v>1023</v>
      </c>
      <c r="K852" s="59" t="s">
        <v>39</v>
      </c>
      <c r="N852" s="68">
        <f t="shared" si="118"/>
        <v>1.1415525099999999E-4</v>
      </c>
      <c r="P852" s="60" t="str">
        <f t="shared" si="119"/>
        <v>M02D05H07</v>
      </c>
      <c r="Q852" s="67">
        <f t="shared" si="126"/>
        <v>43136.291666664612</v>
      </c>
      <c r="R852" s="5">
        <f t="shared" si="120"/>
        <v>2</v>
      </c>
      <c r="S852" s="5">
        <f t="shared" si="121"/>
        <v>5</v>
      </c>
      <c r="T852" s="5">
        <f t="shared" si="122"/>
        <v>7</v>
      </c>
      <c r="U852" s="5" t="str">
        <f t="shared" si="123"/>
        <v>02</v>
      </c>
      <c r="V852" s="5" t="str">
        <f t="shared" si="124"/>
        <v>05</v>
      </c>
      <c r="W852" s="5" t="str">
        <f t="shared" si="125"/>
        <v>07</v>
      </c>
    </row>
    <row r="853" spans="9:23">
      <c r="I853" s="5" t="s">
        <v>1024</v>
      </c>
      <c r="K853" s="59" t="s">
        <v>39</v>
      </c>
      <c r="N853" s="68">
        <f t="shared" si="118"/>
        <v>1.1415525099999999E-4</v>
      </c>
      <c r="P853" s="60" t="str">
        <f t="shared" si="119"/>
        <v>M02D05H08</v>
      </c>
      <c r="Q853" s="67">
        <f t="shared" si="126"/>
        <v>43136.333333331277</v>
      </c>
      <c r="R853" s="5">
        <f t="shared" si="120"/>
        <v>2</v>
      </c>
      <c r="S853" s="5">
        <f t="shared" si="121"/>
        <v>5</v>
      </c>
      <c r="T853" s="5">
        <f t="shared" si="122"/>
        <v>8</v>
      </c>
      <c r="U853" s="5" t="str">
        <f t="shared" si="123"/>
        <v>02</v>
      </c>
      <c r="V853" s="5" t="str">
        <f t="shared" si="124"/>
        <v>05</v>
      </c>
      <c r="W853" s="5" t="str">
        <f t="shared" si="125"/>
        <v>08</v>
      </c>
    </row>
    <row r="854" spans="9:23">
      <c r="I854" s="5" t="s">
        <v>1025</v>
      </c>
      <c r="K854" s="59" t="s">
        <v>39</v>
      </c>
      <c r="N854" s="68">
        <f t="shared" si="118"/>
        <v>1.1415525099999999E-4</v>
      </c>
      <c r="P854" s="60" t="str">
        <f t="shared" si="119"/>
        <v>M02D05H09</v>
      </c>
      <c r="Q854" s="67">
        <f t="shared" si="126"/>
        <v>43136.374999997941</v>
      </c>
      <c r="R854" s="5">
        <f t="shared" si="120"/>
        <v>2</v>
      </c>
      <c r="S854" s="5">
        <f t="shared" si="121"/>
        <v>5</v>
      </c>
      <c r="T854" s="5">
        <f t="shared" si="122"/>
        <v>9</v>
      </c>
      <c r="U854" s="5" t="str">
        <f t="shared" si="123"/>
        <v>02</v>
      </c>
      <c r="V854" s="5" t="str">
        <f t="shared" si="124"/>
        <v>05</v>
      </c>
      <c r="W854" s="5" t="str">
        <f t="shared" si="125"/>
        <v>09</v>
      </c>
    </row>
    <row r="855" spans="9:23">
      <c r="I855" s="5" t="s">
        <v>1026</v>
      </c>
      <c r="K855" s="59" t="s">
        <v>39</v>
      </c>
      <c r="N855" s="68">
        <f t="shared" si="118"/>
        <v>1.1415525099999999E-4</v>
      </c>
      <c r="P855" s="60" t="str">
        <f t="shared" si="119"/>
        <v>M02D05H10</v>
      </c>
      <c r="Q855" s="67">
        <f t="shared" si="126"/>
        <v>43136.416666664605</v>
      </c>
      <c r="R855" s="5">
        <f t="shared" si="120"/>
        <v>2</v>
      </c>
      <c r="S855" s="5">
        <f t="shared" si="121"/>
        <v>5</v>
      </c>
      <c r="T855" s="5">
        <f t="shared" si="122"/>
        <v>10</v>
      </c>
      <c r="U855" s="5" t="str">
        <f t="shared" si="123"/>
        <v>02</v>
      </c>
      <c r="V855" s="5" t="str">
        <f t="shared" si="124"/>
        <v>05</v>
      </c>
      <c r="W855" s="5" t="str">
        <f t="shared" si="125"/>
        <v>10</v>
      </c>
    </row>
    <row r="856" spans="9:23">
      <c r="I856" s="5" t="s">
        <v>1027</v>
      </c>
      <c r="K856" s="59" t="s">
        <v>39</v>
      </c>
      <c r="N856" s="68">
        <f t="shared" si="118"/>
        <v>1.1415525099999999E-4</v>
      </c>
      <c r="P856" s="60" t="str">
        <f t="shared" si="119"/>
        <v>M02D05H11</v>
      </c>
      <c r="Q856" s="67">
        <f t="shared" si="126"/>
        <v>43136.458333331269</v>
      </c>
      <c r="R856" s="5">
        <f t="shared" si="120"/>
        <v>2</v>
      </c>
      <c r="S856" s="5">
        <f t="shared" si="121"/>
        <v>5</v>
      </c>
      <c r="T856" s="5">
        <f t="shared" si="122"/>
        <v>11</v>
      </c>
      <c r="U856" s="5" t="str">
        <f t="shared" si="123"/>
        <v>02</v>
      </c>
      <c r="V856" s="5" t="str">
        <f t="shared" si="124"/>
        <v>05</v>
      </c>
      <c r="W856" s="5" t="str">
        <f t="shared" si="125"/>
        <v>11</v>
      </c>
    </row>
    <row r="857" spans="9:23">
      <c r="I857" s="5" t="s">
        <v>1028</v>
      </c>
      <c r="K857" s="59" t="s">
        <v>39</v>
      </c>
      <c r="N857" s="68">
        <f t="shared" si="118"/>
        <v>1.1415525099999999E-4</v>
      </c>
      <c r="P857" s="60" t="str">
        <f t="shared" si="119"/>
        <v>M02D05H12</v>
      </c>
      <c r="Q857" s="67">
        <f t="shared" si="126"/>
        <v>43136.499999997934</v>
      </c>
      <c r="R857" s="5">
        <f t="shared" si="120"/>
        <v>2</v>
      </c>
      <c r="S857" s="5">
        <f t="shared" si="121"/>
        <v>5</v>
      </c>
      <c r="T857" s="5">
        <f t="shared" si="122"/>
        <v>12</v>
      </c>
      <c r="U857" s="5" t="str">
        <f t="shared" si="123"/>
        <v>02</v>
      </c>
      <c r="V857" s="5" t="str">
        <f t="shared" si="124"/>
        <v>05</v>
      </c>
      <c r="W857" s="5" t="str">
        <f t="shared" si="125"/>
        <v>12</v>
      </c>
    </row>
    <row r="858" spans="9:23">
      <c r="I858" s="5" t="s">
        <v>1029</v>
      </c>
      <c r="K858" s="59" t="s">
        <v>39</v>
      </c>
      <c r="N858" s="68">
        <f t="shared" si="118"/>
        <v>1.1415525099999999E-4</v>
      </c>
      <c r="P858" s="60" t="str">
        <f t="shared" si="119"/>
        <v>M02D05H13</v>
      </c>
      <c r="Q858" s="67">
        <f t="shared" si="126"/>
        <v>43136.541666664598</v>
      </c>
      <c r="R858" s="5">
        <f t="shared" si="120"/>
        <v>2</v>
      </c>
      <c r="S858" s="5">
        <f t="shared" si="121"/>
        <v>5</v>
      </c>
      <c r="T858" s="5">
        <f t="shared" si="122"/>
        <v>13</v>
      </c>
      <c r="U858" s="5" t="str">
        <f t="shared" si="123"/>
        <v>02</v>
      </c>
      <c r="V858" s="5" t="str">
        <f t="shared" si="124"/>
        <v>05</v>
      </c>
      <c r="W858" s="5" t="str">
        <f t="shared" si="125"/>
        <v>13</v>
      </c>
    </row>
    <row r="859" spans="9:23">
      <c r="I859" s="5" t="s">
        <v>1030</v>
      </c>
      <c r="K859" s="59" t="s">
        <v>39</v>
      </c>
      <c r="N859" s="68">
        <f t="shared" si="118"/>
        <v>1.1415525099999999E-4</v>
      </c>
      <c r="P859" s="60" t="str">
        <f t="shared" si="119"/>
        <v>M02D05H14</v>
      </c>
      <c r="Q859" s="67">
        <f t="shared" si="126"/>
        <v>43136.583333331262</v>
      </c>
      <c r="R859" s="5">
        <f t="shared" si="120"/>
        <v>2</v>
      </c>
      <c r="S859" s="5">
        <f t="shared" si="121"/>
        <v>5</v>
      </c>
      <c r="T859" s="5">
        <f t="shared" si="122"/>
        <v>14</v>
      </c>
      <c r="U859" s="5" t="str">
        <f t="shared" si="123"/>
        <v>02</v>
      </c>
      <c r="V859" s="5" t="str">
        <f t="shared" si="124"/>
        <v>05</v>
      </c>
      <c r="W859" s="5" t="str">
        <f t="shared" si="125"/>
        <v>14</v>
      </c>
    </row>
    <row r="860" spans="9:23">
      <c r="I860" s="5" t="s">
        <v>1031</v>
      </c>
      <c r="K860" s="59" t="s">
        <v>39</v>
      </c>
      <c r="N860" s="68">
        <f t="shared" si="118"/>
        <v>1.1415525099999999E-4</v>
      </c>
      <c r="P860" s="60" t="str">
        <f t="shared" si="119"/>
        <v>M02D05H15</v>
      </c>
      <c r="Q860" s="67">
        <f t="shared" si="126"/>
        <v>43136.624999997926</v>
      </c>
      <c r="R860" s="5">
        <f t="shared" si="120"/>
        <v>2</v>
      </c>
      <c r="S860" s="5">
        <f t="shared" si="121"/>
        <v>5</v>
      </c>
      <c r="T860" s="5">
        <f t="shared" si="122"/>
        <v>15</v>
      </c>
      <c r="U860" s="5" t="str">
        <f t="shared" si="123"/>
        <v>02</v>
      </c>
      <c r="V860" s="5" t="str">
        <f t="shared" si="124"/>
        <v>05</v>
      </c>
      <c r="W860" s="5" t="str">
        <f t="shared" si="125"/>
        <v>15</v>
      </c>
    </row>
    <row r="861" spans="9:23">
      <c r="I861" s="5" t="s">
        <v>1032</v>
      </c>
      <c r="K861" s="59" t="s">
        <v>39</v>
      </c>
      <c r="N861" s="68">
        <f t="shared" si="118"/>
        <v>1.1415525099999999E-4</v>
      </c>
      <c r="P861" s="60" t="str">
        <f t="shared" si="119"/>
        <v>M02D05H16</v>
      </c>
      <c r="Q861" s="67">
        <f t="shared" si="126"/>
        <v>43136.666666664591</v>
      </c>
      <c r="R861" s="5">
        <f t="shared" si="120"/>
        <v>2</v>
      </c>
      <c r="S861" s="5">
        <f t="shared" si="121"/>
        <v>5</v>
      </c>
      <c r="T861" s="5">
        <f t="shared" si="122"/>
        <v>16</v>
      </c>
      <c r="U861" s="5" t="str">
        <f t="shared" si="123"/>
        <v>02</v>
      </c>
      <c r="V861" s="5" t="str">
        <f t="shared" si="124"/>
        <v>05</v>
      </c>
      <c r="W861" s="5" t="str">
        <f t="shared" si="125"/>
        <v>16</v>
      </c>
    </row>
    <row r="862" spans="9:23">
      <c r="I862" s="5" t="s">
        <v>1033</v>
      </c>
      <c r="K862" s="59" t="s">
        <v>39</v>
      </c>
      <c r="N862" s="68">
        <f t="shared" si="118"/>
        <v>1.1415525099999999E-4</v>
      </c>
      <c r="P862" s="60" t="str">
        <f t="shared" si="119"/>
        <v>M02D05H17</v>
      </c>
      <c r="Q862" s="67">
        <f t="shared" si="126"/>
        <v>43136.708333331255</v>
      </c>
      <c r="R862" s="5">
        <f t="shared" si="120"/>
        <v>2</v>
      </c>
      <c r="S862" s="5">
        <f t="shared" si="121"/>
        <v>5</v>
      </c>
      <c r="T862" s="5">
        <f t="shared" si="122"/>
        <v>17</v>
      </c>
      <c r="U862" s="5" t="str">
        <f t="shared" si="123"/>
        <v>02</v>
      </c>
      <c r="V862" s="5" t="str">
        <f t="shared" si="124"/>
        <v>05</v>
      </c>
      <c r="W862" s="5" t="str">
        <f t="shared" si="125"/>
        <v>17</v>
      </c>
    </row>
    <row r="863" spans="9:23">
      <c r="I863" s="5" t="s">
        <v>1034</v>
      </c>
      <c r="K863" s="59" t="s">
        <v>39</v>
      </c>
      <c r="N863" s="68">
        <f t="shared" si="118"/>
        <v>1.1415525099999999E-4</v>
      </c>
      <c r="P863" s="60" t="str">
        <f t="shared" si="119"/>
        <v>M02D05H18</v>
      </c>
      <c r="Q863" s="67">
        <f t="shared" si="126"/>
        <v>43136.749999997919</v>
      </c>
      <c r="R863" s="5">
        <f t="shared" si="120"/>
        <v>2</v>
      </c>
      <c r="S863" s="5">
        <f t="shared" si="121"/>
        <v>5</v>
      </c>
      <c r="T863" s="5">
        <f t="shared" si="122"/>
        <v>18</v>
      </c>
      <c r="U863" s="5" t="str">
        <f t="shared" si="123"/>
        <v>02</v>
      </c>
      <c r="V863" s="5" t="str">
        <f t="shared" si="124"/>
        <v>05</v>
      </c>
      <c r="W863" s="5" t="str">
        <f t="shared" si="125"/>
        <v>18</v>
      </c>
    </row>
    <row r="864" spans="9:23">
      <c r="I864" s="5" t="s">
        <v>1035</v>
      </c>
      <c r="K864" s="59" t="s">
        <v>39</v>
      </c>
      <c r="N864" s="68">
        <f t="shared" si="118"/>
        <v>1.1415525099999999E-4</v>
      </c>
      <c r="P864" s="60" t="str">
        <f t="shared" si="119"/>
        <v>M02D05H19</v>
      </c>
      <c r="Q864" s="67">
        <f t="shared" si="126"/>
        <v>43136.791666664583</v>
      </c>
      <c r="R864" s="5">
        <f t="shared" si="120"/>
        <v>2</v>
      </c>
      <c r="S864" s="5">
        <f t="shared" si="121"/>
        <v>5</v>
      </c>
      <c r="T864" s="5">
        <f t="shared" si="122"/>
        <v>19</v>
      </c>
      <c r="U864" s="5" t="str">
        <f t="shared" si="123"/>
        <v>02</v>
      </c>
      <c r="V864" s="5" t="str">
        <f t="shared" si="124"/>
        <v>05</v>
      </c>
      <c r="W864" s="5" t="str">
        <f t="shared" si="125"/>
        <v>19</v>
      </c>
    </row>
    <row r="865" spans="9:23">
      <c r="I865" s="5" t="s">
        <v>1036</v>
      </c>
      <c r="K865" s="59" t="s">
        <v>39</v>
      </c>
      <c r="N865" s="68">
        <f t="shared" si="118"/>
        <v>1.1415525099999999E-4</v>
      </c>
      <c r="P865" s="60" t="str">
        <f t="shared" si="119"/>
        <v>M02D05H20</v>
      </c>
      <c r="Q865" s="67">
        <f t="shared" si="126"/>
        <v>43136.833333331248</v>
      </c>
      <c r="R865" s="5">
        <f t="shared" si="120"/>
        <v>2</v>
      </c>
      <c r="S865" s="5">
        <f t="shared" si="121"/>
        <v>5</v>
      </c>
      <c r="T865" s="5">
        <f t="shared" si="122"/>
        <v>20</v>
      </c>
      <c r="U865" s="5" t="str">
        <f t="shared" si="123"/>
        <v>02</v>
      </c>
      <c r="V865" s="5" t="str">
        <f t="shared" si="124"/>
        <v>05</v>
      </c>
      <c r="W865" s="5" t="str">
        <f t="shared" si="125"/>
        <v>20</v>
      </c>
    </row>
    <row r="866" spans="9:23">
      <c r="I866" s="5" t="s">
        <v>1037</v>
      </c>
      <c r="K866" s="59" t="s">
        <v>39</v>
      </c>
      <c r="N866" s="68">
        <f t="shared" si="118"/>
        <v>1.1415525099999999E-4</v>
      </c>
      <c r="P866" s="60" t="str">
        <f t="shared" si="119"/>
        <v>M02D05H21</v>
      </c>
      <c r="Q866" s="67">
        <f t="shared" si="126"/>
        <v>43136.874999997912</v>
      </c>
      <c r="R866" s="5">
        <f t="shared" si="120"/>
        <v>2</v>
      </c>
      <c r="S866" s="5">
        <f t="shared" si="121"/>
        <v>5</v>
      </c>
      <c r="T866" s="5">
        <f t="shared" si="122"/>
        <v>21</v>
      </c>
      <c r="U866" s="5" t="str">
        <f t="shared" si="123"/>
        <v>02</v>
      </c>
      <c r="V866" s="5" t="str">
        <f t="shared" si="124"/>
        <v>05</v>
      </c>
      <c r="W866" s="5" t="str">
        <f t="shared" si="125"/>
        <v>21</v>
      </c>
    </row>
    <row r="867" spans="9:23">
      <c r="I867" s="5" t="s">
        <v>1038</v>
      </c>
      <c r="K867" s="59" t="s">
        <v>39</v>
      </c>
      <c r="N867" s="68">
        <f t="shared" si="118"/>
        <v>1.1415525099999999E-4</v>
      </c>
      <c r="P867" s="60" t="str">
        <f t="shared" si="119"/>
        <v>M02D05H22</v>
      </c>
      <c r="Q867" s="67">
        <f t="shared" si="126"/>
        <v>43136.916666664576</v>
      </c>
      <c r="R867" s="5">
        <f t="shared" si="120"/>
        <v>2</v>
      </c>
      <c r="S867" s="5">
        <f t="shared" si="121"/>
        <v>5</v>
      </c>
      <c r="T867" s="5">
        <f t="shared" si="122"/>
        <v>22</v>
      </c>
      <c r="U867" s="5" t="str">
        <f t="shared" si="123"/>
        <v>02</v>
      </c>
      <c r="V867" s="5" t="str">
        <f t="shared" si="124"/>
        <v>05</v>
      </c>
      <c r="W867" s="5" t="str">
        <f t="shared" si="125"/>
        <v>22</v>
      </c>
    </row>
    <row r="868" spans="9:23">
      <c r="I868" s="5" t="s">
        <v>1039</v>
      </c>
      <c r="K868" s="59" t="s">
        <v>39</v>
      </c>
      <c r="N868" s="68">
        <f t="shared" si="118"/>
        <v>1.1415525099999999E-4</v>
      </c>
      <c r="P868" s="60" t="str">
        <f t="shared" si="119"/>
        <v>M02D05H23</v>
      </c>
      <c r="Q868" s="67">
        <f t="shared" si="126"/>
        <v>43136.95833333124</v>
      </c>
      <c r="R868" s="5">
        <f t="shared" si="120"/>
        <v>2</v>
      </c>
      <c r="S868" s="5">
        <f t="shared" si="121"/>
        <v>5</v>
      </c>
      <c r="T868" s="5">
        <f t="shared" si="122"/>
        <v>23</v>
      </c>
      <c r="U868" s="5" t="str">
        <f t="shared" si="123"/>
        <v>02</v>
      </c>
      <c r="V868" s="5" t="str">
        <f t="shared" si="124"/>
        <v>05</v>
      </c>
      <c r="W868" s="5" t="str">
        <f t="shared" si="125"/>
        <v>23</v>
      </c>
    </row>
    <row r="869" spans="9:23">
      <c r="I869" s="5" t="s">
        <v>1040</v>
      </c>
      <c r="K869" s="59" t="s">
        <v>39</v>
      </c>
      <c r="N869" s="68">
        <f t="shared" si="118"/>
        <v>1.1415525099999999E-4</v>
      </c>
      <c r="P869" s="60" t="str">
        <f t="shared" si="119"/>
        <v>M02D06H00</v>
      </c>
      <c r="Q869" s="67">
        <f t="shared" si="126"/>
        <v>43136.999999997905</v>
      </c>
      <c r="R869" s="5">
        <f t="shared" si="120"/>
        <v>2</v>
      </c>
      <c r="S869" s="5">
        <f t="shared" si="121"/>
        <v>6</v>
      </c>
      <c r="T869" s="5">
        <f t="shared" si="122"/>
        <v>0</v>
      </c>
      <c r="U869" s="5" t="str">
        <f t="shared" si="123"/>
        <v>02</v>
      </c>
      <c r="V869" s="5" t="str">
        <f t="shared" si="124"/>
        <v>06</v>
      </c>
      <c r="W869" s="5" t="str">
        <f t="shared" si="125"/>
        <v>00</v>
      </c>
    </row>
    <row r="870" spans="9:23">
      <c r="I870" s="5" t="s">
        <v>1041</v>
      </c>
      <c r="K870" s="59" t="s">
        <v>39</v>
      </c>
      <c r="N870" s="68">
        <f t="shared" si="118"/>
        <v>1.1415525099999999E-4</v>
      </c>
      <c r="P870" s="60" t="str">
        <f t="shared" si="119"/>
        <v>M02D06H01</v>
      </c>
      <c r="Q870" s="67">
        <f t="shared" si="126"/>
        <v>43137.041666664569</v>
      </c>
      <c r="R870" s="5">
        <f t="shared" si="120"/>
        <v>2</v>
      </c>
      <c r="S870" s="5">
        <f t="shared" si="121"/>
        <v>6</v>
      </c>
      <c r="T870" s="5">
        <f t="shared" si="122"/>
        <v>1</v>
      </c>
      <c r="U870" s="5" t="str">
        <f t="shared" si="123"/>
        <v>02</v>
      </c>
      <c r="V870" s="5" t="str">
        <f t="shared" si="124"/>
        <v>06</v>
      </c>
      <c r="W870" s="5" t="str">
        <f t="shared" si="125"/>
        <v>01</v>
      </c>
    </row>
    <row r="871" spans="9:23">
      <c r="I871" s="5" t="s">
        <v>1042</v>
      </c>
      <c r="K871" s="59" t="s">
        <v>39</v>
      </c>
      <c r="N871" s="68">
        <f t="shared" si="118"/>
        <v>1.1415525099999999E-4</v>
      </c>
      <c r="P871" s="60" t="str">
        <f t="shared" si="119"/>
        <v>M02D06H02</v>
      </c>
      <c r="Q871" s="67">
        <f t="shared" si="126"/>
        <v>43137.083333331233</v>
      </c>
      <c r="R871" s="5">
        <f t="shared" si="120"/>
        <v>2</v>
      </c>
      <c r="S871" s="5">
        <f t="shared" si="121"/>
        <v>6</v>
      </c>
      <c r="T871" s="5">
        <f t="shared" si="122"/>
        <v>2</v>
      </c>
      <c r="U871" s="5" t="str">
        <f t="shared" si="123"/>
        <v>02</v>
      </c>
      <c r="V871" s="5" t="str">
        <f t="shared" si="124"/>
        <v>06</v>
      </c>
      <c r="W871" s="5" t="str">
        <f t="shared" si="125"/>
        <v>02</v>
      </c>
    </row>
    <row r="872" spans="9:23">
      <c r="I872" s="5" t="s">
        <v>1043</v>
      </c>
      <c r="K872" s="59" t="s">
        <v>39</v>
      </c>
      <c r="N872" s="68">
        <f t="shared" si="118"/>
        <v>1.1415525099999999E-4</v>
      </c>
      <c r="P872" s="60" t="str">
        <f t="shared" si="119"/>
        <v>M02D06H03</v>
      </c>
      <c r="Q872" s="67">
        <f t="shared" si="126"/>
        <v>43137.124999997897</v>
      </c>
      <c r="R872" s="5">
        <f t="shared" si="120"/>
        <v>2</v>
      </c>
      <c r="S872" s="5">
        <f t="shared" si="121"/>
        <v>6</v>
      </c>
      <c r="T872" s="5">
        <f t="shared" si="122"/>
        <v>3</v>
      </c>
      <c r="U872" s="5" t="str">
        <f t="shared" si="123"/>
        <v>02</v>
      </c>
      <c r="V872" s="5" t="str">
        <f t="shared" si="124"/>
        <v>06</v>
      </c>
      <c r="W872" s="5" t="str">
        <f t="shared" si="125"/>
        <v>03</v>
      </c>
    </row>
    <row r="873" spans="9:23">
      <c r="I873" s="5" t="s">
        <v>1044</v>
      </c>
      <c r="K873" s="59" t="s">
        <v>39</v>
      </c>
      <c r="N873" s="68">
        <f t="shared" si="118"/>
        <v>1.1415525099999999E-4</v>
      </c>
      <c r="P873" s="60" t="str">
        <f t="shared" si="119"/>
        <v>M02D06H04</v>
      </c>
      <c r="Q873" s="67">
        <f t="shared" si="126"/>
        <v>43137.166666664561</v>
      </c>
      <c r="R873" s="5">
        <f t="shared" si="120"/>
        <v>2</v>
      </c>
      <c r="S873" s="5">
        <f t="shared" si="121"/>
        <v>6</v>
      </c>
      <c r="T873" s="5">
        <f t="shared" si="122"/>
        <v>4</v>
      </c>
      <c r="U873" s="5" t="str">
        <f t="shared" si="123"/>
        <v>02</v>
      </c>
      <c r="V873" s="5" t="str">
        <f t="shared" si="124"/>
        <v>06</v>
      </c>
      <c r="W873" s="5" t="str">
        <f t="shared" si="125"/>
        <v>04</v>
      </c>
    </row>
    <row r="874" spans="9:23">
      <c r="I874" s="5" t="s">
        <v>1045</v>
      </c>
      <c r="K874" s="59" t="s">
        <v>39</v>
      </c>
      <c r="N874" s="68">
        <f t="shared" si="118"/>
        <v>1.1415525099999999E-4</v>
      </c>
      <c r="P874" s="60" t="str">
        <f t="shared" si="119"/>
        <v>M02D06H05</v>
      </c>
      <c r="Q874" s="67">
        <f t="shared" si="126"/>
        <v>43137.208333331226</v>
      </c>
      <c r="R874" s="5">
        <f t="shared" si="120"/>
        <v>2</v>
      </c>
      <c r="S874" s="5">
        <f t="shared" si="121"/>
        <v>6</v>
      </c>
      <c r="T874" s="5">
        <f t="shared" si="122"/>
        <v>5</v>
      </c>
      <c r="U874" s="5" t="str">
        <f t="shared" si="123"/>
        <v>02</v>
      </c>
      <c r="V874" s="5" t="str">
        <f t="shared" si="124"/>
        <v>06</v>
      </c>
      <c r="W874" s="5" t="str">
        <f t="shared" si="125"/>
        <v>05</v>
      </c>
    </row>
    <row r="875" spans="9:23">
      <c r="I875" s="5" t="s">
        <v>1046</v>
      </c>
      <c r="K875" s="59" t="s">
        <v>39</v>
      </c>
      <c r="N875" s="68">
        <f t="shared" si="118"/>
        <v>1.1415525099999999E-4</v>
      </c>
      <c r="P875" s="60" t="str">
        <f t="shared" si="119"/>
        <v>M02D06H06</v>
      </c>
      <c r="Q875" s="67">
        <f t="shared" si="126"/>
        <v>43137.24999999789</v>
      </c>
      <c r="R875" s="5">
        <f t="shared" si="120"/>
        <v>2</v>
      </c>
      <c r="S875" s="5">
        <f t="shared" si="121"/>
        <v>6</v>
      </c>
      <c r="T875" s="5">
        <f t="shared" si="122"/>
        <v>6</v>
      </c>
      <c r="U875" s="5" t="str">
        <f t="shared" si="123"/>
        <v>02</v>
      </c>
      <c r="V875" s="5" t="str">
        <f t="shared" si="124"/>
        <v>06</v>
      </c>
      <c r="W875" s="5" t="str">
        <f t="shared" si="125"/>
        <v>06</v>
      </c>
    </row>
    <row r="876" spans="9:23">
      <c r="I876" s="5" t="s">
        <v>1047</v>
      </c>
      <c r="K876" s="59" t="s">
        <v>39</v>
      </c>
      <c r="N876" s="68">
        <f t="shared" si="118"/>
        <v>1.1415525099999999E-4</v>
      </c>
      <c r="P876" s="60" t="str">
        <f t="shared" si="119"/>
        <v>M02D06H07</v>
      </c>
      <c r="Q876" s="67">
        <f t="shared" si="126"/>
        <v>43137.291666664554</v>
      </c>
      <c r="R876" s="5">
        <f t="shared" si="120"/>
        <v>2</v>
      </c>
      <c r="S876" s="5">
        <f t="shared" si="121"/>
        <v>6</v>
      </c>
      <c r="T876" s="5">
        <f t="shared" si="122"/>
        <v>7</v>
      </c>
      <c r="U876" s="5" t="str">
        <f t="shared" si="123"/>
        <v>02</v>
      </c>
      <c r="V876" s="5" t="str">
        <f t="shared" si="124"/>
        <v>06</v>
      </c>
      <c r="W876" s="5" t="str">
        <f t="shared" si="125"/>
        <v>07</v>
      </c>
    </row>
    <row r="877" spans="9:23">
      <c r="I877" s="5" t="s">
        <v>1048</v>
      </c>
      <c r="K877" s="59" t="s">
        <v>39</v>
      </c>
      <c r="N877" s="68">
        <f t="shared" si="118"/>
        <v>1.1415525099999999E-4</v>
      </c>
      <c r="P877" s="60" t="str">
        <f t="shared" si="119"/>
        <v>M02D06H08</v>
      </c>
      <c r="Q877" s="67">
        <f t="shared" si="126"/>
        <v>43137.333333331218</v>
      </c>
      <c r="R877" s="5">
        <f t="shared" si="120"/>
        <v>2</v>
      </c>
      <c r="S877" s="5">
        <f t="shared" si="121"/>
        <v>6</v>
      </c>
      <c r="T877" s="5">
        <f t="shared" si="122"/>
        <v>8</v>
      </c>
      <c r="U877" s="5" t="str">
        <f t="shared" si="123"/>
        <v>02</v>
      </c>
      <c r="V877" s="5" t="str">
        <f t="shared" si="124"/>
        <v>06</v>
      </c>
      <c r="W877" s="5" t="str">
        <f t="shared" si="125"/>
        <v>08</v>
      </c>
    </row>
    <row r="878" spans="9:23">
      <c r="I878" s="5" t="s">
        <v>1049</v>
      </c>
      <c r="K878" s="59" t="s">
        <v>39</v>
      </c>
      <c r="N878" s="68">
        <f t="shared" si="118"/>
        <v>1.1415525099999999E-4</v>
      </c>
      <c r="P878" s="60" t="str">
        <f t="shared" si="119"/>
        <v>M02D06H09</v>
      </c>
      <c r="Q878" s="67">
        <f t="shared" si="126"/>
        <v>43137.374999997883</v>
      </c>
      <c r="R878" s="5">
        <f t="shared" si="120"/>
        <v>2</v>
      </c>
      <c r="S878" s="5">
        <f t="shared" si="121"/>
        <v>6</v>
      </c>
      <c r="T878" s="5">
        <f t="shared" si="122"/>
        <v>9</v>
      </c>
      <c r="U878" s="5" t="str">
        <f t="shared" si="123"/>
        <v>02</v>
      </c>
      <c r="V878" s="5" t="str">
        <f t="shared" si="124"/>
        <v>06</v>
      </c>
      <c r="W878" s="5" t="str">
        <f t="shared" si="125"/>
        <v>09</v>
      </c>
    </row>
    <row r="879" spans="9:23">
      <c r="I879" s="5" t="s">
        <v>1050</v>
      </c>
      <c r="K879" s="59" t="s">
        <v>39</v>
      </c>
      <c r="N879" s="68">
        <f t="shared" si="118"/>
        <v>1.1415525099999999E-4</v>
      </c>
      <c r="P879" s="60" t="str">
        <f t="shared" si="119"/>
        <v>M02D06H10</v>
      </c>
      <c r="Q879" s="67">
        <f t="shared" si="126"/>
        <v>43137.416666664547</v>
      </c>
      <c r="R879" s="5">
        <f t="shared" si="120"/>
        <v>2</v>
      </c>
      <c r="S879" s="5">
        <f t="shared" si="121"/>
        <v>6</v>
      </c>
      <c r="T879" s="5">
        <f t="shared" si="122"/>
        <v>10</v>
      </c>
      <c r="U879" s="5" t="str">
        <f t="shared" si="123"/>
        <v>02</v>
      </c>
      <c r="V879" s="5" t="str">
        <f t="shared" si="124"/>
        <v>06</v>
      </c>
      <c r="W879" s="5" t="str">
        <f t="shared" si="125"/>
        <v>10</v>
      </c>
    </row>
    <row r="880" spans="9:23">
      <c r="I880" s="5" t="s">
        <v>1051</v>
      </c>
      <c r="K880" s="59" t="s">
        <v>39</v>
      </c>
      <c r="N880" s="68">
        <f t="shared" si="118"/>
        <v>1.1415525099999999E-4</v>
      </c>
      <c r="P880" s="60" t="str">
        <f t="shared" si="119"/>
        <v>M02D06H11</v>
      </c>
      <c r="Q880" s="67">
        <f t="shared" si="126"/>
        <v>43137.458333331211</v>
      </c>
      <c r="R880" s="5">
        <f t="shared" si="120"/>
        <v>2</v>
      </c>
      <c r="S880" s="5">
        <f t="shared" si="121"/>
        <v>6</v>
      </c>
      <c r="T880" s="5">
        <f t="shared" si="122"/>
        <v>11</v>
      </c>
      <c r="U880" s="5" t="str">
        <f t="shared" si="123"/>
        <v>02</v>
      </c>
      <c r="V880" s="5" t="str">
        <f t="shared" si="124"/>
        <v>06</v>
      </c>
      <c r="W880" s="5" t="str">
        <f t="shared" si="125"/>
        <v>11</v>
      </c>
    </row>
    <row r="881" spans="9:23">
      <c r="I881" s="5" t="s">
        <v>1052</v>
      </c>
      <c r="K881" s="59" t="s">
        <v>39</v>
      </c>
      <c r="N881" s="68">
        <f t="shared" si="118"/>
        <v>1.1415525099999999E-4</v>
      </c>
      <c r="P881" s="60" t="str">
        <f t="shared" si="119"/>
        <v>M02D06H12</v>
      </c>
      <c r="Q881" s="67">
        <f t="shared" si="126"/>
        <v>43137.499999997875</v>
      </c>
      <c r="R881" s="5">
        <f t="shared" si="120"/>
        <v>2</v>
      </c>
      <c r="S881" s="5">
        <f t="shared" si="121"/>
        <v>6</v>
      </c>
      <c r="T881" s="5">
        <f t="shared" si="122"/>
        <v>12</v>
      </c>
      <c r="U881" s="5" t="str">
        <f t="shared" si="123"/>
        <v>02</v>
      </c>
      <c r="V881" s="5" t="str">
        <f t="shared" si="124"/>
        <v>06</v>
      </c>
      <c r="W881" s="5" t="str">
        <f t="shared" si="125"/>
        <v>12</v>
      </c>
    </row>
    <row r="882" spans="9:23">
      <c r="I882" s="5" t="s">
        <v>1053</v>
      </c>
      <c r="K882" s="59" t="s">
        <v>39</v>
      </c>
      <c r="N882" s="68">
        <f t="shared" si="118"/>
        <v>1.1415525099999999E-4</v>
      </c>
      <c r="P882" s="60" t="str">
        <f t="shared" si="119"/>
        <v>M02D06H13</v>
      </c>
      <c r="Q882" s="67">
        <f t="shared" si="126"/>
        <v>43137.54166666454</v>
      </c>
      <c r="R882" s="5">
        <f t="shared" si="120"/>
        <v>2</v>
      </c>
      <c r="S882" s="5">
        <f t="shared" si="121"/>
        <v>6</v>
      </c>
      <c r="T882" s="5">
        <f t="shared" si="122"/>
        <v>13</v>
      </c>
      <c r="U882" s="5" t="str">
        <f t="shared" si="123"/>
        <v>02</v>
      </c>
      <c r="V882" s="5" t="str">
        <f t="shared" si="124"/>
        <v>06</v>
      </c>
      <c r="W882" s="5" t="str">
        <f t="shared" si="125"/>
        <v>13</v>
      </c>
    </row>
    <row r="883" spans="9:23">
      <c r="I883" s="5" t="s">
        <v>1054</v>
      </c>
      <c r="K883" s="59" t="s">
        <v>39</v>
      </c>
      <c r="N883" s="68">
        <f t="shared" si="118"/>
        <v>1.1415525099999999E-4</v>
      </c>
      <c r="P883" s="60" t="str">
        <f t="shared" si="119"/>
        <v>M02D06H14</v>
      </c>
      <c r="Q883" s="67">
        <f t="shared" si="126"/>
        <v>43137.583333331204</v>
      </c>
      <c r="R883" s="5">
        <f t="shared" si="120"/>
        <v>2</v>
      </c>
      <c r="S883" s="5">
        <f t="shared" si="121"/>
        <v>6</v>
      </c>
      <c r="T883" s="5">
        <f t="shared" si="122"/>
        <v>14</v>
      </c>
      <c r="U883" s="5" t="str">
        <f t="shared" si="123"/>
        <v>02</v>
      </c>
      <c r="V883" s="5" t="str">
        <f t="shared" si="124"/>
        <v>06</v>
      </c>
      <c r="W883" s="5" t="str">
        <f t="shared" si="125"/>
        <v>14</v>
      </c>
    </row>
    <row r="884" spans="9:23">
      <c r="I884" s="5" t="s">
        <v>1055</v>
      </c>
      <c r="K884" s="59" t="s">
        <v>39</v>
      </c>
      <c r="N884" s="68">
        <f t="shared" si="118"/>
        <v>1.1415525099999999E-4</v>
      </c>
      <c r="P884" s="60" t="str">
        <f t="shared" si="119"/>
        <v>M02D06H15</v>
      </c>
      <c r="Q884" s="67">
        <f t="shared" si="126"/>
        <v>43137.624999997868</v>
      </c>
      <c r="R884" s="5">
        <f t="shared" si="120"/>
        <v>2</v>
      </c>
      <c r="S884" s="5">
        <f t="shared" si="121"/>
        <v>6</v>
      </c>
      <c r="T884" s="5">
        <f t="shared" si="122"/>
        <v>15</v>
      </c>
      <c r="U884" s="5" t="str">
        <f t="shared" si="123"/>
        <v>02</v>
      </c>
      <c r="V884" s="5" t="str">
        <f t="shared" si="124"/>
        <v>06</v>
      </c>
      <c r="W884" s="5" t="str">
        <f t="shared" si="125"/>
        <v>15</v>
      </c>
    </row>
    <row r="885" spans="9:23">
      <c r="I885" s="5" t="s">
        <v>1056</v>
      </c>
      <c r="K885" s="59" t="s">
        <v>39</v>
      </c>
      <c r="N885" s="68">
        <f t="shared" si="118"/>
        <v>1.1415525099999999E-4</v>
      </c>
      <c r="P885" s="60" t="str">
        <f t="shared" si="119"/>
        <v>M02D06H16</v>
      </c>
      <c r="Q885" s="67">
        <f t="shared" si="126"/>
        <v>43137.666666664532</v>
      </c>
      <c r="R885" s="5">
        <f t="shared" si="120"/>
        <v>2</v>
      </c>
      <c r="S885" s="5">
        <f t="shared" si="121"/>
        <v>6</v>
      </c>
      <c r="T885" s="5">
        <f t="shared" si="122"/>
        <v>16</v>
      </c>
      <c r="U885" s="5" t="str">
        <f t="shared" si="123"/>
        <v>02</v>
      </c>
      <c r="V885" s="5" t="str">
        <f t="shared" si="124"/>
        <v>06</v>
      </c>
      <c r="W885" s="5" t="str">
        <f t="shared" si="125"/>
        <v>16</v>
      </c>
    </row>
    <row r="886" spans="9:23">
      <c r="I886" s="5" t="s">
        <v>1057</v>
      </c>
      <c r="K886" s="59" t="s">
        <v>39</v>
      </c>
      <c r="N886" s="68">
        <f t="shared" si="118"/>
        <v>1.1415525099999999E-4</v>
      </c>
      <c r="P886" s="60" t="str">
        <f t="shared" si="119"/>
        <v>M02D06H17</v>
      </c>
      <c r="Q886" s="67">
        <f t="shared" si="126"/>
        <v>43137.708333331197</v>
      </c>
      <c r="R886" s="5">
        <f t="shared" si="120"/>
        <v>2</v>
      </c>
      <c r="S886" s="5">
        <f t="shared" si="121"/>
        <v>6</v>
      </c>
      <c r="T886" s="5">
        <f t="shared" si="122"/>
        <v>17</v>
      </c>
      <c r="U886" s="5" t="str">
        <f t="shared" si="123"/>
        <v>02</v>
      </c>
      <c r="V886" s="5" t="str">
        <f t="shared" si="124"/>
        <v>06</v>
      </c>
      <c r="W886" s="5" t="str">
        <f t="shared" si="125"/>
        <v>17</v>
      </c>
    </row>
    <row r="887" spans="9:23">
      <c r="I887" s="5" t="s">
        <v>1058</v>
      </c>
      <c r="K887" s="59" t="s">
        <v>39</v>
      </c>
      <c r="N887" s="68">
        <f t="shared" si="118"/>
        <v>1.1415525099999999E-4</v>
      </c>
      <c r="P887" s="60" t="str">
        <f t="shared" si="119"/>
        <v>M02D06H18</v>
      </c>
      <c r="Q887" s="67">
        <f t="shared" si="126"/>
        <v>43137.749999997861</v>
      </c>
      <c r="R887" s="5">
        <f t="shared" si="120"/>
        <v>2</v>
      </c>
      <c r="S887" s="5">
        <f t="shared" si="121"/>
        <v>6</v>
      </c>
      <c r="T887" s="5">
        <f t="shared" si="122"/>
        <v>18</v>
      </c>
      <c r="U887" s="5" t="str">
        <f t="shared" si="123"/>
        <v>02</v>
      </c>
      <c r="V887" s="5" t="str">
        <f t="shared" si="124"/>
        <v>06</v>
      </c>
      <c r="W887" s="5" t="str">
        <f t="shared" si="125"/>
        <v>18</v>
      </c>
    </row>
    <row r="888" spans="9:23">
      <c r="I888" s="5" t="s">
        <v>1059</v>
      </c>
      <c r="K888" s="59" t="s">
        <v>39</v>
      </c>
      <c r="N888" s="68">
        <f t="shared" si="118"/>
        <v>1.1415525099999999E-4</v>
      </c>
      <c r="P888" s="60" t="str">
        <f t="shared" si="119"/>
        <v>M02D06H19</v>
      </c>
      <c r="Q888" s="67">
        <f t="shared" si="126"/>
        <v>43137.791666664525</v>
      </c>
      <c r="R888" s="5">
        <f t="shared" si="120"/>
        <v>2</v>
      </c>
      <c r="S888" s="5">
        <f t="shared" si="121"/>
        <v>6</v>
      </c>
      <c r="T888" s="5">
        <f t="shared" si="122"/>
        <v>19</v>
      </c>
      <c r="U888" s="5" t="str">
        <f t="shared" si="123"/>
        <v>02</v>
      </c>
      <c r="V888" s="5" t="str">
        <f t="shared" si="124"/>
        <v>06</v>
      </c>
      <c r="W888" s="5" t="str">
        <f t="shared" si="125"/>
        <v>19</v>
      </c>
    </row>
    <row r="889" spans="9:23">
      <c r="I889" s="5" t="s">
        <v>1060</v>
      </c>
      <c r="K889" s="59" t="s">
        <v>39</v>
      </c>
      <c r="N889" s="68">
        <f t="shared" si="118"/>
        <v>1.1415525099999999E-4</v>
      </c>
      <c r="P889" s="60" t="str">
        <f t="shared" si="119"/>
        <v>M02D06H20</v>
      </c>
      <c r="Q889" s="67">
        <f t="shared" si="126"/>
        <v>43137.833333331189</v>
      </c>
      <c r="R889" s="5">
        <f t="shared" si="120"/>
        <v>2</v>
      </c>
      <c r="S889" s="5">
        <f t="shared" si="121"/>
        <v>6</v>
      </c>
      <c r="T889" s="5">
        <f t="shared" si="122"/>
        <v>20</v>
      </c>
      <c r="U889" s="5" t="str">
        <f t="shared" si="123"/>
        <v>02</v>
      </c>
      <c r="V889" s="5" t="str">
        <f t="shared" si="124"/>
        <v>06</v>
      </c>
      <c r="W889" s="5" t="str">
        <f t="shared" si="125"/>
        <v>20</v>
      </c>
    </row>
    <row r="890" spans="9:23">
      <c r="I890" s="5" t="s">
        <v>1061</v>
      </c>
      <c r="K890" s="59" t="s">
        <v>39</v>
      </c>
      <c r="N890" s="68">
        <f t="shared" si="118"/>
        <v>1.1415525099999999E-4</v>
      </c>
      <c r="P890" s="60" t="str">
        <f t="shared" si="119"/>
        <v>M02D06H21</v>
      </c>
      <c r="Q890" s="67">
        <f t="shared" si="126"/>
        <v>43137.874999997854</v>
      </c>
      <c r="R890" s="5">
        <f t="shared" si="120"/>
        <v>2</v>
      </c>
      <c r="S890" s="5">
        <f t="shared" si="121"/>
        <v>6</v>
      </c>
      <c r="T890" s="5">
        <f t="shared" si="122"/>
        <v>21</v>
      </c>
      <c r="U890" s="5" t="str">
        <f t="shared" si="123"/>
        <v>02</v>
      </c>
      <c r="V890" s="5" t="str">
        <f t="shared" si="124"/>
        <v>06</v>
      </c>
      <c r="W890" s="5" t="str">
        <f t="shared" si="125"/>
        <v>21</v>
      </c>
    </row>
    <row r="891" spans="9:23">
      <c r="I891" s="5" t="s">
        <v>1062</v>
      </c>
      <c r="K891" s="59" t="s">
        <v>39</v>
      </c>
      <c r="N891" s="68">
        <f t="shared" si="118"/>
        <v>1.1415525099999999E-4</v>
      </c>
      <c r="P891" s="60" t="str">
        <f t="shared" si="119"/>
        <v>M02D06H22</v>
      </c>
      <c r="Q891" s="67">
        <f t="shared" si="126"/>
        <v>43137.916666664518</v>
      </c>
      <c r="R891" s="5">
        <f t="shared" si="120"/>
        <v>2</v>
      </c>
      <c r="S891" s="5">
        <f t="shared" si="121"/>
        <v>6</v>
      </c>
      <c r="T891" s="5">
        <f t="shared" si="122"/>
        <v>22</v>
      </c>
      <c r="U891" s="5" t="str">
        <f t="shared" si="123"/>
        <v>02</v>
      </c>
      <c r="V891" s="5" t="str">
        <f t="shared" si="124"/>
        <v>06</v>
      </c>
      <c r="W891" s="5" t="str">
        <f t="shared" si="125"/>
        <v>22</v>
      </c>
    </row>
    <row r="892" spans="9:23">
      <c r="I892" s="5" t="s">
        <v>1063</v>
      </c>
      <c r="K892" s="59" t="s">
        <v>39</v>
      </c>
      <c r="N892" s="68">
        <f t="shared" si="118"/>
        <v>1.1415525099999999E-4</v>
      </c>
      <c r="P892" s="60" t="str">
        <f t="shared" si="119"/>
        <v>M02D06H23</v>
      </c>
      <c r="Q892" s="67">
        <f t="shared" si="126"/>
        <v>43137.958333331182</v>
      </c>
      <c r="R892" s="5">
        <f t="shared" si="120"/>
        <v>2</v>
      </c>
      <c r="S892" s="5">
        <f t="shared" si="121"/>
        <v>6</v>
      </c>
      <c r="T892" s="5">
        <f t="shared" si="122"/>
        <v>23</v>
      </c>
      <c r="U892" s="5" t="str">
        <f t="shared" si="123"/>
        <v>02</v>
      </c>
      <c r="V892" s="5" t="str">
        <f t="shared" si="124"/>
        <v>06</v>
      </c>
      <c r="W892" s="5" t="str">
        <f t="shared" si="125"/>
        <v>23</v>
      </c>
    </row>
    <row r="893" spans="9:23">
      <c r="I893" s="5" t="s">
        <v>1064</v>
      </c>
      <c r="K893" s="59" t="s">
        <v>39</v>
      </c>
      <c r="N893" s="68">
        <f t="shared" si="118"/>
        <v>1.1415525099999999E-4</v>
      </c>
      <c r="P893" s="60" t="str">
        <f t="shared" si="119"/>
        <v>M02D07H00</v>
      </c>
      <c r="Q893" s="67">
        <f t="shared" si="126"/>
        <v>43137.999999997846</v>
      </c>
      <c r="R893" s="5">
        <f t="shared" si="120"/>
        <v>2</v>
      </c>
      <c r="S893" s="5">
        <f t="shared" si="121"/>
        <v>7</v>
      </c>
      <c r="T893" s="5">
        <f t="shared" si="122"/>
        <v>0</v>
      </c>
      <c r="U893" s="5" t="str">
        <f t="shared" si="123"/>
        <v>02</v>
      </c>
      <c r="V893" s="5" t="str">
        <f t="shared" si="124"/>
        <v>07</v>
      </c>
      <c r="W893" s="5" t="str">
        <f t="shared" si="125"/>
        <v>00</v>
      </c>
    </row>
    <row r="894" spans="9:23">
      <c r="I894" s="5" t="s">
        <v>1065</v>
      </c>
      <c r="K894" s="59" t="s">
        <v>39</v>
      </c>
      <c r="N894" s="68">
        <f t="shared" si="118"/>
        <v>1.1415525099999999E-4</v>
      </c>
      <c r="P894" s="60" t="str">
        <f t="shared" si="119"/>
        <v>M02D07H01</v>
      </c>
      <c r="Q894" s="67">
        <f t="shared" si="126"/>
        <v>43138.041666664511</v>
      </c>
      <c r="R894" s="5">
        <f t="shared" si="120"/>
        <v>2</v>
      </c>
      <c r="S894" s="5">
        <f t="shared" si="121"/>
        <v>7</v>
      </c>
      <c r="T894" s="5">
        <f t="shared" si="122"/>
        <v>1</v>
      </c>
      <c r="U894" s="5" t="str">
        <f t="shared" si="123"/>
        <v>02</v>
      </c>
      <c r="V894" s="5" t="str">
        <f t="shared" si="124"/>
        <v>07</v>
      </c>
      <c r="W894" s="5" t="str">
        <f t="shared" si="125"/>
        <v>01</v>
      </c>
    </row>
    <row r="895" spans="9:23">
      <c r="I895" s="5" t="s">
        <v>1066</v>
      </c>
      <c r="K895" s="59" t="s">
        <v>39</v>
      </c>
      <c r="N895" s="68">
        <f t="shared" si="118"/>
        <v>1.1415525099999999E-4</v>
      </c>
      <c r="P895" s="60" t="str">
        <f t="shared" si="119"/>
        <v>M02D07H02</v>
      </c>
      <c r="Q895" s="67">
        <f t="shared" si="126"/>
        <v>43138.083333331175</v>
      </c>
      <c r="R895" s="5">
        <f t="shared" si="120"/>
        <v>2</v>
      </c>
      <c r="S895" s="5">
        <f t="shared" si="121"/>
        <v>7</v>
      </c>
      <c r="T895" s="5">
        <f t="shared" si="122"/>
        <v>2</v>
      </c>
      <c r="U895" s="5" t="str">
        <f t="shared" si="123"/>
        <v>02</v>
      </c>
      <c r="V895" s="5" t="str">
        <f t="shared" si="124"/>
        <v>07</v>
      </c>
      <c r="W895" s="5" t="str">
        <f t="shared" si="125"/>
        <v>02</v>
      </c>
    </row>
    <row r="896" spans="9:23">
      <c r="I896" s="5" t="s">
        <v>1067</v>
      </c>
      <c r="K896" s="59" t="s">
        <v>39</v>
      </c>
      <c r="N896" s="68">
        <f t="shared" si="118"/>
        <v>1.1415525099999999E-4</v>
      </c>
      <c r="P896" s="60" t="str">
        <f t="shared" si="119"/>
        <v>M02D07H03</v>
      </c>
      <c r="Q896" s="67">
        <f t="shared" si="126"/>
        <v>43138.124999997839</v>
      </c>
      <c r="R896" s="5">
        <f t="shared" si="120"/>
        <v>2</v>
      </c>
      <c r="S896" s="5">
        <f t="shared" si="121"/>
        <v>7</v>
      </c>
      <c r="T896" s="5">
        <f t="shared" si="122"/>
        <v>3</v>
      </c>
      <c r="U896" s="5" t="str">
        <f t="shared" si="123"/>
        <v>02</v>
      </c>
      <c r="V896" s="5" t="str">
        <f t="shared" si="124"/>
        <v>07</v>
      </c>
      <c r="W896" s="5" t="str">
        <f t="shared" si="125"/>
        <v>03</v>
      </c>
    </row>
    <row r="897" spans="9:23">
      <c r="I897" s="5" t="s">
        <v>1068</v>
      </c>
      <c r="K897" s="59" t="s">
        <v>39</v>
      </c>
      <c r="N897" s="68">
        <f t="shared" si="118"/>
        <v>1.1415525099999999E-4</v>
      </c>
      <c r="P897" s="60" t="str">
        <f t="shared" si="119"/>
        <v>M02D07H04</v>
      </c>
      <c r="Q897" s="67">
        <f t="shared" si="126"/>
        <v>43138.166666664503</v>
      </c>
      <c r="R897" s="5">
        <f t="shared" si="120"/>
        <v>2</v>
      </c>
      <c r="S897" s="5">
        <f t="shared" si="121"/>
        <v>7</v>
      </c>
      <c r="T897" s="5">
        <f t="shared" si="122"/>
        <v>4</v>
      </c>
      <c r="U897" s="5" t="str">
        <f t="shared" si="123"/>
        <v>02</v>
      </c>
      <c r="V897" s="5" t="str">
        <f t="shared" si="124"/>
        <v>07</v>
      </c>
      <c r="W897" s="5" t="str">
        <f t="shared" si="125"/>
        <v>04</v>
      </c>
    </row>
    <row r="898" spans="9:23">
      <c r="I898" s="5" t="s">
        <v>1069</v>
      </c>
      <c r="K898" s="59" t="s">
        <v>39</v>
      </c>
      <c r="N898" s="68">
        <f t="shared" si="118"/>
        <v>1.1415525099999999E-4</v>
      </c>
      <c r="P898" s="60" t="str">
        <f t="shared" si="119"/>
        <v>M02D07H05</v>
      </c>
      <c r="Q898" s="67">
        <f t="shared" si="126"/>
        <v>43138.208333331168</v>
      </c>
      <c r="R898" s="5">
        <f t="shared" si="120"/>
        <v>2</v>
      </c>
      <c r="S898" s="5">
        <f t="shared" si="121"/>
        <v>7</v>
      </c>
      <c r="T898" s="5">
        <f t="shared" si="122"/>
        <v>5</v>
      </c>
      <c r="U898" s="5" t="str">
        <f t="shared" si="123"/>
        <v>02</v>
      </c>
      <c r="V898" s="5" t="str">
        <f t="shared" si="124"/>
        <v>07</v>
      </c>
      <c r="W898" s="5" t="str">
        <f t="shared" si="125"/>
        <v>05</v>
      </c>
    </row>
    <row r="899" spans="9:23">
      <c r="I899" s="5" t="s">
        <v>1070</v>
      </c>
      <c r="K899" s="59" t="s">
        <v>39</v>
      </c>
      <c r="N899" s="68">
        <f t="shared" si="118"/>
        <v>1.1415525099999999E-4</v>
      </c>
      <c r="P899" s="60" t="str">
        <f t="shared" si="119"/>
        <v>M02D07H06</v>
      </c>
      <c r="Q899" s="67">
        <f t="shared" si="126"/>
        <v>43138.249999997832</v>
      </c>
      <c r="R899" s="5">
        <f t="shared" si="120"/>
        <v>2</v>
      </c>
      <c r="S899" s="5">
        <f t="shared" si="121"/>
        <v>7</v>
      </c>
      <c r="T899" s="5">
        <f t="shared" si="122"/>
        <v>6</v>
      </c>
      <c r="U899" s="5" t="str">
        <f t="shared" si="123"/>
        <v>02</v>
      </c>
      <c r="V899" s="5" t="str">
        <f t="shared" si="124"/>
        <v>07</v>
      </c>
      <c r="W899" s="5" t="str">
        <f t="shared" si="125"/>
        <v>06</v>
      </c>
    </row>
    <row r="900" spans="9:23">
      <c r="I900" s="5" t="s">
        <v>1071</v>
      </c>
      <c r="K900" s="59" t="s">
        <v>39</v>
      </c>
      <c r="N900" s="68">
        <f t="shared" si="118"/>
        <v>1.1415525099999999E-4</v>
      </c>
      <c r="P900" s="60" t="str">
        <f t="shared" si="119"/>
        <v>M02D07H07</v>
      </c>
      <c r="Q900" s="67">
        <f t="shared" si="126"/>
        <v>43138.291666664496</v>
      </c>
      <c r="R900" s="5">
        <f t="shared" si="120"/>
        <v>2</v>
      </c>
      <c r="S900" s="5">
        <f t="shared" si="121"/>
        <v>7</v>
      </c>
      <c r="T900" s="5">
        <f t="shared" si="122"/>
        <v>7</v>
      </c>
      <c r="U900" s="5" t="str">
        <f t="shared" si="123"/>
        <v>02</v>
      </c>
      <c r="V900" s="5" t="str">
        <f t="shared" si="124"/>
        <v>07</v>
      </c>
      <c r="W900" s="5" t="str">
        <f t="shared" si="125"/>
        <v>07</v>
      </c>
    </row>
    <row r="901" spans="9:23">
      <c r="I901" s="5" t="s">
        <v>1072</v>
      </c>
      <c r="K901" s="59" t="s">
        <v>39</v>
      </c>
      <c r="N901" s="68">
        <f t="shared" si="118"/>
        <v>1.1415525099999999E-4</v>
      </c>
      <c r="P901" s="60" t="str">
        <f t="shared" si="119"/>
        <v>M02D07H08</v>
      </c>
      <c r="Q901" s="67">
        <f t="shared" si="126"/>
        <v>43138.33333333116</v>
      </c>
      <c r="R901" s="5">
        <f t="shared" si="120"/>
        <v>2</v>
      </c>
      <c r="S901" s="5">
        <f t="shared" si="121"/>
        <v>7</v>
      </c>
      <c r="T901" s="5">
        <f t="shared" si="122"/>
        <v>8</v>
      </c>
      <c r="U901" s="5" t="str">
        <f t="shared" si="123"/>
        <v>02</v>
      </c>
      <c r="V901" s="5" t="str">
        <f t="shared" si="124"/>
        <v>07</v>
      </c>
      <c r="W901" s="5" t="str">
        <f t="shared" si="125"/>
        <v>08</v>
      </c>
    </row>
    <row r="902" spans="9:23">
      <c r="I902" s="5" t="s">
        <v>1073</v>
      </c>
      <c r="K902" s="59" t="s">
        <v>39</v>
      </c>
      <c r="N902" s="68">
        <f t="shared" ref="N902:N965" si="127">ROUND(1/8760,12)</f>
        <v>1.1415525099999999E-4</v>
      </c>
      <c r="P902" s="60" t="str">
        <f t="shared" ref="P902:P965" si="128">"M"&amp;U902&amp;"D"&amp;V902&amp;"H"&amp;W902</f>
        <v>M02D07H09</v>
      </c>
      <c r="Q902" s="67">
        <f t="shared" si="126"/>
        <v>43138.374999997824</v>
      </c>
      <c r="R902" s="5">
        <f t="shared" ref="R902:R965" si="129">MONTH(Q902)</f>
        <v>2</v>
      </c>
      <c r="S902" s="5">
        <f t="shared" ref="S902:S965" si="130">DAY(Q902)</f>
        <v>7</v>
      </c>
      <c r="T902" s="5">
        <f t="shared" ref="T902:T965" si="131">HOUR(Q902)</f>
        <v>9</v>
      </c>
      <c r="U902" s="5" t="str">
        <f t="shared" ref="U902:U965" si="132">TEXT(R902,"00")</f>
        <v>02</v>
      </c>
      <c r="V902" s="5" t="str">
        <f t="shared" ref="V902:V965" si="133">TEXT(S902,"00")</f>
        <v>07</v>
      </c>
      <c r="W902" s="5" t="str">
        <f t="shared" ref="W902:W965" si="134">TEXT(T902,"00")</f>
        <v>09</v>
      </c>
    </row>
    <row r="903" spans="9:23">
      <c r="I903" s="5" t="s">
        <v>1074</v>
      </c>
      <c r="K903" s="59" t="s">
        <v>39</v>
      </c>
      <c r="N903" s="68">
        <f t="shared" si="127"/>
        <v>1.1415525099999999E-4</v>
      </c>
      <c r="P903" s="60" t="str">
        <f t="shared" si="128"/>
        <v>M02D07H10</v>
      </c>
      <c r="Q903" s="67">
        <f t="shared" ref="Q903:Q966" si="135">Q902+(1/24)</f>
        <v>43138.416666664489</v>
      </c>
      <c r="R903" s="5">
        <f t="shared" si="129"/>
        <v>2</v>
      </c>
      <c r="S903" s="5">
        <f t="shared" si="130"/>
        <v>7</v>
      </c>
      <c r="T903" s="5">
        <f t="shared" si="131"/>
        <v>10</v>
      </c>
      <c r="U903" s="5" t="str">
        <f t="shared" si="132"/>
        <v>02</v>
      </c>
      <c r="V903" s="5" t="str">
        <f t="shared" si="133"/>
        <v>07</v>
      </c>
      <c r="W903" s="5" t="str">
        <f t="shared" si="134"/>
        <v>10</v>
      </c>
    </row>
    <row r="904" spans="9:23">
      <c r="I904" s="5" t="s">
        <v>1075</v>
      </c>
      <c r="K904" s="59" t="s">
        <v>39</v>
      </c>
      <c r="N904" s="68">
        <f t="shared" si="127"/>
        <v>1.1415525099999999E-4</v>
      </c>
      <c r="P904" s="60" t="str">
        <f t="shared" si="128"/>
        <v>M02D07H11</v>
      </c>
      <c r="Q904" s="67">
        <f t="shared" si="135"/>
        <v>43138.458333331153</v>
      </c>
      <c r="R904" s="5">
        <f t="shared" si="129"/>
        <v>2</v>
      </c>
      <c r="S904" s="5">
        <f t="shared" si="130"/>
        <v>7</v>
      </c>
      <c r="T904" s="5">
        <f t="shared" si="131"/>
        <v>11</v>
      </c>
      <c r="U904" s="5" t="str">
        <f t="shared" si="132"/>
        <v>02</v>
      </c>
      <c r="V904" s="5" t="str">
        <f t="shared" si="133"/>
        <v>07</v>
      </c>
      <c r="W904" s="5" t="str">
        <f t="shared" si="134"/>
        <v>11</v>
      </c>
    </row>
    <row r="905" spans="9:23">
      <c r="I905" s="5" t="s">
        <v>1076</v>
      </c>
      <c r="K905" s="59" t="s">
        <v>39</v>
      </c>
      <c r="N905" s="68">
        <f t="shared" si="127"/>
        <v>1.1415525099999999E-4</v>
      </c>
      <c r="P905" s="60" t="str">
        <f t="shared" si="128"/>
        <v>M02D07H12</v>
      </c>
      <c r="Q905" s="67">
        <f t="shared" si="135"/>
        <v>43138.499999997817</v>
      </c>
      <c r="R905" s="5">
        <f t="shared" si="129"/>
        <v>2</v>
      </c>
      <c r="S905" s="5">
        <f t="shared" si="130"/>
        <v>7</v>
      </c>
      <c r="T905" s="5">
        <f t="shared" si="131"/>
        <v>12</v>
      </c>
      <c r="U905" s="5" t="str">
        <f t="shared" si="132"/>
        <v>02</v>
      </c>
      <c r="V905" s="5" t="str">
        <f t="shared" si="133"/>
        <v>07</v>
      </c>
      <c r="W905" s="5" t="str">
        <f t="shared" si="134"/>
        <v>12</v>
      </c>
    </row>
    <row r="906" spans="9:23">
      <c r="I906" s="5" t="s">
        <v>1077</v>
      </c>
      <c r="K906" s="59" t="s">
        <v>39</v>
      </c>
      <c r="N906" s="68">
        <f t="shared" si="127"/>
        <v>1.1415525099999999E-4</v>
      </c>
      <c r="P906" s="60" t="str">
        <f t="shared" si="128"/>
        <v>M02D07H13</v>
      </c>
      <c r="Q906" s="67">
        <f t="shared" si="135"/>
        <v>43138.541666664481</v>
      </c>
      <c r="R906" s="5">
        <f t="shared" si="129"/>
        <v>2</v>
      </c>
      <c r="S906" s="5">
        <f t="shared" si="130"/>
        <v>7</v>
      </c>
      <c r="T906" s="5">
        <f t="shared" si="131"/>
        <v>13</v>
      </c>
      <c r="U906" s="5" t="str">
        <f t="shared" si="132"/>
        <v>02</v>
      </c>
      <c r="V906" s="5" t="str">
        <f t="shared" si="133"/>
        <v>07</v>
      </c>
      <c r="W906" s="5" t="str">
        <f t="shared" si="134"/>
        <v>13</v>
      </c>
    </row>
    <row r="907" spans="9:23">
      <c r="I907" s="5" t="s">
        <v>1078</v>
      </c>
      <c r="K907" s="59" t="s">
        <v>39</v>
      </c>
      <c r="N907" s="68">
        <f t="shared" si="127"/>
        <v>1.1415525099999999E-4</v>
      </c>
      <c r="P907" s="60" t="str">
        <f t="shared" si="128"/>
        <v>M02D07H14</v>
      </c>
      <c r="Q907" s="67">
        <f t="shared" si="135"/>
        <v>43138.583333331146</v>
      </c>
      <c r="R907" s="5">
        <f t="shared" si="129"/>
        <v>2</v>
      </c>
      <c r="S907" s="5">
        <f t="shared" si="130"/>
        <v>7</v>
      </c>
      <c r="T907" s="5">
        <f t="shared" si="131"/>
        <v>14</v>
      </c>
      <c r="U907" s="5" t="str">
        <f t="shared" si="132"/>
        <v>02</v>
      </c>
      <c r="V907" s="5" t="str">
        <f t="shared" si="133"/>
        <v>07</v>
      </c>
      <c r="W907" s="5" t="str">
        <f t="shared" si="134"/>
        <v>14</v>
      </c>
    </row>
    <row r="908" spans="9:23">
      <c r="I908" s="5" t="s">
        <v>1079</v>
      </c>
      <c r="K908" s="59" t="s">
        <v>39</v>
      </c>
      <c r="N908" s="68">
        <f t="shared" si="127"/>
        <v>1.1415525099999999E-4</v>
      </c>
      <c r="P908" s="60" t="str">
        <f t="shared" si="128"/>
        <v>M02D07H15</v>
      </c>
      <c r="Q908" s="67">
        <f t="shared" si="135"/>
        <v>43138.62499999781</v>
      </c>
      <c r="R908" s="5">
        <f t="shared" si="129"/>
        <v>2</v>
      </c>
      <c r="S908" s="5">
        <f t="shared" si="130"/>
        <v>7</v>
      </c>
      <c r="T908" s="5">
        <f t="shared" si="131"/>
        <v>15</v>
      </c>
      <c r="U908" s="5" t="str">
        <f t="shared" si="132"/>
        <v>02</v>
      </c>
      <c r="V908" s="5" t="str">
        <f t="shared" si="133"/>
        <v>07</v>
      </c>
      <c r="W908" s="5" t="str">
        <f t="shared" si="134"/>
        <v>15</v>
      </c>
    </row>
    <row r="909" spans="9:23">
      <c r="I909" s="5" t="s">
        <v>1080</v>
      </c>
      <c r="K909" s="59" t="s">
        <v>39</v>
      </c>
      <c r="N909" s="68">
        <f t="shared" si="127"/>
        <v>1.1415525099999999E-4</v>
      </c>
      <c r="P909" s="60" t="str">
        <f t="shared" si="128"/>
        <v>M02D07H16</v>
      </c>
      <c r="Q909" s="67">
        <f t="shared" si="135"/>
        <v>43138.666666664474</v>
      </c>
      <c r="R909" s="5">
        <f t="shared" si="129"/>
        <v>2</v>
      </c>
      <c r="S909" s="5">
        <f t="shared" si="130"/>
        <v>7</v>
      </c>
      <c r="T909" s="5">
        <f t="shared" si="131"/>
        <v>16</v>
      </c>
      <c r="U909" s="5" t="str">
        <f t="shared" si="132"/>
        <v>02</v>
      </c>
      <c r="V909" s="5" t="str">
        <f t="shared" si="133"/>
        <v>07</v>
      </c>
      <c r="W909" s="5" t="str">
        <f t="shared" si="134"/>
        <v>16</v>
      </c>
    </row>
    <row r="910" spans="9:23">
      <c r="I910" s="5" t="s">
        <v>1081</v>
      </c>
      <c r="K910" s="59" t="s">
        <v>39</v>
      </c>
      <c r="N910" s="68">
        <f t="shared" si="127"/>
        <v>1.1415525099999999E-4</v>
      </c>
      <c r="P910" s="60" t="str">
        <f t="shared" si="128"/>
        <v>M02D07H17</v>
      </c>
      <c r="Q910" s="67">
        <f t="shared" si="135"/>
        <v>43138.708333331138</v>
      </c>
      <c r="R910" s="5">
        <f t="shared" si="129"/>
        <v>2</v>
      </c>
      <c r="S910" s="5">
        <f t="shared" si="130"/>
        <v>7</v>
      </c>
      <c r="T910" s="5">
        <f t="shared" si="131"/>
        <v>17</v>
      </c>
      <c r="U910" s="5" t="str">
        <f t="shared" si="132"/>
        <v>02</v>
      </c>
      <c r="V910" s="5" t="str">
        <f t="shared" si="133"/>
        <v>07</v>
      </c>
      <c r="W910" s="5" t="str">
        <f t="shared" si="134"/>
        <v>17</v>
      </c>
    </row>
    <row r="911" spans="9:23">
      <c r="I911" s="5" t="s">
        <v>1082</v>
      </c>
      <c r="K911" s="59" t="s">
        <v>39</v>
      </c>
      <c r="N911" s="68">
        <f t="shared" si="127"/>
        <v>1.1415525099999999E-4</v>
      </c>
      <c r="P911" s="60" t="str">
        <f t="shared" si="128"/>
        <v>M02D07H18</v>
      </c>
      <c r="Q911" s="67">
        <f t="shared" si="135"/>
        <v>43138.749999997803</v>
      </c>
      <c r="R911" s="5">
        <f t="shared" si="129"/>
        <v>2</v>
      </c>
      <c r="S911" s="5">
        <f t="shared" si="130"/>
        <v>7</v>
      </c>
      <c r="T911" s="5">
        <f t="shared" si="131"/>
        <v>18</v>
      </c>
      <c r="U911" s="5" t="str">
        <f t="shared" si="132"/>
        <v>02</v>
      </c>
      <c r="V911" s="5" t="str">
        <f t="shared" si="133"/>
        <v>07</v>
      </c>
      <c r="W911" s="5" t="str">
        <f t="shared" si="134"/>
        <v>18</v>
      </c>
    </row>
    <row r="912" spans="9:23">
      <c r="I912" s="5" t="s">
        <v>1083</v>
      </c>
      <c r="K912" s="59" t="s">
        <v>39</v>
      </c>
      <c r="N912" s="68">
        <f t="shared" si="127"/>
        <v>1.1415525099999999E-4</v>
      </c>
      <c r="P912" s="60" t="str">
        <f t="shared" si="128"/>
        <v>M02D07H19</v>
      </c>
      <c r="Q912" s="67">
        <f t="shared" si="135"/>
        <v>43138.791666664467</v>
      </c>
      <c r="R912" s="5">
        <f t="shared" si="129"/>
        <v>2</v>
      </c>
      <c r="S912" s="5">
        <f t="shared" si="130"/>
        <v>7</v>
      </c>
      <c r="T912" s="5">
        <f t="shared" si="131"/>
        <v>19</v>
      </c>
      <c r="U912" s="5" t="str">
        <f t="shared" si="132"/>
        <v>02</v>
      </c>
      <c r="V912" s="5" t="str">
        <f t="shared" si="133"/>
        <v>07</v>
      </c>
      <c r="W912" s="5" t="str">
        <f t="shared" si="134"/>
        <v>19</v>
      </c>
    </row>
    <row r="913" spans="9:23">
      <c r="I913" s="5" t="s">
        <v>1084</v>
      </c>
      <c r="K913" s="59" t="s">
        <v>39</v>
      </c>
      <c r="N913" s="68">
        <f t="shared" si="127"/>
        <v>1.1415525099999999E-4</v>
      </c>
      <c r="P913" s="60" t="str">
        <f t="shared" si="128"/>
        <v>M02D07H20</v>
      </c>
      <c r="Q913" s="67">
        <f t="shared" si="135"/>
        <v>43138.833333331131</v>
      </c>
      <c r="R913" s="5">
        <f t="shared" si="129"/>
        <v>2</v>
      </c>
      <c r="S913" s="5">
        <f t="shared" si="130"/>
        <v>7</v>
      </c>
      <c r="T913" s="5">
        <f t="shared" si="131"/>
        <v>20</v>
      </c>
      <c r="U913" s="5" t="str">
        <f t="shared" si="132"/>
        <v>02</v>
      </c>
      <c r="V913" s="5" t="str">
        <f t="shared" si="133"/>
        <v>07</v>
      </c>
      <c r="W913" s="5" t="str">
        <f t="shared" si="134"/>
        <v>20</v>
      </c>
    </row>
    <row r="914" spans="9:23">
      <c r="I914" s="5" t="s">
        <v>1085</v>
      </c>
      <c r="K914" s="59" t="s">
        <v>39</v>
      </c>
      <c r="N914" s="68">
        <f t="shared" si="127"/>
        <v>1.1415525099999999E-4</v>
      </c>
      <c r="P914" s="60" t="str">
        <f t="shared" si="128"/>
        <v>M02D07H21</v>
      </c>
      <c r="Q914" s="67">
        <f t="shared" si="135"/>
        <v>43138.874999997795</v>
      </c>
      <c r="R914" s="5">
        <f t="shared" si="129"/>
        <v>2</v>
      </c>
      <c r="S914" s="5">
        <f t="shared" si="130"/>
        <v>7</v>
      </c>
      <c r="T914" s="5">
        <f t="shared" si="131"/>
        <v>21</v>
      </c>
      <c r="U914" s="5" t="str">
        <f t="shared" si="132"/>
        <v>02</v>
      </c>
      <c r="V914" s="5" t="str">
        <f t="shared" si="133"/>
        <v>07</v>
      </c>
      <c r="W914" s="5" t="str">
        <f t="shared" si="134"/>
        <v>21</v>
      </c>
    </row>
    <row r="915" spans="9:23">
      <c r="I915" s="5" t="s">
        <v>1086</v>
      </c>
      <c r="K915" s="59" t="s">
        <v>39</v>
      </c>
      <c r="N915" s="68">
        <f t="shared" si="127"/>
        <v>1.1415525099999999E-4</v>
      </c>
      <c r="P915" s="60" t="str">
        <f t="shared" si="128"/>
        <v>M02D07H22</v>
      </c>
      <c r="Q915" s="67">
        <f t="shared" si="135"/>
        <v>43138.91666666446</v>
      </c>
      <c r="R915" s="5">
        <f t="shared" si="129"/>
        <v>2</v>
      </c>
      <c r="S915" s="5">
        <f t="shared" si="130"/>
        <v>7</v>
      </c>
      <c r="T915" s="5">
        <f t="shared" si="131"/>
        <v>22</v>
      </c>
      <c r="U915" s="5" t="str">
        <f t="shared" si="132"/>
        <v>02</v>
      </c>
      <c r="V915" s="5" t="str">
        <f t="shared" si="133"/>
        <v>07</v>
      </c>
      <c r="W915" s="5" t="str">
        <f t="shared" si="134"/>
        <v>22</v>
      </c>
    </row>
    <row r="916" spans="9:23">
      <c r="I916" s="5" t="s">
        <v>1087</v>
      </c>
      <c r="K916" s="59" t="s">
        <v>39</v>
      </c>
      <c r="N916" s="68">
        <f t="shared" si="127"/>
        <v>1.1415525099999999E-4</v>
      </c>
      <c r="P916" s="60" t="str">
        <f t="shared" si="128"/>
        <v>M02D07H23</v>
      </c>
      <c r="Q916" s="67">
        <f t="shared" si="135"/>
        <v>43138.958333331124</v>
      </c>
      <c r="R916" s="5">
        <f t="shared" si="129"/>
        <v>2</v>
      </c>
      <c r="S916" s="5">
        <f t="shared" si="130"/>
        <v>7</v>
      </c>
      <c r="T916" s="5">
        <f t="shared" si="131"/>
        <v>23</v>
      </c>
      <c r="U916" s="5" t="str">
        <f t="shared" si="132"/>
        <v>02</v>
      </c>
      <c r="V916" s="5" t="str">
        <f t="shared" si="133"/>
        <v>07</v>
      </c>
      <c r="W916" s="5" t="str">
        <f t="shared" si="134"/>
        <v>23</v>
      </c>
    </row>
    <row r="917" spans="9:23">
      <c r="I917" s="5" t="s">
        <v>1088</v>
      </c>
      <c r="K917" s="59" t="s">
        <v>39</v>
      </c>
      <c r="N917" s="68">
        <f t="shared" si="127"/>
        <v>1.1415525099999999E-4</v>
      </c>
      <c r="P917" s="60" t="str">
        <f t="shared" si="128"/>
        <v>M02D08H00</v>
      </c>
      <c r="Q917" s="67">
        <f t="shared" si="135"/>
        <v>43138.999999997788</v>
      </c>
      <c r="R917" s="5">
        <f t="shared" si="129"/>
        <v>2</v>
      </c>
      <c r="S917" s="5">
        <f t="shared" si="130"/>
        <v>8</v>
      </c>
      <c r="T917" s="5">
        <f t="shared" si="131"/>
        <v>0</v>
      </c>
      <c r="U917" s="5" t="str">
        <f t="shared" si="132"/>
        <v>02</v>
      </c>
      <c r="V917" s="5" t="str">
        <f t="shared" si="133"/>
        <v>08</v>
      </c>
      <c r="W917" s="5" t="str">
        <f t="shared" si="134"/>
        <v>00</v>
      </c>
    </row>
    <row r="918" spans="9:23">
      <c r="I918" s="5" t="s">
        <v>1089</v>
      </c>
      <c r="K918" s="59" t="s">
        <v>39</v>
      </c>
      <c r="N918" s="68">
        <f t="shared" si="127"/>
        <v>1.1415525099999999E-4</v>
      </c>
      <c r="P918" s="60" t="str">
        <f t="shared" si="128"/>
        <v>M02D08H01</v>
      </c>
      <c r="Q918" s="67">
        <f t="shared" si="135"/>
        <v>43139.041666664452</v>
      </c>
      <c r="R918" s="5">
        <f t="shared" si="129"/>
        <v>2</v>
      </c>
      <c r="S918" s="5">
        <f t="shared" si="130"/>
        <v>8</v>
      </c>
      <c r="T918" s="5">
        <f t="shared" si="131"/>
        <v>1</v>
      </c>
      <c r="U918" s="5" t="str">
        <f t="shared" si="132"/>
        <v>02</v>
      </c>
      <c r="V918" s="5" t="str">
        <f t="shared" si="133"/>
        <v>08</v>
      </c>
      <c r="W918" s="5" t="str">
        <f t="shared" si="134"/>
        <v>01</v>
      </c>
    </row>
    <row r="919" spans="9:23">
      <c r="I919" s="5" t="s">
        <v>1090</v>
      </c>
      <c r="K919" s="59" t="s">
        <v>39</v>
      </c>
      <c r="N919" s="68">
        <f t="shared" si="127"/>
        <v>1.1415525099999999E-4</v>
      </c>
      <c r="P919" s="60" t="str">
        <f t="shared" si="128"/>
        <v>M02D08H02</v>
      </c>
      <c r="Q919" s="67">
        <f t="shared" si="135"/>
        <v>43139.083333331117</v>
      </c>
      <c r="R919" s="5">
        <f t="shared" si="129"/>
        <v>2</v>
      </c>
      <c r="S919" s="5">
        <f t="shared" si="130"/>
        <v>8</v>
      </c>
      <c r="T919" s="5">
        <f t="shared" si="131"/>
        <v>2</v>
      </c>
      <c r="U919" s="5" t="str">
        <f t="shared" si="132"/>
        <v>02</v>
      </c>
      <c r="V919" s="5" t="str">
        <f t="shared" si="133"/>
        <v>08</v>
      </c>
      <c r="W919" s="5" t="str">
        <f t="shared" si="134"/>
        <v>02</v>
      </c>
    </row>
    <row r="920" spans="9:23">
      <c r="I920" s="5" t="s">
        <v>1091</v>
      </c>
      <c r="K920" s="59" t="s">
        <v>39</v>
      </c>
      <c r="N920" s="68">
        <f t="shared" si="127"/>
        <v>1.1415525099999999E-4</v>
      </c>
      <c r="P920" s="60" t="str">
        <f t="shared" si="128"/>
        <v>M02D08H03</v>
      </c>
      <c r="Q920" s="67">
        <f t="shared" si="135"/>
        <v>43139.124999997781</v>
      </c>
      <c r="R920" s="5">
        <f t="shared" si="129"/>
        <v>2</v>
      </c>
      <c r="S920" s="5">
        <f t="shared" si="130"/>
        <v>8</v>
      </c>
      <c r="T920" s="5">
        <f t="shared" si="131"/>
        <v>3</v>
      </c>
      <c r="U920" s="5" t="str">
        <f t="shared" si="132"/>
        <v>02</v>
      </c>
      <c r="V920" s="5" t="str">
        <f t="shared" si="133"/>
        <v>08</v>
      </c>
      <c r="W920" s="5" t="str">
        <f t="shared" si="134"/>
        <v>03</v>
      </c>
    </row>
    <row r="921" spans="9:23">
      <c r="I921" s="5" t="s">
        <v>1092</v>
      </c>
      <c r="K921" s="59" t="s">
        <v>39</v>
      </c>
      <c r="N921" s="68">
        <f t="shared" si="127"/>
        <v>1.1415525099999999E-4</v>
      </c>
      <c r="P921" s="60" t="str">
        <f t="shared" si="128"/>
        <v>M02D08H04</v>
      </c>
      <c r="Q921" s="67">
        <f t="shared" si="135"/>
        <v>43139.166666664445</v>
      </c>
      <c r="R921" s="5">
        <f t="shared" si="129"/>
        <v>2</v>
      </c>
      <c r="S921" s="5">
        <f t="shared" si="130"/>
        <v>8</v>
      </c>
      <c r="T921" s="5">
        <f t="shared" si="131"/>
        <v>4</v>
      </c>
      <c r="U921" s="5" t="str">
        <f t="shared" si="132"/>
        <v>02</v>
      </c>
      <c r="V921" s="5" t="str">
        <f t="shared" si="133"/>
        <v>08</v>
      </c>
      <c r="W921" s="5" t="str">
        <f t="shared" si="134"/>
        <v>04</v>
      </c>
    </row>
    <row r="922" spans="9:23">
      <c r="I922" s="5" t="s">
        <v>1093</v>
      </c>
      <c r="K922" s="59" t="s">
        <v>39</v>
      </c>
      <c r="N922" s="68">
        <f t="shared" si="127"/>
        <v>1.1415525099999999E-4</v>
      </c>
      <c r="P922" s="60" t="str">
        <f t="shared" si="128"/>
        <v>M02D08H05</v>
      </c>
      <c r="Q922" s="67">
        <f t="shared" si="135"/>
        <v>43139.208333331109</v>
      </c>
      <c r="R922" s="5">
        <f t="shared" si="129"/>
        <v>2</v>
      </c>
      <c r="S922" s="5">
        <f t="shared" si="130"/>
        <v>8</v>
      </c>
      <c r="T922" s="5">
        <f t="shared" si="131"/>
        <v>5</v>
      </c>
      <c r="U922" s="5" t="str">
        <f t="shared" si="132"/>
        <v>02</v>
      </c>
      <c r="V922" s="5" t="str">
        <f t="shared" si="133"/>
        <v>08</v>
      </c>
      <c r="W922" s="5" t="str">
        <f t="shared" si="134"/>
        <v>05</v>
      </c>
    </row>
    <row r="923" spans="9:23">
      <c r="I923" s="5" t="s">
        <v>1094</v>
      </c>
      <c r="K923" s="59" t="s">
        <v>39</v>
      </c>
      <c r="N923" s="68">
        <f t="shared" si="127"/>
        <v>1.1415525099999999E-4</v>
      </c>
      <c r="P923" s="60" t="str">
        <f t="shared" si="128"/>
        <v>M02D08H06</v>
      </c>
      <c r="Q923" s="67">
        <f t="shared" si="135"/>
        <v>43139.249999997774</v>
      </c>
      <c r="R923" s="5">
        <f t="shared" si="129"/>
        <v>2</v>
      </c>
      <c r="S923" s="5">
        <f t="shared" si="130"/>
        <v>8</v>
      </c>
      <c r="T923" s="5">
        <f t="shared" si="131"/>
        <v>6</v>
      </c>
      <c r="U923" s="5" t="str">
        <f t="shared" si="132"/>
        <v>02</v>
      </c>
      <c r="V923" s="5" t="str">
        <f t="shared" si="133"/>
        <v>08</v>
      </c>
      <c r="W923" s="5" t="str">
        <f t="shared" si="134"/>
        <v>06</v>
      </c>
    </row>
    <row r="924" spans="9:23">
      <c r="I924" s="5" t="s">
        <v>1095</v>
      </c>
      <c r="K924" s="59" t="s">
        <v>39</v>
      </c>
      <c r="N924" s="68">
        <f t="shared" si="127"/>
        <v>1.1415525099999999E-4</v>
      </c>
      <c r="P924" s="60" t="str">
        <f t="shared" si="128"/>
        <v>M02D08H07</v>
      </c>
      <c r="Q924" s="67">
        <f t="shared" si="135"/>
        <v>43139.291666664438</v>
      </c>
      <c r="R924" s="5">
        <f t="shared" si="129"/>
        <v>2</v>
      </c>
      <c r="S924" s="5">
        <f t="shared" si="130"/>
        <v>8</v>
      </c>
      <c r="T924" s="5">
        <f t="shared" si="131"/>
        <v>7</v>
      </c>
      <c r="U924" s="5" t="str">
        <f t="shared" si="132"/>
        <v>02</v>
      </c>
      <c r="V924" s="5" t="str">
        <f t="shared" si="133"/>
        <v>08</v>
      </c>
      <c r="W924" s="5" t="str">
        <f t="shared" si="134"/>
        <v>07</v>
      </c>
    </row>
    <row r="925" spans="9:23">
      <c r="I925" s="5" t="s">
        <v>1096</v>
      </c>
      <c r="K925" s="59" t="s">
        <v>39</v>
      </c>
      <c r="N925" s="68">
        <f t="shared" si="127"/>
        <v>1.1415525099999999E-4</v>
      </c>
      <c r="P925" s="60" t="str">
        <f t="shared" si="128"/>
        <v>M02D08H08</v>
      </c>
      <c r="Q925" s="67">
        <f t="shared" si="135"/>
        <v>43139.333333331102</v>
      </c>
      <c r="R925" s="5">
        <f t="shared" si="129"/>
        <v>2</v>
      </c>
      <c r="S925" s="5">
        <f t="shared" si="130"/>
        <v>8</v>
      </c>
      <c r="T925" s="5">
        <f t="shared" si="131"/>
        <v>8</v>
      </c>
      <c r="U925" s="5" t="str">
        <f t="shared" si="132"/>
        <v>02</v>
      </c>
      <c r="V925" s="5" t="str">
        <f t="shared" si="133"/>
        <v>08</v>
      </c>
      <c r="W925" s="5" t="str">
        <f t="shared" si="134"/>
        <v>08</v>
      </c>
    </row>
    <row r="926" spans="9:23">
      <c r="I926" s="5" t="s">
        <v>1097</v>
      </c>
      <c r="K926" s="59" t="s">
        <v>39</v>
      </c>
      <c r="N926" s="68">
        <f t="shared" si="127"/>
        <v>1.1415525099999999E-4</v>
      </c>
      <c r="P926" s="60" t="str">
        <f t="shared" si="128"/>
        <v>M02D08H09</v>
      </c>
      <c r="Q926" s="67">
        <f t="shared" si="135"/>
        <v>43139.374999997766</v>
      </c>
      <c r="R926" s="5">
        <f t="shared" si="129"/>
        <v>2</v>
      </c>
      <c r="S926" s="5">
        <f t="shared" si="130"/>
        <v>8</v>
      </c>
      <c r="T926" s="5">
        <f t="shared" si="131"/>
        <v>9</v>
      </c>
      <c r="U926" s="5" t="str">
        <f t="shared" si="132"/>
        <v>02</v>
      </c>
      <c r="V926" s="5" t="str">
        <f t="shared" si="133"/>
        <v>08</v>
      </c>
      <c r="W926" s="5" t="str">
        <f t="shared" si="134"/>
        <v>09</v>
      </c>
    </row>
    <row r="927" spans="9:23">
      <c r="I927" s="5" t="s">
        <v>1098</v>
      </c>
      <c r="K927" s="59" t="s">
        <v>39</v>
      </c>
      <c r="N927" s="68">
        <f t="shared" si="127"/>
        <v>1.1415525099999999E-4</v>
      </c>
      <c r="P927" s="60" t="str">
        <f t="shared" si="128"/>
        <v>M02D08H10</v>
      </c>
      <c r="Q927" s="67">
        <f t="shared" si="135"/>
        <v>43139.416666664431</v>
      </c>
      <c r="R927" s="5">
        <f t="shared" si="129"/>
        <v>2</v>
      </c>
      <c r="S927" s="5">
        <f t="shared" si="130"/>
        <v>8</v>
      </c>
      <c r="T927" s="5">
        <f t="shared" si="131"/>
        <v>10</v>
      </c>
      <c r="U927" s="5" t="str">
        <f t="shared" si="132"/>
        <v>02</v>
      </c>
      <c r="V927" s="5" t="str">
        <f t="shared" si="133"/>
        <v>08</v>
      </c>
      <c r="W927" s="5" t="str">
        <f t="shared" si="134"/>
        <v>10</v>
      </c>
    </row>
    <row r="928" spans="9:23">
      <c r="I928" s="5" t="s">
        <v>1099</v>
      </c>
      <c r="K928" s="59" t="s">
        <v>39</v>
      </c>
      <c r="N928" s="68">
        <f t="shared" si="127"/>
        <v>1.1415525099999999E-4</v>
      </c>
      <c r="P928" s="60" t="str">
        <f t="shared" si="128"/>
        <v>M02D08H11</v>
      </c>
      <c r="Q928" s="67">
        <f t="shared" si="135"/>
        <v>43139.458333331095</v>
      </c>
      <c r="R928" s="5">
        <f t="shared" si="129"/>
        <v>2</v>
      </c>
      <c r="S928" s="5">
        <f t="shared" si="130"/>
        <v>8</v>
      </c>
      <c r="T928" s="5">
        <f t="shared" si="131"/>
        <v>11</v>
      </c>
      <c r="U928" s="5" t="str">
        <f t="shared" si="132"/>
        <v>02</v>
      </c>
      <c r="V928" s="5" t="str">
        <f t="shared" si="133"/>
        <v>08</v>
      </c>
      <c r="W928" s="5" t="str">
        <f t="shared" si="134"/>
        <v>11</v>
      </c>
    </row>
    <row r="929" spans="9:23">
      <c r="I929" s="5" t="s">
        <v>1100</v>
      </c>
      <c r="K929" s="59" t="s">
        <v>39</v>
      </c>
      <c r="N929" s="68">
        <f t="shared" si="127"/>
        <v>1.1415525099999999E-4</v>
      </c>
      <c r="P929" s="60" t="str">
        <f t="shared" si="128"/>
        <v>M02D08H12</v>
      </c>
      <c r="Q929" s="67">
        <f t="shared" si="135"/>
        <v>43139.499999997759</v>
      </c>
      <c r="R929" s="5">
        <f t="shared" si="129"/>
        <v>2</v>
      </c>
      <c r="S929" s="5">
        <f t="shared" si="130"/>
        <v>8</v>
      </c>
      <c r="T929" s="5">
        <f t="shared" si="131"/>
        <v>12</v>
      </c>
      <c r="U929" s="5" t="str">
        <f t="shared" si="132"/>
        <v>02</v>
      </c>
      <c r="V929" s="5" t="str">
        <f t="shared" si="133"/>
        <v>08</v>
      </c>
      <c r="W929" s="5" t="str">
        <f t="shared" si="134"/>
        <v>12</v>
      </c>
    </row>
    <row r="930" spans="9:23">
      <c r="I930" s="5" t="s">
        <v>1101</v>
      </c>
      <c r="K930" s="59" t="s">
        <v>39</v>
      </c>
      <c r="N930" s="68">
        <f t="shared" si="127"/>
        <v>1.1415525099999999E-4</v>
      </c>
      <c r="P930" s="60" t="str">
        <f t="shared" si="128"/>
        <v>M02D08H13</v>
      </c>
      <c r="Q930" s="67">
        <f t="shared" si="135"/>
        <v>43139.541666664423</v>
      </c>
      <c r="R930" s="5">
        <f t="shared" si="129"/>
        <v>2</v>
      </c>
      <c r="S930" s="5">
        <f t="shared" si="130"/>
        <v>8</v>
      </c>
      <c r="T930" s="5">
        <f t="shared" si="131"/>
        <v>13</v>
      </c>
      <c r="U930" s="5" t="str">
        <f t="shared" si="132"/>
        <v>02</v>
      </c>
      <c r="V930" s="5" t="str">
        <f t="shared" si="133"/>
        <v>08</v>
      </c>
      <c r="W930" s="5" t="str">
        <f t="shared" si="134"/>
        <v>13</v>
      </c>
    </row>
    <row r="931" spans="9:23">
      <c r="I931" s="5" t="s">
        <v>1102</v>
      </c>
      <c r="K931" s="59" t="s">
        <v>39</v>
      </c>
      <c r="N931" s="68">
        <f t="shared" si="127"/>
        <v>1.1415525099999999E-4</v>
      </c>
      <c r="P931" s="60" t="str">
        <f t="shared" si="128"/>
        <v>M02D08H14</v>
      </c>
      <c r="Q931" s="67">
        <f t="shared" si="135"/>
        <v>43139.583333331087</v>
      </c>
      <c r="R931" s="5">
        <f t="shared" si="129"/>
        <v>2</v>
      </c>
      <c r="S931" s="5">
        <f t="shared" si="130"/>
        <v>8</v>
      </c>
      <c r="T931" s="5">
        <f t="shared" si="131"/>
        <v>14</v>
      </c>
      <c r="U931" s="5" t="str">
        <f t="shared" si="132"/>
        <v>02</v>
      </c>
      <c r="V931" s="5" t="str">
        <f t="shared" si="133"/>
        <v>08</v>
      </c>
      <c r="W931" s="5" t="str">
        <f t="shared" si="134"/>
        <v>14</v>
      </c>
    </row>
    <row r="932" spans="9:23">
      <c r="I932" s="5" t="s">
        <v>1103</v>
      </c>
      <c r="K932" s="59" t="s">
        <v>39</v>
      </c>
      <c r="N932" s="68">
        <f t="shared" si="127"/>
        <v>1.1415525099999999E-4</v>
      </c>
      <c r="P932" s="60" t="str">
        <f t="shared" si="128"/>
        <v>M02D08H15</v>
      </c>
      <c r="Q932" s="67">
        <f t="shared" si="135"/>
        <v>43139.624999997752</v>
      </c>
      <c r="R932" s="5">
        <f t="shared" si="129"/>
        <v>2</v>
      </c>
      <c r="S932" s="5">
        <f t="shared" si="130"/>
        <v>8</v>
      </c>
      <c r="T932" s="5">
        <f t="shared" si="131"/>
        <v>15</v>
      </c>
      <c r="U932" s="5" t="str">
        <f t="shared" si="132"/>
        <v>02</v>
      </c>
      <c r="V932" s="5" t="str">
        <f t="shared" si="133"/>
        <v>08</v>
      </c>
      <c r="W932" s="5" t="str">
        <f t="shared" si="134"/>
        <v>15</v>
      </c>
    </row>
    <row r="933" spans="9:23">
      <c r="I933" s="5" t="s">
        <v>1104</v>
      </c>
      <c r="K933" s="59" t="s">
        <v>39</v>
      </c>
      <c r="N933" s="68">
        <f t="shared" si="127"/>
        <v>1.1415525099999999E-4</v>
      </c>
      <c r="P933" s="60" t="str">
        <f t="shared" si="128"/>
        <v>M02D08H16</v>
      </c>
      <c r="Q933" s="67">
        <f t="shared" si="135"/>
        <v>43139.666666664416</v>
      </c>
      <c r="R933" s="5">
        <f t="shared" si="129"/>
        <v>2</v>
      </c>
      <c r="S933" s="5">
        <f t="shared" si="130"/>
        <v>8</v>
      </c>
      <c r="T933" s="5">
        <f t="shared" si="131"/>
        <v>16</v>
      </c>
      <c r="U933" s="5" t="str">
        <f t="shared" si="132"/>
        <v>02</v>
      </c>
      <c r="V933" s="5" t="str">
        <f t="shared" si="133"/>
        <v>08</v>
      </c>
      <c r="W933" s="5" t="str">
        <f t="shared" si="134"/>
        <v>16</v>
      </c>
    </row>
    <row r="934" spans="9:23">
      <c r="I934" s="5" t="s">
        <v>1105</v>
      </c>
      <c r="K934" s="59" t="s">
        <v>39</v>
      </c>
      <c r="N934" s="68">
        <f t="shared" si="127"/>
        <v>1.1415525099999999E-4</v>
      </c>
      <c r="P934" s="60" t="str">
        <f t="shared" si="128"/>
        <v>M02D08H17</v>
      </c>
      <c r="Q934" s="67">
        <f t="shared" si="135"/>
        <v>43139.70833333108</v>
      </c>
      <c r="R934" s="5">
        <f t="shared" si="129"/>
        <v>2</v>
      </c>
      <c r="S934" s="5">
        <f t="shared" si="130"/>
        <v>8</v>
      </c>
      <c r="T934" s="5">
        <f t="shared" si="131"/>
        <v>17</v>
      </c>
      <c r="U934" s="5" t="str">
        <f t="shared" si="132"/>
        <v>02</v>
      </c>
      <c r="V934" s="5" t="str">
        <f t="shared" si="133"/>
        <v>08</v>
      </c>
      <c r="W934" s="5" t="str">
        <f t="shared" si="134"/>
        <v>17</v>
      </c>
    </row>
    <row r="935" spans="9:23">
      <c r="I935" s="5" t="s">
        <v>1106</v>
      </c>
      <c r="K935" s="59" t="s">
        <v>39</v>
      </c>
      <c r="N935" s="68">
        <f t="shared" si="127"/>
        <v>1.1415525099999999E-4</v>
      </c>
      <c r="P935" s="60" t="str">
        <f t="shared" si="128"/>
        <v>M02D08H18</v>
      </c>
      <c r="Q935" s="67">
        <f t="shared" si="135"/>
        <v>43139.749999997744</v>
      </c>
      <c r="R935" s="5">
        <f t="shared" si="129"/>
        <v>2</v>
      </c>
      <c r="S935" s="5">
        <f t="shared" si="130"/>
        <v>8</v>
      </c>
      <c r="T935" s="5">
        <f t="shared" si="131"/>
        <v>18</v>
      </c>
      <c r="U935" s="5" t="str">
        <f t="shared" si="132"/>
        <v>02</v>
      </c>
      <c r="V935" s="5" t="str">
        <f t="shared" si="133"/>
        <v>08</v>
      </c>
      <c r="W935" s="5" t="str">
        <f t="shared" si="134"/>
        <v>18</v>
      </c>
    </row>
    <row r="936" spans="9:23">
      <c r="I936" s="5" t="s">
        <v>1107</v>
      </c>
      <c r="K936" s="59" t="s">
        <v>39</v>
      </c>
      <c r="N936" s="68">
        <f t="shared" si="127"/>
        <v>1.1415525099999999E-4</v>
      </c>
      <c r="P936" s="60" t="str">
        <f t="shared" si="128"/>
        <v>M02D08H19</v>
      </c>
      <c r="Q936" s="67">
        <f t="shared" si="135"/>
        <v>43139.791666664409</v>
      </c>
      <c r="R936" s="5">
        <f t="shared" si="129"/>
        <v>2</v>
      </c>
      <c r="S936" s="5">
        <f t="shared" si="130"/>
        <v>8</v>
      </c>
      <c r="T936" s="5">
        <f t="shared" si="131"/>
        <v>19</v>
      </c>
      <c r="U936" s="5" t="str">
        <f t="shared" si="132"/>
        <v>02</v>
      </c>
      <c r="V936" s="5" t="str">
        <f t="shared" si="133"/>
        <v>08</v>
      </c>
      <c r="W936" s="5" t="str">
        <f t="shared" si="134"/>
        <v>19</v>
      </c>
    </row>
    <row r="937" spans="9:23">
      <c r="I937" s="5" t="s">
        <v>1108</v>
      </c>
      <c r="K937" s="59" t="s">
        <v>39</v>
      </c>
      <c r="N937" s="68">
        <f t="shared" si="127"/>
        <v>1.1415525099999999E-4</v>
      </c>
      <c r="P937" s="60" t="str">
        <f t="shared" si="128"/>
        <v>M02D08H20</v>
      </c>
      <c r="Q937" s="67">
        <f t="shared" si="135"/>
        <v>43139.833333331073</v>
      </c>
      <c r="R937" s="5">
        <f t="shared" si="129"/>
        <v>2</v>
      </c>
      <c r="S937" s="5">
        <f t="shared" si="130"/>
        <v>8</v>
      </c>
      <c r="T937" s="5">
        <f t="shared" si="131"/>
        <v>20</v>
      </c>
      <c r="U937" s="5" t="str">
        <f t="shared" si="132"/>
        <v>02</v>
      </c>
      <c r="V937" s="5" t="str">
        <f t="shared" si="133"/>
        <v>08</v>
      </c>
      <c r="W937" s="5" t="str">
        <f t="shared" si="134"/>
        <v>20</v>
      </c>
    </row>
    <row r="938" spans="9:23">
      <c r="I938" s="5" t="s">
        <v>1109</v>
      </c>
      <c r="K938" s="59" t="s">
        <v>39</v>
      </c>
      <c r="N938" s="68">
        <f t="shared" si="127"/>
        <v>1.1415525099999999E-4</v>
      </c>
      <c r="P938" s="60" t="str">
        <f t="shared" si="128"/>
        <v>M02D08H21</v>
      </c>
      <c r="Q938" s="67">
        <f t="shared" si="135"/>
        <v>43139.874999997737</v>
      </c>
      <c r="R938" s="5">
        <f t="shared" si="129"/>
        <v>2</v>
      </c>
      <c r="S938" s="5">
        <f t="shared" si="130"/>
        <v>8</v>
      </c>
      <c r="T938" s="5">
        <f t="shared" si="131"/>
        <v>21</v>
      </c>
      <c r="U938" s="5" t="str">
        <f t="shared" si="132"/>
        <v>02</v>
      </c>
      <c r="V938" s="5" t="str">
        <f t="shared" si="133"/>
        <v>08</v>
      </c>
      <c r="W938" s="5" t="str">
        <f t="shared" si="134"/>
        <v>21</v>
      </c>
    </row>
    <row r="939" spans="9:23">
      <c r="I939" s="5" t="s">
        <v>1110</v>
      </c>
      <c r="K939" s="59" t="s">
        <v>39</v>
      </c>
      <c r="N939" s="68">
        <f t="shared" si="127"/>
        <v>1.1415525099999999E-4</v>
      </c>
      <c r="P939" s="60" t="str">
        <f t="shared" si="128"/>
        <v>M02D08H22</v>
      </c>
      <c r="Q939" s="67">
        <f t="shared" si="135"/>
        <v>43139.916666664401</v>
      </c>
      <c r="R939" s="5">
        <f t="shared" si="129"/>
        <v>2</v>
      </c>
      <c r="S939" s="5">
        <f t="shared" si="130"/>
        <v>8</v>
      </c>
      <c r="T939" s="5">
        <f t="shared" si="131"/>
        <v>22</v>
      </c>
      <c r="U939" s="5" t="str">
        <f t="shared" si="132"/>
        <v>02</v>
      </c>
      <c r="V939" s="5" t="str">
        <f t="shared" si="133"/>
        <v>08</v>
      </c>
      <c r="W939" s="5" t="str">
        <f t="shared" si="134"/>
        <v>22</v>
      </c>
    </row>
    <row r="940" spans="9:23">
      <c r="I940" s="5" t="s">
        <v>1111</v>
      </c>
      <c r="K940" s="59" t="s">
        <v>39</v>
      </c>
      <c r="N940" s="68">
        <f t="shared" si="127"/>
        <v>1.1415525099999999E-4</v>
      </c>
      <c r="P940" s="60" t="str">
        <f t="shared" si="128"/>
        <v>M02D08H23</v>
      </c>
      <c r="Q940" s="67">
        <f t="shared" si="135"/>
        <v>43139.958333331066</v>
      </c>
      <c r="R940" s="5">
        <f t="shared" si="129"/>
        <v>2</v>
      </c>
      <c r="S940" s="5">
        <f t="shared" si="130"/>
        <v>8</v>
      </c>
      <c r="T940" s="5">
        <f t="shared" si="131"/>
        <v>23</v>
      </c>
      <c r="U940" s="5" t="str">
        <f t="shared" si="132"/>
        <v>02</v>
      </c>
      <c r="V940" s="5" t="str">
        <f t="shared" si="133"/>
        <v>08</v>
      </c>
      <c r="W940" s="5" t="str">
        <f t="shared" si="134"/>
        <v>23</v>
      </c>
    </row>
    <row r="941" spans="9:23">
      <c r="I941" s="5" t="s">
        <v>1112</v>
      </c>
      <c r="K941" s="59" t="s">
        <v>39</v>
      </c>
      <c r="N941" s="68">
        <f t="shared" si="127"/>
        <v>1.1415525099999999E-4</v>
      </c>
      <c r="P941" s="60" t="str">
        <f t="shared" si="128"/>
        <v>M02D09H00</v>
      </c>
      <c r="Q941" s="67">
        <f t="shared" si="135"/>
        <v>43139.99999999773</v>
      </c>
      <c r="R941" s="5">
        <f t="shared" si="129"/>
        <v>2</v>
      </c>
      <c r="S941" s="5">
        <f t="shared" si="130"/>
        <v>9</v>
      </c>
      <c r="T941" s="5">
        <f t="shared" si="131"/>
        <v>0</v>
      </c>
      <c r="U941" s="5" t="str">
        <f t="shared" si="132"/>
        <v>02</v>
      </c>
      <c r="V941" s="5" t="str">
        <f t="shared" si="133"/>
        <v>09</v>
      </c>
      <c r="W941" s="5" t="str">
        <f t="shared" si="134"/>
        <v>00</v>
      </c>
    </row>
    <row r="942" spans="9:23">
      <c r="I942" s="5" t="s">
        <v>1113</v>
      </c>
      <c r="K942" s="59" t="s">
        <v>39</v>
      </c>
      <c r="N942" s="68">
        <f t="shared" si="127"/>
        <v>1.1415525099999999E-4</v>
      </c>
      <c r="P942" s="60" t="str">
        <f t="shared" si="128"/>
        <v>M02D09H01</v>
      </c>
      <c r="Q942" s="67">
        <f t="shared" si="135"/>
        <v>43140.041666664394</v>
      </c>
      <c r="R942" s="5">
        <f t="shared" si="129"/>
        <v>2</v>
      </c>
      <c r="S942" s="5">
        <f t="shared" si="130"/>
        <v>9</v>
      </c>
      <c r="T942" s="5">
        <f t="shared" si="131"/>
        <v>1</v>
      </c>
      <c r="U942" s="5" t="str">
        <f t="shared" si="132"/>
        <v>02</v>
      </c>
      <c r="V942" s="5" t="str">
        <f t="shared" si="133"/>
        <v>09</v>
      </c>
      <c r="W942" s="5" t="str">
        <f t="shared" si="134"/>
        <v>01</v>
      </c>
    </row>
    <row r="943" spans="9:23">
      <c r="I943" s="5" t="s">
        <v>1114</v>
      </c>
      <c r="K943" s="59" t="s">
        <v>39</v>
      </c>
      <c r="N943" s="68">
        <f t="shared" si="127"/>
        <v>1.1415525099999999E-4</v>
      </c>
      <c r="P943" s="60" t="str">
        <f t="shared" si="128"/>
        <v>M02D09H02</v>
      </c>
      <c r="Q943" s="67">
        <f t="shared" si="135"/>
        <v>43140.083333331058</v>
      </c>
      <c r="R943" s="5">
        <f t="shared" si="129"/>
        <v>2</v>
      </c>
      <c r="S943" s="5">
        <f t="shared" si="130"/>
        <v>9</v>
      </c>
      <c r="T943" s="5">
        <f t="shared" si="131"/>
        <v>2</v>
      </c>
      <c r="U943" s="5" t="str">
        <f t="shared" si="132"/>
        <v>02</v>
      </c>
      <c r="V943" s="5" t="str">
        <f t="shared" si="133"/>
        <v>09</v>
      </c>
      <c r="W943" s="5" t="str">
        <f t="shared" si="134"/>
        <v>02</v>
      </c>
    </row>
    <row r="944" spans="9:23">
      <c r="I944" s="5" t="s">
        <v>1115</v>
      </c>
      <c r="K944" s="59" t="s">
        <v>39</v>
      </c>
      <c r="N944" s="68">
        <f t="shared" si="127"/>
        <v>1.1415525099999999E-4</v>
      </c>
      <c r="P944" s="60" t="str">
        <f t="shared" si="128"/>
        <v>M02D09H03</v>
      </c>
      <c r="Q944" s="67">
        <f t="shared" si="135"/>
        <v>43140.124999997723</v>
      </c>
      <c r="R944" s="5">
        <f t="shared" si="129"/>
        <v>2</v>
      </c>
      <c r="S944" s="5">
        <f t="shared" si="130"/>
        <v>9</v>
      </c>
      <c r="T944" s="5">
        <f t="shared" si="131"/>
        <v>3</v>
      </c>
      <c r="U944" s="5" t="str">
        <f t="shared" si="132"/>
        <v>02</v>
      </c>
      <c r="V944" s="5" t="str">
        <f t="shared" si="133"/>
        <v>09</v>
      </c>
      <c r="W944" s="5" t="str">
        <f t="shared" si="134"/>
        <v>03</v>
      </c>
    </row>
    <row r="945" spans="9:23">
      <c r="I945" s="5" t="s">
        <v>1116</v>
      </c>
      <c r="K945" s="59" t="s">
        <v>39</v>
      </c>
      <c r="N945" s="68">
        <f t="shared" si="127"/>
        <v>1.1415525099999999E-4</v>
      </c>
      <c r="P945" s="60" t="str">
        <f t="shared" si="128"/>
        <v>M02D09H04</v>
      </c>
      <c r="Q945" s="67">
        <f t="shared" si="135"/>
        <v>43140.166666664387</v>
      </c>
      <c r="R945" s="5">
        <f t="shared" si="129"/>
        <v>2</v>
      </c>
      <c r="S945" s="5">
        <f t="shared" si="130"/>
        <v>9</v>
      </c>
      <c r="T945" s="5">
        <f t="shared" si="131"/>
        <v>4</v>
      </c>
      <c r="U945" s="5" t="str">
        <f t="shared" si="132"/>
        <v>02</v>
      </c>
      <c r="V945" s="5" t="str">
        <f t="shared" si="133"/>
        <v>09</v>
      </c>
      <c r="W945" s="5" t="str">
        <f t="shared" si="134"/>
        <v>04</v>
      </c>
    </row>
    <row r="946" spans="9:23">
      <c r="I946" s="5" t="s">
        <v>1117</v>
      </c>
      <c r="K946" s="59" t="s">
        <v>39</v>
      </c>
      <c r="N946" s="68">
        <f t="shared" si="127"/>
        <v>1.1415525099999999E-4</v>
      </c>
      <c r="P946" s="60" t="str">
        <f t="shared" si="128"/>
        <v>M02D09H05</v>
      </c>
      <c r="Q946" s="67">
        <f t="shared" si="135"/>
        <v>43140.208333331051</v>
      </c>
      <c r="R946" s="5">
        <f t="shared" si="129"/>
        <v>2</v>
      </c>
      <c r="S946" s="5">
        <f t="shared" si="130"/>
        <v>9</v>
      </c>
      <c r="T946" s="5">
        <f t="shared" si="131"/>
        <v>5</v>
      </c>
      <c r="U946" s="5" t="str">
        <f t="shared" si="132"/>
        <v>02</v>
      </c>
      <c r="V946" s="5" t="str">
        <f t="shared" si="133"/>
        <v>09</v>
      </c>
      <c r="W946" s="5" t="str">
        <f t="shared" si="134"/>
        <v>05</v>
      </c>
    </row>
    <row r="947" spans="9:23">
      <c r="I947" s="5" t="s">
        <v>1118</v>
      </c>
      <c r="K947" s="59" t="s">
        <v>39</v>
      </c>
      <c r="N947" s="68">
        <f t="shared" si="127"/>
        <v>1.1415525099999999E-4</v>
      </c>
      <c r="P947" s="60" t="str">
        <f t="shared" si="128"/>
        <v>M02D09H06</v>
      </c>
      <c r="Q947" s="67">
        <f t="shared" si="135"/>
        <v>43140.249999997715</v>
      </c>
      <c r="R947" s="5">
        <f t="shared" si="129"/>
        <v>2</v>
      </c>
      <c r="S947" s="5">
        <f t="shared" si="130"/>
        <v>9</v>
      </c>
      <c r="T947" s="5">
        <f t="shared" si="131"/>
        <v>6</v>
      </c>
      <c r="U947" s="5" t="str">
        <f t="shared" si="132"/>
        <v>02</v>
      </c>
      <c r="V947" s="5" t="str">
        <f t="shared" si="133"/>
        <v>09</v>
      </c>
      <c r="W947" s="5" t="str">
        <f t="shared" si="134"/>
        <v>06</v>
      </c>
    </row>
    <row r="948" spans="9:23">
      <c r="I948" s="5" t="s">
        <v>1119</v>
      </c>
      <c r="K948" s="59" t="s">
        <v>39</v>
      </c>
      <c r="N948" s="68">
        <f t="shared" si="127"/>
        <v>1.1415525099999999E-4</v>
      </c>
      <c r="P948" s="60" t="str">
        <f t="shared" si="128"/>
        <v>M02D09H07</v>
      </c>
      <c r="Q948" s="67">
        <f t="shared" si="135"/>
        <v>43140.29166666438</v>
      </c>
      <c r="R948" s="5">
        <f t="shared" si="129"/>
        <v>2</v>
      </c>
      <c r="S948" s="5">
        <f t="shared" si="130"/>
        <v>9</v>
      </c>
      <c r="T948" s="5">
        <f t="shared" si="131"/>
        <v>7</v>
      </c>
      <c r="U948" s="5" t="str">
        <f t="shared" si="132"/>
        <v>02</v>
      </c>
      <c r="V948" s="5" t="str">
        <f t="shared" si="133"/>
        <v>09</v>
      </c>
      <c r="W948" s="5" t="str">
        <f t="shared" si="134"/>
        <v>07</v>
      </c>
    </row>
    <row r="949" spans="9:23">
      <c r="I949" s="5" t="s">
        <v>1120</v>
      </c>
      <c r="K949" s="59" t="s">
        <v>39</v>
      </c>
      <c r="N949" s="68">
        <f t="shared" si="127"/>
        <v>1.1415525099999999E-4</v>
      </c>
      <c r="P949" s="60" t="str">
        <f t="shared" si="128"/>
        <v>M02D09H08</v>
      </c>
      <c r="Q949" s="67">
        <f t="shared" si="135"/>
        <v>43140.333333331044</v>
      </c>
      <c r="R949" s="5">
        <f t="shared" si="129"/>
        <v>2</v>
      </c>
      <c r="S949" s="5">
        <f t="shared" si="130"/>
        <v>9</v>
      </c>
      <c r="T949" s="5">
        <f t="shared" si="131"/>
        <v>8</v>
      </c>
      <c r="U949" s="5" t="str">
        <f t="shared" si="132"/>
        <v>02</v>
      </c>
      <c r="V949" s="5" t="str">
        <f t="shared" si="133"/>
        <v>09</v>
      </c>
      <c r="W949" s="5" t="str">
        <f t="shared" si="134"/>
        <v>08</v>
      </c>
    </row>
    <row r="950" spans="9:23">
      <c r="I950" s="5" t="s">
        <v>1121</v>
      </c>
      <c r="K950" s="59" t="s">
        <v>39</v>
      </c>
      <c r="N950" s="68">
        <f t="shared" si="127"/>
        <v>1.1415525099999999E-4</v>
      </c>
      <c r="P950" s="60" t="str">
        <f t="shared" si="128"/>
        <v>M02D09H09</v>
      </c>
      <c r="Q950" s="67">
        <f t="shared" si="135"/>
        <v>43140.374999997708</v>
      </c>
      <c r="R950" s="5">
        <f t="shared" si="129"/>
        <v>2</v>
      </c>
      <c r="S950" s="5">
        <f t="shared" si="130"/>
        <v>9</v>
      </c>
      <c r="T950" s="5">
        <f t="shared" si="131"/>
        <v>9</v>
      </c>
      <c r="U950" s="5" t="str">
        <f t="shared" si="132"/>
        <v>02</v>
      </c>
      <c r="V950" s="5" t="str">
        <f t="shared" si="133"/>
        <v>09</v>
      </c>
      <c r="W950" s="5" t="str">
        <f t="shared" si="134"/>
        <v>09</v>
      </c>
    </row>
    <row r="951" spans="9:23">
      <c r="I951" s="5" t="s">
        <v>1122</v>
      </c>
      <c r="K951" s="59" t="s">
        <v>39</v>
      </c>
      <c r="N951" s="68">
        <f t="shared" si="127"/>
        <v>1.1415525099999999E-4</v>
      </c>
      <c r="P951" s="60" t="str">
        <f t="shared" si="128"/>
        <v>M02D09H10</v>
      </c>
      <c r="Q951" s="67">
        <f t="shared" si="135"/>
        <v>43140.416666664372</v>
      </c>
      <c r="R951" s="5">
        <f t="shared" si="129"/>
        <v>2</v>
      </c>
      <c r="S951" s="5">
        <f t="shared" si="130"/>
        <v>9</v>
      </c>
      <c r="T951" s="5">
        <f t="shared" si="131"/>
        <v>10</v>
      </c>
      <c r="U951" s="5" t="str">
        <f t="shared" si="132"/>
        <v>02</v>
      </c>
      <c r="V951" s="5" t="str">
        <f t="shared" si="133"/>
        <v>09</v>
      </c>
      <c r="W951" s="5" t="str">
        <f t="shared" si="134"/>
        <v>10</v>
      </c>
    </row>
    <row r="952" spans="9:23">
      <c r="I952" s="5" t="s">
        <v>1123</v>
      </c>
      <c r="K952" s="59" t="s">
        <v>39</v>
      </c>
      <c r="N952" s="68">
        <f t="shared" si="127"/>
        <v>1.1415525099999999E-4</v>
      </c>
      <c r="P952" s="60" t="str">
        <f t="shared" si="128"/>
        <v>M02D09H11</v>
      </c>
      <c r="Q952" s="67">
        <f t="shared" si="135"/>
        <v>43140.458333331037</v>
      </c>
      <c r="R952" s="5">
        <f t="shared" si="129"/>
        <v>2</v>
      </c>
      <c r="S952" s="5">
        <f t="shared" si="130"/>
        <v>9</v>
      </c>
      <c r="T952" s="5">
        <f t="shared" si="131"/>
        <v>11</v>
      </c>
      <c r="U952" s="5" t="str">
        <f t="shared" si="132"/>
        <v>02</v>
      </c>
      <c r="V952" s="5" t="str">
        <f t="shared" si="133"/>
        <v>09</v>
      </c>
      <c r="W952" s="5" t="str">
        <f t="shared" si="134"/>
        <v>11</v>
      </c>
    </row>
    <row r="953" spans="9:23">
      <c r="I953" s="5" t="s">
        <v>1124</v>
      </c>
      <c r="K953" s="59" t="s">
        <v>39</v>
      </c>
      <c r="N953" s="68">
        <f t="shared" si="127"/>
        <v>1.1415525099999999E-4</v>
      </c>
      <c r="P953" s="60" t="str">
        <f t="shared" si="128"/>
        <v>M02D09H12</v>
      </c>
      <c r="Q953" s="67">
        <f t="shared" si="135"/>
        <v>43140.499999997701</v>
      </c>
      <c r="R953" s="5">
        <f t="shared" si="129"/>
        <v>2</v>
      </c>
      <c r="S953" s="5">
        <f t="shared" si="130"/>
        <v>9</v>
      </c>
      <c r="T953" s="5">
        <f t="shared" si="131"/>
        <v>12</v>
      </c>
      <c r="U953" s="5" t="str">
        <f t="shared" si="132"/>
        <v>02</v>
      </c>
      <c r="V953" s="5" t="str">
        <f t="shared" si="133"/>
        <v>09</v>
      </c>
      <c r="W953" s="5" t="str">
        <f t="shared" si="134"/>
        <v>12</v>
      </c>
    </row>
    <row r="954" spans="9:23">
      <c r="I954" s="5" t="s">
        <v>1125</v>
      </c>
      <c r="K954" s="59" t="s">
        <v>39</v>
      </c>
      <c r="N954" s="68">
        <f t="shared" si="127"/>
        <v>1.1415525099999999E-4</v>
      </c>
      <c r="P954" s="60" t="str">
        <f t="shared" si="128"/>
        <v>M02D09H13</v>
      </c>
      <c r="Q954" s="67">
        <f t="shared" si="135"/>
        <v>43140.541666664365</v>
      </c>
      <c r="R954" s="5">
        <f t="shared" si="129"/>
        <v>2</v>
      </c>
      <c r="S954" s="5">
        <f t="shared" si="130"/>
        <v>9</v>
      </c>
      <c r="T954" s="5">
        <f t="shared" si="131"/>
        <v>13</v>
      </c>
      <c r="U954" s="5" t="str">
        <f t="shared" si="132"/>
        <v>02</v>
      </c>
      <c r="V954" s="5" t="str">
        <f t="shared" si="133"/>
        <v>09</v>
      </c>
      <c r="W954" s="5" t="str">
        <f t="shared" si="134"/>
        <v>13</v>
      </c>
    </row>
    <row r="955" spans="9:23">
      <c r="I955" s="5" t="s">
        <v>1126</v>
      </c>
      <c r="K955" s="59" t="s">
        <v>39</v>
      </c>
      <c r="N955" s="68">
        <f t="shared" si="127"/>
        <v>1.1415525099999999E-4</v>
      </c>
      <c r="P955" s="60" t="str">
        <f t="shared" si="128"/>
        <v>M02D09H14</v>
      </c>
      <c r="Q955" s="67">
        <f t="shared" si="135"/>
        <v>43140.583333331029</v>
      </c>
      <c r="R955" s="5">
        <f t="shared" si="129"/>
        <v>2</v>
      </c>
      <c r="S955" s="5">
        <f t="shared" si="130"/>
        <v>9</v>
      </c>
      <c r="T955" s="5">
        <f t="shared" si="131"/>
        <v>14</v>
      </c>
      <c r="U955" s="5" t="str">
        <f t="shared" si="132"/>
        <v>02</v>
      </c>
      <c r="V955" s="5" t="str">
        <f t="shared" si="133"/>
        <v>09</v>
      </c>
      <c r="W955" s="5" t="str">
        <f t="shared" si="134"/>
        <v>14</v>
      </c>
    </row>
    <row r="956" spans="9:23">
      <c r="I956" s="5" t="s">
        <v>1127</v>
      </c>
      <c r="K956" s="59" t="s">
        <v>39</v>
      </c>
      <c r="N956" s="68">
        <f t="shared" si="127"/>
        <v>1.1415525099999999E-4</v>
      </c>
      <c r="P956" s="60" t="str">
        <f t="shared" si="128"/>
        <v>M02D09H15</v>
      </c>
      <c r="Q956" s="67">
        <f t="shared" si="135"/>
        <v>43140.624999997694</v>
      </c>
      <c r="R956" s="5">
        <f t="shared" si="129"/>
        <v>2</v>
      </c>
      <c r="S956" s="5">
        <f t="shared" si="130"/>
        <v>9</v>
      </c>
      <c r="T956" s="5">
        <f t="shared" si="131"/>
        <v>15</v>
      </c>
      <c r="U956" s="5" t="str">
        <f t="shared" si="132"/>
        <v>02</v>
      </c>
      <c r="V956" s="5" t="str">
        <f t="shared" si="133"/>
        <v>09</v>
      </c>
      <c r="W956" s="5" t="str">
        <f t="shared" si="134"/>
        <v>15</v>
      </c>
    </row>
    <row r="957" spans="9:23">
      <c r="I957" s="5" t="s">
        <v>1128</v>
      </c>
      <c r="K957" s="59" t="s">
        <v>39</v>
      </c>
      <c r="N957" s="68">
        <f t="shared" si="127"/>
        <v>1.1415525099999999E-4</v>
      </c>
      <c r="P957" s="60" t="str">
        <f t="shared" si="128"/>
        <v>M02D09H16</v>
      </c>
      <c r="Q957" s="67">
        <f t="shared" si="135"/>
        <v>43140.666666664358</v>
      </c>
      <c r="R957" s="5">
        <f t="shared" si="129"/>
        <v>2</v>
      </c>
      <c r="S957" s="5">
        <f t="shared" si="130"/>
        <v>9</v>
      </c>
      <c r="T957" s="5">
        <f t="shared" si="131"/>
        <v>16</v>
      </c>
      <c r="U957" s="5" t="str">
        <f t="shared" si="132"/>
        <v>02</v>
      </c>
      <c r="V957" s="5" t="str">
        <f t="shared" si="133"/>
        <v>09</v>
      </c>
      <c r="W957" s="5" t="str">
        <f t="shared" si="134"/>
        <v>16</v>
      </c>
    </row>
    <row r="958" spans="9:23">
      <c r="I958" s="5" t="s">
        <v>1129</v>
      </c>
      <c r="K958" s="59" t="s">
        <v>39</v>
      </c>
      <c r="N958" s="68">
        <f t="shared" si="127"/>
        <v>1.1415525099999999E-4</v>
      </c>
      <c r="P958" s="60" t="str">
        <f t="shared" si="128"/>
        <v>M02D09H17</v>
      </c>
      <c r="Q958" s="67">
        <f t="shared" si="135"/>
        <v>43140.708333331022</v>
      </c>
      <c r="R958" s="5">
        <f t="shared" si="129"/>
        <v>2</v>
      </c>
      <c r="S958" s="5">
        <f t="shared" si="130"/>
        <v>9</v>
      </c>
      <c r="T958" s="5">
        <f t="shared" si="131"/>
        <v>17</v>
      </c>
      <c r="U958" s="5" t="str">
        <f t="shared" si="132"/>
        <v>02</v>
      </c>
      <c r="V958" s="5" t="str">
        <f t="shared" si="133"/>
        <v>09</v>
      </c>
      <c r="W958" s="5" t="str">
        <f t="shared" si="134"/>
        <v>17</v>
      </c>
    </row>
    <row r="959" spans="9:23">
      <c r="I959" s="5" t="s">
        <v>1130</v>
      </c>
      <c r="K959" s="59" t="s">
        <v>39</v>
      </c>
      <c r="N959" s="68">
        <f t="shared" si="127"/>
        <v>1.1415525099999999E-4</v>
      </c>
      <c r="P959" s="60" t="str">
        <f t="shared" si="128"/>
        <v>M02D09H18</v>
      </c>
      <c r="Q959" s="67">
        <f t="shared" si="135"/>
        <v>43140.749999997686</v>
      </c>
      <c r="R959" s="5">
        <f t="shared" si="129"/>
        <v>2</v>
      </c>
      <c r="S959" s="5">
        <f t="shared" si="130"/>
        <v>9</v>
      </c>
      <c r="T959" s="5">
        <f t="shared" si="131"/>
        <v>18</v>
      </c>
      <c r="U959" s="5" t="str">
        <f t="shared" si="132"/>
        <v>02</v>
      </c>
      <c r="V959" s="5" t="str">
        <f t="shared" si="133"/>
        <v>09</v>
      </c>
      <c r="W959" s="5" t="str">
        <f t="shared" si="134"/>
        <v>18</v>
      </c>
    </row>
    <row r="960" spans="9:23">
      <c r="I960" s="5" t="s">
        <v>1131</v>
      </c>
      <c r="K960" s="59" t="s">
        <v>39</v>
      </c>
      <c r="N960" s="68">
        <f t="shared" si="127"/>
        <v>1.1415525099999999E-4</v>
      </c>
      <c r="P960" s="60" t="str">
        <f t="shared" si="128"/>
        <v>M02D09H19</v>
      </c>
      <c r="Q960" s="67">
        <f t="shared" si="135"/>
        <v>43140.79166666435</v>
      </c>
      <c r="R960" s="5">
        <f t="shared" si="129"/>
        <v>2</v>
      </c>
      <c r="S960" s="5">
        <f t="shared" si="130"/>
        <v>9</v>
      </c>
      <c r="T960" s="5">
        <f t="shared" si="131"/>
        <v>19</v>
      </c>
      <c r="U960" s="5" t="str">
        <f t="shared" si="132"/>
        <v>02</v>
      </c>
      <c r="V960" s="5" t="str">
        <f t="shared" si="133"/>
        <v>09</v>
      </c>
      <c r="W960" s="5" t="str">
        <f t="shared" si="134"/>
        <v>19</v>
      </c>
    </row>
    <row r="961" spans="9:23">
      <c r="I961" s="5" t="s">
        <v>1132</v>
      </c>
      <c r="K961" s="59" t="s">
        <v>39</v>
      </c>
      <c r="N961" s="68">
        <f t="shared" si="127"/>
        <v>1.1415525099999999E-4</v>
      </c>
      <c r="P961" s="60" t="str">
        <f t="shared" si="128"/>
        <v>M02D09H20</v>
      </c>
      <c r="Q961" s="67">
        <f t="shared" si="135"/>
        <v>43140.833333331015</v>
      </c>
      <c r="R961" s="5">
        <f t="shared" si="129"/>
        <v>2</v>
      </c>
      <c r="S961" s="5">
        <f t="shared" si="130"/>
        <v>9</v>
      </c>
      <c r="T961" s="5">
        <f t="shared" si="131"/>
        <v>20</v>
      </c>
      <c r="U961" s="5" t="str">
        <f t="shared" si="132"/>
        <v>02</v>
      </c>
      <c r="V961" s="5" t="str">
        <f t="shared" si="133"/>
        <v>09</v>
      </c>
      <c r="W961" s="5" t="str">
        <f t="shared" si="134"/>
        <v>20</v>
      </c>
    </row>
    <row r="962" spans="9:23">
      <c r="I962" s="5" t="s">
        <v>1133</v>
      </c>
      <c r="K962" s="59" t="s">
        <v>39</v>
      </c>
      <c r="N962" s="68">
        <f t="shared" si="127"/>
        <v>1.1415525099999999E-4</v>
      </c>
      <c r="P962" s="60" t="str">
        <f t="shared" si="128"/>
        <v>M02D09H21</v>
      </c>
      <c r="Q962" s="67">
        <f t="shared" si="135"/>
        <v>43140.874999997679</v>
      </c>
      <c r="R962" s="5">
        <f t="shared" si="129"/>
        <v>2</v>
      </c>
      <c r="S962" s="5">
        <f t="shared" si="130"/>
        <v>9</v>
      </c>
      <c r="T962" s="5">
        <f t="shared" si="131"/>
        <v>21</v>
      </c>
      <c r="U962" s="5" t="str">
        <f t="shared" si="132"/>
        <v>02</v>
      </c>
      <c r="V962" s="5" t="str">
        <f t="shared" si="133"/>
        <v>09</v>
      </c>
      <c r="W962" s="5" t="str">
        <f t="shared" si="134"/>
        <v>21</v>
      </c>
    </row>
    <row r="963" spans="9:23">
      <c r="I963" s="5" t="s">
        <v>1134</v>
      </c>
      <c r="K963" s="59" t="s">
        <v>39</v>
      </c>
      <c r="N963" s="68">
        <f t="shared" si="127"/>
        <v>1.1415525099999999E-4</v>
      </c>
      <c r="P963" s="60" t="str">
        <f t="shared" si="128"/>
        <v>M02D09H22</v>
      </c>
      <c r="Q963" s="67">
        <f t="shared" si="135"/>
        <v>43140.916666664343</v>
      </c>
      <c r="R963" s="5">
        <f t="shared" si="129"/>
        <v>2</v>
      </c>
      <c r="S963" s="5">
        <f t="shared" si="130"/>
        <v>9</v>
      </c>
      <c r="T963" s="5">
        <f t="shared" si="131"/>
        <v>22</v>
      </c>
      <c r="U963" s="5" t="str">
        <f t="shared" si="132"/>
        <v>02</v>
      </c>
      <c r="V963" s="5" t="str">
        <f t="shared" si="133"/>
        <v>09</v>
      </c>
      <c r="W963" s="5" t="str">
        <f t="shared" si="134"/>
        <v>22</v>
      </c>
    </row>
    <row r="964" spans="9:23">
      <c r="I964" s="5" t="s">
        <v>1135</v>
      </c>
      <c r="K964" s="59" t="s">
        <v>39</v>
      </c>
      <c r="N964" s="68">
        <f t="shared" si="127"/>
        <v>1.1415525099999999E-4</v>
      </c>
      <c r="P964" s="60" t="str">
        <f t="shared" si="128"/>
        <v>M02D09H23</v>
      </c>
      <c r="Q964" s="67">
        <f t="shared" si="135"/>
        <v>43140.958333331007</v>
      </c>
      <c r="R964" s="5">
        <f t="shared" si="129"/>
        <v>2</v>
      </c>
      <c r="S964" s="5">
        <f t="shared" si="130"/>
        <v>9</v>
      </c>
      <c r="T964" s="5">
        <f t="shared" si="131"/>
        <v>23</v>
      </c>
      <c r="U964" s="5" t="str">
        <f t="shared" si="132"/>
        <v>02</v>
      </c>
      <c r="V964" s="5" t="str">
        <f t="shared" si="133"/>
        <v>09</v>
      </c>
      <c r="W964" s="5" t="str">
        <f t="shared" si="134"/>
        <v>23</v>
      </c>
    </row>
    <row r="965" spans="9:23">
      <c r="I965" s="5" t="s">
        <v>1136</v>
      </c>
      <c r="K965" s="59" t="s">
        <v>39</v>
      </c>
      <c r="N965" s="68">
        <f t="shared" si="127"/>
        <v>1.1415525099999999E-4</v>
      </c>
      <c r="P965" s="60" t="str">
        <f t="shared" si="128"/>
        <v>M02D10H00</v>
      </c>
      <c r="Q965" s="67">
        <f t="shared" si="135"/>
        <v>43140.999999997672</v>
      </c>
      <c r="R965" s="5">
        <f t="shared" si="129"/>
        <v>2</v>
      </c>
      <c r="S965" s="5">
        <f t="shared" si="130"/>
        <v>10</v>
      </c>
      <c r="T965" s="5">
        <f t="shared" si="131"/>
        <v>0</v>
      </c>
      <c r="U965" s="5" t="str">
        <f t="shared" si="132"/>
        <v>02</v>
      </c>
      <c r="V965" s="5" t="str">
        <f t="shared" si="133"/>
        <v>10</v>
      </c>
      <c r="W965" s="5" t="str">
        <f t="shared" si="134"/>
        <v>00</v>
      </c>
    </row>
    <row r="966" spans="9:23">
      <c r="I966" s="5" t="s">
        <v>1137</v>
      </c>
      <c r="K966" s="59" t="s">
        <v>39</v>
      </c>
      <c r="N966" s="68">
        <f t="shared" ref="N966:N1029" si="136">ROUND(1/8760,12)</f>
        <v>1.1415525099999999E-4</v>
      </c>
      <c r="P966" s="60" t="str">
        <f t="shared" ref="P966:P1029" si="137">"M"&amp;U966&amp;"D"&amp;V966&amp;"H"&amp;W966</f>
        <v>M02D10H01</v>
      </c>
      <c r="Q966" s="67">
        <f t="shared" si="135"/>
        <v>43141.041666664336</v>
      </c>
      <c r="R966" s="5">
        <f t="shared" ref="R966:R1029" si="138">MONTH(Q966)</f>
        <v>2</v>
      </c>
      <c r="S966" s="5">
        <f t="shared" ref="S966:S1029" si="139">DAY(Q966)</f>
        <v>10</v>
      </c>
      <c r="T966" s="5">
        <f t="shared" ref="T966:T1029" si="140">HOUR(Q966)</f>
        <v>1</v>
      </c>
      <c r="U966" s="5" t="str">
        <f t="shared" ref="U966:U1029" si="141">TEXT(R966,"00")</f>
        <v>02</v>
      </c>
      <c r="V966" s="5" t="str">
        <f t="shared" ref="V966:V1029" si="142">TEXT(S966,"00")</f>
        <v>10</v>
      </c>
      <c r="W966" s="5" t="str">
        <f t="shared" ref="W966:W1029" si="143">TEXT(T966,"00")</f>
        <v>01</v>
      </c>
    </row>
    <row r="967" spans="9:23">
      <c r="I967" s="5" t="s">
        <v>1138</v>
      </c>
      <c r="K967" s="59" t="s">
        <v>39</v>
      </c>
      <c r="N967" s="68">
        <f t="shared" si="136"/>
        <v>1.1415525099999999E-4</v>
      </c>
      <c r="P967" s="60" t="str">
        <f t="shared" si="137"/>
        <v>M02D10H02</v>
      </c>
      <c r="Q967" s="67">
        <f t="shared" ref="Q967:Q1030" si="144">Q966+(1/24)</f>
        <v>43141.083333331</v>
      </c>
      <c r="R967" s="5">
        <f t="shared" si="138"/>
        <v>2</v>
      </c>
      <c r="S967" s="5">
        <f t="shared" si="139"/>
        <v>10</v>
      </c>
      <c r="T967" s="5">
        <f t="shared" si="140"/>
        <v>2</v>
      </c>
      <c r="U967" s="5" t="str">
        <f t="shared" si="141"/>
        <v>02</v>
      </c>
      <c r="V967" s="5" t="str">
        <f t="shared" si="142"/>
        <v>10</v>
      </c>
      <c r="W967" s="5" t="str">
        <f t="shared" si="143"/>
        <v>02</v>
      </c>
    </row>
    <row r="968" spans="9:23">
      <c r="I968" s="5" t="s">
        <v>1139</v>
      </c>
      <c r="K968" s="59" t="s">
        <v>39</v>
      </c>
      <c r="N968" s="68">
        <f t="shared" si="136"/>
        <v>1.1415525099999999E-4</v>
      </c>
      <c r="P968" s="60" t="str">
        <f t="shared" si="137"/>
        <v>M02D10H03</v>
      </c>
      <c r="Q968" s="67">
        <f t="shared" si="144"/>
        <v>43141.124999997664</v>
      </c>
      <c r="R968" s="5">
        <f t="shared" si="138"/>
        <v>2</v>
      </c>
      <c r="S968" s="5">
        <f t="shared" si="139"/>
        <v>10</v>
      </c>
      <c r="T968" s="5">
        <f t="shared" si="140"/>
        <v>3</v>
      </c>
      <c r="U968" s="5" t="str">
        <f t="shared" si="141"/>
        <v>02</v>
      </c>
      <c r="V968" s="5" t="str">
        <f t="shared" si="142"/>
        <v>10</v>
      </c>
      <c r="W968" s="5" t="str">
        <f t="shared" si="143"/>
        <v>03</v>
      </c>
    </row>
    <row r="969" spans="9:23">
      <c r="I969" s="5" t="s">
        <v>1140</v>
      </c>
      <c r="K969" s="59" t="s">
        <v>39</v>
      </c>
      <c r="N969" s="68">
        <f t="shared" si="136"/>
        <v>1.1415525099999999E-4</v>
      </c>
      <c r="P969" s="60" t="str">
        <f t="shared" si="137"/>
        <v>M02D10H04</v>
      </c>
      <c r="Q969" s="67">
        <f t="shared" si="144"/>
        <v>43141.166666664329</v>
      </c>
      <c r="R969" s="5">
        <f t="shared" si="138"/>
        <v>2</v>
      </c>
      <c r="S969" s="5">
        <f t="shared" si="139"/>
        <v>10</v>
      </c>
      <c r="T969" s="5">
        <f t="shared" si="140"/>
        <v>4</v>
      </c>
      <c r="U969" s="5" t="str">
        <f t="shared" si="141"/>
        <v>02</v>
      </c>
      <c r="V969" s="5" t="str">
        <f t="shared" si="142"/>
        <v>10</v>
      </c>
      <c r="W969" s="5" t="str">
        <f t="shared" si="143"/>
        <v>04</v>
      </c>
    </row>
    <row r="970" spans="9:23">
      <c r="I970" s="5" t="s">
        <v>1141</v>
      </c>
      <c r="K970" s="59" t="s">
        <v>39</v>
      </c>
      <c r="N970" s="68">
        <f t="shared" si="136"/>
        <v>1.1415525099999999E-4</v>
      </c>
      <c r="P970" s="60" t="str">
        <f t="shared" si="137"/>
        <v>M02D10H05</v>
      </c>
      <c r="Q970" s="67">
        <f t="shared" si="144"/>
        <v>43141.208333330993</v>
      </c>
      <c r="R970" s="5">
        <f t="shared" si="138"/>
        <v>2</v>
      </c>
      <c r="S970" s="5">
        <f t="shared" si="139"/>
        <v>10</v>
      </c>
      <c r="T970" s="5">
        <f t="shared" si="140"/>
        <v>5</v>
      </c>
      <c r="U970" s="5" t="str">
        <f t="shared" si="141"/>
        <v>02</v>
      </c>
      <c r="V970" s="5" t="str">
        <f t="shared" si="142"/>
        <v>10</v>
      </c>
      <c r="W970" s="5" t="str">
        <f t="shared" si="143"/>
        <v>05</v>
      </c>
    </row>
    <row r="971" spans="9:23">
      <c r="I971" s="5" t="s">
        <v>1142</v>
      </c>
      <c r="K971" s="59" t="s">
        <v>39</v>
      </c>
      <c r="N971" s="68">
        <f t="shared" si="136"/>
        <v>1.1415525099999999E-4</v>
      </c>
      <c r="P971" s="60" t="str">
        <f t="shared" si="137"/>
        <v>M02D10H06</v>
      </c>
      <c r="Q971" s="67">
        <f t="shared" si="144"/>
        <v>43141.249999997657</v>
      </c>
      <c r="R971" s="5">
        <f t="shared" si="138"/>
        <v>2</v>
      </c>
      <c r="S971" s="5">
        <f t="shared" si="139"/>
        <v>10</v>
      </c>
      <c r="T971" s="5">
        <f t="shared" si="140"/>
        <v>6</v>
      </c>
      <c r="U971" s="5" t="str">
        <f t="shared" si="141"/>
        <v>02</v>
      </c>
      <c r="V971" s="5" t="str">
        <f t="shared" si="142"/>
        <v>10</v>
      </c>
      <c r="W971" s="5" t="str">
        <f t="shared" si="143"/>
        <v>06</v>
      </c>
    </row>
    <row r="972" spans="9:23">
      <c r="I972" s="5" t="s">
        <v>1143</v>
      </c>
      <c r="K972" s="59" t="s">
        <v>39</v>
      </c>
      <c r="N972" s="68">
        <f t="shared" si="136"/>
        <v>1.1415525099999999E-4</v>
      </c>
      <c r="P972" s="60" t="str">
        <f t="shared" si="137"/>
        <v>M02D10H07</v>
      </c>
      <c r="Q972" s="67">
        <f t="shared" si="144"/>
        <v>43141.291666664321</v>
      </c>
      <c r="R972" s="5">
        <f t="shared" si="138"/>
        <v>2</v>
      </c>
      <c r="S972" s="5">
        <f t="shared" si="139"/>
        <v>10</v>
      </c>
      <c r="T972" s="5">
        <f t="shared" si="140"/>
        <v>7</v>
      </c>
      <c r="U972" s="5" t="str">
        <f t="shared" si="141"/>
        <v>02</v>
      </c>
      <c r="V972" s="5" t="str">
        <f t="shared" si="142"/>
        <v>10</v>
      </c>
      <c r="W972" s="5" t="str">
        <f t="shared" si="143"/>
        <v>07</v>
      </c>
    </row>
    <row r="973" spans="9:23">
      <c r="I973" s="5" t="s">
        <v>1144</v>
      </c>
      <c r="K973" s="59" t="s">
        <v>39</v>
      </c>
      <c r="N973" s="68">
        <f t="shared" si="136"/>
        <v>1.1415525099999999E-4</v>
      </c>
      <c r="P973" s="60" t="str">
        <f t="shared" si="137"/>
        <v>M02D10H08</v>
      </c>
      <c r="Q973" s="67">
        <f t="shared" si="144"/>
        <v>43141.333333330986</v>
      </c>
      <c r="R973" s="5">
        <f t="shared" si="138"/>
        <v>2</v>
      </c>
      <c r="S973" s="5">
        <f t="shared" si="139"/>
        <v>10</v>
      </c>
      <c r="T973" s="5">
        <f t="shared" si="140"/>
        <v>8</v>
      </c>
      <c r="U973" s="5" t="str">
        <f t="shared" si="141"/>
        <v>02</v>
      </c>
      <c r="V973" s="5" t="str">
        <f t="shared" si="142"/>
        <v>10</v>
      </c>
      <c r="W973" s="5" t="str">
        <f t="shared" si="143"/>
        <v>08</v>
      </c>
    </row>
    <row r="974" spans="9:23">
      <c r="I974" s="5" t="s">
        <v>1145</v>
      </c>
      <c r="K974" s="59" t="s">
        <v>39</v>
      </c>
      <c r="N974" s="68">
        <f t="shared" si="136"/>
        <v>1.1415525099999999E-4</v>
      </c>
      <c r="P974" s="60" t="str">
        <f t="shared" si="137"/>
        <v>M02D10H09</v>
      </c>
      <c r="Q974" s="67">
        <f t="shared" si="144"/>
        <v>43141.37499999765</v>
      </c>
      <c r="R974" s="5">
        <f t="shared" si="138"/>
        <v>2</v>
      </c>
      <c r="S974" s="5">
        <f t="shared" si="139"/>
        <v>10</v>
      </c>
      <c r="T974" s="5">
        <f t="shared" si="140"/>
        <v>9</v>
      </c>
      <c r="U974" s="5" t="str">
        <f t="shared" si="141"/>
        <v>02</v>
      </c>
      <c r="V974" s="5" t="str">
        <f t="shared" si="142"/>
        <v>10</v>
      </c>
      <c r="W974" s="5" t="str">
        <f t="shared" si="143"/>
        <v>09</v>
      </c>
    </row>
    <row r="975" spans="9:23">
      <c r="I975" s="5" t="s">
        <v>1146</v>
      </c>
      <c r="K975" s="59" t="s">
        <v>39</v>
      </c>
      <c r="N975" s="68">
        <f t="shared" si="136"/>
        <v>1.1415525099999999E-4</v>
      </c>
      <c r="P975" s="60" t="str">
        <f t="shared" si="137"/>
        <v>M02D10H10</v>
      </c>
      <c r="Q975" s="67">
        <f t="shared" si="144"/>
        <v>43141.416666664314</v>
      </c>
      <c r="R975" s="5">
        <f t="shared" si="138"/>
        <v>2</v>
      </c>
      <c r="S975" s="5">
        <f t="shared" si="139"/>
        <v>10</v>
      </c>
      <c r="T975" s="5">
        <f t="shared" si="140"/>
        <v>10</v>
      </c>
      <c r="U975" s="5" t="str">
        <f t="shared" si="141"/>
        <v>02</v>
      </c>
      <c r="V975" s="5" t="str">
        <f t="shared" si="142"/>
        <v>10</v>
      </c>
      <c r="W975" s="5" t="str">
        <f t="shared" si="143"/>
        <v>10</v>
      </c>
    </row>
    <row r="976" spans="9:23">
      <c r="I976" s="5" t="s">
        <v>1147</v>
      </c>
      <c r="K976" s="59" t="s">
        <v>39</v>
      </c>
      <c r="N976" s="68">
        <f t="shared" si="136"/>
        <v>1.1415525099999999E-4</v>
      </c>
      <c r="P976" s="60" t="str">
        <f t="shared" si="137"/>
        <v>M02D10H11</v>
      </c>
      <c r="Q976" s="67">
        <f t="shared" si="144"/>
        <v>43141.458333330978</v>
      </c>
      <c r="R976" s="5">
        <f t="shared" si="138"/>
        <v>2</v>
      </c>
      <c r="S976" s="5">
        <f t="shared" si="139"/>
        <v>10</v>
      </c>
      <c r="T976" s="5">
        <f t="shared" si="140"/>
        <v>11</v>
      </c>
      <c r="U976" s="5" t="str">
        <f t="shared" si="141"/>
        <v>02</v>
      </c>
      <c r="V976" s="5" t="str">
        <f t="shared" si="142"/>
        <v>10</v>
      </c>
      <c r="W976" s="5" t="str">
        <f t="shared" si="143"/>
        <v>11</v>
      </c>
    </row>
    <row r="977" spans="9:23">
      <c r="I977" s="5" t="s">
        <v>1148</v>
      </c>
      <c r="K977" s="59" t="s">
        <v>39</v>
      </c>
      <c r="N977" s="68">
        <f t="shared" si="136"/>
        <v>1.1415525099999999E-4</v>
      </c>
      <c r="P977" s="60" t="str">
        <f t="shared" si="137"/>
        <v>M02D10H12</v>
      </c>
      <c r="Q977" s="67">
        <f t="shared" si="144"/>
        <v>43141.499999997643</v>
      </c>
      <c r="R977" s="5">
        <f t="shared" si="138"/>
        <v>2</v>
      </c>
      <c r="S977" s="5">
        <f t="shared" si="139"/>
        <v>10</v>
      </c>
      <c r="T977" s="5">
        <f t="shared" si="140"/>
        <v>12</v>
      </c>
      <c r="U977" s="5" t="str">
        <f t="shared" si="141"/>
        <v>02</v>
      </c>
      <c r="V977" s="5" t="str">
        <f t="shared" si="142"/>
        <v>10</v>
      </c>
      <c r="W977" s="5" t="str">
        <f t="shared" si="143"/>
        <v>12</v>
      </c>
    </row>
    <row r="978" spans="9:23">
      <c r="I978" s="5" t="s">
        <v>1149</v>
      </c>
      <c r="K978" s="59" t="s">
        <v>39</v>
      </c>
      <c r="N978" s="68">
        <f t="shared" si="136"/>
        <v>1.1415525099999999E-4</v>
      </c>
      <c r="P978" s="60" t="str">
        <f t="shared" si="137"/>
        <v>M02D10H13</v>
      </c>
      <c r="Q978" s="67">
        <f t="shared" si="144"/>
        <v>43141.541666664307</v>
      </c>
      <c r="R978" s="5">
        <f t="shared" si="138"/>
        <v>2</v>
      </c>
      <c r="S978" s="5">
        <f t="shared" si="139"/>
        <v>10</v>
      </c>
      <c r="T978" s="5">
        <f t="shared" si="140"/>
        <v>13</v>
      </c>
      <c r="U978" s="5" t="str">
        <f t="shared" si="141"/>
        <v>02</v>
      </c>
      <c r="V978" s="5" t="str">
        <f t="shared" si="142"/>
        <v>10</v>
      </c>
      <c r="W978" s="5" t="str">
        <f t="shared" si="143"/>
        <v>13</v>
      </c>
    </row>
    <row r="979" spans="9:23">
      <c r="I979" s="5" t="s">
        <v>1150</v>
      </c>
      <c r="K979" s="59" t="s">
        <v>39</v>
      </c>
      <c r="N979" s="68">
        <f t="shared" si="136"/>
        <v>1.1415525099999999E-4</v>
      </c>
      <c r="P979" s="60" t="str">
        <f t="shared" si="137"/>
        <v>M02D10H14</v>
      </c>
      <c r="Q979" s="67">
        <f t="shared" si="144"/>
        <v>43141.583333330971</v>
      </c>
      <c r="R979" s="5">
        <f t="shared" si="138"/>
        <v>2</v>
      </c>
      <c r="S979" s="5">
        <f t="shared" si="139"/>
        <v>10</v>
      </c>
      <c r="T979" s="5">
        <f t="shared" si="140"/>
        <v>14</v>
      </c>
      <c r="U979" s="5" t="str">
        <f t="shared" si="141"/>
        <v>02</v>
      </c>
      <c r="V979" s="5" t="str">
        <f t="shared" si="142"/>
        <v>10</v>
      </c>
      <c r="W979" s="5" t="str">
        <f t="shared" si="143"/>
        <v>14</v>
      </c>
    </row>
    <row r="980" spans="9:23">
      <c r="I980" s="5" t="s">
        <v>1151</v>
      </c>
      <c r="K980" s="59" t="s">
        <v>39</v>
      </c>
      <c r="N980" s="68">
        <f t="shared" si="136"/>
        <v>1.1415525099999999E-4</v>
      </c>
      <c r="P980" s="60" t="str">
        <f t="shared" si="137"/>
        <v>M02D10H15</v>
      </c>
      <c r="Q980" s="67">
        <f t="shared" si="144"/>
        <v>43141.624999997635</v>
      </c>
      <c r="R980" s="5">
        <f t="shared" si="138"/>
        <v>2</v>
      </c>
      <c r="S980" s="5">
        <f t="shared" si="139"/>
        <v>10</v>
      </c>
      <c r="T980" s="5">
        <f t="shared" si="140"/>
        <v>15</v>
      </c>
      <c r="U980" s="5" t="str">
        <f t="shared" si="141"/>
        <v>02</v>
      </c>
      <c r="V980" s="5" t="str">
        <f t="shared" si="142"/>
        <v>10</v>
      </c>
      <c r="W980" s="5" t="str">
        <f t="shared" si="143"/>
        <v>15</v>
      </c>
    </row>
    <row r="981" spans="9:23">
      <c r="I981" s="5" t="s">
        <v>1152</v>
      </c>
      <c r="K981" s="59" t="s">
        <v>39</v>
      </c>
      <c r="N981" s="68">
        <f t="shared" si="136"/>
        <v>1.1415525099999999E-4</v>
      </c>
      <c r="P981" s="60" t="str">
        <f t="shared" si="137"/>
        <v>M02D10H16</v>
      </c>
      <c r="Q981" s="67">
        <f t="shared" si="144"/>
        <v>43141.6666666643</v>
      </c>
      <c r="R981" s="5">
        <f t="shared" si="138"/>
        <v>2</v>
      </c>
      <c r="S981" s="5">
        <f t="shared" si="139"/>
        <v>10</v>
      </c>
      <c r="T981" s="5">
        <f t="shared" si="140"/>
        <v>16</v>
      </c>
      <c r="U981" s="5" t="str">
        <f t="shared" si="141"/>
        <v>02</v>
      </c>
      <c r="V981" s="5" t="str">
        <f t="shared" si="142"/>
        <v>10</v>
      </c>
      <c r="W981" s="5" t="str">
        <f t="shared" si="143"/>
        <v>16</v>
      </c>
    </row>
    <row r="982" spans="9:23">
      <c r="I982" s="5" t="s">
        <v>1153</v>
      </c>
      <c r="K982" s="59" t="s">
        <v>39</v>
      </c>
      <c r="N982" s="68">
        <f t="shared" si="136"/>
        <v>1.1415525099999999E-4</v>
      </c>
      <c r="P982" s="60" t="str">
        <f t="shared" si="137"/>
        <v>M02D10H17</v>
      </c>
      <c r="Q982" s="67">
        <f t="shared" si="144"/>
        <v>43141.708333330964</v>
      </c>
      <c r="R982" s="5">
        <f t="shared" si="138"/>
        <v>2</v>
      </c>
      <c r="S982" s="5">
        <f t="shared" si="139"/>
        <v>10</v>
      </c>
      <c r="T982" s="5">
        <f t="shared" si="140"/>
        <v>17</v>
      </c>
      <c r="U982" s="5" t="str">
        <f t="shared" si="141"/>
        <v>02</v>
      </c>
      <c r="V982" s="5" t="str">
        <f t="shared" si="142"/>
        <v>10</v>
      </c>
      <c r="W982" s="5" t="str">
        <f t="shared" si="143"/>
        <v>17</v>
      </c>
    </row>
    <row r="983" spans="9:23">
      <c r="I983" s="5" t="s">
        <v>1154</v>
      </c>
      <c r="K983" s="59" t="s">
        <v>39</v>
      </c>
      <c r="N983" s="68">
        <f t="shared" si="136"/>
        <v>1.1415525099999999E-4</v>
      </c>
      <c r="P983" s="60" t="str">
        <f t="shared" si="137"/>
        <v>M02D10H18</v>
      </c>
      <c r="Q983" s="67">
        <f t="shared" si="144"/>
        <v>43141.749999997628</v>
      </c>
      <c r="R983" s="5">
        <f t="shared" si="138"/>
        <v>2</v>
      </c>
      <c r="S983" s="5">
        <f t="shared" si="139"/>
        <v>10</v>
      </c>
      <c r="T983" s="5">
        <f t="shared" si="140"/>
        <v>18</v>
      </c>
      <c r="U983" s="5" t="str">
        <f t="shared" si="141"/>
        <v>02</v>
      </c>
      <c r="V983" s="5" t="str">
        <f t="shared" si="142"/>
        <v>10</v>
      </c>
      <c r="W983" s="5" t="str">
        <f t="shared" si="143"/>
        <v>18</v>
      </c>
    </row>
    <row r="984" spans="9:23">
      <c r="I984" s="5" t="s">
        <v>1155</v>
      </c>
      <c r="K984" s="59" t="s">
        <v>39</v>
      </c>
      <c r="N984" s="68">
        <f t="shared" si="136"/>
        <v>1.1415525099999999E-4</v>
      </c>
      <c r="P984" s="60" t="str">
        <f t="shared" si="137"/>
        <v>M02D10H19</v>
      </c>
      <c r="Q984" s="67">
        <f t="shared" si="144"/>
        <v>43141.791666664292</v>
      </c>
      <c r="R984" s="5">
        <f t="shared" si="138"/>
        <v>2</v>
      </c>
      <c r="S984" s="5">
        <f t="shared" si="139"/>
        <v>10</v>
      </c>
      <c r="T984" s="5">
        <f t="shared" si="140"/>
        <v>19</v>
      </c>
      <c r="U984" s="5" t="str">
        <f t="shared" si="141"/>
        <v>02</v>
      </c>
      <c r="V984" s="5" t="str">
        <f t="shared" si="142"/>
        <v>10</v>
      </c>
      <c r="W984" s="5" t="str">
        <f t="shared" si="143"/>
        <v>19</v>
      </c>
    </row>
    <row r="985" spans="9:23">
      <c r="I985" s="5" t="s">
        <v>1156</v>
      </c>
      <c r="K985" s="59" t="s">
        <v>39</v>
      </c>
      <c r="N985" s="68">
        <f t="shared" si="136"/>
        <v>1.1415525099999999E-4</v>
      </c>
      <c r="P985" s="60" t="str">
        <f t="shared" si="137"/>
        <v>M02D10H20</v>
      </c>
      <c r="Q985" s="67">
        <f t="shared" si="144"/>
        <v>43141.833333330957</v>
      </c>
      <c r="R985" s="5">
        <f t="shared" si="138"/>
        <v>2</v>
      </c>
      <c r="S985" s="5">
        <f t="shared" si="139"/>
        <v>10</v>
      </c>
      <c r="T985" s="5">
        <f t="shared" si="140"/>
        <v>20</v>
      </c>
      <c r="U985" s="5" t="str">
        <f t="shared" si="141"/>
        <v>02</v>
      </c>
      <c r="V985" s="5" t="str">
        <f t="shared" si="142"/>
        <v>10</v>
      </c>
      <c r="W985" s="5" t="str">
        <f t="shared" si="143"/>
        <v>20</v>
      </c>
    </row>
    <row r="986" spans="9:23">
      <c r="I986" s="5" t="s">
        <v>1157</v>
      </c>
      <c r="K986" s="59" t="s">
        <v>39</v>
      </c>
      <c r="N986" s="68">
        <f t="shared" si="136"/>
        <v>1.1415525099999999E-4</v>
      </c>
      <c r="P986" s="60" t="str">
        <f t="shared" si="137"/>
        <v>M02D10H21</v>
      </c>
      <c r="Q986" s="67">
        <f t="shared" si="144"/>
        <v>43141.874999997621</v>
      </c>
      <c r="R986" s="5">
        <f t="shared" si="138"/>
        <v>2</v>
      </c>
      <c r="S986" s="5">
        <f t="shared" si="139"/>
        <v>10</v>
      </c>
      <c r="T986" s="5">
        <f t="shared" si="140"/>
        <v>21</v>
      </c>
      <c r="U986" s="5" t="str">
        <f t="shared" si="141"/>
        <v>02</v>
      </c>
      <c r="V986" s="5" t="str">
        <f t="shared" si="142"/>
        <v>10</v>
      </c>
      <c r="W986" s="5" t="str">
        <f t="shared" si="143"/>
        <v>21</v>
      </c>
    </row>
    <row r="987" spans="9:23">
      <c r="I987" s="5" t="s">
        <v>1158</v>
      </c>
      <c r="K987" s="59" t="s">
        <v>39</v>
      </c>
      <c r="N987" s="68">
        <f t="shared" si="136"/>
        <v>1.1415525099999999E-4</v>
      </c>
      <c r="P987" s="60" t="str">
        <f t="shared" si="137"/>
        <v>M02D10H22</v>
      </c>
      <c r="Q987" s="67">
        <f t="shared" si="144"/>
        <v>43141.916666664285</v>
      </c>
      <c r="R987" s="5">
        <f t="shared" si="138"/>
        <v>2</v>
      </c>
      <c r="S987" s="5">
        <f t="shared" si="139"/>
        <v>10</v>
      </c>
      <c r="T987" s="5">
        <f t="shared" si="140"/>
        <v>22</v>
      </c>
      <c r="U987" s="5" t="str">
        <f t="shared" si="141"/>
        <v>02</v>
      </c>
      <c r="V987" s="5" t="str">
        <f t="shared" si="142"/>
        <v>10</v>
      </c>
      <c r="W987" s="5" t="str">
        <f t="shared" si="143"/>
        <v>22</v>
      </c>
    </row>
    <row r="988" spans="9:23">
      <c r="I988" s="5" t="s">
        <v>1159</v>
      </c>
      <c r="K988" s="59" t="s">
        <v>39</v>
      </c>
      <c r="N988" s="68">
        <f t="shared" si="136"/>
        <v>1.1415525099999999E-4</v>
      </c>
      <c r="P988" s="60" t="str">
        <f t="shared" si="137"/>
        <v>M02D10H23</v>
      </c>
      <c r="Q988" s="67">
        <f t="shared" si="144"/>
        <v>43141.958333330949</v>
      </c>
      <c r="R988" s="5">
        <f t="shared" si="138"/>
        <v>2</v>
      </c>
      <c r="S988" s="5">
        <f t="shared" si="139"/>
        <v>10</v>
      </c>
      <c r="T988" s="5">
        <f t="shared" si="140"/>
        <v>23</v>
      </c>
      <c r="U988" s="5" t="str">
        <f t="shared" si="141"/>
        <v>02</v>
      </c>
      <c r="V988" s="5" t="str">
        <f t="shared" si="142"/>
        <v>10</v>
      </c>
      <c r="W988" s="5" t="str">
        <f t="shared" si="143"/>
        <v>23</v>
      </c>
    </row>
    <row r="989" spans="9:23">
      <c r="I989" s="5" t="s">
        <v>1160</v>
      </c>
      <c r="K989" s="59" t="s">
        <v>39</v>
      </c>
      <c r="N989" s="68">
        <f t="shared" si="136"/>
        <v>1.1415525099999999E-4</v>
      </c>
      <c r="P989" s="60" t="str">
        <f t="shared" si="137"/>
        <v>M02D11H00</v>
      </c>
      <c r="Q989" s="67">
        <f t="shared" si="144"/>
        <v>43141.999999997613</v>
      </c>
      <c r="R989" s="5">
        <f t="shared" si="138"/>
        <v>2</v>
      </c>
      <c r="S989" s="5">
        <f t="shared" si="139"/>
        <v>11</v>
      </c>
      <c r="T989" s="5">
        <f t="shared" si="140"/>
        <v>0</v>
      </c>
      <c r="U989" s="5" t="str">
        <f t="shared" si="141"/>
        <v>02</v>
      </c>
      <c r="V989" s="5" t="str">
        <f t="shared" si="142"/>
        <v>11</v>
      </c>
      <c r="W989" s="5" t="str">
        <f t="shared" si="143"/>
        <v>00</v>
      </c>
    </row>
    <row r="990" spans="9:23">
      <c r="I990" s="5" t="s">
        <v>1161</v>
      </c>
      <c r="K990" s="59" t="s">
        <v>39</v>
      </c>
      <c r="N990" s="68">
        <f t="shared" si="136"/>
        <v>1.1415525099999999E-4</v>
      </c>
      <c r="P990" s="60" t="str">
        <f t="shared" si="137"/>
        <v>M02D11H01</v>
      </c>
      <c r="Q990" s="67">
        <f t="shared" si="144"/>
        <v>43142.041666664278</v>
      </c>
      <c r="R990" s="5">
        <f t="shared" si="138"/>
        <v>2</v>
      </c>
      <c r="S990" s="5">
        <f t="shared" si="139"/>
        <v>11</v>
      </c>
      <c r="T990" s="5">
        <f t="shared" si="140"/>
        <v>1</v>
      </c>
      <c r="U990" s="5" t="str">
        <f t="shared" si="141"/>
        <v>02</v>
      </c>
      <c r="V990" s="5" t="str">
        <f t="shared" si="142"/>
        <v>11</v>
      </c>
      <c r="W990" s="5" t="str">
        <f t="shared" si="143"/>
        <v>01</v>
      </c>
    </row>
    <row r="991" spans="9:23">
      <c r="I991" s="5" t="s">
        <v>1162</v>
      </c>
      <c r="K991" s="59" t="s">
        <v>39</v>
      </c>
      <c r="N991" s="68">
        <f t="shared" si="136"/>
        <v>1.1415525099999999E-4</v>
      </c>
      <c r="P991" s="60" t="str">
        <f t="shared" si="137"/>
        <v>M02D11H02</v>
      </c>
      <c r="Q991" s="67">
        <f t="shared" si="144"/>
        <v>43142.083333330942</v>
      </c>
      <c r="R991" s="5">
        <f t="shared" si="138"/>
        <v>2</v>
      </c>
      <c r="S991" s="5">
        <f t="shared" si="139"/>
        <v>11</v>
      </c>
      <c r="T991" s="5">
        <f t="shared" si="140"/>
        <v>2</v>
      </c>
      <c r="U991" s="5" t="str">
        <f t="shared" si="141"/>
        <v>02</v>
      </c>
      <c r="V991" s="5" t="str">
        <f t="shared" si="142"/>
        <v>11</v>
      </c>
      <c r="W991" s="5" t="str">
        <f t="shared" si="143"/>
        <v>02</v>
      </c>
    </row>
    <row r="992" spans="9:23">
      <c r="I992" s="5" t="s">
        <v>1163</v>
      </c>
      <c r="K992" s="59" t="s">
        <v>39</v>
      </c>
      <c r="N992" s="68">
        <f t="shared" si="136"/>
        <v>1.1415525099999999E-4</v>
      </c>
      <c r="P992" s="60" t="str">
        <f t="shared" si="137"/>
        <v>M02D11H03</v>
      </c>
      <c r="Q992" s="67">
        <f t="shared" si="144"/>
        <v>43142.124999997606</v>
      </c>
      <c r="R992" s="5">
        <f t="shared" si="138"/>
        <v>2</v>
      </c>
      <c r="S992" s="5">
        <f t="shared" si="139"/>
        <v>11</v>
      </c>
      <c r="T992" s="5">
        <f t="shared" si="140"/>
        <v>3</v>
      </c>
      <c r="U992" s="5" t="str">
        <f t="shared" si="141"/>
        <v>02</v>
      </c>
      <c r="V992" s="5" t="str">
        <f t="shared" si="142"/>
        <v>11</v>
      </c>
      <c r="W992" s="5" t="str">
        <f t="shared" si="143"/>
        <v>03</v>
      </c>
    </row>
    <row r="993" spans="9:23">
      <c r="I993" s="5" t="s">
        <v>1164</v>
      </c>
      <c r="K993" s="59" t="s">
        <v>39</v>
      </c>
      <c r="N993" s="68">
        <f t="shared" si="136"/>
        <v>1.1415525099999999E-4</v>
      </c>
      <c r="P993" s="60" t="str">
        <f t="shared" si="137"/>
        <v>M02D11H04</v>
      </c>
      <c r="Q993" s="67">
        <f t="shared" si="144"/>
        <v>43142.16666666427</v>
      </c>
      <c r="R993" s="5">
        <f t="shared" si="138"/>
        <v>2</v>
      </c>
      <c r="S993" s="5">
        <f t="shared" si="139"/>
        <v>11</v>
      </c>
      <c r="T993" s="5">
        <f t="shared" si="140"/>
        <v>4</v>
      </c>
      <c r="U993" s="5" t="str">
        <f t="shared" si="141"/>
        <v>02</v>
      </c>
      <c r="V993" s="5" t="str">
        <f t="shared" si="142"/>
        <v>11</v>
      </c>
      <c r="W993" s="5" t="str">
        <f t="shared" si="143"/>
        <v>04</v>
      </c>
    </row>
    <row r="994" spans="9:23">
      <c r="I994" s="5" t="s">
        <v>1165</v>
      </c>
      <c r="K994" s="59" t="s">
        <v>39</v>
      </c>
      <c r="N994" s="68">
        <f t="shared" si="136"/>
        <v>1.1415525099999999E-4</v>
      </c>
      <c r="P994" s="60" t="str">
        <f t="shared" si="137"/>
        <v>M02D11H05</v>
      </c>
      <c r="Q994" s="67">
        <f t="shared" si="144"/>
        <v>43142.208333330935</v>
      </c>
      <c r="R994" s="5">
        <f t="shared" si="138"/>
        <v>2</v>
      </c>
      <c r="S994" s="5">
        <f t="shared" si="139"/>
        <v>11</v>
      </c>
      <c r="T994" s="5">
        <f t="shared" si="140"/>
        <v>5</v>
      </c>
      <c r="U994" s="5" t="str">
        <f t="shared" si="141"/>
        <v>02</v>
      </c>
      <c r="V994" s="5" t="str">
        <f t="shared" si="142"/>
        <v>11</v>
      </c>
      <c r="W994" s="5" t="str">
        <f t="shared" si="143"/>
        <v>05</v>
      </c>
    </row>
    <row r="995" spans="9:23">
      <c r="I995" s="5" t="s">
        <v>1166</v>
      </c>
      <c r="K995" s="59" t="s">
        <v>39</v>
      </c>
      <c r="N995" s="68">
        <f t="shared" si="136"/>
        <v>1.1415525099999999E-4</v>
      </c>
      <c r="P995" s="60" t="str">
        <f t="shared" si="137"/>
        <v>M02D11H06</v>
      </c>
      <c r="Q995" s="67">
        <f t="shared" si="144"/>
        <v>43142.249999997599</v>
      </c>
      <c r="R995" s="5">
        <f t="shared" si="138"/>
        <v>2</v>
      </c>
      <c r="S995" s="5">
        <f t="shared" si="139"/>
        <v>11</v>
      </c>
      <c r="T995" s="5">
        <f t="shared" si="140"/>
        <v>6</v>
      </c>
      <c r="U995" s="5" t="str">
        <f t="shared" si="141"/>
        <v>02</v>
      </c>
      <c r="V995" s="5" t="str">
        <f t="shared" si="142"/>
        <v>11</v>
      </c>
      <c r="W995" s="5" t="str">
        <f t="shared" si="143"/>
        <v>06</v>
      </c>
    </row>
    <row r="996" spans="9:23">
      <c r="I996" s="5" t="s">
        <v>1167</v>
      </c>
      <c r="K996" s="59" t="s">
        <v>39</v>
      </c>
      <c r="N996" s="68">
        <f t="shared" si="136"/>
        <v>1.1415525099999999E-4</v>
      </c>
      <c r="P996" s="60" t="str">
        <f t="shared" si="137"/>
        <v>M02D11H07</v>
      </c>
      <c r="Q996" s="67">
        <f t="shared" si="144"/>
        <v>43142.291666664263</v>
      </c>
      <c r="R996" s="5">
        <f t="shared" si="138"/>
        <v>2</v>
      </c>
      <c r="S996" s="5">
        <f t="shared" si="139"/>
        <v>11</v>
      </c>
      <c r="T996" s="5">
        <f t="shared" si="140"/>
        <v>7</v>
      </c>
      <c r="U996" s="5" t="str">
        <f t="shared" si="141"/>
        <v>02</v>
      </c>
      <c r="V996" s="5" t="str">
        <f t="shared" si="142"/>
        <v>11</v>
      </c>
      <c r="W996" s="5" t="str">
        <f t="shared" si="143"/>
        <v>07</v>
      </c>
    </row>
    <row r="997" spans="9:23">
      <c r="I997" s="5" t="s">
        <v>1168</v>
      </c>
      <c r="K997" s="59" t="s">
        <v>39</v>
      </c>
      <c r="N997" s="68">
        <f t="shared" si="136"/>
        <v>1.1415525099999999E-4</v>
      </c>
      <c r="P997" s="60" t="str">
        <f t="shared" si="137"/>
        <v>M02D11H08</v>
      </c>
      <c r="Q997" s="67">
        <f t="shared" si="144"/>
        <v>43142.333333330927</v>
      </c>
      <c r="R997" s="5">
        <f t="shared" si="138"/>
        <v>2</v>
      </c>
      <c r="S997" s="5">
        <f t="shared" si="139"/>
        <v>11</v>
      </c>
      <c r="T997" s="5">
        <f t="shared" si="140"/>
        <v>8</v>
      </c>
      <c r="U997" s="5" t="str">
        <f t="shared" si="141"/>
        <v>02</v>
      </c>
      <c r="V997" s="5" t="str">
        <f t="shared" si="142"/>
        <v>11</v>
      </c>
      <c r="W997" s="5" t="str">
        <f t="shared" si="143"/>
        <v>08</v>
      </c>
    </row>
    <row r="998" spans="9:23">
      <c r="I998" s="5" t="s">
        <v>1169</v>
      </c>
      <c r="K998" s="59" t="s">
        <v>39</v>
      </c>
      <c r="N998" s="68">
        <f t="shared" si="136"/>
        <v>1.1415525099999999E-4</v>
      </c>
      <c r="P998" s="60" t="str">
        <f t="shared" si="137"/>
        <v>M02D11H09</v>
      </c>
      <c r="Q998" s="67">
        <f t="shared" si="144"/>
        <v>43142.374999997592</v>
      </c>
      <c r="R998" s="5">
        <f t="shared" si="138"/>
        <v>2</v>
      </c>
      <c r="S998" s="5">
        <f t="shared" si="139"/>
        <v>11</v>
      </c>
      <c r="T998" s="5">
        <f t="shared" si="140"/>
        <v>9</v>
      </c>
      <c r="U998" s="5" t="str">
        <f t="shared" si="141"/>
        <v>02</v>
      </c>
      <c r="V998" s="5" t="str">
        <f t="shared" si="142"/>
        <v>11</v>
      </c>
      <c r="W998" s="5" t="str">
        <f t="shared" si="143"/>
        <v>09</v>
      </c>
    </row>
    <row r="999" spans="9:23">
      <c r="I999" s="5" t="s">
        <v>1170</v>
      </c>
      <c r="K999" s="59" t="s">
        <v>39</v>
      </c>
      <c r="N999" s="68">
        <f t="shared" si="136"/>
        <v>1.1415525099999999E-4</v>
      </c>
      <c r="P999" s="60" t="str">
        <f t="shared" si="137"/>
        <v>M02D11H10</v>
      </c>
      <c r="Q999" s="67">
        <f t="shared" si="144"/>
        <v>43142.416666664256</v>
      </c>
      <c r="R999" s="5">
        <f t="shared" si="138"/>
        <v>2</v>
      </c>
      <c r="S999" s="5">
        <f t="shared" si="139"/>
        <v>11</v>
      </c>
      <c r="T999" s="5">
        <f t="shared" si="140"/>
        <v>10</v>
      </c>
      <c r="U999" s="5" t="str">
        <f t="shared" si="141"/>
        <v>02</v>
      </c>
      <c r="V999" s="5" t="str">
        <f t="shared" si="142"/>
        <v>11</v>
      </c>
      <c r="W999" s="5" t="str">
        <f t="shared" si="143"/>
        <v>10</v>
      </c>
    </row>
    <row r="1000" spans="9:23">
      <c r="I1000" s="5" t="s">
        <v>1171</v>
      </c>
      <c r="K1000" s="59" t="s">
        <v>39</v>
      </c>
      <c r="N1000" s="68">
        <f t="shared" si="136"/>
        <v>1.1415525099999999E-4</v>
      </c>
      <c r="P1000" s="60" t="str">
        <f t="shared" si="137"/>
        <v>M02D11H11</v>
      </c>
      <c r="Q1000" s="67">
        <f t="shared" si="144"/>
        <v>43142.45833333092</v>
      </c>
      <c r="R1000" s="5">
        <f t="shared" si="138"/>
        <v>2</v>
      </c>
      <c r="S1000" s="5">
        <f t="shared" si="139"/>
        <v>11</v>
      </c>
      <c r="T1000" s="5">
        <f t="shared" si="140"/>
        <v>11</v>
      </c>
      <c r="U1000" s="5" t="str">
        <f t="shared" si="141"/>
        <v>02</v>
      </c>
      <c r="V1000" s="5" t="str">
        <f t="shared" si="142"/>
        <v>11</v>
      </c>
      <c r="W1000" s="5" t="str">
        <f t="shared" si="143"/>
        <v>11</v>
      </c>
    </row>
    <row r="1001" spans="9:23">
      <c r="I1001" s="5" t="s">
        <v>1172</v>
      </c>
      <c r="K1001" s="59" t="s">
        <v>39</v>
      </c>
      <c r="N1001" s="68">
        <f t="shared" si="136"/>
        <v>1.1415525099999999E-4</v>
      </c>
      <c r="P1001" s="60" t="str">
        <f t="shared" si="137"/>
        <v>M02D11H12</v>
      </c>
      <c r="Q1001" s="67">
        <f t="shared" si="144"/>
        <v>43142.499999997584</v>
      </c>
      <c r="R1001" s="5">
        <f t="shared" si="138"/>
        <v>2</v>
      </c>
      <c r="S1001" s="5">
        <f t="shared" si="139"/>
        <v>11</v>
      </c>
      <c r="T1001" s="5">
        <f t="shared" si="140"/>
        <v>12</v>
      </c>
      <c r="U1001" s="5" t="str">
        <f t="shared" si="141"/>
        <v>02</v>
      </c>
      <c r="V1001" s="5" t="str">
        <f t="shared" si="142"/>
        <v>11</v>
      </c>
      <c r="W1001" s="5" t="str">
        <f t="shared" si="143"/>
        <v>12</v>
      </c>
    </row>
    <row r="1002" spans="9:23">
      <c r="I1002" s="5" t="s">
        <v>1173</v>
      </c>
      <c r="K1002" s="59" t="s">
        <v>39</v>
      </c>
      <c r="N1002" s="68">
        <f t="shared" si="136"/>
        <v>1.1415525099999999E-4</v>
      </c>
      <c r="P1002" s="60" t="str">
        <f t="shared" si="137"/>
        <v>M02D11H13</v>
      </c>
      <c r="Q1002" s="67">
        <f t="shared" si="144"/>
        <v>43142.541666664249</v>
      </c>
      <c r="R1002" s="5">
        <f t="shared" si="138"/>
        <v>2</v>
      </c>
      <c r="S1002" s="5">
        <f t="shared" si="139"/>
        <v>11</v>
      </c>
      <c r="T1002" s="5">
        <f t="shared" si="140"/>
        <v>13</v>
      </c>
      <c r="U1002" s="5" t="str">
        <f t="shared" si="141"/>
        <v>02</v>
      </c>
      <c r="V1002" s="5" t="str">
        <f t="shared" si="142"/>
        <v>11</v>
      </c>
      <c r="W1002" s="5" t="str">
        <f t="shared" si="143"/>
        <v>13</v>
      </c>
    </row>
    <row r="1003" spans="9:23">
      <c r="I1003" s="5" t="s">
        <v>1174</v>
      </c>
      <c r="K1003" s="59" t="s">
        <v>39</v>
      </c>
      <c r="N1003" s="68">
        <f t="shared" si="136"/>
        <v>1.1415525099999999E-4</v>
      </c>
      <c r="P1003" s="60" t="str">
        <f t="shared" si="137"/>
        <v>M02D11H14</v>
      </c>
      <c r="Q1003" s="67">
        <f t="shared" si="144"/>
        <v>43142.583333330913</v>
      </c>
      <c r="R1003" s="5">
        <f t="shared" si="138"/>
        <v>2</v>
      </c>
      <c r="S1003" s="5">
        <f t="shared" si="139"/>
        <v>11</v>
      </c>
      <c r="T1003" s="5">
        <f t="shared" si="140"/>
        <v>14</v>
      </c>
      <c r="U1003" s="5" t="str">
        <f t="shared" si="141"/>
        <v>02</v>
      </c>
      <c r="V1003" s="5" t="str">
        <f t="shared" si="142"/>
        <v>11</v>
      </c>
      <c r="W1003" s="5" t="str">
        <f t="shared" si="143"/>
        <v>14</v>
      </c>
    </row>
    <row r="1004" spans="9:23">
      <c r="I1004" s="5" t="s">
        <v>1175</v>
      </c>
      <c r="K1004" s="59" t="s">
        <v>39</v>
      </c>
      <c r="N1004" s="68">
        <f t="shared" si="136"/>
        <v>1.1415525099999999E-4</v>
      </c>
      <c r="P1004" s="60" t="str">
        <f t="shared" si="137"/>
        <v>M02D11H15</v>
      </c>
      <c r="Q1004" s="67">
        <f t="shared" si="144"/>
        <v>43142.624999997577</v>
      </c>
      <c r="R1004" s="5">
        <f t="shared" si="138"/>
        <v>2</v>
      </c>
      <c r="S1004" s="5">
        <f t="shared" si="139"/>
        <v>11</v>
      </c>
      <c r="T1004" s="5">
        <f t="shared" si="140"/>
        <v>15</v>
      </c>
      <c r="U1004" s="5" t="str">
        <f t="shared" si="141"/>
        <v>02</v>
      </c>
      <c r="V1004" s="5" t="str">
        <f t="shared" si="142"/>
        <v>11</v>
      </c>
      <c r="W1004" s="5" t="str">
        <f t="shared" si="143"/>
        <v>15</v>
      </c>
    </row>
    <row r="1005" spans="9:23">
      <c r="I1005" s="5" t="s">
        <v>1176</v>
      </c>
      <c r="K1005" s="59" t="s">
        <v>39</v>
      </c>
      <c r="N1005" s="68">
        <f t="shared" si="136"/>
        <v>1.1415525099999999E-4</v>
      </c>
      <c r="P1005" s="60" t="str">
        <f t="shared" si="137"/>
        <v>M02D11H16</v>
      </c>
      <c r="Q1005" s="67">
        <f t="shared" si="144"/>
        <v>43142.666666664241</v>
      </c>
      <c r="R1005" s="5">
        <f t="shared" si="138"/>
        <v>2</v>
      </c>
      <c r="S1005" s="5">
        <f t="shared" si="139"/>
        <v>11</v>
      </c>
      <c r="T1005" s="5">
        <f t="shared" si="140"/>
        <v>16</v>
      </c>
      <c r="U1005" s="5" t="str">
        <f t="shared" si="141"/>
        <v>02</v>
      </c>
      <c r="V1005" s="5" t="str">
        <f t="shared" si="142"/>
        <v>11</v>
      </c>
      <c r="W1005" s="5" t="str">
        <f t="shared" si="143"/>
        <v>16</v>
      </c>
    </row>
    <row r="1006" spans="9:23">
      <c r="I1006" s="5" t="s">
        <v>1177</v>
      </c>
      <c r="K1006" s="59" t="s">
        <v>39</v>
      </c>
      <c r="N1006" s="68">
        <f t="shared" si="136"/>
        <v>1.1415525099999999E-4</v>
      </c>
      <c r="P1006" s="60" t="str">
        <f t="shared" si="137"/>
        <v>M02D11H17</v>
      </c>
      <c r="Q1006" s="67">
        <f t="shared" si="144"/>
        <v>43142.708333330906</v>
      </c>
      <c r="R1006" s="5">
        <f t="shared" si="138"/>
        <v>2</v>
      </c>
      <c r="S1006" s="5">
        <f t="shared" si="139"/>
        <v>11</v>
      </c>
      <c r="T1006" s="5">
        <f t="shared" si="140"/>
        <v>17</v>
      </c>
      <c r="U1006" s="5" t="str">
        <f t="shared" si="141"/>
        <v>02</v>
      </c>
      <c r="V1006" s="5" t="str">
        <f t="shared" si="142"/>
        <v>11</v>
      </c>
      <c r="W1006" s="5" t="str">
        <f t="shared" si="143"/>
        <v>17</v>
      </c>
    </row>
    <row r="1007" spans="9:23">
      <c r="I1007" s="5" t="s">
        <v>1178</v>
      </c>
      <c r="K1007" s="59" t="s">
        <v>39</v>
      </c>
      <c r="N1007" s="68">
        <f t="shared" si="136"/>
        <v>1.1415525099999999E-4</v>
      </c>
      <c r="P1007" s="60" t="str">
        <f t="shared" si="137"/>
        <v>M02D11H18</v>
      </c>
      <c r="Q1007" s="67">
        <f t="shared" si="144"/>
        <v>43142.74999999757</v>
      </c>
      <c r="R1007" s="5">
        <f t="shared" si="138"/>
        <v>2</v>
      </c>
      <c r="S1007" s="5">
        <f t="shared" si="139"/>
        <v>11</v>
      </c>
      <c r="T1007" s="5">
        <f t="shared" si="140"/>
        <v>18</v>
      </c>
      <c r="U1007" s="5" t="str">
        <f t="shared" si="141"/>
        <v>02</v>
      </c>
      <c r="V1007" s="5" t="str">
        <f t="shared" si="142"/>
        <v>11</v>
      </c>
      <c r="W1007" s="5" t="str">
        <f t="shared" si="143"/>
        <v>18</v>
      </c>
    </row>
    <row r="1008" spans="9:23">
      <c r="I1008" s="5" t="s">
        <v>1179</v>
      </c>
      <c r="K1008" s="59" t="s">
        <v>39</v>
      </c>
      <c r="N1008" s="68">
        <f t="shared" si="136"/>
        <v>1.1415525099999999E-4</v>
      </c>
      <c r="P1008" s="60" t="str">
        <f t="shared" si="137"/>
        <v>M02D11H19</v>
      </c>
      <c r="Q1008" s="67">
        <f t="shared" si="144"/>
        <v>43142.791666664234</v>
      </c>
      <c r="R1008" s="5">
        <f t="shared" si="138"/>
        <v>2</v>
      </c>
      <c r="S1008" s="5">
        <f t="shared" si="139"/>
        <v>11</v>
      </c>
      <c r="T1008" s="5">
        <f t="shared" si="140"/>
        <v>19</v>
      </c>
      <c r="U1008" s="5" t="str">
        <f t="shared" si="141"/>
        <v>02</v>
      </c>
      <c r="V1008" s="5" t="str">
        <f t="shared" si="142"/>
        <v>11</v>
      </c>
      <c r="W1008" s="5" t="str">
        <f t="shared" si="143"/>
        <v>19</v>
      </c>
    </row>
    <row r="1009" spans="9:23">
      <c r="I1009" s="5" t="s">
        <v>1180</v>
      </c>
      <c r="K1009" s="59" t="s">
        <v>39</v>
      </c>
      <c r="N1009" s="68">
        <f t="shared" si="136"/>
        <v>1.1415525099999999E-4</v>
      </c>
      <c r="P1009" s="60" t="str">
        <f t="shared" si="137"/>
        <v>M02D11H20</v>
      </c>
      <c r="Q1009" s="67">
        <f t="shared" si="144"/>
        <v>43142.833333330898</v>
      </c>
      <c r="R1009" s="5">
        <f t="shared" si="138"/>
        <v>2</v>
      </c>
      <c r="S1009" s="5">
        <f t="shared" si="139"/>
        <v>11</v>
      </c>
      <c r="T1009" s="5">
        <f t="shared" si="140"/>
        <v>20</v>
      </c>
      <c r="U1009" s="5" t="str">
        <f t="shared" si="141"/>
        <v>02</v>
      </c>
      <c r="V1009" s="5" t="str">
        <f t="shared" si="142"/>
        <v>11</v>
      </c>
      <c r="W1009" s="5" t="str">
        <f t="shared" si="143"/>
        <v>20</v>
      </c>
    </row>
    <row r="1010" spans="9:23">
      <c r="I1010" s="5" t="s">
        <v>1181</v>
      </c>
      <c r="K1010" s="59" t="s">
        <v>39</v>
      </c>
      <c r="N1010" s="68">
        <f t="shared" si="136"/>
        <v>1.1415525099999999E-4</v>
      </c>
      <c r="P1010" s="60" t="str">
        <f t="shared" si="137"/>
        <v>M02D11H21</v>
      </c>
      <c r="Q1010" s="67">
        <f t="shared" si="144"/>
        <v>43142.874999997563</v>
      </c>
      <c r="R1010" s="5">
        <f t="shared" si="138"/>
        <v>2</v>
      </c>
      <c r="S1010" s="5">
        <f t="shared" si="139"/>
        <v>11</v>
      </c>
      <c r="T1010" s="5">
        <f t="shared" si="140"/>
        <v>21</v>
      </c>
      <c r="U1010" s="5" t="str">
        <f t="shared" si="141"/>
        <v>02</v>
      </c>
      <c r="V1010" s="5" t="str">
        <f t="shared" si="142"/>
        <v>11</v>
      </c>
      <c r="W1010" s="5" t="str">
        <f t="shared" si="143"/>
        <v>21</v>
      </c>
    </row>
    <row r="1011" spans="9:23">
      <c r="I1011" s="5" t="s">
        <v>1182</v>
      </c>
      <c r="K1011" s="59" t="s">
        <v>39</v>
      </c>
      <c r="N1011" s="68">
        <f t="shared" si="136"/>
        <v>1.1415525099999999E-4</v>
      </c>
      <c r="P1011" s="60" t="str">
        <f t="shared" si="137"/>
        <v>M02D11H22</v>
      </c>
      <c r="Q1011" s="67">
        <f t="shared" si="144"/>
        <v>43142.916666664227</v>
      </c>
      <c r="R1011" s="5">
        <f t="shared" si="138"/>
        <v>2</v>
      </c>
      <c r="S1011" s="5">
        <f t="shared" si="139"/>
        <v>11</v>
      </c>
      <c r="T1011" s="5">
        <f t="shared" si="140"/>
        <v>22</v>
      </c>
      <c r="U1011" s="5" t="str">
        <f t="shared" si="141"/>
        <v>02</v>
      </c>
      <c r="V1011" s="5" t="str">
        <f t="shared" si="142"/>
        <v>11</v>
      </c>
      <c r="W1011" s="5" t="str">
        <f t="shared" si="143"/>
        <v>22</v>
      </c>
    </row>
    <row r="1012" spans="9:23">
      <c r="I1012" s="5" t="s">
        <v>1183</v>
      </c>
      <c r="K1012" s="59" t="s">
        <v>39</v>
      </c>
      <c r="N1012" s="68">
        <f t="shared" si="136"/>
        <v>1.1415525099999999E-4</v>
      </c>
      <c r="P1012" s="60" t="str">
        <f t="shared" si="137"/>
        <v>M02D11H23</v>
      </c>
      <c r="Q1012" s="67">
        <f t="shared" si="144"/>
        <v>43142.958333330891</v>
      </c>
      <c r="R1012" s="5">
        <f t="shared" si="138"/>
        <v>2</v>
      </c>
      <c r="S1012" s="5">
        <f t="shared" si="139"/>
        <v>11</v>
      </c>
      <c r="T1012" s="5">
        <f t="shared" si="140"/>
        <v>23</v>
      </c>
      <c r="U1012" s="5" t="str">
        <f t="shared" si="141"/>
        <v>02</v>
      </c>
      <c r="V1012" s="5" t="str">
        <f t="shared" si="142"/>
        <v>11</v>
      </c>
      <c r="W1012" s="5" t="str">
        <f t="shared" si="143"/>
        <v>23</v>
      </c>
    </row>
    <row r="1013" spans="9:23">
      <c r="I1013" s="5" t="s">
        <v>1184</v>
      </c>
      <c r="K1013" s="59" t="s">
        <v>39</v>
      </c>
      <c r="N1013" s="68">
        <f t="shared" si="136"/>
        <v>1.1415525099999999E-4</v>
      </c>
      <c r="P1013" s="60" t="str">
        <f t="shared" si="137"/>
        <v>M02D12H00</v>
      </c>
      <c r="Q1013" s="67">
        <f t="shared" si="144"/>
        <v>43142.999999997555</v>
      </c>
      <c r="R1013" s="5">
        <f t="shared" si="138"/>
        <v>2</v>
      </c>
      <c r="S1013" s="5">
        <f t="shared" si="139"/>
        <v>12</v>
      </c>
      <c r="T1013" s="5">
        <f t="shared" si="140"/>
        <v>0</v>
      </c>
      <c r="U1013" s="5" t="str">
        <f t="shared" si="141"/>
        <v>02</v>
      </c>
      <c r="V1013" s="5" t="str">
        <f t="shared" si="142"/>
        <v>12</v>
      </c>
      <c r="W1013" s="5" t="str">
        <f t="shared" si="143"/>
        <v>00</v>
      </c>
    </row>
    <row r="1014" spans="9:23">
      <c r="I1014" s="5" t="s">
        <v>1185</v>
      </c>
      <c r="K1014" s="59" t="s">
        <v>39</v>
      </c>
      <c r="N1014" s="68">
        <f t="shared" si="136"/>
        <v>1.1415525099999999E-4</v>
      </c>
      <c r="P1014" s="60" t="str">
        <f t="shared" si="137"/>
        <v>M02D12H01</v>
      </c>
      <c r="Q1014" s="67">
        <f t="shared" si="144"/>
        <v>43143.04166666422</v>
      </c>
      <c r="R1014" s="5">
        <f t="shared" si="138"/>
        <v>2</v>
      </c>
      <c r="S1014" s="5">
        <f t="shared" si="139"/>
        <v>12</v>
      </c>
      <c r="T1014" s="5">
        <f t="shared" si="140"/>
        <v>1</v>
      </c>
      <c r="U1014" s="5" t="str">
        <f t="shared" si="141"/>
        <v>02</v>
      </c>
      <c r="V1014" s="5" t="str">
        <f t="shared" si="142"/>
        <v>12</v>
      </c>
      <c r="W1014" s="5" t="str">
        <f t="shared" si="143"/>
        <v>01</v>
      </c>
    </row>
    <row r="1015" spans="9:23">
      <c r="I1015" s="5" t="s">
        <v>1186</v>
      </c>
      <c r="K1015" s="59" t="s">
        <v>39</v>
      </c>
      <c r="N1015" s="68">
        <f t="shared" si="136"/>
        <v>1.1415525099999999E-4</v>
      </c>
      <c r="P1015" s="60" t="str">
        <f t="shared" si="137"/>
        <v>M02D12H02</v>
      </c>
      <c r="Q1015" s="67">
        <f t="shared" si="144"/>
        <v>43143.083333330884</v>
      </c>
      <c r="R1015" s="5">
        <f t="shared" si="138"/>
        <v>2</v>
      </c>
      <c r="S1015" s="5">
        <f t="shared" si="139"/>
        <v>12</v>
      </c>
      <c r="T1015" s="5">
        <f t="shared" si="140"/>
        <v>2</v>
      </c>
      <c r="U1015" s="5" t="str">
        <f t="shared" si="141"/>
        <v>02</v>
      </c>
      <c r="V1015" s="5" t="str">
        <f t="shared" si="142"/>
        <v>12</v>
      </c>
      <c r="W1015" s="5" t="str">
        <f t="shared" si="143"/>
        <v>02</v>
      </c>
    </row>
    <row r="1016" spans="9:23">
      <c r="I1016" s="5" t="s">
        <v>1187</v>
      </c>
      <c r="K1016" s="59" t="s">
        <v>39</v>
      </c>
      <c r="N1016" s="68">
        <f t="shared" si="136"/>
        <v>1.1415525099999999E-4</v>
      </c>
      <c r="P1016" s="60" t="str">
        <f t="shared" si="137"/>
        <v>M02D12H03</v>
      </c>
      <c r="Q1016" s="67">
        <f t="shared" si="144"/>
        <v>43143.124999997548</v>
      </c>
      <c r="R1016" s="5">
        <f t="shared" si="138"/>
        <v>2</v>
      </c>
      <c r="S1016" s="5">
        <f t="shared" si="139"/>
        <v>12</v>
      </c>
      <c r="T1016" s="5">
        <f t="shared" si="140"/>
        <v>3</v>
      </c>
      <c r="U1016" s="5" t="str">
        <f t="shared" si="141"/>
        <v>02</v>
      </c>
      <c r="V1016" s="5" t="str">
        <f t="shared" si="142"/>
        <v>12</v>
      </c>
      <c r="W1016" s="5" t="str">
        <f t="shared" si="143"/>
        <v>03</v>
      </c>
    </row>
    <row r="1017" spans="9:23">
      <c r="I1017" s="5" t="s">
        <v>1188</v>
      </c>
      <c r="K1017" s="59" t="s">
        <v>39</v>
      </c>
      <c r="N1017" s="68">
        <f t="shared" si="136"/>
        <v>1.1415525099999999E-4</v>
      </c>
      <c r="P1017" s="60" t="str">
        <f t="shared" si="137"/>
        <v>M02D12H04</v>
      </c>
      <c r="Q1017" s="67">
        <f t="shared" si="144"/>
        <v>43143.166666664212</v>
      </c>
      <c r="R1017" s="5">
        <f t="shared" si="138"/>
        <v>2</v>
      </c>
      <c r="S1017" s="5">
        <f t="shared" si="139"/>
        <v>12</v>
      </c>
      <c r="T1017" s="5">
        <f t="shared" si="140"/>
        <v>4</v>
      </c>
      <c r="U1017" s="5" t="str">
        <f t="shared" si="141"/>
        <v>02</v>
      </c>
      <c r="V1017" s="5" t="str">
        <f t="shared" si="142"/>
        <v>12</v>
      </c>
      <c r="W1017" s="5" t="str">
        <f t="shared" si="143"/>
        <v>04</v>
      </c>
    </row>
    <row r="1018" spans="9:23">
      <c r="I1018" s="5" t="s">
        <v>1189</v>
      </c>
      <c r="K1018" s="59" t="s">
        <v>39</v>
      </c>
      <c r="N1018" s="68">
        <f t="shared" si="136"/>
        <v>1.1415525099999999E-4</v>
      </c>
      <c r="P1018" s="60" t="str">
        <f t="shared" si="137"/>
        <v>M02D12H05</v>
      </c>
      <c r="Q1018" s="67">
        <f t="shared" si="144"/>
        <v>43143.208333330876</v>
      </c>
      <c r="R1018" s="5">
        <f t="shared" si="138"/>
        <v>2</v>
      </c>
      <c r="S1018" s="5">
        <f t="shared" si="139"/>
        <v>12</v>
      </c>
      <c r="T1018" s="5">
        <f t="shared" si="140"/>
        <v>5</v>
      </c>
      <c r="U1018" s="5" t="str">
        <f t="shared" si="141"/>
        <v>02</v>
      </c>
      <c r="V1018" s="5" t="str">
        <f t="shared" si="142"/>
        <v>12</v>
      </c>
      <c r="W1018" s="5" t="str">
        <f t="shared" si="143"/>
        <v>05</v>
      </c>
    </row>
    <row r="1019" spans="9:23">
      <c r="I1019" s="5" t="s">
        <v>1190</v>
      </c>
      <c r="K1019" s="59" t="s">
        <v>39</v>
      </c>
      <c r="N1019" s="68">
        <f t="shared" si="136"/>
        <v>1.1415525099999999E-4</v>
      </c>
      <c r="P1019" s="60" t="str">
        <f t="shared" si="137"/>
        <v>M02D12H06</v>
      </c>
      <c r="Q1019" s="67">
        <f t="shared" si="144"/>
        <v>43143.249999997541</v>
      </c>
      <c r="R1019" s="5">
        <f t="shared" si="138"/>
        <v>2</v>
      </c>
      <c r="S1019" s="5">
        <f t="shared" si="139"/>
        <v>12</v>
      </c>
      <c r="T1019" s="5">
        <f t="shared" si="140"/>
        <v>6</v>
      </c>
      <c r="U1019" s="5" t="str">
        <f t="shared" si="141"/>
        <v>02</v>
      </c>
      <c r="V1019" s="5" t="str">
        <f t="shared" si="142"/>
        <v>12</v>
      </c>
      <c r="W1019" s="5" t="str">
        <f t="shared" si="143"/>
        <v>06</v>
      </c>
    </row>
    <row r="1020" spans="9:23">
      <c r="I1020" s="5" t="s">
        <v>1191</v>
      </c>
      <c r="K1020" s="59" t="s">
        <v>39</v>
      </c>
      <c r="N1020" s="68">
        <f t="shared" si="136"/>
        <v>1.1415525099999999E-4</v>
      </c>
      <c r="P1020" s="60" t="str">
        <f t="shared" si="137"/>
        <v>M02D12H07</v>
      </c>
      <c r="Q1020" s="67">
        <f t="shared" si="144"/>
        <v>43143.291666664205</v>
      </c>
      <c r="R1020" s="5">
        <f t="shared" si="138"/>
        <v>2</v>
      </c>
      <c r="S1020" s="5">
        <f t="shared" si="139"/>
        <v>12</v>
      </c>
      <c r="T1020" s="5">
        <f t="shared" si="140"/>
        <v>7</v>
      </c>
      <c r="U1020" s="5" t="str">
        <f t="shared" si="141"/>
        <v>02</v>
      </c>
      <c r="V1020" s="5" t="str">
        <f t="shared" si="142"/>
        <v>12</v>
      </c>
      <c r="W1020" s="5" t="str">
        <f t="shared" si="143"/>
        <v>07</v>
      </c>
    </row>
    <row r="1021" spans="9:23">
      <c r="I1021" s="5" t="s">
        <v>1192</v>
      </c>
      <c r="K1021" s="59" t="s">
        <v>39</v>
      </c>
      <c r="N1021" s="68">
        <f t="shared" si="136"/>
        <v>1.1415525099999999E-4</v>
      </c>
      <c r="P1021" s="60" t="str">
        <f t="shared" si="137"/>
        <v>M02D12H08</v>
      </c>
      <c r="Q1021" s="67">
        <f t="shared" si="144"/>
        <v>43143.333333330869</v>
      </c>
      <c r="R1021" s="5">
        <f t="shared" si="138"/>
        <v>2</v>
      </c>
      <c r="S1021" s="5">
        <f t="shared" si="139"/>
        <v>12</v>
      </c>
      <c r="T1021" s="5">
        <f t="shared" si="140"/>
        <v>8</v>
      </c>
      <c r="U1021" s="5" t="str">
        <f t="shared" si="141"/>
        <v>02</v>
      </c>
      <c r="V1021" s="5" t="str">
        <f t="shared" si="142"/>
        <v>12</v>
      </c>
      <c r="W1021" s="5" t="str">
        <f t="shared" si="143"/>
        <v>08</v>
      </c>
    </row>
    <row r="1022" spans="9:23">
      <c r="I1022" s="5" t="s">
        <v>1193</v>
      </c>
      <c r="K1022" s="59" t="s">
        <v>39</v>
      </c>
      <c r="N1022" s="68">
        <f t="shared" si="136"/>
        <v>1.1415525099999999E-4</v>
      </c>
      <c r="P1022" s="60" t="str">
        <f t="shared" si="137"/>
        <v>M02D12H09</v>
      </c>
      <c r="Q1022" s="67">
        <f t="shared" si="144"/>
        <v>43143.374999997533</v>
      </c>
      <c r="R1022" s="5">
        <f t="shared" si="138"/>
        <v>2</v>
      </c>
      <c r="S1022" s="5">
        <f t="shared" si="139"/>
        <v>12</v>
      </c>
      <c r="T1022" s="5">
        <f t="shared" si="140"/>
        <v>9</v>
      </c>
      <c r="U1022" s="5" t="str">
        <f t="shared" si="141"/>
        <v>02</v>
      </c>
      <c r="V1022" s="5" t="str">
        <f t="shared" si="142"/>
        <v>12</v>
      </c>
      <c r="W1022" s="5" t="str">
        <f t="shared" si="143"/>
        <v>09</v>
      </c>
    </row>
    <row r="1023" spans="9:23">
      <c r="I1023" s="5" t="s">
        <v>1194</v>
      </c>
      <c r="K1023" s="59" t="s">
        <v>39</v>
      </c>
      <c r="N1023" s="68">
        <f t="shared" si="136"/>
        <v>1.1415525099999999E-4</v>
      </c>
      <c r="P1023" s="60" t="str">
        <f t="shared" si="137"/>
        <v>M02D12H10</v>
      </c>
      <c r="Q1023" s="67">
        <f t="shared" si="144"/>
        <v>43143.416666664198</v>
      </c>
      <c r="R1023" s="5">
        <f t="shared" si="138"/>
        <v>2</v>
      </c>
      <c r="S1023" s="5">
        <f t="shared" si="139"/>
        <v>12</v>
      </c>
      <c r="T1023" s="5">
        <f t="shared" si="140"/>
        <v>10</v>
      </c>
      <c r="U1023" s="5" t="str">
        <f t="shared" si="141"/>
        <v>02</v>
      </c>
      <c r="V1023" s="5" t="str">
        <f t="shared" si="142"/>
        <v>12</v>
      </c>
      <c r="W1023" s="5" t="str">
        <f t="shared" si="143"/>
        <v>10</v>
      </c>
    </row>
    <row r="1024" spans="9:23">
      <c r="I1024" s="5" t="s">
        <v>1195</v>
      </c>
      <c r="K1024" s="59" t="s">
        <v>39</v>
      </c>
      <c r="N1024" s="68">
        <f t="shared" si="136"/>
        <v>1.1415525099999999E-4</v>
      </c>
      <c r="P1024" s="60" t="str">
        <f t="shared" si="137"/>
        <v>M02D12H11</v>
      </c>
      <c r="Q1024" s="67">
        <f t="shared" si="144"/>
        <v>43143.458333330862</v>
      </c>
      <c r="R1024" s="5">
        <f t="shared" si="138"/>
        <v>2</v>
      </c>
      <c r="S1024" s="5">
        <f t="shared" si="139"/>
        <v>12</v>
      </c>
      <c r="T1024" s="5">
        <f t="shared" si="140"/>
        <v>11</v>
      </c>
      <c r="U1024" s="5" t="str">
        <f t="shared" si="141"/>
        <v>02</v>
      </c>
      <c r="V1024" s="5" t="str">
        <f t="shared" si="142"/>
        <v>12</v>
      </c>
      <c r="W1024" s="5" t="str">
        <f t="shared" si="143"/>
        <v>11</v>
      </c>
    </row>
    <row r="1025" spans="9:23">
      <c r="I1025" s="5" t="s">
        <v>1196</v>
      </c>
      <c r="K1025" s="59" t="s">
        <v>39</v>
      </c>
      <c r="N1025" s="68">
        <f t="shared" si="136"/>
        <v>1.1415525099999999E-4</v>
      </c>
      <c r="P1025" s="60" t="str">
        <f t="shared" si="137"/>
        <v>M02D12H12</v>
      </c>
      <c r="Q1025" s="67">
        <f t="shared" si="144"/>
        <v>43143.499999997526</v>
      </c>
      <c r="R1025" s="5">
        <f t="shared" si="138"/>
        <v>2</v>
      </c>
      <c r="S1025" s="5">
        <f t="shared" si="139"/>
        <v>12</v>
      </c>
      <c r="T1025" s="5">
        <f t="shared" si="140"/>
        <v>12</v>
      </c>
      <c r="U1025" s="5" t="str">
        <f t="shared" si="141"/>
        <v>02</v>
      </c>
      <c r="V1025" s="5" t="str">
        <f t="shared" si="142"/>
        <v>12</v>
      </c>
      <c r="W1025" s="5" t="str">
        <f t="shared" si="143"/>
        <v>12</v>
      </c>
    </row>
    <row r="1026" spans="9:23">
      <c r="I1026" s="5" t="s">
        <v>1197</v>
      </c>
      <c r="K1026" s="59" t="s">
        <v>39</v>
      </c>
      <c r="N1026" s="68">
        <f t="shared" si="136"/>
        <v>1.1415525099999999E-4</v>
      </c>
      <c r="P1026" s="60" t="str">
        <f t="shared" si="137"/>
        <v>M02D12H13</v>
      </c>
      <c r="Q1026" s="67">
        <f t="shared" si="144"/>
        <v>43143.54166666419</v>
      </c>
      <c r="R1026" s="5">
        <f t="shared" si="138"/>
        <v>2</v>
      </c>
      <c r="S1026" s="5">
        <f t="shared" si="139"/>
        <v>12</v>
      </c>
      <c r="T1026" s="5">
        <f t="shared" si="140"/>
        <v>13</v>
      </c>
      <c r="U1026" s="5" t="str">
        <f t="shared" si="141"/>
        <v>02</v>
      </c>
      <c r="V1026" s="5" t="str">
        <f t="shared" si="142"/>
        <v>12</v>
      </c>
      <c r="W1026" s="5" t="str">
        <f t="shared" si="143"/>
        <v>13</v>
      </c>
    </row>
    <row r="1027" spans="9:23">
      <c r="I1027" s="5" t="s">
        <v>1198</v>
      </c>
      <c r="K1027" s="59" t="s">
        <v>39</v>
      </c>
      <c r="N1027" s="68">
        <f t="shared" si="136"/>
        <v>1.1415525099999999E-4</v>
      </c>
      <c r="P1027" s="60" t="str">
        <f t="shared" si="137"/>
        <v>M02D12H14</v>
      </c>
      <c r="Q1027" s="67">
        <f t="shared" si="144"/>
        <v>43143.583333330855</v>
      </c>
      <c r="R1027" s="5">
        <f t="shared" si="138"/>
        <v>2</v>
      </c>
      <c r="S1027" s="5">
        <f t="shared" si="139"/>
        <v>12</v>
      </c>
      <c r="T1027" s="5">
        <f t="shared" si="140"/>
        <v>14</v>
      </c>
      <c r="U1027" s="5" t="str">
        <f t="shared" si="141"/>
        <v>02</v>
      </c>
      <c r="V1027" s="5" t="str">
        <f t="shared" si="142"/>
        <v>12</v>
      </c>
      <c r="W1027" s="5" t="str">
        <f t="shared" si="143"/>
        <v>14</v>
      </c>
    </row>
    <row r="1028" spans="9:23">
      <c r="I1028" s="5" t="s">
        <v>1199</v>
      </c>
      <c r="K1028" s="59" t="s">
        <v>39</v>
      </c>
      <c r="N1028" s="68">
        <f t="shared" si="136"/>
        <v>1.1415525099999999E-4</v>
      </c>
      <c r="P1028" s="60" t="str">
        <f t="shared" si="137"/>
        <v>M02D12H15</v>
      </c>
      <c r="Q1028" s="67">
        <f t="shared" si="144"/>
        <v>43143.624999997519</v>
      </c>
      <c r="R1028" s="5">
        <f t="shared" si="138"/>
        <v>2</v>
      </c>
      <c r="S1028" s="5">
        <f t="shared" si="139"/>
        <v>12</v>
      </c>
      <c r="T1028" s="5">
        <f t="shared" si="140"/>
        <v>15</v>
      </c>
      <c r="U1028" s="5" t="str">
        <f t="shared" si="141"/>
        <v>02</v>
      </c>
      <c r="V1028" s="5" t="str">
        <f t="shared" si="142"/>
        <v>12</v>
      </c>
      <c r="W1028" s="5" t="str">
        <f t="shared" si="143"/>
        <v>15</v>
      </c>
    </row>
    <row r="1029" spans="9:23">
      <c r="I1029" s="5" t="s">
        <v>1200</v>
      </c>
      <c r="K1029" s="59" t="s">
        <v>39</v>
      </c>
      <c r="N1029" s="68">
        <f t="shared" si="136"/>
        <v>1.1415525099999999E-4</v>
      </c>
      <c r="P1029" s="60" t="str">
        <f t="shared" si="137"/>
        <v>M02D12H16</v>
      </c>
      <c r="Q1029" s="67">
        <f t="shared" si="144"/>
        <v>43143.666666664183</v>
      </c>
      <c r="R1029" s="5">
        <f t="shared" si="138"/>
        <v>2</v>
      </c>
      <c r="S1029" s="5">
        <f t="shared" si="139"/>
        <v>12</v>
      </c>
      <c r="T1029" s="5">
        <f t="shared" si="140"/>
        <v>16</v>
      </c>
      <c r="U1029" s="5" t="str">
        <f t="shared" si="141"/>
        <v>02</v>
      </c>
      <c r="V1029" s="5" t="str">
        <f t="shared" si="142"/>
        <v>12</v>
      </c>
      <c r="W1029" s="5" t="str">
        <f t="shared" si="143"/>
        <v>16</v>
      </c>
    </row>
    <row r="1030" spans="9:23">
      <c r="I1030" s="5" t="s">
        <v>1201</v>
      </c>
      <c r="K1030" s="59" t="s">
        <v>39</v>
      </c>
      <c r="N1030" s="68">
        <f t="shared" ref="N1030:N1093" si="145">ROUND(1/8760,12)</f>
        <v>1.1415525099999999E-4</v>
      </c>
      <c r="P1030" s="60" t="str">
        <f t="shared" ref="P1030:P1093" si="146">"M"&amp;U1030&amp;"D"&amp;V1030&amp;"H"&amp;W1030</f>
        <v>M02D12H17</v>
      </c>
      <c r="Q1030" s="67">
        <f t="shared" si="144"/>
        <v>43143.708333330847</v>
      </c>
      <c r="R1030" s="5">
        <f t="shared" ref="R1030:R1093" si="147">MONTH(Q1030)</f>
        <v>2</v>
      </c>
      <c r="S1030" s="5">
        <f t="shared" ref="S1030:S1093" si="148">DAY(Q1030)</f>
        <v>12</v>
      </c>
      <c r="T1030" s="5">
        <f t="shared" ref="T1030:T1093" si="149">HOUR(Q1030)</f>
        <v>17</v>
      </c>
      <c r="U1030" s="5" t="str">
        <f t="shared" ref="U1030:U1093" si="150">TEXT(R1030,"00")</f>
        <v>02</v>
      </c>
      <c r="V1030" s="5" t="str">
        <f t="shared" ref="V1030:V1093" si="151">TEXT(S1030,"00")</f>
        <v>12</v>
      </c>
      <c r="W1030" s="5" t="str">
        <f t="shared" ref="W1030:W1093" si="152">TEXT(T1030,"00")</f>
        <v>17</v>
      </c>
    </row>
    <row r="1031" spans="9:23">
      <c r="I1031" s="5" t="s">
        <v>1202</v>
      </c>
      <c r="K1031" s="59" t="s">
        <v>39</v>
      </c>
      <c r="N1031" s="68">
        <f t="shared" si="145"/>
        <v>1.1415525099999999E-4</v>
      </c>
      <c r="P1031" s="60" t="str">
        <f t="shared" si="146"/>
        <v>M02D12H18</v>
      </c>
      <c r="Q1031" s="67">
        <f t="shared" ref="Q1031:Q1094" si="153">Q1030+(1/24)</f>
        <v>43143.749999997512</v>
      </c>
      <c r="R1031" s="5">
        <f t="shared" si="147"/>
        <v>2</v>
      </c>
      <c r="S1031" s="5">
        <f t="shared" si="148"/>
        <v>12</v>
      </c>
      <c r="T1031" s="5">
        <f t="shared" si="149"/>
        <v>18</v>
      </c>
      <c r="U1031" s="5" t="str">
        <f t="shared" si="150"/>
        <v>02</v>
      </c>
      <c r="V1031" s="5" t="str">
        <f t="shared" si="151"/>
        <v>12</v>
      </c>
      <c r="W1031" s="5" t="str">
        <f t="shared" si="152"/>
        <v>18</v>
      </c>
    </row>
    <row r="1032" spans="9:23">
      <c r="I1032" s="5" t="s">
        <v>1203</v>
      </c>
      <c r="K1032" s="59" t="s">
        <v>39</v>
      </c>
      <c r="N1032" s="68">
        <f t="shared" si="145"/>
        <v>1.1415525099999999E-4</v>
      </c>
      <c r="P1032" s="60" t="str">
        <f t="shared" si="146"/>
        <v>M02D12H19</v>
      </c>
      <c r="Q1032" s="67">
        <f t="shared" si="153"/>
        <v>43143.791666664176</v>
      </c>
      <c r="R1032" s="5">
        <f t="shared" si="147"/>
        <v>2</v>
      </c>
      <c r="S1032" s="5">
        <f t="shared" si="148"/>
        <v>12</v>
      </c>
      <c r="T1032" s="5">
        <f t="shared" si="149"/>
        <v>19</v>
      </c>
      <c r="U1032" s="5" t="str">
        <f t="shared" si="150"/>
        <v>02</v>
      </c>
      <c r="V1032" s="5" t="str">
        <f t="shared" si="151"/>
        <v>12</v>
      </c>
      <c r="W1032" s="5" t="str">
        <f t="shared" si="152"/>
        <v>19</v>
      </c>
    </row>
    <row r="1033" spans="9:23">
      <c r="I1033" s="5" t="s">
        <v>1204</v>
      </c>
      <c r="K1033" s="59" t="s">
        <v>39</v>
      </c>
      <c r="N1033" s="68">
        <f t="shared" si="145"/>
        <v>1.1415525099999999E-4</v>
      </c>
      <c r="P1033" s="60" t="str">
        <f t="shared" si="146"/>
        <v>M02D12H20</v>
      </c>
      <c r="Q1033" s="67">
        <f t="shared" si="153"/>
        <v>43143.83333333084</v>
      </c>
      <c r="R1033" s="5">
        <f t="shared" si="147"/>
        <v>2</v>
      </c>
      <c r="S1033" s="5">
        <f t="shared" si="148"/>
        <v>12</v>
      </c>
      <c r="T1033" s="5">
        <f t="shared" si="149"/>
        <v>20</v>
      </c>
      <c r="U1033" s="5" t="str">
        <f t="shared" si="150"/>
        <v>02</v>
      </c>
      <c r="V1033" s="5" t="str">
        <f t="shared" si="151"/>
        <v>12</v>
      </c>
      <c r="W1033" s="5" t="str">
        <f t="shared" si="152"/>
        <v>20</v>
      </c>
    </row>
    <row r="1034" spans="9:23">
      <c r="I1034" s="5" t="s">
        <v>1205</v>
      </c>
      <c r="K1034" s="59" t="s">
        <v>39</v>
      </c>
      <c r="N1034" s="68">
        <f t="shared" si="145"/>
        <v>1.1415525099999999E-4</v>
      </c>
      <c r="P1034" s="60" t="str">
        <f t="shared" si="146"/>
        <v>M02D12H21</v>
      </c>
      <c r="Q1034" s="67">
        <f t="shared" si="153"/>
        <v>43143.874999997504</v>
      </c>
      <c r="R1034" s="5">
        <f t="shared" si="147"/>
        <v>2</v>
      </c>
      <c r="S1034" s="5">
        <f t="shared" si="148"/>
        <v>12</v>
      </c>
      <c r="T1034" s="5">
        <f t="shared" si="149"/>
        <v>21</v>
      </c>
      <c r="U1034" s="5" t="str">
        <f t="shared" si="150"/>
        <v>02</v>
      </c>
      <c r="V1034" s="5" t="str">
        <f t="shared" si="151"/>
        <v>12</v>
      </c>
      <c r="W1034" s="5" t="str">
        <f t="shared" si="152"/>
        <v>21</v>
      </c>
    </row>
    <row r="1035" spans="9:23">
      <c r="I1035" s="5" t="s">
        <v>1206</v>
      </c>
      <c r="K1035" s="59" t="s">
        <v>39</v>
      </c>
      <c r="N1035" s="68">
        <f t="shared" si="145"/>
        <v>1.1415525099999999E-4</v>
      </c>
      <c r="P1035" s="60" t="str">
        <f t="shared" si="146"/>
        <v>M02D12H22</v>
      </c>
      <c r="Q1035" s="67">
        <f t="shared" si="153"/>
        <v>43143.916666664169</v>
      </c>
      <c r="R1035" s="5">
        <f t="shared" si="147"/>
        <v>2</v>
      </c>
      <c r="S1035" s="5">
        <f t="shared" si="148"/>
        <v>12</v>
      </c>
      <c r="T1035" s="5">
        <f t="shared" si="149"/>
        <v>22</v>
      </c>
      <c r="U1035" s="5" t="str">
        <f t="shared" si="150"/>
        <v>02</v>
      </c>
      <c r="V1035" s="5" t="str">
        <f t="shared" si="151"/>
        <v>12</v>
      </c>
      <c r="W1035" s="5" t="str">
        <f t="shared" si="152"/>
        <v>22</v>
      </c>
    </row>
    <row r="1036" spans="9:23">
      <c r="I1036" s="5" t="s">
        <v>1207</v>
      </c>
      <c r="K1036" s="59" t="s">
        <v>39</v>
      </c>
      <c r="N1036" s="68">
        <f t="shared" si="145"/>
        <v>1.1415525099999999E-4</v>
      </c>
      <c r="P1036" s="60" t="str">
        <f t="shared" si="146"/>
        <v>M02D12H23</v>
      </c>
      <c r="Q1036" s="67">
        <f t="shared" si="153"/>
        <v>43143.958333330833</v>
      </c>
      <c r="R1036" s="5">
        <f t="shared" si="147"/>
        <v>2</v>
      </c>
      <c r="S1036" s="5">
        <f t="shared" si="148"/>
        <v>12</v>
      </c>
      <c r="T1036" s="5">
        <f t="shared" si="149"/>
        <v>23</v>
      </c>
      <c r="U1036" s="5" t="str">
        <f t="shared" si="150"/>
        <v>02</v>
      </c>
      <c r="V1036" s="5" t="str">
        <f t="shared" si="151"/>
        <v>12</v>
      </c>
      <c r="W1036" s="5" t="str">
        <f t="shared" si="152"/>
        <v>23</v>
      </c>
    </row>
    <row r="1037" spans="9:23">
      <c r="I1037" s="5" t="s">
        <v>1208</v>
      </c>
      <c r="K1037" s="59" t="s">
        <v>39</v>
      </c>
      <c r="N1037" s="68">
        <f t="shared" si="145"/>
        <v>1.1415525099999999E-4</v>
      </c>
      <c r="P1037" s="60" t="str">
        <f t="shared" si="146"/>
        <v>M02D13H00</v>
      </c>
      <c r="Q1037" s="67">
        <f t="shared" si="153"/>
        <v>43143.999999997497</v>
      </c>
      <c r="R1037" s="5">
        <f t="shared" si="147"/>
        <v>2</v>
      </c>
      <c r="S1037" s="5">
        <f t="shared" si="148"/>
        <v>13</v>
      </c>
      <c r="T1037" s="5">
        <f t="shared" si="149"/>
        <v>0</v>
      </c>
      <c r="U1037" s="5" t="str">
        <f t="shared" si="150"/>
        <v>02</v>
      </c>
      <c r="V1037" s="5" t="str">
        <f t="shared" si="151"/>
        <v>13</v>
      </c>
      <c r="W1037" s="5" t="str">
        <f t="shared" si="152"/>
        <v>00</v>
      </c>
    </row>
    <row r="1038" spans="9:23">
      <c r="I1038" s="5" t="s">
        <v>1209</v>
      </c>
      <c r="K1038" s="59" t="s">
        <v>39</v>
      </c>
      <c r="N1038" s="68">
        <f t="shared" si="145"/>
        <v>1.1415525099999999E-4</v>
      </c>
      <c r="P1038" s="60" t="str">
        <f t="shared" si="146"/>
        <v>M02D13H01</v>
      </c>
      <c r="Q1038" s="67">
        <f t="shared" si="153"/>
        <v>43144.041666664161</v>
      </c>
      <c r="R1038" s="5">
        <f t="shared" si="147"/>
        <v>2</v>
      </c>
      <c r="S1038" s="5">
        <f t="shared" si="148"/>
        <v>13</v>
      </c>
      <c r="T1038" s="5">
        <f t="shared" si="149"/>
        <v>1</v>
      </c>
      <c r="U1038" s="5" t="str">
        <f t="shared" si="150"/>
        <v>02</v>
      </c>
      <c r="V1038" s="5" t="str">
        <f t="shared" si="151"/>
        <v>13</v>
      </c>
      <c r="W1038" s="5" t="str">
        <f t="shared" si="152"/>
        <v>01</v>
      </c>
    </row>
    <row r="1039" spans="9:23">
      <c r="I1039" s="5" t="s">
        <v>1210</v>
      </c>
      <c r="K1039" s="59" t="s">
        <v>39</v>
      </c>
      <c r="N1039" s="68">
        <f t="shared" si="145"/>
        <v>1.1415525099999999E-4</v>
      </c>
      <c r="P1039" s="60" t="str">
        <f t="shared" si="146"/>
        <v>M02D13H02</v>
      </c>
      <c r="Q1039" s="67">
        <f t="shared" si="153"/>
        <v>43144.083333330826</v>
      </c>
      <c r="R1039" s="5">
        <f t="shared" si="147"/>
        <v>2</v>
      </c>
      <c r="S1039" s="5">
        <f t="shared" si="148"/>
        <v>13</v>
      </c>
      <c r="T1039" s="5">
        <f t="shared" si="149"/>
        <v>2</v>
      </c>
      <c r="U1039" s="5" t="str">
        <f t="shared" si="150"/>
        <v>02</v>
      </c>
      <c r="V1039" s="5" t="str">
        <f t="shared" si="151"/>
        <v>13</v>
      </c>
      <c r="W1039" s="5" t="str">
        <f t="shared" si="152"/>
        <v>02</v>
      </c>
    </row>
    <row r="1040" spans="9:23">
      <c r="I1040" s="5" t="s">
        <v>1211</v>
      </c>
      <c r="K1040" s="59" t="s">
        <v>39</v>
      </c>
      <c r="N1040" s="68">
        <f t="shared" si="145"/>
        <v>1.1415525099999999E-4</v>
      </c>
      <c r="P1040" s="60" t="str">
        <f t="shared" si="146"/>
        <v>M02D13H03</v>
      </c>
      <c r="Q1040" s="67">
        <f t="shared" si="153"/>
        <v>43144.12499999749</v>
      </c>
      <c r="R1040" s="5">
        <f t="shared" si="147"/>
        <v>2</v>
      </c>
      <c r="S1040" s="5">
        <f t="shared" si="148"/>
        <v>13</v>
      </c>
      <c r="T1040" s="5">
        <f t="shared" si="149"/>
        <v>3</v>
      </c>
      <c r="U1040" s="5" t="str">
        <f t="shared" si="150"/>
        <v>02</v>
      </c>
      <c r="V1040" s="5" t="str">
        <f t="shared" si="151"/>
        <v>13</v>
      </c>
      <c r="W1040" s="5" t="str">
        <f t="shared" si="152"/>
        <v>03</v>
      </c>
    </row>
    <row r="1041" spans="9:23">
      <c r="I1041" s="5" t="s">
        <v>1212</v>
      </c>
      <c r="K1041" s="59" t="s">
        <v>39</v>
      </c>
      <c r="N1041" s="68">
        <f t="shared" si="145"/>
        <v>1.1415525099999999E-4</v>
      </c>
      <c r="P1041" s="60" t="str">
        <f t="shared" si="146"/>
        <v>M02D13H04</v>
      </c>
      <c r="Q1041" s="67">
        <f t="shared" si="153"/>
        <v>43144.166666664154</v>
      </c>
      <c r="R1041" s="5">
        <f t="shared" si="147"/>
        <v>2</v>
      </c>
      <c r="S1041" s="5">
        <f t="shared" si="148"/>
        <v>13</v>
      </c>
      <c r="T1041" s="5">
        <f t="shared" si="149"/>
        <v>4</v>
      </c>
      <c r="U1041" s="5" t="str">
        <f t="shared" si="150"/>
        <v>02</v>
      </c>
      <c r="V1041" s="5" t="str">
        <f t="shared" si="151"/>
        <v>13</v>
      </c>
      <c r="W1041" s="5" t="str">
        <f t="shared" si="152"/>
        <v>04</v>
      </c>
    </row>
    <row r="1042" spans="9:23">
      <c r="I1042" s="5" t="s">
        <v>1213</v>
      </c>
      <c r="K1042" s="59" t="s">
        <v>39</v>
      </c>
      <c r="N1042" s="68">
        <f t="shared" si="145"/>
        <v>1.1415525099999999E-4</v>
      </c>
      <c r="P1042" s="60" t="str">
        <f t="shared" si="146"/>
        <v>M02D13H05</v>
      </c>
      <c r="Q1042" s="67">
        <f t="shared" si="153"/>
        <v>43144.208333330818</v>
      </c>
      <c r="R1042" s="5">
        <f t="shared" si="147"/>
        <v>2</v>
      </c>
      <c r="S1042" s="5">
        <f t="shared" si="148"/>
        <v>13</v>
      </c>
      <c r="T1042" s="5">
        <f t="shared" si="149"/>
        <v>5</v>
      </c>
      <c r="U1042" s="5" t="str">
        <f t="shared" si="150"/>
        <v>02</v>
      </c>
      <c r="V1042" s="5" t="str">
        <f t="shared" si="151"/>
        <v>13</v>
      </c>
      <c r="W1042" s="5" t="str">
        <f t="shared" si="152"/>
        <v>05</v>
      </c>
    </row>
    <row r="1043" spans="9:23">
      <c r="I1043" s="5" t="s">
        <v>1214</v>
      </c>
      <c r="K1043" s="59" t="s">
        <v>39</v>
      </c>
      <c r="N1043" s="68">
        <f t="shared" si="145"/>
        <v>1.1415525099999999E-4</v>
      </c>
      <c r="P1043" s="60" t="str">
        <f t="shared" si="146"/>
        <v>M02D13H06</v>
      </c>
      <c r="Q1043" s="67">
        <f t="shared" si="153"/>
        <v>43144.249999997483</v>
      </c>
      <c r="R1043" s="5">
        <f t="shared" si="147"/>
        <v>2</v>
      </c>
      <c r="S1043" s="5">
        <f t="shared" si="148"/>
        <v>13</v>
      </c>
      <c r="T1043" s="5">
        <f t="shared" si="149"/>
        <v>6</v>
      </c>
      <c r="U1043" s="5" t="str">
        <f t="shared" si="150"/>
        <v>02</v>
      </c>
      <c r="V1043" s="5" t="str">
        <f t="shared" si="151"/>
        <v>13</v>
      </c>
      <c r="W1043" s="5" t="str">
        <f t="shared" si="152"/>
        <v>06</v>
      </c>
    </row>
    <row r="1044" spans="9:23">
      <c r="I1044" s="5" t="s">
        <v>1215</v>
      </c>
      <c r="K1044" s="59" t="s">
        <v>39</v>
      </c>
      <c r="N1044" s="68">
        <f t="shared" si="145"/>
        <v>1.1415525099999999E-4</v>
      </c>
      <c r="P1044" s="60" t="str">
        <f t="shared" si="146"/>
        <v>M02D13H07</v>
      </c>
      <c r="Q1044" s="67">
        <f t="shared" si="153"/>
        <v>43144.291666664147</v>
      </c>
      <c r="R1044" s="5">
        <f t="shared" si="147"/>
        <v>2</v>
      </c>
      <c r="S1044" s="5">
        <f t="shared" si="148"/>
        <v>13</v>
      </c>
      <c r="T1044" s="5">
        <f t="shared" si="149"/>
        <v>7</v>
      </c>
      <c r="U1044" s="5" t="str">
        <f t="shared" si="150"/>
        <v>02</v>
      </c>
      <c r="V1044" s="5" t="str">
        <f t="shared" si="151"/>
        <v>13</v>
      </c>
      <c r="W1044" s="5" t="str">
        <f t="shared" si="152"/>
        <v>07</v>
      </c>
    </row>
    <row r="1045" spans="9:23">
      <c r="I1045" s="5" t="s">
        <v>1216</v>
      </c>
      <c r="K1045" s="59" t="s">
        <v>39</v>
      </c>
      <c r="N1045" s="68">
        <f t="shared" si="145"/>
        <v>1.1415525099999999E-4</v>
      </c>
      <c r="P1045" s="60" t="str">
        <f t="shared" si="146"/>
        <v>M02D13H08</v>
      </c>
      <c r="Q1045" s="67">
        <f t="shared" si="153"/>
        <v>43144.333333330811</v>
      </c>
      <c r="R1045" s="5">
        <f t="shared" si="147"/>
        <v>2</v>
      </c>
      <c r="S1045" s="5">
        <f t="shared" si="148"/>
        <v>13</v>
      </c>
      <c r="T1045" s="5">
        <f t="shared" si="149"/>
        <v>8</v>
      </c>
      <c r="U1045" s="5" t="str">
        <f t="shared" si="150"/>
        <v>02</v>
      </c>
      <c r="V1045" s="5" t="str">
        <f t="shared" si="151"/>
        <v>13</v>
      </c>
      <c r="W1045" s="5" t="str">
        <f t="shared" si="152"/>
        <v>08</v>
      </c>
    </row>
    <row r="1046" spans="9:23">
      <c r="I1046" s="5" t="s">
        <v>1217</v>
      </c>
      <c r="K1046" s="59" t="s">
        <v>39</v>
      </c>
      <c r="N1046" s="68">
        <f t="shared" si="145"/>
        <v>1.1415525099999999E-4</v>
      </c>
      <c r="P1046" s="60" t="str">
        <f t="shared" si="146"/>
        <v>M02D13H09</v>
      </c>
      <c r="Q1046" s="67">
        <f t="shared" si="153"/>
        <v>43144.374999997475</v>
      </c>
      <c r="R1046" s="5">
        <f t="shared" si="147"/>
        <v>2</v>
      </c>
      <c r="S1046" s="5">
        <f t="shared" si="148"/>
        <v>13</v>
      </c>
      <c r="T1046" s="5">
        <f t="shared" si="149"/>
        <v>9</v>
      </c>
      <c r="U1046" s="5" t="str">
        <f t="shared" si="150"/>
        <v>02</v>
      </c>
      <c r="V1046" s="5" t="str">
        <f t="shared" si="151"/>
        <v>13</v>
      </c>
      <c r="W1046" s="5" t="str">
        <f t="shared" si="152"/>
        <v>09</v>
      </c>
    </row>
    <row r="1047" spans="9:23">
      <c r="I1047" s="5" t="s">
        <v>1218</v>
      </c>
      <c r="K1047" s="59" t="s">
        <v>39</v>
      </c>
      <c r="N1047" s="68">
        <f t="shared" si="145"/>
        <v>1.1415525099999999E-4</v>
      </c>
      <c r="P1047" s="60" t="str">
        <f t="shared" si="146"/>
        <v>M02D13H10</v>
      </c>
      <c r="Q1047" s="67">
        <f t="shared" si="153"/>
        <v>43144.416666664139</v>
      </c>
      <c r="R1047" s="5">
        <f t="shared" si="147"/>
        <v>2</v>
      </c>
      <c r="S1047" s="5">
        <f t="shared" si="148"/>
        <v>13</v>
      </c>
      <c r="T1047" s="5">
        <f t="shared" si="149"/>
        <v>10</v>
      </c>
      <c r="U1047" s="5" t="str">
        <f t="shared" si="150"/>
        <v>02</v>
      </c>
      <c r="V1047" s="5" t="str">
        <f t="shared" si="151"/>
        <v>13</v>
      </c>
      <c r="W1047" s="5" t="str">
        <f t="shared" si="152"/>
        <v>10</v>
      </c>
    </row>
    <row r="1048" spans="9:23">
      <c r="I1048" s="5" t="s">
        <v>1219</v>
      </c>
      <c r="K1048" s="59" t="s">
        <v>39</v>
      </c>
      <c r="N1048" s="68">
        <f t="shared" si="145"/>
        <v>1.1415525099999999E-4</v>
      </c>
      <c r="P1048" s="60" t="str">
        <f t="shared" si="146"/>
        <v>M02D13H11</v>
      </c>
      <c r="Q1048" s="67">
        <f t="shared" si="153"/>
        <v>43144.458333330804</v>
      </c>
      <c r="R1048" s="5">
        <f t="shared" si="147"/>
        <v>2</v>
      </c>
      <c r="S1048" s="5">
        <f t="shared" si="148"/>
        <v>13</v>
      </c>
      <c r="T1048" s="5">
        <f t="shared" si="149"/>
        <v>11</v>
      </c>
      <c r="U1048" s="5" t="str">
        <f t="shared" si="150"/>
        <v>02</v>
      </c>
      <c r="V1048" s="5" t="str">
        <f t="shared" si="151"/>
        <v>13</v>
      </c>
      <c r="W1048" s="5" t="str">
        <f t="shared" si="152"/>
        <v>11</v>
      </c>
    </row>
    <row r="1049" spans="9:23">
      <c r="I1049" s="5" t="s">
        <v>1220</v>
      </c>
      <c r="K1049" s="59" t="s">
        <v>39</v>
      </c>
      <c r="N1049" s="68">
        <f t="shared" si="145"/>
        <v>1.1415525099999999E-4</v>
      </c>
      <c r="P1049" s="60" t="str">
        <f t="shared" si="146"/>
        <v>M02D13H12</v>
      </c>
      <c r="Q1049" s="67">
        <f t="shared" si="153"/>
        <v>43144.499999997468</v>
      </c>
      <c r="R1049" s="5">
        <f t="shared" si="147"/>
        <v>2</v>
      </c>
      <c r="S1049" s="5">
        <f t="shared" si="148"/>
        <v>13</v>
      </c>
      <c r="T1049" s="5">
        <f t="shared" si="149"/>
        <v>12</v>
      </c>
      <c r="U1049" s="5" t="str">
        <f t="shared" si="150"/>
        <v>02</v>
      </c>
      <c r="V1049" s="5" t="str">
        <f t="shared" si="151"/>
        <v>13</v>
      </c>
      <c r="W1049" s="5" t="str">
        <f t="shared" si="152"/>
        <v>12</v>
      </c>
    </row>
    <row r="1050" spans="9:23">
      <c r="I1050" s="5" t="s">
        <v>1221</v>
      </c>
      <c r="K1050" s="59" t="s">
        <v>39</v>
      </c>
      <c r="N1050" s="68">
        <f t="shared" si="145"/>
        <v>1.1415525099999999E-4</v>
      </c>
      <c r="P1050" s="60" t="str">
        <f t="shared" si="146"/>
        <v>M02D13H13</v>
      </c>
      <c r="Q1050" s="67">
        <f t="shared" si="153"/>
        <v>43144.541666664132</v>
      </c>
      <c r="R1050" s="5">
        <f t="shared" si="147"/>
        <v>2</v>
      </c>
      <c r="S1050" s="5">
        <f t="shared" si="148"/>
        <v>13</v>
      </c>
      <c r="T1050" s="5">
        <f t="shared" si="149"/>
        <v>13</v>
      </c>
      <c r="U1050" s="5" t="str">
        <f t="shared" si="150"/>
        <v>02</v>
      </c>
      <c r="V1050" s="5" t="str">
        <f t="shared" si="151"/>
        <v>13</v>
      </c>
      <c r="W1050" s="5" t="str">
        <f t="shared" si="152"/>
        <v>13</v>
      </c>
    </row>
    <row r="1051" spans="9:23">
      <c r="I1051" s="5" t="s">
        <v>1222</v>
      </c>
      <c r="K1051" s="59" t="s">
        <v>39</v>
      </c>
      <c r="N1051" s="68">
        <f t="shared" si="145"/>
        <v>1.1415525099999999E-4</v>
      </c>
      <c r="P1051" s="60" t="str">
        <f t="shared" si="146"/>
        <v>M02D13H14</v>
      </c>
      <c r="Q1051" s="67">
        <f t="shared" si="153"/>
        <v>43144.583333330796</v>
      </c>
      <c r="R1051" s="5">
        <f t="shared" si="147"/>
        <v>2</v>
      </c>
      <c r="S1051" s="5">
        <f t="shared" si="148"/>
        <v>13</v>
      </c>
      <c r="T1051" s="5">
        <f t="shared" si="149"/>
        <v>14</v>
      </c>
      <c r="U1051" s="5" t="str">
        <f t="shared" si="150"/>
        <v>02</v>
      </c>
      <c r="V1051" s="5" t="str">
        <f t="shared" si="151"/>
        <v>13</v>
      </c>
      <c r="W1051" s="5" t="str">
        <f t="shared" si="152"/>
        <v>14</v>
      </c>
    </row>
    <row r="1052" spans="9:23">
      <c r="I1052" s="5" t="s">
        <v>1223</v>
      </c>
      <c r="K1052" s="59" t="s">
        <v>39</v>
      </c>
      <c r="N1052" s="68">
        <f t="shared" si="145"/>
        <v>1.1415525099999999E-4</v>
      </c>
      <c r="P1052" s="60" t="str">
        <f t="shared" si="146"/>
        <v>M02D13H15</v>
      </c>
      <c r="Q1052" s="67">
        <f t="shared" si="153"/>
        <v>43144.624999997461</v>
      </c>
      <c r="R1052" s="5">
        <f t="shared" si="147"/>
        <v>2</v>
      </c>
      <c r="S1052" s="5">
        <f t="shared" si="148"/>
        <v>13</v>
      </c>
      <c r="T1052" s="5">
        <f t="shared" si="149"/>
        <v>15</v>
      </c>
      <c r="U1052" s="5" t="str">
        <f t="shared" si="150"/>
        <v>02</v>
      </c>
      <c r="V1052" s="5" t="str">
        <f t="shared" si="151"/>
        <v>13</v>
      </c>
      <c r="W1052" s="5" t="str">
        <f t="shared" si="152"/>
        <v>15</v>
      </c>
    </row>
    <row r="1053" spans="9:23">
      <c r="I1053" s="5" t="s">
        <v>1224</v>
      </c>
      <c r="K1053" s="59" t="s">
        <v>39</v>
      </c>
      <c r="N1053" s="68">
        <f t="shared" si="145"/>
        <v>1.1415525099999999E-4</v>
      </c>
      <c r="P1053" s="60" t="str">
        <f t="shared" si="146"/>
        <v>M02D13H16</v>
      </c>
      <c r="Q1053" s="67">
        <f t="shared" si="153"/>
        <v>43144.666666664125</v>
      </c>
      <c r="R1053" s="5">
        <f t="shared" si="147"/>
        <v>2</v>
      </c>
      <c r="S1053" s="5">
        <f t="shared" si="148"/>
        <v>13</v>
      </c>
      <c r="T1053" s="5">
        <f t="shared" si="149"/>
        <v>16</v>
      </c>
      <c r="U1053" s="5" t="str">
        <f t="shared" si="150"/>
        <v>02</v>
      </c>
      <c r="V1053" s="5" t="str">
        <f t="shared" si="151"/>
        <v>13</v>
      </c>
      <c r="W1053" s="5" t="str">
        <f t="shared" si="152"/>
        <v>16</v>
      </c>
    </row>
    <row r="1054" spans="9:23">
      <c r="I1054" s="5" t="s">
        <v>1225</v>
      </c>
      <c r="K1054" s="59" t="s">
        <v>39</v>
      </c>
      <c r="N1054" s="68">
        <f t="shared" si="145"/>
        <v>1.1415525099999999E-4</v>
      </c>
      <c r="P1054" s="60" t="str">
        <f t="shared" si="146"/>
        <v>M02D13H17</v>
      </c>
      <c r="Q1054" s="67">
        <f t="shared" si="153"/>
        <v>43144.708333330789</v>
      </c>
      <c r="R1054" s="5">
        <f t="shared" si="147"/>
        <v>2</v>
      </c>
      <c r="S1054" s="5">
        <f t="shared" si="148"/>
        <v>13</v>
      </c>
      <c r="T1054" s="5">
        <f t="shared" si="149"/>
        <v>17</v>
      </c>
      <c r="U1054" s="5" t="str">
        <f t="shared" si="150"/>
        <v>02</v>
      </c>
      <c r="V1054" s="5" t="str">
        <f t="shared" si="151"/>
        <v>13</v>
      </c>
      <c r="W1054" s="5" t="str">
        <f t="shared" si="152"/>
        <v>17</v>
      </c>
    </row>
    <row r="1055" spans="9:23">
      <c r="I1055" s="5" t="s">
        <v>1226</v>
      </c>
      <c r="K1055" s="59" t="s">
        <v>39</v>
      </c>
      <c r="N1055" s="68">
        <f t="shared" si="145"/>
        <v>1.1415525099999999E-4</v>
      </c>
      <c r="P1055" s="60" t="str">
        <f t="shared" si="146"/>
        <v>M02D13H18</v>
      </c>
      <c r="Q1055" s="67">
        <f t="shared" si="153"/>
        <v>43144.749999997453</v>
      </c>
      <c r="R1055" s="5">
        <f t="shared" si="147"/>
        <v>2</v>
      </c>
      <c r="S1055" s="5">
        <f t="shared" si="148"/>
        <v>13</v>
      </c>
      <c r="T1055" s="5">
        <f t="shared" si="149"/>
        <v>18</v>
      </c>
      <c r="U1055" s="5" t="str">
        <f t="shared" si="150"/>
        <v>02</v>
      </c>
      <c r="V1055" s="5" t="str">
        <f t="shared" si="151"/>
        <v>13</v>
      </c>
      <c r="W1055" s="5" t="str">
        <f t="shared" si="152"/>
        <v>18</v>
      </c>
    </row>
    <row r="1056" spans="9:23">
      <c r="I1056" s="5" t="s">
        <v>1227</v>
      </c>
      <c r="K1056" s="59" t="s">
        <v>39</v>
      </c>
      <c r="N1056" s="68">
        <f t="shared" si="145"/>
        <v>1.1415525099999999E-4</v>
      </c>
      <c r="P1056" s="60" t="str">
        <f t="shared" si="146"/>
        <v>M02D13H19</v>
      </c>
      <c r="Q1056" s="67">
        <f t="shared" si="153"/>
        <v>43144.791666664118</v>
      </c>
      <c r="R1056" s="5">
        <f t="shared" si="147"/>
        <v>2</v>
      </c>
      <c r="S1056" s="5">
        <f t="shared" si="148"/>
        <v>13</v>
      </c>
      <c r="T1056" s="5">
        <f t="shared" si="149"/>
        <v>19</v>
      </c>
      <c r="U1056" s="5" t="str">
        <f t="shared" si="150"/>
        <v>02</v>
      </c>
      <c r="V1056" s="5" t="str">
        <f t="shared" si="151"/>
        <v>13</v>
      </c>
      <c r="W1056" s="5" t="str">
        <f t="shared" si="152"/>
        <v>19</v>
      </c>
    </row>
    <row r="1057" spans="9:23">
      <c r="I1057" s="5" t="s">
        <v>1228</v>
      </c>
      <c r="K1057" s="59" t="s">
        <v>39</v>
      </c>
      <c r="N1057" s="68">
        <f t="shared" si="145"/>
        <v>1.1415525099999999E-4</v>
      </c>
      <c r="P1057" s="60" t="str">
        <f t="shared" si="146"/>
        <v>M02D13H20</v>
      </c>
      <c r="Q1057" s="67">
        <f t="shared" si="153"/>
        <v>43144.833333330782</v>
      </c>
      <c r="R1057" s="5">
        <f t="shared" si="147"/>
        <v>2</v>
      </c>
      <c r="S1057" s="5">
        <f t="shared" si="148"/>
        <v>13</v>
      </c>
      <c r="T1057" s="5">
        <f t="shared" si="149"/>
        <v>20</v>
      </c>
      <c r="U1057" s="5" t="str">
        <f t="shared" si="150"/>
        <v>02</v>
      </c>
      <c r="V1057" s="5" t="str">
        <f t="shared" si="151"/>
        <v>13</v>
      </c>
      <c r="W1057" s="5" t="str">
        <f t="shared" si="152"/>
        <v>20</v>
      </c>
    </row>
    <row r="1058" spans="9:23">
      <c r="I1058" s="5" t="s">
        <v>1229</v>
      </c>
      <c r="K1058" s="59" t="s">
        <v>39</v>
      </c>
      <c r="N1058" s="68">
        <f t="shared" si="145"/>
        <v>1.1415525099999999E-4</v>
      </c>
      <c r="P1058" s="60" t="str">
        <f t="shared" si="146"/>
        <v>M02D13H21</v>
      </c>
      <c r="Q1058" s="67">
        <f t="shared" si="153"/>
        <v>43144.874999997446</v>
      </c>
      <c r="R1058" s="5">
        <f t="shared" si="147"/>
        <v>2</v>
      </c>
      <c r="S1058" s="5">
        <f t="shared" si="148"/>
        <v>13</v>
      </c>
      <c r="T1058" s="5">
        <f t="shared" si="149"/>
        <v>21</v>
      </c>
      <c r="U1058" s="5" t="str">
        <f t="shared" si="150"/>
        <v>02</v>
      </c>
      <c r="V1058" s="5" t="str">
        <f t="shared" si="151"/>
        <v>13</v>
      </c>
      <c r="W1058" s="5" t="str">
        <f t="shared" si="152"/>
        <v>21</v>
      </c>
    </row>
    <row r="1059" spans="9:23">
      <c r="I1059" s="5" t="s">
        <v>1230</v>
      </c>
      <c r="K1059" s="59" t="s">
        <v>39</v>
      </c>
      <c r="N1059" s="68">
        <f t="shared" si="145"/>
        <v>1.1415525099999999E-4</v>
      </c>
      <c r="P1059" s="60" t="str">
        <f t="shared" si="146"/>
        <v>M02D13H22</v>
      </c>
      <c r="Q1059" s="67">
        <f t="shared" si="153"/>
        <v>43144.91666666411</v>
      </c>
      <c r="R1059" s="5">
        <f t="shared" si="147"/>
        <v>2</v>
      </c>
      <c r="S1059" s="5">
        <f t="shared" si="148"/>
        <v>13</v>
      </c>
      <c r="T1059" s="5">
        <f t="shared" si="149"/>
        <v>22</v>
      </c>
      <c r="U1059" s="5" t="str">
        <f t="shared" si="150"/>
        <v>02</v>
      </c>
      <c r="V1059" s="5" t="str">
        <f t="shared" si="151"/>
        <v>13</v>
      </c>
      <c r="W1059" s="5" t="str">
        <f t="shared" si="152"/>
        <v>22</v>
      </c>
    </row>
    <row r="1060" spans="9:23">
      <c r="I1060" s="5" t="s">
        <v>1231</v>
      </c>
      <c r="K1060" s="59" t="s">
        <v>39</v>
      </c>
      <c r="N1060" s="68">
        <f t="shared" si="145"/>
        <v>1.1415525099999999E-4</v>
      </c>
      <c r="P1060" s="60" t="str">
        <f t="shared" si="146"/>
        <v>M02D13H23</v>
      </c>
      <c r="Q1060" s="67">
        <f t="shared" si="153"/>
        <v>43144.958333330775</v>
      </c>
      <c r="R1060" s="5">
        <f t="shared" si="147"/>
        <v>2</v>
      </c>
      <c r="S1060" s="5">
        <f t="shared" si="148"/>
        <v>13</v>
      </c>
      <c r="T1060" s="5">
        <f t="shared" si="149"/>
        <v>23</v>
      </c>
      <c r="U1060" s="5" t="str">
        <f t="shared" si="150"/>
        <v>02</v>
      </c>
      <c r="V1060" s="5" t="str">
        <f t="shared" si="151"/>
        <v>13</v>
      </c>
      <c r="W1060" s="5" t="str">
        <f t="shared" si="152"/>
        <v>23</v>
      </c>
    </row>
    <row r="1061" spans="9:23">
      <c r="I1061" s="5" t="s">
        <v>1232</v>
      </c>
      <c r="K1061" s="59" t="s">
        <v>39</v>
      </c>
      <c r="N1061" s="68">
        <f t="shared" si="145"/>
        <v>1.1415525099999999E-4</v>
      </c>
      <c r="P1061" s="60" t="str">
        <f t="shared" si="146"/>
        <v>M02D14H00</v>
      </c>
      <c r="Q1061" s="67">
        <f t="shared" si="153"/>
        <v>43144.999999997439</v>
      </c>
      <c r="R1061" s="5">
        <f t="shared" si="147"/>
        <v>2</v>
      </c>
      <c r="S1061" s="5">
        <f t="shared" si="148"/>
        <v>14</v>
      </c>
      <c r="T1061" s="5">
        <f t="shared" si="149"/>
        <v>0</v>
      </c>
      <c r="U1061" s="5" t="str">
        <f t="shared" si="150"/>
        <v>02</v>
      </c>
      <c r="V1061" s="5" t="str">
        <f t="shared" si="151"/>
        <v>14</v>
      </c>
      <c r="W1061" s="5" t="str">
        <f t="shared" si="152"/>
        <v>00</v>
      </c>
    </row>
    <row r="1062" spans="9:23">
      <c r="I1062" s="5" t="s">
        <v>1233</v>
      </c>
      <c r="K1062" s="59" t="s">
        <v>39</v>
      </c>
      <c r="N1062" s="68">
        <f t="shared" si="145"/>
        <v>1.1415525099999999E-4</v>
      </c>
      <c r="P1062" s="60" t="str">
        <f t="shared" si="146"/>
        <v>M02D14H01</v>
      </c>
      <c r="Q1062" s="67">
        <f t="shared" si="153"/>
        <v>43145.041666664103</v>
      </c>
      <c r="R1062" s="5">
        <f t="shared" si="147"/>
        <v>2</v>
      </c>
      <c r="S1062" s="5">
        <f t="shared" si="148"/>
        <v>14</v>
      </c>
      <c r="T1062" s="5">
        <f t="shared" si="149"/>
        <v>1</v>
      </c>
      <c r="U1062" s="5" t="str">
        <f t="shared" si="150"/>
        <v>02</v>
      </c>
      <c r="V1062" s="5" t="str">
        <f t="shared" si="151"/>
        <v>14</v>
      </c>
      <c r="W1062" s="5" t="str">
        <f t="shared" si="152"/>
        <v>01</v>
      </c>
    </row>
    <row r="1063" spans="9:23">
      <c r="I1063" s="5" t="s">
        <v>1234</v>
      </c>
      <c r="K1063" s="59" t="s">
        <v>39</v>
      </c>
      <c r="N1063" s="68">
        <f t="shared" si="145"/>
        <v>1.1415525099999999E-4</v>
      </c>
      <c r="P1063" s="60" t="str">
        <f t="shared" si="146"/>
        <v>M02D14H02</v>
      </c>
      <c r="Q1063" s="67">
        <f t="shared" si="153"/>
        <v>43145.083333330767</v>
      </c>
      <c r="R1063" s="5">
        <f t="shared" si="147"/>
        <v>2</v>
      </c>
      <c r="S1063" s="5">
        <f t="shared" si="148"/>
        <v>14</v>
      </c>
      <c r="T1063" s="5">
        <f t="shared" si="149"/>
        <v>2</v>
      </c>
      <c r="U1063" s="5" t="str">
        <f t="shared" si="150"/>
        <v>02</v>
      </c>
      <c r="V1063" s="5" t="str">
        <f t="shared" si="151"/>
        <v>14</v>
      </c>
      <c r="W1063" s="5" t="str">
        <f t="shared" si="152"/>
        <v>02</v>
      </c>
    </row>
    <row r="1064" spans="9:23">
      <c r="I1064" s="5" t="s">
        <v>1235</v>
      </c>
      <c r="K1064" s="59" t="s">
        <v>39</v>
      </c>
      <c r="N1064" s="68">
        <f t="shared" si="145"/>
        <v>1.1415525099999999E-4</v>
      </c>
      <c r="P1064" s="60" t="str">
        <f t="shared" si="146"/>
        <v>M02D14H03</v>
      </c>
      <c r="Q1064" s="67">
        <f t="shared" si="153"/>
        <v>43145.124999997432</v>
      </c>
      <c r="R1064" s="5">
        <f t="shared" si="147"/>
        <v>2</v>
      </c>
      <c r="S1064" s="5">
        <f t="shared" si="148"/>
        <v>14</v>
      </c>
      <c r="T1064" s="5">
        <f t="shared" si="149"/>
        <v>3</v>
      </c>
      <c r="U1064" s="5" t="str">
        <f t="shared" si="150"/>
        <v>02</v>
      </c>
      <c r="V1064" s="5" t="str">
        <f t="shared" si="151"/>
        <v>14</v>
      </c>
      <c r="W1064" s="5" t="str">
        <f t="shared" si="152"/>
        <v>03</v>
      </c>
    </row>
    <row r="1065" spans="9:23">
      <c r="I1065" s="5" t="s">
        <v>1236</v>
      </c>
      <c r="K1065" s="59" t="s">
        <v>39</v>
      </c>
      <c r="N1065" s="68">
        <f t="shared" si="145"/>
        <v>1.1415525099999999E-4</v>
      </c>
      <c r="P1065" s="60" t="str">
        <f t="shared" si="146"/>
        <v>M02D14H04</v>
      </c>
      <c r="Q1065" s="67">
        <f t="shared" si="153"/>
        <v>43145.166666664096</v>
      </c>
      <c r="R1065" s="5">
        <f t="shared" si="147"/>
        <v>2</v>
      </c>
      <c r="S1065" s="5">
        <f t="shared" si="148"/>
        <v>14</v>
      </c>
      <c r="T1065" s="5">
        <f t="shared" si="149"/>
        <v>4</v>
      </c>
      <c r="U1065" s="5" t="str">
        <f t="shared" si="150"/>
        <v>02</v>
      </c>
      <c r="V1065" s="5" t="str">
        <f t="shared" si="151"/>
        <v>14</v>
      </c>
      <c r="W1065" s="5" t="str">
        <f t="shared" si="152"/>
        <v>04</v>
      </c>
    </row>
    <row r="1066" spans="9:23">
      <c r="I1066" s="5" t="s">
        <v>1237</v>
      </c>
      <c r="K1066" s="59" t="s">
        <v>39</v>
      </c>
      <c r="N1066" s="68">
        <f t="shared" si="145"/>
        <v>1.1415525099999999E-4</v>
      </c>
      <c r="P1066" s="60" t="str">
        <f t="shared" si="146"/>
        <v>M02D14H05</v>
      </c>
      <c r="Q1066" s="67">
        <f t="shared" si="153"/>
        <v>43145.20833333076</v>
      </c>
      <c r="R1066" s="5">
        <f t="shared" si="147"/>
        <v>2</v>
      </c>
      <c r="S1066" s="5">
        <f t="shared" si="148"/>
        <v>14</v>
      </c>
      <c r="T1066" s="5">
        <f t="shared" si="149"/>
        <v>5</v>
      </c>
      <c r="U1066" s="5" t="str">
        <f t="shared" si="150"/>
        <v>02</v>
      </c>
      <c r="V1066" s="5" t="str">
        <f t="shared" si="151"/>
        <v>14</v>
      </c>
      <c r="W1066" s="5" t="str">
        <f t="shared" si="152"/>
        <v>05</v>
      </c>
    </row>
    <row r="1067" spans="9:23">
      <c r="I1067" s="5" t="s">
        <v>1238</v>
      </c>
      <c r="K1067" s="59" t="s">
        <v>39</v>
      </c>
      <c r="N1067" s="68">
        <f t="shared" si="145"/>
        <v>1.1415525099999999E-4</v>
      </c>
      <c r="P1067" s="60" t="str">
        <f t="shared" si="146"/>
        <v>M02D14H06</v>
      </c>
      <c r="Q1067" s="67">
        <f t="shared" si="153"/>
        <v>43145.249999997424</v>
      </c>
      <c r="R1067" s="5">
        <f t="shared" si="147"/>
        <v>2</v>
      </c>
      <c r="S1067" s="5">
        <f t="shared" si="148"/>
        <v>14</v>
      </c>
      <c r="T1067" s="5">
        <f t="shared" si="149"/>
        <v>6</v>
      </c>
      <c r="U1067" s="5" t="str">
        <f t="shared" si="150"/>
        <v>02</v>
      </c>
      <c r="V1067" s="5" t="str">
        <f t="shared" si="151"/>
        <v>14</v>
      </c>
      <c r="W1067" s="5" t="str">
        <f t="shared" si="152"/>
        <v>06</v>
      </c>
    </row>
    <row r="1068" spans="9:23">
      <c r="I1068" s="5" t="s">
        <v>1239</v>
      </c>
      <c r="K1068" s="59" t="s">
        <v>39</v>
      </c>
      <c r="N1068" s="68">
        <f t="shared" si="145"/>
        <v>1.1415525099999999E-4</v>
      </c>
      <c r="P1068" s="60" t="str">
        <f t="shared" si="146"/>
        <v>M02D14H07</v>
      </c>
      <c r="Q1068" s="67">
        <f t="shared" si="153"/>
        <v>43145.291666664089</v>
      </c>
      <c r="R1068" s="5">
        <f t="shared" si="147"/>
        <v>2</v>
      </c>
      <c r="S1068" s="5">
        <f t="shared" si="148"/>
        <v>14</v>
      </c>
      <c r="T1068" s="5">
        <f t="shared" si="149"/>
        <v>7</v>
      </c>
      <c r="U1068" s="5" t="str">
        <f t="shared" si="150"/>
        <v>02</v>
      </c>
      <c r="V1068" s="5" t="str">
        <f t="shared" si="151"/>
        <v>14</v>
      </c>
      <c r="W1068" s="5" t="str">
        <f t="shared" si="152"/>
        <v>07</v>
      </c>
    </row>
    <row r="1069" spans="9:23">
      <c r="I1069" s="5" t="s">
        <v>1240</v>
      </c>
      <c r="K1069" s="59" t="s">
        <v>39</v>
      </c>
      <c r="N1069" s="68">
        <f t="shared" si="145"/>
        <v>1.1415525099999999E-4</v>
      </c>
      <c r="P1069" s="60" t="str">
        <f t="shared" si="146"/>
        <v>M02D14H08</v>
      </c>
      <c r="Q1069" s="67">
        <f t="shared" si="153"/>
        <v>43145.333333330753</v>
      </c>
      <c r="R1069" s="5">
        <f t="shared" si="147"/>
        <v>2</v>
      </c>
      <c r="S1069" s="5">
        <f t="shared" si="148"/>
        <v>14</v>
      </c>
      <c r="T1069" s="5">
        <f t="shared" si="149"/>
        <v>8</v>
      </c>
      <c r="U1069" s="5" t="str">
        <f t="shared" si="150"/>
        <v>02</v>
      </c>
      <c r="V1069" s="5" t="str">
        <f t="shared" si="151"/>
        <v>14</v>
      </c>
      <c r="W1069" s="5" t="str">
        <f t="shared" si="152"/>
        <v>08</v>
      </c>
    </row>
    <row r="1070" spans="9:23">
      <c r="I1070" s="5" t="s">
        <v>1241</v>
      </c>
      <c r="K1070" s="59" t="s">
        <v>39</v>
      </c>
      <c r="N1070" s="68">
        <f t="shared" si="145"/>
        <v>1.1415525099999999E-4</v>
      </c>
      <c r="P1070" s="60" t="str">
        <f t="shared" si="146"/>
        <v>M02D14H09</v>
      </c>
      <c r="Q1070" s="67">
        <f t="shared" si="153"/>
        <v>43145.374999997417</v>
      </c>
      <c r="R1070" s="5">
        <f t="shared" si="147"/>
        <v>2</v>
      </c>
      <c r="S1070" s="5">
        <f t="shared" si="148"/>
        <v>14</v>
      </c>
      <c r="T1070" s="5">
        <f t="shared" si="149"/>
        <v>9</v>
      </c>
      <c r="U1070" s="5" t="str">
        <f t="shared" si="150"/>
        <v>02</v>
      </c>
      <c r="V1070" s="5" t="str">
        <f t="shared" si="151"/>
        <v>14</v>
      </c>
      <c r="W1070" s="5" t="str">
        <f t="shared" si="152"/>
        <v>09</v>
      </c>
    </row>
    <row r="1071" spans="9:23">
      <c r="I1071" s="5" t="s">
        <v>1242</v>
      </c>
      <c r="K1071" s="59" t="s">
        <v>39</v>
      </c>
      <c r="N1071" s="68">
        <f t="shared" si="145"/>
        <v>1.1415525099999999E-4</v>
      </c>
      <c r="P1071" s="60" t="str">
        <f t="shared" si="146"/>
        <v>M02D14H10</v>
      </c>
      <c r="Q1071" s="67">
        <f t="shared" si="153"/>
        <v>43145.416666664081</v>
      </c>
      <c r="R1071" s="5">
        <f t="shared" si="147"/>
        <v>2</v>
      </c>
      <c r="S1071" s="5">
        <f t="shared" si="148"/>
        <v>14</v>
      </c>
      <c r="T1071" s="5">
        <f t="shared" si="149"/>
        <v>10</v>
      </c>
      <c r="U1071" s="5" t="str">
        <f t="shared" si="150"/>
        <v>02</v>
      </c>
      <c r="V1071" s="5" t="str">
        <f t="shared" si="151"/>
        <v>14</v>
      </c>
      <c r="W1071" s="5" t="str">
        <f t="shared" si="152"/>
        <v>10</v>
      </c>
    </row>
    <row r="1072" spans="9:23">
      <c r="I1072" s="5" t="s">
        <v>1243</v>
      </c>
      <c r="K1072" s="59" t="s">
        <v>39</v>
      </c>
      <c r="N1072" s="68">
        <f t="shared" si="145"/>
        <v>1.1415525099999999E-4</v>
      </c>
      <c r="P1072" s="60" t="str">
        <f t="shared" si="146"/>
        <v>M02D14H11</v>
      </c>
      <c r="Q1072" s="67">
        <f t="shared" si="153"/>
        <v>43145.458333330746</v>
      </c>
      <c r="R1072" s="5">
        <f t="shared" si="147"/>
        <v>2</v>
      </c>
      <c r="S1072" s="5">
        <f t="shared" si="148"/>
        <v>14</v>
      </c>
      <c r="T1072" s="5">
        <f t="shared" si="149"/>
        <v>11</v>
      </c>
      <c r="U1072" s="5" t="str">
        <f t="shared" si="150"/>
        <v>02</v>
      </c>
      <c r="V1072" s="5" t="str">
        <f t="shared" si="151"/>
        <v>14</v>
      </c>
      <c r="W1072" s="5" t="str">
        <f t="shared" si="152"/>
        <v>11</v>
      </c>
    </row>
    <row r="1073" spans="9:23">
      <c r="I1073" s="5" t="s">
        <v>1244</v>
      </c>
      <c r="K1073" s="59" t="s">
        <v>39</v>
      </c>
      <c r="N1073" s="68">
        <f t="shared" si="145"/>
        <v>1.1415525099999999E-4</v>
      </c>
      <c r="P1073" s="60" t="str">
        <f t="shared" si="146"/>
        <v>M02D14H12</v>
      </c>
      <c r="Q1073" s="67">
        <f t="shared" si="153"/>
        <v>43145.49999999741</v>
      </c>
      <c r="R1073" s="5">
        <f t="shared" si="147"/>
        <v>2</v>
      </c>
      <c r="S1073" s="5">
        <f t="shared" si="148"/>
        <v>14</v>
      </c>
      <c r="T1073" s="5">
        <f t="shared" si="149"/>
        <v>12</v>
      </c>
      <c r="U1073" s="5" t="str">
        <f t="shared" si="150"/>
        <v>02</v>
      </c>
      <c r="V1073" s="5" t="str">
        <f t="shared" si="151"/>
        <v>14</v>
      </c>
      <c r="W1073" s="5" t="str">
        <f t="shared" si="152"/>
        <v>12</v>
      </c>
    </row>
    <row r="1074" spans="9:23">
      <c r="I1074" s="5" t="s">
        <v>1245</v>
      </c>
      <c r="K1074" s="59" t="s">
        <v>39</v>
      </c>
      <c r="N1074" s="68">
        <f t="shared" si="145"/>
        <v>1.1415525099999999E-4</v>
      </c>
      <c r="P1074" s="60" t="str">
        <f t="shared" si="146"/>
        <v>M02D14H13</v>
      </c>
      <c r="Q1074" s="67">
        <f t="shared" si="153"/>
        <v>43145.541666664074</v>
      </c>
      <c r="R1074" s="5">
        <f t="shared" si="147"/>
        <v>2</v>
      </c>
      <c r="S1074" s="5">
        <f t="shared" si="148"/>
        <v>14</v>
      </c>
      <c r="T1074" s="5">
        <f t="shared" si="149"/>
        <v>13</v>
      </c>
      <c r="U1074" s="5" t="str">
        <f t="shared" si="150"/>
        <v>02</v>
      </c>
      <c r="V1074" s="5" t="str">
        <f t="shared" si="151"/>
        <v>14</v>
      </c>
      <c r="W1074" s="5" t="str">
        <f t="shared" si="152"/>
        <v>13</v>
      </c>
    </row>
    <row r="1075" spans="9:23">
      <c r="I1075" s="5" t="s">
        <v>1246</v>
      </c>
      <c r="K1075" s="59" t="s">
        <v>39</v>
      </c>
      <c r="N1075" s="68">
        <f t="shared" si="145"/>
        <v>1.1415525099999999E-4</v>
      </c>
      <c r="P1075" s="60" t="str">
        <f t="shared" si="146"/>
        <v>M02D14H14</v>
      </c>
      <c r="Q1075" s="67">
        <f t="shared" si="153"/>
        <v>43145.583333330738</v>
      </c>
      <c r="R1075" s="5">
        <f t="shared" si="147"/>
        <v>2</v>
      </c>
      <c r="S1075" s="5">
        <f t="shared" si="148"/>
        <v>14</v>
      </c>
      <c r="T1075" s="5">
        <f t="shared" si="149"/>
        <v>14</v>
      </c>
      <c r="U1075" s="5" t="str">
        <f t="shared" si="150"/>
        <v>02</v>
      </c>
      <c r="V1075" s="5" t="str">
        <f t="shared" si="151"/>
        <v>14</v>
      </c>
      <c r="W1075" s="5" t="str">
        <f t="shared" si="152"/>
        <v>14</v>
      </c>
    </row>
    <row r="1076" spans="9:23">
      <c r="I1076" s="5" t="s">
        <v>1247</v>
      </c>
      <c r="K1076" s="59" t="s">
        <v>39</v>
      </c>
      <c r="N1076" s="68">
        <f t="shared" si="145"/>
        <v>1.1415525099999999E-4</v>
      </c>
      <c r="P1076" s="60" t="str">
        <f t="shared" si="146"/>
        <v>M02D14H15</v>
      </c>
      <c r="Q1076" s="67">
        <f t="shared" si="153"/>
        <v>43145.624999997402</v>
      </c>
      <c r="R1076" s="5">
        <f t="shared" si="147"/>
        <v>2</v>
      </c>
      <c r="S1076" s="5">
        <f t="shared" si="148"/>
        <v>14</v>
      </c>
      <c r="T1076" s="5">
        <f t="shared" si="149"/>
        <v>15</v>
      </c>
      <c r="U1076" s="5" t="str">
        <f t="shared" si="150"/>
        <v>02</v>
      </c>
      <c r="V1076" s="5" t="str">
        <f t="shared" si="151"/>
        <v>14</v>
      </c>
      <c r="W1076" s="5" t="str">
        <f t="shared" si="152"/>
        <v>15</v>
      </c>
    </row>
    <row r="1077" spans="9:23">
      <c r="I1077" s="5" t="s">
        <v>1248</v>
      </c>
      <c r="K1077" s="59" t="s">
        <v>39</v>
      </c>
      <c r="N1077" s="68">
        <f t="shared" si="145"/>
        <v>1.1415525099999999E-4</v>
      </c>
      <c r="P1077" s="60" t="str">
        <f t="shared" si="146"/>
        <v>M02D14H16</v>
      </c>
      <c r="Q1077" s="67">
        <f t="shared" si="153"/>
        <v>43145.666666664067</v>
      </c>
      <c r="R1077" s="5">
        <f t="shared" si="147"/>
        <v>2</v>
      </c>
      <c r="S1077" s="5">
        <f t="shared" si="148"/>
        <v>14</v>
      </c>
      <c r="T1077" s="5">
        <f t="shared" si="149"/>
        <v>16</v>
      </c>
      <c r="U1077" s="5" t="str">
        <f t="shared" si="150"/>
        <v>02</v>
      </c>
      <c r="V1077" s="5" t="str">
        <f t="shared" si="151"/>
        <v>14</v>
      </c>
      <c r="W1077" s="5" t="str">
        <f t="shared" si="152"/>
        <v>16</v>
      </c>
    </row>
    <row r="1078" spans="9:23">
      <c r="I1078" s="5" t="s">
        <v>1249</v>
      </c>
      <c r="K1078" s="59" t="s">
        <v>39</v>
      </c>
      <c r="N1078" s="68">
        <f t="shared" si="145"/>
        <v>1.1415525099999999E-4</v>
      </c>
      <c r="P1078" s="60" t="str">
        <f t="shared" si="146"/>
        <v>M02D14H17</v>
      </c>
      <c r="Q1078" s="67">
        <f t="shared" si="153"/>
        <v>43145.708333330731</v>
      </c>
      <c r="R1078" s="5">
        <f t="shared" si="147"/>
        <v>2</v>
      </c>
      <c r="S1078" s="5">
        <f t="shared" si="148"/>
        <v>14</v>
      </c>
      <c r="T1078" s="5">
        <f t="shared" si="149"/>
        <v>17</v>
      </c>
      <c r="U1078" s="5" t="str">
        <f t="shared" si="150"/>
        <v>02</v>
      </c>
      <c r="V1078" s="5" t="str">
        <f t="shared" si="151"/>
        <v>14</v>
      </c>
      <c r="W1078" s="5" t="str">
        <f t="shared" si="152"/>
        <v>17</v>
      </c>
    </row>
    <row r="1079" spans="9:23">
      <c r="I1079" s="5" t="s">
        <v>1250</v>
      </c>
      <c r="K1079" s="59" t="s">
        <v>39</v>
      </c>
      <c r="N1079" s="68">
        <f t="shared" si="145"/>
        <v>1.1415525099999999E-4</v>
      </c>
      <c r="P1079" s="60" t="str">
        <f t="shared" si="146"/>
        <v>M02D14H18</v>
      </c>
      <c r="Q1079" s="67">
        <f t="shared" si="153"/>
        <v>43145.749999997395</v>
      </c>
      <c r="R1079" s="5">
        <f t="shared" si="147"/>
        <v>2</v>
      </c>
      <c r="S1079" s="5">
        <f t="shared" si="148"/>
        <v>14</v>
      </c>
      <c r="T1079" s="5">
        <f t="shared" si="149"/>
        <v>18</v>
      </c>
      <c r="U1079" s="5" t="str">
        <f t="shared" si="150"/>
        <v>02</v>
      </c>
      <c r="V1079" s="5" t="str">
        <f t="shared" si="151"/>
        <v>14</v>
      </c>
      <c r="W1079" s="5" t="str">
        <f t="shared" si="152"/>
        <v>18</v>
      </c>
    </row>
    <row r="1080" spans="9:23">
      <c r="I1080" s="5" t="s">
        <v>1251</v>
      </c>
      <c r="K1080" s="59" t="s">
        <v>39</v>
      </c>
      <c r="N1080" s="68">
        <f t="shared" si="145"/>
        <v>1.1415525099999999E-4</v>
      </c>
      <c r="P1080" s="60" t="str">
        <f t="shared" si="146"/>
        <v>M02D14H19</v>
      </c>
      <c r="Q1080" s="67">
        <f t="shared" si="153"/>
        <v>43145.791666664059</v>
      </c>
      <c r="R1080" s="5">
        <f t="shared" si="147"/>
        <v>2</v>
      </c>
      <c r="S1080" s="5">
        <f t="shared" si="148"/>
        <v>14</v>
      </c>
      <c r="T1080" s="5">
        <f t="shared" si="149"/>
        <v>19</v>
      </c>
      <c r="U1080" s="5" t="str">
        <f t="shared" si="150"/>
        <v>02</v>
      </c>
      <c r="V1080" s="5" t="str">
        <f t="shared" si="151"/>
        <v>14</v>
      </c>
      <c r="W1080" s="5" t="str">
        <f t="shared" si="152"/>
        <v>19</v>
      </c>
    </row>
    <row r="1081" spans="9:23">
      <c r="I1081" s="5" t="s">
        <v>1252</v>
      </c>
      <c r="K1081" s="59" t="s">
        <v>39</v>
      </c>
      <c r="N1081" s="68">
        <f t="shared" si="145"/>
        <v>1.1415525099999999E-4</v>
      </c>
      <c r="P1081" s="60" t="str">
        <f t="shared" si="146"/>
        <v>M02D14H20</v>
      </c>
      <c r="Q1081" s="67">
        <f t="shared" si="153"/>
        <v>43145.833333330724</v>
      </c>
      <c r="R1081" s="5">
        <f t="shared" si="147"/>
        <v>2</v>
      </c>
      <c r="S1081" s="5">
        <f t="shared" si="148"/>
        <v>14</v>
      </c>
      <c r="T1081" s="5">
        <f t="shared" si="149"/>
        <v>20</v>
      </c>
      <c r="U1081" s="5" t="str">
        <f t="shared" si="150"/>
        <v>02</v>
      </c>
      <c r="V1081" s="5" t="str">
        <f t="shared" si="151"/>
        <v>14</v>
      </c>
      <c r="W1081" s="5" t="str">
        <f t="shared" si="152"/>
        <v>20</v>
      </c>
    </row>
    <row r="1082" spans="9:23">
      <c r="I1082" s="5" t="s">
        <v>1253</v>
      </c>
      <c r="K1082" s="59" t="s">
        <v>39</v>
      </c>
      <c r="N1082" s="68">
        <f t="shared" si="145"/>
        <v>1.1415525099999999E-4</v>
      </c>
      <c r="P1082" s="60" t="str">
        <f t="shared" si="146"/>
        <v>M02D14H21</v>
      </c>
      <c r="Q1082" s="67">
        <f t="shared" si="153"/>
        <v>43145.874999997388</v>
      </c>
      <c r="R1082" s="5">
        <f t="shared" si="147"/>
        <v>2</v>
      </c>
      <c r="S1082" s="5">
        <f t="shared" si="148"/>
        <v>14</v>
      </c>
      <c r="T1082" s="5">
        <f t="shared" si="149"/>
        <v>21</v>
      </c>
      <c r="U1082" s="5" t="str">
        <f t="shared" si="150"/>
        <v>02</v>
      </c>
      <c r="V1082" s="5" t="str">
        <f t="shared" si="151"/>
        <v>14</v>
      </c>
      <c r="W1082" s="5" t="str">
        <f t="shared" si="152"/>
        <v>21</v>
      </c>
    </row>
    <row r="1083" spans="9:23">
      <c r="I1083" s="5" t="s">
        <v>1254</v>
      </c>
      <c r="K1083" s="59" t="s">
        <v>39</v>
      </c>
      <c r="N1083" s="68">
        <f t="shared" si="145"/>
        <v>1.1415525099999999E-4</v>
      </c>
      <c r="P1083" s="60" t="str">
        <f t="shared" si="146"/>
        <v>M02D14H22</v>
      </c>
      <c r="Q1083" s="67">
        <f t="shared" si="153"/>
        <v>43145.916666664052</v>
      </c>
      <c r="R1083" s="5">
        <f t="shared" si="147"/>
        <v>2</v>
      </c>
      <c r="S1083" s="5">
        <f t="shared" si="148"/>
        <v>14</v>
      </c>
      <c r="T1083" s="5">
        <f t="shared" si="149"/>
        <v>22</v>
      </c>
      <c r="U1083" s="5" t="str">
        <f t="shared" si="150"/>
        <v>02</v>
      </c>
      <c r="V1083" s="5" t="str">
        <f t="shared" si="151"/>
        <v>14</v>
      </c>
      <c r="W1083" s="5" t="str">
        <f t="shared" si="152"/>
        <v>22</v>
      </c>
    </row>
    <row r="1084" spans="9:23">
      <c r="I1084" s="5" t="s">
        <v>1255</v>
      </c>
      <c r="K1084" s="59" t="s">
        <v>39</v>
      </c>
      <c r="N1084" s="68">
        <f t="shared" si="145"/>
        <v>1.1415525099999999E-4</v>
      </c>
      <c r="P1084" s="60" t="str">
        <f t="shared" si="146"/>
        <v>M02D14H23</v>
      </c>
      <c r="Q1084" s="67">
        <f t="shared" si="153"/>
        <v>43145.958333330716</v>
      </c>
      <c r="R1084" s="5">
        <f t="shared" si="147"/>
        <v>2</v>
      </c>
      <c r="S1084" s="5">
        <f t="shared" si="148"/>
        <v>14</v>
      </c>
      <c r="T1084" s="5">
        <f t="shared" si="149"/>
        <v>23</v>
      </c>
      <c r="U1084" s="5" t="str">
        <f t="shared" si="150"/>
        <v>02</v>
      </c>
      <c r="V1084" s="5" t="str">
        <f t="shared" si="151"/>
        <v>14</v>
      </c>
      <c r="W1084" s="5" t="str">
        <f t="shared" si="152"/>
        <v>23</v>
      </c>
    </row>
    <row r="1085" spans="9:23">
      <c r="I1085" s="5" t="s">
        <v>1256</v>
      </c>
      <c r="K1085" s="59" t="s">
        <v>39</v>
      </c>
      <c r="N1085" s="68">
        <f t="shared" si="145"/>
        <v>1.1415525099999999E-4</v>
      </c>
      <c r="P1085" s="60" t="str">
        <f t="shared" si="146"/>
        <v>M02D15H00</v>
      </c>
      <c r="Q1085" s="67">
        <f t="shared" si="153"/>
        <v>43145.999999997381</v>
      </c>
      <c r="R1085" s="5">
        <f t="shared" si="147"/>
        <v>2</v>
      </c>
      <c r="S1085" s="5">
        <f t="shared" si="148"/>
        <v>15</v>
      </c>
      <c r="T1085" s="5">
        <f t="shared" si="149"/>
        <v>0</v>
      </c>
      <c r="U1085" s="5" t="str">
        <f t="shared" si="150"/>
        <v>02</v>
      </c>
      <c r="V1085" s="5" t="str">
        <f t="shared" si="151"/>
        <v>15</v>
      </c>
      <c r="W1085" s="5" t="str">
        <f t="shared" si="152"/>
        <v>00</v>
      </c>
    </row>
    <row r="1086" spans="9:23">
      <c r="I1086" s="5" t="s">
        <v>1257</v>
      </c>
      <c r="K1086" s="59" t="s">
        <v>39</v>
      </c>
      <c r="N1086" s="68">
        <f t="shared" si="145"/>
        <v>1.1415525099999999E-4</v>
      </c>
      <c r="P1086" s="60" t="str">
        <f t="shared" si="146"/>
        <v>M02D15H01</v>
      </c>
      <c r="Q1086" s="67">
        <f t="shared" si="153"/>
        <v>43146.041666664045</v>
      </c>
      <c r="R1086" s="5">
        <f t="shared" si="147"/>
        <v>2</v>
      </c>
      <c r="S1086" s="5">
        <f t="shared" si="148"/>
        <v>15</v>
      </c>
      <c r="T1086" s="5">
        <f t="shared" si="149"/>
        <v>1</v>
      </c>
      <c r="U1086" s="5" t="str">
        <f t="shared" si="150"/>
        <v>02</v>
      </c>
      <c r="V1086" s="5" t="str">
        <f t="shared" si="151"/>
        <v>15</v>
      </c>
      <c r="W1086" s="5" t="str">
        <f t="shared" si="152"/>
        <v>01</v>
      </c>
    </row>
    <row r="1087" spans="9:23">
      <c r="I1087" s="5" t="s">
        <v>1258</v>
      </c>
      <c r="K1087" s="59" t="s">
        <v>39</v>
      </c>
      <c r="N1087" s="68">
        <f t="shared" si="145"/>
        <v>1.1415525099999999E-4</v>
      </c>
      <c r="P1087" s="60" t="str">
        <f t="shared" si="146"/>
        <v>M02D15H02</v>
      </c>
      <c r="Q1087" s="67">
        <f t="shared" si="153"/>
        <v>43146.083333330709</v>
      </c>
      <c r="R1087" s="5">
        <f t="shared" si="147"/>
        <v>2</v>
      </c>
      <c r="S1087" s="5">
        <f t="shared" si="148"/>
        <v>15</v>
      </c>
      <c r="T1087" s="5">
        <f t="shared" si="149"/>
        <v>2</v>
      </c>
      <c r="U1087" s="5" t="str">
        <f t="shared" si="150"/>
        <v>02</v>
      </c>
      <c r="V1087" s="5" t="str">
        <f t="shared" si="151"/>
        <v>15</v>
      </c>
      <c r="W1087" s="5" t="str">
        <f t="shared" si="152"/>
        <v>02</v>
      </c>
    </row>
    <row r="1088" spans="9:23">
      <c r="I1088" s="5" t="s">
        <v>1259</v>
      </c>
      <c r="K1088" s="59" t="s">
        <v>39</v>
      </c>
      <c r="N1088" s="68">
        <f t="shared" si="145"/>
        <v>1.1415525099999999E-4</v>
      </c>
      <c r="P1088" s="60" t="str">
        <f t="shared" si="146"/>
        <v>M02D15H03</v>
      </c>
      <c r="Q1088" s="67">
        <f t="shared" si="153"/>
        <v>43146.124999997373</v>
      </c>
      <c r="R1088" s="5">
        <f t="shared" si="147"/>
        <v>2</v>
      </c>
      <c r="S1088" s="5">
        <f t="shared" si="148"/>
        <v>15</v>
      </c>
      <c r="T1088" s="5">
        <f t="shared" si="149"/>
        <v>3</v>
      </c>
      <c r="U1088" s="5" t="str">
        <f t="shared" si="150"/>
        <v>02</v>
      </c>
      <c r="V1088" s="5" t="str">
        <f t="shared" si="151"/>
        <v>15</v>
      </c>
      <c r="W1088" s="5" t="str">
        <f t="shared" si="152"/>
        <v>03</v>
      </c>
    </row>
    <row r="1089" spans="9:23">
      <c r="I1089" s="5" t="s">
        <v>1260</v>
      </c>
      <c r="K1089" s="59" t="s">
        <v>39</v>
      </c>
      <c r="N1089" s="68">
        <f t="shared" si="145"/>
        <v>1.1415525099999999E-4</v>
      </c>
      <c r="P1089" s="60" t="str">
        <f t="shared" si="146"/>
        <v>M02D15H04</v>
      </c>
      <c r="Q1089" s="67">
        <f t="shared" si="153"/>
        <v>43146.166666664038</v>
      </c>
      <c r="R1089" s="5">
        <f t="shared" si="147"/>
        <v>2</v>
      </c>
      <c r="S1089" s="5">
        <f t="shared" si="148"/>
        <v>15</v>
      </c>
      <c r="T1089" s="5">
        <f t="shared" si="149"/>
        <v>4</v>
      </c>
      <c r="U1089" s="5" t="str">
        <f t="shared" si="150"/>
        <v>02</v>
      </c>
      <c r="V1089" s="5" t="str">
        <f t="shared" si="151"/>
        <v>15</v>
      </c>
      <c r="W1089" s="5" t="str">
        <f t="shared" si="152"/>
        <v>04</v>
      </c>
    </row>
    <row r="1090" spans="9:23">
      <c r="I1090" s="5" t="s">
        <v>1261</v>
      </c>
      <c r="K1090" s="59" t="s">
        <v>39</v>
      </c>
      <c r="N1090" s="68">
        <f t="shared" si="145"/>
        <v>1.1415525099999999E-4</v>
      </c>
      <c r="P1090" s="60" t="str">
        <f t="shared" si="146"/>
        <v>M02D15H05</v>
      </c>
      <c r="Q1090" s="67">
        <f t="shared" si="153"/>
        <v>43146.208333330702</v>
      </c>
      <c r="R1090" s="5">
        <f t="shared" si="147"/>
        <v>2</v>
      </c>
      <c r="S1090" s="5">
        <f t="shared" si="148"/>
        <v>15</v>
      </c>
      <c r="T1090" s="5">
        <f t="shared" si="149"/>
        <v>5</v>
      </c>
      <c r="U1090" s="5" t="str">
        <f t="shared" si="150"/>
        <v>02</v>
      </c>
      <c r="V1090" s="5" t="str">
        <f t="shared" si="151"/>
        <v>15</v>
      </c>
      <c r="W1090" s="5" t="str">
        <f t="shared" si="152"/>
        <v>05</v>
      </c>
    </row>
    <row r="1091" spans="9:23">
      <c r="I1091" s="5" t="s">
        <v>1262</v>
      </c>
      <c r="K1091" s="59" t="s">
        <v>39</v>
      </c>
      <c r="N1091" s="68">
        <f t="shared" si="145"/>
        <v>1.1415525099999999E-4</v>
      </c>
      <c r="P1091" s="60" t="str">
        <f t="shared" si="146"/>
        <v>M02D15H06</v>
      </c>
      <c r="Q1091" s="67">
        <f t="shared" si="153"/>
        <v>43146.249999997366</v>
      </c>
      <c r="R1091" s="5">
        <f t="shared" si="147"/>
        <v>2</v>
      </c>
      <c r="S1091" s="5">
        <f t="shared" si="148"/>
        <v>15</v>
      </c>
      <c r="T1091" s="5">
        <f t="shared" si="149"/>
        <v>6</v>
      </c>
      <c r="U1091" s="5" t="str">
        <f t="shared" si="150"/>
        <v>02</v>
      </c>
      <c r="V1091" s="5" t="str">
        <f t="shared" si="151"/>
        <v>15</v>
      </c>
      <c r="W1091" s="5" t="str">
        <f t="shared" si="152"/>
        <v>06</v>
      </c>
    </row>
    <row r="1092" spans="9:23">
      <c r="I1092" s="5" t="s">
        <v>1263</v>
      </c>
      <c r="K1092" s="59" t="s">
        <v>39</v>
      </c>
      <c r="N1092" s="68">
        <f t="shared" si="145"/>
        <v>1.1415525099999999E-4</v>
      </c>
      <c r="P1092" s="60" t="str">
        <f t="shared" si="146"/>
        <v>M02D15H07</v>
      </c>
      <c r="Q1092" s="67">
        <f t="shared" si="153"/>
        <v>43146.29166666403</v>
      </c>
      <c r="R1092" s="5">
        <f t="shared" si="147"/>
        <v>2</v>
      </c>
      <c r="S1092" s="5">
        <f t="shared" si="148"/>
        <v>15</v>
      </c>
      <c r="T1092" s="5">
        <f t="shared" si="149"/>
        <v>7</v>
      </c>
      <c r="U1092" s="5" t="str">
        <f t="shared" si="150"/>
        <v>02</v>
      </c>
      <c r="V1092" s="5" t="str">
        <f t="shared" si="151"/>
        <v>15</v>
      </c>
      <c r="W1092" s="5" t="str">
        <f t="shared" si="152"/>
        <v>07</v>
      </c>
    </row>
    <row r="1093" spans="9:23">
      <c r="I1093" s="5" t="s">
        <v>1264</v>
      </c>
      <c r="K1093" s="59" t="s">
        <v>39</v>
      </c>
      <c r="N1093" s="68">
        <f t="shared" si="145"/>
        <v>1.1415525099999999E-4</v>
      </c>
      <c r="P1093" s="60" t="str">
        <f t="shared" si="146"/>
        <v>M02D15H08</v>
      </c>
      <c r="Q1093" s="67">
        <f t="shared" si="153"/>
        <v>43146.333333330695</v>
      </c>
      <c r="R1093" s="5">
        <f t="shared" si="147"/>
        <v>2</v>
      </c>
      <c r="S1093" s="5">
        <f t="shared" si="148"/>
        <v>15</v>
      </c>
      <c r="T1093" s="5">
        <f t="shared" si="149"/>
        <v>8</v>
      </c>
      <c r="U1093" s="5" t="str">
        <f t="shared" si="150"/>
        <v>02</v>
      </c>
      <c r="V1093" s="5" t="str">
        <f t="shared" si="151"/>
        <v>15</v>
      </c>
      <c r="W1093" s="5" t="str">
        <f t="shared" si="152"/>
        <v>08</v>
      </c>
    </row>
    <row r="1094" spans="9:23">
      <c r="I1094" s="5" t="s">
        <v>1265</v>
      </c>
      <c r="K1094" s="59" t="s">
        <v>39</v>
      </c>
      <c r="N1094" s="68">
        <f t="shared" ref="N1094:N1157" si="154">ROUND(1/8760,12)</f>
        <v>1.1415525099999999E-4</v>
      </c>
      <c r="P1094" s="60" t="str">
        <f t="shared" ref="P1094:P1157" si="155">"M"&amp;U1094&amp;"D"&amp;V1094&amp;"H"&amp;W1094</f>
        <v>M02D15H09</v>
      </c>
      <c r="Q1094" s="67">
        <f t="shared" si="153"/>
        <v>43146.374999997359</v>
      </c>
      <c r="R1094" s="5">
        <f t="shared" ref="R1094:R1157" si="156">MONTH(Q1094)</f>
        <v>2</v>
      </c>
      <c r="S1094" s="5">
        <f t="shared" ref="S1094:S1157" si="157">DAY(Q1094)</f>
        <v>15</v>
      </c>
      <c r="T1094" s="5">
        <f t="shared" ref="T1094:T1157" si="158">HOUR(Q1094)</f>
        <v>9</v>
      </c>
      <c r="U1094" s="5" t="str">
        <f t="shared" ref="U1094:U1157" si="159">TEXT(R1094,"00")</f>
        <v>02</v>
      </c>
      <c r="V1094" s="5" t="str">
        <f t="shared" ref="V1094:V1157" si="160">TEXT(S1094,"00")</f>
        <v>15</v>
      </c>
      <c r="W1094" s="5" t="str">
        <f t="shared" ref="W1094:W1157" si="161">TEXT(T1094,"00")</f>
        <v>09</v>
      </c>
    </row>
    <row r="1095" spans="9:23">
      <c r="I1095" s="5" t="s">
        <v>1266</v>
      </c>
      <c r="K1095" s="59" t="s">
        <v>39</v>
      </c>
      <c r="N1095" s="68">
        <f t="shared" si="154"/>
        <v>1.1415525099999999E-4</v>
      </c>
      <c r="P1095" s="60" t="str">
        <f t="shared" si="155"/>
        <v>M02D15H10</v>
      </c>
      <c r="Q1095" s="67">
        <f t="shared" ref="Q1095:Q1158" si="162">Q1094+(1/24)</f>
        <v>43146.416666664023</v>
      </c>
      <c r="R1095" s="5">
        <f t="shared" si="156"/>
        <v>2</v>
      </c>
      <c r="S1095" s="5">
        <f t="shared" si="157"/>
        <v>15</v>
      </c>
      <c r="T1095" s="5">
        <f t="shared" si="158"/>
        <v>10</v>
      </c>
      <c r="U1095" s="5" t="str">
        <f t="shared" si="159"/>
        <v>02</v>
      </c>
      <c r="V1095" s="5" t="str">
        <f t="shared" si="160"/>
        <v>15</v>
      </c>
      <c r="W1095" s="5" t="str">
        <f t="shared" si="161"/>
        <v>10</v>
      </c>
    </row>
    <row r="1096" spans="9:23">
      <c r="I1096" s="5" t="s">
        <v>1267</v>
      </c>
      <c r="K1096" s="59" t="s">
        <v>39</v>
      </c>
      <c r="N1096" s="68">
        <f t="shared" si="154"/>
        <v>1.1415525099999999E-4</v>
      </c>
      <c r="P1096" s="60" t="str">
        <f t="shared" si="155"/>
        <v>M02D15H11</v>
      </c>
      <c r="Q1096" s="67">
        <f t="shared" si="162"/>
        <v>43146.458333330687</v>
      </c>
      <c r="R1096" s="5">
        <f t="shared" si="156"/>
        <v>2</v>
      </c>
      <c r="S1096" s="5">
        <f t="shared" si="157"/>
        <v>15</v>
      </c>
      <c r="T1096" s="5">
        <f t="shared" si="158"/>
        <v>11</v>
      </c>
      <c r="U1096" s="5" t="str">
        <f t="shared" si="159"/>
        <v>02</v>
      </c>
      <c r="V1096" s="5" t="str">
        <f t="shared" si="160"/>
        <v>15</v>
      </c>
      <c r="W1096" s="5" t="str">
        <f t="shared" si="161"/>
        <v>11</v>
      </c>
    </row>
    <row r="1097" spans="9:23">
      <c r="I1097" s="5" t="s">
        <v>1268</v>
      </c>
      <c r="K1097" s="59" t="s">
        <v>39</v>
      </c>
      <c r="N1097" s="68">
        <f t="shared" si="154"/>
        <v>1.1415525099999999E-4</v>
      </c>
      <c r="P1097" s="60" t="str">
        <f t="shared" si="155"/>
        <v>M02D15H12</v>
      </c>
      <c r="Q1097" s="67">
        <f t="shared" si="162"/>
        <v>43146.499999997352</v>
      </c>
      <c r="R1097" s="5">
        <f t="shared" si="156"/>
        <v>2</v>
      </c>
      <c r="S1097" s="5">
        <f t="shared" si="157"/>
        <v>15</v>
      </c>
      <c r="T1097" s="5">
        <f t="shared" si="158"/>
        <v>12</v>
      </c>
      <c r="U1097" s="5" t="str">
        <f t="shared" si="159"/>
        <v>02</v>
      </c>
      <c r="V1097" s="5" t="str">
        <f t="shared" si="160"/>
        <v>15</v>
      </c>
      <c r="W1097" s="5" t="str">
        <f t="shared" si="161"/>
        <v>12</v>
      </c>
    </row>
    <row r="1098" spans="9:23">
      <c r="I1098" s="5" t="s">
        <v>1269</v>
      </c>
      <c r="K1098" s="59" t="s">
        <v>39</v>
      </c>
      <c r="N1098" s="68">
        <f t="shared" si="154"/>
        <v>1.1415525099999999E-4</v>
      </c>
      <c r="P1098" s="60" t="str">
        <f t="shared" si="155"/>
        <v>M02D15H13</v>
      </c>
      <c r="Q1098" s="67">
        <f t="shared" si="162"/>
        <v>43146.541666664016</v>
      </c>
      <c r="R1098" s="5">
        <f t="shared" si="156"/>
        <v>2</v>
      </c>
      <c r="S1098" s="5">
        <f t="shared" si="157"/>
        <v>15</v>
      </c>
      <c r="T1098" s="5">
        <f t="shared" si="158"/>
        <v>13</v>
      </c>
      <c r="U1098" s="5" t="str">
        <f t="shared" si="159"/>
        <v>02</v>
      </c>
      <c r="V1098" s="5" t="str">
        <f t="shared" si="160"/>
        <v>15</v>
      </c>
      <c r="W1098" s="5" t="str">
        <f t="shared" si="161"/>
        <v>13</v>
      </c>
    </row>
    <row r="1099" spans="9:23">
      <c r="I1099" s="5" t="s">
        <v>1270</v>
      </c>
      <c r="K1099" s="59" t="s">
        <v>39</v>
      </c>
      <c r="N1099" s="68">
        <f t="shared" si="154"/>
        <v>1.1415525099999999E-4</v>
      </c>
      <c r="P1099" s="60" t="str">
        <f t="shared" si="155"/>
        <v>M02D15H14</v>
      </c>
      <c r="Q1099" s="67">
        <f t="shared" si="162"/>
        <v>43146.58333333068</v>
      </c>
      <c r="R1099" s="5">
        <f t="shared" si="156"/>
        <v>2</v>
      </c>
      <c r="S1099" s="5">
        <f t="shared" si="157"/>
        <v>15</v>
      </c>
      <c r="T1099" s="5">
        <f t="shared" si="158"/>
        <v>14</v>
      </c>
      <c r="U1099" s="5" t="str">
        <f t="shared" si="159"/>
        <v>02</v>
      </c>
      <c r="V1099" s="5" t="str">
        <f t="shared" si="160"/>
        <v>15</v>
      </c>
      <c r="W1099" s="5" t="str">
        <f t="shared" si="161"/>
        <v>14</v>
      </c>
    </row>
    <row r="1100" spans="9:23">
      <c r="I1100" s="5" t="s">
        <v>1271</v>
      </c>
      <c r="K1100" s="59" t="s">
        <v>39</v>
      </c>
      <c r="N1100" s="68">
        <f t="shared" si="154"/>
        <v>1.1415525099999999E-4</v>
      </c>
      <c r="P1100" s="60" t="str">
        <f t="shared" si="155"/>
        <v>M02D15H15</v>
      </c>
      <c r="Q1100" s="67">
        <f t="shared" si="162"/>
        <v>43146.624999997344</v>
      </c>
      <c r="R1100" s="5">
        <f t="shared" si="156"/>
        <v>2</v>
      </c>
      <c r="S1100" s="5">
        <f t="shared" si="157"/>
        <v>15</v>
      </c>
      <c r="T1100" s="5">
        <f t="shared" si="158"/>
        <v>15</v>
      </c>
      <c r="U1100" s="5" t="str">
        <f t="shared" si="159"/>
        <v>02</v>
      </c>
      <c r="V1100" s="5" t="str">
        <f t="shared" si="160"/>
        <v>15</v>
      </c>
      <c r="W1100" s="5" t="str">
        <f t="shared" si="161"/>
        <v>15</v>
      </c>
    </row>
    <row r="1101" spans="9:23">
      <c r="I1101" s="5" t="s">
        <v>1272</v>
      </c>
      <c r="K1101" s="59" t="s">
        <v>39</v>
      </c>
      <c r="N1101" s="68">
        <f t="shared" si="154"/>
        <v>1.1415525099999999E-4</v>
      </c>
      <c r="P1101" s="60" t="str">
        <f t="shared" si="155"/>
        <v>M02D15H16</v>
      </c>
      <c r="Q1101" s="67">
        <f t="shared" si="162"/>
        <v>43146.666666664009</v>
      </c>
      <c r="R1101" s="5">
        <f t="shared" si="156"/>
        <v>2</v>
      </c>
      <c r="S1101" s="5">
        <f t="shared" si="157"/>
        <v>15</v>
      </c>
      <c r="T1101" s="5">
        <f t="shared" si="158"/>
        <v>16</v>
      </c>
      <c r="U1101" s="5" t="str">
        <f t="shared" si="159"/>
        <v>02</v>
      </c>
      <c r="V1101" s="5" t="str">
        <f t="shared" si="160"/>
        <v>15</v>
      </c>
      <c r="W1101" s="5" t="str">
        <f t="shared" si="161"/>
        <v>16</v>
      </c>
    </row>
    <row r="1102" spans="9:23">
      <c r="I1102" s="5" t="s">
        <v>1273</v>
      </c>
      <c r="K1102" s="59" t="s">
        <v>39</v>
      </c>
      <c r="N1102" s="68">
        <f t="shared" si="154"/>
        <v>1.1415525099999999E-4</v>
      </c>
      <c r="P1102" s="60" t="str">
        <f t="shared" si="155"/>
        <v>M02D15H17</v>
      </c>
      <c r="Q1102" s="67">
        <f t="shared" si="162"/>
        <v>43146.708333330673</v>
      </c>
      <c r="R1102" s="5">
        <f t="shared" si="156"/>
        <v>2</v>
      </c>
      <c r="S1102" s="5">
        <f t="shared" si="157"/>
        <v>15</v>
      </c>
      <c r="T1102" s="5">
        <f t="shared" si="158"/>
        <v>17</v>
      </c>
      <c r="U1102" s="5" t="str">
        <f t="shared" si="159"/>
        <v>02</v>
      </c>
      <c r="V1102" s="5" t="str">
        <f t="shared" si="160"/>
        <v>15</v>
      </c>
      <c r="W1102" s="5" t="str">
        <f t="shared" si="161"/>
        <v>17</v>
      </c>
    </row>
    <row r="1103" spans="9:23">
      <c r="I1103" s="5" t="s">
        <v>1274</v>
      </c>
      <c r="K1103" s="59" t="s">
        <v>39</v>
      </c>
      <c r="N1103" s="68">
        <f t="shared" si="154"/>
        <v>1.1415525099999999E-4</v>
      </c>
      <c r="P1103" s="60" t="str">
        <f t="shared" si="155"/>
        <v>M02D15H18</v>
      </c>
      <c r="Q1103" s="67">
        <f t="shared" si="162"/>
        <v>43146.749999997337</v>
      </c>
      <c r="R1103" s="5">
        <f t="shared" si="156"/>
        <v>2</v>
      </c>
      <c r="S1103" s="5">
        <f t="shared" si="157"/>
        <v>15</v>
      </c>
      <c r="T1103" s="5">
        <f t="shared" si="158"/>
        <v>18</v>
      </c>
      <c r="U1103" s="5" t="str">
        <f t="shared" si="159"/>
        <v>02</v>
      </c>
      <c r="V1103" s="5" t="str">
        <f t="shared" si="160"/>
        <v>15</v>
      </c>
      <c r="W1103" s="5" t="str">
        <f t="shared" si="161"/>
        <v>18</v>
      </c>
    </row>
    <row r="1104" spans="9:23">
      <c r="I1104" s="5" t="s">
        <v>1275</v>
      </c>
      <c r="K1104" s="59" t="s">
        <v>39</v>
      </c>
      <c r="N1104" s="68">
        <f t="shared" si="154"/>
        <v>1.1415525099999999E-4</v>
      </c>
      <c r="P1104" s="60" t="str">
        <f t="shared" si="155"/>
        <v>M02D15H19</v>
      </c>
      <c r="Q1104" s="67">
        <f t="shared" si="162"/>
        <v>43146.791666664001</v>
      </c>
      <c r="R1104" s="5">
        <f t="shared" si="156"/>
        <v>2</v>
      </c>
      <c r="S1104" s="5">
        <f t="shared" si="157"/>
        <v>15</v>
      </c>
      <c r="T1104" s="5">
        <f t="shared" si="158"/>
        <v>19</v>
      </c>
      <c r="U1104" s="5" t="str">
        <f t="shared" si="159"/>
        <v>02</v>
      </c>
      <c r="V1104" s="5" t="str">
        <f t="shared" si="160"/>
        <v>15</v>
      </c>
      <c r="W1104" s="5" t="str">
        <f t="shared" si="161"/>
        <v>19</v>
      </c>
    </row>
    <row r="1105" spans="9:23">
      <c r="I1105" s="5" t="s">
        <v>1276</v>
      </c>
      <c r="K1105" s="59" t="s">
        <v>39</v>
      </c>
      <c r="N1105" s="68">
        <f t="shared" si="154"/>
        <v>1.1415525099999999E-4</v>
      </c>
      <c r="P1105" s="60" t="str">
        <f t="shared" si="155"/>
        <v>M02D15H20</v>
      </c>
      <c r="Q1105" s="67">
        <f t="shared" si="162"/>
        <v>43146.833333330665</v>
      </c>
      <c r="R1105" s="5">
        <f t="shared" si="156"/>
        <v>2</v>
      </c>
      <c r="S1105" s="5">
        <f t="shared" si="157"/>
        <v>15</v>
      </c>
      <c r="T1105" s="5">
        <f t="shared" si="158"/>
        <v>20</v>
      </c>
      <c r="U1105" s="5" t="str">
        <f t="shared" si="159"/>
        <v>02</v>
      </c>
      <c r="V1105" s="5" t="str">
        <f t="shared" si="160"/>
        <v>15</v>
      </c>
      <c r="W1105" s="5" t="str">
        <f t="shared" si="161"/>
        <v>20</v>
      </c>
    </row>
    <row r="1106" spans="9:23">
      <c r="I1106" s="5" t="s">
        <v>1277</v>
      </c>
      <c r="K1106" s="59" t="s">
        <v>39</v>
      </c>
      <c r="N1106" s="68">
        <f t="shared" si="154"/>
        <v>1.1415525099999999E-4</v>
      </c>
      <c r="P1106" s="60" t="str">
        <f t="shared" si="155"/>
        <v>M02D15H21</v>
      </c>
      <c r="Q1106" s="67">
        <f t="shared" si="162"/>
        <v>43146.87499999733</v>
      </c>
      <c r="R1106" s="5">
        <f t="shared" si="156"/>
        <v>2</v>
      </c>
      <c r="S1106" s="5">
        <f t="shared" si="157"/>
        <v>15</v>
      </c>
      <c r="T1106" s="5">
        <f t="shared" si="158"/>
        <v>21</v>
      </c>
      <c r="U1106" s="5" t="str">
        <f t="shared" si="159"/>
        <v>02</v>
      </c>
      <c r="V1106" s="5" t="str">
        <f t="shared" si="160"/>
        <v>15</v>
      </c>
      <c r="W1106" s="5" t="str">
        <f t="shared" si="161"/>
        <v>21</v>
      </c>
    </row>
    <row r="1107" spans="9:23">
      <c r="I1107" s="5" t="s">
        <v>1278</v>
      </c>
      <c r="K1107" s="59" t="s">
        <v>39</v>
      </c>
      <c r="N1107" s="68">
        <f t="shared" si="154"/>
        <v>1.1415525099999999E-4</v>
      </c>
      <c r="P1107" s="60" t="str">
        <f t="shared" si="155"/>
        <v>M02D15H22</v>
      </c>
      <c r="Q1107" s="67">
        <f t="shared" si="162"/>
        <v>43146.916666663994</v>
      </c>
      <c r="R1107" s="5">
        <f t="shared" si="156"/>
        <v>2</v>
      </c>
      <c r="S1107" s="5">
        <f t="shared" si="157"/>
        <v>15</v>
      </c>
      <c r="T1107" s="5">
        <f t="shared" si="158"/>
        <v>22</v>
      </c>
      <c r="U1107" s="5" t="str">
        <f t="shared" si="159"/>
        <v>02</v>
      </c>
      <c r="V1107" s="5" t="str">
        <f t="shared" si="160"/>
        <v>15</v>
      </c>
      <c r="W1107" s="5" t="str">
        <f t="shared" si="161"/>
        <v>22</v>
      </c>
    </row>
    <row r="1108" spans="9:23">
      <c r="I1108" s="5" t="s">
        <v>1279</v>
      </c>
      <c r="K1108" s="59" t="s">
        <v>39</v>
      </c>
      <c r="N1108" s="68">
        <f t="shared" si="154"/>
        <v>1.1415525099999999E-4</v>
      </c>
      <c r="P1108" s="60" t="str">
        <f t="shared" si="155"/>
        <v>M02D15H23</v>
      </c>
      <c r="Q1108" s="67">
        <f t="shared" si="162"/>
        <v>43146.958333330658</v>
      </c>
      <c r="R1108" s="5">
        <f t="shared" si="156"/>
        <v>2</v>
      </c>
      <c r="S1108" s="5">
        <f t="shared" si="157"/>
        <v>15</v>
      </c>
      <c r="T1108" s="5">
        <f t="shared" si="158"/>
        <v>23</v>
      </c>
      <c r="U1108" s="5" t="str">
        <f t="shared" si="159"/>
        <v>02</v>
      </c>
      <c r="V1108" s="5" t="str">
        <f t="shared" si="160"/>
        <v>15</v>
      </c>
      <c r="W1108" s="5" t="str">
        <f t="shared" si="161"/>
        <v>23</v>
      </c>
    </row>
    <row r="1109" spans="9:23">
      <c r="I1109" s="5" t="s">
        <v>1280</v>
      </c>
      <c r="K1109" s="59" t="s">
        <v>39</v>
      </c>
      <c r="N1109" s="68">
        <f t="shared" si="154"/>
        <v>1.1415525099999999E-4</v>
      </c>
      <c r="P1109" s="60" t="str">
        <f t="shared" si="155"/>
        <v>M02D16H00</v>
      </c>
      <c r="Q1109" s="67">
        <f t="shared" si="162"/>
        <v>43146.999999997322</v>
      </c>
      <c r="R1109" s="5">
        <f t="shared" si="156"/>
        <v>2</v>
      </c>
      <c r="S1109" s="5">
        <f t="shared" si="157"/>
        <v>16</v>
      </c>
      <c r="T1109" s="5">
        <f t="shared" si="158"/>
        <v>0</v>
      </c>
      <c r="U1109" s="5" t="str">
        <f t="shared" si="159"/>
        <v>02</v>
      </c>
      <c r="V1109" s="5" t="str">
        <f t="shared" si="160"/>
        <v>16</v>
      </c>
      <c r="W1109" s="5" t="str">
        <f t="shared" si="161"/>
        <v>00</v>
      </c>
    </row>
    <row r="1110" spans="9:23">
      <c r="I1110" s="5" t="s">
        <v>1281</v>
      </c>
      <c r="K1110" s="59" t="s">
        <v>39</v>
      </c>
      <c r="N1110" s="68">
        <f t="shared" si="154"/>
        <v>1.1415525099999999E-4</v>
      </c>
      <c r="P1110" s="60" t="str">
        <f t="shared" si="155"/>
        <v>M02D16H01</v>
      </c>
      <c r="Q1110" s="67">
        <f t="shared" si="162"/>
        <v>43147.041666663987</v>
      </c>
      <c r="R1110" s="5">
        <f t="shared" si="156"/>
        <v>2</v>
      </c>
      <c r="S1110" s="5">
        <f t="shared" si="157"/>
        <v>16</v>
      </c>
      <c r="T1110" s="5">
        <f t="shared" si="158"/>
        <v>1</v>
      </c>
      <c r="U1110" s="5" t="str">
        <f t="shared" si="159"/>
        <v>02</v>
      </c>
      <c r="V1110" s="5" t="str">
        <f t="shared" si="160"/>
        <v>16</v>
      </c>
      <c r="W1110" s="5" t="str">
        <f t="shared" si="161"/>
        <v>01</v>
      </c>
    </row>
    <row r="1111" spans="9:23">
      <c r="I1111" s="5" t="s">
        <v>1282</v>
      </c>
      <c r="K1111" s="59" t="s">
        <v>39</v>
      </c>
      <c r="N1111" s="68">
        <f t="shared" si="154"/>
        <v>1.1415525099999999E-4</v>
      </c>
      <c r="P1111" s="60" t="str">
        <f t="shared" si="155"/>
        <v>M02D16H02</v>
      </c>
      <c r="Q1111" s="67">
        <f t="shared" si="162"/>
        <v>43147.083333330651</v>
      </c>
      <c r="R1111" s="5">
        <f t="shared" si="156"/>
        <v>2</v>
      </c>
      <c r="S1111" s="5">
        <f t="shared" si="157"/>
        <v>16</v>
      </c>
      <c r="T1111" s="5">
        <f t="shared" si="158"/>
        <v>2</v>
      </c>
      <c r="U1111" s="5" t="str">
        <f t="shared" si="159"/>
        <v>02</v>
      </c>
      <c r="V1111" s="5" t="str">
        <f t="shared" si="160"/>
        <v>16</v>
      </c>
      <c r="W1111" s="5" t="str">
        <f t="shared" si="161"/>
        <v>02</v>
      </c>
    </row>
    <row r="1112" spans="9:23">
      <c r="I1112" s="5" t="s">
        <v>1283</v>
      </c>
      <c r="K1112" s="59" t="s">
        <v>39</v>
      </c>
      <c r="N1112" s="68">
        <f t="shared" si="154"/>
        <v>1.1415525099999999E-4</v>
      </c>
      <c r="P1112" s="60" t="str">
        <f t="shared" si="155"/>
        <v>M02D16H03</v>
      </c>
      <c r="Q1112" s="67">
        <f t="shared" si="162"/>
        <v>43147.124999997315</v>
      </c>
      <c r="R1112" s="5">
        <f t="shared" si="156"/>
        <v>2</v>
      </c>
      <c r="S1112" s="5">
        <f t="shared" si="157"/>
        <v>16</v>
      </c>
      <c r="T1112" s="5">
        <f t="shared" si="158"/>
        <v>3</v>
      </c>
      <c r="U1112" s="5" t="str">
        <f t="shared" si="159"/>
        <v>02</v>
      </c>
      <c r="V1112" s="5" t="str">
        <f t="shared" si="160"/>
        <v>16</v>
      </c>
      <c r="W1112" s="5" t="str">
        <f t="shared" si="161"/>
        <v>03</v>
      </c>
    </row>
    <row r="1113" spans="9:23">
      <c r="I1113" s="5" t="s">
        <v>1284</v>
      </c>
      <c r="K1113" s="59" t="s">
        <v>39</v>
      </c>
      <c r="N1113" s="68">
        <f t="shared" si="154"/>
        <v>1.1415525099999999E-4</v>
      </c>
      <c r="P1113" s="60" t="str">
        <f t="shared" si="155"/>
        <v>M02D16H04</v>
      </c>
      <c r="Q1113" s="67">
        <f t="shared" si="162"/>
        <v>43147.166666663979</v>
      </c>
      <c r="R1113" s="5">
        <f t="shared" si="156"/>
        <v>2</v>
      </c>
      <c r="S1113" s="5">
        <f t="shared" si="157"/>
        <v>16</v>
      </c>
      <c r="T1113" s="5">
        <f t="shared" si="158"/>
        <v>4</v>
      </c>
      <c r="U1113" s="5" t="str">
        <f t="shared" si="159"/>
        <v>02</v>
      </c>
      <c r="V1113" s="5" t="str">
        <f t="shared" si="160"/>
        <v>16</v>
      </c>
      <c r="W1113" s="5" t="str">
        <f t="shared" si="161"/>
        <v>04</v>
      </c>
    </row>
    <row r="1114" spans="9:23">
      <c r="I1114" s="5" t="s">
        <v>1285</v>
      </c>
      <c r="K1114" s="59" t="s">
        <v>39</v>
      </c>
      <c r="N1114" s="68">
        <f t="shared" si="154"/>
        <v>1.1415525099999999E-4</v>
      </c>
      <c r="P1114" s="60" t="str">
        <f t="shared" si="155"/>
        <v>M02D16H05</v>
      </c>
      <c r="Q1114" s="67">
        <f t="shared" si="162"/>
        <v>43147.208333330644</v>
      </c>
      <c r="R1114" s="5">
        <f t="shared" si="156"/>
        <v>2</v>
      </c>
      <c r="S1114" s="5">
        <f t="shared" si="157"/>
        <v>16</v>
      </c>
      <c r="T1114" s="5">
        <f t="shared" si="158"/>
        <v>5</v>
      </c>
      <c r="U1114" s="5" t="str">
        <f t="shared" si="159"/>
        <v>02</v>
      </c>
      <c r="V1114" s="5" t="str">
        <f t="shared" si="160"/>
        <v>16</v>
      </c>
      <c r="W1114" s="5" t="str">
        <f t="shared" si="161"/>
        <v>05</v>
      </c>
    </row>
    <row r="1115" spans="9:23">
      <c r="I1115" s="5" t="s">
        <v>1286</v>
      </c>
      <c r="K1115" s="59" t="s">
        <v>39</v>
      </c>
      <c r="N1115" s="68">
        <f t="shared" si="154"/>
        <v>1.1415525099999999E-4</v>
      </c>
      <c r="P1115" s="60" t="str">
        <f t="shared" si="155"/>
        <v>M02D16H06</v>
      </c>
      <c r="Q1115" s="67">
        <f t="shared" si="162"/>
        <v>43147.249999997308</v>
      </c>
      <c r="R1115" s="5">
        <f t="shared" si="156"/>
        <v>2</v>
      </c>
      <c r="S1115" s="5">
        <f t="shared" si="157"/>
        <v>16</v>
      </c>
      <c r="T1115" s="5">
        <f t="shared" si="158"/>
        <v>6</v>
      </c>
      <c r="U1115" s="5" t="str">
        <f t="shared" si="159"/>
        <v>02</v>
      </c>
      <c r="V1115" s="5" t="str">
        <f t="shared" si="160"/>
        <v>16</v>
      </c>
      <c r="W1115" s="5" t="str">
        <f t="shared" si="161"/>
        <v>06</v>
      </c>
    </row>
    <row r="1116" spans="9:23">
      <c r="I1116" s="5" t="s">
        <v>1287</v>
      </c>
      <c r="K1116" s="59" t="s">
        <v>39</v>
      </c>
      <c r="N1116" s="68">
        <f t="shared" si="154"/>
        <v>1.1415525099999999E-4</v>
      </c>
      <c r="P1116" s="60" t="str">
        <f t="shared" si="155"/>
        <v>M02D16H07</v>
      </c>
      <c r="Q1116" s="67">
        <f t="shared" si="162"/>
        <v>43147.291666663972</v>
      </c>
      <c r="R1116" s="5">
        <f t="shared" si="156"/>
        <v>2</v>
      </c>
      <c r="S1116" s="5">
        <f t="shared" si="157"/>
        <v>16</v>
      </c>
      <c r="T1116" s="5">
        <f t="shared" si="158"/>
        <v>7</v>
      </c>
      <c r="U1116" s="5" t="str">
        <f t="shared" si="159"/>
        <v>02</v>
      </c>
      <c r="V1116" s="5" t="str">
        <f t="shared" si="160"/>
        <v>16</v>
      </c>
      <c r="W1116" s="5" t="str">
        <f t="shared" si="161"/>
        <v>07</v>
      </c>
    </row>
    <row r="1117" spans="9:23">
      <c r="I1117" s="5" t="s">
        <v>1288</v>
      </c>
      <c r="K1117" s="59" t="s">
        <v>39</v>
      </c>
      <c r="N1117" s="68">
        <f t="shared" si="154"/>
        <v>1.1415525099999999E-4</v>
      </c>
      <c r="P1117" s="60" t="str">
        <f t="shared" si="155"/>
        <v>M02D16H08</v>
      </c>
      <c r="Q1117" s="67">
        <f t="shared" si="162"/>
        <v>43147.333333330636</v>
      </c>
      <c r="R1117" s="5">
        <f t="shared" si="156"/>
        <v>2</v>
      </c>
      <c r="S1117" s="5">
        <f t="shared" si="157"/>
        <v>16</v>
      </c>
      <c r="T1117" s="5">
        <f t="shared" si="158"/>
        <v>8</v>
      </c>
      <c r="U1117" s="5" t="str">
        <f t="shared" si="159"/>
        <v>02</v>
      </c>
      <c r="V1117" s="5" t="str">
        <f t="shared" si="160"/>
        <v>16</v>
      </c>
      <c r="W1117" s="5" t="str">
        <f t="shared" si="161"/>
        <v>08</v>
      </c>
    </row>
    <row r="1118" spans="9:23">
      <c r="I1118" s="5" t="s">
        <v>1289</v>
      </c>
      <c r="K1118" s="59" t="s">
        <v>39</v>
      </c>
      <c r="N1118" s="68">
        <f t="shared" si="154"/>
        <v>1.1415525099999999E-4</v>
      </c>
      <c r="P1118" s="60" t="str">
        <f t="shared" si="155"/>
        <v>M02D16H09</v>
      </c>
      <c r="Q1118" s="67">
        <f t="shared" si="162"/>
        <v>43147.374999997301</v>
      </c>
      <c r="R1118" s="5">
        <f t="shared" si="156"/>
        <v>2</v>
      </c>
      <c r="S1118" s="5">
        <f t="shared" si="157"/>
        <v>16</v>
      </c>
      <c r="T1118" s="5">
        <f t="shared" si="158"/>
        <v>9</v>
      </c>
      <c r="U1118" s="5" t="str">
        <f t="shared" si="159"/>
        <v>02</v>
      </c>
      <c r="V1118" s="5" t="str">
        <f t="shared" si="160"/>
        <v>16</v>
      </c>
      <c r="W1118" s="5" t="str">
        <f t="shared" si="161"/>
        <v>09</v>
      </c>
    </row>
    <row r="1119" spans="9:23">
      <c r="I1119" s="5" t="s">
        <v>1290</v>
      </c>
      <c r="K1119" s="59" t="s">
        <v>39</v>
      </c>
      <c r="N1119" s="68">
        <f t="shared" si="154"/>
        <v>1.1415525099999999E-4</v>
      </c>
      <c r="P1119" s="60" t="str">
        <f t="shared" si="155"/>
        <v>M02D16H10</v>
      </c>
      <c r="Q1119" s="67">
        <f t="shared" si="162"/>
        <v>43147.416666663965</v>
      </c>
      <c r="R1119" s="5">
        <f t="shared" si="156"/>
        <v>2</v>
      </c>
      <c r="S1119" s="5">
        <f t="shared" si="157"/>
        <v>16</v>
      </c>
      <c r="T1119" s="5">
        <f t="shared" si="158"/>
        <v>10</v>
      </c>
      <c r="U1119" s="5" t="str">
        <f t="shared" si="159"/>
        <v>02</v>
      </c>
      <c r="V1119" s="5" t="str">
        <f t="shared" si="160"/>
        <v>16</v>
      </c>
      <c r="W1119" s="5" t="str">
        <f t="shared" si="161"/>
        <v>10</v>
      </c>
    </row>
    <row r="1120" spans="9:23">
      <c r="I1120" s="5" t="s">
        <v>1291</v>
      </c>
      <c r="K1120" s="59" t="s">
        <v>39</v>
      </c>
      <c r="N1120" s="68">
        <f t="shared" si="154"/>
        <v>1.1415525099999999E-4</v>
      </c>
      <c r="P1120" s="60" t="str">
        <f t="shared" si="155"/>
        <v>M02D16H11</v>
      </c>
      <c r="Q1120" s="67">
        <f t="shared" si="162"/>
        <v>43147.458333330629</v>
      </c>
      <c r="R1120" s="5">
        <f t="shared" si="156"/>
        <v>2</v>
      </c>
      <c r="S1120" s="5">
        <f t="shared" si="157"/>
        <v>16</v>
      </c>
      <c r="T1120" s="5">
        <f t="shared" si="158"/>
        <v>11</v>
      </c>
      <c r="U1120" s="5" t="str">
        <f t="shared" si="159"/>
        <v>02</v>
      </c>
      <c r="V1120" s="5" t="str">
        <f t="shared" si="160"/>
        <v>16</v>
      </c>
      <c r="W1120" s="5" t="str">
        <f t="shared" si="161"/>
        <v>11</v>
      </c>
    </row>
    <row r="1121" spans="9:23">
      <c r="I1121" s="5" t="s">
        <v>1292</v>
      </c>
      <c r="K1121" s="59" t="s">
        <v>39</v>
      </c>
      <c r="N1121" s="68">
        <f t="shared" si="154"/>
        <v>1.1415525099999999E-4</v>
      </c>
      <c r="P1121" s="60" t="str">
        <f t="shared" si="155"/>
        <v>M02D16H12</v>
      </c>
      <c r="Q1121" s="67">
        <f t="shared" si="162"/>
        <v>43147.499999997293</v>
      </c>
      <c r="R1121" s="5">
        <f t="shared" si="156"/>
        <v>2</v>
      </c>
      <c r="S1121" s="5">
        <f t="shared" si="157"/>
        <v>16</v>
      </c>
      <c r="T1121" s="5">
        <f t="shared" si="158"/>
        <v>12</v>
      </c>
      <c r="U1121" s="5" t="str">
        <f t="shared" si="159"/>
        <v>02</v>
      </c>
      <c r="V1121" s="5" t="str">
        <f t="shared" si="160"/>
        <v>16</v>
      </c>
      <c r="W1121" s="5" t="str">
        <f t="shared" si="161"/>
        <v>12</v>
      </c>
    </row>
    <row r="1122" spans="9:23">
      <c r="I1122" s="5" t="s">
        <v>1293</v>
      </c>
      <c r="K1122" s="59" t="s">
        <v>39</v>
      </c>
      <c r="N1122" s="68">
        <f t="shared" si="154"/>
        <v>1.1415525099999999E-4</v>
      </c>
      <c r="P1122" s="60" t="str">
        <f t="shared" si="155"/>
        <v>M02D16H13</v>
      </c>
      <c r="Q1122" s="67">
        <f t="shared" si="162"/>
        <v>43147.541666663958</v>
      </c>
      <c r="R1122" s="5">
        <f t="shared" si="156"/>
        <v>2</v>
      </c>
      <c r="S1122" s="5">
        <f t="shared" si="157"/>
        <v>16</v>
      </c>
      <c r="T1122" s="5">
        <f t="shared" si="158"/>
        <v>13</v>
      </c>
      <c r="U1122" s="5" t="str">
        <f t="shared" si="159"/>
        <v>02</v>
      </c>
      <c r="V1122" s="5" t="str">
        <f t="shared" si="160"/>
        <v>16</v>
      </c>
      <c r="W1122" s="5" t="str">
        <f t="shared" si="161"/>
        <v>13</v>
      </c>
    </row>
    <row r="1123" spans="9:23">
      <c r="I1123" s="5" t="s">
        <v>1294</v>
      </c>
      <c r="K1123" s="59" t="s">
        <v>39</v>
      </c>
      <c r="N1123" s="68">
        <f t="shared" si="154"/>
        <v>1.1415525099999999E-4</v>
      </c>
      <c r="P1123" s="60" t="str">
        <f t="shared" si="155"/>
        <v>M02D16H14</v>
      </c>
      <c r="Q1123" s="67">
        <f t="shared" si="162"/>
        <v>43147.583333330622</v>
      </c>
      <c r="R1123" s="5">
        <f t="shared" si="156"/>
        <v>2</v>
      </c>
      <c r="S1123" s="5">
        <f t="shared" si="157"/>
        <v>16</v>
      </c>
      <c r="T1123" s="5">
        <f t="shared" si="158"/>
        <v>14</v>
      </c>
      <c r="U1123" s="5" t="str">
        <f t="shared" si="159"/>
        <v>02</v>
      </c>
      <c r="V1123" s="5" t="str">
        <f t="shared" si="160"/>
        <v>16</v>
      </c>
      <c r="W1123" s="5" t="str">
        <f t="shared" si="161"/>
        <v>14</v>
      </c>
    </row>
    <row r="1124" spans="9:23">
      <c r="I1124" s="5" t="s">
        <v>1295</v>
      </c>
      <c r="K1124" s="59" t="s">
        <v>39</v>
      </c>
      <c r="N1124" s="68">
        <f t="shared" si="154"/>
        <v>1.1415525099999999E-4</v>
      </c>
      <c r="P1124" s="60" t="str">
        <f t="shared" si="155"/>
        <v>M02D16H15</v>
      </c>
      <c r="Q1124" s="67">
        <f t="shared" si="162"/>
        <v>43147.624999997286</v>
      </c>
      <c r="R1124" s="5">
        <f t="shared" si="156"/>
        <v>2</v>
      </c>
      <c r="S1124" s="5">
        <f t="shared" si="157"/>
        <v>16</v>
      </c>
      <c r="T1124" s="5">
        <f t="shared" si="158"/>
        <v>15</v>
      </c>
      <c r="U1124" s="5" t="str">
        <f t="shared" si="159"/>
        <v>02</v>
      </c>
      <c r="V1124" s="5" t="str">
        <f t="shared" si="160"/>
        <v>16</v>
      </c>
      <c r="W1124" s="5" t="str">
        <f t="shared" si="161"/>
        <v>15</v>
      </c>
    </row>
    <row r="1125" spans="9:23">
      <c r="I1125" s="5" t="s">
        <v>1296</v>
      </c>
      <c r="K1125" s="59" t="s">
        <v>39</v>
      </c>
      <c r="N1125" s="68">
        <f t="shared" si="154"/>
        <v>1.1415525099999999E-4</v>
      </c>
      <c r="P1125" s="60" t="str">
        <f t="shared" si="155"/>
        <v>M02D16H16</v>
      </c>
      <c r="Q1125" s="67">
        <f t="shared" si="162"/>
        <v>43147.66666666395</v>
      </c>
      <c r="R1125" s="5">
        <f t="shared" si="156"/>
        <v>2</v>
      </c>
      <c r="S1125" s="5">
        <f t="shared" si="157"/>
        <v>16</v>
      </c>
      <c r="T1125" s="5">
        <f t="shared" si="158"/>
        <v>16</v>
      </c>
      <c r="U1125" s="5" t="str">
        <f t="shared" si="159"/>
        <v>02</v>
      </c>
      <c r="V1125" s="5" t="str">
        <f t="shared" si="160"/>
        <v>16</v>
      </c>
      <c r="W1125" s="5" t="str">
        <f t="shared" si="161"/>
        <v>16</v>
      </c>
    </row>
    <row r="1126" spans="9:23">
      <c r="I1126" s="5" t="s">
        <v>1297</v>
      </c>
      <c r="K1126" s="59" t="s">
        <v>39</v>
      </c>
      <c r="N1126" s="68">
        <f t="shared" si="154"/>
        <v>1.1415525099999999E-4</v>
      </c>
      <c r="P1126" s="60" t="str">
        <f t="shared" si="155"/>
        <v>M02D16H17</v>
      </c>
      <c r="Q1126" s="67">
        <f t="shared" si="162"/>
        <v>43147.708333330615</v>
      </c>
      <c r="R1126" s="5">
        <f t="shared" si="156"/>
        <v>2</v>
      </c>
      <c r="S1126" s="5">
        <f t="shared" si="157"/>
        <v>16</v>
      </c>
      <c r="T1126" s="5">
        <f t="shared" si="158"/>
        <v>17</v>
      </c>
      <c r="U1126" s="5" t="str">
        <f t="shared" si="159"/>
        <v>02</v>
      </c>
      <c r="V1126" s="5" t="str">
        <f t="shared" si="160"/>
        <v>16</v>
      </c>
      <c r="W1126" s="5" t="str">
        <f t="shared" si="161"/>
        <v>17</v>
      </c>
    </row>
    <row r="1127" spans="9:23">
      <c r="I1127" s="5" t="s">
        <v>1298</v>
      </c>
      <c r="K1127" s="59" t="s">
        <v>39</v>
      </c>
      <c r="N1127" s="68">
        <f t="shared" si="154"/>
        <v>1.1415525099999999E-4</v>
      </c>
      <c r="P1127" s="60" t="str">
        <f t="shared" si="155"/>
        <v>M02D16H18</v>
      </c>
      <c r="Q1127" s="67">
        <f t="shared" si="162"/>
        <v>43147.749999997279</v>
      </c>
      <c r="R1127" s="5">
        <f t="shared" si="156"/>
        <v>2</v>
      </c>
      <c r="S1127" s="5">
        <f t="shared" si="157"/>
        <v>16</v>
      </c>
      <c r="T1127" s="5">
        <f t="shared" si="158"/>
        <v>18</v>
      </c>
      <c r="U1127" s="5" t="str">
        <f t="shared" si="159"/>
        <v>02</v>
      </c>
      <c r="V1127" s="5" t="str">
        <f t="shared" si="160"/>
        <v>16</v>
      </c>
      <c r="W1127" s="5" t="str">
        <f t="shared" si="161"/>
        <v>18</v>
      </c>
    </row>
    <row r="1128" spans="9:23">
      <c r="I1128" s="5" t="s">
        <v>1299</v>
      </c>
      <c r="K1128" s="59" t="s">
        <v>39</v>
      </c>
      <c r="N1128" s="68">
        <f t="shared" si="154"/>
        <v>1.1415525099999999E-4</v>
      </c>
      <c r="P1128" s="60" t="str">
        <f t="shared" si="155"/>
        <v>M02D16H19</v>
      </c>
      <c r="Q1128" s="67">
        <f t="shared" si="162"/>
        <v>43147.791666663943</v>
      </c>
      <c r="R1128" s="5">
        <f t="shared" si="156"/>
        <v>2</v>
      </c>
      <c r="S1128" s="5">
        <f t="shared" si="157"/>
        <v>16</v>
      </c>
      <c r="T1128" s="5">
        <f t="shared" si="158"/>
        <v>19</v>
      </c>
      <c r="U1128" s="5" t="str">
        <f t="shared" si="159"/>
        <v>02</v>
      </c>
      <c r="V1128" s="5" t="str">
        <f t="shared" si="160"/>
        <v>16</v>
      </c>
      <c r="W1128" s="5" t="str">
        <f t="shared" si="161"/>
        <v>19</v>
      </c>
    </row>
    <row r="1129" spans="9:23">
      <c r="I1129" s="5" t="s">
        <v>1300</v>
      </c>
      <c r="K1129" s="59" t="s">
        <v>39</v>
      </c>
      <c r="N1129" s="68">
        <f t="shared" si="154"/>
        <v>1.1415525099999999E-4</v>
      </c>
      <c r="P1129" s="60" t="str">
        <f t="shared" si="155"/>
        <v>M02D16H20</v>
      </c>
      <c r="Q1129" s="67">
        <f t="shared" si="162"/>
        <v>43147.833333330607</v>
      </c>
      <c r="R1129" s="5">
        <f t="shared" si="156"/>
        <v>2</v>
      </c>
      <c r="S1129" s="5">
        <f t="shared" si="157"/>
        <v>16</v>
      </c>
      <c r="T1129" s="5">
        <f t="shared" si="158"/>
        <v>20</v>
      </c>
      <c r="U1129" s="5" t="str">
        <f t="shared" si="159"/>
        <v>02</v>
      </c>
      <c r="V1129" s="5" t="str">
        <f t="shared" si="160"/>
        <v>16</v>
      </c>
      <c r="W1129" s="5" t="str">
        <f t="shared" si="161"/>
        <v>20</v>
      </c>
    </row>
    <row r="1130" spans="9:23">
      <c r="I1130" s="5" t="s">
        <v>1301</v>
      </c>
      <c r="K1130" s="59" t="s">
        <v>39</v>
      </c>
      <c r="N1130" s="68">
        <f t="shared" si="154"/>
        <v>1.1415525099999999E-4</v>
      </c>
      <c r="P1130" s="60" t="str">
        <f t="shared" si="155"/>
        <v>M02D16H21</v>
      </c>
      <c r="Q1130" s="67">
        <f t="shared" si="162"/>
        <v>43147.874999997272</v>
      </c>
      <c r="R1130" s="5">
        <f t="shared" si="156"/>
        <v>2</v>
      </c>
      <c r="S1130" s="5">
        <f t="shared" si="157"/>
        <v>16</v>
      </c>
      <c r="T1130" s="5">
        <f t="shared" si="158"/>
        <v>21</v>
      </c>
      <c r="U1130" s="5" t="str">
        <f t="shared" si="159"/>
        <v>02</v>
      </c>
      <c r="V1130" s="5" t="str">
        <f t="shared" si="160"/>
        <v>16</v>
      </c>
      <c r="W1130" s="5" t="str">
        <f t="shared" si="161"/>
        <v>21</v>
      </c>
    </row>
    <row r="1131" spans="9:23">
      <c r="I1131" s="5" t="s">
        <v>1302</v>
      </c>
      <c r="K1131" s="59" t="s">
        <v>39</v>
      </c>
      <c r="N1131" s="68">
        <f t="shared" si="154"/>
        <v>1.1415525099999999E-4</v>
      </c>
      <c r="P1131" s="60" t="str">
        <f t="shared" si="155"/>
        <v>M02D16H22</v>
      </c>
      <c r="Q1131" s="67">
        <f t="shared" si="162"/>
        <v>43147.916666663936</v>
      </c>
      <c r="R1131" s="5">
        <f t="shared" si="156"/>
        <v>2</v>
      </c>
      <c r="S1131" s="5">
        <f t="shared" si="157"/>
        <v>16</v>
      </c>
      <c r="T1131" s="5">
        <f t="shared" si="158"/>
        <v>22</v>
      </c>
      <c r="U1131" s="5" t="str">
        <f t="shared" si="159"/>
        <v>02</v>
      </c>
      <c r="V1131" s="5" t="str">
        <f t="shared" si="160"/>
        <v>16</v>
      </c>
      <c r="W1131" s="5" t="str">
        <f t="shared" si="161"/>
        <v>22</v>
      </c>
    </row>
    <row r="1132" spans="9:23">
      <c r="I1132" s="5" t="s">
        <v>1303</v>
      </c>
      <c r="K1132" s="59" t="s">
        <v>39</v>
      </c>
      <c r="N1132" s="68">
        <f t="shared" si="154"/>
        <v>1.1415525099999999E-4</v>
      </c>
      <c r="P1132" s="60" t="str">
        <f t="shared" si="155"/>
        <v>M02D16H23</v>
      </c>
      <c r="Q1132" s="67">
        <f t="shared" si="162"/>
        <v>43147.9583333306</v>
      </c>
      <c r="R1132" s="5">
        <f t="shared" si="156"/>
        <v>2</v>
      </c>
      <c r="S1132" s="5">
        <f t="shared" si="157"/>
        <v>16</v>
      </c>
      <c r="T1132" s="5">
        <f t="shared" si="158"/>
        <v>23</v>
      </c>
      <c r="U1132" s="5" t="str">
        <f t="shared" si="159"/>
        <v>02</v>
      </c>
      <c r="V1132" s="5" t="str">
        <f t="shared" si="160"/>
        <v>16</v>
      </c>
      <c r="W1132" s="5" t="str">
        <f t="shared" si="161"/>
        <v>23</v>
      </c>
    </row>
    <row r="1133" spans="9:23">
      <c r="I1133" s="5" t="s">
        <v>1304</v>
      </c>
      <c r="K1133" s="59" t="s">
        <v>39</v>
      </c>
      <c r="N1133" s="68">
        <f t="shared" si="154"/>
        <v>1.1415525099999999E-4</v>
      </c>
      <c r="P1133" s="60" t="str">
        <f t="shared" si="155"/>
        <v>M02D17H00</v>
      </c>
      <c r="Q1133" s="67">
        <f t="shared" si="162"/>
        <v>43147.999999997264</v>
      </c>
      <c r="R1133" s="5">
        <f t="shared" si="156"/>
        <v>2</v>
      </c>
      <c r="S1133" s="5">
        <f t="shared" si="157"/>
        <v>17</v>
      </c>
      <c r="T1133" s="5">
        <f t="shared" si="158"/>
        <v>0</v>
      </c>
      <c r="U1133" s="5" t="str">
        <f t="shared" si="159"/>
        <v>02</v>
      </c>
      <c r="V1133" s="5" t="str">
        <f t="shared" si="160"/>
        <v>17</v>
      </c>
      <c r="W1133" s="5" t="str">
        <f t="shared" si="161"/>
        <v>00</v>
      </c>
    </row>
    <row r="1134" spans="9:23">
      <c r="I1134" s="5" t="s">
        <v>1305</v>
      </c>
      <c r="K1134" s="59" t="s">
        <v>39</v>
      </c>
      <c r="N1134" s="68">
        <f t="shared" si="154"/>
        <v>1.1415525099999999E-4</v>
      </c>
      <c r="P1134" s="60" t="str">
        <f t="shared" si="155"/>
        <v>M02D17H01</v>
      </c>
      <c r="Q1134" s="67">
        <f t="shared" si="162"/>
        <v>43148.041666663928</v>
      </c>
      <c r="R1134" s="5">
        <f t="shared" si="156"/>
        <v>2</v>
      </c>
      <c r="S1134" s="5">
        <f t="shared" si="157"/>
        <v>17</v>
      </c>
      <c r="T1134" s="5">
        <f t="shared" si="158"/>
        <v>1</v>
      </c>
      <c r="U1134" s="5" t="str">
        <f t="shared" si="159"/>
        <v>02</v>
      </c>
      <c r="V1134" s="5" t="str">
        <f t="shared" si="160"/>
        <v>17</v>
      </c>
      <c r="W1134" s="5" t="str">
        <f t="shared" si="161"/>
        <v>01</v>
      </c>
    </row>
    <row r="1135" spans="9:23">
      <c r="I1135" s="5" t="s">
        <v>1306</v>
      </c>
      <c r="K1135" s="59" t="s">
        <v>39</v>
      </c>
      <c r="N1135" s="68">
        <f t="shared" si="154"/>
        <v>1.1415525099999999E-4</v>
      </c>
      <c r="P1135" s="60" t="str">
        <f t="shared" si="155"/>
        <v>M02D17H02</v>
      </c>
      <c r="Q1135" s="67">
        <f t="shared" si="162"/>
        <v>43148.083333330593</v>
      </c>
      <c r="R1135" s="5">
        <f t="shared" si="156"/>
        <v>2</v>
      </c>
      <c r="S1135" s="5">
        <f t="shared" si="157"/>
        <v>17</v>
      </c>
      <c r="T1135" s="5">
        <f t="shared" si="158"/>
        <v>2</v>
      </c>
      <c r="U1135" s="5" t="str">
        <f t="shared" si="159"/>
        <v>02</v>
      </c>
      <c r="V1135" s="5" t="str">
        <f t="shared" si="160"/>
        <v>17</v>
      </c>
      <c r="W1135" s="5" t="str">
        <f t="shared" si="161"/>
        <v>02</v>
      </c>
    </row>
    <row r="1136" spans="9:23">
      <c r="I1136" s="5" t="s">
        <v>1307</v>
      </c>
      <c r="K1136" s="59" t="s">
        <v>39</v>
      </c>
      <c r="N1136" s="68">
        <f t="shared" si="154"/>
        <v>1.1415525099999999E-4</v>
      </c>
      <c r="P1136" s="60" t="str">
        <f t="shared" si="155"/>
        <v>M02D17H03</v>
      </c>
      <c r="Q1136" s="67">
        <f t="shared" si="162"/>
        <v>43148.124999997257</v>
      </c>
      <c r="R1136" s="5">
        <f t="shared" si="156"/>
        <v>2</v>
      </c>
      <c r="S1136" s="5">
        <f t="shared" si="157"/>
        <v>17</v>
      </c>
      <c r="T1136" s="5">
        <f t="shared" si="158"/>
        <v>3</v>
      </c>
      <c r="U1136" s="5" t="str">
        <f t="shared" si="159"/>
        <v>02</v>
      </c>
      <c r="V1136" s="5" t="str">
        <f t="shared" si="160"/>
        <v>17</v>
      </c>
      <c r="W1136" s="5" t="str">
        <f t="shared" si="161"/>
        <v>03</v>
      </c>
    </row>
    <row r="1137" spans="9:23">
      <c r="I1137" s="5" t="s">
        <v>1308</v>
      </c>
      <c r="K1137" s="59" t="s">
        <v>39</v>
      </c>
      <c r="N1137" s="68">
        <f t="shared" si="154"/>
        <v>1.1415525099999999E-4</v>
      </c>
      <c r="P1137" s="60" t="str">
        <f t="shared" si="155"/>
        <v>M02D17H04</v>
      </c>
      <c r="Q1137" s="67">
        <f t="shared" si="162"/>
        <v>43148.166666663921</v>
      </c>
      <c r="R1137" s="5">
        <f t="shared" si="156"/>
        <v>2</v>
      </c>
      <c r="S1137" s="5">
        <f t="shared" si="157"/>
        <v>17</v>
      </c>
      <c r="T1137" s="5">
        <f t="shared" si="158"/>
        <v>4</v>
      </c>
      <c r="U1137" s="5" t="str">
        <f t="shared" si="159"/>
        <v>02</v>
      </c>
      <c r="V1137" s="5" t="str">
        <f t="shared" si="160"/>
        <v>17</v>
      </c>
      <c r="W1137" s="5" t="str">
        <f t="shared" si="161"/>
        <v>04</v>
      </c>
    </row>
    <row r="1138" spans="9:23">
      <c r="I1138" s="5" t="s">
        <v>1309</v>
      </c>
      <c r="K1138" s="59" t="s">
        <v>39</v>
      </c>
      <c r="N1138" s="68">
        <f t="shared" si="154"/>
        <v>1.1415525099999999E-4</v>
      </c>
      <c r="P1138" s="60" t="str">
        <f t="shared" si="155"/>
        <v>M02D17H05</v>
      </c>
      <c r="Q1138" s="67">
        <f t="shared" si="162"/>
        <v>43148.208333330585</v>
      </c>
      <c r="R1138" s="5">
        <f t="shared" si="156"/>
        <v>2</v>
      </c>
      <c r="S1138" s="5">
        <f t="shared" si="157"/>
        <v>17</v>
      </c>
      <c r="T1138" s="5">
        <f t="shared" si="158"/>
        <v>5</v>
      </c>
      <c r="U1138" s="5" t="str">
        <f t="shared" si="159"/>
        <v>02</v>
      </c>
      <c r="V1138" s="5" t="str">
        <f t="shared" si="160"/>
        <v>17</v>
      </c>
      <c r="W1138" s="5" t="str">
        <f t="shared" si="161"/>
        <v>05</v>
      </c>
    </row>
    <row r="1139" spans="9:23">
      <c r="I1139" s="5" t="s">
        <v>1310</v>
      </c>
      <c r="K1139" s="59" t="s">
        <v>39</v>
      </c>
      <c r="N1139" s="68">
        <f t="shared" si="154"/>
        <v>1.1415525099999999E-4</v>
      </c>
      <c r="P1139" s="60" t="str">
        <f t="shared" si="155"/>
        <v>M02D17H06</v>
      </c>
      <c r="Q1139" s="67">
        <f t="shared" si="162"/>
        <v>43148.24999999725</v>
      </c>
      <c r="R1139" s="5">
        <f t="shared" si="156"/>
        <v>2</v>
      </c>
      <c r="S1139" s="5">
        <f t="shared" si="157"/>
        <v>17</v>
      </c>
      <c r="T1139" s="5">
        <f t="shared" si="158"/>
        <v>6</v>
      </c>
      <c r="U1139" s="5" t="str">
        <f t="shared" si="159"/>
        <v>02</v>
      </c>
      <c r="V1139" s="5" t="str">
        <f t="shared" si="160"/>
        <v>17</v>
      </c>
      <c r="W1139" s="5" t="str">
        <f t="shared" si="161"/>
        <v>06</v>
      </c>
    </row>
    <row r="1140" spans="9:23">
      <c r="I1140" s="5" t="s">
        <v>1311</v>
      </c>
      <c r="K1140" s="59" t="s">
        <v>39</v>
      </c>
      <c r="N1140" s="68">
        <f t="shared" si="154"/>
        <v>1.1415525099999999E-4</v>
      </c>
      <c r="P1140" s="60" t="str">
        <f t="shared" si="155"/>
        <v>M02D17H07</v>
      </c>
      <c r="Q1140" s="67">
        <f t="shared" si="162"/>
        <v>43148.291666663914</v>
      </c>
      <c r="R1140" s="5">
        <f t="shared" si="156"/>
        <v>2</v>
      </c>
      <c r="S1140" s="5">
        <f t="shared" si="157"/>
        <v>17</v>
      </c>
      <c r="T1140" s="5">
        <f t="shared" si="158"/>
        <v>7</v>
      </c>
      <c r="U1140" s="5" t="str">
        <f t="shared" si="159"/>
        <v>02</v>
      </c>
      <c r="V1140" s="5" t="str">
        <f t="shared" si="160"/>
        <v>17</v>
      </c>
      <c r="W1140" s="5" t="str">
        <f t="shared" si="161"/>
        <v>07</v>
      </c>
    </row>
    <row r="1141" spans="9:23">
      <c r="I1141" s="5" t="s">
        <v>1312</v>
      </c>
      <c r="K1141" s="59" t="s">
        <v>39</v>
      </c>
      <c r="N1141" s="68">
        <f t="shared" si="154"/>
        <v>1.1415525099999999E-4</v>
      </c>
      <c r="P1141" s="60" t="str">
        <f t="shared" si="155"/>
        <v>M02D17H08</v>
      </c>
      <c r="Q1141" s="67">
        <f t="shared" si="162"/>
        <v>43148.333333330578</v>
      </c>
      <c r="R1141" s="5">
        <f t="shared" si="156"/>
        <v>2</v>
      </c>
      <c r="S1141" s="5">
        <f t="shared" si="157"/>
        <v>17</v>
      </c>
      <c r="T1141" s="5">
        <f t="shared" si="158"/>
        <v>8</v>
      </c>
      <c r="U1141" s="5" t="str">
        <f t="shared" si="159"/>
        <v>02</v>
      </c>
      <c r="V1141" s="5" t="str">
        <f t="shared" si="160"/>
        <v>17</v>
      </c>
      <c r="W1141" s="5" t="str">
        <f t="shared" si="161"/>
        <v>08</v>
      </c>
    </row>
    <row r="1142" spans="9:23">
      <c r="I1142" s="5" t="s">
        <v>1313</v>
      </c>
      <c r="K1142" s="59" t="s">
        <v>39</v>
      </c>
      <c r="N1142" s="68">
        <f t="shared" si="154"/>
        <v>1.1415525099999999E-4</v>
      </c>
      <c r="P1142" s="60" t="str">
        <f t="shared" si="155"/>
        <v>M02D17H09</v>
      </c>
      <c r="Q1142" s="67">
        <f t="shared" si="162"/>
        <v>43148.374999997242</v>
      </c>
      <c r="R1142" s="5">
        <f t="shared" si="156"/>
        <v>2</v>
      </c>
      <c r="S1142" s="5">
        <f t="shared" si="157"/>
        <v>17</v>
      </c>
      <c r="T1142" s="5">
        <f t="shared" si="158"/>
        <v>9</v>
      </c>
      <c r="U1142" s="5" t="str">
        <f t="shared" si="159"/>
        <v>02</v>
      </c>
      <c r="V1142" s="5" t="str">
        <f t="shared" si="160"/>
        <v>17</v>
      </c>
      <c r="W1142" s="5" t="str">
        <f t="shared" si="161"/>
        <v>09</v>
      </c>
    </row>
    <row r="1143" spans="9:23">
      <c r="I1143" s="5" t="s">
        <v>1314</v>
      </c>
      <c r="K1143" s="59" t="s">
        <v>39</v>
      </c>
      <c r="N1143" s="68">
        <f t="shared" si="154"/>
        <v>1.1415525099999999E-4</v>
      </c>
      <c r="P1143" s="60" t="str">
        <f t="shared" si="155"/>
        <v>M02D17H10</v>
      </c>
      <c r="Q1143" s="67">
        <f t="shared" si="162"/>
        <v>43148.416666663907</v>
      </c>
      <c r="R1143" s="5">
        <f t="shared" si="156"/>
        <v>2</v>
      </c>
      <c r="S1143" s="5">
        <f t="shared" si="157"/>
        <v>17</v>
      </c>
      <c r="T1143" s="5">
        <f t="shared" si="158"/>
        <v>10</v>
      </c>
      <c r="U1143" s="5" t="str">
        <f t="shared" si="159"/>
        <v>02</v>
      </c>
      <c r="V1143" s="5" t="str">
        <f t="shared" si="160"/>
        <v>17</v>
      </c>
      <c r="W1143" s="5" t="str">
        <f t="shared" si="161"/>
        <v>10</v>
      </c>
    </row>
    <row r="1144" spans="9:23">
      <c r="I1144" s="5" t="s">
        <v>1315</v>
      </c>
      <c r="K1144" s="59" t="s">
        <v>39</v>
      </c>
      <c r="N1144" s="68">
        <f t="shared" si="154"/>
        <v>1.1415525099999999E-4</v>
      </c>
      <c r="P1144" s="60" t="str">
        <f t="shared" si="155"/>
        <v>M02D17H11</v>
      </c>
      <c r="Q1144" s="67">
        <f t="shared" si="162"/>
        <v>43148.458333330571</v>
      </c>
      <c r="R1144" s="5">
        <f t="shared" si="156"/>
        <v>2</v>
      </c>
      <c r="S1144" s="5">
        <f t="shared" si="157"/>
        <v>17</v>
      </c>
      <c r="T1144" s="5">
        <f t="shared" si="158"/>
        <v>11</v>
      </c>
      <c r="U1144" s="5" t="str">
        <f t="shared" si="159"/>
        <v>02</v>
      </c>
      <c r="V1144" s="5" t="str">
        <f t="shared" si="160"/>
        <v>17</v>
      </c>
      <c r="W1144" s="5" t="str">
        <f t="shared" si="161"/>
        <v>11</v>
      </c>
    </row>
    <row r="1145" spans="9:23">
      <c r="I1145" s="5" t="s">
        <v>1316</v>
      </c>
      <c r="K1145" s="59" t="s">
        <v>39</v>
      </c>
      <c r="N1145" s="68">
        <f t="shared" si="154"/>
        <v>1.1415525099999999E-4</v>
      </c>
      <c r="P1145" s="60" t="str">
        <f t="shared" si="155"/>
        <v>M02D17H12</v>
      </c>
      <c r="Q1145" s="67">
        <f t="shared" si="162"/>
        <v>43148.499999997235</v>
      </c>
      <c r="R1145" s="5">
        <f t="shared" si="156"/>
        <v>2</v>
      </c>
      <c r="S1145" s="5">
        <f t="shared" si="157"/>
        <v>17</v>
      </c>
      <c r="T1145" s="5">
        <f t="shared" si="158"/>
        <v>12</v>
      </c>
      <c r="U1145" s="5" t="str">
        <f t="shared" si="159"/>
        <v>02</v>
      </c>
      <c r="V1145" s="5" t="str">
        <f t="shared" si="160"/>
        <v>17</v>
      </c>
      <c r="W1145" s="5" t="str">
        <f t="shared" si="161"/>
        <v>12</v>
      </c>
    </row>
    <row r="1146" spans="9:23">
      <c r="I1146" s="5" t="s">
        <v>1317</v>
      </c>
      <c r="K1146" s="59" t="s">
        <v>39</v>
      </c>
      <c r="N1146" s="68">
        <f t="shared" si="154"/>
        <v>1.1415525099999999E-4</v>
      </c>
      <c r="P1146" s="60" t="str">
        <f t="shared" si="155"/>
        <v>M02D17H13</v>
      </c>
      <c r="Q1146" s="67">
        <f t="shared" si="162"/>
        <v>43148.541666663899</v>
      </c>
      <c r="R1146" s="5">
        <f t="shared" si="156"/>
        <v>2</v>
      </c>
      <c r="S1146" s="5">
        <f t="shared" si="157"/>
        <v>17</v>
      </c>
      <c r="T1146" s="5">
        <f t="shared" si="158"/>
        <v>13</v>
      </c>
      <c r="U1146" s="5" t="str">
        <f t="shared" si="159"/>
        <v>02</v>
      </c>
      <c r="V1146" s="5" t="str">
        <f t="shared" si="160"/>
        <v>17</v>
      </c>
      <c r="W1146" s="5" t="str">
        <f t="shared" si="161"/>
        <v>13</v>
      </c>
    </row>
    <row r="1147" spans="9:23">
      <c r="I1147" s="5" t="s">
        <v>1318</v>
      </c>
      <c r="K1147" s="59" t="s">
        <v>39</v>
      </c>
      <c r="N1147" s="68">
        <f t="shared" si="154"/>
        <v>1.1415525099999999E-4</v>
      </c>
      <c r="P1147" s="60" t="str">
        <f t="shared" si="155"/>
        <v>M02D17H14</v>
      </c>
      <c r="Q1147" s="67">
        <f t="shared" si="162"/>
        <v>43148.583333330564</v>
      </c>
      <c r="R1147" s="5">
        <f t="shared" si="156"/>
        <v>2</v>
      </c>
      <c r="S1147" s="5">
        <f t="shared" si="157"/>
        <v>17</v>
      </c>
      <c r="T1147" s="5">
        <f t="shared" si="158"/>
        <v>14</v>
      </c>
      <c r="U1147" s="5" t="str">
        <f t="shared" si="159"/>
        <v>02</v>
      </c>
      <c r="V1147" s="5" t="str">
        <f t="shared" si="160"/>
        <v>17</v>
      </c>
      <c r="W1147" s="5" t="str">
        <f t="shared" si="161"/>
        <v>14</v>
      </c>
    </row>
    <row r="1148" spans="9:23">
      <c r="I1148" s="5" t="s">
        <v>1319</v>
      </c>
      <c r="K1148" s="59" t="s">
        <v>39</v>
      </c>
      <c r="N1148" s="68">
        <f t="shared" si="154"/>
        <v>1.1415525099999999E-4</v>
      </c>
      <c r="P1148" s="60" t="str">
        <f t="shared" si="155"/>
        <v>M02D17H15</v>
      </c>
      <c r="Q1148" s="67">
        <f t="shared" si="162"/>
        <v>43148.624999997228</v>
      </c>
      <c r="R1148" s="5">
        <f t="shared" si="156"/>
        <v>2</v>
      </c>
      <c r="S1148" s="5">
        <f t="shared" si="157"/>
        <v>17</v>
      </c>
      <c r="T1148" s="5">
        <f t="shared" si="158"/>
        <v>15</v>
      </c>
      <c r="U1148" s="5" t="str">
        <f t="shared" si="159"/>
        <v>02</v>
      </c>
      <c r="V1148" s="5" t="str">
        <f t="shared" si="160"/>
        <v>17</v>
      </c>
      <c r="W1148" s="5" t="str">
        <f t="shared" si="161"/>
        <v>15</v>
      </c>
    </row>
    <row r="1149" spans="9:23">
      <c r="I1149" s="5" t="s">
        <v>1320</v>
      </c>
      <c r="K1149" s="59" t="s">
        <v>39</v>
      </c>
      <c r="N1149" s="68">
        <f t="shared" si="154"/>
        <v>1.1415525099999999E-4</v>
      </c>
      <c r="P1149" s="60" t="str">
        <f t="shared" si="155"/>
        <v>M02D17H16</v>
      </c>
      <c r="Q1149" s="67">
        <f t="shared" si="162"/>
        <v>43148.666666663892</v>
      </c>
      <c r="R1149" s="5">
        <f t="shared" si="156"/>
        <v>2</v>
      </c>
      <c r="S1149" s="5">
        <f t="shared" si="157"/>
        <v>17</v>
      </c>
      <c r="T1149" s="5">
        <f t="shared" si="158"/>
        <v>16</v>
      </c>
      <c r="U1149" s="5" t="str">
        <f t="shared" si="159"/>
        <v>02</v>
      </c>
      <c r="V1149" s="5" t="str">
        <f t="shared" si="160"/>
        <v>17</v>
      </c>
      <c r="W1149" s="5" t="str">
        <f t="shared" si="161"/>
        <v>16</v>
      </c>
    </row>
    <row r="1150" spans="9:23">
      <c r="I1150" s="5" t="s">
        <v>1321</v>
      </c>
      <c r="K1150" s="59" t="s">
        <v>39</v>
      </c>
      <c r="N1150" s="68">
        <f t="shared" si="154"/>
        <v>1.1415525099999999E-4</v>
      </c>
      <c r="P1150" s="60" t="str">
        <f t="shared" si="155"/>
        <v>M02D17H17</v>
      </c>
      <c r="Q1150" s="67">
        <f t="shared" si="162"/>
        <v>43148.708333330556</v>
      </c>
      <c r="R1150" s="5">
        <f t="shared" si="156"/>
        <v>2</v>
      </c>
      <c r="S1150" s="5">
        <f t="shared" si="157"/>
        <v>17</v>
      </c>
      <c r="T1150" s="5">
        <f t="shared" si="158"/>
        <v>17</v>
      </c>
      <c r="U1150" s="5" t="str">
        <f t="shared" si="159"/>
        <v>02</v>
      </c>
      <c r="V1150" s="5" t="str">
        <f t="shared" si="160"/>
        <v>17</v>
      </c>
      <c r="W1150" s="5" t="str">
        <f t="shared" si="161"/>
        <v>17</v>
      </c>
    </row>
    <row r="1151" spans="9:23">
      <c r="I1151" s="5" t="s">
        <v>1322</v>
      </c>
      <c r="K1151" s="59" t="s">
        <v>39</v>
      </c>
      <c r="N1151" s="68">
        <f t="shared" si="154"/>
        <v>1.1415525099999999E-4</v>
      </c>
      <c r="P1151" s="60" t="str">
        <f t="shared" si="155"/>
        <v>M02D17H18</v>
      </c>
      <c r="Q1151" s="67">
        <f t="shared" si="162"/>
        <v>43148.749999997221</v>
      </c>
      <c r="R1151" s="5">
        <f t="shared" si="156"/>
        <v>2</v>
      </c>
      <c r="S1151" s="5">
        <f t="shared" si="157"/>
        <v>17</v>
      </c>
      <c r="T1151" s="5">
        <f t="shared" si="158"/>
        <v>18</v>
      </c>
      <c r="U1151" s="5" t="str">
        <f t="shared" si="159"/>
        <v>02</v>
      </c>
      <c r="V1151" s="5" t="str">
        <f t="shared" si="160"/>
        <v>17</v>
      </c>
      <c r="W1151" s="5" t="str">
        <f t="shared" si="161"/>
        <v>18</v>
      </c>
    </row>
    <row r="1152" spans="9:23">
      <c r="I1152" s="5" t="s">
        <v>1323</v>
      </c>
      <c r="K1152" s="59" t="s">
        <v>39</v>
      </c>
      <c r="N1152" s="68">
        <f t="shared" si="154"/>
        <v>1.1415525099999999E-4</v>
      </c>
      <c r="P1152" s="60" t="str">
        <f t="shared" si="155"/>
        <v>M02D17H19</v>
      </c>
      <c r="Q1152" s="67">
        <f t="shared" si="162"/>
        <v>43148.791666663885</v>
      </c>
      <c r="R1152" s="5">
        <f t="shared" si="156"/>
        <v>2</v>
      </c>
      <c r="S1152" s="5">
        <f t="shared" si="157"/>
        <v>17</v>
      </c>
      <c r="T1152" s="5">
        <f t="shared" si="158"/>
        <v>19</v>
      </c>
      <c r="U1152" s="5" t="str">
        <f t="shared" si="159"/>
        <v>02</v>
      </c>
      <c r="V1152" s="5" t="str">
        <f t="shared" si="160"/>
        <v>17</v>
      </c>
      <c r="W1152" s="5" t="str">
        <f t="shared" si="161"/>
        <v>19</v>
      </c>
    </row>
    <row r="1153" spans="9:23">
      <c r="I1153" s="5" t="s">
        <v>1324</v>
      </c>
      <c r="K1153" s="59" t="s">
        <v>39</v>
      </c>
      <c r="N1153" s="68">
        <f t="shared" si="154"/>
        <v>1.1415525099999999E-4</v>
      </c>
      <c r="P1153" s="60" t="str">
        <f t="shared" si="155"/>
        <v>M02D17H20</v>
      </c>
      <c r="Q1153" s="67">
        <f t="shared" si="162"/>
        <v>43148.833333330549</v>
      </c>
      <c r="R1153" s="5">
        <f t="shared" si="156"/>
        <v>2</v>
      </c>
      <c r="S1153" s="5">
        <f t="shared" si="157"/>
        <v>17</v>
      </c>
      <c r="T1153" s="5">
        <f t="shared" si="158"/>
        <v>20</v>
      </c>
      <c r="U1153" s="5" t="str">
        <f t="shared" si="159"/>
        <v>02</v>
      </c>
      <c r="V1153" s="5" t="str">
        <f t="shared" si="160"/>
        <v>17</v>
      </c>
      <c r="W1153" s="5" t="str">
        <f t="shared" si="161"/>
        <v>20</v>
      </c>
    </row>
    <row r="1154" spans="9:23">
      <c r="I1154" s="5" t="s">
        <v>1325</v>
      </c>
      <c r="K1154" s="59" t="s">
        <v>39</v>
      </c>
      <c r="N1154" s="68">
        <f t="shared" si="154"/>
        <v>1.1415525099999999E-4</v>
      </c>
      <c r="P1154" s="60" t="str">
        <f t="shared" si="155"/>
        <v>M02D17H21</v>
      </c>
      <c r="Q1154" s="67">
        <f t="shared" si="162"/>
        <v>43148.874999997213</v>
      </c>
      <c r="R1154" s="5">
        <f t="shared" si="156"/>
        <v>2</v>
      </c>
      <c r="S1154" s="5">
        <f t="shared" si="157"/>
        <v>17</v>
      </c>
      <c r="T1154" s="5">
        <f t="shared" si="158"/>
        <v>21</v>
      </c>
      <c r="U1154" s="5" t="str">
        <f t="shared" si="159"/>
        <v>02</v>
      </c>
      <c r="V1154" s="5" t="str">
        <f t="shared" si="160"/>
        <v>17</v>
      </c>
      <c r="W1154" s="5" t="str">
        <f t="shared" si="161"/>
        <v>21</v>
      </c>
    </row>
    <row r="1155" spans="9:23">
      <c r="I1155" s="5" t="s">
        <v>1326</v>
      </c>
      <c r="K1155" s="59" t="s">
        <v>39</v>
      </c>
      <c r="N1155" s="68">
        <f t="shared" si="154"/>
        <v>1.1415525099999999E-4</v>
      </c>
      <c r="P1155" s="60" t="str">
        <f t="shared" si="155"/>
        <v>M02D17H22</v>
      </c>
      <c r="Q1155" s="67">
        <f t="shared" si="162"/>
        <v>43148.916666663878</v>
      </c>
      <c r="R1155" s="5">
        <f t="shared" si="156"/>
        <v>2</v>
      </c>
      <c r="S1155" s="5">
        <f t="shared" si="157"/>
        <v>17</v>
      </c>
      <c r="T1155" s="5">
        <f t="shared" si="158"/>
        <v>22</v>
      </c>
      <c r="U1155" s="5" t="str">
        <f t="shared" si="159"/>
        <v>02</v>
      </c>
      <c r="V1155" s="5" t="str">
        <f t="shared" si="160"/>
        <v>17</v>
      </c>
      <c r="W1155" s="5" t="str">
        <f t="shared" si="161"/>
        <v>22</v>
      </c>
    </row>
    <row r="1156" spans="9:23">
      <c r="I1156" s="5" t="s">
        <v>1327</v>
      </c>
      <c r="K1156" s="59" t="s">
        <v>39</v>
      </c>
      <c r="N1156" s="68">
        <f t="shared" si="154"/>
        <v>1.1415525099999999E-4</v>
      </c>
      <c r="P1156" s="60" t="str">
        <f t="shared" si="155"/>
        <v>M02D17H23</v>
      </c>
      <c r="Q1156" s="67">
        <f t="shared" si="162"/>
        <v>43148.958333330542</v>
      </c>
      <c r="R1156" s="5">
        <f t="shared" si="156"/>
        <v>2</v>
      </c>
      <c r="S1156" s="5">
        <f t="shared" si="157"/>
        <v>17</v>
      </c>
      <c r="T1156" s="5">
        <f t="shared" si="158"/>
        <v>23</v>
      </c>
      <c r="U1156" s="5" t="str">
        <f t="shared" si="159"/>
        <v>02</v>
      </c>
      <c r="V1156" s="5" t="str">
        <f t="shared" si="160"/>
        <v>17</v>
      </c>
      <c r="W1156" s="5" t="str">
        <f t="shared" si="161"/>
        <v>23</v>
      </c>
    </row>
    <row r="1157" spans="9:23">
      <c r="I1157" s="5" t="s">
        <v>1328</v>
      </c>
      <c r="K1157" s="59" t="s">
        <v>39</v>
      </c>
      <c r="N1157" s="68">
        <f t="shared" si="154"/>
        <v>1.1415525099999999E-4</v>
      </c>
      <c r="P1157" s="60" t="str">
        <f t="shared" si="155"/>
        <v>M02D18H00</v>
      </c>
      <c r="Q1157" s="67">
        <f t="shared" si="162"/>
        <v>43148.999999997206</v>
      </c>
      <c r="R1157" s="5">
        <f t="shared" si="156"/>
        <v>2</v>
      </c>
      <c r="S1157" s="5">
        <f t="shared" si="157"/>
        <v>18</v>
      </c>
      <c r="T1157" s="5">
        <f t="shared" si="158"/>
        <v>0</v>
      </c>
      <c r="U1157" s="5" t="str">
        <f t="shared" si="159"/>
        <v>02</v>
      </c>
      <c r="V1157" s="5" t="str">
        <f t="shared" si="160"/>
        <v>18</v>
      </c>
      <c r="W1157" s="5" t="str">
        <f t="shared" si="161"/>
        <v>00</v>
      </c>
    </row>
    <row r="1158" spans="9:23">
      <c r="I1158" s="5" t="s">
        <v>1329</v>
      </c>
      <c r="K1158" s="59" t="s">
        <v>39</v>
      </c>
      <c r="N1158" s="68">
        <f t="shared" ref="N1158:N1221" si="163">ROUND(1/8760,12)</f>
        <v>1.1415525099999999E-4</v>
      </c>
      <c r="P1158" s="60" t="str">
        <f t="shared" ref="P1158:P1221" si="164">"M"&amp;U1158&amp;"D"&amp;V1158&amp;"H"&amp;W1158</f>
        <v>M02D18H01</v>
      </c>
      <c r="Q1158" s="67">
        <f t="shared" si="162"/>
        <v>43149.04166666387</v>
      </c>
      <c r="R1158" s="5">
        <f t="shared" ref="R1158:R1221" si="165">MONTH(Q1158)</f>
        <v>2</v>
      </c>
      <c r="S1158" s="5">
        <f t="shared" ref="S1158:S1221" si="166">DAY(Q1158)</f>
        <v>18</v>
      </c>
      <c r="T1158" s="5">
        <f t="shared" ref="T1158:T1221" si="167">HOUR(Q1158)</f>
        <v>1</v>
      </c>
      <c r="U1158" s="5" t="str">
        <f t="shared" ref="U1158:U1221" si="168">TEXT(R1158,"00")</f>
        <v>02</v>
      </c>
      <c r="V1158" s="5" t="str">
        <f t="shared" ref="V1158:V1221" si="169">TEXT(S1158,"00")</f>
        <v>18</v>
      </c>
      <c r="W1158" s="5" t="str">
        <f t="shared" ref="W1158:W1221" si="170">TEXT(T1158,"00")</f>
        <v>01</v>
      </c>
    </row>
    <row r="1159" spans="9:23">
      <c r="I1159" s="5" t="s">
        <v>1330</v>
      </c>
      <c r="K1159" s="59" t="s">
        <v>39</v>
      </c>
      <c r="N1159" s="68">
        <f t="shared" si="163"/>
        <v>1.1415525099999999E-4</v>
      </c>
      <c r="P1159" s="60" t="str">
        <f t="shared" si="164"/>
        <v>M02D18H02</v>
      </c>
      <c r="Q1159" s="67">
        <f t="shared" ref="Q1159:Q1222" si="171">Q1158+(1/24)</f>
        <v>43149.083333330535</v>
      </c>
      <c r="R1159" s="5">
        <f t="shared" si="165"/>
        <v>2</v>
      </c>
      <c r="S1159" s="5">
        <f t="shared" si="166"/>
        <v>18</v>
      </c>
      <c r="T1159" s="5">
        <f t="shared" si="167"/>
        <v>2</v>
      </c>
      <c r="U1159" s="5" t="str">
        <f t="shared" si="168"/>
        <v>02</v>
      </c>
      <c r="V1159" s="5" t="str">
        <f t="shared" si="169"/>
        <v>18</v>
      </c>
      <c r="W1159" s="5" t="str">
        <f t="shared" si="170"/>
        <v>02</v>
      </c>
    </row>
    <row r="1160" spans="9:23">
      <c r="I1160" s="5" t="s">
        <v>1331</v>
      </c>
      <c r="K1160" s="59" t="s">
        <v>39</v>
      </c>
      <c r="N1160" s="68">
        <f t="shared" si="163"/>
        <v>1.1415525099999999E-4</v>
      </c>
      <c r="P1160" s="60" t="str">
        <f t="shared" si="164"/>
        <v>M02D18H03</v>
      </c>
      <c r="Q1160" s="67">
        <f t="shared" si="171"/>
        <v>43149.124999997199</v>
      </c>
      <c r="R1160" s="5">
        <f t="shared" si="165"/>
        <v>2</v>
      </c>
      <c r="S1160" s="5">
        <f t="shared" si="166"/>
        <v>18</v>
      </c>
      <c r="T1160" s="5">
        <f t="shared" si="167"/>
        <v>3</v>
      </c>
      <c r="U1160" s="5" t="str">
        <f t="shared" si="168"/>
        <v>02</v>
      </c>
      <c r="V1160" s="5" t="str">
        <f t="shared" si="169"/>
        <v>18</v>
      </c>
      <c r="W1160" s="5" t="str">
        <f t="shared" si="170"/>
        <v>03</v>
      </c>
    </row>
    <row r="1161" spans="9:23">
      <c r="I1161" s="5" t="s">
        <v>1332</v>
      </c>
      <c r="K1161" s="59" t="s">
        <v>39</v>
      </c>
      <c r="N1161" s="68">
        <f t="shared" si="163"/>
        <v>1.1415525099999999E-4</v>
      </c>
      <c r="P1161" s="60" t="str">
        <f t="shared" si="164"/>
        <v>M02D18H04</v>
      </c>
      <c r="Q1161" s="67">
        <f t="shared" si="171"/>
        <v>43149.166666663863</v>
      </c>
      <c r="R1161" s="5">
        <f t="shared" si="165"/>
        <v>2</v>
      </c>
      <c r="S1161" s="5">
        <f t="shared" si="166"/>
        <v>18</v>
      </c>
      <c r="T1161" s="5">
        <f t="shared" si="167"/>
        <v>4</v>
      </c>
      <c r="U1161" s="5" t="str">
        <f t="shared" si="168"/>
        <v>02</v>
      </c>
      <c r="V1161" s="5" t="str">
        <f t="shared" si="169"/>
        <v>18</v>
      </c>
      <c r="W1161" s="5" t="str">
        <f t="shared" si="170"/>
        <v>04</v>
      </c>
    </row>
    <row r="1162" spans="9:23">
      <c r="I1162" s="5" t="s">
        <v>1333</v>
      </c>
      <c r="K1162" s="59" t="s">
        <v>39</v>
      </c>
      <c r="N1162" s="68">
        <f t="shared" si="163"/>
        <v>1.1415525099999999E-4</v>
      </c>
      <c r="P1162" s="60" t="str">
        <f t="shared" si="164"/>
        <v>M02D18H05</v>
      </c>
      <c r="Q1162" s="67">
        <f t="shared" si="171"/>
        <v>43149.208333330527</v>
      </c>
      <c r="R1162" s="5">
        <f t="shared" si="165"/>
        <v>2</v>
      </c>
      <c r="S1162" s="5">
        <f t="shared" si="166"/>
        <v>18</v>
      </c>
      <c r="T1162" s="5">
        <f t="shared" si="167"/>
        <v>5</v>
      </c>
      <c r="U1162" s="5" t="str">
        <f t="shared" si="168"/>
        <v>02</v>
      </c>
      <c r="V1162" s="5" t="str">
        <f t="shared" si="169"/>
        <v>18</v>
      </c>
      <c r="W1162" s="5" t="str">
        <f t="shared" si="170"/>
        <v>05</v>
      </c>
    </row>
    <row r="1163" spans="9:23">
      <c r="I1163" s="5" t="s">
        <v>1334</v>
      </c>
      <c r="K1163" s="59" t="s">
        <v>39</v>
      </c>
      <c r="N1163" s="68">
        <f t="shared" si="163"/>
        <v>1.1415525099999999E-4</v>
      </c>
      <c r="P1163" s="60" t="str">
        <f t="shared" si="164"/>
        <v>M02D18H06</v>
      </c>
      <c r="Q1163" s="67">
        <f t="shared" si="171"/>
        <v>43149.249999997191</v>
      </c>
      <c r="R1163" s="5">
        <f t="shared" si="165"/>
        <v>2</v>
      </c>
      <c r="S1163" s="5">
        <f t="shared" si="166"/>
        <v>18</v>
      </c>
      <c r="T1163" s="5">
        <f t="shared" si="167"/>
        <v>6</v>
      </c>
      <c r="U1163" s="5" t="str">
        <f t="shared" si="168"/>
        <v>02</v>
      </c>
      <c r="V1163" s="5" t="str">
        <f t="shared" si="169"/>
        <v>18</v>
      </c>
      <c r="W1163" s="5" t="str">
        <f t="shared" si="170"/>
        <v>06</v>
      </c>
    </row>
    <row r="1164" spans="9:23">
      <c r="I1164" s="5" t="s">
        <v>1335</v>
      </c>
      <c r="K1164" s="59" t="s">
        <v>39</v>
      </c>
      <c r="N1164" s="68">
        <f t="shared" si="163"/>
        <v>1.1415525099999999E-4</v>
      </c>
      <c r="P1164" s="60" t="str">
        <f t="shared" si="164"/>
        <v>M02D18H07</v>
      </c>
      <c r="Q1164" s="67">
        <f t="shared" si="171"/>
        <v>43149.291666663856</v>
      </c>
      <c r="R1164" s="5">
        <f t="shared" si="165"/>
        <v>2</v>
      </c>
      <c r="S1164" s="5">
        <f t="shared" si="166"/>
        <v>18</v>
      </c>
      <c r="T1164" s="5">
        <f t="shared" si="167"/>
        <v>7</v>
      </c>
      <c r="U1164" s="5" t="str">
        <f t="shared" si="168"/>
        <v>02</v>
      </c>
      <c r="V1164" s="5" t="str">
        <f t="shared" si="169"/>
        <v>18</v>
      </c>
      <c r="W1164" s="5" t="str">
        <f t="shared" si="170"/>
        <v>07</v>
      </c>
    </row>
    <row r="1165" spans="9:23">
      <c r="I1165" s="5" t="s">
        <v>1336</v>
      </c>
      <c r="K1165" s="59" t="s">
        <v>39</v>
      </c>
      <c r="N1165" s="68">
        <f t="shared" si="163"/>
        <v>1.1415525099999999E-4</v>
      </c>
      <c r="P1165" s="60" t="str">
        <f t="shared" si="164"/>
        <v>M02D18H08</v>
      </c>
      <c r="Q1165" s="67">
        <f t="shared" si="171"/>
        <v>43149.33333333052</v>
      </c>
      <c r="R1165" s="5">
        <f t="shared" si="165"/>
        <v>2</v>
      </c>
      <c r="S1165" s="5">
        <f t="shared" si="166"/>
        <v>18</v>
      </c>
      <c r="T1165" s="5">
        <f t="shared" si="167"/>
        <v>8</v>
      </c>
      <c r="U1165" s="5" t="str">
        <f t="shared" si="168"/>
        <v>02</v>
      </c>
      <c r="V1165" s="5" t="str">
        <f t="shared" si="169"/>
        <v>18</v>
      </c>
      <c r="W1165" s="5" t="str">
        <f t="shared" si="170"/>
        <v>08</v>
      </c>
    </row>
    <row r="1166" spans="9:23">
      <c r="I1166" s="5" t="s">
        <v>1337</v>
      </c>
      <c r="K1166" s="59" t="s">
        <v>39</v>
      </c>
      <c r="N1166" s="68">
        <f t="shared" si="163"/>
        <v>1.1415525099999999E-4</v>
      </c>
      <c r="P1166" s="60" t="str">
        <f t="shared" si="164"/>
        <v>M02D18H09</v>
      </c>
      <c r="Q1166" s="67">
        <f t="shared" si="171"/>
        <v>43149.374999997184</v>
      </c>
      <c r="R1166" s="5">
        <f t="shared" si="165"/>
        <v>2</v>
      </c>
      <c r="S1166" s="5">
        <f t="shared" si="166"/>
        <v>18</v>
      </c>
      <c r="T1166" s="5">
        <f t="shared" si="167"/>
        <v>9</v>
      </c>
      <c r="U1166" s="5" t="str">
        <f t="shared" si="168"/>
        <v>02</v>
      </c>
      <c r="V1166" s="5" t="str">
        <f t="shared" si="169"/>
        <v>18</v>
      </c>
      <c r="W1166" s="5" t="str">
        <f t="shared" si="170"/>
        <v>09</v>
      </c>
    </row>
    <row r="1167" spans="9:23">
      <c r="I1167" s="5" t="s">
        <v>1338</v>
      </c>
      <c r="K1167" s="59" t="s">
        <v>39</v>
      </c>
      <c r="N1167" s="68">
        <f t="shared" si="163"/>
        <v>1.1415525099999999E-4</v>
      </c>
      <c r="P1167" s="60" t="str">
        <f t="shared" si="164"/>
        <v>M02D18H10</v>
      </c>
      <c r="Q1167" s="67">
        <f t="shared" si="171"/>
        <v>43149.416666663848</v>
      </c>
      <c r="R1167" s="5">
        <f t="shared" si="165"/>
        <v>2</v>
      </c>
      <c r="S1167" s="5">
        <f t="shared" si="166"/>
        <v>18</v>
      </c>
      <c r="T1167" s="5">
        <f t="shared" si="167"/>
        <v>10</v>
      </c>
      <c r="U1167" s="5" t="str">
        <f t="shared" si="168"/>
        <v>02</v>
      </c>
      <c r="V1167" s="5" t="str">
        <f t="shared" si="169"/>
        <v>18</v>
      </c>
      <c r="W1167" s="5" t="str">
        <f t="shared" si="170"/>
        <v>10</v>
      </c>
    </row>
    <row r="1168" spans="9:23">
      <c r="I1168" s="5" t="s">
        <v>1339</v>
      </c>
      <c r="K1168" s="59" t="s">
        <v>39</v>
      </c>
      <c r="N1168" s="68">
        <f t="shared" si="163"/>
        <v>1.1415525099999999E-4</v>
      </c>
      <c r="P1168" s="60" t="str">
        <f t="shared" si="164"/>
        <v>M02D18H11</v>
      </c>
      <c r="Q1168" s="67">
        <f t="shared" si="171"/>
        <v>43149.458333330513</v>
      </c>
      <c r="R1168" s="5">
        <f t="shared" si="165"/>
        <v>2</v>
      </c>
      <c r="S1168" s="5">
        <f t="shared" si="166"/>
        <v>18</v>
      </c>
      <c r="T1168" s="5">
        <f t="shared" si="167"/>
        <v>11</v>
      </c>
      <c r="U1168" s="5" t="str">
        <f t="shared" si="168"/>
        <v>02</v>
      </c>
      <c r="V1168" s="5" t="str">
        <f t="shared" si="169"/>
        <v>18</v>
      </c>
      <c r="W1168" s="5" t="str">
        <f t="shared" si="170"/>
        <v>11</v>
      </c>
    </row>
    <row r="1169" spans="9:23">
      <c r="I1169" s="5" t="s">
        <v>1340</v>
      </c>
      <c r="K1169" s="59" t="s">
        <v>39</v>
      </c>
      <c r="N1169" s="68">
        <f t="shared" si="163"/>
        <v>1.1415525099999999E-4</v>
      </c>
      <c r="P1169" s="60" t="str">
        <f t="shared" si="164"/>
        <v>M02D18H12</v>
      </c>
      <c r="Q1169" s="67">
        <f t="shared" si="171"/>
        <v>43149.499999997177</v>
      </c>
      <c r="R1169" s="5">
        <f t="shared" si="165"/>
        <v>2</v>
      </c>
      <c r="S1169" s="5">
        <f t="shared" si="166"/>
        <v>18</v>
      </c>
      <c r="T1169" s="5">
        <f t="shared" si="167"/>
        <v>12</v>
      </c>
      <c r="U1169" s="5" t="str">
        <f t="shared" si="168"/>
        <v>02</v>
      </c>
      <c r="V1169" s="5" t="str">
        <f t="shared" si="169"/>
        <v>18</v>
      </c>
      <c r="W1169" s="5" t="str">
        <f t="shared" si="170"/>
        <v>12</v>
      </c>
    </row>
    <row r="1170" spans="9:23">
      <c r="I1170" s="5" t="s">
        <v>1341</v>
      </c>
      <c r="K1170" s="59" t="s">
        <v>39</v>
      </c>
      <c r="N1170" s="68">
        <f t="shared" si="163"/>
        <v>1.1415525099999999E-4</v>
      </c>
      <c r="P1170" s="60" t="str">
        <f t="shared" si="164"/>
        <v>M02D18H13</v>
      </c>
      <c r="Q1170" s="67">
        <f t="shared" si="171"/>
        <v>43149.541666663841</v>
      </c>
      <c r="R1170" s="5">
        <f t="shared" si="165"/>
        <v>2</v>
      </c>
      <c r="S1170" s="5">
        <f t="shared" si="166"/>
        <v>18</v>
      </c>
      <c r="T1170" s="5">
        <f t="shared" si="167"/>
        <v>13</v>
      </c>
      <c r="U1170" s="5" t="str">
        <f t="shared" si="168"/>
        <v>02</v>
      </c>
      <c r="V1170" s="5" t="str">
        <f t="shared" si="169"/>
        <v>18</v>
      </c>
      <c r="W1170" s="5" t="str">
        <f t="shared" si="170"/>
        <v>13</v>
      </c>
    </row>
    <row r="1171" spans="9:23">
      <c r="I1171" s="5" t="s">
        <v>1342</v>
      </c>
      <c r="K1171" s="59" t="s">
        <v>39</v>
      </c>
      <c r="N1171" s="68">
        <f t="shared" si="163"/>
        <v>1.1415525099999999E-4</v>
      </c>
      <c r="P1171" s="60" t="str">
        <f t="shared" si="164"/>
        <v>M02D18H14</v>
      </c>
      <c r="Q1171" s="67">
        <f t="shared" si="171"/>
        <v>43149.583333330505</v>
      </c>
      <c r="R1171" s="5">
        <f t="shared" si="165"/>
        <v>2</v>
      </c>
      <c r="S1171" s="5">
        <f t="shared" si="166"/>
        <v>18</v>
      </c>
      <c r="T1171" s="5">
        <f t="shared" si="167"/>
        <v>14</v>
      </c>
      <c r="U1171" s="5" t="str">
        <f t="shared" si="168"/>
        <v>02</v>
      </c>
      <c r="V1171" s="5" t="str">
        <f t="shared" si="169"/>
        <v>18</v>
      </c>
      <c r="W1171" s="5" t="str">
        <f t="shared" si="170"/>
        <v>14</v>
      </c>
    </row>
    <row r="1172" spans="9:23">
      <c r="I1172" s="5" t="s">
        <v>1343</v>
      </c>
      <c r="K1172" s="59" t="s">
        <v>39</v>
      </c>
      <c r="N1172" s="68">
        <f t="shared" si="163"/>
        <v>1.1415525099999999E-4</v>
      </c>
      <c r="P1172" s="60" t="str">
        <f t="shared" si="164"/>
        <v>M02D18H15</v>
      </c>
      <c r="Q1172" s="67">
        <f t="shared" si="171"/>
        <v>43149.62499999717</v>
      </c>
      <c r="R1172" s="5">
        <f t="shared" si="165"/>
        <v>2</v>
      </c>
      <c r="S1172" s="5">
        <f t="shared" si="166"/>
        <v>18</v>
      </c>
      <c r="T1172" s="5">
        <f t="shared" si="167"/>
        <v>15</v>
      </c>
      <c r="U1172" s="5" t="str">
        <f t="shared" si="168"/>
        <v>02</v>
      </c>
      <c r="V1172" s="5" t="str">
        <f t="shared" si="169"/>
        <v>18</v>
      </c>
      <c r="W1172" s="5" t="str">
        <f t="shared" si="170"/>
        <v>15</v>
      </c>
    </row>
    <row r="1173" spans="9:23">
      <c r="I1173" s="5" t="s">
        <v>1344</v>
      </c>
      <c r="K1173" s="59" t="s">
        <v>39</v>
      </c>
      <c r="N1173" s="68">
        <f t="shared" si="163"/>
        <v>1.1415525099999999E-4</v>
      </c>
      <c r="P1173" s="60" t="str">
        <f t="shared" si="164"/>
        <v>M02D18H16</v>
      </c>
      <c r="Q1173" s="67">
        <f t="shared" si="171"/>
        <v>43149.666666663834</v>
      </c>
      <c r="R1173" s="5">
        <f t="shared" si="165"/>
        <v>2</v>
      </c>
      <c r="S1173" s="5">
        <f t="shared" si="166"/>
        <v>18</v>
      </c>
      <c r="T1173" s="5">
        <f t="shared" si="167"/>
        <v>16</v>
      </c>
      <c r="U1173" s="5" t="str">
        <f t="shared" si="168"/>
        <v>02</v>
      </c>
      <c r="V1173" s="5" t="str">
        <f t="shared" si="169"/>
        <v>18</v>
      </c>
      <c r="W1173" s="5" t="str">
        <f t="shared" si="170"/>
        <v>16</v>
      </c>
    </row>
    <row r="1174" spans="9:23">
      <c r="I1174" s="5" t="s">
        <v>1345</v>
      </c>
      <c r="K1174" s="59" t="s">
        <v>39</v>
      </c>
      <c r="N1174" s="68">
        <f t="shared" si="163"/>
        <v>1.1415525099999999E-4</v>
      </c>
      <c r="P1174" s="60" t="str">
        <f t="shared" si="164"/>
        <v>M02D18H17</v>
      </c>
      <c r="Q1174" s="67">
        <f t="shared" si="171"/>
        <v>43149.708333330498</v>
      </c>
      <c r="R1174" s="5">
        <f t="shared" si="165"/>
        <v>2</v>
      </c>
      <c r="S1174" s="5">
        <f t="shared" si="166"/>
        <v>18</v>
      </c>
      <c r="T1174" s="5">
        <f t="shared" si="167"/>
        <v>17</v>
      </c>
      <c r="U1174" s="5" t="str">
        <f t="shared" si="168"/>
        <v>02</v>
      </c>
      <c r="V1174" s="5" t="str">
        <f t="shared" si="169"/>
        <v>18</v>
      </c>
      <c r="W1174" s="5" t="str">
        <f t="shared" si="170"/>
        <v>17</v>
      </c>
    </row>
    <row r="1175" spans="9:23">
      <c r="I1175" s="5" t="s">
        <v>1346</v>
      </c>
      <c r="K1175" s="59" t="s">
        <v>39</v>
      </c>
      <c r="N1175" s="68">
        <f t="shared" si="163"/>
        <v>1.1415525099999999E-4</v>
      </c>
      <c r="P1175" s="60" t="str">
        <f t="shared" si="164"/>
        <v>M02D18H18</v>
      </c>
      <c r="Q1175" s="67">
        <f t="shared" si="171"/>
        <v>43149.749999997162</v>
      </c>
      <c r="R1175" s="5">
        <f t="shared" si="165"/>
        <v>2</v>
      </c>
      <c r="S1175" s="5">
        <f t="shared" si="166"/>
        <v>18</v>
      </c>
      <c r="T1175" s="5">
        <f t="shared" si="167"/>
        <v>18</v>
      </c>
      <c r="U1175" s="5" t="str">
        <f t="shared" si="168"/>
        <v>02</v>
      </c>
      <c r="V1175" s="5" t="str">
        <f t="shared" si="169"/>
        <v>18</v>
      </c>
      <c r="W1175" s="5" t="str">
        <f t="shared" si="170"/>
        <v>18</v>
      </c>
    </row>
    <row r="1176" spans="9:23">
      <c r="I1176" s="5" t="s">
        <v>1347</v>
      </c>
      <c r="K1176" s="59" t="s">
        <v>39</v>
      </c>
      <c r="N1176" s="68">
        <f t="shared" si="163"/>
        <v>1.1415525099999999E-4</v>
      </c>
      <c r="P1176" s="60" t="str">
        <f t="shared" si="164"/>
        <v>M02D18H19</v>
      </c>
      <c r="Q1176" s="67">
        <f t="shared" si="171"/>
        <v>43149.791666663827</v>
      </c>
      <c r="R1176" s="5">
        <f t="shared" si="165"/>
        <v>2</v>
      </c>
      <c r="S1176" s="5">
        <f t="shared" si="166"/>
        <v>18</v>
      </c>
      <c r="T1176" s="5">
        <f t="shared" si="167"/>
        <v>19</v>
      </c>
      <c r="U1176" s="5" t="str">
        <f t="shared" si="168"/>
        <v>02</v>
      </c>
      <c r="V1176" s="5" t="str">
        <f t="shared" si="169"/>
        <v>18</v>
      </c>
      <c r="W1176" s="5" t="str">
        <f t="shared" si="170"/>
        <v>19</v>
      </c>
    </row>
    <row r="1177" spans="9:23">
      <c r="I1177" s="5" t="s">
        <v>1348</v>
      </c>
      <c r="K1177" s="59" t="s">
        <v>39</v>
      </c>
      <c r="N1177" s="68">
        <f t="shared" si="163"/>
        <v>1.1415525099999999E-4</v>
      </c>
      <c r="P1177" s="60" t="str">
        <f t="shared" si="164"/>
        <v>M02D18H20</v>
      </c>
      <c r="Q1177" s="67">
        <f t="shared" si="171"/>
        <v>43149.833333330491</v>
      </c>
      <c r="R1177" s="5">
        <f t="shared" si="165"/>
        <v>2</v>
      </c>
      <c r="S1177" s="5">
        <f t="shared" si="166"/>
        <v>18</v>
      </c>
      <c r="T1177" s="5">
        <f t="shared" si="167"/>
        <v>20</v>
      </c>
      <c r="U1177" s="5" t="str">
        <f t="shared" si="168"/>
        <v>02</v>
      </c>
      <c r="V1177" s="5" t="str">
        <f t="shared" si="169"/>
        <v>18</v>
      </c>
      <c r="W1177" s="5" t="str">
        <f t="shared" si="170"/>
        <v>20</v>
      </c>
    </row>
    <row r="1178" spans="9:23">
      <c r="I1178" s="5" t="s">
        <v>1349</v>
      </c>
      <c r="K1178" s="59" t="s">
        <v>39</v>
      </c>
      <c r="N1178" s="68">
        <f t="shared" si="163"/>
        <v>1.1415525099999999E-4</v>
      </c>
      <c r="P1178" s="60" t="str">
        <f t="shared" si="164"/>
        <v>M02D18H21</v>
      </c>
      <c r="Q1178" s="67">
        <f t="shared" si="171"/>
        <v>43149.874999997155</v>
      </c>
      <c r="R1178" s="5">
        <f t="shared" si="165"/>
        <v>2</v>
      </c>
      <c r="S1178" s="5">
        <f t="shared" si="166"/>
        <v>18</v>
      </c>
      <c r="T1178" s="5">
        <f t="shared" si="167"/>
        <v>21</v>
      </c>
      <c r="U1178" s="5" t="str">
        <f t="shared" si="168"/>
        <v>02</v>
      </c>
      <c r="V1178" s="5" t="str">
        <f t="shared" si="169"/>
        <v>18</v>
      </c>
      <c r="W1178" s="5" t="str">
        <f t="shared" si="170"/>
        <v>21</v>
      </c>
    </row>
    <row r="1179" spans="9:23">
      <c r="I1179" s="5" t="s">
        <v>1350</v>
      </c>
      <c r="K1179" s="59" t="s">
        <v>39</v>
      </c>
      <c r="N1179" s="68">
        <f t="shared" si="163"/>
        <v>1.1415525099999999E-4</v>
      </c>
      <c r="P1179" s="60" t="str">
        <f t="shared" si="164"/>
        <v>M02D18H22</v>
      </c>
      <c r="Q1179" s="67">
        <f t="shared" si="171"/>
        <v>43149.916666663819</v>
      </c>
      <c r="R1179" s="5">
        <f t="shared" si="165"/>
        <v>2</v>
      </c>
      <c r="S1179" s="5">
        <f t="shared" si="166"/>
        <v>18</v>
      </c>
      <c r="T1179" s="5">
        <f t="shared" si="167"/>
        <v>22</v>
      </c>
      <c r="U1179" s="5" t="str">
        <f t="shared" si="168"/>
        <v>02</v>
      </c>
      <c r="V1179" s="5" t="str">
        <f t="shared" si="169"/>
        <v>18</v>
      </c>
      <c r="W1179" s="5" t="str">
        <f t="shared" si="170"/>
        <v>22</v>
      </c>
    </row>
    <row r="1180" spans="9:23">
      <c r="I1180" s="5" t="s">
        <v>1351</v>
      </c>
      <c r="K1180" s="59" t="s">
        <v>39</v>
      </c>
      <c r="N1180" s="68">
        <f t="shared" si="163"/>
        <v>1.1415525099999999E-4</v>
      </c>
      <c r="P1180" s="60" t="str">
        <f t="shared" si="164"/>
        <v>M02D18H23</v>
      </c>
      <c r="Q1180" s="67">
        <f t="shared" si="171"/>
        <v>43149.958333330484</v>
      </c>
      <c r="R1180" s="5">
        <f t="shared" si="165"/>
        <v>2</v>
      </c>
      <c r="S1180" s="5">
        <f t="shared" si="166"/>
        <v>18</v>
      </c>
      <c r="T1180" s="5">
        <f t="shared" si="167"/>
        <v>23</v>
      </c>
      <c r="U1180" s="5" t="str">
        <f t="shared" si="168"/>
        <v>02</v>
      </c>
      <c r="V1180" s="5" t="str">
        <f t="shared" si="169"/>
        <v>18</v>
      </c>
      <c r="W1180" s="5" t="str">
        <f t="shared" si="170"/>
        <v>23</v>
      </c>
    </row>
    <row r="1181" spans="9:23">
      <c r="I1181" s="5" t="s">
        <v>1352</v>
      </c>
      <c r="K1181" s="59" t="s">
        <v>39</v>
      </c>
      <c r="N1181" s="68">
        <f t="shared" si="163"/>
        <v>1.1415525099999999E-4</v>
      </c>
      <c r="P1181" s="60" t="str">
        <f t="shared" si="164"/>
        <v>M02D19H00</v>
      </c>
      <c r="Q1181" s="67">
        <f t="shared" si="171"/>
        <v>43149.999999997148</v>
      </c>
      <c r="R1181" s="5">
        <f t="shared" si="165"/>
        <v>2</v>
      </c>
      <c r="S1181" s="5">
        <f t="shared" si="166"/>
        <v>19</v>
      </c>
      <c r="T1181" s="5">
        <f t="shared" si="167"/>
        <v>0</v>
      </c>
      <c r="U1181" s="5" t="str">
        <f t="shared" si="168"/>
        <v>02</v>
      </c>
      <c r="V1181" s="5" t="str">
        <f t="shared" si="169"/>
        <v>19</v>
      </c>
      <c r="W1181" s="5" t="str">
        <f t="shared" si="170"/>
        <v>00</v>
      </c>
    </row>
    <row r="1182" spans="9:23">
      <c r="I1182" s="5" t="s">
        <v>1353</v>
      </c>
      <c r="K1182" s="59" t="s">
        <v>39</v>
      </c>
      <c r="N1182" s="68">
        <f t="shared" si="163"/>
        <v>1.1415525099999999E-4</v>
      </c>
      <c r="P1182" s="60" t="str">
        <f t="shared" si="164"/>
        <v>M02D19H01</v>
      </c>
      <c r="Q1182" s="67">
        <f t="shared" si="171"/>
        <v>43150.041666663812</v>
      </c>
      <c r="R1182" s="5">
        <f t="shared" si="165"/>
        <v>2</v>
      </c>
      <c r="S1182" s="5">
        <f t="shared" si="166"/>
        <v>19</v>
      </c>
      <c r="T1182" s="5">
        <f t="shared" si="167"/>
        <v>1</v>
      </c>
      <c r="U1182" s="5" t="str">
        <f t="shared" si="168"/>
        <v>02</v>
      </c>
      <c r="V1182" s="5" t="str">
        <f t="shared" si="169"/>
        <v>19</v>
      </c>
      <c r="W1182" s="5" t="str">
        <f t="shared" si="170"/>
        <v>01</v>
      </c>
    </row>
    <row r="1183" spans="9:23">
      <c r="I1183" s="5" t="s">
        <v>1354</v>
      </c>
      <c r="K1183" s="59" t="s">
        <v>39</v>
      </c>
      <c r="N1183" s="68">
        <f t="shared" si="163"/>
        <v>1.1415525099999999E-4</v>
      </c>
      <c r="P1183" s="60" t="str">
        <f t="shared" si="164"/>
        <v>M02D19H02</v>
      </c>
      <c r="Q1183" s="67">
        <f t="shared" si="171"/>
        <v>43150.083333330476</v>
      </c>
      <c r="R1183" s="5">
        <f t="shared" si="165"/>
        <v>2</v>
      </c>
      <c r="S1183" s="5">
        <f t="shared" si="166"/>
        <v>19</v>
      </c>
      <c r="T1183" s="5">
        <f t="shared" si="167"/>
        <v>2</v>
      </c>
      <c r="U1183" s="5" t="str">
        <f t="shared" si="168"/>
        <v>02</v>
      </c>
      <c r="V1183" s="5" t="str">
        <f t="shared" si="169"/>
        <v>19</v>
      </c>
      <c r="W1183" s="5" t="str">
        <f t="shared" si="170"/>
        <v>02</v>
      </c>
    </row>
    <row r="1184" spans="9:23">
      <c r="I1184" s="5" t="s">
        <v>1355</v>
      </c>
      <c r="K1184" s="59" t="s">
        <v>39</v>
      </c>
      <c r="N1184" s="68">
        <f t="shared" si="163"/>
        <v>1.1415525099999999E-4</v>
      </c>
      <c r="P1184" s="60" t="str">
        <f t="shared" si="164"/>
        <v>M02D19H03</v>
      </c>
      <c r="Q1184" s="67">
        <f t="shared" si="171"/>
        <v>43150.124999997141</v>
      </c>
      <c r="R1184" s="5">
        <f t="shared" si="165"/>
        <v>2</v>
      </c>
      <c r="S1184" s="5">
        <f t="shared" si="166"/>
        <v>19</v>
      </c>
      <c r="T1184" s="5">
        <f t="shared" si="167"/>
        <v>3</v>
      </c>
      <c r="U1184" s="5" t="str">
        <f t="shared" si="168"/>
        <v>02</v>
      </c>
      <c r="V1184" s="5" t="str">
        <f t="shared" si="169"/>
        <v>19</v>
      </c>
      <c r="W1184" s="5" t="str">
        <f t="shared" si="170"/>
        <v>03</v>
      </c>
    </row>
    <row r="1185" spans="9:23">
      <c r="I1185" s="5" t="s">
        <v>1356</v>
      </c>
      <c r="K1185" s="59" t="s">
        <v>39</v>
      </c>
      <c r="N1185" s="68">
        <f t="shared" si="163"/>
        <v>1.1415525099999999E-4</v>
      </c>
      <c r="P1185" s="60" t="str">
        <f t="shared" si="164"/>
        <v>M02D19H04</v>
      </c>
      <c r="Q1185" s="67">
        <f t="shared" si="171"/>
        <v>43150.166666663805</v>
      </c>
      <c r="R1185" s="5">
        <f t="shared" si="165"/>
        <v>2</v>
      </c>
      <c r="S1185" s="5">
        <f t="shared" si="166"/>
        <v>19</v>
      </c>
      <c r="T1185" s="5">
        <f t="shared" si="167"/>
        <v>4</v>
      </c>
      <c r="U1185" s="5" t="str">
        <f t="shared" si="168"/>
        <v>02</v>
      </c>
      <c r="V1185" s="5" t="str">
        <f t="shared" si="169"/>
        <v>19</v>
      </c>
      <c r="W1185" s="5" t="str">
        <f t="shared" si="170"/>
        <v>04</v>
      </c>
    </row>
    <row r="1186" spans="9:23">
      <c r="I1186" s="5" t="s">
        <v>1357</v>
      </c>
      <c r="K1186" s="59" t="s">
        <v>39</v>
      </c>
      <c r="N1186" s="68">
        <f t="shared" si="163"/>
        <v>1.1415525099999999E-4</v>
      </c>
      <c r="P1186" s="60" t="str">
        <f t="shared" si="164"/>
        <v>M02D19H05</v>
      </c>
      <c r="Q1186" s="67">
        <f t="shared" si="171"/>
        <v>43150.208333330469</v>
      </c>
      <c r="R1186" s="5">
        <f t="shared" si="165"/>
        <v>2</v>
      </c>
      <c r="S1186" s="5">
        <f t="shared" si="166"/>
        <v>19</v>
      </c>
      <c r="T1186" s="5">
        <f t="shared" si="167"/>
        <v>5</v>
      </c>
      <c r="U1186" s="5" t="str">
        <f t="shared" si="168"/>
        <v>02</v>
      </c>
      <c r="V1186" s="5" t="str">
        <f t="shared" si="169"/>
        <v>19</v>
      </c>
      <c r="W1186" s="5" t="str">
        <f t="shared" si="170"/>
        <v>05</v>
      </c>
    </row>
    <row r="1187" spans="9:23">
      <c r="I1187" s="5" t="s">
        <v>1358</v>
      </c>
      <c r="K1187" s="59" t="s">
        <v>39</v>
      </c>
      <c r="N1187" s="68">
        <f t="shared" si="163"/>
        <v>1.1415525099999999E-4</v>
      </c>
      <c r="P1187" s="60" t="str">
        <f t="shared" si="164"/>
        <v>M02D19H06</v>
      </c>
      <c r="Q1187" s="67">
        <f t="shared" si="171"/>
        <v>43150.249999997133</v>
      </c>
      <c r="R1187" s="5">
        <f t="shared" si="165"/>
        <v>2</v>
      </c>
      <c r="S1187" s="5">
        <f t="shared" si="166"/>
        <v>19</v>
      </c>
      <c r="T1187" s="5">
        <f t="shared" si="167"/>
        <v>6</v>
      </c>
      <c r="U1187" s="5" t="str">
        <f t="shared" si="168"/>
        <v>02</v>
      </c>
      <c r="V1187" s="5" t="str">
        <f t="shared" si="169"/>
        <v>19</v>
      </c>
      <c r="W1187" s="5" t="str">
        <f t="shared" si="170"/>
        <v>06</v>
      </c>
    </row>
    <row r="1188" spans="9:23">
      <c r="I1188" s="5" t="s">
        <v>1359</v>
      </c>
      <c r="K1188" s="59" t="s">
        <v>39</v>
      </c>
      <c r="N1188" s="68">
        <f t="shared" si="163"/>
        <v>1.1415525099999999E-4</v>
      </c>
      <c r="P1188" s="60" t="str">
        <f t="shared" si="164"/>
        <v>M02D19H07</v>
      </c>
      <c r="Q1188" s="67">
        <f t="shared" si="171"/>
        <v>43150.291666663798</v>
      </c>
      <c r="R1188" s="5">
        <f t="shared" si="165"/>
        <v>2</v>
      </c>
      <c r="S1188" s="5">
        <f t="shared" si="166"/>
        <v>19</v>
      </c>
      <c r="T1188" s="5">
        <f t="shared" si="167"/>
        <v>7</v>
      </c>
      <c r="U1188" s="5" t="str">
        <f t="shared" si="168"/>
        <v>02</v>
      </c>
      <c r="V1188" s="5" t="str">
        <f t="shared" si="169"/>
        <v>19</v>
      </c>
      <c r="W1188" s="5" t="str">
        <f t="shared" si="170"/>
        <v>07</v>
      </c>
    </row>
    <row r="1189" spans="9:23">
      <c r="I1189" s="5" t="s">
        <v>1360</v>
      </c>
      <c r="K1189" s="59" t="s">
        <v>39</v>
      </c>
      <c r="N1189" s="68">
        <f t="shared" si="163"/>
        <v>1.1415525099999999E-4</v>
      </c>
      <c r="P1189" s="60" t="str">
        <f t="shared" si="164"/>
        <v>M02D19H08</v>
      </c>
      <c r="Q1189" s="67">
        <f t="shared" si="171"/>
        <v>43150.333333330462</v>
      </c>
      <c r="R1189" s="5">
        <f t="shared" si="165"/>
        <v>2</v>
      </c>
      <c r="S1189" s="5">
        <f t="shared" si="166"/>
        <v>19</v>
      </c>
      <c r="T1189" s="5">
        <f t="shared" si="167"/>
        <v>8</v>
      </c>
      <c r="U1189" s="5" t="str">
        <f t="shared" si="168"/>
        <v>02</v>
      </c>
      <c r="V1189" s="5" t="str">
        <f t="shared" si="169"/>
        <v>19</v>
      </c>
      <c r="W1189" s="5" t="str">
        <f t="shared" si="170"/>
        <v>08</v>
      </c>
    </row>
    <row r="1190" spans="9:23">
      <c r="I1190" s="5" t="s">
        <v>1361</v>
      </c>
      <c r="K1190" s="59" t="s">
        <v>39</v>
      </c>
      <c r="N1190" s="68">
        <f t="shared" si="163"/>
        <v>1.1415525099999999E-4</v>
      </c>
      <c r="P1190" s="60" t="str">
        <f t="shared" si="164"/>
        <v>M02D19H09</v>
      </c>
      <c r="Q1190" s="67">
        <f t="shared" si="171"/>
        <v>43150.374999997126</v>
      </c>
      <c r="R1190" s="5">
        <f t="shared" si="165"/>
        <v>2</v>
      </c>
      <c r="S1190" s="5">
        <f t="shared" si="166"/>
        <v>19</v>
      </c>
      <c r="T1190" s="5">
        <f t="shared" si="167"/>
        <v>9</v>
      </c>
      <c r="U1190" s="5" t="str">
        <f t="shared" si="168"/>
        <v>02</v>
      </c>
      <c r="V1190" s="5" t="str">
        <f t="shared" si="169"/>
        <v>19</v>
      </c>
      <c r="W1190" s="5" t="str">
        <f t="shared" si="170"/>
        <v>09</v>
      </c>
    </row>
    <row r="1191" spans="9:23">
      <c r="I1191" s="5" t="s">
        <v>1362</v>
      </c>
      <c r="K1191" s="59" t="s">
        <v>39</v>
      </c>
      <c r="N1191" s="68">
        <f t="shared" si="163"/>
        <v>1.1415525099999999E-4</v>
      </c>
      <c r="P1191" s="60" t="str">
        <f t="shared" si="164"/>
        <v>M02D19H10</v>
      </c>
      <c r="Q1191" s="67">
        <f t="shared" si="171"/>
        <v>43150.41666666379</v>
      </c>
      <c r="R1191" s="5">
        <f t="shared" si="165"/>
        <v>2</v>
      </c>
      <c r="S1191" s="5">
        <f t="shared" si="166"/>
        <v>19</v>
      </c>
      <c r="T1191" s="5">
        <f t="shared" si="167"/>
        <v>10</v>
      </c>
      <c r="U1191" s="5" t="str">
        <f t="shared" si="168"/>
        <v>02</v>
      </c>
      <c r="V1191" s="5" t="str">
        <f t="shared" si="169"/>
        <v>19</v>
      </c>
      <c r="W1191" s="5" t="str">
        <f t="shared" si="170"/>
        <v>10</v>
      </c>
    </row>
    <row r="1192" spans="9:23">
      <c r="I1192" s="5" t="s">
        <v>1363</v>
      </c>
      <c r="K1192" s="59" t="s">
        <v>39</v>
      </c>
      <c r="N1192" s="68">
        <f t="shared" si="163"/>
        <v>1.1415525099999999E-4</v>
      </c>
      <c r="P1192" s="60" t="str">
        <f t="shared" si="164"/>
        <v>M02D19H11</v>
      </c>
      <c r="Q1192" s="67">
        <f t="shared" si="171"/>
        <v>43150.458333330454</v>
      </c>
      <c r="R1192" s="5">
        <f t="shared" si="165"/>
        <v>2</v>
      </c>
      <c r="S1192" s="5">
        <f t="shared" si="166"/>
        <v>19</v>
      </c>
      <c r="T1192" s="5">
        <f t="shared" si="167"/>
        <v>11</v>
      </c>
      <c r="U1192" s="5" t="str">
        <f t="shared" si="168"/>
        <v>02</v>
      </c>
      <c r="V1192" s="5" t="str">
        <f t="shared" si="169"/>
        <v>19</v>
      </c>
      <c r="W1192" s="5" t="str">
        <f t="shared" si="170"/>
        <v>11</v>
      </c>
    </row>
    <row r="1193" spans="9:23">
      <c r="I1193" s="5" t="s">
        <v>1364</v>
      </c>
      <c r="K1193" s="59" t="s">
        <v>39</v>
      </c>
      <c r="N1193" s="68">
        <f t="shared" si="163"/>
        <v>1.1415525099999999E-4</v>
      </c>
      <c r="P1193" s="60" t="str">
        <f t="shared" si="164"/>
        <v>M02D19H12</v>
      </c>
      <c r="Q1193" s="67">
        <f t="shared" si="171"/>
        <v>43150.499999997119</v>
      </c>
      <c r="R1193" s="5">
        <f t="shared" si="165"/>
        <v>2</v>
      </c>
      <c r="S1193" s="5">
        <f t="shared" si="166"/>
        <v>19</v>
      </c>
      <c r="T1193" s="5">
        <f t="shared" si="167"/>
        <v>12</v>
      </c>
      <c r="U1193" s="5" t="str">
        <f t="shared" si="168"/>
        <v>02</v>
      </c>
      <c r="V1193" s="5" t="str">
        <f t="shared" si="169"/>
        <v>19</v>
      </c>
      <c r="W1193" s="5" t="str">
        <f t="shared" si="170"/>
        <v>12</v>
      </c>
    </row>
    <row r="1194" spans="9:23">
      <c r="I1194" s="5" t="s">
        <v>1365</v>
      </c>
      <c r="K1194" s="59" t="s">
        <v>39</v>
      </c>
      <c r="N1194" s="68">
        <f t="shared" si="163"/>
        <v>1.1415525099999999E-4</v>
      </c>
      <c r="P1194" s="60" t="str">
        <f t="shared" si="164"/>
        <v>M02D19H13</v>
      </c>
      <c r="Q1194" s="67">
        <f t="shared" si="171"/>
        <v>43150.541666663783</v>
      </c>
      <c r="R1194" s="5">
        <f t="shared" si="165"/>
        <v>2</v>
      </c>
      <c r="S1194" s="5">
        <f t="shared" si="166"/>
        <v>19</v>
      </c>
      <c r="T1194" s="5">
        <f t="shared" si="167"/>
        <v>13</v>
      </c>
      <c r="U1194" s="5" t="str">
        <f t="shared" si="168"/>
        <v>02</v>
      </c>
      <c r="V1194" s="5" t="str">
        <f t="shared" si="169"/>
        <v>19</v>
      </c>
      <c r="W1194" s="5" t="str">
        <f t="shared" si="170"/>
        <v>13</v>
      </c>
    </row>
    <row r="1195" spans="9:23">
      <c r="I1195" s="5" t="s">
        <v>1366</v>
      </c>
      <c r="K1195" s="59" t="s">
        <v>39</v>
      </c>
      <c r="N1195" s="68">
        <f t="shared" si="163"/>
        <v>1.1415525099999999E-4</v>
      </c>
      <c r="P1195" s="60" t="str">
        <f t="shared" si="164"/>
        <v>M02D19H14</v>
      </c>
      <c r="Q1195" s="67">
        <f t="shared" si="171"/>
        <v>43150.583333330447</v>
      </c>
      <c r="R1195" s="5">
        <f t="shared" si="165"/>
        <v>2</v>
      </c>
      <c r="S1195" s="5">
        <f t="shared" si="166"/>
        <v>19</v>
      </c>
      <c r="T1195" s="5">
        <f t="shared" si="167"/>
        <v>14</v>
      </c>
      <c r="U1195" s="5" t="str">
        <f t="shared" si="168"/>
        <v>02</v>
      </c>
      <c r="V1195" s="5" t="str">
        <f t="shared" si="169"/>
        <v>19</v>
      </c>
      <c r="W1195" s="5" t="str">
        <f t="shared" si="170"/>
        <v>14</v>
      </c>
    </row>
    <row r="1196" spans="9:23">
      <c r="I1196" s="5" t="s">
        <v>1367</v>
      </c>
      <c r="K1196" s="59" t="s">
        <v>39</v>
      </c>
      <c r="N1196" s="68">
        <f t="shared" si="163"/>
        <v>1.1415525099999999E-4</v>
      </c>
      <c r="P1196" s="60" t="str">
        <f t="shared" si="164"/>
        <v>M02D19H15</v>
      </c>
      <c r="Q1196" s="67">
        <f t="shared" si="171"/>
        <v>43150.624999997111</v>
      </c>
      <c r="R1196" s="5">
        <f t="shared" si="165"/>
        <v>2</v>
      </c>
      <c r="S1196" s="5">
        <f t="shared" si="166"/>
        <v>19</v>
      </c>
      <c r="T1196" s="5">
        <f t="shared" si="167"/>
        <v>15</v>
      </c>
      <c r="U1196" s="5" t="str">
        <f t="shared" si="168"/>
        <v>02</v>
      </c>
      <c r="V1196" s="5" t="str">
        <f t="shared" si="169"/>
        <v>19</v>
      </c>
      <c r="W1196" s="5" t="str">
        <f t="shared" si="170"/>
        <v>15</v>
      </c>
    </row>
    <row r="1197" spans="9:23">
      <c r="I1197" s="5" t="s">
        <v>1368</v>
      </c>
      <c r="K1197" s="59" t="s">
        <v>39</v>
      </c>
      <c r="N1197" s="68">
        <f t="shared" si="163"/>
        <v>1.1415525099999999E-4</v>
      </c>
      <c r="P1197" s="60" t="str">
        <f t="shared" si="164"/>
        <v>M02D19H16</v>
      </c>
      <c r="Q1197" s="67">
        <f t="shared" si="171"/>
        <v>43150.666666663776</v>
      </c>
      <c r="R1197" s="5">
        <f t="shared" si="165"/>
        <v>2</v>
      </c>
      <c r="S1197" s="5">
        <f t="shared" si="166"/>
        <v>19</v>
      </c>
      <c r="T1197" s="5">
        <f t="shared" si="167"/>
        <v>16</v>
      </c>
      <c r="U1197" s="5" t="str">
        <f t="shared" si="168"/>
        <v>02</v>
      </c>
      <c r="V1197" s="5" t="str">
        <f t="shared" si="169"/>
        <v>19</v>
      </c>
      <c r="W1197" s="5" t="str">
        <f t="shared" si="170"/>
        <v>16</v>
      </c>
    </row>
    <row r="1198" spans="9:23">
      <c r="I1198" s="5" t="s">
        <v>1369</v>
      </c>
      <c r="K1198" s="59" t="s">
        <v>39</v>
      </c>
      <c r="N1198" s="68">
        <f t="shared" si="163"/>
        <v>1.1415525099999999E-4</v>
      </c>
      <c r="P1198" s="60" t="str">
        <f t="shared" si="164"/>
        <v>M02D19H17</v>
      </c>
      <c r="Q1198" s="67">
        <f t="shared" si="171"/>
        <v>43150.70833333044</v>
      </c>
      <c r="R1198" s="5">
        <f t="shared" si="165"/>
        <v>2</v>
      </c>
      <c r="S1198" s="5">
        <f t="shared" si="166"/>
        <v>19</v>
      </c>
      <c r="T1198" s="5">
        <f t="shared" si="167"/>
        <v>17</v>
      </c>
      <c r="U1198" s="5" t="str">
        <f t="shared" si="168"/>
        <v>02</v>
      </c>
      <c r="V1198" s="5" t="str">
        <f t="shared" si="169"/>
        <v>19</v>
      </c>
      <c r="W1198" s="5" t="str">
        <f t="shared" si="170"/>
        <v>17</v>
      </c>
    </row>
    <row r="1199" spans="9:23">
      <c r="I1199" s="5" t="s">
        <v>1370</v>
      </c>
      <c r="K1199" s="59" t="s">
        <v>39</v>
      </c>
      <c r="N1199" s="68">
        <f t="shared" si="163"/>
        <v>1.1415525099999999E-4</v>
      </c>
      <c r="P1199" s="60" t="str">
        <f t="shared" si="164"/>
        <v>M02D19H18</v>
      </c>
      <c r="Q1199" s="67">
        <f t="shared" si="171"/>
        <v>43150.749999997104</v>
      </c>
      <c r="R1199" s="5">
        <f t="shared" si="165"/>
        <v>2</v>
      </c>
      <c r="S1199" s="5">
        <f t="shared" si="166"/>
        <v>19</v>
      </c>
      <c r="T1199" s="5">
        <f t="shared" si="167"/>
        <v>18</v>
      </c>
      <c r="U1199" s="5" t="str">
        <f t="shared" si="168"/>
        <v>02</v>
      </c>
      <c r="V1199" s="5" t="str">
        <f t="shared" si="169"/>
        <v>19</v>
      </c>
      <c r="W1199" s="5" t="str">
        <f t="shared" si="170"/>
        <v>18</v>
      </c>
    </row>
    <row r="1200" spans="9:23">
      <c r="I1200" s="5" t="s">
        <v>1371</v>
      </c>
      <c r="K1200" s="59" t="s">
        <v>39</v>
      </c>
      <c r="N1200" s="68">
        <f t="shared" si="163"/>
        <v>1.1415525099999999E-4</v>
      </c>
      <c r="P1200" s="60" t="str">
        <f t="shared" si="164"/>
        <v>M02D19H19</v>
      </c>
      <c r="Q1200" s="67">
        <f t="shared" si="171"/>
        <v>43150.791666663768</v>
      </c>
      <c r="R1200" s="5">
        <f t="shared" si="165"/>
        <v>2</v>
      </c>
      <c r="S1200" s="5">
        <f t="shared" si="166"/>
        <v>19</v>
      </c>
      <c r="T1200" s="5">
        <f t="shared" si="167"/>
        <v>19</v>
      </c>
      <c r="U1200" s="5" t="str">
        <f t="shared" si="168"/>
        <v>02</v>
      </c>
      <c r="V1200" s="5" t="str">
        <f t="shared" si="169"/>
        <v>19</v>
      </c>
      <c r="W1200" s="5" t="str">
        <f t="shared" si="170"/>
        <v>19</v>
      </c>
    </row>
    <row r="1201" spans="9:23">
      <c r="I1201" s="5" t="s">
        <v>1372</v>
      </c>
      <c r="K1201" s="59" t="s">
        <v>39</v>
      </c>
      <c r="N1201" s="68">
        <f t="shared" si="163"/>
        <v>1.1415525099999999E-4</v>
      </c>
      <c r="P1201" s="60" t="str">
        <f t="shared" si="164"/>
        <v>M02D19H20</v>
      </c>
      <c r="Q1201" s="67">
        <f t="shared" si="171"/>
        <v>43150.833333330433</v>
      </c>
      <c r="R1201" s="5">
        <f t="shared" si="165"/>
        <v>2</v>
      </c>
      <c r="S1201" s="5">
        <f t="shared" si="166"/>
        <v>19</v>
      </c>
      <c r="T1201" s="5">
        <f t="shared" si="167"/>
        <v>20</v>
      </c>
      <c r="U1201" s="5" t="str">
        <f t="shared" si="168"/>
        <v>02</v>
      </c>
      <c r="V1201" s="5" t="str">
        <f t="shared" si="169"/>
        <v>19</v>
      </c>
      <c r="W1201" s="5" t="str">
        <f t="shared" si="170"/>
        <v>20</v>
      </c>
    </row>
    <row r="1202" spans="9:23">
      <c r="I1202" s="5" t="s">
        <v>1373</v>
      </c>
      <c r="K1202" s="59" t="s">
        <v>39</v>
      </c>
      <c r="N1202" s="68">
        <f t="shared" si="163"/>
        <v>1.1415525099999999E-4</v>
      </c>
      <c r="P1202" s="60" t="str">
        <f t="shared" si="164"/>
        <v>M02D19H21</v>
      </c>
      <c r="Q1202" s="67">
        <f t="shared" si="171"/>
        <v>43150.874999997097</v>
      </c>
      <c r="R1202" s="5">
        <f t="shared" si="165"/>
        <v>2</v>
      </c>
      <c r="S1202" s="5">
        <f t="shared" si="166"/>
        <v>19</v>
      </c>
      <c r="T1202" s="5">
        <f t="shared" si="167"/>
        <v>21</v>
      </c>
      <c r="U1202" s="5" t="str">
        <f t="shared" si="168"/>
        <v>02</v>
      </c>
      <c r="V1202" s="5" t="str">
        <f t="shared" si="169"/>
        <v>19</v>
      </c>
      <c r="W1202" s="5" t="str">
        <f t="shared" si="170"/>
        <v>21</v>
      </c>
    </row>
    <row r="1203" spans="9:23">
      <c r="I1203" s="5" t="s">
        <v>1374</v>
      </c>
      <c r="K1203" s="59" t="s">
        <v>39</v>
      </c>
      <c r="N1203" s="68">
        <f t="shared" si="163"/>
        <v>1.1415525099999999E-4</v>
      </c>
      <c r="P1203" s="60" t="str">
        <f t="shared" si="164"/>
        <v>M02D19H22</v>
      </c>
      <c r="Q1203" s="67">
        <f t="shared" si="171"/>
        <v>43150.916666663761</v>
      </c>
      <c r="R1203" s="5">
        <f t="shared" si="165"/>
        <v>2</v>
      </c>
      <c r="S1203" s="5">
        <f t="shared" si="166"/>
        <v>19</v>
      </c>
      <c r="T1203" s="5">
        <f t="shared" si="167"/>
        <v>22</v>
      </c>
      <c r="U1203" s="5" t="str">
        <f t="shared" si="168"/>
        <v>02</v>
      </c>
      <c r="V1203" s="5" t="str">
        <f t="shared" si="169"/>
        <v>19</v>
      </c>
      <c r="W1203" s="5" t="str">
        <f t="shared" si="170"/>
        <v>22</v>
      </c>
    </row>
    <row r="1204" spans="9:23">
      <c r="I1204" s="5" t="s">
        <v>1375</v>
      </c>
      <c r="K1204" s="59" t="s">
        <v>39</v>
      </c>
      <c r="N1204" s="68">
        <f t="shared" si="163"/>
        <v>1.1415525099999999E-4</v>
      </c>
      <c r="P1204" s="60" t="str">
        <f t="shared" si="164"/>
        <v>M02D19H23</v>
      </c>
      <c r="Q1204" s="67">
        <f t="shared" si="171"/>
        <v>43150.958333330425</v>
      </c>
      <c r="R1204" s="5">
        <f t="shared" si="165"/>
        <v>2</v>
      </c>
      <c r="S1204" s="5">
        <f t="shared" si="166"/>
        <v>19</v>
      </c>
      <c r="T1204" s="5">
        <f t="shared" si="167"/>
        <v>23</v>
      </c>
      <c r="U1204" s="5" t="str">
        <f t="shared" si="168"/>
        <v>02</v>
      </c>
      <c r="V1204" s="5" t="str">
        <f t="shared" si="169"/>
        <v>19</v>
      </c>
      <c r="W1204" s="5" t="str">
        <f t="shared" si="170"/>
        <v>23</v>
      </c>
    </row>
    <row r="1205" spans="9:23">
      <c r="I1205" s="5" t="s">
        <v>1376</v>
      </c>
      <c r="K1205" s="59" t="s">
        <v>39</v>
      </c>
      <c r="N1205" s="68">
        <f t="shared" si="163"/>
        <v>1.1415525099999999E-4</v>
      </c>
      <c r="P1205" s="60" t="str">
        <f t="shared" si="164"/>
        <v>M02D20H00</v>
      </c>
      <c r="Q1205" s="67">
        <f t="shared" si="171"/>
        <v>43150.99999999709</v>
      </c>
      <c r="R1205" s="5">
        <f t="shared" si="165"/>
        <v>2</v>
      </c>
      <c r="S1205" s="5">
        <f t="shared" si="166"/>
        <v>20</v>
      </c>
      <c r="T1205" s="5">
        <f t="shared" si="167"/>
        <v>0</v>
      </c>
      <c r="U1205" s="5" t="str">
        <f t="shared" si="168"/>
        <v>02</v>
      </c>
      <c r="V1205" s="5" t="str">
        <f t="shared" si="169"/>
        <v>20</v>
      </c>
      <c r="W1205" s="5" t="str">
        <f t="shared" si="170"/>
        <v>00</v>
      </c>
    </row>
    <row r="1206" spans="9:23">
      <c r="I1206" s="5" t="s">
        <v>1377</v>
      </c>
      <c r="K1206" s="59" t="s">
        <v>39</v>
      </c>
      <c r="N1206" s="68">
        <f t="shared" si="163"/>
        <v>1.1415525099999999E-4</v>
      </c>
      <c r="P1206" s="60" t="str">
        <f t="shared" si="164"/>
        <v>M02D20H01</v>
      </c>
      <c r="Q1206" s="67">
        <f t="shared" si="171"/>
        <v>43151.041666663754</v>
      </c>
      <c r="R1206" s="5">
        <f t="shared" si="165"/>
        <v>2</v>
      </c>
      <c r="S1206" s="5">
        <f t="shared" si="166"/>
        <v>20</v>
      </c>
      <c r="T1206" s="5">
        <f t="shared" si="167"/>
        <v>1</v>
      </c>
      <c r="U1206" s="5" t="str">
        <f t="shared" si="168"/>
        <v>02</v>
      </c>
      <c r="V1206" s="5" t="str">
        <f t="shared" si="169"/>
        <v>20</v>
      </c>
      <c r="W1206" s="5" t="str">
        <f t="shared" si="170"/>
        <v>01</v>
      </c>
    </row>
    <row r="1207" spans="9:23">
      <c r="I1207" s="5" t="s">
        <v>1378</v>
      </c>
      <c r="K1207" s="59" t="s">
        <v>39</v>
      </c>
      <c r="N1207" s="68">
        <f t="shared" si="163"/>
        <v>1.1415525099999999E-4</v>
      </c>
      <c r="P1207" s="60" t="str">
        <f t="shared" si="164"/>
        <v>M02D20H02</v>
      </c>
      <c r="Q1207" s="67">
        <f t="shared" si="171"/>
        <v>43151.083333330418</v>
      </c>
      <c r="R1207" s="5">
        <f t="shared" si="165"/>
        <v>2</v>
      </c>
      <c r="S1207" s="5">
        <f t="shared" si="166"/>
        <v>20</v>
      </c>
      <c r="T1207" s="5">
        <f t="shared" si="167"/>
        <v>2</v>
      </c>
      <c r="U1207" s="5" t="str">
        <f t="shared" si="168"/>
        <v>02</v>
      </c>
      <c r="V1207" s="5" t="str">
        <f t="shared" si="169"/>
        <v>20</v>
      </c>
      <c r="W1207" s="5" t="str">
        <f t="shared" si="170"/>
        <v>02</v>
      </c>
    </row>
    <row r="1208" spans="9:23">
      <c r="I1208" s="5" t="s">
        <v>1379</v>
      </c>
      <c r="K1208" s="59" t="s">
        <v>39</v>
      </c>
      <c r="N1208" s="68">
        <f t="shared" si="163"/>
        <v>1.1415525099999999E-4</v>
      </c>
      <c r="P1208" s="60" t="str">
        <f t="shared" si="164"/>
        <v>M02D20H03</v>
      </c>
      <c r="Q1208" s="67">
        <f t="shared" si="171"/>
        <v>43151.124999997082</v>
      </c>
      <c r="R1208" s="5">
        <f t="shared" si="165"/>
        <v>2</v>
      </c>
      <c r="S1208" s="5">
        <f t="shared" si="166"/>
        <v>20</v>
      </c>
      <c r="T1208" s="5">
        <f t="shared" si="167"/>
        <v>3</v>
      </c>
      <c r="U1208" s="5" t="str">
        <f t="shared" si="168"/>
        <v>02</v>
      </c>
      <c r="V1208" s="5" t="str">
        <f t="shared" si="169"/>
        <v>20</v>
      </c>
      <c r="W1208" s="5" t="str">
        <f t="shared" si="170"/>
        <v>03</v>
      </c>
    </row>
    <row r="1209" spans="9:23">
      <c r="I1209" s="5" t="s">
        <v>1380</v>
      </c>
      <c r="K1209" s="59" t="s">
        <v>39</v>
      </c>
      <c r="N1209" s="68">
        <f t="shared" si="163"/>
        <v>1.1415525099999999E-4</v>
      </c>
      <c r="P1209" s="60" t="str">
        <f t="shared" si="164"/>
        <v>M02D20H04</v>
      </c>
      <c r="Q1209" s="67">
        <f t="shared" si="171"/>
        <v>43151.166666663747</v>
      </c>
      <c r="R1209" s="5">
        <f t="shared" si="165"/>
        <v>2</v>
      </c>
      <c r="S1209" s="5">
        <f t="shared" si="166"/>
        <v>20</v>
      </c>
      <c r="T1209" s="5">
        <f t="shared" si="167"/>
        <v>4</v>
      </c>
      <c r="U1209" s="5" t="str">
        <f t="shared" si="168"/>
        <v>02</v>
      </c>
      <c r="V1209" s="5" t="str">
        <f t="shared" si="169"/>
        <v>20</v>
      </c>
      <c r="W1209" s="5" t="str">
        <f t="shared" si="170"/>
        <v>04</v>
      </c>
    </row>
    <row r="1210" spans="9:23">
      <c r="I1210" s="5" t="s">
        <v>1381</v>
      </c>
      <c r="K1210" s="59" t="s">
        <v>39</v>
      </c>
      <c r="N1210" s="68">
        <f t="shared" si="163"/>
        <v>1.1415525099999999E-4</v>
      </c>
      <c r="P1210" s="60" t="str">
        <f t="shared" si="164"/>
        <v>M02D20H05</v>
      </c>
      <c r="Q1210" s="67">
        <f t="shared" si="171"/>
        <v>43151.208333330411</v>
      </c>
      <c r="R1210" s="5">
        <f t="shared" si="165"/>
        <v>2</v>
      </c>
      <c r="S1210" s="5">
        <f t="shared" si="166"/>
        <v>20</v>
      </c>
      <c r="T1210" s="5">
        <f t="shared" si="167"/>
        <v>5</v>
      </c>
      <c r="U1210" s="5" t="str">
        <f t="shared" si="168"/>
        <v>02</v>
      </c>
      <c r="V1210" s="5" t="str">
        <f t="shared" si="169"/>
        <v>20</v>
      </c>
      <c r="W1210" s="5" t="str">
        <f t="shared" si="170"/>
        <v>05</v>
      </c>
    </row>
    <row r="1211" spans="9:23">
      <c r="I1211" s="5" t="s">
        <v>1382</v>
      </c>
      <c r="K1211" s="59" t="s">
        <v>39</v>
      </c>
      <c r="N1211" s="68">
        <f t="shared" si="163"/>
        <v>1.1415525099999999E-4</v>
      </c>
      <c r="P1211" s="60" t="str">
        <f t="shared" si="164"/>
        <v>M02D20H06</v>
      </c>
      <c r="Q1211" s="67">
        <f t="shared" si="171"/>
        <v>43151.249999997075</v>
      </c>
      <c r="R1211" s="5">
        <f t="shared" si="165"/>
        <v>2</v>
      </c>
      <c r="S1211" s="5">
        <f t="shared" si="166"/>
        <v>20</v>
      </c>
      <c r="T1211" s="5">
        <f t="shared" si="167"/>
        <v>6</v>
      </c>
      <c r="U1211" s="5" t="str">
        <f t="shared" si="168"/>
        <v>02</v>
      </c>
      <c r="V1211" s="5" t="str">
        <f t="shared" si="169"/>
        <v>20</v>
      </c>
      <c r="W1211" s="5" t="str">
        <f t="shared" si="170"/>
        <v>06</v>
      </c>
    </row>
    <row r="1212" spans="9:23">
      <c r="I1212" s="5" t="s">
        <v>1383</v>
      </c>
      <c r="K1212" s="59" t="s">
        <v>39</v>
      </c>
      <c r="N1212" s="68">
        <f t="shared" si="163"/>
        <v>1.1415525099999999E-4</v>
      </c>
      <c r="P1212" s="60" t="str">
        <f t="shared" si="164"/>
        <v>M02D20H07</v>
      </c>
      <c r="Q1212" s="67">
        <f t="shared" si="171"/>
        <v>43151.291666663739</v>
      </c>
      <c r="R1212" s="5">
        <f t="shared" si="165"/>
        <v>2</v>
      </c>
      <c r="S1212" s="5">
        <f t="shared" si="166"/>
        <v>20</v>
      </c>
      <c r="T1212" s="5">
        <f t="shared" si="167"/>
        <v>7</v>
      </c>
      <c r="U1212" s="5" t="str">
        <f t="shared" si="168"/>
        <v>02</v>
      </c>
      <c r="V1212" s="5" t="str">
        <f t="shared" si="169"/>
        <v>20</v>
      </c>
      <c r="W1212" s="5" t="str">
        <f t="shared" si="170"/>
        <v>07</v>
      </c>
    </row>
    <row r="1213" spans="9:23">
      <c r="I1213" s="5" t="s">
        <v>1384</v>
      </c>
      <c r="K1213" s="59" t="s">
        <v>39</v>
      </c>
      <c r="N1213" s="68">
        <f t="shared" si="163"/>
        <v>1.1415525099999999E-4</v>
      </c>
      <c r="P1213" s="60" t="str">
        <f t="shared" si="164"/>
        <v>M02D20H08</v>
      </c>
      <c r="Q1213" s="67">
        <f t="shared" si="171"/>
        <v>43151.333333330404</v>
      </c>
      <c r="R1213" s="5">
        <f t="shared" si="165"/>
        <v>2</v>
      </c>
      <c r="S1213" s="5">
        <f t="shared" si="166"/>
        <v>20</v>
      </c>
      <c r="T1213" s="5">
        <f t="shared" si="167"/>
        <v>8</v>
      </c>
      <c r="U1213" s="5" t="str">
        <f t="shared" si="168"/>
        <v>02</v>
      </c>
      <c r="V1213" s="5" t="str">
        <f t="shared" si="169"/>
        <v>20</v>
      </c>
      <c r="W1213" s="5" t="str">
        <f t="shared" si="170"/>
        <v>08</v>
      </c>
    </row>
    <row r="1214" spans="9:23">
      <c r="I1214" s="5" t="s">
        <v>1385</v>
      </c>
      <c r="K1214" s="59" t="s">
        <v>39</v>
      </c>
      <c r="N1214" s="68">
        <f t="shared" si="163"/>
        <v>1.1415525099999999E-4</v>
      </c>
      <c r="P1214" s="60" t="str">
        <f t="shared" si="164"/>
        <v>M02D20H09</v>
      </c>
      <c r="Q1214" s="67">
        <f t="shared" si="171"/>
        <v>43151.374999997068</v>
      </c>
      <c r="R1214" s="5">
        <f t="shared" si="165"/>
        <v>2</v>
      </c>
      <c r="S1214" s="5">
        <f t="shared" si="166"/>
        <v>20</v>
      </c>
      <c r="T1214" s="5">
        <f t="shared" si="167"/>
        <v>9</v>
      </c>
      <c r="U1214" s="5" t="str">
        <f t="shared" si="168"/>
        <v>02</v>
      </c>
      <c r="V1214" s="5" t="str">
        <f t="shared" si="169"/>
        <v>20</v>
      </c>
      <c r="W1214" s="5" t="str">
        <f t="shared" si="170"/>
        <v>09</v>
      </c>
    </row>
    <row r="1215" spans="9:23">
      <c r="I1215" s="5" t="s">
        <v>1386</v>
      </c>
      <c r="K1215" s="59" t="s">
        <v>39</v>
      </c>
      <c r="N1215" s="68">
        <f t="shared" si="163"/>
        <v>1.1415525099999999E-4</v>
      </c>
      <c r="P1215" s="60" t="str">
        <f t="shared" si="164"/>
        <v>M02D20H10</v>
      </c>
      <c r="Q1215" s="67">
        <f t="shared" si="171"/>
        <v>43151.416666663732</v>
      </c>
      <c r="R1215" s="5">
        <f t="shared" si="165"/>
        <v>2</v>
      </c>
      <c r="S1215" s="5">
        <f t="shared" si="166"/>
        <v>20</v>
      </c>
      <c r="T1215" s="5">
        <f t="shared" si="167"/>
        <v>10</v>
      </c>
      <c r="U1215" s="5" t="str">
        <f t="shared" si="168"/>
        <v>02</v>
      </c>
      <c r="V1215" s="5" t="str">
        <f t="shared" si="169"/>
        <v>20</v>
      </c>
      <c r="W1215" s="5" t="str">
        <f t="shared" si="170"/>
        <v>10</v>
      </c>
    </row>
    <row r="1216" spans="9:23">
      <c r="I1216" s="5" t="s">
        <v>1387</v>
      </c>
      <c r="K1216" s="59" t="s">
        <v>39</v>
      </c>
      <c r="N1216" s="68">
        <f t="shared" si="163"/>
        <v>1.1415525099999999E-4</v>
      </c>
      <c r="P1216" s="60" t="str">
        <f t="shared" si="164"/>
        <v>M02D20H11</v>
      </c>
      <c r="Q1216" s="67">
        <f t="shared" si="171"/>
        <v>43151.458333330396</v>
      </c>
      <c r="R1216" s="5">
        <f t="shared" si="165"/>
        <v>2</v>
      </c>
      <c r="S1216" s="5">
        <f t="shared" si="166"/>
        <v>20</v>
      </c>
      <c r="T1216" s="5">
        <f t="shared" si="167"/>
        <v>11</v>
      </c>
      <c r="U1216" s="5" t="str">
        <f t="shared" si="168"/>
        <v>02</v>
      </c>
      <c r="V1216" s="5" t="str">
        <f t="shared" si="169"/>
        <v>20</v>
      </c>
      <c r="W1216" s="5" t="str">
        <f t="shared" si="170"/>
        <v>11</v>
      </c>
    </row>
    <row r="1217" spans="9:23">
      <c r="I1217" s="5" t="s">
        <v>1388</v>
      </c>
      <c r="K1217" s="59" t="s">
        <v>39</v>
      </c>
      <c r="N1217" s="68">
        <f t="shared" si="163"/>
        <v>1.1415525099999999E-4</v>
      </c>
      <c r="P1217" s="60" t="str">
        <f t="shared" si="164"/>
        <v>M02D20H12</v>
      </c>
      <c r="Q1217" s="67">
        <f t="shared" si="171"/>
        <v>43151.499999997061</v>
      </c>
      <c r="R1217" s="5">
        <f t="shared" si="165"/>
        <v>2</v>
      </c>
      <c r="S1217" s="5">
        <f t="shared" si="166"/>
        <v>20</v>
      </c>
      <c r="T1217" s="5">
        <f t="shared" si="167"/>
        <v>12</v>
      </c>
      <c r="U1217" s="5" t="str">
        <f t="shared" si="168"/>
        <v>02</v>
      </c>
      <c r="V1217" s="5" t="str">
        <f t="shared" si="169"/>
        <v>20</v>
      </c>
      <c r="W1217" s="5" t="str">
        <f t="shared" si="170"/>
        <v>12</v>
      </c>
    </row>
    <row r="1218" spans="9:23">
      <c r="I1218" s="5" t="s">
        <v>1389</v>
      </c>
      <c r="K1218" s="59" t="s">
        <v>39</v>
      </c>
      <c r="N1218" s="68">
        <f t="shared" si="163"/>
        <v>1.1415525099999999E-4</v>
      </c>
      <c r="P1218" s="60" t="str">
        <f t="shared" si="164"/>
        <v>M02D20H13</v>
      </c>
      <c r="Q1218" s="67">
        <f t="shared" si="171"/>
        <v>43151.541666663725</v>
      </c>
      <c r="R1218" s="5">
        <f t="shared" si="165"/>
        <v>2</v>
      </c>
      <c r="S1218" s="5">
        <f t="shared" si="166"/>
        <v>20</v>
      </c>
      <c r="T1218" s="5">
        <f t="shared" si="167"/>
        <v>13</v>
      </c>
      <c r="U1218" s="5" t="str">
        <f t="shared" si="168"/>
        <v>02</v>
      </c>
      <c r="V1218" s="5" t="str">
        <f t="shared" si="169"/>
        <v>20</v>
      </c>
      <c r="W1218" s="5" t="str">
        <f t="shared" si="170"/>
        <v>13</v>
      </c>
    </row>
    <row r="1219" spans="9:23">
      <c r="I1219" s="5" t="s">
        <v>1390</v>
      </c>
      <c r="K1219" s="59" t="s">
        <v>39</v>
      </c>
      <c r="N1219" s="68">
        <f t="shared" si="163"/>
        <v>1.1415525099999999E-4</v>
      </c>
      <c r="P1219" s="60" t="str">
        <f t="shared" si="164"/>
        <v>M02D20H14</v>
      </c>
      <c r="Q1219" s="67">
        <f t="shared" si="171"/>
        <v>43151.583333330389</v>
      </c>
      <c r="R1219" s="5">
        <f t="shared" si="165"/>
        <v>2</v>
      </c>
      <c r="S1219" s="5">
        <f t="shared" si="166"/>
        <v>20</v>
      </c>
      <c r="T1219" s="5">
        <f t="shared" si="167"/>
        <v>14</v>
      </c>
      <c r="U1219" s="5" t="str">
        <f t="shared" si="168"/>
        <v>02</v>
      </c>
      <c r="V1219" s="5" t="str">
        <f t="shared" si="169"/>
        <v>20</v>
      </c>
      <c r="W1219" s="5" t="str">
        <f t="shared" si="170"/>
        <v>14</v>
      </c>
    </row>
    <row r="1220" spans="9:23">
      <c r="I1220" s="5" t="s">
        <v>1391</v>
      </c>
      <c r="K1220" s="59" t="s">
        <v>39</v>
      </c>
      <c r="N1220" s="68">
        <f t="shared" si="163"/>
        <v>1.1415525099999999E-4</v>
      </c>
      <c r="P1220" s="60" t="str">
        <f t="shared" si="164"/>
        <v>M02D20H15</v>
      </c>
      <c r="Q1220" s="67">
        <f t="shared" si="171"/>
        <v>43151.624999997053</v>
      </c>
      <c r="R1220" s="5">
        <f t="shared" si="165"/>
        <v>2</v>
      </c>
      <c r="S1220" s="5">
        <f t="shared" si="166"/>
        <v>20</v>
      </c>
      <c r="T1220" s="5">
        <f t="shared" si="167"/>
        <v>15</v>
      </c>
      <c r="U1220" s="5" t="str">
        <f t="shared" si="168"/>
        <v>02</v>
      </c>
      <c r="V1220" s="5" t="str">
        <f t="shared" si="169"/>
        <v>20</v>
      </c>
      <c r="W1220" s="5" t="str">
        <f t="shared" si="170"/>
        <v>15</v>
      </c>
    </row>
    <row r="1221" spans="9:23">
      <c r="I1221" s="5" t="s">
        <v>1392</v>
      </c>
      <c r="K1221" s="59" t="s">
        <v>39</v>
      </c>
      <c r="N1221" s="68">
        <f t="shared" si="163"/>
        <v>1.1415525099999999E-4</v>
      </c>
      <c r="P1221" s="60" t="str">
        <f t="shared" si="164"/>
        <v>M02D20H16</v>
      </c>
      <c r="Q1221" s="67">
        <f t="shared" si="171"/>
        <v>43151.666666663717</v>
      </c>
      <c r="R1221" s="5">
        <f t="shared" si="165"/>
        <v>2</v>
      </c>
      <c r="S1221" s="5">
        <f t="shared" si="166"/>
        <v>20</v>
      </c>
      <c r="T1221" s="5">
        <f t="shared" si="167"/>
        <v>16</v>
      </c>
      <c r="U1221" s="5" t="str">
        <f t="shared" si="168"/>
        <v>02</v>
      </c>
      <c r="V1221" s="5" t="str">
        <f t="shared" si="169"/>
        <v>20</v>
      </c>
      <c r="W1221" s="5" t="str">
        <f t="shared" si="170"/>
        <v>16</v>
      </c>
    </row>
    <row r="1222" spans="9:23">
      <c r="I1222" s="5" t="s">
        <v>1393</v>
      </c>
      <c r="K1222" s="59" t="s">
        <v>39</v>
      </c>
      <c r="N1222" s="68">
        <f t="shared" ref="N1222:N1285" si="172">ROUND(1/8760,12)</f>
        <v>1.1415525099999999E-4</v>
      </c>
      <c r="P1222" s="60" t="str">
        <f t="shared" ref="P1222:P1285" si="173">"M"&amp;U1222&amp;"D"&amp;V1222&amp;"H"&amp;W1222</f>
        <v>M02D20H17</v>
      </c>
      <c r="Q1222" s="67">
        <f t="shared" si="171"/>
        <v>43151.708333330382</v>
      </c>
      <c r="R1222" s="5">
        <f t="shared" ref="R1222:R1285" si="174">MONTH(Q1222)</f>
        <v>2</v>
      </c>
      <c r="S1222" s="5">
        <f t="shared" ref="S1222:S1285" si="175">DAY(Q1222)</f>
        <v>20</v>
      </c>
      <c r="T1222" s="5">
        <f t="shared" ref="T1222:T1285" si="176">HOUR(Q1222)</f>
        <v>17</v>
      </c>
      <c r="U1222" s="5" t="str">
        <f t="shared" ref="U1222:U1285" si="177">TEXT(R1222,"00")</f>
        <v>02</v>
      </c>
      <c r="V1222" s="5" t="str">
        <f t="shared" ref="V1222:V1285" si="178">TEXT(S1222,"00")</f>
        <v>20</v>
      </c>
      <c r="W1222" s="5" t="str">
        <f t="shared" ref="W1222:W1285" si="179">TEXT(T1222,"00")</f>
        <v>17</v>
      </c>
    </row>
    <row r="1223" spans="9:23">
      <c r="I1223" s="5" t="s">
        <v>1394</v>
      </c>
      <c r="K1223" s="59" t="s">
        <v>39</v>
      </c>
      <c r="N1223" s="68">
        <f t="shared" si="172"/>
        <v>1.1415525099999999E-4</v>
      </c>
      <c r="P1223" s="60" t="str">
        <f t="shared" si="173"/>
        <v>M02D20H18</v>
      </c>
      <c r="Q1223" s="67">
        <f t="shared" ref="Q1223:Q1286" si="180">Q1222+(1/24)</f>
        <v>43151.749999997046</v>
      </c>
      <c r="R1223" s="5">
        <f t="shared" si="174"/>
        <v>2</v>
      </c>
      <c r="S1223" s="5">
        <f t="shared" si="175"/>
        <v>20</v>
      </c>
      <c r="T1223" s="5">
        <f t="shared" si="176"/>
        <v>18</v>
      </c>
      <c r="U1223" s="5" t="str">
        <f t="shared" si="177"/>
        <v>02</v>
      </c>
      <c r="V1223" s="5" t="str">
        <f t="shared" si="178"/>
        <v>20</v>
      </c>
      <c r="W1223" s="5" t="str">
        <f t="shared" si="179"/>
        <v>18</v>
      </c>
    </row>
    <row r="1224" spans="9:23">
      <c r="I1224" s="5" t="s">
        <v>1395</v>
      </c>
      <c r="K1224" s="59" t="s">
        <v>39</v>
      </c>
      <c r="N1224" s="68">
        <f t="shared" si="172"/>
        <v>1.1415525099999999E-4</v>
      </c>
      <c r="P1224" s="60" t="str">
        <f t="shared" si="173"/>
        <v>M02D20H19</v>
      </c>
      <c r="Q1224" s="67">
        <f t="shared" si="180"/>
        <v>43151.79166666371</v>
      </c>
      <c r="R1224" s="5">
        <f t="shared" si="174"/>
        <v>2</v>
      </c>
      <c r="S1224" s="5">
        <f t="shared" si="175"/>
        <v>20</v>
      </c>
      <c r="T1224" s="5">
        <f t="shared" si="176"/>
        <v>19</v>
      </c>
      <c r="U1224" s="5" t="str">
        <f t="shared" si="177"/>
        <v>02</v>
      </c>
      <c r="V1224" s="5" t="str">
        <f t="shared" si="178"/>
        <v>20</v>
      </c>
      <c r="W1224" s="5" t="str">
        <f t="shared" si="179"/>
        <v>19</v>
      </c>
    </row>
    <row r="1225" spans="9:23">
      <c r="I1225" s="5" t="s">
        <v>1396</v>
      </c>
      <c r="K1225" s="59" t="s">
        <v>39</v>
      </c>
      <c r="N1225" s="68">
        <f t="shared" si="172"/>
        <v>1.1415525099999999E-4</v>
      </c>
      <c r="P1225" s="60" t="str">
        <f t="shared" si="173"/>
        <v>M02D20H20</v>
      </c>
      <c r="Q1225" s="67">
        <f t="shared" si="180"/>
        <v>43151.833333330374</v>
      </c>
      <c r="R1225" s="5">
        <f t="shared" si="174"/>
        <v>2</v>
      </c>
      <c r="S1225" s="5">
        <f t="shared" si="175"/>
        <v>20</v>
      </c>
      <c r="T1225" s="5">
        <f t="shared" si="176"/>
        <v>20</v>
      </c>
      <c r="U1225" s="5" t="str">
        <f t="shared" si="177"/>
        <v>02</v>
      </c>
      <c r="V1225" s="5" t="str">
        <f t="shared" si="178"/>
        <v>20</v>
      </c>
      <c r="W1225" s="5" t="str">
        <f t="shared" si="179"/>
        <v>20</v>
      </c>
    </row>
    <row r="1226" spans="9:23">
      <c r="I1226" s="5" t="s">
        <v>1397</v>
      </c>
      <c r="K1226" s="59" t="s">
        <v>39</v>
      </c>
      <c r="N1226" s="68">
        <f t="shared" si="172"/>
        <v>1.1415525099999999E-4</v>
      </c>
      <c r="P1226" s="60" t="str">
        <f t="shared" si="173"/>
        <v>M02D20H21</v>
      </c>
      <c r="Q1226" s="67">
        <f t="shared" si="180"/>
        <v>43151.874999997039</v>
      </c>
      <c r="R1226" s="5">
        <f t="shared" si="174"/>
        <v>2</v>
      </c>
      <c r="S1226" s="5">
        <f t="shared" si="175"/>
        <v>20</v>
      </c>
      <c r="T1226" s="5">
        <f t="shared" si="176"/>
        <v>21</v>
      </c>
      <c r="U1226" s="5" t="str">
        <f t="shared" si="177"/>
        <v>02</v>
      </c>
      <c r="V1226" s="5" t="str">
        <f t="shared" si="178"/>
        <v>20</v>
      </c>
      <c r="W1226" s="5" t="str">
        <f t="shared" si="179"/>
        <v>21</v>
      </c>
    </row>
    <row r="1227" spans="9:23">
      <c r="I1227" s="5" t="s">
        <v>1398</v>
      </c>
      <c r="K1227" s="59" t="s">
        <v>39</v>
      </c>
      <c r="N1227" s="68">
        <f t="shared" si="172"/>
        <v>1.1415525099999999E-4</v>
      </c>
      <c r="P1227" s="60" t="str">
        <f t="shared" si="173"/>
        <v>M02D20H22</v>
      </c>
      <c r="Q1227" s="67">
        <f t="shared" si="180"/>
        <v>43151.916666663703</v>
      </c>
      <c r="R1227" s="5">
        <f t="shared" si="174"/>
        <v>2</v>
      </c>
      <c r="S1227" s="5">
        <f t="shared" si="175"/>
        <v>20</v>
      </c>
      <c r="T1227" s="5">
        <f t="shared" si="176"/>
        <v>22</v>
      </c>
      <c r="U1227" s="5" t="str">
        <f t="shared" si="177"/>
        <v>02</v>
      </c>
      <c r="V1227" s="5" t="str">
        <f t="shared" si="178"/>
        <v>20</v>
      </c>
      <c r="W1227" s="5" t="str">
        <f t="shared" si="179"/>
        <v>22</v>
      </c>
    </row>
    <row r="1228" spans="9:23">
      <c r="I1228" s="5" t="s">
        <v>1399</v>
      </c>
      <c r="K1228" s="59" t="s">
        <v>39</v>
      </c>
      <c r="N1228" s="68">
        <f t="shared" si="172"/>
        <v>1.1415525099999999E-4</v>
      </c>
      <c r="P1228" s="60" t="str">
        <f t="shared" si="173"/>
        <v>M02D20H23</v>
      </c>
      <c r="Q1228" s="67">
        <f t="shared" si="180"/>
        <v>43151.958333330367</v>
      </c>
      <c r="R1228" s="5">
        <f t="shared" si="174"/>
        <v>2</v>
      </c>
      <c r="S1228" s="5">
        <f t="shared" si="175"/>
        <v>20</v>
      </c>
      <c r="T1228" s="5">
        <f t="shared" si="176"/>
        <v>23</v>
      </c>
      <c r="U1228" s="5" t="str">
        <f t="shared" si="177"/>
        <v>02</v>
      </c>
      <c r="V1228" s="5" t="str">
        <f t="shared" si="178"/>
        <v>20</v>
      </c>
      <c r="W1228" s="5" t="str">
        <f t="shared" si="179"/>
        <v>23</v>
      </c>
    </row>
    <row r="1229" spans="9:23">
      <c r="I1229" s="5" t="s">
        <v>1400</v>
      </c>
      <c r="K1229" s="59" t="s">
        <v>39</v>
      </c>
      <c r="N1229" s="68">
        <f t="shared" si="172"/>
        <v>1.1415525099999999E-4</v>
      </c>
      <c r="P1229" s="60" t="str">
        <f t="shared" si="173"/>
        <v>M02D21H00</v>
      </c>
      <c r="Q1229" s="67">
        <f t="shared" si="180"/>
        <v>43151.999999997031</v>
      </c>
      <c r="R1229" s="5">
        <f t="shared" si="174"/>
        <v>2</v>
      </c>
      <c r="S1229" s="5">
        <f t="shared" si="175"/>
        <v>21</v>
      </c>
      <c r="T1229" s="5">
        <f t="shared" si="176"/>
        <v>0</v>
      </c>
      <c r="U1229" s="5" t="str">
        <f t="shared" si="177"/>
        <v>02</v>
      </c>
      <c r="V1229" s="5" t="str">
        <f t="shared" si="178"/>
        <v>21</v>
      </c>
      <c r="W1229" s="5" t="str">
        <f t="shared" si="179"/>
        <v>00</v>
      </c>
    </row>
    <row r="1230" spans="9:23">
      <c r="I1230" s="5" t="s">
        <v>1401</v>
      </c>
      <c r="K1230" s="59" t="s">
        <v>39</v>
      </c>
      <c r="N1230" s="68">
        <f t="shared" si="172"/>
        <v>1.1415525099999999E-4</v>
      </c>
      <c r="P1230" s="60" t="str">
        <f t="shared" si="173"/>
        <v>M02D21H01</v>
      </c>
      <c r="Q1230" s="67">
        <f t="shared" si="180"/>
        <v>43152.041666663696</v>
      </c>
      <c r="R1230" s="5">
        <f t="shared" si="174"/>
        <v>2</v>
      </c>
      <c r="S1230" s="5">
        <f t="shared" si="175"/>
        <v>21</v>
      </c>
      <c r="T1230" s="5">
        <f t="shared" si="176"/>
        <v>1</v>
      </c>
      <c r="U1230" s="5" t="str">
        <f t="shared" si="177"/>
        <v>02</v>
      </c>
      <c r="V1230" s="5" t="str">
        <f t="shared" si="178"/>
        <v>21</v>
      </c>
      <c r="W1230" s="5" t="str">
        <f t="shared" si="179"/>
        <v>01</v>
      </c>
    </row>
    <row r="1231" spans="9:23">
      <c r="I1231" s="5" t="s">
        <v>1402</v>
      </c>
      <c r="K1231" s="59" t="s">
        <v>39</v>
      </c>
      <c r="N1231" s="68">
        <f t="shared" si="172"/>
        <v>1.1415525099999999E-4</v>
      </c>
      <c r="P1231" s="60" t="str">
        <f t="shared" si="173"/>
        <v>M02D21H02</v>
      </c>
      <c r="Q1231" s="67">
        <f t="shared" si="180"/>
        <v>43152.08333333036</v>
      </c>
      <c r="R1231" s="5">
        <f t="shared" si="174"/>
        <v>2</v>
      </c>
      <c r="S1231" s="5">
        <f t="shared" si="175"/>
        <v>21</v>
      </c>
      <c r="T1231" s="5">
        <f t="shared" si="176"/>
        <v>2</v>
      </c>
      <c r="U1231" s="5" t="str">
        <f t="shared" si="177"/>
        <v>02</v>
      </c>
      <c r="V1231" s="5" t="str">
        <f t="shared" si="178"/>
        <v>21</v>
      </c>
      <c r="W1231" s="5" t="str">
        <f t="shared" si="179"/>
        <v>02</v>
      </c>
    </row>
    <row r="1232" spans="9:23">
      <c r="I1232" s="5" t="s">
        <v>1403</v>
      </c>
      <c r="K1232" s="59" t="s">
        <v>39</v>
      </c>
      <c r="N1232" s="68">
        <f t="shared" si="172"/>
        <v>1.1415525099999999E-4</v>
      </c>
      <c r="P1232" s="60" t="str">
        <f t="shared" si="173"/>
        <v>M02D21H03</v>
      </c>
      <c r="Q1232" s="67">
        <f t="shared" si="180"/>
        <v>43152.124999997024</v>
      </c>
      <c r="R1232" s="5">
        <f t="shared" si="174"/>
        <v>2</v>
      </c>
      <c r="S1232" s="5">
        <f t="shared" si="175"/>
        <v>21</v>
      </c>
      <c r="T1232" s="5">
        <f t="shared" si="176"/>
        <v>3</v>
      </c>
      <c r="U1232" s="5" t="str">
        <f t="shared" si="177"/>
        <v>02</v>
      </c>
      <c r="V1232" s="5" t="str">
        <f t="shared" si="178"/>
        <v>21</v>
      </c>
      <c r="W1232" s="5" t="str">
        <f t="shared" si="179"/>
        <v>03</v>
      </c>
    </row>
    <row r="1233" spans="9:23">
      <c r="I1233" s="5" t="s">
        <v>1404</v>
      </c>
      <c r="K1233" s="59" t="s">
        <v>39</v>
      </c>
      <c r="N1233" s="68">
        <f t="shared" si="172"/>
        <v>1.1415525099999999E-4</v>
      </c>
      <c r="P1233" s="60" t="str">
        <f t="shared" si="173"/>
        <v>M02D21H04</v>
      </c>
      <c r="Q1233" s="67">
        <f t="shared" si="180"/>
        <v>43152.166666663688</v>
      </c>
      <c r="R1233" s="5">
        <f t="shared" si="174"/>
        <v>2</v>
      </c>
      <c r="S1233" s="5">
        <f t="shared" si="175"/>
        <v>21</v>
      </c>
      <c r="T1233" s="5">
        <f t="shared" si="176"/>
        <v>4</v>
      </c>
      <c r="U1233" s="5" t="str">
        <f t="shared" si="177"/>
        <v>02</v>
      </c>
      <c r="V1233" s="5" t="str">
        <f t="shared" si="178"/>
        <v>21</v>
      </c>
      <c r="W1233" s="5" t="str">
        <f t="shared" si="179"/>
        <v>04</v>
      </c>
    </row>
    <row r="1234" spans="9:23">
      <c r="I1234" s="5" t="s">
        <v>1405</v>
      </c>
      <c r="K1234" s="59" t="s">
        <v>39</v>
      </c>
      <c r="N1234" s="68">
        <f t="shared" si="172"/>
        <v>1.1415525099999999E-4</v>
      </c>
      <c r="P1234" s="60" t="str">
        <f t="shared" si="173"/>
        <v>M02D21H05</v>
      </c>
      <c r="Q1234" s="67">
        <f t="shared" si="180"/>
        <v>43152.208333330353</v>
      </c>
      <c r="R1234" s="5">
        <f t="shared" si="174"/>
        <v>2</v>
      </c>
      <c r="S1234" s="5">
        <f t="shared" si="175"/>
        <v>21</v>
      </c>
      <c r="T1234" s="5">
        <f t="shared" si="176"/>
        <v>5</v>
      </c>
      <c r="U1234" s="5" t="str">
        <f t="shared" si="177"/>
        <v>02</v>
      </c>
      <c r="V1234" s="5" t="str">
        <f t="shared" si="178"/>
        <v>21</v>
      </c>
      <c r="W1234" s="5" t="str">
        <f t="shared" si="179"/>
        <v>05</v>
      </c>
    </row>
    <row r="1235" spans="9:23">
      <c r="I1235" s="5" t="s">
        <v>1406</v>
      </c>
      <c r="K1235" s="59" t="s">
        <v>39</v>
      </c>
      <c r="N1235" s="68">
        <f t="shared" si="172"/>
        <v>1.1415525099999999E-4</v>
      </c>
      <c r="P1235" s="60" t="str">
        <f t="shared" si="173"/>
        <v>M02D21H06</v>
      </c>
      <c r="Q1235" s="67">
        <f t="shared" si="180"/>
        <v>43152.249999997017</v>
      </c>
      <c r="R1235" s="5">
        <f t="shared" si="174"/>
        <v>2</v>
      </c>
      <c r="S1235" s="5">
        <f t="shared" si="175"/>
        <v>21</v>
      </c>
      <c r="T1235" s="5">
        <f t="shared" si="176"/>
        <v>6</v>
      </c>
      <c r="U1235" s="5" t="str">
        <f t="shared" si="177"/>
        <v>02</v>
      </c>
      <c r="V1235" s="5" t="str">
        <f t="shared" si="178"/>
        <v>21</v>
      </c>
      <c r="W1235" s="5" t="str">
        <f t="shared" si="179"/>
        <v>06</v>
      </c>
    </row>
    <row r="1236" spans="9:23">
      <c r="I1236" s="5" t="s">
        <v>1407</v>
      </c>
      <c r="K1236" s="59" t="s">
        <v>39</v>
      </c>
      <c r="N1236" s="68">
        <f t="shared" si="172"/>
        <v>1.1415525099999999E-4</v>
      </c>
      <c r="P1236" s="60" t="str">
        <f t="shared" si="173"/>
        <v>M02D21H07</v>
      </c>
      <c r="Q1236" s="67">
        <f t="shared" si="180"/>
        <v>43152.291666663681</v>
      </c>
      <c r="R1236" s="5">
        <f t="shared" si="174"/>
        <v>2</v>
      </c>
      <c r="S1236" s="5">
        <f t="shared" si="175"/>
        <v>21</v>
      </c>
      <c r="T1236" s="5">
        <f t="shared" si="176"/>
        <v>7</v>
      </c>
      <c r="U1236" s="5" t="str">
        <f t="shared" si="177"/>
        <v>02</v>
      </c>
      <c r="V1236" s="5" t="str">
        <f t="shared" si="178"/>
        <v>21</v>
      </c>
      <c r="W1236" s="5" t="str">
        <f t="shared" si="179"/>
        <v>07</v>
      </c>
    </row>
    <row r="1237" spans="9:23">
      <c r="I1237" s="5" t="s">
        <v>1408</v>
      </c>
      <c r="K1237" s="59" t="s">
        <v>39</v>
      </c>
      <c r="N1237" s="68">
        <f t="shared" si="172"/>
        <v>1.1415525099999999E-4</v>
      </c>
      <c r="P1237" s="60" t="str">
        <f t="shared" si="173"/>
        <v>M02D21H08</v>
      </c>
      <c r="Q1237" s="67">
        <f t="shared" si="180"/>
        <v>43152.333333330345</v>
      </c>
      <c r="R1237" s="5">
        <f t="shared" si="174"/>
        <v>2</v>
      </c>
      <c r="S1237" s="5">
        <f t="shared" si="175"/>
        <v>21</v>
      </c>
      <c r="T1237" s="5">
        <f t="shared" si="176"/>
        <v>8</v>
      </c>
      <c r="U1237" s="5" t="str">
        <f t="shared" si="177"/>
        <v>02</v>
      </c>
      <c r="V1237" s="5" t="str">
        <f t="shared" si="178"/>
        <v>21</v>
      </c>
      <c r="W1237" s="5" t="str">
        <f t="shared" si="179"/>
        <v>08</v>
      </c>
    </row>
    <row r="1238" spans="9:23">
      <c r="I1238" s="5" t="s">
        <v>1409</v>
      </c>
      <c r="K1238" s="59" t="s">
        <v>39</v>
      </c>
      <c r="N1238" s="68">
        <f t="shared" si="172"/>
        <v>1.1415525099999999E-4</v>
      </c>
      <c r="P1238" s="60" t="str">
        <f t="shared" si="173"/>
        <v>M02D21H09</v>
      </c>
      <c r="Q1238" s="67">
        <f t="shared" si="180"/>
        <v>43152.37499999701</v>
      </c>
      <c r="R1238" s="5">
        <f t="shared" si="174"/>
        <v>2</v>
      </c>
      <c r="S1238" s="5">
        <f t="shared" si="175"/>
        <v>21</v>
      </c>
      <c r="T1238" s="5">
        <f t="shared" si="176"/>
        <v>9</v>
      </c>
      <c r="U1238" s="5" t="str">
        <f t="shared" si="177"/>
        <v>02</v>
      </c>
      <c r="V1238" s="5" t="str">
        <f t="shared" si="178"/>
        <v>21</v>
      </c>
      <c r="W1238" s="5" t="str">
        <f t="shared" si="179"/>
        <v>09</v>
      </c>
    </row>
    <row r="1239" spans="9:23">
      <c r="I1239" s="5" t="s">
        <v>1410</v>
      </c>
      <c r="K1239" s="59" t="s">
        <v>39</v>
      </c>
      <c r="N1239" s="68">
        <f t="shared" si="172"/>
        <v>1.1415525099999999E-4</v>
      </c>
      <c r="P1239" s="60" t="str">
        <f t="shared" si="173"/>
        <v>M02D21H10</v>
      </c>
      <c r="Q1239" s="67">
        <f t="shared" si="180"/>
        <v>43152.416666663674</v>
      </c>
      <c r="R1239" s="5">
        <f t="shared" si="174"/>
        <v>2</v>
      </c>
      <c r="S1239" s="5">
        <f t="shared" si="175"/>
        <v>21</v>
      </c>
      <c r="T1239" s="5">
        <f t="shared" si="176"/>
        <v>10</v>
      </c>
      <c r="U1239" s="5" t="str">
        <f t="shared" si="177"/>
        <v>02</v>
      </c>
      <c r="V1239" s="5" t="str">
        <f t="shared" si="178"/>
        <v>21</v>
      </c>
      <c r="W1239" s="5" t="str">
        <f t="shared" si="179"/>
        <v>10</v>
      </c>
    </row>
    <row r="1240" spans="9:23">
      <c r="I1240" s="5" t="s">
        <v>1411</v>
      </c>
      <c r="K1240" s="59" t="s">
        <v>39</v>
      </c>
      <c r="N1240" s="68">
        <f t="shared" si="172"/>
        <v>1.1415525099999999E-4</v>
      </c>
      <c r="P1240" s="60" t="str">
        <f t="shared" si="173"/>
        <v>M02D21H11</v>
      </c>
      <c r="Q1240" s="67">
        <f t="shared" si="180"/>
        <v>43152.458333330338</v>
      </c>
      <c r="R1240" s="5">
        <f t="shared" si="174"/>
        <v>2</v>
      </c>
      <c r="S1240" s="5">
        <f t="shared" si="175"/>
        <v>21</v>
      </c>
      <c r="T1240" s="5">
        <f t="shared" si="176"/>
        <v>11</v>
      </c>
      <c r="U1240" s="5" t="str">
        <f t="shared" si="177"/>
        <v>02</v>
      </c>
      <c r="V1240" s="5" t="str">
        <f t="shared" si="178"/>
        <v>21</v>
      </c>
      <c r="W1240" s="5" t="str">
        <f t="shared" si="179"/>
        <v>11</v>
      </c>
    </row>
    <row r="1241" spans="9:23">
      <c r="I1241" s="5" t="s">
        <v>1412</v>
      </c>
      <c r="K1241" s="59" t="s">
        <v>39</v>
      </c>
      <c r="N1241" s="68">
        <f t="shared" si="172"/>
        <v>1.1415525099999999E-4</v>
      </c>
      <c r="P1241" s="60" t="str">
        <f t="shared" si="173"/>
        <v>M02D21H12</v>
      </c>
      <c r="Q1241" s="67">
        <f t="shared" si="180"/>
        <v>43152.499999997002</v>
      </c>
      <c r="R1241" s="5">
        <f t="shared" si="174"/>
        <v>2</v>
      </c>
      <c r="S1241" s="5">
        <f t="shared" si="175"/>
        <v>21</v>
      </c>
      <c r="T1241" s="5">
        <f t="shared" si="176"/>
        <v>12</v>
      </c>
      <c r="U1241" s="5" t="str">
        <f t="shared" si="177"/>
        <v>02</v>
      </c>
      <c r="V1241" s="5" t="str">
        <f t="shared" si="178"/>
        <v>21</v>
      </c>
      <c r="W1241" s="5" t="str">
        <f t="shared" si="179"/>
        <v>12</v>
      </c>
    </row>
    <row r="1242" spans="9:23">
      <c r="I1242" s="5" t="s">
        <v>1413</v>
      </c>
      <c r="K1242" s="59" t="s">
        <v>39</v>
      </c>
      <c r="N1242" s="68">
        <f t="shared" si="172"/>
        <v>1.1415525099999999E-4</v>
      </c>
      <c r="P1242" s="60" t="str">
        <f t="shared" si="173"/>
        <v>M02D21H13</v>
      </c>
      <c r="Q1242" s="67">
        <f t="shared" si="180"/>
        <v>43152.541666663667</v>
      </c>
      <c r="R1242" s="5">
        <f t="shared" si="174"/>
        <v>2</v>
      </c>
      <c r="S1242" s="5">
        <f t="shared" si="175"/>
        <v>21</v>
      </c>
      <c r="T1242" s="5">
        <f t="shared" si="176"/>
        <v>13</v>
      </c>
      <c r="U1242" s="5" t="str">
        <f t="shared" si="177"/>
        <v>02</v>
      </c>
      <c r="V1242" s="5" t="str">
        <f t="shared" si="178"/>
        <v>21</v>
      </c>
      <c r="W1242" s="5" t="str">
        <f t="shared" si="179"/>
        <v>13</v>
      </c>
    </row>
    <row r="1243" spans="9:23">
      <c r="I1243" s="5" t="s">
        <v>1414</v>
      </c>
      <c r="K1243" s="59" t="s">
        <v>39</v>
      </c>
      <c r="N1243" s="68">
        <f t="shared" si="172"/>
        <v>1.1415525099999999E-4</v>
      </c>
      <c r="P1243" s="60" t="str">
        <f t="shared" si="173"/>
        <v>M02D21H14</v>
      </c>
      <c r="Q1243" s="67">
        <f t="shared" si="180"/>
        <v>43152.583333330331</v>
      </c>
      <c r="R1243" s="5">
        <f t="shared" si="174"/>
        <v>2</v>
      </c>
      <c r="S1243" s="5">
        <f t="shared" si="175"/>
        <v>21</v>
      </c>
      <c r="T1243" s="5">
        <f t="shared" si="176"/>
        <v>14</v>
      </c>
      <c r="U1243" s="5" t="str">
        <f t="shared" si="177"/>
        <v>02</v>
      </c>
      <c r="V1243" s="5" t="str">
        <f t="shared" si="178"/>
        <v>21</v>
      </c>
      <c r="W1243" s="5" t="str">
        <f t="shared" si="179"/>
        <v>14</v>
      </c>
    </row>
    <row r="1244" spans="9:23">
      <c r="I1244" s="5" t="s">
        <v>1415</v>
      </c>
      <c r="K1244" s="59" t="s">
        <v>39</v>
      </c>
      <c r="N1244" s="68">
        <f t="shared" si="172"/>
        <v>1.1415525099999999E-4</v>
      </c>
      <c r="P1244" s="60" t="str">
        <f t="shared" si="173"/>
        <v>M02D21H15</v>
      </c>
      <c r="Q1244" s="67">
        <f t="shared" si="180"/>
        <v>43152.624999996995</v>
      </c>
      <c r="R1244" s="5">
        <f t="shared" si="174"/>
        <v>2</v>
      </c>
      <c r="S1244" s="5">
        <f t="shared" si="175"/>
        <v>21</v>
      </c>
      <c r="T1244" s="5">
        <f t="shared" si="176"/>
        <v>15</v>
      </c>
      <c r="U1244" s="5" t="str">
        <f t="shared" si="177"/>
        <v>02</v>
      </c>
      <c r="V1244" s="5" t="str">
        <f t="shared" si="178"/>
        <v>21</v>
      </c>
      <c r="W1244" s="5" t="str">
        <f t="shared" si="179"/>
        <v>15</v>
      </c>
    </row>
    <row r="1245" spans="9:23">
      <c r="I1245" s="5" t="s">
        <v>1416</v>
      </c>
      <c r="K1245" s="59" t="s">
        <v>39</v>
      </c>
      <c r="N1245" s="68">
        <f t="shared" si="172"/>
        <v>1.1415525099999999E-4</v>
      </c>
      <c r="P1245" s="60" t="str">
        <f t="shared" si="173"/>
        <v>M02D21H16</v>
      </c>
      <c r="Q1245" s="67">
        <f t="shared" si="180"/>
        <v>43152.666666663659</v>
      </c>
      <c r="R1245" s="5">
        <f t="shared" si="174"/>
        <v>2</v>
      </c>
      <c r="S1245" s="5">
        <f t="shared" si="175"/>
        <v>21</v>
      </c>
      <c r="T1245" s="5">
        <f t="shared" si="176"/>
        <v>16</v>
      </c>
      <c r="U1245" s="5" t="str">
        <f t="shared" si="177"/>
        <v>02</v>
      </c>
      <c r="V1245" s="5" t="str">
        <f t="shared" si="178"/>
        <v>21</v>
      </c>
      <c r="W1245" s="5" t="str">
        <f t="shared" si="179"/>
        <v>16</v>
      </c>
    </row>
    <row r="1246" spans="9:23">
      <c r="I1246" s="5" t="s">
        <v>1417</v>
      </c>
      <c r="K1246" s="59" t="s">
        <v>39</v>
      </c>
      <c r="N1246" s="68">
        <f t="shared" si="172"/>
        <v>1.1415525099999999E-4</v>
      </c>
      <c r="P1246" s="60" t="str">
        <f t="shared" si="173"/>
        <v>M02D21H17</v>
      </c>
      <c r="Q1246" s="67">
        <f t="shared" si="180"/>
        <v>43152.708333330324</v>
      </c>
      <c r="R1246" s="5">
        <f t="shared" si="174"/>
        <v>2</v>
      </c>
      <c r="S1246" s="5">
        <f t="shared" si="175"/>
        <v>21</v>
      </c>
      <c r="T1246" s="5">
        <f t="shared" si="176"/>
        <v>17</v>
      </c>
      <c r="U1246" s="5" t="str">
        <f t="shared" si="177"/>
        <v>02</v>
      </c>
      <c r="V1246" s="5" t="str">
        <f t="shared" si="178"/>
        <v>21</v>
      </c>
      <c r="W1246" s="5" t="str">
        <f t="shared" si="179"/>
        <v>17</v>
      </c>
    </row>
    <row r="1247" spans="9:23">
      <c r="I1247" s="5" t="s">
        <v>1418</v>
      </c>
      <c r="K1247" s="59" t="s">
        <v>39</v>
      </c>
      <c r="N1247" s="68">
        <f t="shared" si="172"/>
        <v>1.1415525099999999E-4</v>
      </c>
      <c r="P1247" s="60" t="str">
        <f t="shared" si="173"/>
        <v>M02D21H18</v>
      </c>
      <c r="Q1247" s="67">
        <f t="shared" si="180"/>
        <v>43152.749999996988</v>
      </c>
      <c r="R1247" s="5">
        <f t="shared" si="174"/>
        <v>2</v>
      </c>
      <c r="S1247" s="5">
        <f t="shared" si="175"/>
        <v>21</v>
      </c>
      <c r="T1247" s="5">
        <f t="shared" si="176"/>
        <v>18</v>
      </c>
      <c r="U1247" s="5" t="str">
        <f t="shared" si="177"/>
        <v>02</v>
      </c>
      <c r="V1247" s="5" t="str">
        <f t="shared" si="178"/>
        <v>21</v>
      </c>
      <c r="W1247" s="5" t="str">
        <f t="shared" si="179"/>
        <v>18</v>
      </c>
    </row>
    <row r="1248" spans="9:23">
      <c r="I1248" s="5" t="s">
        <v>1419</v>
      </c>
      <c r="K1248" s="59" t="s">
        <v>39</v>
      </c>
      <c r="N1248" s="68">
        <f t="shared" si="172"/>
        <v>1.1415525099999999E-4</v>
      </c>
      <c r="P1248" s="60" t="str">
        <f t="shared" si="173"/>
        <v>M02D21H19</v>
      </c>
      <c r="Q1248" s="67">
        <f t="shared" si="180"/>
        <v>43152.791666663652</v>
      </c>
      <c r="R1248" s="5">
        <f t="shared" si="174"/>
        <v>2</v>
      </c>
      <c r="S1248" s="5">
        <f t="shared" si="175"/>
        <v>21</v>
      </c>
      <c r="T1248" s="5">
        <f t="shared" si="176"/>
        <v>19</v>
      </c>
      <c r="U1248" s="5" t="str">
        <f t="shared" si="177"/>
        <v>02</v>
      </c>
      <c r="V1248" s="5" t="str">
        <f t="shared" si="178"/>
        <v>21</v>
      </c>
      <c r="W1248" s="5" t="str">
        <f t="shared" si="179"/>
        <v>19</v>
      </c>
    </row>
    <row r="1249" spans="9:23">
      <c r="I1249" s="5" t="s">
        <v>1420</v>
      </c>
      <c r="K1249" s="59" t="s">
        <v>39</v>
      </c>
      <c r="N1249" s="68">
        <f t="shared" si="172"/>
        <v>1.1415525099999999E-4</v>
      </c>
      <c r="P1249" s="60" t="str">
        <f t="shared" si="173"/>
        <v>M02D21H20</v>
      </c>
      <c r="Q1249" s="67">
        <f t="shared" si="180"/>
        <v>43152.833333330316</v>
      </c>
      <c r="R1249" s="5">
        <f t="shared" si="174"/>
        <v>2</v>
      </c>
      <c r="S1249" s="5">
        <f t="shared" si="175"/>
        <v>21</v>
      </c>
      <c r="T1249" s="5">
        <f t="shared" si="176"/>
        <v>20</v>
      </c>
      <c r="U1249" s="5" t="str">
        <f t="shared" si="177"/>
        <v>02</v>
      </c>
      <c r="V1249" s="5" t="str">
        <f t="shared" si="178"/>
        <v>21</v>
      </c>
      <c r="W1249" s="5" t="str">
        <f t="shared" si="179"/>
        <v>20</v>
      </c>
    </row>
    <row r="1250" spans="9:23">
      <c r="I1250" s="5" t="s">
        <v>1421</v>
      </c>
      <c r="K1250" s="59" t="s">
        <v>39</v>
      </c>
      <c r="N1250" s="68">
        <f t="shared" si="172"/>
        <v>1.1415525099999999E-4</v>
      </c>
      <c r="P1250" s="60" t="str">
        <f t="shared" si="173"/>
        <v>M02D21H21</v>
      </c>
      <c r="Q1250" s="67">
        <f t="shared" si="180"/>
        <v>43152.87499999698</v>
      </c>
      <c r="R1250" s="5">
        <f t="shared" si="174"/>
        <v>2</v>
      </c>
      <c r="S1250" s="5">
        <f t="shared" si="175"/>
        <v>21</v>
      </c>
      <c r="T1250" s="5">
        <f t="shared" si="176"/>
        <v>21</v>
      </c>
      <c r="U1250" s="5" t="str">
        <f t="shared" si="177"/>
        <v>02</v>
      </c>
      <c r="V1250" s="5" t="str">
        <f t="shared" si="178"/>
        <v>21</v>
      </c>
      <c r="W1250" s="5" t="str">
        <f t="shared" si="179"/>
        <v>21</v>
      </c>
    </row>
    <row r="1251" spans="9:23">
      <c r="I1251" s="5" t="s">
        <v>1422</v>
      </c>
      <c r="K1251" s="59" t="s">
        <v>39</v>
      </c>
      <c r="N1251" s="68">
        <f t="shared" si="172"/>
        <v>1.1415525099999999E-4</v>
      </c>
      <c r="P1251" s="60" t="str">
        <f t="shared" si="173"/>
        <v>M02D21H22</v>
      </c>
      <c r="Q1251" s="67">
        <f t="shared" si="180"/>
        <v>43152.916666663645</v>
      </c>
      <c r="R1251" s="5">
        <f t="shared" si="174"/>
        <v>2</v>
      </c>
      <c r="S1251" s="5">
        <f t="shared" si="175"/>
        <v>21</v>
      </c>
      <c r="T1251" s="5">
        <f t="shared" si="176"/>
        <v>22</v>
      </c>
      <c r="U1251" s="5" t="str">
        <f t="shared" si="177"/>
        <v>02</v>
      </c>
      <c r="V1251" s="5" t="str">
        <f t="shared" si="178"/>
        <v>21</v>
      </c>
      <c r="W1251" s="5" t="str">
        <f t="shared" si="179"/>
        <v>22</v>
      </c>
    </row>
    <row r="1252" spans="9:23">
      <c r="I1252" s="5" t="s">
        <v>1423</v>
      </c>
      <c r="K1252" s="59" t="s">
        <v>39</v>
      </c>
      <c r="N1252" s="68">
        <f t="shared" si="172"/>
        <v>1.1415525099999999E-4</v>
      </c>
      <c r="P1252" s="60" t="str">
        <f t="shared" si="173"/>
        <v>M02D21H23</v>
      </c>
      <c r="Q1252" s="67">
        <f t="shared" si="180"/>
        <v>43152.958333330309</v>
      </c>
      <c r="R1252" s="5">
        <f t="shared" si="174"/>
        <v>2</v>
      </c>
      <c r="S1252" s="5">
        <f t="shared" si="175"/>
        <v>21</v>
      </c>
      <c r="T1252" s="5">
        <f t="shared" si="176"/>
        <v>23</v>
      </c>
      <c r="U1252" s="5" t="str">
        <f t="shared" si="177"/>
        <v>02</v>
      </c>
      <c r="V1252" s="5" t="str">
        <f t="shared" si="178"/>
        <v>21</v>
      </c>
      <c r="W1252" s="5" t="str">
        <f t="shared" si="179"/>
        <v>23</v>
      </c>
    </row>
    <row r="1253" spans="9:23">
      <c r="I1253" s="5" t="s">
        <v>1424</v>
      </c>
      <c r="K1253" s="59" t="s">
        <v>39</v>
      </c>
      <c r="N1253" s="68">
        <f t="shared" si="172"/>
        <v>1.1415525099999999E-4</v>
      </c>
      <c r="P1253" s="60" t="str">
        <f t="shared" si="173"/>
        <v>M02D22H00</v>
      </c>
      <c r="Q1253" s="67">
        <f t="shared" si="180"/>
        <v>43152.999999996973</v>
      </c>
      <c r="R1253" s="5">
        <f t="shared" si="174"/>
        <v>2</v>
      </c>
      <c r="S1253" s="5">
        <f t="shared" si="175"/>
        <v>22</v>
      </c>
      <c r="T1253" s="5">
        <f t="shared" si="176"/>
        <v>0</v>
      </c>
      <c r="U1253" s="5" t="str">
        <f t="shared" si="177"/>
        <v>02</v>
      </c>
      <c r="V1253" s="5" t="str">
        <f t="shared" si="178"/>
        <v>22</v>
      </c>
      <c r="W1253" s="5" t="str">
        <f t="shared" si="179"/>
        <v>00</v>
      </c>
    </row>
    <row r="1254" spans="9:23">
      <c r="I1254" s="5" t="s">
        <v>1425</v>
      </c>
      <c r="K1254" s="59" t="s">
        <v>39</v>
      </c>
      <c r="N1254" s="68">
        <f t="shared" si="172"/>
        <v>1.1415525099999999E-4</v>
      </c>
      <c r="P1254" s="60" t="str">
        <f t="shared" si="173"/>
        <v>M02D22H01</v>
      </c>
      <c r="Q1254" s="67">
        <f t="shared" si="180"/>
        <v>43153.041666663637</v>
      </c>
      <c r="R1254" s="5">
        <f t="shared" si="174"/>
        <v>2</v>
      </c>
      <c r="S1254" s="5">
        <f t="shared" si="175"/>
        <v>22</v>
      </c>
      <c r="T1254" s="5">
        <f t="shared" si="176"/>
        <v>1</v>
      </c>
      <c r="U1254" s="5" t="str">
        <f t="shared" si="177"/>
        <v>02</v>
      </c>
      <c r="V1254" s="5" t="str">
        <f t="shared" si="178"/>
        <v>22</v>
      </c>
      <c r="W1254" s="5" t="str">
        <f t="shared" si="179"/>
        <v>01</v>
      </c>
    </row>
    <row r="1255" spans="9:23">
      <c r="I1255" s="5" t="s">
        <v>1426</v>
      </c>
      <c r="K1255" s="59" t="s">
        <v>39</v>
      </c>
      <c r="N1255" s="68">
        <f t="shared" si="172"/>
        <v>1.1415525099999999E-4</v>
      </c>
      <c r="P1255" s="60" t="str">
        <f t="shared" si="173"/>
        <v>M02D22H02</v>
      </c>
      <c r="Q1255" s="67">
        <f t="shared" si="180"/>
        <v>43153.083333330302</v>
      </c>
      <c r="R1255" s="5">
        <f t="shared" si="174"/>
        <v>2</v>
      </c>
      <c r="S1255" s="5">
        <f t="shared" si="175"/>
        <v>22</v>
      </c>
      <c r="T1255" s="5">
        <f t="shared" si="176"/>
        <v>2</v>
      </c>
      <c r="U1255" s="5" t="str">
        <f t="shared" si="177"/>
        <v>02</v>
      </c>
      <c r="V1255" s="5" t="str">
        <f t="shared" si="178"/>
        <v>22</v>
      </c>
      <c r="W1255" s="5" t="str">
        <f t="shared" si="179"/>
        <v>02</v>
      </c>
    </row>
    <row r="1256" spans="9:23">
      <c r="I1256" s="5" t="s">
        <v>1427</v>
      </c>
      <c r="K1256" s="59" t="s">
        <v>39</v>
      </c>
      <c r="N1256" s="68">
        <f t="shared" si="172"/>
        <v>1.1415525099999999E-4</v>
      </c>
      <c r="P1256" s="60" t="str">
        <f t="shared" si="173"/>
        <v>M02D22H03</v>
      </c>
      <c r="Q1256" s="67">
        <f t="shared" si="180"/>
        <v>43153.124999996966</v>
      </c>
      <c r="R1256" s="5">
        <f t="shared" si="174"/>
        <v>2</v>
      </c>
      <c r="S1256" s="5">
        <f t="shared" si="175"/>
        <v>22</v>
      </c>
      <c r="T1256" s="5">
        <f t="shared" si="176"/>
        <v>3</v>
      </c>
      <c r="U1256" s="5" t="str">
        <f t="shared" si="177"/>
        <v>02</v>
      </c>
      <c r="V1256" s="5" t="str">
        <f t="shared" si="178"/>
        <v>22</v>
      </c>
      <c r="W1256" s="5" t="str">
        <f t="shared" si="179"/>
        <v>03</v>
      </c>
    </row>
    <row r="1257" spans="9:23">
      <c r="I1257" s="5" t="s">
        <v>1428</v>
      </c>
      <c r="K1257" s="59" t="s">
        <v>39</v>
      </c>
      <c r="N1257" s="68">
        <f t="shared" si="172"/>
        <v>1.1415525099999999E-4</v>
      </c>
      <c r="P1257" s="60" t="str">
        <f t="shared" si="173"/>
        <v>M02D22H04</v>
      </c>
      <c r="Q1257" s="67">
        <f t="shared" si="180"/>
        <v>43153.16666666363</v>
      </c>
      <c r="R1257" s="5">
        <f t="shared" si="174"/>
        <v>2</v>
      </c>
      <c r="S1257" s="5">
        <f t="shared" si="175"/>
        <v>22</v>
      </c>
      <c r="T1257" s="5">
        <f t="shared" si="176"/>
        <v>4</v>
      </c>
      <c r="U1257" s="5" t="str">
        <f t="shared" si="177"/>
        <v>02</v>
      </c>
      <c r="V1257" s="5" t="str">
        <f t="shared" si="178"/>
        <v>22</v>
      </c>
      <c r="W1257" s="5" t="str">
        <f t="shared" si="179"/>
        <v>04</v>
      </c>
    </row>
    <row r="1258" spans="9:23">
      <c r="I1258" s="5" t="s">
        <v>1429</v>
      </c>
      <c r="K1258" s="59" t="s">
        <v>39</v>
      </c>
      <c r="N1258" s="68">
        <f t="shared" si="172"/>
        <v>1.1415525099999999E-4</v>
      </c>
      <c r="P1258" s="60" t="str">
        <f t="shared" si="173"/>
        <v>M02D22H05</v>
      </c>
      <c r="Q1258" s="67">
        <f t="shared" si="180"/>
        <v>43153.208333330294</v>
      </c>
      <c r="R1258" s="5">
        <f t="shared" si="174"/>
        <v>2</v>
      </c>
      <c r="S1258" s="5">
        <f t="shared" si="175"/>
        <v>22</v>
      </c>
      <c r="T1258" s="5">
        <f t="shared" si="176"/>
        <v>5</v>
      </c>
      <c r="U1258" s="5" t="str">
        <f t="shared" si="177"/>
        <v>02</v>
      </c>
      <c r="V1258" s="5" t="str">
        <f t="shared" si="178"/>
        <v>22</v>
      </c>
      <c r="W1258" s="5" t="str">
        <f t="shared" si="179"/>
        <v>05</v>
      </c>
    </row>
    <row r="1259" spans="9:23">
      <c r="I1259" s="5" t="s">
        <v>1430</v>
      </c>
      <c r="K1259" s="59" t="s">
        <v>39</v>
      </c>
      <c r="N1259" s="68">
        <f t="shared" si="172"/>
        <v>1.1415525099999999E-4</v>
      </c>
      <c r="P1259" s="60" t="str">
        <f t="shared" si="173"/>
        <v>M02D22H06</v>
      </c>
      <c r="Q1259" s="67">
        <f t="shared" si="180"/>
        <v>43153.249999996959</v>
      </c>
      <c r="R1259" s="5">
        <f t="shared" si="174"/>
        <v>2</v>
      </c>
      <c r="S1259" s="5">
        <f t="shared" si="175"/>
        <v>22</v>
      </c>
      <c r="T1259" s="5">
        <f t="shared" si="176"/>
        <v>6</v>
      </c>
      <c r="U1259" s="5" t="str">
        <f t="shared" si="177"/>
        <v>02</v>
      </c>
      <c r="V1259" s="5" t="str">
        <f t="shared" si="178"/>
        <v>22</v>
      </c>
      <c r="W1259" s="5" t="str">
        <f t="shared" si="179"/>
        <v>06</v>
      </c>
    </row>
    <row r="1260" spans="9:23">
      <c r="I1260" s="5" t="s">
        <v>1431</v>
      </c>
      <c r="K1260" s="59" t="s">
        <v>39</v>
      </c>
      <c r="N1260" s="68">
        <f t="shared" si="172"/>
        <v>1.1415525099999999E-4</v>
      </c>
      <c r="P1260" s="60" t="str">
        <f t="shared" si="173"/>
        <v>M02D22H07</v>
      </c>
      <c r="Q1260" s="67">
        <f t="shared" si="180"/>
        <v>43153.291666663623</v>
      </c>
      <c r="R1260" s="5">
        <f t="shared" si="174"/>
        <v>2</v>
      </c>
      <c r="S1260" s="5">
        <f t="shared" si="175"/>
        <v>22</v>
      </c>
      <c r="T1260" s="5">
        <f t="shared" si="176"/>
        <v>7</v>
      </c>
      <c r="U1260" s="5" t="str">
        <f t="shared" si="177"/>
        <v>02</v>
      </c>
      <c r="V1260" s="5" t="str">
        <f t="shared" si="178"/>
        <v>22</v>
      </c>
      <c r="W1260" s="5" t="str">
        <f t="shared" si="179"/>
        <v>07</v>
      </c>
    </row>
    <row r="1261" spans="9:23">
      <c r="I1261" s="5" t="s">
        <v>1432</v>
      </c>
      <c r="K1261" s="59" t="s">
        <v>39</v>
      </c>
      <c r="N1261" s="68">
        <f t="shared" si="172"/>
        <v>1.1415525099999999E-4</v>
      </c>
      <c r="P1261" s="60" t="str">
        <f t="shared" si="173"/>
        <v>M02D22H08</v>
      </c>
      <c r="Q1261" s="67">
        <f t="shared" si="180"/>
        <v>43153.333333330287</v>
      </c>
      <c r="R1261" s="5">
        <f t="shared" si="174"/>
        <v>2</v>
      </c>
      <c r="S1261" s="5">
        <f t="shared" si="175"/>
        <v>22</v>
      </c>
      <c r="T1261" s="5">
        <f t="shared" si="176"/>
        <v>8</v>
      </c>
      <c r="U1261" s="5" t="str">
        <f t="shared" si="177"/>
        <v>02</v>
      </c>
      <c r="V1261" s="5" t="str">
        <f t="shared" si="178"/>
        <v>22</v>
      </c>
      <c r="W1261" s="5" t="str">
        <f t="shared" si="179"/>
        <v>08</v>
      </c>
    </row>
    <row r="1262" spans="9:23">
      <c r="I1262" s="5" t="s">
        <v>1433</v>
      </c>
      <c r="K1262" s="59" t="s">
        <v>39</v>
      </c>
      <c r="N1262" s="68">
        <f t="shared" si="172"/>
        <v>1.1415525099999999E-4</v>
      </c>
      <c r="P1262" s="60" t="str">
        <f t="shared" si="173"/>
        <v>M02D22H09</v>
      </c>
      <c r="Q1262" s="67">
        <f t="shared" si="180"/>
        <v>43153.374999996951</v>
      </c>
      <c r="R1262" s="5">
        <f t="shared" si="174"/>
        <v>2</v>
      </c>
      <c r="S1262" s="5">
        <f t="shared" si="175"/>
        <v>22</v>
      </c>
      <c r="T1262" s="5">
        <f t="shared" si="176"/>
        <v>9</v>
      </c>
      <c r="U1262" s="5" t="str">
        <f t="shared" si="177"/>
        <v>02</v>
      </c>
      <c r="V1262" s="5" t="str">
        <f t="shared" si="178"/>
        <v>22</v>
      </c>
      <c r="W1262" s="5" t="str">
        <f t="shared" si="179"/>
        <v>09</v>
      </c>
    </row>
    <row r="1263" spans="9:23">
      <c r="I1263" s="5" t="s">
        <v>1434</v>
      </c>
      <c r="K1263" s="59" t="s">
        <v>39</v>
      </c>
      <c r="N1263" s="68">
        <f t="shared" si="172"/>
        <v>1.1415525099999999E-4</v>
      </c>
      <c r="P1263" s="60" t="str">
        <f t="shared" si="173"/>
        <v>M02D22H10</v>
      </c>
      <c r="Q1263" s="67">
        <f t="shared" si="180"/>
        <v>43153.416666663616</v>
      </c>
      <c r="R1263" s="5">
        <f t="shared" si="174"/>
        <v>2</v>
      </c>
      <c r="S1263" s="5">
        <f t="shared" si="175"/>
        <v>22</v>
      </c>
      <c r="T1263" s="5">
        <f t="shared" si="176"/>
        <v>10</v>
      </c>
      <c r="U1263" s="5" t="str">
        <f t="shared" si="177"/>
        <v>02</v>
      </c>
      <c r="V1263" s="5" t="str">
        <f t="shared" si="178"/>
        <v>22</v>
      </c>
      <c r="W1263" s="5" t="str">
        <f t="shared" si="179"/>
        <v>10</v>
      </c>
    </row>
    <row r="1264" spans="9:23">
      <c r="I1264" s="5" t="s">
        <v>1435</v>
      </c>
      <c r="K1264" s="59" t="s">
        <v>39</v>
      </c>
      <c r="N1264" s="68">
        <f t="shared" si="172"/>
        <v>1.1415525099999999E-4</v>
      </c>
      <c r="P1264" s="60" t="str">
        <f t="shared" si="173"/>
        <v>M02D22H11</v>
      </c>
      <c r="Q1264" s="67">
        <f t="shared" si="180"/>
        <v>43153.45833333028</v>
      </c>
      <c r="R1264" s="5">
        <f t="shared" si="174"/>
        <v>2</v>
      </c>
      <c r="S1264" s="5">
        <f t="shared" si="175"/>
        <v>22</v>
      </c>
      <c r="T1264" s="5">
        <f t="shared" si="176"/>
        <v>11</v>
      </c>
      <c r="U1264" s="5" t="str">
        <f t="shared" si="177"/>
        <v>02</v>
      </c>
      <c r="V1264" s="5" t="str">
        <f t="shared" si="178"/>
        <v>22</v>
      </c>
      <c r="W1264" s="5" t="str">
        <f t="shared" si="179"/>
        <v>11</v>
      </c>
    </row>
    <row r="1265" spans="9:23">
      <c r="I1265" s="5" t="s">
        <v>1436</v>
      </c>
      <c r="K1265" s="59" t="s">
        <v>39</v>
      </c>
      <c r="N1265" s="68">
        <f t="shared" si="172"/>
        <v>1.1415525099999999E-4</v>
      </c>
      <c r="P1265" s="60" t="str">
        <f t="shared" si="173"/>
        <v>M02D22H12</v>
      </c>
      <c r="Q1265" s="67">
        <f t="shared" si="180"/>
        <v>43153.499999996944</v>
      </c>
      <c r="R1265" s="5">
        <f t="shared" si="174"/>
        <v>2</v>
      </c>
      <c r="S1265" s="5">
        <f t="shared" si="175"/>
        <v>22</v>
      </c>
      <c r="T1265" s="5">
        <f t="shared" si="176"/>
        <v>12</v>
      </c>
      <c r="U1265" s="5" t="str">
        <f t="shared" si="177"/>
        <v>02</v>
      </c>
      <c r="V1265" s="5" t="str">
        <f t="shared" si="178"/>
        <v>22</v>
      </c>
      <c r="W1265" s="5" t="str">
        <f t="shared" si="179"/>
        <v>12</v>
      </c>
    </row>
    <row r="1266" spans="9:23">
      <c r="I1266" s="5" t="s">
        <v>1437</v>
      </c>
      <c r="K1266" s="59" t="s">
        <v>39</v>
      </c>
      <c r="N1266" s="68">
        <f t="shared" si="172"/>
        <v>1.1415525099999999E-4</v>
      </c>
      <c r="P1266" s="60" t="str">
        <f t="shared" si="173"/>
        <v>M02D22H13</v>
      </c>
      <c r="Q1266" s="67">
        <f t="shared" si="180"/>
        <v>43153.541666663608</v>
      </c>
      <c r="R1266" s="5">
        <f t="shared" si="174"/>
        <v>2</v>
      </c>
      <c r="S1266" s="5">
        <f t="shared" si="175"/>
        <v>22</v>
      </c>
      <c r="T1266" s="5">
        <f t="shared" si="176"/>
        <v>13</v>
      </c>
      <c r="U1266" s="5" t="str">
        <f t="shared" si="177"/>
        <v>02</v>
      </c>
      <c r="V1266" s="5" t="str">
        <f t="shared" si="178"/>
        <v>22</v>
      </c>
      <c r="W1266" s="5" t="str">
        <f t="shared" si="179"/>
        <v>13</v>
      </c>
    </row>
    <row r="1267" spans="9:23">
      <c r="I1267" s="5" t="s">
        <v>1438</v>
      </c>
      <c r="K1267" s="59" t="s">
        <v>39</v>
      </c>
      <c r="N1267" s="68">
        <f t="shared" si="172"/>
        <v>1.1415525099999999E-4</v>
      </c>
      <c r="P1267" s="60" t="str">
        <f t="shared" si="173"/>
        <v>M02D22H14</v>
      </c>
      <c r="Q1267" s="67">
        <f t="shared" si="180"/>
        <v>43153.583333330273</v>
      </c>
      <c r="R1267" s="5">
        <f t="shared" si="174"/>
        <v>2</v>
      </c>
      <c r="S1267" s="5">
        <f t="shared" si="175"/>
        <v>22</v>
      </c>
      <c r="T1267" s="5">
        <f t="shared" si="176"/>
        <v>14</v>
      </c>
      <c r="U1267" s="5" t="str">
        <f t="shared" si="177"/>
        <v>02</v>
      </c>
      <c r="V1267" s="5" t="str">
        <f t="shared" si="178"/>
        <v>22</v>
      </c>
      <c r="W1267" s="5" t="str">
        <f t="shared" si="179"/>
        <v>14</v>
      </c>
    </row>
    <row r="1268" spans="9:23">
      <c r="I1268" s="5" t="s">
        <v>1439</v>
      </c>
      <c r="K1268" s="59" t="s">
        <v>39</v>
      </c>
      <c r="N1268" s="68">
        <f t="shared" si="172"/>
        <v>1.1415525099999999E-4</v>
      </c>
      <c r="P1268" s="60" t="str">
        <f t="shared" si="173"/>
        <v>M02D22H15</v>
      </c>
      <c r="Q1268" s="67">
        <f t="shared" si="180"/>
        <v>43153.624999996937</v>
      </c>
      <c r="R1268" s="5">
        <f t="shared" si="174"/>
        <v>2</v>
      </c>
      <c r="S1268" s="5">
        <f t="shared" si="175"/>
        <v>22</v>
      </c>
      <c r="T1268" s="5">
        <f t="shared" si="176"/>
        <v>15</v>
      </c>
      <c r="U1268" s="5" t="str">
        <f t="shared" si="177"/>
        <v>02</v>
      </c>
      <c r="V1268" s="5" t="str">
        <f t="shared" si="178"/>
        <v>22</v>
      </c>
      <c r="W1268" s="5" t="str">
        <f t="shared" si="179"/>
        <v>15</v>
      </c>
    </row>
    <row r="1269" spans="9:23">
      <c r="I1269" s="5" t="s">
        <v>1440</v>
      </c>
      <c r="K1269" s="59" t="s">
        <v>39</v>
      </c>
      <c r="N1269" s="68">
        <f t="shared" si="172"/>
        <v>1.1415525099999999E-4</v>
      </c>
      <c r="P1269" s="60" t="str">
        <f t="shared" si="173"/>
        <v>M02D22H16</v>
      </c>
      <c r="Q1269" s="67">
        <f t="shared" si="180"/>
        <v>43153.666666663601</v>
      </c>
      <c r="R1269" s="5">
        <f t="shared" si="174"/>
        <v>2</v>
      </c>
      <c r="S1269" s="5">
        <f t="shared" si="175"/>
        <v>22</v>
      </c>
      <c r="T1269" s="5">
        <f t="shared" si="176"/>
        <v>16</v>
      </c>
      <c r="U1269" s="5" t="str">
        <f t="shared" si="177"/>
        <v>02</v>
      </c>
      <c r="V1269" s="5" t="str">
        <f t="shared" si="178"/>
        <v>22</v>
      </c>
      <c r="W1269" s="5" t="str">
        <f t="shared" si="179"/>
        <v>16</v>
      </c>
    </row>
    <row r="1270" spans="9:23">
      <c r="I1270" s="5" t="s">
        <v>1441</v>
      </c>
      <c r="K1270" s="59" t="s">
        <v>39</v>
      </c>
      <c r="N1270" s="68">
        <f t="shared" si="172"/>
        <v>1.1415525099999999E-4</v>
      </c>
      <c r="P1270" s="60" t="str">
        <f t="shared" si="173"/>
        <v>M02D22H17</v>
      </c>
      <c r="Q1270" s="67">
        <f t="shared" si="180"/>
        <v>43153.708333330265</v>
      </c>
      <c r="R1270" s="5">
        <f t="shared" si="174"/>
        <v>2</v>
      </c>
      <c r="S1270" s="5">
        <f t="shared" si="175"/>
        <v>22</v>
      </c>
      <c r="T1270" s="5">
        <f t="shared" si="176"/>
        <v>17</v>
      </c>
      <c r="U1270" s="5" t="str">
        <f t="shared" si="177"/>
        <v>02</v>
      </c>
      <c r="V1270" s="5" t="str">
        <f t="shared" si="178"/>
        <v>22</v>
      </c>
      <c r="W1270" s="5" t="str">
        <f t="shared" si="179"/>
        <v>17</v>
      </c>
    </row>
    <row r="1271" spans="9:23">
      <c r="I1271" s="5" t="s">
        <v>1442</v>
      </c>
      <c r="K1271" s="59" t="s">
        <v>39</v>
      </c>
      <c r="N1271" s="68">
        <f t="shared" si="172"/>
        <v>1.1415525099999999E-4</v>
      </c>
      <c r="P1271" s="60" t="str">
        <f t="shared" si="173"/>
        <v>M02D22H18</v>
      </c>
      <c r="Q1271" s="67">
        <f t="shared" si="180"/>
        <v>43153.74999999693</v>
      </c>
      <c r="R1271" s="5">
        <f t="shared" si="174"/>
        <v>2</v>
      </c>
      <c r="S1271" s="5">
        <f t="shared" si="175"/>
        <v>22</v>
      </c>
      <c r="T1271" s="5">
        <f t="shared" si="176"/>
        <v>18</v>
      </c>
      <c r="U1271" s="5" t="str">
        <f t="shared" si="177"/>
        <v>02</v>
      </c>
      <c r="V1271" s="5" t="str">
        <f t="shared" si="178"/>
        <v>22</v>
      </c>
      <c r="W1271" s="5" t="str">
        <f t="shared" si="179"/>
        <v>18</v>
      </c>
    </row>
    <row r="1272" spans="9:23">
      <c r="I1272" s="5" t="s">
        <v>1443</v>
      </c>
      <c r="K1272" s="59" t="s">
        <v>39</v>
      </c>
      <c r="N1272" s="68">
        <f t="shared" si="172"/>
        <v>1.1415525099999999E-4</v>
      </c>
      <c r="P1272" s="60" t="str">
        <f t="shared" si="173"/>
        <v>M02D22H19</v>
      </c>
      <c r="Q1272" s="67">
        <f t="shared" si="180"/>
        <v>43153.791666663594</v>
      </c>
      <c r="R1272" s="5">
        <f t="shared" si="174"/>
        <v>2</v>
      </c>
      <c r="S1272" s="5">
        <f t="shared" si="175"/>
        <v>22</v>
      </c>
      <c r="T1272" s="5">
        <f t="shared" si="176"/>
        <v>19</v>
      </c>
      <c r="U1272" s="5" t="str">
        <f t="shared" si="177"/>
        <v>02</v>
      </c>
      <c r="V1272" s="5" t="str">
        <f t="shared" si="178"/>
        <v>22</v>
      </c>
      <c r="W1272" s="5" t="str">
        <f t="shared" si="179"/>
        <v>19</v>
      </c>
    </row>
    <row r="1273" spans="9:23">
      <c r="I1273" s="5" t="s">
        <v>1444</v>
      </c>
      <c r="K1273" s="59" t="s">
        <v>39</v>
      </c>
      <c r="N1273" s="68">
        <f t="shared" si="172"/>
        <v>1.1415525099999999E-4</v>
      </c>
      <c r="P1273" s="60" t="str">
        <f t="shared" si="173"/>
        <v>M02D22H20</v>
      </c>
      <c r="Q1273" s="67">
        <f t="shared" si="180"/>
        <v>43153.833333330258</v>
      </c>
      <c r="R1273" s="5">
        <f t="shared" si="174"/>
        <v>2</v>
      </c>
      <c r="S1273" s="5">
        <f t="shared" si="175"/>
        <v>22</v>
      </c>
      <c r="T1273" s="5">
        <f t="shared" si="176"/>
        <v>20</v>
      </c>
      <c r="U1273" s="5" t="str">
        <f t="shared" si="177"/>
        <v>02</v>
      </c>
      <c r="V1273" s="5" t="str">
        <f t="shared" si="178"/>
        <v>22</v>
      </c>
      <c r="W1273" s="5" t="str">
        <f t="shared" si="179"/>
        <v>20</v>
      </c>
    </row>
    <row r="1274" spans="9:23">
      <c r="I1274" s="5" t="s">
        <v>1445</v>
      </c>
      <c r="K1274" s="59" t="s">
        <v>39</v>
      </c>
      <c r="N1274" s="68">
        <f t="shared" si="172"/>
        <v>1.1415525099999999E-4</v>
      </c>
      <c r="P1274" s="60" t="str">
        <f t="shared" si="173"/>
        <v>M02D22H21</v>
      </c>
      <c r="Q1274" s="67">
        <f t="shared" si="180"/>
        <v>43153.874999996922</v>
      </c>
      <c r="R1274" s="5">
        <f t="shared" si="174"/>
        <v>2</v>
      </c>
      <c r="S1274" s="5">
        <f t="shared" si="175"/>
        <v>22</v>
      </c>
      <c r="T1274" s="5">
        <f t="shared" si="176"/>
        <v>21</v>
      </c>
      <c r="U1274" s="5" t="str">
        <f t="shared" si="177"/>
        <v>02</v>
      </c>
      <c r="V1274" s="5" t="str">
        <f t="shared" si="178"/>
        <v>22</v>
      </c>
      <c r="W1274" s="5" t="str">
        <f t="shared" si="179"/>
        <v>21</v>
      </c>
    </row>
    <row r="1275" spans="9:23">
      <c r="I1275" s="5" t="s">
        <v>1446</v>
      </c>
      <c r="K1275" s="59" t="s">
        <v>39</v>
      </c>
      <c r="N1275" s="68">
        <f t="shared" si="172"/>
        <v>1.1415525099999999E-4</v>
      </c>
      <c r="P1275" s="60" t="str">
        <f t="shared" si="173"/>
        <v>M02D22H22</v>
      </c>
      <c r="Q1275" s="67">
        <f t="shared" si="180"/>
        <v>43153.916666663587</v>
      </c>
      <c r="R1275" s="5">
        <f t="shared" si="174"/>
        <v>2</v>
      </c>
      <c r="S1275" s="5">
        <f t="shared" si="175"/>
        <v>22</v>
      </c>
      <c r="T1275" s="5">
        <f t="shared" si="176"/>
        <v>22</v>
      </c>
      <c r="U1275" s="5" t="str">
        <f t="shared" si="177"/>
        <v>02</v>
      </c>
      <c r="V1275" s="5" t="str">
        <f t="shared" si="178"/>
        <v>22</v>
      </c>
      <c r="W1275" s="5" t="str">
        <f t="shared" si="179"/>
        <v>22</v>
      </c>
    </row>
    <row r="1276" spans="9:23">
      <c r="I1276" s="5" t="s">
        <v>1447</v>
      </c>
      <c r="K1276" s="59" t="s">
        <v>39</v>
      </c>
      <c r="N1276" s="68">
        <f t="shared" si="172"/>
        <v>1.1415525099999999E-4</v>
      </c>
      <c r="P1276" s="60" t="str">
        <f t="shared" si="173"/>
        <v>M02D22H23</v>
      </c>
      <c r="Q1276" s="67">
        <f t="shared" si="180"/>
        <v>43153.958333330251</v>
      </c>
      <c r="R1276" s="5">
        <f t="shared" si="174"/>
        <v>2</v>
      </c>
      <c r="S1276" s="5">
        <f t="shared" si="175"/>
        <v>22</v>
      </c>
      <c r="T1276" s="5">
        <f t="shared" si="176"/>
        <v>23</v>
      </c>
      <c r="U1276" s="5" t="str">
        <f t="shared" si="177"/>
        <v>02</v>
      </c>
      <c r="V1276" s="5" t="str">
        <f t="shared" si="178"/>
        <v>22</v>
      </c>
      <c r="W1276" s="5" t="str">
        <f t="shared" si="179"/>
        <v>23</v>
      </c>
    </row>
    <row r="1277" spans="9:23">
      <c r="I1277" s="5" t="s">
        <v>1448</v>
      </c>
      <c r="K1277" s="59" t="s">
        <v>39</v>
      </c>
      <c r="N1277" s="68">
        <f t="shared" si="172"/>
        <v>1.1415525099999999E-4</v>
      </c>
      <c r="P1277" s="60" t="str">
        <f t="shared" si="173"/>
        <v>M02D23H00</v>
      </c>
      <c r="Q1277" s="67">
        <f t="shared" si="180"/>
        <v>43153.999999996915</v>
      </c>
      <c r="R1277" s="5">
        <f t="shared" si="174"/>
        <v>2</v>
      </c>
      <c r="S1277" s="5">
        <f t="shared" si="175"/>
        <v>23</v>
      </c>
      <c r="T1277" s="5">
        <f t="shared" si="176"/>
        <v>0</v>
      </c>
      <c r="U1277" s="5" t="str">
        <f t="shared" si="177"/>
        <v>02</v>
      </c>
      <c r="V1277" s="5" t="str">
        <f t="shared" si="178"/>
        <v>23</v>
      </c>
      <c r="W1277" s="5" t="str">
        <f t="shared" si="179"/>
        <v>00</v>
      </c>
    </row>
    <row r="1278" spans="9:23">
      <c r="I1278" s="5" t="s">
        <v>1449</v>
      </c>
      <c r="K1278" s="59" t="s">
        <v>39</v>
      </c>
      <c r="N1278" s="68">
        <f t="shared" si="172"/>
        <v>1.1415525099999999E-4</v>
      </c>
      <c r="P1278" s="60" t="str">
        <f t="shared" si="173"/>
        <v>M02D23H01</v>
      </c>
      <c r="Q1278" s="67">
        <f t="shared" si="180"/>
        <v>43154.041666663579</v>
      </c>
      <c r="R1278" s="5">
        <f t="shared" si="174"/>
        <v>2</v>
      </c>
      <c r="S1278" s="5">
        <f t="shared" si="175"/>
        <v>23</v>
      </c>
      <c r="T1278" s="5">
        <f t="shared" si="176"/>
        <v>1</v>
      </c>
      <c r="U1278" s="5" t="str">
        <f t="shared" si="177"/>
        <v>02</v>
      </c>
      <c r="V1278" s="5" t="str">
        <f t="shared" si="178"/>
        <v>23</v>
      </c>
      <c r="W1278" s="5" t="str">
        <f t="shared" si="179"/>
        <v>01</v>
      </c>
    </row>
    <row r="1279" spans="9:23">
      <c r="I1279" s="5" t="s">
        <v>1450</v>
      </c>
      <c r="K1279" s="59" t="s">
        <v>39</v>
      </c>
      <c r="N1279" s="68">
        <f t="shared" si="172"/>
        <v>1.1415525099999999E-4</v>
      </c>
      <c r="P1279" s="60" t="str">
        <f t="shared" si="173"/>
        <v>M02D23H02</v>
      </c>
      <c r="Q1279" s="67">
        <f t="shared" si="180"/>
        <v>43154.083333330243</v>
      </c>
      <c r="R1279" s="5">
        <f t="shared" si="174"/>
        <v>2</v>
      </c>
      <c r="S1279" s="5">
        <f t="shared" si="175"/>
        <v>23</v>
      </c>
      <c r="T1279" s="5">
        <f t="shared" si="176"/>
        <v>2</v>
      </c>
      <c r="U1279" s="5" t="str">
        <f t="shared" si="177"/>
        <v>02</v>
      </c>
      <c r="V1279" s="5" t="str">
        <f t="shared" si="178"/>
        <v>23</v>
      </c>
      <c r="W1279" s="5" t="str">
        <f t="shared" si="179"/>
        <v>02</v>
      </c>
    </row>
    <row r="1280" spans="9:23">
      <c r="I1280" s="5" t="s">
        <v>1451</v>
      </c>
      <c r="K1280" s="59" t="s">
        <v>39</v>
      </c>
      <c r="N1280" s="68">
        <f t="shared" si="172"/>
        <v>1.1415525099999999E-4</v>
      </c>
      <c r="P1280" s="60" t="str">
        <f t="shared" si="173"/>
        <v>M02D23H03</v>
      </c>
      <c r="Q1280" s="67">
        <f t="shared" si="180"/>
        <v>43154.124999996908</v>
      </c>
      <c r="R1280" s="5">
        <f t="shared" si="174"/>
        <v>2</v>
      </c>
      <c r="S1280" s="5">
        <f t="shared" si="175"/>
        <v>23</v>
      </c>
      <c r="T1280" s="5">
        <f t="shared" si="176"/>
        <v>3</v>
      </c>
      <c r="U1280" s="5" t="str">
        <f t="shared" si="177"/>
        <v>02</v>
      </c>
      <c r="V1280" s="5" t="str">
        <f t="shared" si="178"/>
        <v>23</v>
      </c>
      <c r="W1280" s="5" t="str">
        <f t="shared" si="179"/>
        <v>03</v>
      </c>
    </row>
    <row r="1281" spans="9:23">
      <c r="I1281" s="5" t="s">
        <v>1452</v>
      </c>
      <c r="K1281" s="59" t="s">
        <v>39</v>
      </c>
      <c r="N1281" s="68">
        <f t="shared" si="172"/>
        <v>1.1415525099999999E-4</v>
      </c>
      <c r="P1281" s="60" t="str">
        <f t="shared" si="173"/>
        <v>M02D23H04</v>
      </c>
      <c r="Q1281" s="67">
        <f t="shared" si="180"/>
        <v>43154.166666663572</v>
      </c>
      <c r="R1281" s="5">
        <f t="shared" si="174"/>
        <v>2</v>
      </c>
      <c r="S1281" s="5">
        <f t="shared" si="175"/>
        <v>23</v>
      </c>
      <c r="T1281" s="5">
        <f t="shared" si="176"/>
        <v>4</v>
      </c>
      <c r="U1281" s="5" t="str">
        <f t="shared" si="177"/>
        <v>02</v>
      </c>
      <c r="V1281" s="5" t="str">
        <f t="shared" si="178"/>
        <v>23</v>
      </c>
      <c r="W1281" s="5" t="str">
        <f t="shared" si="179"/>
        <v>04</v>
      </c>
    </row>
    <row r="1282" spans="9:23">
      <c r="I1282" s="5" t="s">
        <v>1453</v>
      </c>
      <c r="K1282" s="59" t="s">
        <v>39</v>
      </c>
      <c r="N1282" s="68">
        <f t="shared" si="172"/>
        <v>1.1415525099999999E-4</v>
      </c>
      <c r="P1282" s="60" t="str">
        <f t="shared" si="173"/>
        <v>M02D23H05</v>
      </c>
      <c r="Q1282" s="67">
        <f t="shared" si="180"/>
        <v>43154.208333330236</v>
      </c>
      <c r="R1282" s="5">
        <f t="shared" si="174"/>
        <v>2</v>
      </c>
      <c r="S1282" s="5">
        <f t="shared" si="175"/>
        <v>23</v>
      </c>
      <c r="T1282" s="5">
        <f t="shared" si="176"/>
        <v>5</v>
      </c>
      <c r="U1282" s="5" t="str">
        <f t="shared" si="177"/>
        <v>02</v>
      </c>
      <c r="V1282" s="5" t="str">
        <f t="shared" si="178"/>
        <v>23</v>
      </c>
      <c r="W1282" s="5" t="str">
        <f t="shared" si="179"/>
        <v>05</v>
      </c>
    </row>
    <row r="1283" spans="9:23">
      <c r="I1283" s="5" t="s">
        <v>1454</v>
      </c>
      <c r="K1283" s="59" t="s">
        <v>39</v>
      </c>
      <c r="N1283" s="68">
        <f t="shared" si="172"/>
        <v>1.1415525099999999E-4</v>
      </c>
      <c r="P1283" s="60" t="str">
        <f t="shared" si="173"/>
        <v>M02D23H06</v>
      </c>
      <c r="Q1283" s="67">
        <f t="shared" si="180"/>
        <v>43154.2499999969</v>
      </c>
      <c r="R1283" s="5">
        <f t="shared" si="174"/>
        <v>2</v>
      </c>
      <c r="S1283" s="5">
        <f t="shared" si="175"/>
        <v>23</v>
      </c>
      <c r="T1283" s="5">
        <f t="shared" si="176"/>
        <v>6</v>
      </c>
      <c r="U1283" s="5" t="str">
        <f t="shared" si="177"/>
        <v>02</v>
      </c>
      <c r="V1283" s="5" t="str">
        <f t="shared" si="178"/>
        <v>23</v>
      </c>
      <c r="W1283" s="5" t="str">
        <f t="shared" si="179"/>
        <v>06</v>
      </c>
    </row>
    <row r="1284" spans="9:23">
      <c r="I1284" s="5" t="s">
        <v>1455</v>
      </c>
      <c r="K1284" s="59" t="s">
        <v>39</v>
      </c>
      <c r="N1284" s="68">
        <f t="shared" si="172"/>
        <v>1.1415525099999999E-4</v>
      </c>
      <c r="P1284" s="60" t="str">
        <f t="shared" si="173"/>
        <v>M02D23H07</v>
      </c>
      <c r="Q1284" s="67">
        <f t="shared" si="180"/>
        <v>43154.291666663565</v>
      </c>
      <c r="R1284" s="5">
        <f t="shared" si="174"/>
        <v>2</v>
      </c>
      <c r="S1284" s="5">
        <f t="shared" si="175"/>
        <v>23</v>
      </c>
      <c r="T1284" s="5">
        <f t="shared" si="176"/>
        <v>7</v>
      </c>
      <c r="U1284" s="5" t="str">
        <f t="shared" si="177"/>
        <v>02</v>
      </c>
      <c r="V1284" s="5" t="str">
        <f t="shared" si="178"/>
        <v>23</v>
      </c>
      <c r="W1284" s="5" t="str">
        <f t="shared" si="179"/>
        <v>07</v>
      </c>
    </row>
    <row r="1285" spans="9:23">
      <c r="I1285" s="5" t="s">
        <v>1456</v>
      </c>
      <c r="K1285" s="59" t="s">
        <v>39</v>
      </c>
      <c r="N1285" s="68">
        <f t="shared" si="172"/>
        <v>1.1415525099999999E-4</v>
      </c>
      <c r="P1285" s="60" t="str">
        <f t="shared" si="173"/>
        <v>M02D23H08</v>
      </c>
      <c r="Q1285" s="67">
        <f t="shared" si="180"/>
        <v>43154.333333330229</v>
      </c>
      <c r="R1285" s="5">
        <f t="shared" si="174"/>
        <v>2</v>
      </c>
      <c r="S1285" s="5">
        <f t="shared" si="175"/>
        <v>23</v>
      </c>
      <c r="T1285" s="5">
        <f t="shared" si="176"/>
        <v>8</v>
      </c>
      <c r="U1285" s="5" t="str">
        <f t="shared" si="177"/>
        <v>02</v>
      </c>
      <c r="V1285" s="5" t="str">
        <f t="shared" si="178"/>
        <v>23</v>
      </c>
      <c r="W1285" s="5" t="str">
        <f t="shared" si="179"/>
        <v>08</v>
      </c>
    </row>
    <row r="1286" spans="9:23">
      <c r="I1286" s="5" t="s">
        <v>1457</v>
      </c>
      <c r="K1286" s="59" t="s">
        <v>39</v>
      </c>
      <c r="N1286" s="68">
        <f t="shared" ref="N1286:N1349" si="181">ROUND(1/8760,12)</f>
        <v>1.1415525099999999E-4</v>
      </c>
      <c r="P1286" s="60" t="str">
        <f t="shared" ref="P1286:P1349" si="182">"M"&amp;U1286&amp;"D"&amp;V1286&amp;"H"&amp;W1286</f>
        <v>M02D23H09</v>
      </c>
      <c r="Q1286" s="67">
        <f t="shared" si="180"/>
        <v>43154.374999996893</v>
      </c>
      <c r="R1286" s="5">
        <f t="shared" ref="R1286:R1349" si="183">MONTH(Q1286)</f>
        <v>2</v>
      </c>
      <c r="S1286" s="5">
        <f t="shared" ref="S1286:S1349" si="184">DAY(Q1286)</f>
        <v>23</v>
      </c>
      <c r="T1286" s="5">
        <f t="shared" ref="T1286:T1349" si="185">HOUR(Q1286)</f>
        <v>9</v>
      </c>
      <c r="U1286" s="5" t="str">
        <f t="shared" ref="U1286:U1349" si="186">TEXT(R1286,"00")</f>
        <v>02</v>
      </c>
      <c r="V1286" s="5" t="str">
        <f t="shared" ref="V1286:V1349" si="187">TEXT(S1286,"00")</f>
        <v>23</v>
      </c>
      <c r="W1286" s="5" t="str">
        <f t="shared" ref="W1286:W1349" si="188">TEXT(T1286,"00")</f>
        <v>09</v>
      </c>
    </row>
    <row r="1287" spans="9:23">
      <c r="I1287" s="5" t="s">
        <v>1458</v>
      </c>
      <c r="K1287" s="59" t="s">
        <v>39</v>
      </c>
      <c r="N1287" s="68">
        <f t="shared" si="181"/>
        <v>1.1415525099999999E-4</v>
      </c>
      <c r="P1287" s="60" t="str">
        <f t="shared" si="182"/>
        <v>M02D23H10</v>
      </c>
      <c r="Q1287" s="67">
        <f t="shared" ref="Q1287:Q1350" si="189">Q1286+(1/24)</f>
        <v>43154.416666663557</v>
      </c>
      <c r="R1287" s="5">
        <f t="shared" si="183"/>
        <v>2</v>
      </c>
      <c r="S1287" s="5">
        <f t="shared" si="184"/>
        <v>23</v>
      </c>
      <c r="T1287" s="5">
        <f t="shared" si="185"/>
        <v>10</v>
      </c>
      <c r="U1287" s="5" t="str">
        <f t="shared" si="186"/>
        <v>02</v>
      </c>
      <c r="V1287" s="5" t="str">
        <f t="shared" si="187"/>
        <v>23</v>
      </c>
      <c r="W1287" s="5" t="str">
        <f t="shared" si="188"/>
        <v>10</v>
      </c>
    </row>
    <row r="1288" spans="9:23">
      <c r="I1288" s="5" t="s">
        <v>1459</v>
      </c>
      <c r="K1288" s="59" t="s">
        <v>39</v>
      </c>
      <c r="N1288" s="68">
        <f t="shared" si="181"/>
        <v>1.1415525099999999E-4</v>
      </c>
      <c r="P1288" s="60" t="str">
        <f t="shared" si="182"/>
        <v>M02D23H11</v>
      </c>
      <c r="Q1288" s="67">
        <f t="shared" si="189"/>
        <v>43154.458333330222</v>
      </c>
      <c r="R1288" s="5">
        <f t="shared" si="183"/>
        <v>2</v>
      </c>
      <c r="S1288" s="5">
        <f t="shared" si="184"/>
        <v>23</v>
      </c>
      <c r="T1288" s="5">
        <f t="shared" si="185"/>
        <v>11</v>
      </c>
      <c r="U1288" s="5" t="str">
        <f t="shared" si="186"/>
        <v>02</v>
      </c>
      <c r="V1288" s="5" t="str">
        <f t="shared" si="187"/>
        <v>23</v>
      </c>
      <c r="W1288" s="5" t="str">
        <f t="shared" si="188"/>
        <v>11</v>
      </c>
    </row>
    <row r="1289" spans="9:23">
      <c r="I1289" s="5" t="s">
        <v>1460</v>
      </c>
      <c r="K1289" s="59" t="s">
        <v>39</v>
      </c>
      <c r="N1289" s="68">
        <f t="shared" si="181"/>
        <v>1.1415525099999999E-4</v>
      </c>
      <c r="P1289" s="60" t="str">
        <f t="shared" si="182"/>
        <v>M02D23H12</v>
      </c>
      <c r="Q1289" s="67">
        <f t="shared" si="189"/>
        <v>43154.499999996886</v>
      </c>
      <c r="R1289" s="5">
        <f t="shared" si="183"/>
        <v>2</v>
      </c>
      <c r="S1289" s="5">
        <f t="shared" si="184"/>
        <v>23</v>
      </c>
      <c r="T1289" s="5">
        <f t="shared" si="185"/>
        <v>12</v>
      </c>
      <c r="U1289" s="5" t="str">
        <f t="shared" si="186"/>
        <v>02</v>
      </c>
      <c r="V1289" s="5" t="str">
        <f t="shared" si="187"/>
        <v>23</v>
      </c>
      <c r="W1289" s="5" t="str">
        <f t="shared" si="188"/>
        <v>12</v>
      </c>
    </row>
    <row r="1290" spans="9:23">
      <c r="I1290" s="5" t="s">
        <v>1461</v>
      </c>
      <c r="K1290" s="59" t="s">
        <v>39</v>
      </c>
      <c r="N1290" s="68">
        <f t="shared" si="181"/>
        <v>1.1415525099999999E-4</v>
      </c>
      <c r="P1290" s="60" t="str">
        <f t="shared" si="182"/>
        <v>M02D23H13</v>
      </c>
      <c r="Q1290" s="67">
        <f t="shared" si="189"/>
        <v>43154.54166666355</v>
      </c>
      <c r="R1290" s="5">
        <f t="shared" si="183"/>
        <v>2</v>
      </c>
      <c r="S1290" s="5">
        <f t="shared" si="184"/>
        <v>23</v>
      </c>
      <c r="T1290" s="5">
        <f t="shared" si="185"/>
        <v>13</v>
      </c>
      <c r="U1290" s="5" t="str">
        <f t="shared" si="186"/>
        <v>02</v>
      </c>
      <c r="V1290" s="5" t="str">
        <f t="shared" si="187"/>
        <v>23</v>
      </c>
      <c r="W1290" s="5" t="str">
        <f t="shared" si="188"/>
        <v>13</v>
      </c>
    </row>
    <row r="1291" spans="9:23">
      <c r="I1291" s="5" t="s">
        <v>1462</v>
      </c>
      <c r="K1291" s="59" t="s">
        <v>39</v>
      </c>
      <c r="N1291" s="68">
        <f t="shared" si="181"/>
        <v>1.1415525099999999E-4</v>
      </c>
      <c r="P1291" s="60" t="str">
        <f t="shared" si="182"/>
        <v>M02D23H14</v>
      </c>
      <c r="Q1291" s="67">
        <f t="shared" si="189"/>
        <v>43154.583333330214</v>
      </c>
      <c r="R1291" s="5">
        <f t="shared" si="183"/>
        <v>2</v>
      </c>
      <c r="S1291" s="5">
        <f t="shared" si="184"/>
        <v>23</v>
      </c>
      <c r="T1291" s="5">
        <f t="shared" si="185"/>
        <v>14</v>
      </c>
      <c r="U1291" s="5" t="str">
        <f t="shared" si="186"/>
        <v>02</v>
      </c>
      <c r="V1291" s="5" t="str">
        <f t="shared" si="187"/>
        <v>23</v>
      </c>
      <c r="W1291" s="5" t="str">
        <f t="shared" si="188"/>
        <v>14</v>
      </c>
    </row>
    <row r="1292" spans="9:23">
      <c r="I1292" s="5" t="s">
        <v>1463</v>
      </c>
      <c r="K1292" s="59" t="s">
        <v>39</v>
      </c>
      <c r="N1292" s="68">
        <f t="shared" si="181"/>
        <v>1.1415525099999999E-4</v>
      </c>
      <c r="P1292" s="60" t="str">
        <f t="shared" si="182"/>
        <v>M02D23H15</v>
      </c>
      <c r="Q1292" s="67">
        <f t="shared" si="189"/>
        <v>43154.624999996879</v>
      </c>
      <c r="R1292" s="5">
        <f t="shared" si="183"/>
        <v>2</v>
      </c>
      <c r="S1292" s="5">
        <f t="shared" si="184"/>
        <v>23</v>
      </c>
      <c r="T1292" s="5">
        <f t="shared" si="185"/>
        <v>15</v>
      </c>
      <c r="U1292" s="5" t="str">
        <f t="shared" si="186"/>
        <v>02</v>
      </c>
      <c r="V1292" s="5" t="str">
        <f t="shared" si="187"/>
        <v>23</v>
      </c>
      <c r="W1292" s="5" t="str">
        <f t="shared" si="188"/>
        <v>15</v>
      </c>
    </row>
    <row r="1293" spans="9:23">
      <c r="I1293" s="5" t="s">
        <v>1464</v>
      </c>
      <c r="K1293" s="59" t="s">
        <v>39</v>
      </c>
      <c r="N1293" s="68">
        <f t="shared" si="181"/>
        <v>1.1415525099999999E-4</v>
      </c>
      <c r="P1293" s="60" t="str">
        <f t="shared" si="182"/>
        <v>M02D23H16</v>
      </c>
      <c r="Q1293" s="67">
        <f t="shared" si="189"/>
        <v>43154.666666663543</v>
      </c>
      <c r="R1293" s="5">
        <f t="shared" si="183"/>
        <v>2</v>
      </c>
      <c r="S1293" s="5">
        <f t="shared" si="184"/>
        <v>23</v>
      </c>
      <c r="T1293" s="5">
        <f t="shared" si="185"/>
        <v>16</v>
      </c>
      <c r="U1293" s="5" t="str">
        <f t="shared" si="186"/>
        <v>02</v>
      </c>
      <c r="V1293" s="5" t="str">
        <f t="shared" si="187"/>
        <v>23</v>
      </c>
      <c r="W1293" s="5" t="str">
        <f t="shared" si="188"/>
        <v>16</v>
      </c>
    </row>
    <row r="1294" spans="9:23">
      <c r="I1294" s="5" t="s">
        <v>1465</v>
      </c>
      <c r="K1294" s="59" t="s">
        <v>39</v>
      </c>
      <c r="N1294" s="68">
        <f t="shared" si="181"/>
        <v>1.1415525099999999E-4</v>
      </c>
      <c r="P1294" s="60" t="str">
        <f t="shared" si="182"/>
        <v>M02D23H17</v>
      </c>
      <c r="Q1294" s="67">
        <f t="shared" si="189"/>
        <v>43154.708333330207</v>
      </c>
      <c r="R1294" s="5">
        <f t="shared" si="183"/>
        <v>2</v>
      </c>
      <c r="S1294" s="5">
        <f t="shared" si="184"/>
        <v>23</v>
      </c>
      <c r="T1294" s="5">
        <f t="shared" si="185"/>
        <v>17</v>
      </c>
      <c r="U1294" s="5" t="str">
        <f t="shared" si="186"/>
        <v>02</v>
      </c>
      <c r="V1294" s="5" t="str">
        <f t="shared" si="187"/>
        <v>23</v>
      </c>
      <c r="W1294" s="5" t="str">
        <f t="shared" si="188"/>
        <v>17</v>
      </c>
    </row>
    <row r="1295" spans="9:23">
      <c r="I1295" s="5" t="s">
        <v>1466</v>
      </c>
      <c r="K1295" s="59" t="s">
        <v>39</v>
      </c>
      <c r="N1295" s="68">
        <f t="shared" si="181"/>
        <v>1.1415525099999999E-4</v>
      </c>
      <c r="P1295" s="60" t="str">
        <f t="shared" si="182"/>
        <v>M02D23H18</v>
      </c>
      <c r="Q1295" s="67">
        <f t="shared" si="189"/>
        <v>43154.749999996871</v>
      </c>
      <c r="R1295" s="5">
        <f t="shared" si="183"/>
        <v>2</v>
      </c>
      <c r="S1295" s="5">
        <f t="shared" si="184"/>
        <v>23</v>
      </c>
      <c r="T1295" s="5">
        <f t="shared" si="185"/>
        <v>18</v>
      </c>
      <c r="U1295" s="5" t="str">
        <f t="shared" si="186"/>
        <v>02</v>
      </c>
      <c r="V1295" s="5" t="str">
        <f t="shared" si="187"/>
        <v>23</v>
      </c>
      <c r="W1295" s="5" t="str">
        <f t="shared" si="188"/>
        <v>18</v>
      </c>
    </row>
    <row r="1296" spans="9:23">
      <c r="I1296" s="5" t="s">
        <v>1467</v>
      </c>
      <c r="K1296" s="59" t="s">
        <v>39</v>
      </c>
      <c r="N1296" s="68">
        <f t="shared" si="181"/>
        <v>1.1415525099999999E-4</v>
      </c>
      <c r="P1296" s="60" t="str">
        <f t="shared" si="182"/>
        <v>M02D23H19</v>
      </c>
      <c r="Q1296" s="67">
        <f t="shared" si="189"/>
        <v>43154.791666663536</v>
      </c>
      <c r="R1296" s="5">
        <f t="shared" si="183"/>
        <v>2</v>
      </c>
      <c r="S1296" s="5">
        <f t="shared" si="184"/>
        <v>23</v>
      </c>
      <c r="T1296" s="5">
        <f t="shared" si="185"/>
        <v>19</v>
      </c>
      <c r="U1296" s="5" t="str">
        <f t="shared" si="186"/>
        <v>02</v>
      </c>
      <c r="V1296" s="5" t="str">
        <f t="shared" si="187"/>
        <v>23</v>
      </c>
      <c r="W1296" s="5" t="str">
        <f t="shared" si="188"/>
        <v>19</v>
      </c>
    </row>
    <row r="1297" spans="9:23">
      <c r="I1297" s="5" t="s">
        <v>1468</v>
      </c>
      <c r="K1297" s="59" t="s">
        <v>39</v>
      </c>
      <c r="N1297" s="68">
        <f t="shared" si="181"/>
        <v>1.1415525099999999E-4</v>
      </c>
      <c r="P1297" s="60" t="str">
        <f t="shared" si="182"/>
        <v>M02D23H20</v>
      </c>
      <c r="Q1297" s="67">
        <f t="shared" si="189"/>
        <v>43154.8333333302</v>
      </c>
      <c r="R1297" s="5">
        <f t="shared" si="183"/>
        <v>2</v>
      </c>
      <c r="S1297" s="5">
        <f t="shared" si="184"/>
        <v>23</v>
      </c>
      <c r="T1297" s="5">
        <f t="shared" si="185"/>
        <v>20</v>
      </c>
      <c r="U1297" s="5" t="str">
        <f t="shared" si="186"/>
        <v>02</v>
      </c>
      <c r="V1297" s="5" t="str">
        <f t="shared" si="187"/>
        <v>23</v>
      </c>
      <c r="W1297" s="5" t="str">
        <f t="shared" si="188"/>
        <v>20</v>
      </c>
    </row>
    <row r="1298" spans="9:23">
      <c r="I1298" s="5" t="s">
        <v>1469</v>
      </c>
      <c r="K1298" s="59" t="s">
        <v>39</v>
      </c>
      <c r="N1298" s="68">
        <f t="shared" si="181"/>
        <v>1.1415525099999999E-4</v>
      </c>
      <c r="P1298" s="60" t="str">
        <f t="shared" si="182"/>
        <v>M02D23H21</v>
      </c>
      <c r="Q1298" s="67">
        <f t="shared" si="189"/>
        <v>43154.874999996864</v>
      </c>
      <c r="R1298" s="5">
        <f t="shared" si="183"/>
        <v>2</v>
      </c>
      <c r="S1298" s="5">
        <f t="shared" si="184"/>
        <v>23</v>
      </c>
      <c r="T1298" s="5">
        <f t="shared" si="185"/>
        <v>21</v>
      </c>
      <c r="U1298" s="5" t="str">
        <f t="shared" si="186"/>
        <v>02</v>
      </c>
      <c r="V1298" s="5" t="str">
        <f t="shared" si="187"/>
        <v>23</v>
      </c>
      <c r="W1298" s="5" t="str">
        <f t="shared" si="188"/>
        <v>21</v>
      </c>
    </row>
    <row r="1299" spans="9:23">
      <c r="I1299" s="5" t="s">
        <v>1470</v>
      </c>
      <c r="K1299" s="59" t="s">
        <v>39</v>
      </c>
      <c r="N1299" s="68">
        <f t="shared" si="181"/>
        <v>1.1415525099999999E-4</v>
      </c>
      <c r="P1299" s="60" t="str">
        <f t="shared" si="182"/>
        <v>M02D23H22</v>
      </c>
      <c r="Q1299" s="67">
        <f t="shared" si="189"/>
        <v>43154.916666663528</v>
      </c>
      <c r="R1299" s="5">
        <f t="shared" si="183"/>
        <v>2</v>
      </c>
      <c r="S1299" s="5">
        <f t="shared" si="184"/>
        <v>23</v>
      </c>
      <c r="T1299" s="5">
        <f t="shared" si="185"/>
        <v>22</v>
      </c>
      <c r="U1299" s="5" t="str">
        <f t="shared" si="186"/>
        <v>02</v>
      </c>
      <c r="V1299" s="5" t="str">
        <f t="shared" si="187"/>
        <v>23</v>
      </c>
      <c r="W1299" s="5" t="str">
        <f t="shared" si="188"/>
        <v>22</v>
      </c>
    </row>
    <row r="1300" spans="9:23">
      <c r="I1300" s="5" t="s">
        <v>1471</v>
      </c>
      <c r="K1300" s="59" t="s">
        <v>39</v>
      </c>
      <c r="N1300" s="68">
        <f t="shared" si="181"/>
        <v>1.1415525099999999E-4</v>
      </c>
      <c r="P1300" s="60" t="str">
        <f t="shared" si="182"/>
        <v>M02D23H23</v>
      </c>
      <c r="Q1300" s="67">
        <f t="shared" si="189"/>
        <v>43154.958333330193</v>
      </c>
      <c r="R1300" s="5">
        <f t="shared" si="183"/>
        <v>2</v>
      </c>
      <c r="S1300" s="5">
        <f t="shared" si="184"/>
        <v>23</v>
      </c>
      <c r="T1300" s="5">
        <f t="shared" si="185"/>
        <v>23</v>
      </c>
      <c r="U1300" s="5" t="str">
        <f t="shared" si="186"/>
        <v>02</v>
      </c>
      <c r="V1300" s="5" t="str">
        <f t="shared" si="187"/>
        <v>23</v>
      </c>
      <c r="W1300" s="5" t="str">
        <f t="shared" si="188"/>
        <v>23</v>
      </c>
    </row>
    <row r="1301" spans="9:23">
      <c r="I1301" s="5" t="s">
        <v>1472</v>
      </c>
      <c r="K1301" s="59" t="s">
        <v>39</v>
      </c>
      <c r="N1301" s="68">
        <f t="shared" si="181"/>
        <v>1.1415525099999999E-4</v>
      </c>
      <c r="P1301" s="60" t="str">
        <f t="shared" si="182"/>
        <v>M02D24H00</v>
      </c>
      <c r="Q1301" s="67">
        <f t="shared" si="189"/>
        <v>43154.999999996857</v>
      </c>
      <c r="R1301" s="5">
        <f t="shared" si="183"/>
        <v>2</v>
      </c>
      <c r="S1301" s="5">
        <f t="shared" si="184"/>
        <v>24</v>
      </c>
      <c r="T1301" s="5">
        <f t="shared" si="185"/>
        <v>0</v>
      </c>
      <c r="U1301" s="5" t="str">
        <f t="shared" si="186"/>
        <v>02</v>
      </c>
      <c r="V1301" s="5" t="str">
        <f t="shared" si="187"/>
        <v>24</v>
      </c>
      <c r="W1301" s="5" t="str">
        <f t="shared" si="188"/>
        <v>00</v>
      </c>
    </row>
    <row r="1302" spans="9:23">
      <c r="I1302" s="5" t="s">
        <v>1473</v>
      </c>
      <c r="K1302" s="59" t="s">
        <v>39</v>
      </c>
      <c r="N1302" s="68">
        <f t="shared" si="181"/>
        <v>1.1415525099999999E-4</v>
      </c>
      <c r="P1302" s="60" t="str">
        <f t="shared" si="182"/>
        <v>M02D24H01</v>
      </c>
      <c r="Q1302" s="67">
        <f t="shared" si="189"/>
        <v>43155.041666663521</v>
      </c>
      <c r="R1302" s="5">
        <f t="shared" si="183"/>
        <v>2</v>
      </c>
      <c r="S1302" s="5">
        <f t="shared" si="184"/>
        <v>24</v>
      </c>
      <c r="T1302" s="5">
        <f t="shared" si="185"/>
        <v>1</v>
      </c>
      <c r="U1302" s="5" t="str">
        <f t="shared" si="186"/>
        <v>02</v>
      </c>
      <c r="V1302" s="5" t="str">
        <f t="shared" si="187"/>
        <v>24</v>
      </c>
      <c r="W1302" s="5" t="str">
        <f t="shared" si="188"/>
        <v>01</v>
      </c>
    </row>
    <row r="1303" spans="9:23">
      <c r="I1303" s="5" t="s">
        <v>1474</v>
      </c>
      <c r="K1303" s="59" t="s">
        <v>39</v>
      </c>
      <c r="N1303" s="68">
        <f t="shared" si="181"/>
        <v>1.1415525099999999E-4</v>
      </c>
      <c r="P1303" s="60" t="str">
        <f t="shared" si="182"/>
        <v>M02D24H02</v>
      </c>
      <c r="Q1303" s="67">
        <f t="shared" si="189"/>
        <v>43155.083333330185</v>
      </c>
      <c r="R1303" s="5">
        <f t="shared" si="183"/>
        <v>2</v>
      </c>
      <c r="S1303" s="5">
        <f t="shared" si="184"/>
        <v>24</v>
      </c>
      <c r="T1303" s="5">
        <f t="shared" si="185"/>
        <v>2</v>
      </c>
      <c r="U1303" s="5" t="str">
        <f t="shared" si="186"/>
        <v>02</v>
      </c>
      <c r="V1303" s="5" t="str">
        <f t="shared" si="187"/>
        <v>24</v>
      </c>
      <c r="W1303" s="5" t="str">
        <f t="shared" si="188"/>
        <v>02</v>
      </c>
    </row>
    <row r="1304" spans="9:23">
      <c r="I1304" s="5" t="s">
        <v>1475</v>
      </c>
      <c r="K1304" s="59" t="s">
        <v>39</v>
      </c>
      <c r="N1304" s="68">
        <f t="shared" si="181"/>
        <v>1.1415525099999999E-4</v>
      </c>
      <c r="P1304" s="60" t="str">
        <f t="shared" si="182"/>
        <v>M02D24H03</v>
      </c>
      <c r="Q1304" s="67">
        <f t="shared" si="189"/>
        <v>43155.12499999685</v>
      </c>
      <c r="R1304" s="5">
        <f t="shared" si="183"/>
        <v>2</v>
      </c>
      <c r="S1304" s="5">
        <f t="shared" si="184"/>
        <v>24</v>
      </c>
      <c r="T1304" s="5">
        <f t="shared" si="185"/>
        <v>3</v>
      </c>
      <c r="U1304" s="5" t="str">
        <f t="shared" si="186"/>
        <v>02</v>
      </c>
      <c r="V1304" s="5" t="str">
        <f t="shared" si="187"/>
        <v>24</v>
      </c>
      <c r="W1304" s="5" t="str">
        <f t="shared" si="188"/>
        <v>03</v>
      </c>
    </row>
    <row r="1305" spans="9:23">
      <c r="I1305" s="5" t="s">
        <v>1476</v>
      </c>
      <c r="K1305" s="59" t="s">
        <v>39</v>
      </c>
      <c r="N1305" s="68">
        <f t="shared" si="181"/>
        <v>1.1415525099999999E-4</v>
      </c>
      <c r="P1305" s="60" t="str">
        <f t="shared" si="182"/>
        <v>M02D24H04</v>
      </c>
      <c r="Q1305" s="67">
        <f t="shared" si="189"/>
        <v>43155.166666663514</v>
      </c>
      <c r="R1305" s="5">
        <f t="shared" si="183"/>
        <v>2</v>
      </c>
      <c r="S1305" s="5">
        <f t="shared" si="184"/>
        <v>24</v>
      </c>
      <c r="T1305" s="5">
        <f t="shared" si="185"/>
        <v>4</v>
      </c>
      <c r="U1305" s="5" t="str">
        <f t="shared" si="186"/>
        <v>02</v>
      </c>
      <c r="V1305" s="5" t="str">
        <f t="shared" si="187"/>
        <v>24</v>
      </c>
      <c r="W1305" s="5" t="str">
        <f t="shared" si="188"/>
        <v>04</v>
      </c>
    </row>
    <row r="1306" spans="9:23">
      <c r="I1306" s="5" t="s">
        <v>1477</v>
      </c>
      <c r="K1306" s="59" t="s">
        <v>39</v>
      </c>
      <c r="N1306" s="68">
        <f t="shared" si="181"/>
        <v>1.1415525099999999E-4</v>
      </c>
      <c r="P1306" s="60" t="str">
        <f t="shared" si="182"/>
        <v>M02D24H05</v>
      </c>
      <c r="Q1306" s="67">
        <f t="shared" si="189"/>
        <v>43155.208333330178</v>
      </c>
      <c r="R1306" s="5">
        <f t="shared" si="183"/>
        <v>2</v>
      </c>
      <c r="S1306" s="5">
        <f t="shared" si="184"/>
        <v>24</v>
      </c>
      <c r="T1306" s="5">
        <f t="shared" si="185"/>
        <v>5</v>
      </c>
      <c r="U1306" s="5" t="str">
        <f t="shared" si="186"/>
        <v>02</v>
      </c>
      <c r="V1306" s="5" t="str">
        <f t="shared" si="187"/>
        <v>24</v>
      </c>
      <c r="W1306" s="5" t="str">
        <f t="shared" si="188"/>
        <v>05</v>
      </c>
    </row>
    <row r="1307" spans="9:23">
      <c r="I1307" s="5" t="s">
        <v>1478</v>
      </c>
      <c r="K1307" s="59" t="s">
        <v>39</v>
      </c>
      <c r="N1307" s="68">
        <f t="shared" si="181"/>
        <v>1.1415525099999999E-4</v>
      </c>
      <c r="P1307" s="60" t="str">
        <f t="shared" si="182"/>
        <v>M02D24H06</v>
      </c>
      <c r="Q1307" s="67">
        <f t="shared" si="189"/>
        <v>43155.249999996842</v>
      </c>
      <c r="R1307" s="5">
        <f t="shared" si="183"/>
        <v>2</v>
      </c>
      <c r="S1307" s="5">
        <f t="shared" si="184"/>
        <v>24</v>
      </c>
      <c r="T1307" s="5">
        <f t="shared" si="185"/>
        <v>6</v>
      </c>
      <c r="U1307" s="5" t="str">
        <f t="shared" si="186"/>
        <v>02</v>
      </c>
      <c r="V1307" s="5" t="str">
        <f t="shared" si="187"/>
        <v>24</v>
      </c>
      <c r="W1307" s="5" t="str">
        <f t="shared" si="188"/>
        <v>06</v>
      </c>
    </row>
    <row r="1308" spans="9:23">
      <c r="I1308" s="5" t="s">
        <v>1479</v>
      </c>
      <c r="K1308" s="59" t="s">
        <v>39</v>
      </c>
      <c r="N1308" s="68">
        <f t="shared" si="181"/>
        <v>1.1415525099999999E-4</v>
      </c>
      <c r="P1308" s="60" t="str">
        <f t="shared" si="182"/>
        <v>M02D24H07</v>
      </c>
      <c r="Q1308" s="67">
        <f t="shared" si="189"/>
        <v>43155.291666663506</v>
      </c>
      <c r="R1308" s="5">
        <f t="shared" si="183"/>
        <v>2</v>
      </c>
      <c r="S1308" s="5">
        <f t="shared" si="184"/>
        <v>24</v>
      </c>
      <c r="T1308" s="5">
        <f t="shared" si="185"/>
        <v>7</v>
      </c>
      <c r="U1308" s="5" t="str">
        <f t="shared" si="186"/>
        <v>02</v>
      </c>
      <c r="V1308" s="5" t="str">
        <f t="shared" si="187"/>
        <v>24</v>
      </c>
      <c r="W1308" s="5" t="str">
        <f t="shared" si="188"/>
        <v>07</v>
      </c>
    </row>
    <row r="1309" spans="9:23">
      <c r="I1309" s="5" t="s">
        <v>1480</v>
      </c>
      <c r="K1309" s="59" t="s">
        <v>39</v>
      </c>
      <c r="N1309" s="68">
        <f t="shared" si="181"/>
        <v>1.1415525099999999E-4</v>
      </c>
      <c r="P1309" s="60" t="str">
        <f t="shared" si="182"/>
        <v>M02D24H08</v>
      </c>
      <c r="Q1309" s="67">
        <f t="shared" si="189"/>
        <v>43155.333333330171</v>
      </c>
      <c r="R1309" s="5">
        <f t="shared" si="183"/>
        <v>2</v>
      </c>
      <c r="S1309" s="5">
        <f t="shared" si="184"/>
        <v>24</v>
      </c>
      <c r="T1309" s="5">
        <f t="shared" si="185"/>
        <v>8</v>
      </c>
      <c r="U1309" s="5" t="str">
        <f t="shared" si="186"/>
        <v>02</v>
      </c>
      <c r="V1309" s="5" t="str">
        <f t="shared" si="187"/>
        <v>24</v>
      </c>
      <c r="W1309" s="5" t="str">
        <f t="shared" si="188"/>
        <v>08</v>
      </c>
    </row>
    <row r="1310" spans="9:23">
      <c r="I1310" s="5" t="s">
        <v>1481</v>
      </c>
      <c r="K1310" s="59" t="s">
        <v>39</v>
      </c>
      <c r="N1310" s="68">
        <f t="shared" si="181"/>
        <v>1.1415525099999999E-4</v>
      </c>
      <c r="P1310" s="60" t="str">
        <f t="shared" si="182"/>
        <v>M02D24H09</v>
      </c>
      <c r="Q1310" s="67">
        <f t="shared" si="189"/>
        <v>43155.374999996835</v>
      </c>
      <c r="R1310" s="5">
        <f t="shared" si="183"/>
        <v>2</v>
      </c>
      <c r="S1310" s="5">
        <f t="shared" si="184"/>
        <v>24</v>
      </c>
      <c r="T1310" s="5">
        <f t="shared" si="185"/>
        <v>9</v>
      </c>
      <c r="U1310" s="5" t="str">
        <f t="shared" si="186"/>
        <v>02</v>
      </c>
      <c r="V1310" s="5" t="str">
        <f t="shared" si="187"/>
        <v>24</v>
      </c>
      <c r="W1310" s="5" t="str">
        <f t="shared" si="188"/>
        <v>09</v>
      </c>
    </row>
    <row r="1311" spans="9:23">
      <c r="I1311" s="5" t="s">
        <v>1482</v>
      </c>
      <c r="K1311" s="59" t="s">
        <v>39</v>
      </c>
      <c r="N1311" s="68">
        <f t="shared" si="181"/>
        <v>1.1415525099999999E-4</v>
      </c>
      <c r="P1311" s="60" t="str">
        <f t="shared" si="182"/>
        <v>M02D24H10</v>
      </c>
      <c r="Q1311" s="67">
        <f t="shared" si="189"/>
        <v>43155.416666663499</v>
      </c>
      <c r="R1311" s="5">
        <f t="shared" si="183"/>
        <v>2</v>
      </c>
      <c r="S1311" s="5">
        <f t="shared" si="184"/>
        <v>24</v>
      </c>
      <c r="T1311" s="5">
        <f t="shared" si="185"/>
        <v>10</v>
      </c>
      <c r="U1311" s="5" t="str">
        <f t="shared" si="186"/>
        <v>02</v>
      </c>
      <c r="V1311" s="5" t="str">
        <f t="shared" si="187"/>
        <v>24</v>
      </c>
      <c r="W1311" s="5" t="str">
        <f t="shared" si="188"/>
        <v>10</v>
      </c>
    </row>
    <row r="1312" spans="9:23">
      <c r="I1312" s="5" t="s">
        <v>1483</v>
      </c>
      <c r="K1312" s="59" t="s">
        <v>39</v>
      </c>
      <c r="N1312" s="68">
        <f t="shared" si="181"/>
        <v>1.1415525099999999E-4</v>
      </c>
      <c r="P1312" s="60" t="str">
        <f t="shared" si="182"/>
        <v>M02D24H11</v>
      </c>
      <c r="Q1312" s="67">
        <f t="shared" si="189"/>
        <v>43155.458333330163</v>
      </c>
      <c r="R1312" s="5">
        <f t="shared" si="183"/>
        <v>2</v>
      </c>
      <c r="S1312" s="5">
        <f t="shared" si="184"/>
        <v>24</v>
      </c>
      <c r="T1312" s="5">
        <f t="shared" si="185"/>
        <v>11</v>
      </c>
      <c r="U1312" s="5" t="str">
        <f t="shared" si="186"/>
        <v>02</v>
      </c>
      <c r="V1312" s="5" t="str">
        <f t="shared" si="187"/>
        <v>24</v>
      </c>
      <c r="W1312" s="5" t="str">
        <f t="shared" si="188"/>
        <v>11</v>
      </c>
    </row>
    <row r="1313" spans="9:23">
      <c r="I1313" s="5" t="s">
        <v>1484</v>
      </c>
      <c r="K1313" s="59" t="s">
        <v>39</v>
      </c>
      <c r="N1313" s="68">
        <f t="shared" si="181"/>
        <v>1.1415525099999999E-4</v>
      </c>
      <c r="P1313" s="60" t="str">
        <f t="shared" si="182"/>
        <v>M02D24H12</v>
      </c>
      <c r="Q1313" s="67">
        <f t="shared" si="189"/>
        <v>43155.499999996828</v>
      </c>
      <c r="R1313" s="5">
        <f t="shared" si="183"/>
        <v>2</v>
      </c>
      <c r="S1313" s="5">
        <f t="shared" si="184"/>
        <v>24</v>
      </c>
      <c r="T1313" s="5">
        <f t="shared" si="185"/>
        <v>12</v>
      </c>
      <c r="U1313" s="5" t="str">
        <f t="shared" si="186"/>
        <v>02</v>
      </c>
      <c r="V1313" s="5" t="str">
        <f t="shared" si="187"/>
        <v>24</v>
      </c>
      <c r="W1313" s="5" t="str">
        <f t="shared" si="188"/>
        <v>12</v>
      </c>
    </row>
    <row r="1314" spans="9:23">
      <c r="I1314" s="5" t="s">
        <v>1485</v>
      </c>
      <c r="K1314" s="59" t="s">
        <v>39</v>
      </c>
      <c r="N1314" s="68">
        <f t="shared" si="181"/>
        <v>1.1415525099999999E-4</v>
      </c>
      <c r="P1314" s="60" t="str">
        <f t="shared" si="182"/>
        <v>M02D24H13</v>
      </c>
      <c r="Q1314" s="67">
        <f t="shared" si="189"/>
        <v>43155.541666663492</v>
      </c>
      <c r="R1314" s="5">
        <f t="shared" si="183"/>
        <v>2</v>
      </c>
      <c r="S1314" s="5">
        <f t="shared" si="184"/>
        <v>24</v>
      </c>
      <c r="T1314" s="5">
        <f t="shared" si="185"/>
        <v>13</v>
      </c>
      <c r="U1314" s="5" t="str">
        <f t="shared" si="186"/>
        <v>02</v>
      </c>
      <c r="V1314" s="5" t="str">
        <f t="shared" si="187"/>
        <v>24</v>
      </c>
      <c r="W1314" s="5" t="str">
        <f t="shared" si="188"/>
        <v>13</v>
      </c>
    </row>
    <row r="1315" spans="9:23">
      <c r="I1315" s="5" t="s">
        <v>1486</v>
      </c>
      <c r="K1315" s="59" t="s">
        <v>39</v>
      </c>
      <c r="N1315" s="68">
        <f t="shared" si="181"/>
        <v>1.1415525099999999E-4</v>
      </c>
      <c r="P1315" s="60" t="str">
        <f t="shared" si="182"/>
        <v>M02D24H14</v>
      </c>
      <c r="Q1315" s="67">
        <f t="shared" si="189"/>
        <v>43155.583333330156</v>
      </c>
      <c r="R1315" s="5">
        <f t="shared" si="183"/>
        <v>2</v>
      </c>
      <c r="S1315" s="5">
        <f t="shared" si="184"/>
        <v>24</v>
      </c>
      <c r="T1315" s="5">
        <f t="shared" si="185"/>
        <v>14</v>
      </c>
      <c r="U1315" s="5" t="str">
        <f t="shared" si="186"/>
        <v>02</v>
      </c>
      <c r="V1315" s="5" t="str">
        <f t="shared" si="187"/>
        <v>24</v>
      </c>
      <c r="W1315" s="5" t="str">
        <f t="shared" si="188"/>
        <v>14</v>
      </c>
    </row>
    <row r="1316" spans="9:23">
      <c r="I1316" s="5" t="s">
        <v>1487</v>
      </c>
      <c r="K1316" s="59" t="s">
        <v>39</v>
      </c>
      <c r="N1316" s="68">
        <f t="shared" si="181"/>
        <v>1.1415525099999999E-4</v>
      </c>
      <c r="P1316" s="60" t="str">
        <f t="shared" si="182"/>
        <v>M02D24H15</v>
      </c>
      <c r="Q1316" s="67">
        <f t="shared" si="189"/>
        <v>43155.62499999682</v>
      </c>
      <c r="R1316" s="5">
        <f t="shared" si="183"/>
        <v>2</v>
      </c>
      <c r="S1316" s="5">
        <f t="shared" si="184"/>
        <v>24</v>
      </c>
      <c r="T1316" s="5">
        <f t="shared" si="185"/>
        <v>15</v>
      </c>
      <c r="U1316" s="5" t="str">
        <f t="shared" si="186"/>
        <v>02</v>
      </c>
      <c r="V1316" s="5" t="str">
        <f t="shared" si="187"/>
        <v>24</v>
      </c>
      <c r="W1316" s="5" t="str">
        <f t="shared" si="188"/>
        <v>15</v>
      </c>
    </row>
    <row r="1317" spans="9:23">
      <c r="I1317" s="5" t="s">
        <v>1488</v>
      </c>
      <c r="K1317" s="59" t="s">
        <v>39</v>
      </c>
      <c r="N1317" s="68">
        <f t="shared" si="181"/>
        <v>1.1415525099999999E-4</v>
      </c>
      <c r="P1317" s="60" t="str">
        <f t="shared" si="182"/>
        <v>M02D24H16</v>
      </c>
      <c r="Q1317" s="67">
        <f t="shared" si="189"/>
        <v>43155.666666663485</v>
      </c>
      <c r="R1317" s="5">
        <f t="shared" si="183"/>
        <v>2</v>
      </c>
      <c r="S1317" s="5">
        <f t="shared" si="184"/>
        <v>24</v>
      </c>
      <c r="T1317" s="5">
        <f t="shared" si="185"/>
        <v>16</v>
      </c>
      <c r="U1317" s="5" t="str">
        <f t="shared" si="186"/>
        <v>02</v>
      </c>
      <c r="V1317" s="5" t="str">
        <f t="shared" si="187"/>
        <v>24</v>
      </c>
      <c r="W1317" s="5" t="str">
        <f t="shared" si="188"/>
        <v>16</v>
      </c>
    </row>
    <row r="1318" spans="9:23">
      <c r="I1318" s="5" t="s">
        <v>1489</v>
      </c>
      <c r="K1318" s="59" t="s">
        <v>39</v>
      </c>
      <c r="N1318" s="68">
        <f t="shared" si="181"/>
        <v>1.1415525099999999E-4</v>
      </c>
      <c r="P1318" s="60" t="str">
        <f t="shared" si="182"/>
        <v>M02D24H17</v>
      </c>
      <c r="Q1318" s="67">
        <f t="shared" si="189"/>
        <v>43155.708333330149</v>
      </c>
      <c r="R1318" s="5">
        <f t="shared" si="183"/>
        <v>2</v>
      </c>
      <c r="S1318" s="5">
        <f t="shared" si="184"/>
        <v>24</v>
      </c>
      <c r="T1318" s="5">
        <f t="shared" si="185"/>
        <v>17</v>
      </c>
      <c r="U1318" s="5" t="str">
        <f t="shared" si="186"/>
        <v>02</v>
      </c>
      <c r="V1318" s="5" t="str">
        <f t="shared" si="187"/>
        <v>24</v>
      </c>
      <c r="W1318" s="5" t="str">
        <f t="shared" si="188"/>
        <v>17</v>
      </c>
    </row>
    <row r="1319" spans="9:23">
      <c r="I1319" s="5" t="s">
        <v>1490</v>
      </c>
      <c r="K1319" s="59" t="s">
        <v>39</v>
      </c>
      <c r="N1319" s="68">
        <f t="shared" si="181"/>
        <v>1.1415525099999999E-4</v>
      </c>
      <c r="P1319" s="60" t="str">
        <f t="shared" si="182"/>
        <v>M02D24H18</v>
      </c>
      <c r="Q1319" s="67">
        <f t="shared" si="189"/>
        <v>43155.749999996813</v>
      </c>
      <c r="R1319" s="5">
        <f t="shared" si="183"/>
        <v>2</v>
      </c>
      <c r="S1319" s="5">
        <f t="shared" si="184"/>
        <v>24</v>
      </c>
      <c r="T1319" s="5">
        <f t="shared" si="185"/>
        <v>18</v>
      </c>
      <c r="U1319" s="5" t="str">
        <f t="shared" si="186"/>
        <v>02</v>
      </c>
      <c r="V1319" s="5" t="str">
        <f t="shared" si="187"/>
        <v>24</v>
      </c>
      <c r="W1319" s="5" t="str">
        <f t="shared" si="188"/>
        <v>18</v>
      </c>
    </row>
    <row r="1320" spans="9:23">
      <c r="I1320" s="5" t="s">
        <v>1491</v>
      </c>
      <c r="K1320" s="59" t="s">
        <v>39</v>
      </c>
      <c r="N1320" s="68">
        <f t="shared" si="181"/>
        <v>1.1415525099999999E-4</v>
      </c>
      <c r="P1320" s="60" t="str">
        <f t="shared" si="182"/>
        <v>M02D24H19</v>
      </c>
      <c r="Q1320" s="67">
        <f t="shared" si="189"/>
        <v>43155.791666663477</v>
      </c>
      <c r="R1320" s="5">
        <f t="shared" si="183"/>
        <v>2</v>
      </c>
      <c r="S1320" s="5">
        <f t="shared" si="184"/>
        <v>24</v>
      </c>
      <c r="T1320" s="5">
        <f t="shared" si="185"/>
        <v>19</v>
      </c>
      <c r="U1320" s="5" t="str">
        <f t="shared" si="186"/>
        <v>02</v>
      </c>
      <c r="V1320" s="5" t="str">
        <f t="shared" si="187"/>
        <v>24</v>
      </c>
      <c r="W1320" s="5" t="str">
        <f t="shared" si="188"/>
        <v>19</v>
      </c>
    </row>
    <row r="1321" spans="9:23">
      <c r="I1321" s="5" t="s">
        <v>1492</v>
      </c>
      <c r="K1321" s="59" t="s">
        <v>39</v>
      </c>
      <c r="N1321" s="68">
        <f t="shared" si="181"/>
        <v>1.1415525099999999E-4</v>
      </c>
      <c r="P1321" s="60" t="str">
        <f t="shared" si="182"/>
        <v>M02D24H20</v>
      </c>
      <c r="Q1321" s="67">
        <f t="shared" si="189"/>
        <v>43155.833333330142</v>
      </c>
      <c r="R1321" s="5">
        <f t="shared" si="183"/>
        <v>2</v>
      </c>
      <c r="S1321" s="5">
        <f t="shared" si="184"/>
        <v>24</v>
      </c>
      <c r="T1321" s="5">
        <f t="shared" si="185"/>
        <v>20</v>
      </c>
      <c r="U1321" s="5" t="str">
        <f t="shared" si="186"/>
        <v>02</v>
      </c>
      <c r="V1321" s="5" t="str">
        <f t="shared" si="187"/>
        <v>24</v>
      </c>
      <c r="W1321" s="5" t="str">
        <f t="shared" si="188"/>
        <v>20</v>
      </c>
    </row>
    <row r="1322" spans="9:23">
      <c r="I1322" s="5" t="s">
        <v>1493</v>
      </c>
      <c r="K1322" s="59" t="s">
        <v>39</v>
      </c>
      <c r="N1322" s="68">
        <f t="shared" si="181"/>
        <v>1.1415525099999999E-4</v>
      </c>
      <c r="P1322" s="60" t="str">
        <f t="shared" si="182"/>
        <v>M02D24H21</v>
      </c>
      <c r="Q1322" s="67">
        <f t="shared" si="189"/>
        <v>43155.874999996806</v>
      </c>
      <c r="R1322" s="5">
        <f t="shared" si="183"/>
        <v>2</v>
      </c>
      <c r="S1322" s="5">
        <f t="shared" si="184"/>
        <v>24</v>
      </c>
      <c r="T1322" s="5">
        <f t="shared" si="185"/>
        <v>21</v>
      </c>
      <c r="U1322" s="5" t="str">
        <f t="shared" si="186"/>
        <v>02</v>
      </c>
      <c r="V1322" s="5" t="str">
        <f t="shared" si="187"/>
        <v>24</v>
      </c>
      <c r="W1322" s="5" t="str">
        <f t="shared" si="188"/>
        <v>21</v>
      </c>
    </row>
    <row r="1323" spans="9:23">
      <c r="I1323" s="5" t="s">
        <v>1494</v>
      </c>
      <c r="K1323" s="59" t="s">
        <v>39</v>
      </c>
      <c r="N1323" s="68">
        <f t="shared" si="181"/>
        <v>1.1415525099999999E-4</v>
      </c>
      <c r="P1323" s="60" t="str">
        <f t="shared" si="182"/>
        <v>M02D24H22</v>
      </c>
      <c r="Q1323" s="67">
        <f t="shared" si="189"/>
        <v>43155.91666666347</v>
      </c>
      <c r="R1323" s="5">
        <f t="shared" si="183"/>
        <v>2</v>
      </c>
      <c r="S1323" s="5">
        <f t="shared" si="184"/>
        <v>24</v>
      </c>
      <c r="T1323" s="5">
        <f t="shared" si="185"/>
        <v>22</v>
      </c>
      <c r="U1323" s="5" t="str">
        <f t="shared" si="186"/>
        <v>02</v>
      </c>
      <c r="V1323" s="5" t="str">
        <f t="shared" si="187"/>
        <v>24</v>
      </c>
      <c r="W1323" s="5" t="str">
        <f t="shared" si="188"/>
        <v>22</v>
      </c>
    </row>
    <row r="1324" spans="9:23">
      <c r="I1324" s="5" t="s">
        <v>1495</v>
      </c>
      <c r="K1324" s="59" t="s">
        <v>39</v>
      </c>
      <c r="N1324" s="68">
        <f t="shared" si="181"/>
        <v>1.1415525099999999E-4</v>
      </c>
      <c r="P1324" s="60" t="str">
        <f t="shared" si="182"/>
        <v>M02D24H23</v>
      </c>
      <c r="Q1324" s="67">
        <f t="shared" si="189"/>
        <v>43155.958333330134</v>
      </c>
      <c r="R1324" s="5">
        <f t="shared" si="183"/>
        <v>2</v>
      </c>
      <c r="S1324" s="5">
        <f t="shared" si="184"/>
        <v>24</v>
      </c>
      <c r="T1324" s="5">
        <f t="shared" si="185"/>
        <v>23</v>
      </c>
      <c r="U1324" s="5" t="str">
        <f t="shared" si="186"/>
        <v>02</v>
      </c>
      <c r="V1324" s="5" t="str">
        <f t="shared" si="187"/>
        <v>24</v>
      </c>
      <c r="W1324" s="5" t="str">
        <f t="shared" si="188"/>
        <v>23</v>
      </c>
    </row>
    <row r="1325" spans="9:23">
      <c r="I1325" s="5" t="s">
        <v>1496</v>
      </c>
      <c r="K1325" s="59" t="s">
        <v>39</v>
      </c>
      <c r="N1325" s="68">
        <f t="shared" si="181"/>
        <v>1.1415525099999999E-4</v>
      </c>
      <c r="P1325" s="60" t="str">
        <f t="shared" si="182"/>
        <v>M02D25H00</v>
      </c>
      <c r="Q1325" s="67">
        <f t="shared" si="189"/>
        <v>43155.999999996799</v>
      </c>
      <c r="R1325" s="5">
        <f t="shared" si="183"/>
        <v>2</v>
      </c>
      <c r="S1325" s="5">
        <f t="shared" si="184"/>
        <v>25</v>
      </c>
      <c r="T1325" s="5">
        <f t="shared" si="185"/>
        <v>0</v>
      </c>
      <c r="U1325" s="5" t="str">
        <f t="shared" si="186"/>
        <v>02</v>
      </c>
      <c r="V1325" s="5" t="str">
        <f t="shared" si="187"/>
        <v>25</v>
      </c>
      <c r="W1325" s="5" t="str">
        <f t="shared" si="188"/>
        <v>00</v>
      </c>
    </row>
    <row r="1326" spans="9:23">
      <c r="I1326" s="5" t="s">
        <v>1497</v>
      </c>
      <c r="K1326" s="59" t="s">
        <v>39</v>
      </c>
      <c r="N1326" s="68">
        <f t="shared" si="181"/>
        <v>1.1415525099999999E-4</v>
      </c>
      <c r="P1326" s="60" t="str">
        <f t="shared" si="182"/>
        <v>M02D25H01</v>
      </c>
      <c r="Q1326" s="67">
        <f t="shared" si="189"/>
        <v>43156.041666663463</v>
      </c>
      <c r="R1326" s="5">
        <f t="shared" si="183"/>
        <v>2</v>
      </c>
      <c r="S1326" s="5">
        <f t="shared" si="184"/>
        <v>25</v>
      </c>
      <c r="T1326" s="5">
        <f t="shared" si="185"/>
        <v>1</v>
      </c>
      <c r="U1326" s="5" t="str">
        <f t="shared" si="186"/>
        <v>02</v>
      </c>
      <c r="V1326" s="5" t="str">
        <f t="shared" si="187"/>
        <v>25</v>
      </c>
      <c r="W1326" s="5" t="str">
        <f t="shared" si="188"/>
        <v>01</v>
      </c>
    </row>
    <row r="1327" spans="9:23">
      <c r="I1327" s="5" t="s">
        <v>1498</v>
      </c>
      <c r="K1327" s="59" t="s">
        <v>39</v>
      </c>
      <c r="N1327" s="68">
        <f t="shared" si="181"/>
        <v>1.1415525099999999E-4</v>
      </c>
      <c r="P1327" s="60" t="str">
        <f t="shared" si="182"/>
        <v>M02D25H02</v>
      </c>
      <c r="Q1327" s="67">
        <f t="shared" si="189"/>
        <v>43156.083333330127</v>
      </c>
      <c r="R1327" s="5">
        <f t="shared" si="183"/>
        <v>2</v>
      </c>
      <c r="S1327" s="5">
        <f t="shared" si="184"/>
        <v>25</v>
      </c>
      <c r="T1327" s="5">
        <f t="shared" si="185"/>
        <v>2</v>
      </c>
      <c r="U1327" s="5" t="str">
        <f t="shared" si="186"/>
        <v>02</v>
      </c>
      <c r="V1327" s="5" t="str">
        <f t="shared" si="187"/>
        <v>25</v>
      </c>
      <c r="W1327" s="5" t="str">
        <f t="shared" si="188"/>
        <v>02</v>
      </c>
    </row>
    <row r="1328" spans="9:23">
      <c r="I1328" s="5" t="s">
        <v>1499</v>
      </c>
      <c r="K1328" s="59" t="s">
        <v>39</v>
      </c>
      <c r="N1328" s="68">
        <f t="shared" si="181"/>
        <v>1.1415525099999999E-4</v>
      </c>
      <c r="P1328" s="60" t="str">
        <f t="shared" si="182"/>
        <v>M02D25H03</v>
      </c>
      <c r="Q1328" s="67">
        <f t="shared" si="189"/>
        <v>43156.124999996791</v>
      </c>
      <c r="R1328" s="5">
        <f t="shared" si="183"/>
        <v>2</v>
      </c>
      <c r="S1328" s="5">
        <f t="shared" si="184"/>
        <v>25</v>
      </c>
      <c r="T1328" s="5">
        <f t="shared" si="185"/>
        <v>3</v>
      </c>
      <c r="U1328" s="5" t="str">
        <f t="shared" si="186"/>
        <v>02</v>
      </c>
      <c r="V1328" s="5" t="str">
        <f t="shared" si="187"/>
        <v>25</v>
      </c>
      <c r="W1328" s="5" t="str">
        <f t="shared" si="188"/>
        <v>03</v>
      </c>
    </row>
    <row r="1329" spans="9:23">
      <c r="I1329" s="5" t="s">
        <v>1500</v>
      </c>
      <c r="K1329" s="59" t="s">
        <v>39</v>
      </c>
      <c r="N1329" s="68">
        <f t="shared" si="181"/>
        <v>1.1415525099999999E-4</v>
      </c>
      <c r="P1329" s="60" t="str">
        <f t="shared" si="182"/>
        <v>M02D25H04</v>
      </c>
      <c r="Q1329" s="67">
        <f t="shared" si="189"/>
        <v>43156.166666663456</v>
      </c>
      <c r="R1329" s="5">
        <f t="shared" si="183"/>
        <v>2</v>
      </c>
      <c r="S1329" s="5">
        <f t="shared" si="184"/>
        <v>25</v>
      </c>
      <c r="T1329" s="5">
        <f t="shared" si="185"/>
        <v>4</v>
      </c>
      <c r="U1329" s="5" t="str">
        <f t="shared" si="186"/>
        <v>02</v>
      </c>
      <c r="V1329" s="5" t="str">
        <f t="shared" si="187"/>
        <v>25</v>
      </c>
      <c r="W1329" s="5" t="str">
        <f t="shared" si="188"/>
        <v>04</v>
      </c>
    </row>
    <row r="1330" spans="9:23">
      <c r="I1330" s="5" t="s">
        <v>1501</v>
      </c>
      <c r="K1330" s="59" t="s">
        <v>39</v>
      </c>
      <c r="N1330" s="68">
        <f t="shared" si="181"/>
        <v>1.1415525099999999E-4</v>
      </c>
      <c r="P1330" s="60" t="str">
        <f t="shared" si="182"/>
        <v>M02D25H05</v>
      </c>
      <c r="Q1330" s="67">
        <f t="shared" si="189"/>
        <v>43156.20833333012</v>
      </c>
      <c r="R1330" s="5">
        <f t="shared" si="183"/>
        <v>2</v>
      </c>
      <c r="S1330" s="5">
        <f t="shared" si="184"/>
        <v>25</v>
      </c>
      <c r="T1330" s="5">
        <f t="shared" si="185"/>
        <v>5</v>
      </c>
      <c r="U1330" s="5" t="str">
        <f t="shared" si="186"/>
        <v>02</v>
      </c>
      <c r="V1330" s="5" t="str">
        <f t="shared" si="187"/>
        <v>25</v>
      </c>
      <c r="W1330" s="5" t="str">
        <f t="shared" si="188"/>
        <v>05</v>
      </c>
    </row>
    <row r="1331" spans="9:23">
      <c r="I1331" s="5" t="s">
        <v>1502</v>
      </c>
      <c r="K1331" s="59" t="s">
        <v>39</v>
      </c>
      <c r="N1331" s="68">
        <f t="shared" si="181"/>
        <v>1.1415525099999999E-4</v>
      </c>
      <c r="P1331" s="60" t="str">
        <f t="shared" si="182"/>
        <v>M02D25H06</v>
      </c>
      <c r="Q1331" s="67">
        <f t="shared" si="189"/>
        <v>43156.249999996784</v>
      </c>
      <c r="R1331" s="5">
        <f t="shared" si="183"/>
        <v>2</v>
      </c>
      <c r="S1331" s="5">
        <f t="shared" si="184"/>
        <v>25</v>
      </c>
      <c r="T1331" s="5">
        <f t="shared" si="185"/>
        <v>6</v>
      </c>
      <c r="U1331" s="5" t="str">
        <f t="shared" si="186"/>
        <v>02</v>
      </c>
      <c r="V1331" s="5" t="str">
        <f t="shared" si="187"/>
        <v>25</v>
      </c>
      <c r="W1331" s="5" t="str">
        <f t="shared" si="188"/>
        <v>06</v>
      </c>
    </row>
    <row r="1332" spans="9:23">
      <c r="I1332" s="5" t="s">
        <v>1503</v>
      </c>
      <c r="K1332" s="59" t="s">
        <v>39</v>
      </c>
      <c r="N1332" s="68">
        <f t="shared" si="181"/>
        <v>1.1415525099999999E-4</v>
      </c>
      <c r="P1332" s="60" t="str">
        <f t="shared" si="182"/>
        <v>M02D25H07</v>
      </c>
      <c r="Q1332" s="67">
        <f t="shared" si="189"/>
        <v>43156.291666663448</v>
      </c>
      <c r="R1332" s="5">
        <f t="shared" si="183"/>
        <v>2</v>
      </c>
      <c r="S1332" s="5">
        <f t="shared" si="184"/>
        <v>25</v>
      </c>
      <c r="T1332" s="5">
        <f t="shared" si="185"/>
        <v>7</v>
      </c>
      <c r="U1332" s="5" t="str">
        <f t="shared" si="186"/>
        <v>02</v>
      </c>
      <c r="V1332" s="5" t="str">
        <f t="shared" si="187"/>
        <v>25</v>
      </c>
      <c r="W1332" s="5" t="str">
        <f t="shared" si="188"/>
        <v>07</v>
      </c>
    </row>
    <row r="1333" spans="9:23">
      <c r="I1333" s="5" t="s">
        <v>1504</v>
      </c>
      <c r="K1333" s="59" t="s">
        <v>39</v>
      </c>
      <c r="N1333" s="68">
        <f t="shared" si="181"/>
        <v>1.1415525099999999E-4</v>
      </c>
      <c r="P1333" s="60" t="str">
        <f t="shared" si="182"/>
        <v>M02D25H08</v>
      </c>
      <c r="Q1333" s="67">
        <f t="shared" si="189"/>
        <v>43156.333333330113</v>
      </c>
      <c r="R1333" s="5">
        <f t="shared" si="183"/>
        <v>2</v>
      </c>
      <c r="S1333" s="5">
        <f t="shared" si="184"/>
        <v>25</v>
      </c>
      <c r="T1333" s="5">
        <f t="shared" si="185"/>
        <v>8</v>
      </c>
      <c r="U1333" s="5" t="str">
        <f t="shared" si="186"/>
        <v>02</v>
      </c>
      <c r="V1333" s="5" t="str">
        <f t="shared" si="187"/>
        <v>25</v>
      </c>
      <c r="W1333" s="5" t="str">
        <f t="shared" si="188"/>
        <v>08</v>
      </c>
    </row>
    <row r="1334" spans="9:23">
      <c r="I1334" s="5" t="s">
        <v>1505</v>
      </c>
      <c r="K1334" s="59" t="s">
        <v>39</v>
      </c>
      <c r="N1334" s="68">
        <f t="shared" si="181"/>
        <v>1.1415525099999999E-4</v>
      </c>
      <c r="P1334" s="60" t="str">
        <f t="shared" si="182"/>
        <v>M02D25H09</v>
      </c>
      <c r="Q1334" s="67">
        <f t="shared" si="189"/>
        <v>43156.374999996777</v>
      </c>
      <c r="R1334" s="5">
        <f t="shared" si="183"/>
        <v>2</v>
      </c>
      <c r="S1334" s="5">
        <f t="shared" si="184"/>
        <v>25</v>
      </c>
      <c r="T1334" s="5">
        <f t="shared" si="185"/>
        <v>9</v>
      </c>
      <c r="U1334" s="5" t="str">
        <f t="shared" si="186"/>
        <v>02</v>
      </c>
      <c r="V1334" s="5" t="str">
        <f t="shared" si="187"/>
        <v>25</v>
      </c>
      <c r="W1334" s="5" t="str">
        <f t="shared" si="188"/>
        <v>09</v>
      </c>
    </row>
    <row r="1335" spans="9:23">
      <c r="I1335" s="5" t="s">
        <v>1506</v>
      </c>
      <c r="K1335" s="59" t="s">
        <v>39</v>
      </c>
      <c r="N1335" s="68">
        <f t="shared" si="181"/>
        <v>1.1415525099999999E-4</v>
      </c>
      <c r="P1335" s="60" t="str">
        <f t="shared" si="182"/>
        <v>M02D25H10</v>
      </c>
      <c r="Q1335" s="67">
        <f t="shared" si="189"/>
        <v>43156.416666663441</v>
      </c>
      <c r="R1335" s="5">
        <f t="shared" si="183"/>
        <v>2</v>
      </c>
      <c r="S1335" s="5">
        <f t="shared" si="184"/>
        <v>25</v>
      </c>
      <c r="T1335" s="5">
        <f t="shared" si="185"/>
        <v>10</v>
      </c>
      <c r="U1335" s="5" t="str">
        <f t="shared" si="186"/>
        <v>02</v>
      </c>
      <c r="V1335" s="5" t="str">
        <f t="shared" si="187"/>
        <v>25</v>
      </c>
      <c r="W1335" s="5" t="str">
        <f t="shared" si="188"/>
        <v>10</v>
      </c>
    </row>
    <row r="1336" spans="9:23">
      <c r="I1336" s="5" t="s">
        <v>1507</v>
      </c>
      <c r="K1336" s="59" t="s">
        <v>39</v>
      </c>
      <c r="N1336" s="68">
        <f t="shared" si="181"/>
        <v>1.1415525099999999E-4</v>
      </c>
      <c r="P1336" s="60" t="str">
        <f t="shared" si="182"/>
        <v>M02D25H11</v>
      </c>
      <c r="Q1336" s="67">
        <f t="shared" si="189"/>
        <v>43156.458333330105</v>
      </c>
      <c r="R1336" s="5">
        <f t="shared" si="183"/>
        <v>2</v>
      </c>
      <c r="S1336" s="5">
        <f t="shared" si="184"/>
        <v>25</v>
      </c>
      <c r="T1336" s="5">
        <f t="shared" si="185"/>
        <v>11</v>
      </c>
      <c r="U1336" s="5" t="str">
        <f t="shared" si="186"/>
        <v>02</v>
      </c>
      <c r="V1336" s="5" t="str">
        <f t="shared" si="187"/>
        <v>25</v>
      </c>
      <c r="W1336" s="5" t="str">
        <f t="shared" si="188"/>
        <v>11</v>
      </c>
    </row>
    <row r="1337" spans="9:23">
      <c r="I1337" s="5" t="s">
        <v>1508</v>
      </c>
      <c r="K1337" s="59" t="s">
        <v>39</v>
      </c>
      <c r="N1337" s="68">
        <f t="shared" si="181"/>
        <v>1.1415525099999999E-4</v>
      </c>
      <c r="P1337" s="60" t="str">
        <f t="shared" si="182"/>
        <v>M02D25H12</v>
      </c>
      <c r="Q1337" s="67">
        <f t="shared" si="189"/>
        <v>43156.499999996769</v>
      </c>
      <c r="R1337" s="5">
        <f t="shared" si="183"/>
        <v>2</v>
      </c>
      <c r="S1337" s="5">
        <f t="shared" si="184"/>
        <v>25</v>
      </c>
      <c r="T1337" s="5">
        <f t="shared" si="185"/>
        <v>12</v>
      </c>
      <c r="U1337" s="5" t="str">
        <f t="shared" si="186"/>
        <v>02</v>
      </c>
      <c r="V1337" s="5" t="str">
        <f t="shared" si="187"/>
        <v>25</v>
      </c>
      <c r="W1337" s="5" t="str">
        <f t="shared" si="188"/>
        <v>12</v>
      </c>
    </row>
    <row r="1338" spans="9:23">
      <c r="I1338" s="5" t="s">
        <v>1509</v>
      </c>
      <c r="K1338" s="59" t="s">
        <v>39</v>
      </c>
      <c r="N1338" s="68">
        <f t="shared" si="181"/>
        <v>1.1415525099999999E-4</v>
      </c>
      <c r="P1338" s="60" t="str">
        <f t="shared" si="182"/>
        <v>M02D25H13</v>
      </c>
      <c r="Q1338" s="67">
        <f t="shared" si="189"/>
        <v>43156.541666663434</v>
      </c>
      <c r="R1338" s="5">
        <f t="shared" si="183"/>
        <v>2</v>
      </c>
      <c r="S1338" s="5">
        <f t="shared" si="184"/>
        <v>25</v>
      </c>
      <c r="T1338" s="5">
        <f t="shared" si="185"/>
        <v>13</v>
      </c>
      <c r="U1338" s="5" t="str">
        <f t="shared" si="186"/>
        <v>02</v>
      </c>
      <c r="V1338" s="5" t="str">
        <f t="shared" si="187"/>
        <v>25</v>
      </c>
      <c r="W1338" s="5" t="str">
        <f t="shared" si="188"/>
        <v>13</v>
      </c>
    </row>
    <row r="1339" spans="9:23">
      <c r="I1339" s="5" t="s">
        <v>1510</v>
      </c>
      <c r="K1339" s="59" t="s">
        <v>39</v>
      </c>
      <c r="N1339" s="68">
        <f t="shared" si="181"/>
        <v>1.1415525099999999E-4</v>
      </c>
      <c r="P1339" s="60" t="str">
        <f t="shared" si="182"/>
        <v>M02D25H14</v>
      </c>
      <c r="Q1339" s="67">
        <f t="shared" si="189"/>
        <v>43156.583333330098</v>
      </c>
      <c r="R1339" s="5">
        <f t="shared" si="183"/>
        <v>2</v>
      </c>
      <c r="S1339" s="5">
        <f t="shared" si="184"/>
        <v>25</v>
      </c>
      <c r="T1339" s="5">
        <f t="shared" si="185"/>
        <v>14</v>
      </c>
      <c r="U1339" s="5" t="str">
        <f t="shared" si="186"/>
        <v>02</v>
      </c>
      <c r="V1339" s="5" t="str">
        <f t="shared" si="187"/>
        <v>25</v>
      </c>
      <c r="W1339" s="5" t="str">
        <f t="shared" si="188"/>
        <v>14</v>
      </c>
    </row>
    <row r="1340" spans="9:23">
      <c r="I1340" s="5" t="s">
        <v>1511</v>
      </c>
      <c r="K1340" s="59" t="s">
        <v>39</v>
      </c>
      <c r="N1340" s="68">
        <f t="shared" si="181"/>
        <v>1.1415525099999999E-4</v>
      </c>
      <c r="P1340" s="60" t="str">
        <f t="shared" si="182"/>
        <v>M02D25H15</v>
      </c>
      <c r="Q1340" s="67">
        <f t="shared" si="189"/>
        <v>43156.624999996762</v>
      </c>
      <c r="R1340" s="5">
        <f t="shared" si="183"/>
        <v>2</v>
      </c>
      <c r="S1340" s="5">
        <f t="shared" si="184"/>
        <v>25</v>
      </c>
      <c r="T1340" s="5">
        <f t="shared" si="185"/>
        <v>15</v>
      </c>
      <c r="U1340" s="5" t="str">
        <f t="shared" si="186"/>
        <v>02</v>
      </c>
      <c r="V1340" s="5" t="str">
        <f t="shared" si="187"/>
        <v>25</v>
      </c>
      <c r="W1340" s="5" t="str">
        <f t="shared" si="188"/>
        <v>15</v>
      </c>
    </row>
    <row r="1341" spans="9:23">
      <c r="I1341" s="5" t="s">
        <v>1512</v>
      </c>
      <c r="K1341" s="59" t="s">
        <v>39</v>
      </c>
      <c r="N1341" s="68">
        <f t="shared" si="181"/>
        <v>1.1415525099999999E-4</v>
      </c>
      <c r="P1341" s="60" t="str">
        <f t="shared" si="182"/>
        <v>M02D25H16</v>
      </c>
      <c r="Q1341" s="67">
        <f t="shared" si="189"/>
        <v>43156.666666663426</v>
      </c>
      <c r="R1341" s="5">
        <f t="shared" si="183"/>
        <v>2</v>
      </c>
      <c r="S1341" s="5">
        <f t="shared" si="184"/>
        <v>25</v>
      </c>
      <c r="T1341" s="5">
        <f t="shared" si="185"/>
        <v>16</v>
      </c>
      <c r="U1341" s="5" t="str">
        <f t="shared" si="186"/>
        <v>02</v>
      </c>
      <c r="V1341" s="5" t="str">
        <f t="shared" si="187"/>
        <v>25</v>
      </c>
      <c r="W1341" s="5" t="str">
        <f t="shared" si="188"/>
        <v>16</v>
      </c>
    </row>
    <row r="1342" spans="9:23">
      <c r="I1342" s="5" t="s">
        <v>1513</v>
      </c>
      <c r="K1342" s="59" t="s">
        <v>39</v>
      </c>
      <c r="N1342" s="68">
        <f t="shared" si="181"/>
        <v>1.1415525099999999E-4</v>
      </c>
      <c r="P1342" s="60" t="str">
        <f t="shared" si="182"/>
        <v>M02D25H17</v>
      </c>
      <c r="Q1342" s="67">
        <f t="shared" si="189"/>
        <v>43156.708333330091</v>
      </c>
      <c r="R1342" s="5">
        <f t="shared" si="183"/>
        <v>2</v>
      </c>
      <c r="S1342" s="5">
        <f t="shared" si="184"/>
        <v>25</v>
      </c>
      <c r="T1342" s="5">
        <f t="shared" si="185"/>
        <v>17</v>
      </c>
      <c r="U1342" s="5" t="str">
        <f t="shared" si="186"/>
        <v>02</v>
      </c>
      <c r="V1342" s="5" t="str">
        <f t="shared" si="187"/>
        <v>25</v>
      </c>
      <c r="W1342" s="5" t="str">
        <f t="shared" si="188"/>
        <v>17</v>
      </c>
    </row>
    <row r="1343" spans="9:23">
      <c r="I1343" s="5" t="s">
        <v>1514</v>
      </c>
      <c r="K1343" s="59" t="s">
        <v>39</v>
      </c>
      <c r="N1343" s="68">
        <f t="shared" si="181"/>
        <v>1.1415525099999999E-4</v>
      </c>
      <c r="P1343" s="60" t="str">
        <f t="shared" si="182"/>
        <v>M02D25H18</v>
      </c>
      <c r="Q1343" s="67">
        <f t="shared" si="189"/>
        <v>43156.749999996755</v>
      </c>
      <c r="R1343" s="5">
        <f t="shared" si="183"/>
        <v>2</v>
      </c>
      <c r="S1343" s="5">
        <f t="shared" si="184"/>
        <v>25</v>
      </c>
      <c r="T1343" s="5">
        <f t="shared" si="185"/>
        <v>18</v>
      </c>
      <c r="U1343" s="5" t="str">
        <f t="shared" si="186"/>
        <v>02</v>
      </c>
      <c r="V1343" s="5" t="str">
        <f t="shared" si="187"/>
        <v>25</v>
      </c>
      <c r="W1343" s="5" t="str">
        <f t="shared" si="188"/>
        <v>18</v>
      </c>
    </row>
    <row r="1344" spans="9:23">
      <c r="I1344" s="5" t="s">
        <v>1515</v>
      </c>
      <c r="K1344" s="59" t="s">
        <v>39</v>
      </c>
      <c r="N1344" s="68">
        <f t="shared" si="181"/>
        <v>1.1415525099999999E-4</v>
      </c>
      <c r="P1344" s="60" t="str">
        <f t="shared" si="182"/>
        <v>M02D25H19</v>
      </c>
      <c r="Q1344" s="67">
        <f t="shared" si="189"/>
        <v>43156.791666663419</v>
      </c>
      <c r="R1344" s="5">
        <f t="shared" si="183"/>
        <v>2</v>
      </c>
      <c r="S1344" s="5">
        <f t="shared" si="184"/>
        <v>25</v>
      </c>
      <c r="T1344" s="5">
        <f t="shared" si="185"/>
        <v>19</v>
      </c>
      <c r="U1344" s="5" t="str">
        <f t="shared" si="186"/>
        <v>02</v>
      </c>
      <c r="V1344" s="5" t="str">
        <f t="shared" si="187"/>
        <v>25</v>
      </c>
      <c r="W1344" s="5" t="str">
        <f t="shared" si="188"/>
        <v>19</v>
      </c>
    </row>
    <row r="1345" spans="9:23">
      <c r="I1345" s="5" t="s">
        <v>1516</v>
      </c>
      <c r="K1345" s="59" t="s">
        <v>39</v>
      </c>
      <c r="N1345" s="68">
        <f t="shared" si="181"/>
        <v>1.1415525099999999E-4</v>
      </c>
      <c r="P1345" s="60" t="str">
        <f t="shared" si="182"/>
        <v>M02D25H20</v>
      </c>
      <c r="Q1345" s="67">
        <f t="shared" si="189"/>
        <v>43156.833333330083</v>
      </c>
      <c r="R1345" s="5">
        <f t="shared" si="183"/>
        <v>2</v>
      </c>
      <c r="S1345" s="5">
        <f t="shared" si="184"/>
        <v>25</v>
      </c>
      <c r="T1345" s="5">
        <f t="shared" si="185"/>
        <v>20</v>
      </c>
      <c r="U1345" s="5" t="str">
        <f t="shared" si="186"/>
        <v>02</v>
      </c>
      <c r="V1345" s="5" t="str">
        <f t="shared" si="187"/>
        <v>25</v>
      </c>
      <c r="W1345" s="5" t="str">
        <f t="shared" si="188"/>
        <v>20</v>
      </c>
    </row>
    <row r="1346" spans="9:23">
      <c r="I1346" s="5" t="s">
        <v>1517</v>
      </c>
      <c r="K1346" s="59" t="s">
        <v>39</v>
      </c>
      <c r="N1346" s="68">
        <f t="shared" si="181"/>
        <v>1.1415525099999999E-4</v>
      </c>
      <c r="P1346" s="60" t="str">
        <f t="shared" si="182"/>
        <v>M02D25H21</v>
      </c>
      <c r="Q1346" s="67">
        <f t="shared" si="189"/>
        <v>43156.874999996748</v>
      </c>
      <c r="R1346" s="5">
        <f t="shared" si="183"/>
        <v>2</v>
      </c>
      <c r="S1346" s="5">
        <f t="shared" si="184"/>
        <v>25</v>
      </c>
      <c r="T1346" s="5">
        <f t="shared" si="185"/>
        <v>21</v>
      </c>
      <c r="U1346" s="5" t="str">
        <f t="shared" si="186"/>
        <v>02</v>
      </c>
      <c r="V1346" s="5" t="str">
        <f t="shared" si="187"/>
        <v>25</v>
      </c>
      <c r="W1346" s="5" t="str">
        <f t="shared" si="188"/>
        <v>21</v>
      </c>
    </row>
    <row r="1347" spans="9:23">
      <c r="I1347" s="5" t="s">
        <v>1518</v>
      </c>
      <c r="K1347" s="59" t="s">
        <v>39</v>
      </c>
      <c r="N1347" s="68">
        <f t="shared" si="181"/>
        <v>1.1415525099999999E-4</v>
      </c>
      <c r="P1347" s="60" t="str">
        <f t="shared" si="182"/>
        <v>M02D25H22</v>
      </c>
      <c r="Q1347" s="67">
        <f t="shared" si="189"/>
        <v>43156.916666663412</v>
      </c>
      <c r="R1347" s="5">
        <f t="shared" si="183"/>
        <v>2</v>
      </c>
      <c r="S1347" s="5">
        <f t="shared" si="184"/>
        <v>25</v>
      </c>
      <c r="T1347" s="5">
        <f t="shared" si="185"/>
        <v>22</v>
      </c>
      <c r="U1347" s="5" t="str">
        <f t="shared" si="186"/>
        <v>02</v>
      </c>
      <c r="V1347" s="5" t="str">
        <f t="shared" si="187"/>
        <v>25</v>
      </c>
      <c r="W1347" s="5" t="str">
        <f t="shared" si="188"/>
        <v>22</v>
      </c>
    </row>
    <row r="1348" spans="9:23">
      <c r="I1348" s="5" t="s">
        <v>1519</v>
      </c>
      <c r="K1348" s="59" t="s">
        <v>39</v>
      </c>
      <c r="N1348" s="68">
        <f t="shared" si="181"/>
        <v>1.1415525099999999E-4</v>
      </c>
      <c r="P1348" s="60" t="str">
        <f t="shared" si="182"/>
        <v>M02D25H23</v>
      </c>
      <c r="Q1348" s="67">
        <f t="shared" si="189"/>
        <v>43156.958333330076</v>
      </c>
      <c r="R1348" s="5">
        <f t="shared" si="183"/>
        <v>2</v>
      </c>
      <c r="S1348" s="5">
        <f t="shared" si="184"/>
        <v>25</v>
      </c>
      <c r="T1348" s="5">
        <f t="shared" si="185"/>
        <v>23</v>
      </c>
      <c r="U1348" s="5" t="str">
        <f t="shared" si="186"/>
        <v>02</v>
      </c>
      <c r="V1348" s="5" t="str">
        <f t="shared" si="187"/>
        <v>25</v>
      </c>
      <c r="W1348" s="5" t="str">
        <f t="shared" si="188"/>
        <v>23</v>
      </c>
    </row>
    <row r="1349" spans="9:23">
      <c r="I1349" s="5" t="s">
        <v>1520</v>
      </c>
      <c r="K1349" s="59" t="s">
        <v>39</v>
      </c>
      <c r="N1349" s="68">
        <f t="shared" si="181"/>
        <v>1.1415525099999999E-4</v>
      </c>
      <c r="P1349" s="60" t="str">
        <f t="shared" si="182"/>
        <v>M02D26H00</v>
      </c>
      <c r="Q1349" s="67">
        <f t="shared" si="189"/>
        <v>43156.99999999674</v>
      </c>
      <c r="R1349" s="5">
        <f t="shared" si="183"/>
        <v>2</v>
      </c>
      <c r="S1349" s="5">
        <f t="shared" si="184"/>
        <v>26</v>
      </c>
      <c r="T1349" s="5">
        <f t="shared" si="185"/>
        <v>0</v>
      </c>
      <c r="U1349" s="5" t="str">
        <f t="shared" si="186"/>
        <v>02</v>
      </c>
      <c r="V1349" s="5" t="str">
        <f t="shared" si="187"/>
        <v>26</v>
      </c>
      <c r="W1349" s="5" t="str">
        <f t="shared" si="188"/>
        <v>00</v>
      </c>
    </row>
    <row r="1350" spans="9:23">
      <c r="I1350" s="5" t="s">
        <v>1521</v>
      </c>
      <c r="K1350" s="59" t="s">
        <v>39</v>
      </c>
      <c r="N1350" s="68">
        <f t="shared" ref="N1350:N1413" si="190">ROUND(1/8760,12)</f>
        <v>1.1415525099999999E-4</v>
      </c>
      <c r="P1350" s="60" t="str">
        <f t="shared" ref="P1350:P1413" si="191">"M"&amp;U1350&amp;"D"&amp;V1350&amp;"H"&amp;W1350</f>
        <v>M02D26H01</v>
      </c>
      <c r="Q1350" s="67">
        <f t="shared" si="189"/>
        <v>43157.041666663405</v>
      </c>
      <c r="R1350" s="5">
        <f t="shared" ref="R1350:R1413" si="192">MONTH(Q1350)</f>
        <v>2</v>
      </c>
      <c r="S1350" s="5">
        <f t="shared" ref="S1350:S1413" si="193">DAY(Q1350)</f>
        <v>26</v>
      </c>
      <c r="T1350" s="5">
        <f t="shared" ref="T1350:T1413" si="194">HOUR(Q1350)</f>
        <v>1</v>
      </c>
      <c r="U1350" s="5" t="str">
        <f t="shared" ref="U1350:U1413" si="195">TEXT(R1350,"00")</f>
        <v>02</v>
      </c>
      <c r="V1350" s="5" t="str">
        <f t="shared" ref="V1350:V1413" si="196">TEXT(S1350,"00")</f>
        <v>26</v>
      </c>
      <c r="W1350" s="5" t="str">
        <f t="shared" ref="W1350:W1413" si="197">TEXT(T1350,"00")</f>
        <v>01</v>
      </c>
    </row>
    <row r="1351" spans="9:23">
      <c r="I1351" s="5" t="s">
        <v>1522</v>
      </c>
      <c r="K1351" s="59" t="s">
        <v>39</v>
      </c>
      <c r="N1351" s="68">
        <f t="shared" si="190"/>
        <v>1.1415525099999999E-4</v>
      </c>
      <c r="P1351" s="60" t="str">
        <f t="shared" si="191"/>
        <v>M02D26H02</v>
      </c>
      <c r="Q1351" s="67">
        <f t="shared" ref="Q1351:Q1414" si="198">Q1350+(1/24)</f>
        <v>43157.083333330069</v>
      </c>
      <c r="R1351" s="5">
        <f t="shared" si="192"/>
        <v>2</v>
      </c>
      <c r="S1351" s="5">
        <f t="shared" si="193"/>
        <v>26</v>
      </c>
      <c r="T1351" s="5">
        <f t="shared" si="194"/>
        <v>2</v>
      </c>
      <c r="U1351" s="5" t="str">
        <f t="shared" si="195"/>
        <v>02</v>
      </c>
      <c r="V1351" s="5" t="str">
        <f t="shared" si="196"/>
        <v>26</v>
      </c>
      <c r="W1351" s="5" t="str">
        <f t="shared" si="197"/>
        <v>02</v>
      </c>
    </row>
    <row r="1352" spans="9:23">
      <c r="I1352" s="5" t="s">
        <v>1523</v>
      </c>
      <c r="K1352" s="59" t="s">
        <v>39</v>
      </c>
      <c r="N1352" s="68">
        <f t="shared" si="190"/>
        <v>1.1415525099999999E-4</v>
      </c>
      <c r="P1352" s="60" t="str">
        <f t="shared" si="191"/>
        <v>M02D26H03</v>
      </c>
      <c r="Q1352" s="67">
        <f t="shared" si="198"/>
        <v>43157.124999996733</v>
      </c>
      <c r="R1352" s="5">
        <f t="shared" si="192"/>
        <v>2</v>
      </c>
      <c r="S1352" s="5">
        <f t="shared" si="193"/>
        <v>26</v>
      </c>
      <c r="T1352" s="5">
        <f t="shared" si="194"/>
        <v>3</v>
      </c>
      <c r="U1352" s="5" t="str">
        <f t="shared" si="195"/>
        <v>02</v>
      </c>
      <c r="V1352" s="5" t="str">
        <f t="shared" si="196"/>
        <v>26</v>
      </c>
      <c r="W1352" s="5" t="str">
        <f t="shared" si="197"/>
        <v>03</v>
      </c>
    </row>
    <row r="1353" spans="9:23">
      <c r="I1353" s="5" t="s">
        <v>1524</v>
      </c>
      <c r="K1353" s="59" t="s">
        <v>39</v>
      </c>
      <c r="N1353" s="68">
        <f t="shared" si="190"/>
        <v>1.1415525099999999E-4</v>
      </c>
      <c r="P1353" s="60" t="str">
        <f t="shared" si="191"/>
        <v>M02D26H04</v>
      </c>
      <c r="Q1353" s="67">
        <f t="shared" si="198"/>
        <v>43157.166666663397</v>
      </c>
      <c r="R1353" s="5">
        <f t="shared" si="192"/>
        <v>2</v>
      </c>
      <c r="S1353" s="5">
        <f t="shared" si="193"/>
        <v>26</v>
      </c>
      <c r="T1353" s="5">
        <f t="shared" si="194"/>
        <v>4</v>
      </c>
      <c r="U1353" s="5" t="str">
        <f t="shared" si="195"/>
        <v>02</v>
      </c>
      <c r="V1353" s="5" t="str">
        <f t="shared" si="196"/>
        <v>26</v>
      </c>
      <c r="W1353" s="5" t="str">
        <f t="shared" si="197"/>
        <v>04</v>
      </c>
    </row>
    <row r="1354" spans="9:23">
      <c r="I1354" s="5" t="s">
        <v>1525</v>
      </c>
      <c r="K1354" s="59" t="s">
        <v>39</v>
      </c>
      <c r="N1354" s="68">
        <f t="shared" si="190"/>
        <v>1.1415525099999999E-4</v>
      </c>
      <c r="P1354" s="60" t="str">
        <f t="shared" si="191"/>
        <v>M02D26H05</v>
      </c>
      <c r="Q1354" s="67">
        <f t="shared" si="198"/>
        <v>43157.208333330062</v>
      </c>
      <c r="R1354" s="5">
        <f t="shared" si="192"/>
        <v>2</v>
      </c>
      <c r="S1354" s="5">
        <f t="shared" si="193"/>
        <v>26</v>
      </c>
      <c r="T1354" s="5">
        <f t="shared" si="194"/>
        <v>5</v>
      </c>
      <c r="U1354" s="5" t="str">
        <f t="shared" si="195"/>
        <v>02</v>
      </c>
      <c r="V1354" s="5" t="str">
        <f t="shared" si="196"/>
        <v>26</v>
      </c>
      <c r="W1354" s="5" t="str">
        <f t="shared" si="197"/>
        <v>05</v>
      </c>
    </row>
    <row r="1355" spans="9:23">
      <c r="I1355" s="5" t="s">
        <v>1526</v>
      </c>
      <c r="K1355" s="59" t="s">
        <v>39</v>
      </c>
      <c r="N1355" s="68">
        <f t="shared" si="190"/>
        <v>1.1415525099999999E-4</v>
      </c>
      <c r="P1355" s="60" t="str">
        <f t="shared" si="191"/>
        <v>M02D26H06</v>
      </c>
      <c r="Q1355" s="67">
        <f t="shared" si="198"/>
        <v>43157.249999996726</v>
      </c>
      <c r="R1355" s="5">
        <f t="shared" si="192"/>
        <v>2</v>
      </c>
      <c r="S1355" s="5">
        <f t="shared" si="193"/>
        <v>26</v>
      </c>
      <c r="T1355" s="5">
        <f t="shared" si="194"/>
        <v>6</v>
      </c>
      <c r="U1355" s="5" t="str">
        <f t="shared" si="195"/>
        <v>02</v>
      </c>
      <c r="V1355" s="5" t="str">
        <f t="shared" si="196"/>
        <v>26</v>
      </c>
      <c r="W1355" s="5" t="str">
        <f t="shared" si="197"/>
        <v>06</v>
      </c>
    </row>
    <row r="1356" spans="9:23">
      <c r="I1356" s="5" t="s">
        <v>1527</v>
      </c>
      <c r="K1356" s="59" t="s">
        <v>39</v>
      </c>
      <c r="N1356" s="68">
        <f t="shared" si="190"/>
        <v>1.1415525099999999E-4</v>
      </c>
      <c r="P1356" s="60" t="str">
        <f t="shared" si="191"/>
        <v>M02D26H07</v>
      </c>
      <c r="Q1356" s="67">
        <f t="shared" si="198"/>
        <v>43157.29166666339</v>
      </c>
      <c r="R1356" s="5">
        <f t="shared" si="192"/>
        <v>2</v>
      </c>
      <c r="S1356" s="5">
        <f t="shared" si="193"/>
        <v>26</v>
      </c>
      <c r="T1356" s="5">
        <f t="shared" si="194"/>
        <v>7</v>
      </c>
      <c r="U1356" s="5" t="str">
        <f t="shared" si="195"/>
        <v>02</v>
      </c>
      <c r="V1356" s="5" t="str">
        <f t="shared" si="196"/>
        <v>26</v>
      </c>
      <c r="W1356" s="5" t="str">
        <f t="shared" si="197"/>
        <v>07</v>
      </c>
    </row>
    <row r="1357" spans="9:23">
      <c r="I1357" s="5" t="s">
        <v>1528</v>
      </c>
      <c r="K1357" s="59" t="s">
        <v>39</v>
      </c>
      <c r="N1357" s="68">
        <f t="shared" si="190"/>
        <v>1.1415525099999999E-4</v>
      </c>
      <c r="P1357" s="60" t="str">
        <f t="shared" si="191"/>
        <v>M02D26H08</v>
      </c>
      <c r="Q1357" s="67">
        <f t="shared" si="198"/>
        <v>43157.333333330054</v>
      </c>
      <c r="R1357" s="5">
        <f t="shared" si="192"/>
        <v>2</v>
      </c>
      <c r="S1357" s="5">
        <f t="shared" si="193"/>
        <v>26</v>
      </c>
      <c r="T1357" s="5">
        <f t="shared" si="194"/>
        <v>8</v>
      </c>
      <c r="U1357" s="5" t="str">
        <f t="shared" si="195"/>
        <v>02</v>
      </c>
      <c r="V1357" s="5" t="str">
        <f t="shared" si="196"/>
        <v>26</v>
      </c>
      <c r="W1357" s="5" t="str">
        <f t="shared" si="197"/>
        <v>08</v>
      </c>
    </row>
    <row r="1358" spans="9:23">
      <c r="I1358" s="5" t="s">
        <v>1529</v>
      </c>
      <c r="K1358" s="59" t="s">
        <v>39</v>
      </c>
      <c r="N1358" s="68">
        <f t="shared" si="190"/>
        <v>1.1415525099999999E-4</v>
      </c>
      <c r="P1358" s="60" t="str">
        <f t="shared" si="191"/>
        <v>M02D26H09</v>
      </c>
      <c r="Q1358" s="67">
        <f t="shared" si="198"/>
        <v>43157.374999996719</v>
      </c>
      <c r="R1358" s="5">
        <f t="shared" si="192"/>
        <v>2</v>
      </c>
      <c r="S1358" s="5">
        <f t="shared" si="193"/>
        <v>26</v>
      </c>
      <c r="T1358" s="5">
        <f t="shared" si="194"/>
        <v>9</v>
      </c>
      <c r="U1358" s="5" t="str">
        <f t="shared" si="195"/>
        <v>02</v>
      </c>
      <c r="V1358" s="5" t="str">
        <f t="shared" si="196"/>
        <v>26</v>
      </c>
      <c r="W1358" s="5" t="str">
        <f t="shared" si="197"/>
        <v>09</v>
      </c>
    </row>
    <row r="1359" spans="9:23">
      <c r="I1359" s="5" t="s">
        <v>1530</v>
      </c>
      <c r="K1359" s="59" t="s">
        <v>39</v>
      </c>
      <c r="N1359" s="68">
        <f t="shared" si="190"/>
        <v>1.1415525099999999E-4</v>
      </c>
      <c r="P1359" s="60" t="str">
        <f t="shared" si="191"/>
        <v>M02D26H10</v>
      </c>
      <c r="Q1359" s="67">
        <f t="shared" si="198"/>
        <v>43157.416666663383</v>
      </c>
      <c r="R1359" s="5">
        <f t="shared" si="192"/>
        <v>2</v>
      </c>
      <c r="S1359" s="5">
        <f t="shared" si="193"/>
        <v>26</v>
      </c>
      <c r="T1359" s="5">
        <f t="shared" si="194"/>
        <v>10</v>
      </c>
      <c r="U1359" s="5" t="str">
        <f t="shared" si="195"/>
        <v>02</v>
      </c>
      <c r="V1359" s="5" t="str">
        <f t="shared" si="196"/>
        <v>26</v>
      </c>
      <c r="W1359" s="5" t="str">
        <f t="shared" si="197"/>
        <v>10</v>
      </c>
    </row>
    <row r="1360" spans="9:23">
      <c r="I1360" s="5" t="s">
        <v>1531</v>
      </c>
      <c r="K1360" s="59" t="s">
        <v>39</v>
      </c>
      <c r="N1360" s="68">
        <f t="shared" si="190"/>
        <v>1.1415525099999999E-4</v>
      </c>
      <c r="P1360" s="60" t="str">
        <f t="shared" si="191"/>
        <v>M02D26H11</v>
      </c>
      <c r="Q1360" s="67">
        <f t="shared" si="198"/>
        <v>43157.458333330047</v>
      </c>
      <c r="R1360" s="5">
        <f t="shared" si="192"/>
        <v>2</v>
      </c>
      <c r="S1360" s="5">
        <f t="shared" si="193"/>
        <v>26</v>
      </c>
      <c r="T1360" s="5">
        <f t="shared" si="194"/>
        <v>11</v>
      </c>
      <c r="U1360" s="5" t="str">
        <f t="shared" si="195"/>
        <v>02</v>
      </c>
      <c r="V1360" s="5" t="str">
        <f t="shared" si="196"/>
        <v>26</v>
      </c>
      <c r="W1360" s="5" t="str">
        <f t="shared" si="197"/>
        <v>11</v>
      </c>
    </row>
    <row r="1361" spans="9:23">
      <c r="I1361" s="5" t="s">
        <v>1532</v>
      </c>
      <c r="K1361" s="59" t="s">
        <v>39</v>
      </c>
      <c r="N1361" s="68">
        <f t="shared" si="190"/>
        <v>1.1415525099999999E-4</v>
      </c>
      <c r="P1361" s="60" t="str">
        <f t="shared" si="191"/>
        <v>M02D26H12</v>
      </c>
      <c r="Q1361" s="67">
        <f t="shared" si="198"/>
        <v>43157.499999996711</v>
      </c>
      <c r="R1361" s="5">
        <f t="shared" si="192"/>
        <v>2</v>
      </c>
      <c r="S1361" s="5">
        <f t="shared" si="193"/>
        <v>26</v>
      </c>
      <c r="T1361" s="5">
        <f t="shared" si="194"/>
        <v>12</v>
      </c>
      <c r="U1361" s="5" t="str">
        <f t="shared" si="195"/>
        <v>02</v>
      </c>
      <c r="V1361" s="5" t="str">
        <f t="shared" si="196"/>
        <v>26</v>
      </c>
      <c r="W1361" s="5" t="str">
        <f t="shared" si="197"/>
        <v>12</v>
      </c>
    </row>
    <row r="1362" spans="9:23">
      <c r="I1362" s="5" t="s">
        <v>1533</v>
      </c>
      <c r="K1362" s="59" t="s">
        <v>39</v>
      </c>
      <c r="N1362" s="68">
        <f t="shared" si="190"/>
        <v>1.1415525099999999E-4</v>
      </c>
      <c r="P1362" s="60" t="str">
        <f t="shared" si="191"/>
        <v>M02D26H13</v>
      </c>
      <c r="Q1362" s="67">
        <f t="shared" si="198"/>
        <v>43157.541666663376</v>
      </c>
      <c r="R1362" s="5">
        <f t="shared" si="192"/>
        <v>2</v>
      </c>
      <c r="S1362" s="5">
        <f t="shared" si="193"/>
        <v>26</v>
      </c>
      <c r="T1362" s="5">
        <f t="shared" si="194"/>
        <v>13</v>
      </c>
      <c r="U1362" s="5" t="str">
        <f t="shared" si="195"/>
        <v>02</v>
      </c>
      <c r="V1362" s="5" t="str">
        <f t="shared" si="196"/>
        <v>26</v>
      </c>
      <c r="W1362" s="5" t="str">
        <f t="shared" si="197"/>
        <v>13</v>
      </c>
    </row>
    <row r="1363" spans="9:23">
      <c r="I1363" s="5" t="s">
        <v>1534</v>
      </c>
      <c r="K1363" s="59" t="s">
        <v>39</v>
      </c>
      <c r="N1363" s="68">
        <f t="shared" si="190"/>
        <v>1.1415525099999999E-4</v>
      </c>
      <c r="P1363" s="60" t="str">
        <f t="shared" si="191"/>
        <v>M02D26H14</v>
      </c>
      <c r="Q1363" s="67">
        <f t="shared" si="198"/>
        <v>43157.58333333004</v>
      </c>
      <c r="R1363" s="5">
        <f t="shared" si="192"/>
        <v>2</v>
      </c>
      <c r="S1363" s="5">
        <f t="shared" si="193"/>
        <v>26</v>
      </c>
      <c r="T1363" s="5">
        <f t="shared" si="194"/>
        <v>14</v>
      </c>
      <c r="U1363" s="5" t="str">
        <f t="shared" si="195"/>
        <v>02</v>
      </c>
      <c r="V1363" s="5" t="str">
        <f t="shared" si="196"/>
        <v>26</v>
      </c>
      <c r="W1363" s="5" t="str">
        <f t="shared" si="197"/>
        <v>14</v>
      </c>
    </row>
    <row r="1364" spans="9:23">
      <c r="I1364" s="5" t="s">
        <v>1535</v>
      </c>
      <c r="K1364" s="59" t="s">
        <v>39</v>
      </c>
      <c r="N1364" s="68">
        <f t="shared" si="190"/>
        <v>1.1415525099999999E-4</v>
      </c>
      <c r="P1364" s="60" t="str">
        <f t="shared" si="191"/>
        <v>M02D26H15</v>
      </c>
      <c r="Q1364" s="67">
        <f t="shared" si="198"/>
        <v>43157.624999996704</v>
      </c>
      <c r="R1364" s="5">
        <f t="shared" si="192"/>
        <v>2</v>
      </c>
      <c r="S1364" s="5">
        <f t="shared" si="193"/>
        <v>26</v>
      </c>
      <c r="T1364" s="5">
        <f t="shared" si="194"/>
        <v>15</v>
      </c>
      <c r="U1364" s="5" t="str">
        <f t="shared" si="195"/>
        <v>02</v>
      </c>
      <c r="V1364" s="5" t="str">
        <f t="shared" si="196"/>
        <v>26</v>
      </c>
      <c r="W1364" s="5" t="str">
        <f t="shared" si="197"/>
        <v>15</v>
      </c>
    </row>
    <row r="1365" spans="9:23">
      <c r="I1365" s="5" t="s">
        <v>1536</v>
      </c>
      <c r="K1365" s="59" t="s">
        <v>39</v>
      </c>
      <c r="N1365" s="68">
        <f t="shared" si="190"/>
        <v>1.1415525099999999E-4</v>
      </c>
      <c r="P1365" s="60" t="str">
        <f t="shared" si="191"/>
        <v>M02D26H16</v>
      </c>
      <c r="Q1365" s="67">
        <f t="shared" si="198"/>
        <v>43157.666666663368</v>
      </c>
      <c r="R1365" s="5">
        <f t="shared" si="192"/>
        <v>2</v>
      </c>
      <c r="S1365" s="5">
        <f t="shared" si="193"/>
        <v>26</v>
      </c>
      <c r="T1365" s="5">
        <f t="shared" si="194"/>
        <v>16</v>
      </c>
      <c r="U1365" s="5" t="str">
        <f t="shared" si="195"/>
        <v>02</v>
      </c>
      <c r="V1365" s="5" t="str">
        <f t="shared" si="196"/>
        <v>26</v>
      </c>
      <c r="W1365" s="5" t="str">
        <f t="shared" si="197"/>
        <v>16</v>
      </c>
    </row>
    <row r="1366" spans="9:23">
      <c r="I1366" s="5" t="s">
        <v>1537</v>
      </c>
      <c r="K1366" s="59" t="s">
        <v>39</v>
      </c>
      <c r="N1366" s="68">
        <f t="shared" si="190"/>
        <v>1.1415525099999999E-4</v>
      </c>
      <c r="P1366" s="60" t="str">
        <f t="shared" si="191"/>
        <v>M02D26H17</v>
      </c>
      <c r="Q1366" s="67">
        <f t="shared" si="198"/>
        <v>43157.708333330032</v>
      </c>
      <c r="R1366" s="5">
        <f t="shared" si="192"/>
        <v>2</v>
      </c>
      <c r="S1366" s="5">
        <f t="shared" si="193"/>
        <v>26</v>
      </c>
      <c r="T1366" s="5">
        <f t="shared" si="194"/>
        <v>17</v>
      </c>
      <c r="U1366" s="5" t="str">
        <f t="shared" si="195"/>
        <v>02</v>
      </c>
      <c r="V1366" s="5" t="str">
        <f t="shared" si="196"/>
        <v>26</v>
      </c>
      <c r="W1366" s="5" t="str">
        <f t="shared" si="197"/>
        <v>17</v>
      </c>
    </row>
    <row r="1367" spans="9:23">
      <c r="I1367" s="5" t="s">
        <v>1538</v>
      </c>
      <c r="K1367" s="59" t="s">
        <v>39</v>
      </c>
      <c r="N1367" s="68">
        <f t="shared" si="190"/>
        <v>1.1415525099999999E-4</v>
      </c>
      <c r="P1367" s="60" t="str">
        <f t="shared" si="191"/>
        <v>M02D26H18</v>
      </c>
      <c r="Q1367" s="67">
        <f t="shared" si="198"/>
        <v>43157.749999996697</v>
      </c>
      <c r="R1367" s="5">
        <f t="shared" si="192"/>
        <v>2</v>
      </c>
      <c r="S1367" s="5">
        <f t="shared" si="193"/>
        <v>26</v>
      </c>
      <c r="T1367" s="5">
        <f t="shared" si="194"/>
        <v>18</v>
      </c>
      <c r="U1367" s="5" t="str">
        <f t="shared" si="195"/>
        <v>02</v>
      </c>
      <c r="V1367" s="5" t="str">
        <f t="shared" si="196"/>
        <v>26</v>
      </c>
      <c r="W1367" s="5" t="str">
        <f t="shared" si="197"/>
        <v>18</v>
      </c>
    </row>
    <row r="1368" spans="9:23">
      <c r="I1368" s="5" t="s">
        <v>1539</v>
      </c>
      <c r="K1368" s="59" t="s">
        <v>39</v>
      </c>
      <c r="N1368" s="68">
        <f t="shared" si="190"/>
        <v>1.1415525099999999E-4</v>
      </c>
      <c r="P1368" s="60" t="str">
        <f t="shared" si="191"/>
        <v>M02D26H19</v>
      </c>
      <c r="Q1368" s="67">
        <f t="shared" si="198"/>
        <v>43157.791666663361</v>
      </c>
      <c r="R1368" s="5">
        <f t="shared" si="192"/>
        <v>2</v>
      </c>
      <c r="S1368" s="5">
        <f t="shared" si="193"/>
        <v>26</v>
      </c>
      <c r="T1368" s="5">
        <f t="shared" si="194"/>
        <v>19</v>
      </c>
      <c r="U1368" s="5" t="str">
        <f t="shared" si="195"/>
        <v>02</v>
      </c>
      <c r="V1368" s="5" t="str">
        <f t="shared" si="196"/>
        <v>26</v>
      </c>
      <c r="W1368" s="5" t="str">
        <f t="shared" si="197"/>
        <v>19</v>
      </c>
    </row>
    <row r="1369" spans="9:23">
      <c r="I1369" s="5" t="s">
        <v>1540</v>
      </c>
      <c r="K1369" s="59" t="s">
        <v>39</v>
      </c>
      <c r="N1369" s="68">
        <f t="shared" si="190"/>
        <v>1.1415525099999999E-4</v>
      </c>
      <c r="P1369" s="60" t="str">
        <f t="shared" si="191"/>
        <v>M02D26H20</v>
      </c>
      <c r="Q1369" s="67">
        <f t="shared" si="198"/>
        <v>43157.833333330025</v>
      </c>
      <c r="R1369" s="5">
        <f t="shared" si="192"/>
        <v>2</v>
      </c>
      <c r="S1369" s="5">
        <f t="shared" si="193"/>
        <v>26</v>
      </c>
      <c r="T1369" s="5">
        <f t="shared" si="194"/>
        <v>20</v>
      </c>
      <c r="U1369" s="5" t="str">
        <f t="shared" si="195"/>
        <v>02</v>
      </c>
      <c r="V1369" s="5" t="str">
        <f t="shared" si="196"/>
        <v>26</v>
      </c>
      <c r="W1369" s="5" t="str">
        <f t="shared" si="197"/>
        <v>20</v>
      </c>
    </row>
    <row r="1370" spans="9:23">
      <c r="I1370" s="5" t="s">
        <v>1541</v>
      </c>
      <c r="K1370" s="59" t="s">
        <v>39</v>
      </c>
      <c r="N1370" s="68">
        <f t="shared" si="190"/>
        <v>1.1415525099999999E-4</v>
      </c>
      <c r="P1370" s="60" t="str">
        <f t="shared" si="191"/>
        <v>M02D26H21</v>
      </c>
      <c r="Q1370" s="67">
        <f t="shared" si="198"/>
        <v>43157.874999996689</v>
      </c>
      <c r="R1370" s="5">
        <f t="shared" si="192"/>
        <v>2</v>
      </c>
      <c r="S1370" s="5">
        <f t="shared" si="193"/>
        <v>26</v>
      </c>
      <c r="T1370" s="5">
        <f t="shared" si="194"/>
        <v>21</v>
      </c>
      <c r="U1370" s="5" t="str">
        <f t="shared" si="195"/>
        <v>02</v>
      </c>
      <c r="V1370" s="5" t="str">
        <f t="shared" si="196"/>
        <v>26</v>
      </c>
      <c r="W1370" s="5" t="str">
        <f t="shared" si="197"/>
        <v>21</v>
      </c>
    </row>
    <row r="1371" spans="9:23">
      <c r="I1371" s="5" t="s">
        <v>1542</v>
      </c>
      <c r="K1371" s="59" t="s">
        <v>39</v>
      </c>
      <c r="N1371" s="68">
        <f t="shared" si="190"/>
        <v>1.1415525099999999E-4</v>
      </c>
      <c r="P1371" s="60" t="str">
        <f t="shared" si="191"/>
        <v>M02D26H22</v>
      </c>
      <c r="Q1371" s="67">
        <f t="shared" si="198"/>
        <v>43157.916666663354</v>
      </c>
      <c r="R1371" s="5">
        <f t="shared" si="192"/>
        <v>2</v>
      </c>
      <c r="S1371" s="5">
        <f t="shared" si="193"/>
        <v>26</v>
      </c>
      <c r="T1371" s="5">
        <f t="shared" si="194"/>
        <v>22</v>
      </c>
      <c r="U1371" s="5" t="str">
        <f t="shared" si="195"/>
        <v>02</v>
      </c>
      <c r="V1371" s="5" t="str">
        <f t="shared" si="196"/>
        <v>26</v>
      </c>
      <c r="W1371" s="5" t="str">
        <f t="shared" si="197"/>
        <v>22</v>
      </c>
    </row>
    <row r="1372" spans="9:23">
      <c r="I1372" s="5" t="s">
        <v>1543</v>
      </c>
      <c r="K1372" s="59" t="s">
        <v>39</v>
      </c>
      <c r="N1372" s="68">
        <f t="shared" si="190"/>
        <v>1.1415525099999999E-4</v>
      </c>
      <c r="P1372" s="60" t="str">
        <f t="shared" si="191"/>
        <v>M02D26H23</v>
      </c>
      <c r="Q1372" s="67">
        <f t="shared" si="198"/>
        <v>43157.958333330018</v>
      </c>
      <c r="R1372" s="5">
        <f t="shared" si="192"/>
        <v>2</v>
      </c>
      <c r="S1372" s="5">
        <f t="shared" si="193"/>
        <v>26</v>
      </c>
      <c r="T1372" s="5">
        <f t="shared" si="194"/>
        <v>23</v>
      </c>
      <c r="U1372" s="5" t="str">
        <f t="shared" si="195"/>
        <v>02</v>
      </c>
      <c r="V1372" s="5" t="str">
        <f t="shared" si="196"/>
        <v>26</v>
      </c>
      <c r="W1372" s="5" t="str">
        <f t="shared" si="197"/>
        <v>23</v>
      </c>
    </row>
    <row r="1373" spans="9:23">
      <c r="I1373" s="5" t="s">
        <v>1544</v>
      </c>
      <c r="K1373" s="59" t="s">
        <v>39</v>
      </c>
      <c r="N1373" s="68">
        <f t="shared" si="190"/>
        <v>1.1415525099999999E-4</v>
      </c>
      <c r="P1373" s="60" t="str">
        <f t="shared" si="191"/>
        <v>M02D27H00</v>
      </c>
      <c r="Q1373" s="67">
        <f t="shared" si="198"/>
        <v>43157.999999996682</v>
      </c>
      <c r="R1373" s="5">
        <f t="shared" si="192"/>
        <v>2</v>
      </c>
      <c r="S1373" s="5">
        <f t="shared" si="193"/>
        <v>27</v>
      </c>
      <c r="T1373" s="5">
        <f t="shared" si="194"/>
        <v>0</v>
      </c>
      <c r="U1373" s="5" t="str">
        <f t="shared" si="195"/>
        <v>02</v>
      </c>
      <c r="V1373" s="5" t="str">
        <f t="shared" si="196"/>
        <v>27</v>
      </c>
      <c r="W1373" s="5" t="str">
        <f t="shared" si="197"/>
        <v>00</v>
      </c>
    </row>
    <row r="1374" spans="9:23">
      <c r="I1374" s="5" t="s">
        <v>1545</v>
      </c>
      <c r="K1374" s="59" t="s">
        <v>39</v>
      </c>
      <c r="N1374" s="68">
        <f t="shared" si="190"/>
        <v>1.1415525099999999E-4</v>
      </c>
      <c r="P1374" s="60" t="str">
        <f t="shared" si="191"/>
        <v>M02D27H01</v>
      </c>
      <c r="Q1374" s="67">
        <f t="shared" si="198"/>
        <v>43158.041666663346</v>
      </c>
      <c r="R1374" s="5">
        <f t="shared" si="192"/>
        <v>2</v>
      </c>
      <c r="S1374" s="5">
        <f t="shared" si="193"/>
        <v>27</v>
      </c>
      <c r="T1374" s="5">
        <f t="shared" si="194"/>
        <v>1</v>
      </c>
      <c r="U1374" s="5" t="str">
        <f t="shared" si="195"/>
        <v>02</v>
      </c>
      <c r="V1374" s="5" t="str">
        <f t="shared" si="196"/>
        <v>27</v>
      </c>
      <c r="W1374" s="5" t="str">
        <f t="shared" si="197"/>
        <v>01</v>
      </c>
    </row>
    <row r="1375" spans="9:23">
      <c r="I1375" s="5" t="s">
        <v>1546</v>
      </c>
      <c r="K1375" s="59" t="s">
        <v>39</v>
      </c>
      <c r="N1375" s="68">
        <f t="shared" si="190"/>
        <v>1.1415525099999999E-4</v>
      </c>
      <c r="P1375" s="60" t="str">
        <f t="shared" si="191"/>
        <v>M02D27H02</v>
      </c>
      <c r="Q1375" s="67">
        <f t="shared" si="198"/>
        <v>43158.083333330011</v>
      </c>
      <c r="R1375" s="5">
        <f t="shared" si="192"/>
        <v>2</v>
      </c>
      <c r="S1375" s="5">
        <f t="shared" si="193"/>
        <v>27</v>
      </c>
      <c r="T1375" s="5">
        <f t="shared" si="194"/>
        <v>2</v>
      </c>
      <c r="U1375" s="5" t="str">
        <f t="shared" si="195"/>
        <v>02</v>
      </c>
      <c r="V1375" s="5" t="str">
        <f t="shared" si="196"/>
        <v>27</v>
      </c>
      <c r="W1375" s="5" t="str">
        <f t="shared" si="197"/>
        <v>02</v>
      </c>
    </row>
    <row r="1376" spans="9:23">
      <c r="I1376" s="5" t="s">
        <v>1547</v>
      </c>
      <c r="K1376" s="59" t="s">
        <v>39</v>
      </c>
      <c r="N1376" s="68">
        <f t="shared" si="190"/>
        <v>1.1415525099999999E-4</v>
      </c>
      <c r="P1376" s="60" t="str">
        <f t="shared" si="191"/>
        <v>M02D27H03</v>
      </c>
      <c r="Q1376" s="67">
        <f t="shared" si="198"/>
        <v>43158.124999996675</v>
      </c>
      <c r="R1376" s="5">
        <f t="shared" si="192"/>
        <v>2</v>
      </c>
      <c r="S1376" s="5">
        <f t="shared" si="193"/>
        <v>27</v>
      </c>
      <c r="T1376" s="5">
        <f t="shared" si="194"/>
        <v>3</v>
      </c>
      <c r="U1376" s="5" t="str">
        <f t="shared" si="195"/>
        <v>02</v>
      </c>
      <c r="V1376" s="5" t="str">
        <f t="shared" si="196"/>
        <v>27</v>
      </c>
      <c r="W1376" s="5" t="str">
        <f t="shared" si="197"/>
        <v>03</v>
      </c>
    </row>
    <row r="1377" spans="9:23">
      <c r="I1377" s="5" t="s">
        <v>1548</v>
      </c>
      <c r="K1377" s="59" t="s">
        <v>39</v>
      </c>
      <c r="N1377" s="68">
        <f t="shared" si="190"/>
        <v>1.1415525099999999E-4</v>
      </c>
      <c r="P1377" s="60" t="str">
        <f t="shared" si="191"/>
        <v>M02D27H04</v>
      </c>
      <c r="Q1377" s="67">
        <f t="shared" si="198"/>
        <v>43158.166666663339</v>
      </c>
      <c r="R1377" s="5">
        <f t="shared" si="192"/>
        <v>2</v>
      </c>
      <c r="S1377" s="5">
        <f t="shared" si="193"/>
        <v>27</v>
      </c>
      <c r="T1377" s="5">
        <f t="shared" si="194"/>
        <v>4</v>
      </c>
      <c r="U1377" s="5" t="str">
        <f t="shared" si="195"/>
        <v>02</v>
      </c>
      <c r="V1377" s="5" t="str">
        <f t="shared" si="196"/>
        <v>27</v>
      </c>
      <c r="W1377" s="5" t="str">
        <f t="shared" si="197"/>
        <v>04</v>
      </c>
    </row>
    <row r="1378" spans="9:23">
      <c r="I1378" s="5" t="s">
        <v>1549</v>
      </c>
      <c r="K1378" s="59" t="s">
        <v>39</v>
      </c>
      <c r="N1378" s="68">
        <f t="shared" si="190"/>
        <v>1.1415525099999999E-4</v>
      </c>
      <c r="P1378" s="60" t="str">
        <f t="shared" si="191"/>
        <v>M02D27H05</v>
      </c>
      <c r="Q1378" s="67">
        <f t="shared" si="198"/>
        <v>43158.208333330003</v>
      </c>
      <c r="R1378" s="5">
        <f t="shared" si="192"/>
        <v>2</v>
      </c>
      <c r="S1378" s="5">
        <f t="shared" si="193"/>
        <v>27</v>
      </c>
      <c r="T1378" s="5">
        <f t="shared" si="194"/>
        <v>5</v>
      </c>
      <c r="U1378" s="5" t="str">
        <f t="shared" si="195"/>
        <v>02</v>
      </c>
      <c r="V1378" s="5" t="str">
        <f t="shared" si="196"/>
        <v>27</v>
      </c>
      <c r="W1378" s="5" t="str">
        <f t="shared" si="197"/>
        <v>05</v>
      </c>
    </row>
    <row r="1379" spans="9:23">
      <c r="I1379" s="5" t="s">
        <v>1550</v>
      </c>
      <c r="K1379" s="59" t="s">
        <v>39</v>
      </c>
      <c r="N1379" s="68">
        <f t="shared" si="190"/>
        <v>1.1415525099999999E-4</v>
      </c>
      <c r="P1379" s="60" t="str">
        <f t="shared" si="191"/>
        <v>M02D27H06</v>
      </c>
      <c r="Q1379" s="67">
        <f t="shared" si="198"/>
        <v>43158.249999996668</v>
      </c>
      <c r="R1379" s="5">
        <f t="shared" si="192"/>
        <v>2</v>
      </c>
      <c r="S1379" s="5">
        <f t="shared" si="193"/>
        <v>27</v>
      </c>
      <c r="T1379" s="5">
        <f t="shared" si="194"/>
        <v>6</v>
      </c>
      <c r="U1379" s="5" t="str">
        <f t="shared" si="195"/>
        <v>02</v>
      </c>
      <c r="V1379" s="5" t="str">
        <f t="shared" si="196"/>
        <v>27</v>
      </c>
      <c r="W1379" s="5" t="str">
        <f t="shared" si="197"/>
        <v>06</v>
      </c>
    </row>
    <row r="1380" spans="9:23">
      <c r="I1380" s="5" t="s">
        <v>1551</v>
      </c>
      <c r="K1380" s="59" t="s">
        <v>39</v>
      </c>
      <c r="N1380" s="68">
        <f t="shared" si="190"/>
        <v>1.1415525099999999E-4</v>
      </c>
      <c r="P1380" s="60" t="str">
        <f t="shared" si="191"/>
        <v>M02D27H07</v>
      </c>
      <c r="Q1380" s="67">
        <f t="shared" si="198"/>
        <v>43158.291666663332</v>
      </c>
      <c r="R1380" s="5">
        <f t="shared" si="192"/>
        <v>2</v>
      </c>
      <c r="S1380" s="5">
        <f t="shared" si="193"/>
        <v>27</v>
      </c>
      <c r="T1380" s="5">
        <f t="shared" si="194"/>
        <v>7</v>
      </c>
      <c r="U1380" s="5" t="str">
        <f t="shared" si="195"/>
        <v>02</v>
      </c>
      <c r="V1380" s="5" t="str">
        <f t="shared" si="196"/>
        <v>27</v>
      </c>
      <c r="W1380" s="5" t="str">
        <f t="shared" si="197"/>
        <v>07</v>
      </c>
    </row>
    <row r="1381" spans="9:23">
      <c r="I1381" s="5" t="s">
        <v>1552</v>
      </c>
      <c r="K1381" s="59" t="s">
        <v>39</v>
      </c>
      <c r="N1381" s="68">
        <f t="shared" si="190"/>
        <v>1.1415525099999999E-4</v>
      </c>
      <c r="P1381" s="60" t="str">
        <f t="shared" si="191"/>
        <v>M02D27H08</v>
      </c>
      <c r="Q1381" s="67">
        <f t="shared" si="198"/>
        <v>43158.333333329996</v>
      </c>
      <c r="R1381" s="5">
        <f t="shared" si="192"/>
        <v>2</v>
      </c>
      <c r="S1381" s="5">
        <f t="shared" si="193"/>
        <v>27</v>
      </c>
      <c r="T1381" s="5">
        <f t="shared" si="194"/>
        <v>8</v>
      </c>
      <c r="U1381" s="5" t="str">
        <f t="shared" si="195"/>
        <v>02</v>
      </c>
      <c r="V1381" s="5" t="str">
        <f t="shared" si="196"/>
        <v>27</v>
      </c>
      <c r="W1381" s="5" t="str">
        <f t="shared" si="197"/>
        <v>08</v>
      </c>
    </row>
    <row r="1382" spans="9:23">
      <c r="I1382" s="5" t="s">
        <v>1553</v>
      </c>
      <c r="K1382" s="59" t="s">
        <v>39</v>
      </c>
      <c r="N1382" s="68">
        <f t="shared" si="190"/>
        <v>1.1415525099999999E-4</v>
      </c>
      <c r="P1382" s="60" t="str">
        <f t="shared" si="191"/>
        <v>M02D27H09</v>
      </c>
      <c r="Q1382" s="67">
        <f t="shared" si="198"/>
        <v>43158.37499999666</v>
      </c>
      <c r="R1382" s="5">
        <f t="shared" si="192"/>
        <v>2</v>
      </c>
      <c r="S1382" s="5">
        <f t="shared" si="193"/>
        <v>27</v>
      </c>
      <c r="T1382" s="5">
        <f t="shared" si="194"/>
        <v>9</v>
      </c>
      <c r="U1382" s="5" t="str">
        <f t="shared" si="195"/>
        <v>02</v>
      </c>
      <c r="V1382" s="5" t="str">
        <f t="shared" si="196"/>
        <v>27</v>
      </c>
      <c r="W1382" s="5" t="str">
        <f t="shared" si="197"/>
        <v>09</v>
      </c>
    </row>
    <row r="1383" spans="9:23">
      <c r="I1383" s="5" t="s">
        <v>1554</v>
      </c>
      <c r="K1383" s="59" t="s">
        <v>39</v>
      </c>
      <c r="N1383" s="68">
        <f t="shared" si="190"/>
        <v>1.1415525099999999E-4</v>
      </c>
      <c r="P1383" s="60" t="str">
        <f t="shared" si="191"/>
        <v>M02D27H10</v>
      </c>
      <c r="Q1383" s="67">
        <f t="shared" si="198"/>
        <v>43158.416666663325</v>
      </c>
      <c r="R1383" s="5">
        <f t="shared" si="192"/>
        <v>2</v>
      </c>
      <c r="S1383" s="5">
        <f t="shared" si="193"/>
        <v>27</v>
      </c>
      <c r="T1383" s="5">
        <f t="shared" si="194"/>
        <v>10</v>
      </c>
      <c r="U1383" s="5" t="str">
        <f t="shared" si="195"/>
        <v>02</v>
      </c>
      <c r="V1383" s="5" t="str">
        <f t="shared" si="196"/>
        <v>27</v>
      </c>
      <c r="W1383" s="5" t="str">
        <f t="shared" si="197"/>
        <v>10</v>
      </c>
    </row>
    <row r="1384" spans="9:23">
      <c r="I1384" s="5" t="s">
        <v>1555</v>
      </c>
      <c r="K1384" s="59" t="s">
        <v>39</v>
      </c>
      <c r="N1384" s="68">
        <f t="shared" si="190"/>
        <v>1.1415525099999999E-4</v>
      </c>
      <c r="P1384" s="60" t="str">
        <f t="shared" si="191"/>
        <v>M02D27H11</v>
      </c>
      <c r="Q1384" s="67">
        <f t="shared" si="198"/>
        <v>43158.458333329989</v>
      </c>
      <c r="R1384" s="5">
        <f t="shared" si="192"/>
        <v>2</v>
      </c>
      <c r="S1384" s="5">
        <f t="shared" si="193"/>
        <v>27</v>
      </c>
      <c r="T1384" s="5">
        <f t="shared" si="194"/>
        <v>11</v>
      </c>
      <c r="U1384" s="5" t="str">
        <f t="shared" si="195"/>
        <v>02</v>
      </c>
      <c r="V1384" s="5" t="str">
        <f t="shared" si="196"/>
        <v>27</v>
      </c>
      <c r="W1384" s="5" t="str">
        <f t="shared" si="197"/>
        <v>11</v>
      </c>
    </row>
    <row r="1385" spans="9:23">
      <c r="I1385" s="5" t="s">
        <v>1556</v>
      </c>
      <c r="K1385" s="59" t="s">
        <v>39</v>
      </c>
      <c r="N1385" s="68">
        <f t="shared" si="190"/>
        <v>1.1415525099999999E-4</v>
      </c>
      <c r="P1385" s="60" t="str">
        <f t="shared" si="191"/>
        <v>M02D27H12</v>
      </c>
      <c r="Q1385" s="67">
        <f t="shared" si="198"/>
        <v>43158.499999996653</v>
      </c>
      <c r="R1385" s="5">
        <f t="shared" si="192"/>
        <v>2</v>
      </c>
      <c r="S1385" s="5">
        <f t="shared" si="193"/>
        <v>27</v>
      </c>
      <c r="T1385" s="5">
        <f t="shared" si="194"/>
        <v>12</v>
      </c>
      <c r="U1385" s="5" t="str">
        <f t="shared" si="195"/>
        <v>02</v>
      </c>
      <c r="V1385" s="5" t="str">
        <f t="shared" si="196"/>
        <v>27</v>
      </c>
      <c r="W1385" s="5" t="str">
        <f t="shared" si="197"/>
        <v>12</v>
      </c>
    </row>
    <row r="1386" spans="9:23">
      <c r="I1386" s="5" t="s">
        <v>1557</v>
      </c>
      <c r="K1386" s="59" t="s">
        <v>39</v>
      </c>
      <c r="N1386" s="68">
        <f t="shared" si="190"/>
        <v>1.1415525099999999E-4</v>
      </c>
      <c r="P1386" s="60" t="str">
        <f t="shared" si="191"/>
        <v>M02D27H13</v>
      </c>
      <c r="Q1386" s="67">
        <f t="shared" si="198"/>
        <v>43158.541666663317</v>
      </c>
      <c r="R1386" s="5">
        <f t="shared" si="192"/>
        <v>2</v>
      </c>
      <c r="S1386" s="5">
        <f t="shared" si="193"/>
        <v>27</v>
      </c>
      <c r="T1386" s="5">
        <f t="shared" si="194"/>
        <v>13</v>
      </c>
      <c r="U1386" s="5" t="str">
        <f t="shared" si="195"/>
        <v>02</v>
      </c>
      <c r="V1386" s="5" t="str">
        <f t="shared" si="196"/>
        <v>27</v>
      </c>
      <c r="W1386" s="5" t="str">
        <f t="shared" si="197"/>
        <v>13</v>
      </c>
    </row>
    <row r="1387" spans="9:23">
      <c r="I1387" s="5" t="s">
        <v>1558</v>
      </c>
      <c r="K1387" s="59" t="s">
        <v>39</v>
      </c>
      <c r="N1387" s="68">
        <f t="shared" si="190"/>
        <v>1.1415525099999999E-4</v>
      </c>
      <c r="P1387" s="60" t="str">
        <f t="shared" si="191"/>
        <v>M02D27H14</v>
      </c>
      <c r="Q1387" s="67">
        <f t="shared" si="198"/>
        <v>43158.583333329982</v>
      </c>
      <c r="R1387" s="5">
        <f t="shared" si="192"/>
        <v>2</v>
      </c>
      <c r="S1387" s="5">
        <f t="shared" si="193"/>
        <v>27</v>
      </c>
      <c r="T1387" s="5">
        <f t="shared" si="194"/>
        <v>14</v>
      </c>
      <c r="U1387" s="5" t="str">
        <f t="shared" si="195"/>
        <v>02</v>
      </c>
      <c r="V1387" s="5" t="str">
        <f t="shared" si="196"/>
        <v>27</v>
      </c>
      <c r="W1387" s="5" t="str">
        <f t="shared" si="197"/>
        <v>14</v>
      </c>
    </row>
    <row r="1388" spans="9:23">
      <c r="I1388" s="5" t="s">
        <v>1559</v>
      </c>
      <c r="K1388" s="59" t="s">
        <v>39</v>
      </c>
      <c r="N1388" s="68">
        <f t="shared" si="190"/>
        <v>1.1415525099999999E-4</v>
      </c>
      <c r="P1388" s="60" t="str">
        <f t="shared" si="191"/>
        <v>M02D27H15</v>
      </c>
      <c r="Q1388" s="67">
        <f t="shared" si="198"/>
        <v>43158.624999996646</v>
      </c>
      <c r="R1388" s="5">
        <f t="shared" si="192"/>
        <v>2</v>
      </c>
      <c r="S1388" s="5">
        <f t="shared" si="193"/>
        <v>27</v>
      </c>
      <c r="T1388" s="5">
        <f t="shared" si="194"/>
        <v>15</v>
      </c>
      <c r="U1388" s="5" t="str">
        <f t="shared" si="195"/>
        <v>02</v>
      </c>
      <c r="V1388" s="5" t="str">
        <f t="shared" si="196"/>
        <v>27</v>
      </c>
      <c r="W1388" s="5" t="str">
        <f t="shared" si="197"/>
        <v>15</v>
      </c>
    </row>
    <row r="1389" spans="9:23">
      <c r="I1389" s="5" t="s">
        <v>1560</v>
      </c>
      <c r="K1389" s="59" t="s">
        <v>39</v>
      </c>
      <c r="N1389" s="68">
        <f t="shared" si="190"/>
        <v>1.1415525099999999E-4</v>
      </c>
      <c r="P1389" s="60" t="str">
        <f t="shared" si="191"/>
        <v>M02D27H16</v>
      </c>
      <c r="Q1389" s="67">
        <f t="shared" si="198"/>
        <v>43158.66666666331</v>
      </c>
      <c r="R1389" s="5">
        <f t="shared" si="192"/>
        <v>2</v>
      </c>
      <c r="S1389" s="5">
        <f t="shared" si="193"/>
        <v>27</v>
      </c>
      <c r="T1389" s="5">
        <f t="shared" si="194"/>
        <v>16</v>
      </c>
      <c r="U1389" s="5" t="str">
        <f t="shared" si="195"/>
        <v>02</v>
      </c>
      <c r="V1389" s="5" t="str">
        <f t="shared" si="196"/>
        <v>27</v>
      </c>
      <c r="W1389" s="5" t="str">
        <f t="shared" si="197"/>
        <v>16</v>
      </c>
    </row>
    <row r="1390" spans="9:23">
      <c r="I1390" s="5" t="s">
        <v>1561</v>
      </c>
      <c r="K1390" s="59" t="s">
        <v>39</v>
      </c>
      <c r="N1390" s="68">
        <f t="shared" si="190"/>
        <v>1.1415525099999999E-4</v>
      </c>
      <c r="P1390" s="60" t="str">
        <f t="shared" si="191"/>
        <v>M02D27H17</v>
      </c>
      <c r="Q1390" s="67">
        <f t="shared" si="198"/>
        <v>43158.708333329974</v>
      </c>
      <c r="R1390" s="5">
        <f t="shared" si="192"/>
        <v>2</v>
      </c>
      <c r="S1390" s="5">
        <f t="shared" si="193"/>
        <v>27</v>
      </c>
      <c r="T1390" s="5">
        <f t="shared" si="194"/>
        <v>17</v>
      </c>
      <c r="U1390" s="5" t="str">
        <f t="shared" si="195"/>
        <v>02</v>
      </c>
      <c r="V1390" s="5" t="str">
        <f t="shared" si="196"/>
        <v>27</v>
      </c>
      <c r="W1390" s="5" t="str">
        <f t="shared" si="197"/>
        <v>17</v>
      </c>
    </row>
    <row r="1391" spans="9:23">
      <c r="I1391" s="5" t="s">
        <v>1562</v>
      </c>
      <c r="K1391" s="59" t="s">
        <v>39</v>
      </c>
      <c r="N1391" s="68">
        <f t="shared" si="190"/>
        <v>1.1415525099999999E-4</v>
      </c>
      <c r="P1391" s="60" t="str">
        <f t="shared" si="191"/>
        <v>M02D27H18</v>
      </c>
      <c r="Q1391" s="67">
        <f t="shared" si="198"/>
        <v>43158.749999996639</v>
      </c>
      <c r="R1391" s="5">
        <f t="shared" si="192"/>
        <v>2</v>
      </c>
      <c r="S1391" s="5">
        <f t="shared" si="193"/>
        <v>27</v>
      </c>
      <c r="T1391" s="5">
        <f t="shared" si="194"/>
        <v>18</v>
      </c>
      <c r="U1391" s="5" t="str">
        <f t="shared" si="195"/>
        <v>02</v>
      </c>
      <c r="V1391" s="5" t="str">
        <f t="shared" si="196"/>
        <v>27</v>
      </c>
      <c r="W1391" s="5" t="str">
        <f t="shared" si="197"/>
        <v>18</v>
      </c>
    </row>
    <row r="1392" spans="9:23">
      <c r="I1392" s="5" t="s">
        <v>1563</v>
      </c>
      <c r="K1392" s="59" t="s">
        <v>39</v>
      </c>
      <c r="N1392" s="68">
        <f t="shared" si="190"/>
        <v>1.1415525099999999E-4</v>
      </c>
      <c r="P1392" s="60" t="str">
        <f t="shared" si="191"/>
        <v>M02D27H19</v>
      </c>
      <c r="Q1392" s="67">
        <f t="shared" si="198"/>
        <v>43158.791666663303</v>
      </c>
      <c r="R1392" s="5">
        <f t="shared" si="192"/>
        <v>2</v>
      </c>
      <c r="S1392" s="5">
        <f t="shared" si="193"/>
        <v>27</v>
      </c>
      <c r="T1392" s="5">
        <f t="shared" si="194"/>
        <v>19</v>
      </c>
      <c r="U1392" s="5" t="str">
        <f t="shared" si="195"/>
        <v>02</v>
      </c>
      <c r="V1392" s="5" t="str">
        <f t="shared" si="196"/>
        <v>27</v>
      </c>
      <c r="W1392" s="5" t="str">
        <f t="shared" si="197"/>
        <v>19</v>
      </c>
    </row>
    <row r="1393" spans="9:23">
      <c r="I1393" s="5" t="s">
        <v>1564</v>
      </c>
      <c r="K1393" s="59" t="s">
        <v>39</v>
      </c>
      <c r="N1393" s="68">
        <f t="shared" si="190"/>
        <v>1.1415525099999999E-4</v>
      </c>
      <c r="P1393" s="60" t="str">
        <f t="shared" si="191"/>
        <v>M02D27H20</v>
      </c>
      <c r="Q1393" s="67">
        <f t="shared" si="198"/>
        <v>43158.833333329967</v>
      </c>
      <c r="R1393" s="5">
        <f t="shared" si="192"/>
        <v>2</v>
      </c>
      <c r="S1393" s="5">
        <f t="shared" si="193"/>
        <v>27</v>
      </c>
      <c r="T1393" s="5">
        <f t="shared" si="194"/>
        <v>20</v>
      </c>
      <c r="U1393" s="5" t="str">
        <f t="shared" si="195"/>
        <v>02</v>
      </c>
      <c r="V1393" s="5" t="str">
        <f t="shared" si="196"/>
        <v>27</v>
      </c>
      <c r="W1393" s="5" t="str">
        <f t="shared" si="197"/>
        <v>20</v>
      </c>
    </row>
    <row r="1394" spans="9:23">
      <c r="I1394" s="5" t="s">
        <v>1565</v>
      </c>
      <c r="K1394" s="59" t="s">
        <v>39</v>
      </c>
      <c r="N1394" s="68">
        <f t="shared" si="190"/>
        <v>1.1415525099999999E-4</v>
      </c>
      <c r="P1394" s="60" t="str">
        <f t="shared" si="191"/>
        <v>M02D27H21</v>
      </c>
      <c r="Q1394" s="67">
        <f t="shared" si="198"/>
        <v>43158.874999996631</v>
      </c>
      <c r="R1394" s="5">
        <f t="shared" si="192"/>
        <v>2</v>
      </c>
      <c r="S1394" s="5">
        <f t="shared" si="193"/>
        <v>27</v>
      </c>
      <c r="T1394" s="5">
        <f t="shared" si="194"/>
        <v>21</v>
      </c>
      <c r="U1394" s="5" t="str">
        <f t="shared" si="195"/>
        <v>02</v>
      </c>
      <c r="V1394" s="5" t="str">
        <f t="shared" si="196"/>
        <v>27</v>
      </c>
      <c r="W1394" s="5" t="str">
        <f t="shared" si="197"/>
        <v>21</v>
      </c>
    </row>
    <row r="1395" spans="9:23">
      <c r="I1395" s="5" t="s">
        <v>1566</v>
      </c>
      <c r="K1395" s="59" t="s">
        <v>39</v>
      </c>
      <c r="N1395" s="68">
        <f t="shared" si="190"/>
        <v>1.1415525099999999E-4</v>
      </c>
      <c r="P1395" s="60" t="str">
        <f t="shared" si="191"/>
        <v>M02D27H22</v>
      </c>
      <c r="Q1395" s="67">
        <f t="shared" si="198"/>
        <v>43158.916666663295</v>
      </c>
      <c r="R1395" s="5">
        <f t="shared" si="192"/>
        <v>2</v>
      </c>
      <c r="S1395" s="5">
        <f t="shared" si="193"/>
        <v>27</v>
      </c>
      <c r="T1395" s="5">
        <f t="shared" si="194"/>
        <v>22</v>
      </c>
      <c r="U1395" s="5" t="str">
        <f t="shared" si="195"/>
        <v>02</v>
      </c>
      <c r="V1395" s="5" t="str">
        <f t="shared" si="196"/>
        <v>27</v>
      </c>
      <c r="W1395" s="5" t="str">
        <f t="shared" si="197"/>
        <v>22</v>
      </c>
    </row>
    <row r="1396" spans="9:23">
      <c r="I1396" s="5" t="s">
        <v>1567</v>
      </c>
      <c r="K1396" s="59" t="s">
        <v>39</v>
      </c>
      <c r="N1396" s="68">
        <f t="shared" si="190"/>
        <v>1.1415525099999999E-4</v>
      </c>
      <c r="P1396" s="60" t="str">
        <f t="shared" si="191"/>
        <v>M02D27H23</v>
      </c>
      <c r="Q1396" s="67">
        <f t="shared" si="198"/>
        <v>43158.95833332996</v>
      </c>
      <c r="R1396" s="5">
        <f t="shared" si="192"/>
        <v>2</v>
      </c>
      <c r="S1396" s="5">
        <f t="shared" si="193"/>
        <v>27</v>
      </c>
      <c r="T1396" s="5">
        <f t="shared" si="194"/>
        <v>23</v>
      </c>
      <c r="U1396" s="5" t="str">
        <f t="shared" si="195"/>
        <v>02</v>
      </c>
      <c r="V1396" s="5" t="str">
        <f t="shared" si="196"/>
        <v>27</v>
      </c>
      <c r="W1396" s="5" t="str">
        <f t="shared" si="197"/>
        <v>23</v>
      </c>
    </row>
    <row r="1397" spans="9:23">
      <c r="I1397" s="5" t="s">
        <v>1568</v>
      </c>
      <c r="K1397" s="59" t="s">
        <v>39</v>
      </c>
      <c r="N1397" s="68">
        <f t="shared" si="190"/>
        <v>1.1415525099999999E-4</v>
      </c>
      <c r="P1397" s="60" t="str">
        <f t="shared" si="191"/>
        <v>M02D28H00</v>
      </c>
      <c r="Q1397" s="67">
        <f t="shared" si="198"/>
        <v>43158.999999996624</v>
      </c>
      <c r="R1397" s="5">
        <f t="shared" si="192"/>
        <v>2</v>
      </c>
      <c r="S1397" s="5">
        <f t="shared" si="193"/>
        <v>28</v>
      </c>
      <c r="T1397" s="5">
        <f t="shared" si="194"/>
        <v>0</v>
      </c>
      <c r="U1397" s="5" t="str">
        <f t="shared" si="195"/>
        <v>02</v>
      </c>
      <c r="V1397" s="5" t="str">
        <f t="shared" si="196"/>
        <v>28</v>
      </c>
      <c r="W1397" s="5" t="str">
        <f t="shared" si="197"/>
        <v>00</v>
      </c>
    </row>
    <row r="1398" spans="9:23">
      <c r="I1398" s="5" t="s">
        <v>1569</v>
      </c>
      <c r="K1398" s="59" t="s">
        <v>39</v>
      </c>
      <c r="N1398" s="68">
        <f t="shared" si="190"/>
        <v>1.1415525099999999E-4</v>
      </c>
      <c r="P1398" s="60" t="str">
        <f t="shared" si="191"/>
        <v>M02D28H01</v>
      </c>
      <c r="Q1398" s="67">
        <f t="shared" si="198"/>
        <v>43159.041666663288</v>
      </c>
      <c r="R1398" s="5">
        <f t="shared" si="192"/>
        <v>2</v>
      </c>
      <c r="S1398" s="5">
        <f t="shared" si="193"/>
        <v>28</v>
      </c>
      <c r="T1398" s="5">
        <f t="shared" si="194"/>
        <v>1</v>
      </c>
      <c r="U1398" s="5" t="str">
        <f t="shared" si="195"/>
        <v>02</v>
      </c>
      <c r="V1398" s="5" t="str">
        <f t="shared" si="196"/>
        <v>28</v>
      </c>
      <c r="W1398" s="5" t="str">
        <f t="shared" si="197"/>
        <v>01</v>
      </c>
    </row>
    <row r="1399" spans="9:23">
      <c r="I1399" s="5" t="s">
        <v>1570</v>
      </c>
      <c r="K1399" s="59" t="s">
        <v>39</v>
      </c>
      <c r="N1399" s="68">
        <f t="shared" si="190"/>
        <v>1.1415525099999999E-4</v>
      </c>
      <c r="P1399" s="60" t="str">
        <f t="shared" si="191"/>
        <v>M02D28H02</v>
      </c>
      <c r="Q1399" s="67">
        <f t="shared" si="198"/>
        <v>43159.083333329952</v>
      </c>
      <c r="R1399" s="5">
        <f t="shared" si="192"/>
        <v>2</v>
      </c>
      <c r="S1399" s="5">
        <f t="shared" si="193"/>
        <v>28</v>
      </c>
      <c r="T1399" s="5">
        <f t="shared" si="194"/>
        <v>2</v>
      </c>
      <c r="U1399" s="5" t="str">
        <f t="shared" si="195"/>
        <v>02</v>
      </c>
      <c r="V1399" s="5" t="str">
        <f t="shared" si="196"/>
        <v>28</v>
      </c>
      <c r="W1399" s="5" t="str">
        <f t="shared" si="197"/>
        <v>02</v>
      </c>
    </row>
    <row r="1400" spans="9:23">
      <c r="I1400" s="5" t="s">
        <v>1571</v>
      </c>
      <c r="K1400" s="59" t="s">
        <v>39</v>
      </c>
      <c r="N1400" s="68">
        <f t="shared" si="190"/>
        <v>1.1415525099999999E-4</v>
      </c>
      <c r="P1400" s="60" t="str">
        <f t="shared" si="191"/>
        <v>M02D28H03</v>
      </c>
      <c r="Q1400" s="67">
        <f t="shared" si="198"/>
        <v>43159.124999996617</v>
      </c>
      <c r="R1400" s="5">
        <f t="shared" si="192"/>
        <v>2</v>
      </c>
      <c r="S1400" s="5">
        <f t="shared" si="193"/>
        <v>28</v>
      </c>
      <c r="T1400" s="5">
        <f t="shared" si="194"/>
        <v>3</v>
      </c>
      <c r="U1400" s="5" t="str">
        <f t="shared" si="195"/>
        <v>02</v>
      </c>
      <c r="V1400" s="5" t="str">
        <f t="shared" si="196"/>
        <v>28</v>
      </c>
      <c r="W1400" s="5" t="str">
        <f t="shared" si="197"/>
        <v>03</v>
      </c>
    </row>
    <row r="1401" spans="9:23">
      <c r="I1401" s="5" t="s">
        <v>1572</v>
      </c>
      <c r="K1401" s="59" t="s">
        <v>39</v>
      </c>
      <c r="N1401" s="68">
        <f t="shared" si="190"/>
        <v>1.1415525099999999E-4</v>
      </c>
      <c r="P1401" s="60" t="str">
        <f t="shared" si="191"/>
        <v>M02D28H04</v>
      </c>
      <c r="Q1401" s="67">
        <f t="shared" si="198"/>
        <v>43159.166666663281</v>
      </c>
      <c r="R1401" s="5">
        <f t="shared" si="192"/>
        <v>2</v>
      </c>
      <c r="S1401" s="5">
        <f t="shared" si="193"/>
        <v>28</v>
      </c>
      <c r="T1401" s="5">
        <f t="shared" si="194"/>
        <v>4</v>
      </c>
      <c r="U1401" s="5" t="str">
        <f t="shared" si="195"/>
        <v>02</v>
      </c>
      <c r="V1401" s="5" t="str">
        <f t="shared" si="196"/>
        <v>28</v>
      </c>
      <c r="W1401" s="5" t="str">
        <f t="shared" si="197"/>
        <v>04</v>
      </c>
    </row>
    <row r="1402" spans="9:23">
      <c r="I1402" s="5" t="s">
        <v>1573</v>
      </c>
      <c r="K1402" s="59" t="s">
        <v>39</v>
      </c>
      <c r="N1402" s="68">
        <f t="shared" si="190"/>
        <v>1.1415525099999999E-4</v>
      </c>
      <c r="P1402" s="60" t="str">
        <f t="shared" si="191"/>
        <v>M02D28H05</v>
      </c>
      <c r="Q1402" s="67">
        <f t="shared" si="198"/>
        <v>43159.208333329945</v>
      </c>
      <c r="R1402" s="5">
        <f t="shared" si="192"/>
        <v>2</v>
      </c>
      <c r="S1402" s="5">
        <f t="shared" si="193"/>
        <v>28</v>
      </c>
      <c r="T1402" s="5">
        <f t="shared" si="194"/>
        <v>5</v>
      </c>
      <c r="U1402" s="5" t="str">
        <f t="shared" si="195"/>
        <v>02</v>
      </c>
      <c r="V1402" s="5" t="str">
        <f t="shared" si="196"/>
        <v>28</v>
      </c>
      <c r="W1402" s="5" t="str">
        <f t="shared" si="197"/>
        <v>05</v>
      </c>
    </row>
    <row r="1403" spans="9:23">
      <c r="I1403" s="5" t="s">
        <v>1574</v>
      </c>
      <c r="K1403" s="59" t="s">
        <v>39</v>
      </c>
      <c r="N1403" s="68">
        <f t="shared" si="190"/>
        <v>1.1415525099999999E-4</v>
      </c>
      <c r="P1403" s="60" t="str">
        <f t="shared" si="191"/>
        <v>M02D28H06</v>
      </c>
      <c r="Q1403" s="67">
        <f t="shared" si="198"/>
        <v>43159.249999996609</v>
      </c>
      <c r="R1403" s="5">
        <f t="shared" si="192"/>
        <v>2</v>
      </c>
      <c r="S1403" s="5">
        <f t="shared" si="193"/>
        <v>28</v>
      </c>
      <c r="T1403" s="5">
        <f t="shared" si="194"/>
        <v>6</v>
      </c>
      <c r="U1403" s="5" t="str">
        <f t="shared" si="195"/>
        <v>02</v>
      </c>
      <c r="V1403" s="5" t="str">
        <f t="shared" si="196"/>
        <v>28</v>
      </c>
      <c r="W1403" s="5" t="str">
        <f t="shared" si="197"/>
        <v>06</v>
      </c>
    </row>
    <row r="1404" spans="9:23">
      <c r="I1404" s="5" t="s">
        <v>1575</v>
      </c>
      <c r="K1404" s="59" t="s">
        <v>39</v>
      </c>
      <c r="N1404" s="68">
        <f t="shared" si="190"/>
        <v>1.1415525099999999E-4</v>
      </c>
      <c r="P1404" s="60" t="str">
        <f t="shared" si="191"/>
        <v>M02D28H07</v>
      </c>
      <c r="Q1404" s="67">
        <f t="shared" si="198"/>
        <v>43159.291666663274</v>
      </c>
      <c r="R1404" s="5">
        <f t="shared" si="192"/>
        <v>2</v>
      </c>
      <c r="S1404" s="5">
        <f t="shared" si="193"/>
        <v>28</v>
      </c>
      <c r="T1404" s="5">
        <f t="shared" si="194"/>
        <v>7</v>
      </c>
      <c r="U1404" s="5" t="str">
        <f t="shared" si="195"/>
        <v>02</v>
      </c>
      <c r="V1404" s="5" t="str">
        <f t="shared" si="196"/>
        <v>28</v>
      </c>
      <c r="W1404" s="5" t="str">
        <f t="shared" si="197"/>
        <v>07</v>
      </c>
    </row>
    <row r="1405" spans="9:23">
      <c r="I1405" s="5" t="s">
        <v>1576</v>
      </c>
      <c r="K1405" s="59" t="s">
        <v>39</v>
      </c>
      <c r="N1405" s="68">
        <f t="shared" si="190"/>
        <v>1.1415525099999999E-4</v>
      </c>
      <c r="P1405" s="60" t="str">
        <f t="shared" si="191"/>
        <v>M02D28H08</v>
      </c>
      <c r="Q1405" s="67">
        <f t="shared" si="198"/>
        <v>43159.333333329938</v>
      </c>
      <c r="R1405" s="5">
        <f t="shared" si="192"/>
        <v>2</v>
      </c>
      <c r="S1405" s="5">
        <f t="shared" si="193"/>
        <v>28</v>
      </c>
      <c r="T1405" s="5">
        <f t="shared" si="194"/>
        <v>8</v>
      </c>
      <c r="U1405" s="5" t="str">
        <f t="shared" si="195"/>
        <v>02</v>
      </c>
      <c r="V1405" s="5" t="str">
        <f t="shared" si="196"/>
        <v>28</v>
      </c>
      <c r="W1405" s="5" t="str">
        <f t="shared" si="197"/>
        <v>08</v>
      </c>
    </row>
    <row r="1406" spans="9:23">
      <c r="I1406" s="5" t="s">
        <v>1577</v>
      </c>
      <c r="K1406" s="59" t="s">
        <v>39</v>
      </c>
      <c r="N1406" s="68">
        <f t="shared" si="190"/>
        <v>1.1415525099999999E-4</v>
      </c>
      <c r="P1406" s="60" t="str">
        <f t="shared" si="191"/>
        <v>M02D28H09</v>
      </c>
      <c r="Q1406" s="67">
        <f t="shared" si="198"/>
        <v>43159.374999996602</v>
      </c>
      <c r="R1406" s="5">
        <f t="shared" si="192"/>
        <v>2</v>
      </c>
      <c r="S1406" s="5">
        <f t="shared" si="193"/>
        <v>28</v>
      </c>
      <c r="T1406" s="5">
        <f t="shared" si="194"/>
        <v>9</v>
      </c>
      <c r="U1406" s="5" t="str">
        <f t="shared" si="195"/>
        <v>02</v>
      </c>
      <c r="V1406" s="5" t="str">
        <f t="shared" si="196"/>
        <v>28</v>
      </c>
      <c r="W1406" s="5" t="str">
        <f t="shared" si="197"/>
        <v>09</v>
      </c>
    </row>
    <row r="1407" spans="9:23">
      <c r="I1407" s="5" t="s">
        <v>1578</v>
      </c>
      <c r="K1407" s="59" t="s">
        <v>39</v>
      </c>
      <c r="N1407" s="68">
        <f t="shared" si="190"/>
        <v>1.1415525099999999E-4</v>
      </c>
      <c r="P1407" s="60" t="str">
        <f t="shared" si="191"/>
        <v>M02D28H10</v>
      </c>
      <c r="Q1407" s="67">
        <f t="shared" si="198"/>
        <v>43159.416666663266</v>
      </c>
      <c r="R1407" s="5">
        <f t="shared" si="192"/>
        <v>2</v>
      </c>
      <c r="S1407" s="5">
        <f t="shared" si="193"/>
        <v>28</v>
      </c>
      <c r="T1407" s="5">
        <f t="shared" si="194"/>
        <v>10</v>
      </c>
      <c r="U1407" s="5" t="str">
        <f t="shared" si="195"/>
        <v>02</v>
      </c>
      <c r="V1407" s="5" t="str">
        <f t="shared" si="196"/>
        <v>28</v>
      </c>
      <c r="W1407" s="5" t="str">
        <f t="shared" si="197"/>
        <v>10</v>
      </c>
    </row>
    <row r="1408" spans="9:23">
      <c r="I1408" s="5" t="s">
        <v>1579</v>
      </c>
      <c r="K1408" s="59" t="s">
        <v>39</v>
      </c>
      <c r="N1408" s="68">
        <f t="shared" si="190"/>
        <v>1.1415525099999999E-4</v>
      </c>
      <c r="P1408" s="60" t="str">
        <f t="shared" si="191"/>
        <v>M02D28H11</v>
      </c>
      <c r="Q1408" s="67">
        <f t="shared" si="198"/>
        <v>43159.458333329931</v>
      </c>
      <c r="R1408" s="5">
        <f t="shared" si="192"/>
        <v>2</v>
      </c>
      <c r="S1408" s="5">
        <f t="shared" si="193"/>
        <v>28</v>
      </c>
      <c r="T1408" s="5">
        <f t="shared" si="194"/>
        <v>11</v>
      </c>
      <c r="U1408" s="5" t="str">
        <f t="shared" si="195"/>
        <v>02</v>
      </c>
      <c r="V1408" s="5" t="str">
        <f t="shared" si="196"/>
        <v>28</v>
      </c>
      <c r="W1408" s="5" t="str">
        <f t="shared" si="197"/>
        <v>11</v>
      </c>
    </row>
    <row r="1409" spans="9:23">
      <c r="I1409" s="5" t="s">
        <v>1580</v>
      </c>
      <c r="K1409" s="59" t="s">
        <v>39</v>
      </c>
      <c r="N1409" s="68">
        <f t="shared" si="190"/>
        <v>1.1415525099999999E-4</v>
      </c>
      <c r="P1409" s="60" t="str">
        <f t="shared" si="191"/>
        <v>M02D28H12</v>
      </c>
      <c r="Q1409" s="67">
        <f t="shared" si="198"/>
        <v>43159.499999996595</v>
      </c>
      <c r="R1409" s="5">
        <f t="shared" si="192"/>
        <v>2</v>
      </c>
      <c r="S1409" s="5">
        <f t="shared" si="193"/>
        <v>28</v>
      </c>
      <c r="T1409" s="5">
        <f t="shared" si="194"/>
        <v>12</v>
      </c>
      <c r="U1409" s="5" t="str">
        <f t="shared" si="195"/>
        <v>02</v>
      </c>
      <c r="V1409" s="5" t="str">
        <f t="shared" si="196"/>
        <v>28</v>
      </c>
      <c r="W1409" s="5" t="str">
        <f t="shared" si="197"/>
        <v>12</v>
      </c>
    </row>
    <row r="1410" spans="9:23">
      <c r="I1410" s="5" t="s">
        <v>1581</v>
      </c>
      <c r="K1410" s="59" t="s">
        <v>39</v>
      </c>
      <c r="N1410" s="68">
        <f t="shared" si="190"/>
        <v>1.1415525099999999E-4</v>
      </c>
      <c r="P1410" s="60" t="str">
        <f t="shared" si="191"/>
        <v>M02D28H13</v>
      </c>
      <c r="Q1410" s="67">
        <f t="shared" si="198"/>
        <v>43159.541666663259</v>
      </c>
      <c r="R1410" s="5">
        <f t="shared" si="192"/>
        <v>2</v>
      </c>
      <c r="S1410" s="5">
        <f t="shared" si="193"/>
        <v>28</v>
      </c>
      <c r="T1410" s="5">
        <f t="shared" si="194"/>
        <v>13</v>
      </c>
      <c r="U1410" s="5" t="str">
        <f t="shared" si="195"/>
        <v>02</v>
      </c>
      <c r="V1410" s="5" t="str">
        <f t="shared" si="196"/>
        <v>28</v>
      </c>
      <c r="W1410" s="5" t="str">
        <f t="shared" si="197"/>
        <v>13</v>
      </c>
    </row>
    <row r="1411" spans="9:23">
      <c r="I1411" s="5" t="s">
        <v>1582</v>
      </c>
      <c r="K1411" s="59" t="s">
        <v>39</v>
      </c>
      <c r="N1411" s="68">
        <f t="shared" si="190"/>
        <v>1.1415525099999999E-4</v>
      </c>
      <c r="P1411" s="60" t="str">
        <f t="shared" si="191"/>
        <v>M02D28H14</v>
      </c>
      <c r="Q1411" s="67">
        <f t="shared" si="198"/>
        <v>43159.583333329923</v>
      </c>
      <c r="R1411" s="5">
        <f t="shared" si="192"/>
        <v>2</v>
      </c>
      <c r="S1411" s="5">
        <f t="shared" si="193"/>
        <v>28</v>
      </c>
      <c r="T1411" s="5">
        <f t="shared" si="194"/>
        <v>14</v>
      </c>
      <c r="U1411" s="5" t="str">
        <f t="shared" si="195"/>
        <v>02</v>
      </c>
      <c r="V1411" s="5" t="str">
        <f t="shared" si="196"/>
        <v>28</v>
      </c>
      <c r="W1411" s="5" t="str">
        <f t="shared" si="197"/>
        <v>14</v>
      </c>
    </row>
    <row r="1412" spans="9:23">
      <c r="I1412" s="5" t="s">
        <v>1583</v>
      </c>
      <c r="K1412" s="59" t="s">
        <v>39</v>
      </c>
      <c r="N1412" s="68">
        <f t="shared" si="190"/>
        <v>1.1415525099999999E-4</v>
      </c>
      <c r="P1412" s="60" t="str">
        <f t="shared" si="191"/>
        <v>M02D28H15</v>
      </c>
      <c r="Q1412" s="67">
        <f t="shared" si="198"/>
        <v>43159.624999996588</v>
      </c>
      <c r="R1412" s="5">
        <f t="shared" si="192"/>
        <v>2</v>
      </c>
      <c r="S1412" s="5">
        <f t="shared" si="193"/>
        <v>28</v>
      </c>
      <c r="T1412" s="5">
        <f t="shared" si="194"/>
        <v>15</v>
      </c>
      <c r="U1412" s="5" t="str">
        <f t="shared" si="195"/>
        <v>02</v>
      </c>
      <c r="V1412" s="5" t="str">
        <f t="shared" si="196"/>
        <v>28</v>
      </c>
      <c r="W1412" s="5" t="str">
        <f t="shared" si="197"/>
        <v>15</v>
      </c>
    </row>
    <row r="1413" spans="9:23">
      <c r="I1413" s="5" t="s">
        <v>1584</v>
      </c>
      <c r="K1413" s="59" t="s">
        <v>39</v>
      </c>
      <c r="N1413" s="68">
        <f t="shared" si="190"/>
        <v>1.1415525099999999E-4</v>
      </c>
      <c r="P1413" s="60" t="str">
        <f t="shared" si="191"/>
        <v>M02D28H16</v>
      </c>
      <c r="Q1413" s="67">
        <f t="shared" si="198"/>
        <v>43159.666666663252</v>
      </c>
      <c r="R1413" s="5">
        <f t="shared" si="192"/>
        <v>2</v>
      </c>
      <c r="S1413" s="5">
        <f t="shared" si="193"/>
        <v>28</v>
      </c>
      <c r="T1413" s="5">
        <f t="shared" si="194"/>
        <v>16</v>
      </c>
      <c r="U1413" s="5" t="str">
        <f t="shared" si="195"/>
        <v>02</v>
      </c>
      <c r="V1413" s="5" t="str">
        <f t="shared" si="196"/>
        <v>28</v>
      </c>
      <c r="W1413" s="5" t="str">
        <f t="shared" si="197"/>
        <v>16</v>
      </c>
    </row>
    <row r="1414" spans="9:23">
      <c r="I1414" s="5" t="s">
        <v>1585</v>
      </c>
      <c r="K1414" s="59" t="s">
        <v>39</v>
      </c>
      <c r="N1414" s="68">
        <f t="shared" ref="N1414:N1477" si="199">ROUND(1/8760,12)</f>
        <v>1.1415525099999999E-4</v>
      </c>
      <c r="P1414" s="60" t="str">
        <f t="shared" ref="P1414:P1477" si="200">"M"&amp;U1414&amp;"D"&amp;V1414&amp;"H"&amp;W1414</f>
        <v>M02D28H17</v>
      </c>
      <c r="Q1414" s="67">
        <f t="shared" si="198"/>
        <v>43159.708333329916</v>
      </c>
      <c r="R1414" s="5">
        <f t="shared" ref="R1414:R1477" si="201">MONTH(Q1414)</f>
        <v>2</v>
      </c>
      <c r="S1414" s="5">
        <f t="shared" ref="S1414:S1477" si="202">DAY(Q1414)</f>
        <v>28</v>
      </c>
      <c r="T1414" s="5">
        <f t="shared" ref="T1414:T1477" si="203">HOUR(Q1414)</f>
        <v>17</v>
      </c>
      <c r="U1414" s="5" t="str">
        <f t="shared" ref="U1414:U1477" si="204">TEXT(R1414,"00")</f>
        <v>02</v>
      </c>
      <c r="V1414" s="5" t="str">
        <f t="shared" ref="V1414:V1477" si="205">TEXT(S1414,"00")</f>
        <v>28</v>
      </c>
      <c r="W1414" s="5" t="str">
        <f t="shared" ref="W1414:W1477" si="206">TEXT(T1414,"00")</f>
        <v>17</v>
      </c>
    </row>
    <row r="1415" spans="9:23">
      <c r="I1415" s="5" t="s">
        <v>1586</v>
      </c>
      <c r="K1415" s="59" t="s">
        <v>39</v>
      </c>
      <c r="N1415" s="68">
        <f t="shared" si="199"/>
        <v>1.1415525099999999E-4</v>
      </c>
      <c r="P1415" s="60" t="str">
        <f t="shared" si="200"/>
        <v>M02D28H18</v>
      </c>
      <c r="Q1415" s="67">
        <f t="shared" ref="Q1415:Q1478" si="207">Q1414+(1/24)</f>
        <v>43159.74999999658</v>
      </c>
      <c r="R1415" s="5">
        <f t="shared" si="201"/>
        <v>2</v>
      </c>
      <c r="S1415" s="5">
        <f t="shared" si="202"/>
        <v>28</v>
      </c>
      <c r="T1415" s="5">
        <f t="shared" si="203"/>
        <v>18</v>
      </c>
      <c r="U1415" s="5" t="str">
        <f t="shared" si="204"/>
        <v>02</v>
      </c>
      <c r="V1415" s="5" t="str">
        <f t="shared" si="205"/>
        <v>28</v>
      </c>
      <c r="W1415" s="5" t="str">
        <f t="shared" si="206"/>
        <v>18</v>
      </c>
    </row>
    <row r="1416" spans="9:23">
      <c r="I1416" s="5" t="s">
        <v>1587</v>
      </c>
      <c r="K1416" s="59" t="s">
        <v>39</v>
      </c>
      <c r="N1416" s="68">
        <f t="shared" si="199"/>
        <v>1.1415525099999999E-4</v>
      </c>
      <c r="P1416" s="60" t="str">
        <f t="shared" si="200"/>
        <v>M02D28H19</v>
      </c>
      <c r="Q1416" s="67">
        <f t="shared" si="207"/>
        <v>43159.791666663245</v>
      </c>
      <c r="R1416" s="5">
        <f t="shared" si="201"/>
        <v>2</v>
      </c>
      <c r="S1416" s="5">
        <f t="shared" si="202"/>
        <v>28</v>
      </c>
      <c r="T1416" s="5">
        <f t="shared" si="203"/>
        <v>19</v>
      </c>
      <c r="U1416" s="5" t="str">
        <f t="shared" si="204"/>
        <v>02</v>
      </c>
      <c r="V1416" s="5" t="str">
        <f t="shared" si="205"/>
        <v>28</v>
      </c>
      <c r="W1416" s="5" t="str">
        <f t="shared" si="206"/>
        <v>19</v>
      </c>
    </row>
    <row r="1417" spans="9:23">
      <c r="I1417" s="5" t="s">
        <v>1588</v>
      </c>
      <c r="K1417" s="59" t="s">
        <v>39</v>
      </c>
      <c r="N1417" s="68">
        <f t="shared" si="199"/>
        <v>1.1415525099999999E-4</v>
      </c>
      <c r="P1417" s="60" t="str">
        <f t="shared" si="200"/>
        <v>M02D28H20</v>
      </c>
      <c r="Q1417" s="67">
        <f t="shared" si="207"/>
        <v>43159.833333329909</v>
      </c>
      <c r="R1417" s="5">
        <f t="shared" si="201"/>
        <v>2</v>
      </c>
      <c r="S1417" s="5">
        <f t="shared" si="202"/>
        <v>28</v>
      </c>
      <c r="T1417" s="5">
        <f t="shared" si="203"/>
        <v>20</v>
      </c>
      <c r="U1417" s="5" t="str">
        <f t="shared" si="204"/>
        <v>02</v>
      </c>
      <c r="V1417" s="5" t="str">
        <f t="shared" si="205"/>
        <v>28</v>
      </c>
      <c r="W1417" s="5" t="str">
        <f t="shared" si="206"/>
        <v>20</v>
      </c>
    </row>
    <row r="1418" spans="9:23">
      <c r="I1418" s="5" t="s">
        <v>1589</v>
      </c>
      <c r="K1418" s="59" t="s">
        <v>39</v>
      </c>
      <c r="N1418" s="68">
        <f t="shared" si="199"/>
        <v>1.1415525099999999E-4</v>
      </c>
      <c r="P1418" s="60" t="str">
        <f t="shared" si="200"/>
        <v>M02D28H21</v>
      </c>
      <c r="Q1418" s="67">
        <f t="shared" si="207"/>
        <v>43159.874999996573</v>
      </c>
      <c r="R1418" s="5">
        <f t="shared" si="201"/>
        <v>2</v>
      </c>
      <c r="S1418" s="5">
        <f t="shared" si="202"/>
        <v>28</v>
      </c>
      <c r="T1418" s="5">
        <f t="shared" si="203"/>
        <v>21</v>
      </c>
      <c r="U1418" s="5" t="str">
        <f t="shared" si="204"/>
        <v>02</v>
      </c>
      <c r="V1418" s="5" t="str">
        <f t="shared" si="205"/>
        <v>28</v>
      </c>
      <c r="W1418" s="5" t="str">
        <f t="shared" si="206"/>
        <v>21</v>
      </c>
    </row>
    <row r="1419" spans="9:23">
      <c r="I1419" s="5" t="s">
        <v>1590</v>
      </c>
      <c r="K1419" s="59" t="s">
        <v>39</v>
      </c>
      <c r="N1419" s="68">
        <f t="shared" si="199"/>
        <v>1.1415525099999999E-4</v>
      </c>
      <c r="P1419" s="60" t="str">
        <f t="shared" si="200"/>
        <v>M02D28H22</v>
      </c>
      <c r="Q1419" s="67">
        <f t="shared" si="207"/>
        <v>43159.916666663237</v>
      </c>
      <c r="R1419" s="5">
        <f t="shared" si="201"/>
        <v>2</v>
      </c>
      <c r="S1419" s="5">
        <f t="shared" si="202"/>
        <v>28</v>
      </c>
      <c r="T1419" s="5">
        <f t="shared" si="203"/>
        <v>22</v>
      </c>
      <c r="U1419" s="5" t="str">
        <f t="shared" si="204"/>
        <v>02</v>
      </c>
      <c r="V1419" s="5" t="str">
        <f t="shared" si="205"/>
        <v>28</v>
      </c>
      <c r="W1419" s="5" t="str">
        <f t="shared" si="206"/>
        <v>22</v>
      </c>
    </row>
    <row r="1420" spans="9:23">
      <c r="I1420" s="5" t="s">
        <v>1591</v>
      </c>
      <c r="K1420" s="59" t="s">
        <v>39</v>
      </c>
      <c r="N1420" s="68">
        <f t="shared" si="199"/>
        <v>1.1415525099999999E-4</v>
      </c>
      <c r="P1420" s="60" t="str">
        <f t="shared" si="200"/>
        <v>M02D28H23</v>
      </c>
      <c r="Q1420" s="67">
        <f t="shared" si="207"/>
        <v>43159.958333329902</v>
      </c>
      <c r="R1420" s="5">
        <f t="shared" si="201"/>
        <v>2</v>
      </c>
      <c r="S1420" s="5">
        <f t="shared" si="202"/>
        <v>28</v>
      </c>
      <c r="T1420" s="5">
        <f t="shared" si="203"/>
        <v>23</v>
      </c>
      <c r="U1420" s="5" t="str">
        <f t="shared" si="204"/>
        <v>02</v>
      </c>
      <c r="V1420" s="5" t="str">
        <f t="shared" si="205"/>
        <v>28</v>
      </c>
      <c r="W1420" s="5" t="str">
        <f t="shared" si="206"/>
        <v>23</v>
      </c>
    </row>
    <row r="1421" spans="9:23">
      <c r="I1421" s="5" t="s">
        <v>1592</v>
      </c>
      <c r="K1421" s="59" t="s">
        <v>39</v>
      </c>
      <c r="N1421" s="68">
        <f t="shared" si="199"/>
        <v>1.1415525099999999E-4</v>
      </c>
      <c r="P1421" s="60" t="str">
        <f t="shared" si="200"/>
        <v>M03D01H00</v>
      </c>
      <c r="Q1421" s="67">
        <f t="shared" si="207"/>
        <v>43159.999999996566</v>
      </c>
      <c r="R1421" s="5">
        <f t="shared" si="201"/>
        <v>3</v>
      </c>
      <c r="S1421" s="5">
        <f t="shared" si="202"/>
        <v>1</v>
      </c>
      <c r="T1421" s="5">
        <f t="shared" si="203"/>
        <v>0</v>
      </c>
      <c r="U1421" s="5" t="str">
        <f t="shared" si="204"/>
        <v>03</v>
      </c>
      <c r="V1421" s="5" t="str">
        <f t="shared" si="205"/>
        <v>01</v>
      </c>
      <c r="W1421" s="5" t="str">
        <f t="shared" si="206"/>
        <v>00</v>
      </c>
    </row>
    <row r="1422" spans="9:23">
      <c r="I1422" s="5" t="s">
        <v>1593</v>
      </c>
      <c r="K1422" s="59" t="s">
        <v>39</v>
      </c>
      <c r="N1422" s="68">
        <f t="shared" si="199"/>
        <v>1.1415525099999999E-4</v>
      </c>
      <c r="P1422" s="60" t="str">
        <f t="shared" si="200"/>
        <v>M03D01H01</v>
      </c>
      <c r="Q1422" s="67">
        <f t="shared" si="207"/>
        <v>43160.04166666323</v>
      </c>
      <c r="R1422" s="5">
        <f t="shared" si="201"/>
        <v>3</v>
      </c>
      <c r="S1422" s="5">
        <f t="shared" si="202"/>
        <v>1</v>
      </c>
      <c r="T1422" s="5">
        <f t="shared" si="203"/>
        <v>1</v>
      </c>
      <c r="U1422" s="5" t="str">
        <f t="shared" si="204"/>
        <v>03</v>
      </c>
      <c r="V1422" s="5" t="str">
        <f t="shared" si="205"/>
        <v>01</v>
      </c>
      <c r="W1422" s="5" t="str">
        <f t="shared" si="206"/>
        <v>01</v>
      </c>
    </row>
    <row r="1423" spans="9:23">
      <c r="I1423" s="5" t="s">
        <v>1594</v>
      </c>
      <c r="K1423" s="59" t="s">
        <v>39</v>
      </c>
      <c r="N1423" s="68">
        <f t="shared" si="199"/>
        <v>1.1415525099999999E-4</v>
      </c>
      <c r="P1423" s="60" t="str">
        <f t="shared" si="200"/>
        <v>M03D01H02</v>
      </c>
      <c r="Q1423" s="67">
        <f t="shared" si="207"/>
        <v>43160.083333329894</v>
      </c>
      <c r="R1423" s="5">
        <f t="shared" si="201"/>
        <v>3</v>
      </c>
      <c r="S1423" s="5">
        <f t="shared" si="202"/>
        <v>1</v>
      </c>
      <c r="T1423" s="5">
        <f t="shared" si="203"/>
        <v>2</v>
      </c>
      <c r="U1423" s="5" t="str">
        <f t="shared" si="204"/>
        <v>03</v>
      </c>
      <c r="V1423" s="5" t="str">
        <f t="shared" si="205"/>
        <v>01</v>
      </c>
      <c r="W1423" s="5" t="str">
        <f t="shared" si="206"/>
        <v>02</v>
      </c>
    </row>
    <row r="1424" spans="9:23">
      <c r="I1424" s="5" t="s">
        <v>1595</v>
      </c>
      <c r="K1424" s="59" t="s">
        <v>39</v>
      </c>
      <c r="N1424" s="68">
        <f t="shared" si="199"/>
        <v>1.1415525099999999E-4</v>
      </c>
      <c r="P1424" s="60" t="str">
        <f t="shared" si="200"/>
        <v>M03D01H03</v>
      </c>
      <c r="Q1424" s="67">
        <f t="shared" si="207"/>
        <v>43160.124999996558</v>
      </c>
      <c r="R1424" s="5">
        <f t="shared" si="201"/>
        <v>3</v>
      </c>
      <c r="S1424" s="5">
        <f t="shared" si="202"/>
        <v>1</v>
      </c>
      <c r="T1424" s="5">
        <f t="shared" si="203"/>
        <v>3</v>
      </c>
      <c r="U1424" s="5" t="str">
        <f t="shared" si="204"/>
        <v>03</v>
      </c>
      <c r="V1424" s="5" t="str">
        <f t="shared" si="205"/>
        <v>01</v>
      </c>
      <c r="W1424" s="5" t="str">
        <f t="shared" si="206"/>
        <v>03</v>
      </c>
    </row>
    <row r="1425" spans="9:23">
      <c r="I1425" s="5" t="s">
        <v>1596</v>
      </c>
      <c r="K1425" s="59" t="s">
        <v>39</v>
      </c>
      <c r="N1425" s="68">
        <f t="shared" si="199"/>
        <v>1.1415525099999999E-4</v>
      </c>
      <c r="P1425" s="60" t="str">
        <f t="shared" si="200"/>
        <v>M03D01H04</v>
      </c>
      <c r="Q1425" s="67">
        <f t="shared" si="207"/>
        <v>43160.166666663223</v>
      </c>
      <c r="R1425" s="5">
        <f t="shared" si="201"/>
        <v>3</v>
      </c>
      <c r="S1425" s="5">
        <f t="shared" si="202"/>
        <v>1</v>
      </c>
      <c r="T1425" s="5">
        <f t="shared" si="203"/>
        <v>4</v>
      </c>
      <c r="U1425" s="5" t="str">
        <f t="shared" si="204"/>
        <v>03</v>
      </c>
      <c r="V1425" s="5" t="str">
        <f t="shared" si="205"/>
        <v>01</v>
      </c>
      <c r="W1425" s="5" t="str">
        <f t="shared" si="206"/>
        <v>04</v>
      </c>
    </row>
    <row r="1426" spans="9:23">
      <c r="I1426" s="5" t="s">
        <v>1597</v>
      </c>
      <c r="K1426" s="59" t="s">
        <v>39</v>
      </c>
      <c r="N1426" s="68">
        <f t="shared" si="199"/>
        <v>1.1415525099999999E-4</v>
      </c>
      <c r="P1426" s="60" t="str">
        <f t="shared" si="200"/>
        <v>M03D01H05</v>
      </c>
      <c r="Q1426" s="67">
        <f t="shared" si="207"/>
        <v>43160.208333329887</v>
      </c>
      <c r="R1426" s="5">
        <f t="shared" si="201"/>
        <v>3</v>
      </c>
      <c r="S1426" s="5">
        <f t="shared" si="202"/>
        <v>1</v>
      </c>
      <c r="T1426" s="5">
        <f t="shared" si="203"/>
        <v>5</v>
      </c>
      <c r="U1426" s="5" t="str">
        <f t="shared" si="204"/>
        <v>03</v>
      </c>
      <c r="V1426" s="5" t="str">
        <f t="shared" si="205"/>
        <v>01</v>
      </c>
      <c r="W1426" s="5" t="str">
        <f t="shared" si="206"/>
        <v>05</v>
      </c>
    </row>
    <row r="1427" spans="9:23">
      <c r="I1427" s="5" t="s">
        <v>1598</v>
      </c>
      <c r="K1427" s="59" t="s">
        <v>39</v>
      </c>
      <c r="N1427" s="68">
        <f t="shared" si="199"/>
        <v>1.1415525099999999E-4</v>
      </c>
      <c r="P1427" s="60" t="str">
        <f t="shared" si="200"/>
        <v>M03D01H06</v>
      </c>
      <c r="Q1427" s="67">
        <f t="shared" si="207"/>
        <v>43160.249999996551</v>
      </c>
      <c r="R1427" s="5">
        <f t="shared" si="201"/>
        <v>3</v>
      </c>
      <c r="S1427" s="5">
        <f t="shared" si="202"/>
        <v>1</v>
      </c>
      <c r="T1427" s="5">
        <f t="shared" si="203"/>
        <v>6</v>
      </c>
      <c r="U1427" s="5" t="str">
        <f t="shared" si="204"/>
        <v>03</v>
      </c>
      <c r="V1427" s="5" t="str">
        <f t="shared" si="205"/>
        <v>01</v>
      </c>
      <c r="W1427" s="5" t="str">
        <f t="shared" si="206"/>
        <v>06</v>
      </c>
    </row>
    <row r="1428" spans="9:23">
      <c r="I1428" s="5" t="s">
        <v>1599</v>
      </c>
      <c r="K1428" s="59" t="s">
        <v>39</v>
      </c>
      <c r="N1428" s="68">
        <f t="shared" si="199"/>
        <v>1.1415525099999999E-4</v>
      </c>
      <c r="P1428" s="60" t="str">
        <f t="shared" si="200"/>
        <v>M03D01H07</v>
      </c>
      <c r="Q1428" s="67">
        <f t="shared" si="207"/>
        <v>43160.291666663215</v>
      </c>
      <c r="R1428" s="5">
        <f t="shared" si="201"/>
        <v>3</v>
      </c>
      <c r="S1428" s="5">
        <f t="shared" si="202"/>
        <v>1</v>
      </c>
      <c r="T1428" s="5">
        <f t="shared" si="203"/>
        <v>7</v>
      </c>
      <c r="U1428" s="5" t="str">
        <f t="shared" si="204"/>
        <v>03</v>
      </c>
      <c r="V1428" s="5" t="str">
        <f t="shared" si="205"/>
        <v>01</v>
      </c>
      <c r="W1428" s="5" t="str">
        <f t="shared" si="206"/>
        <v>07</v>
      </c>
    </row>
    <row r="1429" spans="9:23">
      <c r="I1429" s="5" t="s">
        <v>1600</v>
      </c>
      <c r="K1429" s="59" t="s">
        <v>39</v>
      </c>
      <c r="N1429" s="68">
        <f t="shared" si="199"/>
        <v>1.1415525099999999E-4</v>
      </c>
      <c r="P1429" s="60" t="str">
        <f t="shared" si="200"/>
        <v>M03D01H08</v>
      </c>
      <c r="Q1429" s="67">
        <f t="shared" si="207"/>
        <v>43160.33333332988</v>
      </c>
      <c r="R1429" s="5">
        <f t="shared" si="201"/>
        <v>3</v>
      </c>
      <c r="S1429" s="5">
        <f t="shared" si="202"/>
        <v>1</v>
      </c>
      <c r="T1429" s="5">
        <f t="shared" si="203"/>
        <v>8</v>
      </c>
      <c r="U1429" s="5" t="str">
        <f t="shared" si="204"/>
        <v>03</v>
      </c>
      <c r="V1429" s="5" t="str">
        <f t="shared" si="205"/>
        <v>01</v>
      </c>
      <c r="W1429" s="5" t="str">
        <f t="shared" si="206"/>
        <v>08</v>
      </c>
    </row>
    <row r="1430" spans="9:23">
      <c r="I1430" s="5" t="s">
        <v>1601</v>
      </c>
      <c r="K1430" s="59" t="s">
        <v>39</v>
      </c>
      <c r="N1430" s="68">
        <f t="shared" si="199"/>
        <v>1.1415525099999999E-4</v>
      </c>
      <c r="P1430" s="60" t="str">
        <f t="shared" si="200"/>
        <v>M03D01H09</v>
      </c>
      <c r="Q1430" s="67">
        <f t="shared" si="207"/>
        <v>43160.374999996544</v>
      </c>
      <c r="R1430" s="5">
        <f t="shared" si="201"/>
        <v>3</v>
      </c>
      <c r="S1430" s="5">
        <f t="shared" si="202"/>
        <v>1</v>
      </c>
      <c r="T1430" s="5">
        <f t="shared" si="203"/>
        <v>9</v>
      </c>
      <c r="U1430" s="5" t="str">
        <f t="shared" si="204"/>
        <v>03</v>
      </c>
      <c r="V1430" s="5" t="str">
        <f t="shared" si="205"/>
        <v>01</v>
      </c>
      <c r="W1430" s="5" t="str">
        <f t="shared" si="206"/>
        <v>09</v>
      </c>
    </row>
    <row r="1431" spans="9:23">
      <c r="I1431" s="5" t="s">
        <v>1602</v>
      </c>
      <c r="K1431" s="59" t="s">
        <v>39</v>
      </c>
      <c r="N1431" s="68">
        <f t="shared" si="199"/>
        <v>1.1415525099999999E-4</v>
      </c>
      <c r="P1431" s="60" t="str">
        <f t="shared" si="200"/>
        <v>M03D01H10</v>
      </c>
      <c r="Q1431" s="67">
        <f t="shared" si="207"/>
        <v>43160.416666663208</v>
      </c>
      <c r="R1431" s="5">
        <f t="shared" si="201"/>
        <v>3</v>
      </c>
      <c r="S1431" s="5">
        <f t="shared" si="202"/>
        <v>1</v>
      </c>
      <c r="T1431" s="5">
        <f t="shared" si="203"/>
        <v>10</v>
      </c>
      <c r="U1431" s="5" t="str">
        <f t="shared" si="204"/>
        <v>03</v>
      </c>
      <c r="V1431" s="5" t="str">
        <f t="shared" si="205"/>
        <v>01</v>
      </c>
      <c r="W1431" s="5" t="str">
        <f t="shared" si="206"/>
        <v>10</v>
      </c>
    </row>
    <row r="1432" spans="9:23">
      <c r="I1432" s="5" t="s">
        <v>1603</v>
      </c>
      <c r="K1432" s="59" t="s">
        <v>39</v>
      </c>
      <c r="N1432" s="68">
        <f t="shared" si="199"/>
        <v>1.1415525099999999E-4</v>
      </c>
      <c r="P1432" s="60" t="str">
        <f t="shared" si="200"/>
        <v>M03D01H11</v>
      </c>
      <c r="Q1432" s="67">
        <f t="shared" si="207"/>
        <v>43160.458333329872</v>
      </c>
      <c r="R1432" s="5">
        <f t="shared" si="201"/>
        <v>3</v>
      </c>
      <c r="S1432" s="5">
        <f t="shared" si="202"/>
        <v>1</v>
      </c>
      <c r="T1432" s="5">
        <f t="shared" si="203"/>
        <v>11</v>
      </c>
      <c r="U1432" s="5" t="str">
        <f t="shared" si="204"/>
        <v>03</v>
      </c>
      <c r="V1432" s="5" t="str">
        <f t="shared" si="205"/>
        <v>01</v>
      </c>
      <c r="W1432" s="5" t="str">
        <f t="shared" si="206"/>
        <v>11</v>
      </c>
    </row>
    <row r="1433" spans="9:23">
      <c r="I1433" s="5" t="s">
        <v>1604</v>
      </c>
      <c r="K1433" s="59" t="s">
        <v>39</v>
      </c>
      <c r="N1433" s="68">
        <f t="shared" si="199"/>
        <v>1.1415525099999999E-4</v>
      </c>
      <c r="P1433" s="60" t="str">
        <f t="shared" si="200"/>
        <v>M03D01H12</v>
      </c>
      <c r="Q1433" s="67">
        <f t="shared" si="207"/>
        <v>43160.499999996537</v>
      </c>
      <c r="R1433" s="5">
        <f t="shared" si="201"/>
        <v>3</v>
      </c>
      <c r="S1433" s="5">
        <f t="shared" si="202"/>
        <v>1</v>
      </c>
      <c r="T1433" s="5">
        <f t="shared" si="203"/>
        <v>12</v>
      </c>
      <c r="U1433" s="5" t="str">
        <f t="shared" si="204"/>
        <v>03</v>
      </c>
      <c r="V1433" s="5" t="str">
        <f t="shared" si="205"/>
        <v>01</v>
      </c>
      <c r="W1433" s="5" t="str">
        <f t="shared" si="206"/>
        <v>12</v>
      </c>
    </row>
    <row r="1434" spans="9:23">
      <c r="I1434" s="5" t="s">
        <v>1605</v>
      </c>
      <c r="K1434" s="59" t="s">
        <v>39</v>
      </c>
      <c r="N1434" s="68">
        <f t="shared" si="199"/>
        <v>1.1415525099999999E-4</v>
      </c>
      <c r="P1434" s="60" t="str">
        <f t="shared" si="200"/>
        <v>M03D01H13</v>
      </c>
      <c r="Q1434" s="67">
        <f t="shared" si="207"/>
        <v>43160.541666663201</v>
      </c>
      <c r="R1434" s="5">
        <f t="shared" si="201"/>
        <v>3</v>
      </c>
      <c r="S1434" s="5">
        <f t="shared" si="202"/>
        <v>1</v>
      </c>
      <c r="T1434" s="5">
        <f t="shared" si="203"/>
        <v>13</v>
      </c>
      <c r="U1434" s="5" t="str">
        <f t="shared" si="204"/>
        <v>03</v>
      </c>
      <c r="V1434" s="5" t="str">
        <f t="shared" si="205"/>
        <v>01</v>
      </c>
      <c r="W1434" s="5" t="str">
        <f t="shared" si="206"/>
        <v>13</v>
      </c>
    </row>
    <row r="1435" spans="9:23">
      <c r="I1435" s="5" t="s">
        <v>1606</v>
      </c>
      <c r="K1435" s="59" t="s">
        <v>39</v>
      </c>
      <c r="N1435" s="68">
        <f t="shared" si="199"/>
        <v>1.1415525099999999E-4</v>
      </c>
      <c r="P1435" s="60" t="str">
        <f t="shared" si="200"/>
        <v>M03D01H14</v>
      </c>
      <c r="Q1435" s="67">
        <f t="shared" si="207"/>
        <v>43160.583333329865</v>
      </c>
      <c r="R1435" s="5">
        <f t="shared" si="201"/>
        <v>3</v>
      </c>
      <c r="S1435" s="5">
        <f t="shared" si="202"/>
        <v>1</v>
      </c>
      <c r="T1435" s="5">
        <f t="shared" si="203"/>
        <v>14</v>
      </c>
      <c r="U1435" s="5" t="str">
        <f t="shared" si="204"/>
        <v>03</v>
      </c>
      <c r="V1435" s="5" t="str">
        <f t="shared" si="205"/>
        <v>01</v>
      </c>
      <c r="W1435" s="5" t="str">
        <f t="shared" si="206"/>
        <v>14</v>
      </c>
    </row>
    <row r="1436" spans="9:23">
      <c r="I1436" s="5" t="s">
        <v>1607</v>
      </c>
      <c r="K1436" s="59" t="s">
        <v>39</v>
      </c>
      <c r="N1436" s="68">
        <f t="shared" si="199"/>
        <v>1.1415525099999999E-4</v>
      </c>
      <c r="P1436" s="60" t="str">
        <f t="shared" si="200"/>
        <v>M03D01H15</v>
      </c>
      <c r="Q1436" s="67">
        <f t="shared" si="207"/>
        <v>43160.624999996529</v>
      </c>
      <c r="R1436" s="5">
        <f t="shared" si="201"/>
        <v>3</v>
      </c>
      <c r="S1436" s="5">
        <f t="shared" si="202"/>
        <v>1</v>
      </c>
      <c r="T1436" s="5">
        <f t="shared" si="203"/>
        <v>15</v>
      </c>
      <c r="U1436" s="5" t="str">
        <f t="shared" si="204"/>
        <v>03</v>
      </c>
      <c r="V1436" s="5" t="str">
        <f t="shared" si="205"/>
        <v>01</v>
      </c>
      <c r="W1436" s="5" t="str">
        <f t="shared" si="206"/>
        <v>15</v>
      </c>
    </row>
    <row r="1437" spans="9:23">
      <c r="I1437" s="5" t="s">
        <v>1608</v>
      </c>
      <c r="K1437" s="59" t="s">
        <v>39</v>
      </c>
      <c r="N1437" s="68">
        <f t="shared" si="199"/>
        <v>1.1415525099999999E-4</v>
      </c>
      <c r="P1437" s="60" t="str">
        <f t="shared" si="200"/>
        <v>M03D01H16</v>
      </c>
      <c r="Q1437" s="67">
        <f t="shared" si="207"/>
        <v>43160.666666663194</v>
      </c>
      <c r="R1437" s="5">
        <f t="shared" si="201"/>
        <v>3</v>
      </c>
      <c r="S1437" s="5">
        <f t="shared" si="202"/>
        <v>1</v>
      </c>
      <c r="T1437" s="5">
        <f t="shared" si="203"/>
        <v>16</v>
      </c>
      <c r="U1437" s="5" t="str">
        <f t="shared" si="204"/>
        <v>03</v>
      </c>
      <c r="V1437" s="5" t="str">
        <f t="shared" si="205"/>
        <v>01</v>
      </c>
      <c r="W1437" s="5" t="str">
        <f t="shared" si="206"/>
        <v>16</v>
      </c>
    </row>
    <row r="1438" spans="9:23">
      <c r="I1438" s="5" t="s">
        <v>1609</v>
      </c>
      <c r="K1438" s="59" t="s">
        <v>39</v>
      </c>
      <c r="N1438" s="68">
        <f t="shared" si="199"/>
        <v>1.1415525099999999E-4</v>
      </c>
      <c r="P1438" s="60" t="str">
        <f t="shared" si="200"/>
        <v>M03D01H17</v>
      </c>
      <c r="Q1438" s="67">
        <f t="shared" si="207"/>
        <v>43160.708333329858</v>
      </c>
      <c r="R1438" s="5">
        <f t="shared" si="201"/>
        <v>3</v>
      </c>
      <c r="S1438" s="5">
        <f t="shared" si="202"/>
        <v>1</v>
      </c>
      <c r="T1438" s="5">
        <f t="shared" si="203"/>
        <v>17</v>
      </c>
      <c r="U1438" s="5" t="str">
        <f t="shared" si="204"/>
        <v>03</v>
      </c>
      <c r="V1438" s="5" t="str">
        <f t="shared" si="205"/>
        <v>01</v>
      </c>
      <c r="W1438" s="5" t="str">
        <f t="shared" si="206"/>
        <v>17</v>
      </c>
    </row>
    <row r="1439" spans="9:23">
      <c r="I1439" s="5" t="s">
        <v>1610</v>
      </c>
      <c r="K1439" s="59" t="s">
        <v>39</v>
      </c>
      <c r="N1439" s="68">
        <f t="shared" si="199"/>
        <v>1.1415525099999999E-4</v>
      </c>
      <c r="P1439" s="60" t="str">
        <f t="shared" si="200"/>
        <v>M03D01H18</v>
      </c>
      <c r="Q1439" s="67">
        <f t="shared" si="207"/>
        <v>43160.749999996522</v>
      </c>
      <c r="R1439" s="5">
        <f t="shared" si="201"/>
        <v>3</v>
      </c>
      <c r="S1439" s="5">
        <f t="shared" si="202"/>
        <v>1</v>
      </c>
      <c r="T1439" s="5">
        <f t="shared" si="203"/>
        <v>18</v>
      </c>
      <c r="U1439" s="5" t="str">
        <f t="shared" si="204"/>
        <v>03</v>
      </c>
      <c r="V1439" s="5" t="str">
        <f t="shared" si="205"/>
        <v>01</v>
      </c>
      <c r="W1439" s="5" t="str">
        <f t="shared" si="206"/>
        <v>18</v>
      </c>
    </row>
    <row r="1440" spans="9:23">
      <c r="I1440" s="5" t="s">
        <v>1611</v>
      </c>
      <c r="K1440" s="59" t="s">
        <v>39</v>
      </c>
      <c r="N1440" s="68">
        <f t="shared" si="199"/>
        <v>1.1415525099999999E-4</v>
      </c>
      <c r="P1440" s="60" t="str">
        <f t="shared" si="200"/>
        <v>M03D01H19</v>
      </c>
      <c r="Q1440" s="67">
        <f t="shared" si="207"/>
        <v>43160.791666663186</v>
      </c>
      <c r="R1440" s="5">
        <f t="shared" si="201"/>
        <v>3</v>
      </c>
      <c r="S1440" s="5">
        <f t="shared" si="202"/>
        <v>1</v>
      </c>
      <c r="T1440" s="5">
        <f t="shared" si="203"/>
        <v>19</v>
      </c>
      <c r="U1440" s="5" t="str">
        <f t="shared" si="204"/>
        <v>03</v>
      </c>
      <c r="V1440" s="5" t="str">
        <f t="shared" si="205"/>
        <v>01</v>
      </c>
      <c r="W1440" s="5" t="str">
        <f t="shared" si="206"/>
        <v>19</v>
      </c>
    </row>
    <row r="1441" spans="9:23">
      <c r="I1441" s="5" t="s">
        <v>1612</v>
      </c>
      <c r="K1441" s="59" t="s">
        <v>39</v>
      </c>
      <c r="N1441" s="68">
        <f t="shared" si="199"/>
        <v>1.1415525099999999E-4</v>
      </c>
      <c r="P1441" s="60" t="str">
        <f t="shared" si="200"/>
        <v>M03D01H20</v>
      </c>
      <c r="Q1441" s="67">
        <f t="shared" si="207"/>
        <v>43160.833333329851</v>
      </c>
      <c r="R1441" s="5">
        <f t="shared" si="201"/>
        <v>3</v>
      </c>
      <c r="S1441" s="5">
        <f t="shared" si="202"/>
        <v>1</v>
      </c>
      <c r="T1441" s="5">
        <f t="shared" si="203"/>
        <v>20</v>
      </c>
      <c r="U1441" s="5" t="str">
        <f t="shared" si="204"/>
        <v>03</v>
      </c>
      <c r="V1441" s="5" t="str">
        <f t="shared" si="205"/>
        <v>01</v>
      </c>
      <c r="W1441" s="5" t="str">
        <f t="shared" si="206"/>
        <v>20</v>
      </c>
    </row>
    <row r="1442" spans="9:23">
      <c r="I1442" s="5" t="s">
        <v>1613</v>
      </c>
      <c r="K1442" s="59" t="s">
        <v>39</v>
      </c>
      <c r="N1442" s="68">
        <f t="shared" si="199"/>
        <v>1.1415525099999999E-4</v>
      </c>
      <c r="P1442" s="60" t="str">
        <f t="shared" si="200"/>
        <v>M03D01H21</v>
      </c>
      <c r="Q1442" s="67">
        <f t="shared" si="207"/>
        <v>43160.874999996515</v>
      </c>
      <c r="R1442" s="5">
        <f t="shared" si="201"/>
        <v>3</v>
      </c>
      <c r="S1442" s="5">
        <f t="shared" si="202"/>
        <v>1</v>
      </c>
      <c r="T1442" s="5">
        <f t="shared" si="203"/>
        <v>21</v>
      </c>
      <c r="U1442" s="5" t="str">
        <f t="shared" si="204"/>
        <v>03</v>
      </c>
      <c r="V1442" s="5" t="str">
        <f t="shared" si="205"/>
        <v>01</v>
      </c>
      <c r="W1442" s="5" t="str">
        <f t="shared" si="206"/>
        <v>21</v>
      </c>
    </row>
    <row r="1443" spans="9:23">
      <c r="I1443" s="5" t="s">
        <v>1614</v>
      </c>
      <c r="K1443" s="59" t="s">
        <v>39</v>
      </c>
      <c r="N1443" s="68">
        <f t="shared" si="199"/>
        <v>1.1415525099999999E-4</v>
      </c>
      <c r="P1443" s="60" t="str">
        <f t="shared" si="200"/>
        <v>M03D01H22</v>
      </c>
      <c r="Q1443" s="67">
        <f t="shared" si="207"/>
        <v>43160.916666663179</v>
      </c>
      <c r="R1443" s="5">
        <f t="shared" si="201"/>
        <v>3</v>
      </c>
      <c r="S1443" s="5">
        <f t="shared" si="202"/>
        <v>1</v>
      </c>
      <c r="T1443" s="5">
        <f t="shared" si="203"/>
        <v>22</v>
      </c>
      <c r="U1443" s="5" t="str">
        <f t="shared" si="204"/>
        <v>03</v>
      </c>
      <c r="V1443" s="5" t="str">
        <f t="shared" si="205"/>
        <v>01</v>
      </c>
      <c r="W1443" s="5" t="str">
        <f t="shared" si="206"/>
        <v>22</v>
      </c>
    </row>
    <row r="1444" spans="9:23">
      <c r="I1444" s="5" t="s">
        <v>1615</v>
      </c>
      <c r="K1444" s="59" t="s">
        <v>39</v>
      </c>
      <c r="N1444" s="68">
        <f t="shared" si="199"/>
        <v>1.1415525099999999E-4</v>
      </c>
      <c r="P1444" s="60" t="str">
        <f t="shared" si="200"/>
        <v>M03D01H23</v>
      </c>
      <c r="Q1444" s="67">
        <f t="shared" si="207"/>
        <v>43160.958333329843</v>
      </c>
      <c r="R1444" s="5">
        <f t="shared" si="201"/>
        <v>3</v>
      </c>
      <c r="S1444" s="5">
        <f t="shared" si="202"/>
        <v>1</v>
      </c>
      <c r="T1444" s="5">
        <f t="shared" si="203"/>
        <v>23</v>
      </c>
      <c r="U1444" s="5" t="str">
        <f t="shared" si="204"/>
        <v>03</v>
      </c>
      <c r="V1444" s="5" t="str">
        <f t="shared" si="205"/>
        <v>01</v>
      </c>
      <c r="W1444" s="5" t="str">
        <f t="shared" si="206"/>
        <v>23</v>
      </c>
    </row>
    <row r="1445" spans="9:23">
      <c r="I1445" s="5" t="s">
        <v>1616</v>
      </c>
      <c r="K1445" s="59" t="s">
        <v>39</v>
      </c>
      <c r="N1445" s="68">
        <f t="shared" si="199"/>
        <v>1.1415525099999999E-4</v>
      </c>
      <c r="P1445" s="60" t="str">
        <f t="shared" si="200"/>
        <v>M03D02H00</v>
      </c>
      <c r="Q1445" s="67">
        <f t="shared" si="207"/>
        <v>43160.999999996508</v>
      </c>
      <c r="R1445" s="5">
        <f t="shared" si="201"/>
        <v>3</v>
      </c>
      <c r="S1445" s="5">
        <f t="shared" si="202"/>
        <v>2</v>
      </c>
      <c r="T1445" s="5">
        <f t="shared" si="203"/>
        <v>0</v>
      </c>
      <c r="U1445" s="5" t="str">
        <f t="shared" si="204"/>
        <v>03</v>
      </c>
      <c r="V1445" s="5" t="str">
        <f t="shared" si="205"/>
        <v>02</v>
      </c>
      <c r="W1445" s="5" t="str">
        <f t="shared" si="206"/>
        <v>00</v>
      </c>
    </row>
    <row r="1446" spans="9:23">
      <c r="I1446" s="5" t="s">
        <v>1617</v>
      </c>
      <c r="K1446" s="59" t="s">
        <v>39</v>
      </c>
      <c r="N1446" s="68">
        <f t="shared" si="199"/>
        <v>1.1415525099999999E-4</v>
      </c>
      <c r="P1446" s="60" t="str">
        <f t="shared" si="200"/>
        <v>M03D02H01</v>
      </c>
      <c r="Q1446" s="67">
        <f t="shared" si="207"/>
        <v>43161.041666663172</v>
      </c>
      <c r="R1446" s="5">
        <f t="shared" si="201"/>
        <v>3</v>
      </c>
      <c r="S1446" s="5">
        <f t="shared" si="202"/>
        <v>2</v>
      </c>
      <c r="T1446" s="5">
        <f t="shared" si="203"/>
        <v>1</v>
      </c>
      <c r="U1446" s="5" t="str">
        <f t="shared" si="204"/>
        <v>03</v>
      </c>
      <c r="V1446" s="5" t="str">
        <f t="shared" si="205"/>
        <v>02</v>
      </c>
      <c r="W1446" s="5" t="str">
        <f t="shared" si="206"/>
        <v>01</v>
      </c>
    </row>
    <row r="1447" spans="9:23">
      <c r="I1447" s="5" t="s">
        <v>1618</v>
      </c>
      <c r="K1447" s="59" t="s">
        <v>39</v>
      </c>
      <c r="N1447" s="68">
        <f t="shared" si="199"/>
        <v>1.1415525099999999E-4</v>
      </c>
      <c r="P1447" s="60" t="str">
        <f t="shared" si="200"/>
        <v>M03D02H02</v>
      </c>
      <c r="Q1447" s="67">
        <f t="shared" si="207"/>
        <v>43161.083333329836</v>
      </c>
      <c r="R1447" s="5">
        <f t="shared" si="201"/>
        <v>3</v>
      </c>
      <c r="S1447" s="5">
        <f t="shared" si="202"/>
        <v>2</v>
      </c>
      <c r="T1447" s="5">
        <f t="shared" si="203"/>
        <v>2</v>
      </c>
      <c r="U1447" s="5" t="str">
        <f t="shared" si="204"/>
        <v>03</v>
      </c>
      <c r="V1447" s="5" t="str">
        <f t="shared" si="205"/>
        <v>02</v>
      </c>
      <c r="W1447" s="5" t="str">
        <f t="shared" si="206"/>
        <v>02</v>
      </c>
    </row>
    <row r="1448" spans="9:23">
      <c r="I1448" s="5" t="s">
        <v>1619</v>
      </c>
      <c r="K1448" s="59" t="s">
        <v>39</v>
      </c>
      <c r="N1448" s="68">
        <f t="shared" si="199"/>
        <v>1.1415525099999999E-4</v>
      </c>
      <c r="P1448" s="60" t="str">
        <f t="shared" si="200"/>
        <v>M03D02H03</v>
      </c>
      <c r="Q1448" s="67">
        <f t="shared" si="207"/>
        <v>43161.1249999965</v>
      </c>
      <c r="R1448" s="5">
        <f t="shared" si="201"/>
        <v>3</v>
      </c>
      <c r="S1448" s="5">
        <f t="shared" si="202"/>
        <v>2</v>
      </c>
      <c r="T1448" s="5">
        <f t="shared" si="203"/>
        <v>3</v>
      </c>
      <c r="U1448" s="5" t="str">
        <f t="shared" si="204"/>
        <v>03</v>
      </c>
      <c r="V1448" s="5" t="str">
        <f t="shared" si="205"/>
        <v>02</v>
      </c>
      <c r="W1448" s="5" t="str">
        <f t="shared" si="206"/>
        <v>03</v>
      </c>
    </row>
    <row r="1449" spans="9:23">
      <c r="I1449" s="5" t="s">
        <v>1620</v>
      </c>
      <c r="K1449" s="59" t="s">
        <v>39</v>
      </c>
      <c r="N1449" s="68">
        <f t="shared" si="199"/>
        <v>1.1415525099999999E-4</v>
      </c>
      <c r="P1449" s="60" t="str">
        <f t="shared" si="200"/>
        <v>M03D02H04</v>
      </c>
      <c r="Q1449" s="67">
        <f t="shared" si="207"/>
        <v>43161.166666663165</v>
      </c>
      <c r="R1449" s="5">
        <f t="shared" si="201"/>
        <v>3</v>
      </c>
      <c r="S1449" s="5">
        <f t="shared" si="202"/>
        <v>2</v>
      </c>
      <c r="T1449" s="5">
        <f t="shared" si="203"/>
        <v>4</v>
      </c>
      <c r="U1449" s="5" t="str">
        <f t="shared" si="204"/>
        <v>03</v>
      </c>
      <c r="V1449" s="5" t="str">
        <f t="shared" si="205"/>
        <v>02</v>
      </c>
      <c r="W1449" s="5" t="str">
        <f t="shared" si="206"/>
        <v>04</v>
      </c>
    </row>
    <row r="1450" spans="9:23">
      <c r="I1450" s="5" t="s">
        <v>1621</v>
      </c>
      <c r="K1450" s="59" t="s">
        <v>39</v>
      </c>
      <c r="N1450" s="68">
        <f t="shared" si="199"/>
        <v>1.1415525099999999E-4</v>
      </c>
      <c r="P1450" s="60" t="str">
        <f t="shared" si="200"/>
        <v>M03D02H05</v>
      </c>
      <c r="Q1450" s="67">
        <f t="shared" si="207"/>
        <v>43161.208333329829</v>
      </c>
      <c r="R1450" s="5">
        <f t="shared" si="201"/>
        <v>3</v>
      </c>
      <c r="S1450" s="5">
        <f t="shared" si="202"/>
        <v>2</v>
      </c>
      <c r="T1450" s="5">
        <f t="shared" si="203"/>
        <v>5</v>
      </c>
      <c r="U1450" s="5" t="str">
        <f t="shared" si="204"/>
        <v>03</v>
      </c>
      <c r="V1450" s="5" t="str">
        <f t="shared" si="205"/>
        <v>02</v>
      </c>
      <c r="W1450" s="5" t="str">
        <f t="shared" si="206"/>
        <v>05</v>
      </c>
    </row>
    <row r="1451" spans="9:23">
      <c r="I1451" s="5" t="s">
        <v>1622</v>
      </c>
      <c r="K1451" s="59" t="s">
        <v>39</v>
      </c>
      <c r="N1451" s="68">
        <f t="shared" si="199"/>
        <v>1.1415525099999999E-4</v>
      </c>
      <c r="P1451" s="60" t="str">
        <f t="shared" si="200"/>
        <v>M03D02H06</v>
      </c>
      <c r="Q1451" s="67">
        <f t="shared" si="207"/>
        <v>43161.249999996493</v>
      </c>
      <c r="R1451" s="5">
        <f t="shared" si="201"/>
        <v>3</v>
      </c>
      <c r="S1451" s="5">
        <f t="shared" si="202"/>
        <v>2</v>
      </c>
      <c r="T1451" s="5">
        <f t="shared" si="203"/>
        <v>6</v>
      </c>
      <c r="U1451" s="5" t="str">
        <f t="shared" si="204"/>
        <v>03</v>
      </c>
      <c r="V1451" s="5" t="str">
        <f t="shared" si="205"/>
        <v>02</v>
      </c>
      <c r="W1451" s="5" t="str">
        <f t="shared" si="206"/>
        <v>06</v>
      </c>
    </row>
    <row r="1452" spans="9:23">
      <c r="I1452" s="5" t="s">
        <v>1623</v>
      </c>
      <c r="K1452" s="59" t="s">
        <v>39</v>
      </c>
      <c r="N1452" s="68">
        <f t="shared" si="199"/>
        <v>1.1415525099999999E-4</v>
      </c>
      <c r="P1452" s="60" t="str">
        <f t="shared" si="200"/>
        <v>M03D02H07</v>
      </c>
      <c r="Q1452" s="67">
        <f t="shared" si="207"/>
        <v>43161.291666663157</v>
      </c>
      <c r="R1452" s="5">
        <f t="shared" si="201"/>
        <v>3</v>
      </c>
      <c r="S1452" s="5">
        <f t="shared" si="202"/>
        <v>2</v>
      </c>
      <c r="T1452" s="5">
        <f t="shared" si="203"/>
        <v>7</v>
      </c>
      <c r="U1452" s="5" t="str">
        <f t="shared" si="204"/>
        <v>03</v>
      </c>
      <c r="V1452" s="5" t="str">
        <f t="shared" si="205"/>
        <v>02</v>
      </c>
      <c r="W1452" s="5" t="str">
        <f t="shared" si="206"/>
        <v>07</v>
      </c>
    </row>
    <row r="1453" spans="9:23">
      <c r="I1453" s="5" t="s">
        <v>1624</v>
      </c>
      <c r="K1453" s="59" t="s">
        <v>39</v>
      </c>
      <c r="N1453" s="68">
        <f t="shared" si="199"/>
        <v>1.1415525099999999E-4</v>
      </c>
      <c r="P1453" s="60" t="str">
        <f t="shared" si="200"/>
        <v>M03D02H08</v>
      </c>
      <c r="Q1453" s="67">
        <f t="shared" si="207"/>
        <v>43161.333333329821</v>
      </c>
      <c r="R1453" s="5">
        <f t="shared" si="201"/>
        <v>3</v>
      </c>
      <c r="S1453" s="5">
        <f t="shared" si="202"/>
        <v>2</v>
      </c>
      <c r="T1453" s="5">
        <f t="shared" si="203"/>
        <v>8</v>
      </c>
      <c r="U1453" s="5" t="str">
        <f t="shared" si="204"/>
        <v>03</v>
      </c>
      <c r="V1453" s="5" t="str">
        <f t="shared" si="205"/>
        <v>02</v>
      </c>
      <c r="W1453" s="5" t="str">
        <f t="shared" si="206"/>
        <v>08</v>
      </c>
    </row>
    <row r="1454" spans="9:23">
      <c r="I1454" s="5" t="s">
        <v>1625</v>
      </c>
      <c r="K1454" s="59" t="s">
        <v>39</v>
      </c>
      <c r="N1454" s="68">
        <f t="shared" si="199"/>
        <v>1.1415525099999999E-4</v>
      </c>
      <c r="P1454" s="60" t="str">
        <f t="shared" si="200"/>
        <v>M03D02H09</v>
      </c>
      <c r="Q1454" s="67">
        <f t="shared" si="207"/>
        <v>43161.374999996486</v>
      </c>
      <c r="R1454" s="5">
        <f t="shared" si="201"/>
        <v>3</v>
      </c>
      <c r="S1454" s="5">
        <f t="shared" si="202"/>
        <v>2</v>
      </c>
      <c r="T1454" s="5">
        <f t="shared" si="203"/>
        <v>9</v>
      </c>
      <c r="U1454" s="5" t="str">
        <f t="shared" si="204"/>
        <v>03</v>
      </c>
      <c r="V1454" s="5" t="str">
        <f t="shared" si="205"/>
        <v>02</v>
      </c>
      <c r="W1454" s="5" t="str">
        <f t="shared" si="206"/>
        <v>09</v>
      </c>
    </row>
    <row r="1455" spans="9:23">
      <c r="I1455" s="5" t="s">
        <v>1626</v>
      </c>
      <c r="K1455" s="59" t="s">
        <v>39</v>
      </c>
      <c r="N1455" s="68">
        <f t="shared" si="199"/>
        <v>1.1415525099999999E-4</v>
      </c>
      <c r="P1455" s="60" t="str">
        <f t="shared" si="200"/>
        <v>M03D02H10</v>
      </c>
      <c r="Q1455" s="67">
        <f t="shared" si="207"/>
        <v>43161.41666666315</v>
      </c>
      <c r="R1455" s="5">
        <f t="shared" si="201"/>
        <v>3</v>
      </c>
      <c r="S1455" s="5">
        <f t="shared" si="202"/>
        <v>2</v>
      </c>
      <c r="T1455" s="5">
        <f t="shared" si="203"/>
        <v>10</v>
      </c>
      <c r="U1455" s="5" t="str">
        <f t="shared" si="204"/>
        <v>03</v>
      </c>
      <c r="V1455" s="5" t="str">
        <f t="shared" si="205"/>
        <v>02</v>
      </c>
      <c r="W1455" s="5" t="str">
        <f t="shared" si="206"/>
        <v>10</v>
      </c>
    </row>
    <row r="1456" spans="9:23">
      <c r="I1456" s="5" t="s">
        <v>1627</v>
      </c>
      <c r="K1456" s="59" t="s">
        <v>39</v>
      </c>
      <c r="N1456" s="68">
        <f t="shared" si="199"/>
        <v>1.1415525099999999E-4</v>
      </c>
      <c r="P1456" s="60" t="str">
        <f t="shared" si="200"/>
        <v>M03D02H11</v>
      </c>
      <c r="Q1456" s="67">
        <f t="shared" si="207"/>
        <v>43161.458333329814</v>
      </c>
      <c r="R1456" s="5">
        <f t="shared" si="201"/>
        <v>3</v>
      </c>
      <c r="S1456" s="5">
        <f t="shared" si="202"/>
        <v>2</v>
      </c>
      <c r="T1456" s="5">
        <f t="shared" si="203"/>
        <v>11</v>
      </c>
      <c r="U1456" s="5" t="str">
        <f t="shared" si="204"/>
        <v>03</v>
      </c>
      <c r="V1456" s="5" t="str">
        <f t="shared" si="205"/>
        <v>02</v>
      </c>
      <c r="W1456" s="5" t="str">
        <f t="shared" si="206"/>
        <v>11</v>
      </c>
    </row>
    <row r="1457" spans="9:23">
      <c r="I1457" s="5" t="s">
        <v>1628</v>
      </c>
      <c r="K1457" s="59" t="s">
        <v>39</v>
      </c>
      <c r="N1457" s="68">
        <f t="shared" si="199"/>
        <v>1.1415525099999999E-4</v>
      </c>
      <c r="P1457" s="60" t="str">
        <f t="shared" si="200"/>
        <v>M03D02H12</v>
      </c>
      <c r="Q1457" s="67">
        <f t="shared" si="207"/>
        <v>43161.499999996478</v>
      </c>
      <c r="R1457" s="5">
        <f t="shared" si="201"/>
        <v>3</v>
      </c>
      <c r="S1457" s="5">
        <f t="shared" si="202"/>
        <v>2</v>
      </c>
      <c r="T1457" s="5">
        <f t="shared" si="203"/>
        <v>12</v>
      </c>
      <c r="U1457" s="5" t="str">
        <f t="shared" si="204"/>
        <v>03</v>
      </c>
      <c r="V1457" s="5" t="str">
        <f t="shared" si="205"/>
        <v>02</v>
      </c>
      <c r="W1457" s="5" t="str">
        <f t="shared" si="206"/>
        <v>12</v>
      </c>
    </row>
    <row r="1458" spans="9:23">
      <c r="I1458" s="5" t="s">
        <v>1629</v>
      </c>
      <c r="K1458" s="59" t="s">
        <v>39</v>
      </c>
      <c r="N1458" s="68">
        <f t="shared" si="199"/>
        <v>1.1415525099999999E-4</v>
      </c>
      <c r="P1458" s="60" t="str">
        <f t="shared" si="200"/>
        <v>M03D02H13</v>
      </c>
      <c r="Q1458" s="67">
        <f t="shared" si="207"/>
        <v>43161.541666663143</v>
      </c>
      <c r="R1458" s="5">
        <f t="shared" si="201"/>
        <v>3</v>
      </c>
      <c r="S1458" s="5">
        <f t="shared" si="202"/>
        <v>2</v>
      </c>
      <c r="T1458" s="5">
        <f t="shared" si="203"/>
        <v>13</v>
      </c>
      <c r="U1458" s="5" t="str">
        <f t="shared" si="204"/>
        <v>03</v>
      </c>
      <c r="V1458" s="5" t="str">
        <f t="shared" si="205"/>
        <v>02</v>
      </c>
      <c r="W1458" s="5" t="str">
        <f t="shared" si="206"/>
        <v>13</v>
      </c>
    </row>
    <row r="1459" spans="9:23">
      <c r="I1459" s="5" t="s">
        <v>1630</v>
      </c>
      <c r="K1459" s="59" t="s">
        <v>39</v>
      </c>
      <c r="N1459" s="68">
        <f t="shared" si="199"/>
        <v>1.1415525099999999E-4</v>
      </c>
      <c r="P1459" s="60" t="str">
        <f t="shared" si="200"/>
        <v>M03D02H14</v>
      </c>
      <c r="Q1459" s="67">
        <f t="shared" si="207"/>
        <v>43161.583333329807</v>
      </c>
      <c r="R1459" s="5">
        <f t="shared" si="201"/>
        <v>3</v>
      </c>
      <c r="S1459" s="5">
        <f t="shared" si="202"/>
        <v>2</v>
      </c>
      <c r="T1459" s="5">
        <f t="shared" si="203"/>
        <v>14</v>
      </c>
      <c r="U1459" s="5" t="str">
        <f t="shared" si="204"/>
        <v>03</v>
      </c>
      <c r="V1459" s="5" t="str">
        <f t="shared" si="205"/>
        <v>02</v>
      </c>
      <c r="W1459" s="5" t="str">
        <f t="shared" si="206"/>
        <v>14</v>
      </c>
    </row>
    <row r="1460" spans="9:23">
      <c r="I1460" s="5" t="s">
        <v>1631</v>
      </c>
      <c r="K1460" s="59" t="s">
        <v>39</v>
      </c>
      <c r="N1460" s="68">
        <f t="shared" si="199"/>
        <v>1.1415525099999999E-4</v>
      </c>
      <c r="P1460" s="60" t="str">
        <f t="shared" si="200"/>
        <v>M03D02H15</v>
      </c>
      <c r="Q1460" s="67">
        <f t="shared" si="207"/>
        <v>43161.624999996471</v>
      </c>
      <c r="R1460" s="5">
        <f t="shared" si="201"/>
        <v>3</v>
      </c>
      <c r="S1460" s="5">
        <f t="shared" si="202"/>
        <v>2</v>
      </c>
      <c r="T1460" s="5">
        <f t="shared" si="203"/>
        <v>15</v>
      </c>
      <c r="U1460" s="5" t="str">
        <f t="shared" si="204"/>
        <v>03</v>
      </c>
      <c r="V1460" s="5" t="str">
        <f t="shared" si="205"/>
        <v>02</v>
      </c>
      <c r="W1460" s="5" t="str">
        <f t="shared" si="206"/>
        <v>15</v>
      </c>
    </row>
    <row r="1461" spans="9:23">
      <c r="I1461" s="5" t="s">
        <v>1632</v>
      </c>
      <c r="K1461" s="59" t="s">
        <v>39</v>
      </c>
      <c r="N1461" s="68">
        <f t="shared" si="199"/>
        <v>1.1415525099999999E-4</v>
      </c>
      <c r="P1461" s="60" t="str">
        <f t="shared" si="200"/>
        <v>M03D02H16</v>
      </c>
      <c r="Q1461" s="67">
        <f t="shared" si="207"/>
        <v>43161.666666663135</v>
      </c>
      <c r="R1461" s="5">
        <f t="shared" si="201"/>
        <v>3</v>
      </c>
      <c r="S1461" s="5">
        <f t="shared" si="202"/>
        <v>2</v>
      </c>
      <c r="T1461" s="5">
        <f t="shared" si="203"/>
        <v>16</v>
      </c>
      <c r="U1461" s="5" t="str">
        <f t="shared" si="204"/>
        <v>03</v>
      </c>
      <c r="V1461" s="5" t="str">
        <f t="shared" si="205"/>
        <v>02</v>
      </c>
      <c r="W1461" s="5" t="str">
        <f t="shared" si="206"/>
        <v>16</v>
      </c>
    </row>
    <row r="1462" spans="9:23">
      <c r="I1462" s="5" t="s">
        <v>1633</v>
      </c>
      <c r="K1462" s="59" t="s">
        <v>39</v>
      </c>
      <c r="N1462" s="68">
        <f t="shared" si="199"/>
        <v>1.1415525099999999E-4</v>
      </c>
      <c r="P1462" s="60" t="str">
        <f t="shared" si="200"/>
        <v>M03D02H17</v>
      </c>
      <c r="Q1462" s="67">
        <f t="shared" si="207"/>
        <v>43161.7083333298</v>
      </c>
      <c r="R1462" s="5">
        <f t="shared" si="201"/>
        <v>3</v>
      </c>
      <c r="S1462" s="5">
        <f t="shared" si="202"/>
        <v>2</v>
      </c>
      <c r="T1462" s="5">
        <f t="shared" si="203"/>
        <v>17</v>
      </c>
      <c r="U1462" s="5" t="str">
        <f t="shared" si="204"/>
        <v>03</v>
      </c>
      <c r="V1462" s="5" t="str">
        <f t="shared" si="205"/>
        <v>02</v>
      </c>
      <c r="W1462" s="5" t="str">
        <f t="shared" si="206"/>
        <v>17</v>
      </c>
    </row>
    <row r="1463" spans="9:23">
      <c r="I1463" s="5" t="s">
        <v>1634</v>
      </c>
      <c r="K1463" s="59" t="s">
        <v>39</v>
      </c>
      <c r="N1463" s="68">
        <f t="shared" si="199"/>
        <v>1.1415525099999999E-4</v>
      </c>
      <c r="P1463" s="60" t="str">
        <f t="shared" si="200"/>
        <v>M03D02H18</v>
      </c>
      <c r="Q1463" s="67">
        <f t="shared" si="207"/>
        <v>43161.749999996464</v>
      </c>
      <c r="R1463" s="5">
        <f t="shared" si="201"/>
        <v>3</v>
      </c>
      <c r="S1463" s="5">
        <f t="shared" si="202"/>
        <v>2</v>
      </c>
      <c r="T1463" s="5">
        <f t="shared" si="203"/>
        <v>18</v>
      </c>
      <c r="U1463" s="5" t="str">
        <f t="shared" si="204"/>
        <v>03</v>
      </c>
      <c r="V1463" s="5" t="str">
        <f t="shared" si="205"/>
        <v>02</v>
      </c>
      <c r="W1463" s="5" t="str">
        <f t="shared" si="206"/>
        <v>18</v>
      </c>
    </row>
    <row r="1464" spans="9:23">
      <c r="I1464" s="5" t="s">
        <v>1635</v>
      </c>
      <c r="K1464" s="59" t="s">
        <v>39</v>
      </c>
      <c r="N1464" s="68">
        <f t="shared" si="199"/>
        <v>1.1415525099999999E-4</v>
      </c>
      <c r="P1464" s="60" t="str">
        <f t="shared" si="200"/>
        <v>M03D02H19</v>
      </c>
      <c r="Q1464" s="67">
        <f t="shared" si="207"/>
        <v>43161.791666663128</v>
      </c>
      <c r="R1464" s="5">
        <f t="shared" si="201"/>
        <v>3</v>
      </c>
      <c r="S1464" s="5">
        <f t="shared" si="202"/>
        <v>2</v>
      </c>
      <c r="T1464" s="5">
        <f t="shared" si="203"/>
        <v>19</v>
      </c>
      <c r="U1464" s="5" t="str">
        <f t="shared" si="204"/>
        <v>03</v>
      </c>
      <c r="V1464" s="5" t="str">
        <f t="shared" si="205"/>
        <v>02</v>
      </c>
      <c r="W1464" s="5" t="str">
        <f t="shared" si="206"/>
        <v>19</v>
      </c>
    </row>
    <row r="1465" spans="9:23">
      <c r="I1465" s="5" t="s">
        <v>1636</v>
      </c>
      <c r="K1465" s="59" t="s">
        <v>39</v>
      </c>
      <c r="N1465" s="68">
        <f t="shared" si="199"/>
        <v>1.1415525099999999E-4</v>
      </c>
      <c r="P1465" s="60" t="str">
        <f t="shared" si="200"/>
        <v>M03D02H20</v>
      </c>
      <c r="Q1465" s="67">
        <f t="shared" si="207"/>
        <v>43161.833333329792</v>
      </c>
      <c r="R1465" s="5">
        <f t="shared" si="201"/>
        <v>3</v>
      </c>
      <c r="S1465" s="5">
        <f t="shared" si="202"/>
        <v>2</v>
      </c>
      <c r="T1465" s="5">
        <f t="shared" si="203"/>
        <v>20</v>
      </c>
      <c r="U1465" s="5" t="str">
        <f t="shared" si="204"/>
        <v>03</v>
      </c>
      <c r="V1465" s="5" t="str">
        <f t="shared" si="205"/>
        <v>02</v>
      </c>
      <c r="W1465" s="5" t="str">
        <f t="shared" si="206"/>
        <v>20</v>
      </c>
    </row>
    <row r="1466" spans="9:23">
      <c r="I1466" s="5" t="s">
        <v>1637</v>
      </c>
      <c r="K1466" s="59" t="s">
        <v>39</v>
      </c>
      <c r="N1466" s="68">
        <f t="shared" si="199"/>
        <v>1.1415525099999999E-4</v>
      </c>
      <c r="P1466" s="60" t="str">
        <f t="shared" si="200"/>
        <v>M03D02H21</v>
      </c>
      <c r="Q1466" s="67">
        <f t="shared" si="207"/>
        <v>43161.874999996457</v>
      </c>
      <c r="R1466" s="5">
        <f t="shared" si="201"/>
        <v>3</v>
      </c>
      <c r="S1466" s="5">
        <f t="shared" si="202"/>
        <v>2</v>
      </c>
      <c r="T1466" s="5">
        <f t="shared" si="203"/>
        <v>21</v>
      </c>
      <c r="U1466" s="5" t="str">
        <f t="shared" si="204"/>
        <v>03</v>
      </c>
      <c r="V1466" s="5" t="str">
        <f t="shared" si="205"/>
        <v>02</v>
      </c>
      <c r="W1466" s="5" t="str">
        <f t="shared" si="206"/>
        <v>21</v>
      </c>
    </row>
    <row r="1467" spans="9:23">
      <c r="I1467" s="5" t="s">
        <v>1638</v>
      </c>
      <c r="K1467" s="59" t="s">
        <v>39</v>
      </c>
      <c r="N1467" s="68">
        <f t="shared" si="199"/>
        <v>1.1415525099999999E-4</v>
      </c>
      <c r="P1467" s="60" t="str">
        <f t="shared" si="200"/>
        <v>M03D02H22</v>
      </c>
      <c r="Q1467" s="67">
        <f t="shared" si="207"/>
        <v>43161.916666663121</v>
      </c>
      <c r="R1467" s="5">
        <f t="shared" si="201"/>
        <v>3</v>
      </c>
      <c r="S1467" s="5">
        <f t="shared" si="202"/>
        <v>2</v>
      </c>
      <c r="T1467" s="5">
        <f t="shared" si="203"/>
        <v>22</v>
      </c>
      <c r="U1467" s="5" t="str">
        <f t="shared" si="204"/>
        <v>03</v>
      </c>
      <c r="V1467" s="5" t="str">
        <f t="shared" si="205"/>
        <v>02</v>
      </c>
      <c r="W1467" s="5" t="str">
        <f t="shared" si="206"/>
        <v>22</v>
      </c>
    </row>
    <row r="1468" spans="9:23">
      <c r="I1468" s="5" t="s">
        <v>1639</v>
      </c>
      <c r="K1468" s="59" t="s">
        <v>39</v>
      </c>
      <c r="N1468" s="68">
        <f t="shared" si="199"/>
        <v>1.1415525099999999E-4</v>
      </c>
      <c r="P1468" s="60" t="str">
        <f t="shared" si="200"/>
        <v>M03D02H23</v>
      </c>
      <c r="Q1468" s="67">
        <f t="shared" si="207"/>
        <v>43161.958333329785</v>
      </c>
      <c r="R1468" s="5">
        <f t="shared" si="201"/>
        <v>3</v>
      </c>
      <c r="S1468" s="5">
        <f t="shared" si="202"/>
        <v>2</v>
      </c>
      <c r="T1468" s="5">
        <f t="shared" si="203"/>
        <v>23</v>
      </c>
      <c r="U1468" s="5" t="str">
        <f t="shared" si="204"/>
        <v>03</v>
      </c>
      <c r="V1468" s="5" t="str">
        <f t="shared" si="205"/>
        <v>02</v>
      </c>
      <c r="W1468" s="5" t="str">
        <f t="shared" si="206"/>
        <v>23</v>
      </c>
    </row>
    <row r="1469" spans="9:23">
      <c r="I1469" s="5" t="s">
        <v>1640</v>
      </c>
      <c r="K1469" s="59" t="s">
        <v>39</v>
      </c>
      <c r="N1469" s="68">
        <f t="shared" si="199"/>
        <v>1.1415525099999999E-4</v>
      </c>
      <c r="P1469" s="60" t="str">
        <f t="shared" si="200"/>
        <v>M03D03H00</v>
      </c>
      <c r="Q1469" s="67">
        <f t="shared" si="207"/>
        <v>43161.999999996449</v>
      </c>
      <c r="R1469" s="5">
        <f t="shared" si="201"/>
        <v>3</v>
      </c>
      <c r="S1469" s="5">
        <f t="shared" si="202"/>
        <v>3</v>
      </c>
      <c r="T1469" s="5">
        <f t="shared" si="203"/>
        <v>0</v>
      </c>
      <c r="U1469" s="5" t="str">
        <f t="shared" si="204"/>
        <v>03</v>
      </c>
      <c r="V1469" s="5" t="str">
        <f t="shared" si="205"/>
        <v>03</v>
      </c>
      <c r="W1469" s="5" t="str">
        <f t="shared" si="206"/>
        <v>00</v>
      </c>
    </row>
    <row r="1470" spans="9:23">
      <c r="I1470" s="5" t="s">
        <v>1641</v>
      </c>
      <c r="K1470" s="59" t="s">
        <v>39</v>
      </c>
      <c r="N1470" s="68">
        <f t="shared" si="199"/>
        <v>1.1415525099999999E-4</v>
      </c>
      <c r="P1470" s="60" t="str">
        <f t="shared" si="200"/>
        <v>M03D03H01</v>
      </c>
      <c r="Q1470" s="67">
        <f t="shared" si="207"/>
        <v>43162.041666663114</v>
      </c>
      <c r="R1470" s="5">
        <f t="shared" si="201"/>
        <v>3</v>
      </c>
      <c r="S1470" s="5">
        <f t="shared" si="202"/>
        <v>3</v>
      </c>
      <c r="T1470" s="5">
        <f t="shared" si="203"/>
        <v>1</v>
      </c>
      <c r="U1470" s="5" t="str">
        <f t="shared" si="204"/>
        <v>03</v>
      </c>
      <c r="V1470" s="5" t="str">
        <f t="shared" si="205"/>
        <v>03</v>
      </c>
      <c r="W1470" s="5" t="str">
        <f t="shared" si="206"/>
        <v>01</v>
      </c>
    </row>
    <row r="1471" spans="9:23">
      <c r="I1471" s="5" t="s">
        <v>1642</v>
      </c>
      <c r="K1471" s="59" t="s">
        <v>39</v>
      </c>
      <c r="N1471" s="68">
        <f t="shared" si="199"/>
        <v>1.1415525099999999E-4</v>
      </c>
      <c r="P1471" s="60" t="str">
        <f t="shared" si="200"/>
        <v>M03D03H02</v>
      </c>
      <c r="Q1471" s="67">
        <f t="shared" si="207"/>
        <v>43162.083333329778</v>
      </c>
      <c r="R1471" s="5">
        <f t="shared" si="201"/>
        <v>3</v>
      </c>
      <c r="S1471" s="5">
        <f t="shared" si="202"/>
        <v>3</v>
      </c>
      <c r="T1471" s="5">
        <f t="shared" si="203"/>
        <v>2</v>
      </c>
      <c r="U1471" s="5" t="str">
        <f t="shared" si="204"/>
        <v>03</v>
      </c>
      <c r="V1471" s="5" t="str">
        <f t="shared" si="205"/>
        <v>03</v>
      </c>
      <c r="W1471" s="5" t="str">
        <f t="shared" si="206"/>
        <v>02</v>
      </c>
    </row>
    <row r="1472" spans="9:23">
      <c r="I1472" s="5" t="s">
        <v>1643</v>
      </c>
      <c r="K1472" s="59" t="s">
        <v>39</v>
      </c>
      <c r="N1472" s="68">
        <f t="shared" si="199"/>
        <v>1.1415525099999999E-4</v>
      </c>
      <c r="P1472" s="60" t="str">
        <f t="shared" si="200"/>
        <v>M03D03H03</v>
      </c>
      <c r="Q1472" s="67">
        <f t="shared" si="207"/>
        <v>43162.124999996442</v>
      </c>
      <c r="R1472" s="5">
        <f t="shared" si="201"/>
        <v>3</v>
      </c>
      <c r="S1472" s="5">
        <f t="shared" si="202"/>
        <v>3</v>
      </c>
      <c r="T1472" s="5">
        <f t="shared" si="203"/>
        <v>3</v>
      </c>
      <c r="U1472" s="5" t="str">
        <f t="shared" si="204"/>
        <v>03</v>
      </c>
      <c r="V1472" s="5" t="str">
        <f t="shared" si="205"/>
        <v>03</v>
      </c>
      <c r="W1472" s="5" t="str">
        <f t="shared" si="206"/>
        <v>03</v>
      </c>
    </row>
    <row r="1473" spans="9:23">
      <c r="I1473" s="5" t="s">
        <v>1644</v>
      </c>
      <c r="K1473" s="59" t="s">
        <v>39</v>
      </c>
      <c r="N1473" s="68">
        <f t="shared" si="199"/>
        <v>1.1415525099999999E-4</v>
      </c>
      <c r="P1473" s="60" t="str">
        <f t="shared" si="200"/>
        <v>M03D03H04</v>
      </c>
      <c r="Q1473" s="67">
        <f t="shared" si="207"/>
        <v>43162.166666663106</v>
      </c>
      <c r="R1473" s="5">
        <f t="shared" si="201"/>
        <v>3</v>
      </c>
      <c r="S1473" s="5">
        <f t="shared" si="202"/>
        <v>3</v>
      </c>
      <c r="T1473" s="5">
        <f t="shared" si="203"/>
        <v>4</v>
      </c>
      <c r="U1473" s="5" t="str">
        <f t="shared" si="204"/>
        <v>03</v>
      </c>
      <c r="V1473" s="5" t="str">
        <f t="shared" si="205"/>
        <v>03</v>
      </c>
      <c r="W1473" s="5" t="str">
        <f t="shared" si="206"/>
        <v>04</v>
      </c>
    </row>
    <row r="1474" spans="9:23">
      <c r="I1474" s="5" t="s">
        <v>1645</v>
      </c>
      <c r="K1474" s="59" t="s">
        <v>39</v>
      </c>
      <c r="N1474" s="68">
        <f t="shared" si="199"/>
        <v>1.1415525099999999E-4</v>
      </c>
      <c r="P1474" s="60" t="str">
        <f t="shared" si="200"/>
        <v>M03D03H05</v>
      </c>
      <c r="Q1474" s="67">
        <f t="shared" si="207"/>
        <v>43162.208333329771</v>
      </c>
      <c r="R1474" s="5">
        <f t="shared" si="201"/>
        <v>3</v>
      </c>
      <c r="S1474" s="5">
        <f t="shared" si="202"/>
        <v>3</v>
      </c>
      <c r="T1474" s="5">
        <f t="shared" si="203"/>
        <v>5</v>
      </c>
      <c r="U1474" s="5" t="str">
        <f t="shared" si="204"/>
        <v>03</v>
      </c>
      <c r="V1474" s="5" t="str">
        <f t="shared" si="205"/>
        <v>03</v>
      </c>
      <c r="W1474" s="5" t="str">
        <f t="shared" si="206"/>
        <v>05</v>
      </c>
    </row>
    <row r="1475" spans="9:23">
      <c r="I1475" s="5" t="s">
        <v>1646</v>
      </c>
      <c r="K1475" s="59" t="s">
        <v>39</v>
      </c>
      <c r="N1475" s="68">
        <f t="shared" si="199"/>
        <v>1.1415525099999999E-4</v>
      </c>
      <c r="P1475" s="60" t="str">
        <f t="shared" si="200"/>
        <v>M03D03H06</v>
      </c>
      <c r="Q1475" s="67">
        <f t="shared" si="207"/>
        <v>43162.249999996435</v>
      </c>
      <c r="R1475" s="5">
        <f t="shared" si="201"/>
        <v>3</v>
      </c>
      <c r="S1475" s="5">
        <f t="shared" si="202"/>
        <v>3</v>
      </c>
      <c r="T1475" s="5">
        <f t="shared" si="203"/>
        <v>6</v>
      </c>
      <c r="U1475" s="5" t="str">
        <f t="shared" si="204"/>
        <v>03</v>
      </c>
      <c r="V1475" s="5" t="str">
        <f t="shared" si="205"/>
        <v>03</v>
      </c>
      <c r="W1475" s="5" t="str">
        <f t="shared" si="206"/>
        <v>06</v>
      </c>
    </row>
    <row r="1476" spans="9:23">
      <c r="I1476" s="5" t="s">
        <v>1647</v>
      </c>
      <c r="K1476" s="59" t="s">
        <v>39</v>
      </c>
      <c r="N1476" s="68">
        <f t="shared" si="199"/>
        <v>1.1415525099999999E-4</v>
      </c>
      <c r="P1476" s="60" t="str">
        <f t="shared" si="200"/>
        <v>M03D03H07</v>
      </c>
      <c r="Q1476" s="67">
        <f t="shared" si="207"/>
        <v>43162.291666663099</v>
      </c>
      <c r="R1476" s="5">
        <f t="shared" si="201"/>
        <v>3</v>
      </c>
      <c r="S1476" s="5">
        <f t="shared" si="202"/>
        <v>3</v>
      </c>
      <c r="T1476" s="5">
        <f t="shared" si="203"/>
        <v>7</v>
      </c>
      <c r="U1476" s="5" t="str">
        <f t="shared" si="204"/>
        <v>03</v>
      </c>
      <c r="V1476" s="5" t="str">
        <f t="shared" si="205"/>
        <v>03</v>
      </c>
      <c r="W1476" s="5" t="str">
        <f t="shared" si="206"/>
        <v>07</v>
      </c>
    </row>
    <row r="1477" spans="9:23">
      <c r="I1477" s="5" t="s">
        <v>1648</v>
      </c>
      <c r="K1477" s="59" t="s">
        <v>39</v>
      </c>
      <c r="N1477" s="68">
        <f t="shared" si="199"/>
        <v>1.1415525099999999E-4</v>
      </c>
      <c r="P1477" s="60" t="str">
        <f t="shared" si="200"/>
        <v>M03D03H08</v>
      </c>
      <c r="Q1477" s="67">
        <f t="shared" si="207"/>
        <v>43162.333333329763</v>
      </c>
      <c r="R1477" s="5">
        <f t="shared" si="201"/>
        <v>3</v>
      </c>
      <c r="S1477" s="5">
        <f t="shared" si="202"/>
        <v>3</v>
      </c>
      <c r="T1477" s="5">
        <f t="shared" si="203"/>
        <v>8</v>
      </c>
      <c r="U1477" s="5" t="str">
        <f t="shared" si="204"/>
        <v>03</v>
      </c>
      <c r="V1477" s="5" t="str">
        <f t="shared" si="205"/>
        <v>03</v>
      </c>
      <c r="W1477" s="5" t="str">
        <f t="shared" si="206"/>
        <v>08</v>
      </c>
    </row>
    <row r="1478" spans="9:23">
      <c r="I1478" s="5" t="s">
        <v>1649</v>
      </c>
      <c r="K1478" s="59" t="s">
        <v>39</v>
      </c>
      <c r="N1478" s="68">
        <f t="shared" ref="N1478:N1541" si="208">ROUND(1/8760,12)</f>
        <v>1.1415525099999999E-4</v>
      </c>
      <c r="P1478" s="60" t="str">
        <f t="shared" ref="P1478:P1541" si="209">"M"&amp;U1478&amp;"D"&amp;V1478&amp;"H"&amp;W1478</f>
        <v>M03D03H09</v>
      </c>
      <c r="Q1478" s="67">
        <f t="shared" si="207"/>
        <v>43162.374999996428</v>
      </c>
      <c r="R1478" s="5">
        <f t="shared" ref="R1478:R1541" si="210">MONTH(Q1478)</f>
        <v>3</v>
      </c>
      <c r="S1478" s="5">
        <f t="shared" ref="S1478:S1541" si="211">DAY(Q1478)</f>
        <v>3</v>
      </c>
      <c r="T1478" s="5">
        <f t="shared" ref="T1478:T1541" si="212">HOUR(Q1478)</f>
        <v>9</v>
      </c>
      <c r="U1478" s="5" t="str">
        <f t="shared" ref="U1478:U1541" si="213">TEXT(R1478,"00")</f>
        <v>03</v>
      </c>
      <c r="V1478" s="5" t="str">
        <f t="shared" ref="V1478:V1541" si="214">TEXT(S1478,"00")</f>
        <v>03</v>
      </c>
      <c r="W1478" s="5" t="str">
        <f t="shared" ref="W1478:W1541" si="215">TEXT(T1478,"00")</f>
        <v>09</v>
      </c>
    </row>
    <row r="1479" spans="9:23">
      <c r="I1479" s="5" t="s">
        <v>1650</v>
      </c>
      <c r="K1479" s="59" t="s">
        <v>39</v>
      </c>
      <c r="N1479" s="68">
        <f t="shared" si="208"/>
        <v>1.1415525099999999E-4</v>
      </c>
      <c r="P1479" s="60" t="str">
        <f t="shared" si="209"/>
        <v>M03D03H10</v>
      </c>
      <c r="Q1479" s="67">
        <f t="shared" ref="Q1479:Q1542" si="216">Q1478+(1/24)</f>
        <v>43162.416666663092</v>
      </c>
      <c r="R1479" s="5">
        <f t="shared" si="210"/>
        <v>3</v>
      </c>
      <c r="S1479" s="5">
        <f t="shared" si="211"/>
        <v>3</v>
      </c>
      <c r="T1479" s="5">
        <f t="shared" si="212"/>
        <v>10</v>
      </c>
      <c r="U1479" s="5" t="str">
        <f t="shared" si="213"/>
        <v>03</v>
      </c>
      <c r="V1479" s="5" t="str">
        <f t="shared" si="214"/>
        <v>03</v>
      </c>
      <c r="W1479" s="5" t="str">
        <f t="shared" si="215"/>
        <v>10</v>
      </c>
    </row>
    <row r="1480" spans="9:23">
      <c r="I1480" s="5" t="s">
        <v>1651</v>
      </c>
      <c r="K1480" s="59" t="s">
        <v>39</v>
      </c>
      <c r="N1480" s="68">
        <f t="shared" si="208"/>
        <v>1.1415525099999999E-4</v>
      </c>
      <c r="P1480" s="60" t="str">
        <f t="shared" si="209"/>
        <v>M03D03H11</v>
      </c>
      <c r="Q1480" s="67">
        <f t="shared" si="216"/>
        <v>43162.458333329756</v>
      </c>
      <c r="R1480" s="5">
        <f t="shared" si="210"/>
        <v>3</v>
      </c>
      <c r="S1480" s="5">
        <f t="shared" si="211"/>
        <v>3</v>
      </c>
      <c r="T1480" s="5">
        <f t="shared" si="212"/>
        <v>11</v>
      </c>
      <c r="U1480" s="5" t="str">
        <f t="shared" si="213"/>
        <v>03</v>
      </c>
      <c r="V1480" s="5" t="str">
        <f t="shared" si="214"/>
        <v>03</v>
      </c>
      <c r="W1480" s="5" t="str">
        <f t="shared" si="215"/>
        <v>11</v>
      </c>
    </row>
    <row r="1481" spans="9:23">
      <c r="I1481" s="5" t="s">
        <v>1652</v>
      </c>
      <c r="K1481" s="59" t="s">
        <v>39</v>
      </c>
      <c r="N1481" s="68">
        <f t="shared" si="208"/>
        <v>1.1415525099999999E-4</v>
      </c>
      <c r="P1481" s="60" t="str">
        <f t="shared" si="209"/>
        <v>M03D03H12</v>
      </c>
      <c r="Q1481" s="67">
        <f t="shared" si="216"/>
        <v>43162.49999999642</v>
      </c>
      <c r="R1481" s="5">
        <f t="shared" si="210"/>
        <v>3</v>
      </c>
      <c r="S1481" s="5">
        <f t="shared" si="211"/>
        <v>3</v>
      </c>
      <c r="T1481" s="5">
        <f t="shared" si="212"/>
        <v>12</v>
      </c>
      <c r="U1481" s="5" t="str">
        <f t="shared" si="213"/>
        <v>03</v>
      </c>
      <c r="V1481" s="5" t="str">
        <f t="shared" si="214"/>
        <v>03</v>
      </c>
      <c r="W1481" s="5" t="str">
        <f t="shared" si="215"/>
        <v>12</v>
      </c>
    </row>
    <row r="1482" spans="9:23">
      <c r="I1482" s="5" t="s">
        <v>1653</v>
      </c>
      <c r="K1482" s="59" t="s">
        <v>39</v>
      </c>
      <c r="N1482" s="68">
        <f t="shared" si="208"/>
        <v>1.1415525099999999E-4</v>
      </c>
      <c r="P1482" s="60" t="str">
        <f t="shared" si="209"/>
        <v>M03D03H13</v>
      </c>
      <c r="Q1482" s="67">
        <f t="shared" si="216"/>
        <v>43162.541666663084</v>
      </c>
      <c r="R1482" s="5">
        <f t="shared" si="210"/>
        <v>3</v>
      </c>
      <c r="S1482" s="5">
        <f t="shared" si="211"/>
        <v>3</v>
      </c>
      <c r="T1482" s="5">
        <f t="shared" si="212"/>
        <v>13</v>
      </c>
      <c r="U1482" s="5" t="str">
        <f t="shared" si="213"/>
        <v>03</v>
      </c>
      <c r="V1482" s="5" t="str">
        <f t="shared" si="214"/>
        <v>03</v>
      </c>
      <c r="W1482" s="5" t="str">
        <f t="shared" si="215"/>
        <v>13</v>
      </c>
    </row>
    <row r="1483" spans="9:23">
      <c r="I1483" s="5" t="s">
        <v>1654</v>
      </c>
      <c r="K1483" s="59" t="s">
        <v>39</v>
      </c>
      <c r="N1483" s="68">
        <f t="shared" si="208"/>
        <v>1.1415525099999999E-4</v>
      </c>
      <c r="P1483" s="60" t="str">
        <f t="shared" si="209"/>
        <v>M03D03H14</v>
      </c>
      <c r="Q1483" s="67">
        <f t="shared" si="216"/>
        <v>43162.583333329749</v>
      </c>
      <c r="R1483" s="5">
        <f t="shared" si="210"/>
        <v>3</v>
      </c>
      <c r="S1483" s="5">
        <f t="shared" si="211"/>
        <v>3</v>
      </c>
      <c r="T1483" s="5">
        <f t="shared" si="212"/>
        <v>14</v>
      </c>
      <c r="U1483" s="5" t="str">
        <f t="shared" si="213"/>
        <v>03</v>
      </c>
      <c r="V1483" s="5" t="str">
        <f t="shared" si="214"/>
        <v>03</v>
      </c>
      <c r="W1483" s="5" t="str">
        <f t="shared" si="215"/>
        <v>14</v>
      </c>
    </row>
    <row r="1484" spans="9:23">
      <c r="I1484" s="5" t="s">
        <v>1655</v>
      </c>
      <c r="K1484" s="59" t="s">
        <v>39</v>
      </c>
      <c r="N1484" s="68">
        <f t="shared" si="208"/>
        <v>1.1415525099999999E-4</v>
      </c>
      <c r="P1484" s="60" t="str">
        <f t="shared" si="209"/>
        <v>M03D03H15</v>
      </c>
      <c r="Q1484" s="67">
        <f t="shared" si="216"/>
        <v>43162.624999996413</v>
      </c>
      <c r="R1484" s="5">
        <f t="shared" si="210"/>
        <v>3</v>
      </c>
      <c r="S1484" s="5">
        <f t="shared" si="211"/>
        <v>3</v>
      </c>
      <c r="T1484" s="5">
        <f t="shared" si="212"/>
        <v>15</v>
      </c>
      <c r="U1484" s="5" t="str">
        <f t="shared" si="213"/>
        <v>03</v>
      </c>
      <c r="V1484" s="5" t="str">
        <f t="shared" si="214"/>
        <v>03</v>
      </c>
      <c r="W1484" s="5" t="str">
        <f t="shared" si="215"/>
        <v>15</v>
      </c>
    </row>
    <row r="1485" spans="9:23">
      <c r="I1485" s="5" t="s">
        <v>1656</v>
      </c>
      <c r="K1485" s="59" t="s">
        <v>39</v>
      </c>
      <c r="N1485" s="68">
        <f t="shared" si="208"/>
        <v>1.1415525099999999E-4</v>
      </c>
      <c r="P1485" s="60" t="str">
        <f t="shared" si="209"/>
        <v>M03D03H16</v>
      </c>
      <c r="Q1485" s="67">
        <f t="shared" si="216"/>
        <v>43162.666666663077</v>
      </c>
      <c r="R1485" s="5">
        <f t="shared" si="210"/>
        <v>3</v>
      </c>
      <c r="S1485" s="5">
        <f t="shared" si="211"/>
        <v>3</v>
      </c>
      <c r="T1485" s="5">
        <f t="shared" si="212"/>
        <v>16</v>
      </c>
      <c r="U1485" s="5" t="str">
        <f t="shared" si="213"/>
        <v>03</v>
      </c>
      <c r="V1485" s="5" t="str">
        <f t="shared" si="214"/>
        <v>03</v>
      </c>
      <c r="W1485" s="5" t="str">
        <f t="shared" si="215"/>
        <v>16</v>
      </c>
    </row>
    <row r="1486" spans="9:23">
      <c r="I1486" s="5" t="s">
        <v>1657</v>
      </c>
      <c r="K1486" s="59" t="s">
        <v>39</v>
      </c>
      <c r="N1486" s="68">
        <f t="shared" si="208"/>
        <v>1.1415525099999999E-4</v>
      </c>
      <c r="P1486" s="60" t="str">
        <f t="shared" si="209"/>
        <v>M03D03H17</v>
      </c>
      <c r="Q1486" s="67">
        <f t="shared" si="216"/>
        <v>43162.708333329741</v>
      </c>
      <c r="R1486" s="5">
        <f t="shared" si="210"/>
        <v>3</v>
      </c>
      <c r="S1486" s="5">
        <f t="shared" si="211"/>
        <v>3</v>
      </c>
      <c r="T1486" s="5">
        <f t="shared" si="212"/>
        <v>17</v>
      </c>
      <c r="U1486" s="5" t="str">
        <f t="shared" si="213"/>
        <v>03</v>
      </c>
      <c r="V1486" s="5" t="str">
        <f t="shared" si="214"/>
        <v>03</v>
      </c>
      <c r="W1486" s="5" t="str">
        <f t="shared" si="215"/>
        <v>17</v>
      </c>
    </row>
    <row r="1487" spans="9:23">
      <c r="I1487" s="5" t="s">
        <v>1658</v>
      </c>
      <c r="K1487" s="59" t="s">
        <v>39</v>
      </c>
      <c r="N1487" s="68">
        <f t="shared" si="208"/>
        <v>1.1415525099999999E-4</v>
      </c>
      <c r="P1487" s="60" t="str">
        <f t="shared" si="209"/>
        <v>M03D03H18</v>
      </c>
      <c r="Q1487" s="67">
        <f t="shared" si="216"/>
        <v>43162.749999996406</v>
      </c>
      <c r="R1487" s="5">
        <f t="shared" si="210"/>
        <v>3</v>
      </c>
      <c r="S1487" s="5">
        <f t="shared" si="211"/>
        <v>3</v>
      </c>
      <c r="T1487" s="5">
        <f t="shared" si="212"/>
        <v>18</v>
      </c>
      <c r="U1487" s="5" t="str">
        <f t="shared" si="213"/>
        <v>03</v>
      </c>
      <c r="V1487" s="5" t="str">
        <f t="shared" si="214"/>
        <v>03</v>
      </c>
      <c r="W1487" s="5" t="str">
        <f t="shared" si="215"/>
        <v>18</v>
      </c>
    </row>
    <row r="1488" spans="9:23">
      <c r="I1488" s="5" t="s">
        <v>1659</v>
      </c>
      <c r="K1488" s="59" t="s">
        <v>39</v>
      </c>
      <c r="N1488" s="68">
        <f t="shared" si="208"/>
        <v>1.1415525099999999E-4</v>
      </c>
      <c r="P1488" s="60" t="str">
        <f t="shared" si="209"/>
        <v>M03D03H19</v>
      </c>
      <c r="Q1488" s="67">
        <f t="shared" si="216"/>
        <v>43162.79166666307</v>
      </c>
      <c r="R1488" s="5">
        <f t="shared" si="210"/>
        <v>3</v>
      </c>
      <c r="S1488" s="5">
        <f t="shared" si="211"/>
        <v>3</v>
      </c>
      <c r="T1488" s="5">
        <f t="shared" si="212"/>
        <v>19</v>
      </c>
      <c r="U1488" s="5" t="str">
        <f t="shared" si="213"/>
        <v>03</v>
      </c>
      <c r="V1488" s="5" t="str">
        <f t="shared" si="214"/>
        <v>03</v>
      </c>
      <c r="W1488" s="5" t="str">
        <f t="shared" si="215"/>
        <v>19</v>
      </c>
    </row>
    <row r="1489" spans="9:23">
      <c r="I1489" s="5" t="s">
        <v>1660</v>
      </c>
      <c r="K1489" s="59" t="s">
        <v>39</v>
      </c>
      <c r="N1489" s="68">
        <f t="shared" si="208"/>
        <v>1.1415525099999999E-4</v>
      </c>
      <c r="P1489" s="60" t="str">
        <f t="shared" si="209"/>
        <v>M03D03H20</v>
      </c>
      <c r="Q1489" s="67">
        <f t="shared" si="216"/>
        <v>43162.833333329734</v>
      </c>
      <c r="R1489" s="5">
        <f t="shared" si="210"/>
        <v>3</v>
      </c>
      <c r="S1489" s="5">
        <f t="shared" si="211"/>
        <v>3</v>
      </c>
      <c r="T1489" s="5">
        <f t="shared" si="212"/>
        <v>20</v>
      </c>
      <c r="U1489" s="5" t="str">
        <f t="shared" si="213"/>
        <v>03</v>
      </c>
      <c r="V1489" s="5" t="str">
        <f t="shared" si="214"/>
        <v>03</v>
      </c>
      <c r="W1489" s="5" t="str">
        <f t="shared" si="215"/>
        <v>20</v>
      </c>
    </row>
    <row r="1490" spans="9:23">
      <c r="I1490" s="5" t="s">
        <v>1661</v>
      </c>
      <c r="K1490" s="59" t="s">
        <v>39</v>
      </c>
      <c r="N1490" s="68">
        <f t="shared" si="208"/>
        <v>1.1415525099999999E-4</v>
      </c>
      <c r="P1490" s="60" t="str">
        <f t="shared" si="209"/>
        <v>M03D03H21</v>
      </c>
      <c r="Q1490" s="67">
        <f t="shared" si="216"/>
        <v>43162.874999996398</v>
      </c>
      <c r="R1490" s="5">
        <f t="shared" si="210"/>
        <v>3</v>
      </c>
      <c r="S1490" s="5">
        <f t="shared" si="211"/>
        <v>3</v>
      </c>
      <c r="T1490" s="5">
        <f t="shared" si="212"/>
        <v>21</v>
      </c>
      <c r="U1490" s="5" t="str">
        <f t="shared" si="213"/>
        <v>03</v>
      </c>
      <c r="V1490" s="5" t="str">
        <f t="shared" si="214"/>
        <v>03</v>
      </c>
      <c r="W1490" s="5" t="str">
        <f t="shared" si="215"/>
        <v>21</v>
      </c>
    </row>
    <row r="1491" spans="9:23">
      <c r="I1491" s="5" t="s">
        <v>1662</v>
      </c>
      <c r="K1491" s="59" t="s">
        <v>39</v>
      </c>
      <c r="N1491" s="68">
        <f t="shared" si="208"/>
        <v>1.1415525099999999E-4</v>
      </c>
      <c r="P1491" s="60" t="str">
        <f t="shared" si="209"/>
        <v>M03D03H22</v>
      </c>
      <c r="Q1491" s="67">
        <f t="shared" si="216"/>
        <v>43162.916666663063</v>
      </c>
      <c r="R1491" s="5">
        <f t="shared" si="210"/>
        <v>3</v>
      </c>
      <c r="S1491" s="5">
        <f t="shared" si="211"/>
        <v>3</v>
      </c>
      <c r="T1491" s="5">
        <f t="shared" si="212"/>
        <v>22</v>
      </c>
      <c r="U1491" s="5" t="str">
        <f t="shared" si="213"/>
        <v>03</v>
      </c>
      <c r="V1491" s="5" t="str">
        <f t="shared" si="214"/>
        <v>03</v>
      </c>
      <c r="W1491" s="5" t="str">
        <f t="shared" si="215"/>
        <v>22</v>
      </c>
    </row>
    <row r="1492" spans="9:23">
      <c r="I1492" s="5" t="s">
        <v>1663</v>
      </c>
      <c r="K1492" s="59" t="s">
        <v>39</v>
      </c>
      <c r="N1492" s="68">
        <f t="shared" si="208"/>
        <v>1.1415525099999999E-4</v>
      </c>
      <c r="P1492" s="60" t="str">
        <f t="shared" si="209"/>
        <v>M03D03H23</v>
      </c>
      <c r="Q1492" s="67">
        <f t="shared" si="216"/>
        <v>43162.958333329727</v>
      </c>
      <c r="R1492" s="5">
        <f t="shared" si="210"/>
        <v>3</v>
      </c>
      <c r="S1492" s="5">
        <f t="shared" si="211"/>
        <v>3</v>
      </c>
      <c r="T1492" s="5">
        <f t="shared" si="212"/>
        <v>23</v>
      </c>
      <c r="U1492" s="5" t="str">
        <f t="shared" si="213"/>
        <v>03</v>
      </c>
      <c r="V1492" s="5" t="str">
        <f t="shared" si="214"/>
        <v>03</v>
      </c>
      <c r="W1492" s="5" t="str">
        <f t="shared" si="215"/>
        <v>23</v>
      </c>
    </row>
    <row r="1493" spans="9:23">
      <c r="I1493" s="5" t="s">
        <v>1664</v>
      </c>
      <c r="K1493" s="59" t="s">
        <v>39</v>
      </c>
      <c r="N1493" s="68">
        <f t="shared" si="208"/>
        <v>1.1415525099999999E-4</v>
      </c>
      <c r="P1493" s="60" t="str">
        <f t="shared" si="209"/>
        <v>M03D04H00</v>
      </c>
      <c r="Q1493" s="67">
        <f t="shared" si="216"/>
        <v>43162.999999996391</v>
      </c>
      <c r="R1493" s="5">
        <f t="shared" si="210"/>
        <v>3</v>
      </c>
      <c r="S1493" s="5">
        <f t="shared" si="211"/>
        <v>4</v>
      </c>
      <c r="T1493" s="5">
        <f t="shared" si="212"/>
        <v>0</v>
      </c>
      <c r="U1493" s="5" t="str">
        <f t="shared" si="213"/>
        <v>03</v>
      </c>
      <c r="V1493" s="5" t="str">
        <f t="shared" si="214"/>
        <v>04</v>
      </c>
      <c r="W1493" s="5" t="str">
        <f t="shared" si="215"/>
        <v>00</v>
      </c>
    </row>
    <row r="1494" spans="9:23">
      <c r="I1494" s="5" t="s">
        <v>1665</v>
      </c>
      <c r="K1494" s="59" t="s">
        <v>39</v>
      </c>
      <c r="N1494" s="68">
        <f t="shared" si="208"/>
        <v>1.1415525099999999E-4</v>
      </c>
      <c r="P1494" s="60" t="str">
        <f t="shared" si="209"/>
        <v>M03D04H01</v>
      </c>
      <c r="Q1494" s="67">
        <f t="shared" si="216"/>
        <v>43163.041666663055</v>
      </c>
      <c r="R1494" s="5">
        <f t="shared" si="210"/>
        <v>3</v>
      </c>
      <c r="S1494" s="5">
        <f t="shared" si="211"/>
        <v>4</v>
      </c>
      <c r="T1494" s="5">
        <f t="shared" si="212"/>
        <v>1</v>
      </c>
      <c r="U1494" s="5" t="str">
        <f t="shared" si="213"/>
        <v>03</v>
      </c>
      <c r="V1494" s="5" t="str">
        <f t="shared" si="214"/>
        <v>04</v>
      </c>
      <c r="W1494" s="5" t="str">
        <f t="shared" si="215"/>
        <v>01</v>
      </c>
    </row>
    <row r="1495" spans="9:23">
      <c r="I1495" s="5" t="s">
        <v>1666</v>
      </c>
      <c r="K1495" s="59" t="s">
        <v>39</v>
      </c>
      <c r="N1495" s="68">
        <f t="shared" si="208"/>
        <v>1.1415525099999999E-4</v>
      </c>
      <c r="P1495" s="60" t="str">
        <f t="shared" si="209"/>
        <v>M03D04H02</v>
      </c>
      <c r="Q1495" s="67">
        <f t="shared" si="216"/>
        <v>43163.08333332972</v>
      </c>
      <c r="R1495" s="5">
        <f t="shared" si="210"/>
        <v>3</v>
      </c>
      <c r="S1495" s="5">
        <f t="shared" si="211"/>
        <v>4</v>
      </c>
      <c r="T1495" s="5">
        <f t="shared" si="212"/>
        <v>2</v>
      </c>
      <c r="U1495" s="5" t="str">
        <f t="shared" si="213"/>
        <v>03</v>
      </c>
      <c r="V1495" s="5" t="str">
        <f t="shared" si="214"/>
        <v>04</v>
      </c>
      <c r="W1495" s="5" t="str">
        <f t="shared" si="215"/>
        <v>02</v>
      </c>
    </row>
    <row r="1496" spans="9:23">
      <c r="I1496" s="5" t="s">
        <v>1667</v>
      </c>
      <c r="K1496" s="59" t="s">
        <v>39</v>
      </c>
      <c r="N1496" s="68">
        <f t="shared" si="208"/>
        <v>1.1415525099999999E-4</v>
      </c>
      <c r="P1496" s="60" t="str">
        <f t="shared" si="209"/>
        <v>M03D04H03</v>
      </c>
      <c r="Q1496" s="67">
        <f t="shared" si="216"/>
        <v>43163.124999996384</v>
      </c>
      <c r="R1496" s="5">
        <f t="shared" si="210"/>
        <v>3</v>
      </c>
      <c r="S1496" s="5">
        <f t="shared" si="211"/>
        <v>4</v>
      </c>
      <c r="T1496" s="5">
        <f t="shared" si="212"/>
        <v>3</v>
      </c>
      <c r="U1496" s="5" t="str">
        <f t="shared" si="213"/>
        <v>03</v>
      </c>
      <c r="V1496" s="5" t="str">
        <f t="shared" si="214"/>
        <v>04</v>
      </c>
      <c r="W1496" s="5" t="str">
        <f t="shared" si="215"/>
        <v>03</v>
      </c>
    </row>
    <row r="1497" spans="9:23">
      <c r="I1497" s="5" t="s">
        <v>1668</v>
      </c>
      <c r="K1497" s="59" t="s">
        <v>39</v>
      </c>
      <c r="N1497" s="68">
        <f t="shared" si="208"/>
        <v>1.1415525099999999E-4</v>
      </c>
      <c r="P1497" s="60" t="str">
        <f t="shared" si="209"/>
        <v>M03D04H04</v>
      </c>
      <c r="Q1497" s="67">
        <f t="shared" si="216"/>
        <v>43163.166666663048</v>
      </c>
      <c r="R1497" s="5">
        <f t="shared" si="210"/>
        <v>3</v>
      </c>
      <c r="S1497" s="5">
        <f t="shared" si="211"/>
        <v>4</v>
      </c>
      <c r="T1497" s="5">
        <f t="shared" si="212"/>
        <v>4</v>
      </c>
      <c r="U1497" s="5" t="str">
        <f t="shared" si="213"/>
        <v>03</v>
      </c>
      <c r="V1497" s="5" t="str">
        <f t="shared" si="214"/>
        <v>04</v>
      </c>
      <c r="W1497" s="5" t="str">
        <f t="shared" si="215"/>
        <v>04</v>
      </c>
    </row>
    <row r="1498" spans="9:23">
      <c r="I1498" s="5" t="s">
        <v>1669</v>
      </c>
      <c r="K1498" s="59" t="s">
        <v>39</v>
      </c>
      <c r="N1498" s="68">
        <f t="shared" si="208"/>
        <v>1.1415525099999999E-4</v>
      </c>
      <c r="P1498" s="60" t="str">
        <f t="shared" si="209"/>
        <v>M03D04H05</v>
      </c>
      <c r="Q1498" s="67">
        <f t="shared" si="216"/>
        <v>43163.208333329712</v>
      </c>
      <c r="R1498" s="5">
        <f t="shared" si="210"/>
        <v>3</v>
      </c>
      <c r="S1498" s="5">
        <f t="shared" si="211"/>
        <v>4</v>
      </c>
      <c r="T1498" s="5">
        <f t="shared" si="212"/>
        <v>5</v>
      </c>
      <c r="U1498" s="5" t="str">
        <f t="shared" si="213"/>
        <v>03</v>
      </c>
      <c r="V1498" s="5" t="str">
        <f t="shared" si="214"/>
        <v>04</v>
      </c>
      <c r="W1498" s="5" t="str">
        <f t="shared" si="215"/>
        <v>05</v>
      </c>
    </row>
    <row r="1499" spans="9:23">
      <c r="I1499" s="5" t="s">
        <v>1670</v>
      </c>
      <c r="K1499" s="59" t="s">
        <v>39</v>
      </c>
      <c r="N1499" s="68">
        <f t="shared" si="208"/>
        <v>1.1415525099999999E-4</v>
      </c>
      <c r="P1499" s="60" t="str">
        <f t="shared" si="209"/>
        <v>M03D04H06</v>
      </c>
      <c r="Q1499" s="67">
        <f t="shared" si="216"/>
        <v>43163.249999996377</v>
      </c>
      <c r="R1499" s="5">
        <f t="shared" si="210"/>
        <v>3</v>
      </c>
      <c r="S1499" s="5">
        <f t="shared" si="211"/>
        <v>4</v>
      </c>
      <c r="T1499" s="5">
        <f t="shared" si="212"/>
        <v>6</v>
      </c>
      <c r="U1499" s="5" t="str">
        <f t="shared" si="213"/>
        <v>03</v>
      </c>
      <c r="V1499" s="5" t="str">
        <f t="shared" si="214"/>
        <v>04</v>
      </c>
      <c r="W1499" s="5" t="str">
        <f t="shared" si="215"/>
        <v>06</v>
      </c>
    </row>
    <row r="1500" spans="9:23">
      <c r="I1500" s="5" t="s">
        <v>1671</v>
      </c>
      <c r="K1500" s="59" t="s">
        <v>39</v>
      </c>
      <c r="N1500" s="68">
        <f t="shared" si="208"/>
        <v>1.1415525099999999E-4</v>
      </c>
      <c r="P1500" s="60" t="str">
        <f t="shared" si="209"/>
        <v>M03D04H07</v>
      </c>
      <c r="Q1500" s="67">
        <f t="shared" si="216"/>
        <v>43163.291666663041</v>
      </c>
      <c r="R1500" s="5">
        <f t="shared" si="210"/>
        <v>3</v>
      </c>
      <c r="S1500" s="5">
        <f t="shared" si="211"/>
        <v>4</v>
      </c>
      <c r="T1500" s="5">
        <f t="shared" si="212"/>
        <v>7</v>
      </c>
      <c r="U1500" s="5" t="str">
        <f t="shared" si="213"/>
        <v>03</v>
      </c>
      <c r="V1500" s="5" t="str">
        <f t="shared" si="214"/>
        <v>04</v>
      </c>
      <c r="W1500" s="5" t="str">
        <f t="shared" si="215"/>
        <v>07</v>
      </c>
    </row>
    <row r="1501" spans="9:23">
      <c r="I1501" s="5" t="s">
        <v>1672</v>
      </c>
      <c r="K1501" s="59" t="s">
        <v>39</v>
      </c>
      <c r="N1501" s="68">
        <f t="shared" si="208"/>
        <v>1.1415525099999999E-4</v>
      </c>
      <c r="P1501" s="60" t="str">
        <f t="shared" si="209"/>
        <v>M03D04H08</v>
      </c>
      <c r="Q1501" s="67">
        <f t="shared" si="216"/>
        <v>43163.333333329705</v>
      </c>
      <c r="R1501" s="5">
        <f t="shared" si="210"/>
        <v>3</v>
      </c>
      <c r="S1501" s="5">
        <f t="shared" si="211"/>
        <v>4</v>
      </c>
      <c r="T1501" s="5">
        <f t="shared" si="212"/>
        <v>8</v>
      </c>
      <c r="U1501" s="5" t="str">
        <f t="shared" si="213"/>
        <v>03</v>
      </c>
      <c r="V1501" s="5" t="str">
        <f t="shared" si="214"/>
        <v>04</v>
      </c>
      <c r="W1501" s="5" t="str">
        <f t="shared" si="215"/>
        <v>08</v>
      </c>
    </row>
    <row r="1502" spans="9:23">
      <c r="I1502" s="5" t="s">
        <v>1673</v>
      </c>
      <c r="K1502" s="59" t="s">
        <v>39</v>
      </c>
      <c r="N1502" s="68">
        <f t="shared" si="208"/>
        <v>1.1415525099999999E-4</v>
      </c>
      <c r="P1502" s="60" t="str">
        <f t="shared" si="209"/>
        <v>M03D04H09</v>
      </c>
      <c r="Q1502" s="67">
        <f t="shared" si="216"/>
        <v>43163.374999996369</v>
      </c>
      <c r="R1502" s="5">
        <f t="shared" si="210"/>
        <v>3</v>
      </c>
      <c r="S1502" s="5">
        <f t="shared" si="211"/>
        <v>4</v>
      </c>
      <c r="T1502" s="5">
        <f t="shared" si="212"/>
        <v>9</v>
      </c>
      <c r="U1502" s="5" t="str">
        <f t="shared" si="213"/>
        <v>03</v>
      </c>
      <c r="V1502" s="5" t="str">
        <f t="shared" si="214"/>
        <v>04</v>
      </c>
      <c r="W1502" s="5" t="str">
        <f t="shared" si="215"/>
        <v>09</v>
      </c>
    </row>
    <row r="1503" spans="9:23">
      <c r="I1503" s="5" t="s">
        <v>1674</v>
      </c>
      <c r="K1503" s="59" t="s">
        <v>39</v>
      </c>
      <c r="N1503" s="68">
        <f t="shared" si="208"/>
        <v>1.1415525099999999E-4</v>
      </c>
      <c r="P1503" s="60" t="str">
        <f t="shared" si="209"/>
        <v>M03D04H10</v>
      </c>
      <c r="Q1503" s="67">
        <f t="shared" si="216"/>
        <v>43163.416666663034</v>
      </c>
      <c r="R1503" s="5">
        <f t="shared" si="210"/>
        <v>3</v>
      </c>
      <c r="S1503" s="5">
        <f t="shared" si="211"/>
        <v>4</v>
      </c>
      <c r="T1503" s="5">
        <f t="shared" si="212"/>
        <v>10</v>
      </c>
      <c r="U1503" s="5" t="str">
        <f t="shared" si="213"/>
        <v>03</v>
      </c>
      <c r="V1503" s="5" t="str">
        <f t="shared" si="214"/>
        <v>04</v>
      </c>
      <c r="W1503" s="5" t="str">
        <f t="shared" si="215"/>
        <v>10</v>
      </c>
    </row>
    <row r="1504" spans="9:23">
      <c r="I1504" s="5" t="s">
        <v>1675</v>
      </c>
      <c r="K1504" s="59" t="s">
        <v>39</v>
      </c>
      <c r="N1504" s="68">
        <f t="shared" si="208"/>
        <v>1.1415525099999999E-4</v>
      </c>
      <c r="P1504" s="60" t="str">
        <f t="shared" si="209"/>
        <v>M03D04H11</v>
      </c>
      <c r="Q1504" s="67">
        <f t="shared" si="216"/>
        <v>43163.458333329698</v>
      </c>
      <c r="R1504" s="5">
        <f t="shared" si="210"/>
        <v>3</v>
      </c>
      <c r="S1504" s="5">
        <f t="shared" si="211"/>
        <v>4</v>
      </c>
      <c r="T1504" s="5">
        <f t="shared" si="212"/>
        <v>11</v>
      </c>
      <c r="U1504" s="5" t="str">
        <f t="shared" si="213"/>
        <v>03</v>
      </c>
      <c r="V1504" s="5" t="str">
        <f t="shared" si="214"/>
        <v>04</v>
      </c>
      <c r="W1504" s="5" t="str">
        <f t="shared" si="215"/>
        <v>11</v>
      </c>
    </row>
    <row r="1505" spans="9:23">
      <c r="I1505" s="5" t="s">
        <v>1676</v>
      </c>
      <c r="K1505" s="59" t="s">
        <v>39</v>
      </c>
      <c r="N1505" s="68">
        <f t="shared" si="208"/>
        <v>1.1415525099999999E-4</v>
      </c>
      <c r="P1505" s="60" t="str">
        <f t="shared" si="209"/>
        <v>M03D04H12</v>
      </c>
      <c r="Q1505" s="67">
        <f t="shared" si="216"/>
        <v>43163.499999996362</v>
      </c>
      <c r="R1505" s="5">
        <f t="shared" si="210"/>
        <v>3</v>
      </c>
      <c r="S1505" s="5">
        <f t="shared" si="211"/>
        <v>4</v>
      </c>
      <c r="T1505" s="5">
        <f t="shared" si="212"/>
        <v>12</v>
      </c>
      <c r="U1505" s="5" t="str">
        <f t="shared" si="213"/>
        <v>03</v>
      </c>
      <c r="V1505" s="5" t="str">
        <f t="shared" si="214"/>
        <v>04</v>
      </c>
      <c r="W1505" s="5" t="str">
        <f t="shared" si="215"/>
        <v>12</v>
      </c>
    </row>
    <row r="1506" spans="9:23">
      <c r="I1506" s="5" t="s">
        <v>1677</v>
      </c>
      <c r="K1506" s="59" t="s">
        <v>39</v>
      </c>
      <c r="N1506" s="68">
        <f t="shared" si="208"/>
        <v>1.1415525099999999E-4</v>
      </c>
      <c r="P1506" s="60" t="str">
        <f t="shared" si="209"/>
        <v>M03D04H13</v>
      </c>
      <c r="Q1506" s="67">
        <f t="shared" si="216"/>
        <v>43163.541666663026</v>
      </c>
      <c r="R1506" s="5">
        <f t="shared" si="210"/>
        <v>3</v>
      </c>
      <c r="S1506" s="5">
        <f t="shared" si="211"/>
        <v>4</v>
      </c>
      <c r="T1506" s="5">
        <f t="shared" si="212"/>
        <v>13</v>
      </c>
      <c r="U1506" s="5" t="str">
        <f t="shared" si="213"/>
        <v>03</v>
      </c>
      <c r="V1506" s="5" t="str">
        <f t="shared" si="214"/>
        <v>04</v>
      </c>
      <c r="W1506" s="5" t="str">
        <f t="shared" si="215"/>
        <v>13</v>
      </c>
    </row>
    <row r="1507" spans="9:23">
      <c r="I1507" s="5" t="s">
        <v>1678</v>
      </c>
      <c r="K1507" s="59" t="s">
        <v>39</v>
      </c>
      <c r="N1507" s="68">
        <f t="shared" si="208"/>
        <v>1.1415525099999999E-4</v>
      </c>
      <c r="P1507" s="60" t="str">
        <f t="shared" si="209"/>
        <v>M03D04H14</v>
      </c>
      <c r="Q1507" s="67">
        <f t="shared" si="216"/>
        <v>43163.583333329691</v>
      </c>
      <c r="R1507" s="5">
        <f t="shared" si="210"/>
        <v>3</v>
      </c>
      <c r="S1507" s="5">
        <f t="shared" si="211"/>
        <v>4</v>
      </c>
      <c r="T1507" s="5">
        <f t="shared" si="212"/>
        <v>14</v>
      </c>
      <c r="U1507" s="5" t="str">
        <f t="shared" si="213"/>
        <v>03</v>
      </c>
      <c r="V1507" s="5" t="str">
        <f t="shared" si="214"/>
        <v>04</v>
      </c>
      <c r="W1507" s="5" t="str">
        <f t="shared" si="215"/>
        <v>14</v>
      </c>
    </row>
    <row r="1508" spans="9:23">
      <c r="I1508" s="5" t="s">
        <v>1679</v>
      </c>
      <c r="K1508" s="59" t="s">
        <v>39</v>
      </c>
      <c r="N1508" s="68">
        <f t="shared" si="208"/>
        <v>1.1415525099999999E-4</v>
      </c>
      <c r="P1508" s="60" t="str">
        <f t="shared" si="209"/>
        <v>M03D04H15</v>
      </c>
      <c r="Q1508" s="67">
        <f t="shared" si="216"/>
        <v>43163.624999996355</v>
      </c>
      <c r="R1508" s="5">
        <f t="shared" si="210"/>
        <v>3</v>
      </c>
      <c r="S1508" s="5">
        <f t="shared" si="211"/>
        <v>4</v>
      </c>
      <c r="T1508" s="5">
        <f t="shared" si="212"/>
        <v>15</v>
      </c>
      <c r="U1508" s="5" t="str">
        <f t="shared" si="213"/>
        <v>03</v>
      </c>
      <c r="V1508" s="5" t="str">
        <f t="shared" si="214"/>
        <v>04</v>
      </c>
      <c r="W1508" s="5" t="str">
        <f t="shared" si="215"/>
        <v>15</v>
      </c>
    </row>
    <row r="1509" spans="9:23">
      <c r="I1509" s="5" t="s">
        <v>1680</v>
      </c>
      <c r="K1509" s="59" t="s">
        <v>39</v>
      </c>
      <c r="N1509" s="68">
        <f t="shared" si="208"/>
        <v>1.1415525099999999E-4</v>
      </c>
      <c r="P1509" s="60" t="str">
        <f t="shared" si="209"/>
        <v>M03D04H16</v>
      </c>
      <c r="Q1509" s="67">
        <f t="shared" si="216"/>
        <v>43163.666666663019</v>
      </c>
      <c r="R1509" s="5">
        <f t="shared" si="210"/>
        <v>3</v>
      </c>
      <c r="S1509" s="5">
        <f t="shared" si="211"/>
        <v>4</v>
      </c>
      <c r="T1509" s="5">
        <f t="shared" si="212"/>
        <v>16</v>
      </c>
      <c r="U1509" s="5" t="str">
        <f t="shared" si="213"/>
        <v>03</v>
      </c>
      <c r="V1509" s="5" t="str">
        <f t="shared" si="214"/>
        <v>04</v>
      </c>
      <c r="W1509" s="5" t="str">
        <f t="shared" si="215"/>
        <v>16</v>
      </c>
    </row>
    <row r="1510" spans="9:23">
      <c r="I1510" s="5" t="s">
        <v>1681</v>
      </c>
      <c r="K1510" s="59" t="s">
        <v>39</v>
      </c>
      <c r="N1510" s="68">
        <f t="shared" si="208"/>
        <v>1.1415525099999999E-4</v>
      </c>
      <c r="P1510" s="60" t="str">
        <f t="shared" si="209"/>
        <v>M03D04H17</v>
      </c>
      <c r="Q1510" s="67">
        <f t="shared" si="216"/>
        <v>43163.708333329683</v>
      </c>
      <c r="R1510" s="5">
        <f t="shared" si="210"/>
        <v>3</v>
      </c>
      <c r="S1510" s="5">
        <f t="shared" si="211"/>
        <v>4</v>
      </c>
      <c r="T1510" s="5">
        <f t="shared" si="212"/>
        <v>17</v>
      </c>
      <c r="U1510" s="5" t="str">
        <f t="shared" si="213"/>
        <v>03</v>
      </c>
      <c r="V1510" s="5" t="str">
        <f t="shared" si="214"/>
        <v>04</v>
      </c>
      <c r="W1510" s="5" t="str">
        <f t="shared" si="215"/>
        <v>17</v>
      </c>
    </row>
    <row r="1511" spans="9:23">
      <c r="I1511" s="5" t="s">
        <v>1682</v>
      </c>
      <c r="K1511" s="59" t="s">
        <v>39</v>
      </c>
      <c r="N1511" s="68">
        <f t="shared" si="208"/>
        <v>1.1415525099999999E-4</v>
      </c>
      <c r="P1511" s="60" t="str">
        <f t="shared" si="209"/>
        <v>M03D04H18</v>
      </c>
      <c r="Q1511" s="67">
        <f t="shared" si="216"/>
        <v>43163.749999996347</v>
      </c>
      <c r="R1511" s="5">
        <f t="shared" si="210"/>
        <v>3</v>
      </c>
      <c r="S1511" s="5">
        <f t="shared" si="211"/>
        <v>4</v>
      </c>
      <c r="T1511" s="5">
        <f t="shared" si="212"/>
        <v>18</v>
      </c>
      <c r="U1511" s="5" t="str">
        <f t="shared" si="213"/>
        <v>03</v>
      </c>
      <c r="V1511" s="5" t="str">
        <f t="shared" si="214"/>
        <v>04</v>
      </c>
      <c r="W1511" s="5" t="str">
        <f t="shared" si="215"/>
        <v>18</v>
      </c>
    </row>
    <row r="1512" spans="9:23">
      <c r="I1512" s="5" t="s">
        <v>1683</v>
      </c>
      <c r="K1512" s="59" t="s">
        <v>39</v>
      </c>
      <c r="N1512" s="68">
        <f t="shared" si="208"/>
        <v>1.1415525099999999E-4</v>
      </c>
      <c r="P1512" s="60" t="str">
        <f t="shared" si="209"/>
        <v>M03D04H19</v>
      </c>
      <c r="Q1512" s="67">
        <f t="shared" si="216"/>
        <v>43163.791666663012</v>
      </c>
      <c r="R1512" s="5">
        <f t="shared" si="210"/>
        <v>3</v>
      </c>
      <c r="S1512" s="5">
        <f t="shared" si="211"/>
        <v>4</v>
      </c>
      <c r="T1512" s="5">
        <f t="shared" si="212"/>
        <v>19</v>
      </c>
      <c r="U1512" s="5" t="str">
        <f t="shared" si="213"/>
        <v>03</v>
      </c>
      <c r="V1512" s="5" t="str">
        <f t="shared" si="214"/>
        <v>04</v>
      </c>
      <c r="W1512" s="5" t="str">
        <f t="shared" si="215"/>
        <v>19</v>
      </c>
    </row>
    <row r="1513" spans="9:23">
      <c r="I1513" s="5" t="s">
        <v>1684</v>
      </c>
      <c r="K1513" s="59" t="s">
        <v>39</v>
      </c>
      <c r="N1513" s="68">
        <f t="shared" si="208"/>
        <v>1.1415525099999999E-4</v>
      </c>
      <c r="P1513" s="60" t="str">
        <f t="shared" si="209"/>
        <v>M03D04H20</v>
      </c>
      <c r="Q1513" s="67">
        <f t="shared" si="216"/>
        <v>43163.833333329676</v>
      </c>
      <c r="R1513" s="5">
        <f t="shared" si="210"/>
        <v>3</v>
      </c>
      <c r="S1513" s="5">
        <f t="shared" si="211"/>
        <v>4</v>
      </c>
      <c r="T1513" s="5">
        <f t="shared" si="212"/>
        <v>20</v>
      </c>
      <c r="U1513" s="5" t="str">
        <f t="shared" si="213"/>
        <v>03</v>
      </c>
      <c r="V1513" s="5" t="str">
        <f t="shared" si="214"/>
        <v>04</v>
      </c>
      <c r="W1513" s="5" t="str">
        <f t="shared" si="215"/>
        <v>20</v>
      </c>
    </row>
    <row r="1514" spans="9:23">
      <c r="I1514" s="5" t="s">
        <v>1685</v>
      </c>
      <c r="K1514" s="59" t="s">
        <v>39</v>
      </c>
      <c r="N1514" s="68">
        <f t="shared" si="208"/>
        <v>1.1415525099999999E-4</v>
      </c>
      <c r="P1514" s="60" t="str">
        <f t="shared" si="209"/>
        <v>M03D04H21</v>
      </c>
      <c r="Q1514" s="67">
        <f t="shared" si="216"/>
        <v>43163.87499999634</v>
      </c>
      <c r="R1514" s="5">
        <f t="shared" si="210"/>
        <v>3</v>
      </c>
      <c r="S1514" s="5">
        <f t="shared" si="211"/>
        <v>4</v>
      </c>
      <c r="T1514" s="5">
        <f t="shared" si="212"/>
        <v>21</v>
      </c>
      <c r="U1514" s="5" t="str">
        <f t="shared" si="213"/>
        <v>03</v>
      </c>
      <c r="V1514" s="5" t="str">
        <f t="shared" si="214"/>
        <v>04</v>
      </c>
      <c r="W1514" s="5" t="str">
        <f t="shared" si="215"/>
        <v>21</v>
      </c>
    </row>
    <row r="1515" spans="9:23">
      <c r="I1515" s="5" t="s">
        <v>1686</v>
      </c>
      <c r="K1515" s="59" t="s">
        <v>39</v>
      </c>
      <c r="N1515" s="68">
        <f t="shared" si="208"/>
        <v>1.1415525099999999E-4</v>
      </c>
      <c r="P1515" s="60" t="str">
        <f t="shared" si="209"/>
        <v>M03D04H22</v>
      </c>
      <c r="Q1515" s="67">
        <f t="shared" si="216"/>
        <v>43163.916666663004</v>
      </c>
      <c r="R1515" s="5">
        <f t="shared" si="210"/>
        <v>3</v>
      </c>
      <c r="S1515" s="5">
        <f t="shared" si="211"/>
        <v>4</v>
      </c>
      <c r="T1515" s="5">
        <f t="shared" si="212"/>
        <v>22</v>
      </c>
      <c r="U1515" s="5" t="str">
        <f t="shared" si="213"/>
        <v>03</v>
      </c>
      <c r="V1515" s="5" t="str">
        <f t="shared" si="214"/>
        <v>04</v>
      </c>
      <c r="W1515" s="5" t="str">
        <f t="shared" si="215"/>
        <v>22</v>
      </c>
    </row>
    <row r="1516" spans="9:23">
      <c r="I1516" s="5" t="s">
        <v>1687</v>
      </c>
      <c r="K1516" s="59" t="s">
        <v>39</v>
      </c>
      <c r="N1516" s="68">
        <f t="shared" si="208"/>
        <v>1.1415525099999999E-4</v>
      </c>
      <c r="P1516" s="60" t="str">
        <f t="shared" si="209"/>
        <v>M03D04H23</v>
      </c>
      <c r="Q1516" s="67">
        <f t="shared" si="216"/>
        <v>43163.958333329669</v>
      </c>
      <c r="R1516" s="5">
        <f t="shared" si="210"/>
        <v>3</v>
      </c>
      <c r="S1516" s="5">
        <f t="shared" si="211"/>
        <v>4</v>
      </c>
      <c r="T1516" s="5">
        <f t="shared" si="212"/>
        <v>23</v>
      </c>
      <c r="U1516" s="5" t="str">
        <f t="shared" si="213"/>
        <v>03</v>
      </c>
      <c r="V1516" s="5" t="str">
        <f t="shared" si="214"/>
        <v>04</v>
      </c>
      <c r="W1516" s="5" t="str">
        <f t="shared" si="215"/>
        <v>23</v>
      </c>
    </row>
    <row r="1517" spans="9:23">
      <c r="I1517" s="5" t="s">
        <v>1688</v>
      </c>
      <c r="K1517" s="59" t="s">
        <v>39</v>
      </c>
      <c r="N1517" s="68">
        <f t="shared" si="208"/>
        <v>1.1415525099999999E-4</v>
      </c>
      <c r="P1517" s="60" t="str">
        <f t="shared" si="209"/>
        <v>M03D05H00</v>
      </c>
      <c r="Q1517" s="67">
        <f t="shared" si="216"/>
        <v>43163.999999996333</v>
      </c>
      <c r="R1517" s="5">
        <f t="shared" si="210"/>
        <v>3</v>
      </c>
      <c r="S1517" s="5">
        <f t="shared" si="211"/>
        <v>5</v>
      </c>
      <c r="T1517" s="5">
        <f t="shared" si="212"/>
        <v>0</v>
      </c>
      <c r="U1517" s="5" t="str">
        <f t="shared" si="213"/>
        <v>03</v>
      </c>
      <c r="V1517" s="5" t="str">
        <f t="shared" si="214"/>
        <v>05</v>
      </c>
      <c r="W1517" s="5" t="str">
        <f t="shared" si="215"/>
        <v>00</v>
      </c>
    </row>
    <row r="1518" spans="9:23">
      <c r="I1518" s="5" t="s">
        <v>1689</v>
      </c>
      <c r="K1518" s="59" t="s">
        <v>39</v>
      </c>
      <c r="N1518" s="68">
        <f t="shared" si="208"/>
        <v>1.1415525099999999E-4</v>
      </c>
      <c r="P1518" s="60" t="str">
        <f t="shared" si="209"/>
        <v>M03D05H01</v>
      </c>
      <c r="Q1518" s="67">
        <f t="shared" si="216"/>
        <v>43164.041666662997</v>
      </c>
      <c r="R1518" s="5">
        <f t="shared" si="210"/>
        <v>3</v>
      </c>
      <c r="S1518" s="5">
        <f t="shared" si="211"/>
        <v>5</v>
      </c>
      <c r="T1518" s="5">
        <f t="shared" si="212"/>
        <v>1</v>
      </c>
      <c r="U1518" s="5" t="str">
        <f t="shared" si="213"/>
        <v>03</v>
      </c>
      <c r="V1518" s="5" t="str">
        <f t="shared" si="214"/>
        <v>05</v>
      </c>
      <c r="W1518" s="5" t="str">
        <f t="shared" si="215"/>
        <v>01</v>
      </c>
    </row>
    <row r="1519" spans="9:23">
      <c r="I1519" s="5" t="s">
        <v>1690</v>
      </c>
      <c r="K1519" s="59" t="s">
        <v>39</v>
      </c>
      <c r="N1519" s="68">
        <f t="shared" si="208"/>
        <v>1.1415525099999999E-4</v>
      </c>
      <c r="P1519" s="60" t="str">
        <f t="shared" si="209"/>
        <v>M03D05H02</v>
      </c>
      <c r="Q1519" s="67">
        <f t="shared" si="216"/>
        <v>43164.083333329661</v>
      </c>
      <c r="R1519" s="5">
        <f t="shared" si="210"/>
        <v>3</v>
      </c>
      <c r="S1519" s="5">
        <f t="shared" si="211"/>
        <v>5</v>
      </c>
      <c r="T1519" s="5">
        <f t="shared" si="212"/>
        <v>2</v>
      </c>
      <c r="U1519" s="5" t="str">
        <f t="shared" si="213"/>
        <v>03</v>
      </c>
      <c r="V1519" s="5" t="str">
        <f t="shared" si="214"/>
        <v>05</v>
      </c>
      <c r="W1519" s="5" t="str">
        <f t="shared" si="215"/>
        <v>02</v>
      </c>
    </row>
    <row r="1520" spans="9:23">
      <c r="I1520" s="5" t="s">
        <v>1691</v>
      </c>
      <c r="K1520" s="59" t="s">
        <v>39</v>
      </c>
      <c r="N1520" s="68">
        <f t="shared" si="208"/>
        <v>1.1415525099999999E-4</v>
      </c>
      <c r="P1520" s="60" t="str">
        <f t="shared" si="209"/>
        <v>M03D05H03</v>
      </c>
      <c r="Q1520" s="67">
        <f t="shared" si="216"/>
        <v>43164.124999996326</v>
      </c>
      <c r="R1520" s="5">
        <f t="shared" si="210"/>
        <v>3</v>
      </c>
      <c r="S1520" s="5">
        <f t="shared" si="211"/>
        <v>5</v>
      </c>
      <c r="T1520" s="5">
        <f t="shared" si="212"/>
        <v>3</v>
      </c>
      <c r="U1520" s="5" t="str">
        <f t="shared" si="213"/>
        <v>03</v>
      </c>
      <c r="V1520" s="5" t="str">
        <f t="shared" si="214"/>
        <v>05</v>
      </c>
      <c r="W1520" s="5" t="str">
        <f t="shared" si="215"/>
        <v>03</v>
      </c>
    </row>
    <row r="1521" spans="9:23">
      <c r="I1521" s="5" t="s">
        <v>1692</v>
      </c>
      <c r="K1521" s="59" t="s">
        <v>39</v>
      </c>
      <c r="N1521" s="68">
        <f t="shared" si="208"/>
        <v>1.1415525099999999E-4</v>
      </c>
      <c r="P1521" s="60" t="str">
        <f t="shared" si="209"/>
        <v>M03D05H04</v>
      </c>
      <c r="Q1521" s="67">
        <f t="shared" si="216"/>
        <v>43164.16666666299</v>
      </c>
      <c r="R1521" s="5">
        <f t="shared" si="210"/>
        <v>3</v>
      </c>
      <c r="S1521" s="5">
        <f t="shared" si="211"/>
        <v>5</v>
      </c>
      <c r="T1521" s="5">
        <f t="shared" si="212"/>
        <v>4</v>
      </c>
      <c r="U1521" s="5" t="str">
        <f t="shared" si="213"/>
        <v>03</v>
      </c>
      <c r="V1521" s="5" t="str">
        <f t="shared" si="214"/>
        <v>05</v>
      </c>
      <c r="W1521" s="5" t="str">
        <f t="shared" si="215"/>
        <v>04</v>
      </c>
    </row>
    <row r="1522" spans="9:23">
      <c r="I1522" s="5" t="s">
        <v>1693</v>
      </c>
      <c r="K1522" s="59" t="s">
        <v>39</v>
      </c>
      <c r="N1522" s="68">
        <f t="shared" si="208"/>
        <v>1.1415525099999999E-4</v>
      </c>
      <c r="P1522" s="60" t="str">
        <f t="shared" si="209"/>
        <v>M03D05H05</v>
      </c>
      <c r="Q1522" s="67">
        <f t="shared" si="216"/>
        <v>43164.208333329654</v>
      </c>
      <c r="R1522" s="5">
        <f t="shared" si="210"/>
        <v>3</v>
      </c>
      <c r="S1522" s="5">
        <f t="shared" si="211"/>
        <v>5</v>
      </c>
      <c r="T1522" s="5">
        <f t="shared" si="212"/>
        <v>5</v>
      </c>
      <c r="U1522" s="5" t="str">
        <f t="shared" si="213"/>
        <v>03</v>
      </c>
      <c r="V1522" s="5" t="str">
        <f t="shared" si="214"/>
        <v>05</v>
      </c>
      <c r="W1522" s="5" t="str">
        <f t="shared" si="215"/>
        <v>05</v>
      </c>
    </row>
    <row r="1523" spans="9:23">
      <c r="I1523" s="5" t="s">
        <v>1694</v>
      </c>
      <c r="K1523" s="59" t="s">
        <v>39</v>
      </c>
      <c r="N1523" s="68">
        <f t="shared" si="208"/>
        <v>1.1415525099999999E-4</v>
      </c>
      <c r="P1523" s="60" t="str">
        <f t="shared" si="209"/>
        <v>M03D05H06</v>
      </c>
      <c r="Q1523" s="67">
        <f t="shared" si="216"/>
        <v>43164.249999996318</v>
      </c>
      <c r="R1523" s="5">
        <f t="shared" si="210"/>
        <v>3</v>
      </c>
      <c r="S1523" s="5">
        <f t="shared" si="211"/>
        <v>5</v>
      </c>
      <c r="T1523" s="5">
        <f t="shared" si="212"/>
        <v>6</v>
      </c>
      <c r="U1523" s="5" t="str">
        <f t="shared" si="213"/>
        <v>03</v>
      </c>
      <c r="V1523" s="5" t="str">
        <f t="shared" si="214"/>
        <v>05</v>
      </c>
      <c r="W1523" s="5" t="str">
        <f t="shared" si="215"/>
        <v>06</v>
      </c>
    </row>
    <row r="1524" spans="9:23">
      <c r="I1524" s="5" t="s">
        <v>1695</v>
      </c>
      <c r="K1524" s="59" t="s">
        <v>39</v>
      </c>
      <c r="N1524" s="68">
        <f t="shared" si="208"/>
        <v>1.1415525099999999E-4</v>
      </c>
      <c r="P1524" s="60" t="str">
        <f t="shared" si="209"/>
        <v>M03D05H07</v>
      </c>
      <c r="Q1524" s="67">
        <f t="shared" si="216"/>
        <v>43164.291666662983</v>
      </c>
      <c r="R1524" s="5">
        <f t="shared" si="210"/>
        <v>3</v>
      </c>
      <c r="S1524" s="5">
        <f t="shared" si="211"/>
        <v>5</v>
      </c>
      <c r="T1524" s="5">
        <f t="shared" si="212"/>
        <v>7</v>
      </c>
      <c r="U1524" s="5" t="str">
        <f t="shared" si="213"/>
        <v>03</v>
      </c>
      <c r="V1524" s="5" t="str">
        <f t="shared" si="214"/>
        <v>05</v>
      </c>
      <c r="W1524" s="5" t="str">
        <f t="shared" si="215"/>
        <v>07</v>
      </c>
    </row>
    <row r="1525" spans="9:23">
      <c r="I1525" s="5" t="s">
        <v>1696</v>
      </c>
      <c r="K1525" s="59" t="s">
        <v>39</v>
      </c>
      <c r="N1525" s="68">
        <f t="shared" si="208"/>
        <v>1.1415525099999999E-4</v>
      </c>
      <c r="P1525" s="60" t="str">
        <f t="shared" si="209"/>
        <v>M03D05H08</v>
      </c>
      <c r="Q1525" s="67">
        <f t="shared" si="216"/>
        <v>43164.333333329647</v>
      </c>
      <c r="R1525" s="5">
        <f t="shared" si="210"/>
        <v>3</v>
      </c>
      <c r="S1525" s="5">
        <f t="shared" si="211"/>
        <v>5</v>
      </c>
      <c r="T1525" s="5">
        <f t="shared" si="212"/>
        <v>8</v>
      </c>
      <c r="U1525" s="5" t="str">
        <f t="shared" si="213"/>
        <v>03</v>
      </c>
      <c r="V1525" s="5" t="str">
        <f t="shared" si="214"/>
        <v>05</v>
      </c>
      <c r="W1525" s="5" t="str">
        <f t="shared" si="215"/>
        <v>08</v>
      </c>
    </row>
    <row r="1526" spans="9:23">
      <c r="I1526" s="5" t="s">
        <v>1697</v>
      </c>
      <c r="K1526" s="59" t="s">
        <v>39</v>
      </c>
      <c r="N1526" s="68">
        <f t="shared" si="208"/>
        <v>1.1415525099999999E-4</v>
      </c>
      <c r="P1526" s="60" t="str">
        <f t="shared" si="209"/>
        <v>M03D05H09</v>
      </c>
      <c r="Q1526" s="67">
        <f t="shared" si="216"/>
        <v>43164.374999996311</v>
      </c>
      <c r="R1526" s="5">
        <f t="shared" si="210"/>
        <v>3</v>
      </c>
      <c r="S1526" s="5">
        <f t="shared" si="211"/>
        <v>5</v>
      </c>
      <c r="T1526" s="5">
        <f t="shared" si="212"/>
        <v>9</v>
      </c>
      <c r="U1526" s="5" t="str">
        <f t="shared" si="213"/>
        <v>03</v>
      </c>
      <c r="V1526" s="5" t="str">
        <f t="shared" si="214"/>
        <v>05</v>
      </c>
      <c r="W1526" s="5" t="str">
        <f t="shared" si="215"/>
        <v>09</v>
      </c>
    </row>
    <row r="1527" spans="9:23">
      <c r="I1527" s="5" t="s">
        <v>1698</v>
      </c>
      <c r="K1527" s="59" t="s">
        <v>39</v>
      </c>
      <c r="N1527" s="68">
        <f t="shared" si="208"/>
        <v>1.1415525099999999E-4</v>
      </c>
      <c r="P1527" s="60" t="str">
        <f t="shared" si="209"/>
        <v>M03D05H10</v>
      </c>
      <c r="Q1527" s="67">
        <f t="shared" si="216"/>
        <v>43164.416666662975</v>
      </c>
      <c r="R1527" s="5">
        <f t="shared" si="210"/>
        <v>3</v>
      </c>
      <c r="S1527" s="5">
        <f t="shared" si="211"/>
        <v>5</v>
      </c>
      <c r="T1527" s="5">
        <f t="shared" si="212"/>
        <v>10</v>
      </c>
      <c r="U1527" s="5" t="str">
        <f t="shared" si="213"/>
        <v>03</v>
      </c>
      <c r="V1527" s="5" t="str">
        <f t="shared" si="214"/>
        <v>05</v>
      </c>
      <c r="W1527" s="5" t="str">
        <f t="shared" si="215"/>
        <v>10</v>
      </c>
    </row>
    <row r="1528" spans="9:23">
      <c r="I1528" s="5" t="s">
        <v>1699</v>
      </c>
      <c r="K1528" s="59" t="s">
        <v>39</v>
      </c>
      <c r="N1528" s="68">
        <f t="shared" si="208"/>
        <v>1.1415525099999999E-4</v>
      </c>
      <c r="P1528" s="60" t="str">
        <f t="shared" si="209"/>
        <v>M03D05H11</v>
      </c>
      <c r="Q1528" s="67">
        <f t="shared" si="216"/>
        <v>43164.45833332964</v>
      </c>
      <c r="R1528" s="5">
        <f t="shared" si="210"/>
        <v>3</v>
      </c>
      <c r="S1528" s="5">
        <f t="shared" si="211"/>
        <v>5</v>
      </c>
      <c r="T1528" s="5">
        <f t="shared" si="212"/>
        <v>11</v>
      </c>
      <c r="U1528" s="5" t="str">
        <f t="shared" si="213"/>
        <v>03</v>
      </c>
      <c r="V1528" s="5" t="str">
        <f t="shared" si="214"/>
        <v>05</v>
      </c>
      <c r="W1528" s="5" t="str">
        <f t="shared" si="215"/>
        <v>11</v>
      </c>
    </row>
    <row r="1529" spans="9:23">
      <c r="I1529" s="5" t="s">
        <v>1700</v>
      </c>
      <c r="K1529" s="59" t="s">
        <v>39</v>
      </c>
      <c r="N1529" s="68">
        <f t="shared" si="208"/>
        <v>1.1415525099999999E-4</v>
      </c>
      <c r="P1529" s="60" t="str">
        <f t="shared" si="209"/>
        <v>M03D05H12</v>
      </c>
      <c r="Q1529" s="67">
        <f t="shared" si="216"/>
        <v>43164.499999996304</v>
      </c>
      <c r="R1529" s="5">
        <f t="shared" si="210"/>
        <v>3</v>
      </c>
      <c r="S1529" s="5">
        <f t="shared" si="211"/>
        <v>5</v>
      </c>
      <c r="T1529" s="5">
        <f t="shared" si="212"/>
        <v>12</v>
      </c>
      <c r="U1529" s="5" t="str">
        <f t="shared" si="213"/>
        <v>03</v>
      </c>
      <c r="V1529" s="5" t="str">
        <f t="shared" si="214"/>
        <v>05</v>
      </c>
      <c r="W1529" s="5" t="str">
        <f t="shared" si="215"/>
        <v>12</v>
      </c>
    </row>
    <row r="1530" spans="9:23">
      <c r="I1530" s="5" t="s">
        <v>1701</v>
      </c>
      <c r="K1530" s="59" t="s">
        <v>39</v>
      </c>
      <c r="N1530" s="68">
        <f t="shared" si="208"/>
        <v>1.1415525099999999E-4</v>
      </c>
      <c r="P1530" s="60" t="str">
        <f t="shared" si="209"/>
        <v>M03D05H13</v>
      </c>
      <c r="Q1530" s="67">
        <f t="shared" si="216"/>
        <v>43164.541666662968</v>
      </c>
      <c r="R1530" s="5">
        <f t="shared" si="210"/>
        <v>3</v>
      </c>
      <c r="S1530" s="5">
        <f t="shared" si="211"/>
        <v>5</v>
      </c>
      <c r="T1530" s="5">
        <f t="shared" si="212"/>
        <v>13</v>
      </c>
      <c r="U1530" s="5" t="str">
        <f t="shared" si="213"/>
        <v>03</v>
      </c>
      <c r="V1530" s="5" t="str">
        <f t="shared" si="214"/>
        <v>05</v>
      </c>
      <c r="W1530" s="5" t="str">
        <f t="shared" si="215"/>
        <v>13</v>
      </c>
    </row>
    <row r="1531" spans="9:23">
      <c r="I1531" s="5" t="s">
        <v>1702</v>
      </c>
      <c r="K1531" s="59" t="s">
        <v>39</v>
      </c>
      <c r="N1531" s="68">
        <f t="shared" si="208"/>
        <v>1.1415525099999999E-4</v>
      </c>
      <c r="P1531" s="60" t="str">
        <f t="shared" si="209"/>
        <v>M03D05H14</v>
      </c>
      <c r="Q1531" s="67">
        <f t="shared" si="216"/>
        <v>43164.583333329632</v>
      </c>
      <c r="R1531" s="5">
        <f t="shared" si="210"/>
        <v>3</v>
      </c>
      <c r="S1531" s="5">
        <f t="shared" si="211"/>
        <v>5</v>
      </c>
      <c r="T1531" s="5">
        <f t="shared" si="212"/>
        <v>14</v>
      </c>
      <c r="U1531" s="5" t="str">
        <f t="shared" si="213"/>
        <v>03</v>
      </c>
      <c r="V1531" s="5" t="str">
        <f t="shared" si="214"/>
        <v>05</v>
      </c>
      <c r="W1531" s="5" t="str">
        <f t="shared" si="215"/>
        <v>14</v>
      </c>
    </row>
    <row r="1532" spans="9:23">
      <c r="I1532" s="5" t="s">
        <v>1703</v>
      </c>
      <c r="K1532" s="59" t="s">
        <v>39</v>
      </c>
      <c r="N1532" s="68">
        <f t="shared" si="208"/>
        <v>1.1415525099999999E-4</v>
      </c>
      <c r="P1532" s="60" t="str">
        <f t="shared" si="209"/>
        <v>M03D05H15</v>
      </c>
      <c r="Q1532" s="67">
        <f t="shared" si="216"/>
        <v>43164.624999996297</v>
      </c>
      <c r="R1532" s="5">
        <f t="shared" si="210"/>
        <v>3</v>
      </c>
      <c r="S1532" s="5">
        <f t="shared" si="211"/>
        <v>5</v>
      </c>
      <c r="T1532" s="5">
        <f t="shared" si="212"/>
        <v>15</v>
      </c>
      <c r="U1532" s="5" t="str">
        <f t="shared" si="213"/>
        <v>03</v>
      </c>
      <c r="V1532" s="5" t="str">
        <f t="shared" si="214"/>
        <v>05</v>
      </c>
      <c r="W1532" s="5" t="str">
        <f t="shared" si="215"/>
        <v>15</v>
      </c>
    </row>
    <row r="1533" spans="9:23">
      <c r="I1533" s="5" t="s">
        <v>1704</v>
      </c>
      <c r="K1533" s="59" t="s">
        <v>39</v>
      </c>
      <c r="N1533" s="68">
        <f t="shared" si="208"/>
        <v>1.1415525099999999E-4</v>
      </c>
      <c r="P1533" s="60" t="str">
        <f t="shared" si="209"/>
        <v>M03D05H16</v>
      </c>
      <c r="Q1533" s="67">
        <f t="shared" si="216"/>
        <v>43164.666666662961</v>
      </c>
      <c r="R1533" s="5">
        <f t="shared" si="210"/>
        <v>3</v>
      </c>
      <c r="S1533" s="5">
        <f t="shared" si="211"/>
        <v>5</v>
      </c>
      <c r="T1533" s="5">
        <f t="shared" si="212"/>
        <v>16</v>
      </c>
      <c r="U1533" s="5" t="str">
        <f t="shared" si="213"/>
        <v>03</v>
      </c>
      <c r="V1533" s="5" t="str">
        <f t="shared" si="214"/>
        <v>05</v>
      </c>
      <c r="W1533" s="5" t="str">
        <f t="shared" si="215"/>
        <v>16</v>
      </c>
    </row>
    <row r="1534" spans="9:23">
      <c r="I1534" s="5" t="s">
        <v>1705</v>
      </c>
      <c r="K1534" s="59" t="s">
        <v>39</v>
      </c>
      <c r="N1534" s="68">
        <f t="shared" si="208"/>
        <v>1.1415525099999999E-4</v>
      </c>
      <c r="P1534" s="60" t="str">
        <f t="shared" si="209"/>
        <v>M03D05H17</v>
      </c>
      <c r="Q1534" s="67">
        <f t="shared" si="216"/>
        <v>43164.708333329625</v>
      </c>
      <c r="R1534" s="5">
        <f t="shared" si="210"/>
        <v>3</v>
      </c>
      <c r="S1534" s="5">
        <f t="shared" si="211"/>
        <v>5</v>
      </c>
      <c r="T1534" s="5">
        <f t="shared" si="212"/>
        <v>17</v>
      </c>
      <c r="U1534" s="5" t="str">
        <f t="shared" si="213"/>
        <v>03</v>
      </c>
      <c r="V1534" s="5" t="str">
        <f t="shared" si="214"/>
        <v>05</v>
      </c>
      <c r="W1534" s="5" t="str">
        <f t="shared" si="215"/>
        <v>17</v>
      </c>
    </row>
    <row r="1535" spans="9:23">
      <c r="I1535" s="5" t="s">
        <v>1706</v>
      </c>
      <c r="K1535" s="59" t="s">
        <v>39</v>
      </c>
      <c r="N1535" s="68">
        <f t="shared" si="208"/>
        <v>1.1415525099999999E-4</v>
      </c>
      <c r="P1535" s="60" t="str">
        <f t="shared" si="209"/>
        <v>M03D05H18</v>
      </c>
      <c r="Q1535" s="67">
        <f t="shared" si="216"/>
        <v>43164.749999996289</v>
      </c>
      <c r="R1535" s="5">
        <f t="shared" si="210"/>
        <v>3</v>
      </c>
      <c r="S1535" s="5">
        <f t="shared" si="211"/>
        <v>5</v>
      </c>
      <c r="T1535" s="5">
        <f t="shared" si="212"/>
        <v>18</v>
      </c>
      <c r="U1535" s="5" t="str">
        <f t="shared" si="213"/>
        <v>03</v>
      </c>
      <c r="V1535" s="5" t="str">
        <f t="shared" si="214"/>
        <v>05</v>
      </c>
      <c r="W1535" s="5" t="str">
        <f t="shared" si="215"/>
        <v>18</v>
      </c>
    </row>
    <row r="1536" spans="9:23">
      <c r="I1536" s="5" t="s">
        <v>1707</v>
      </c>
      <c r="K1536" s="59" t="s">
        <v>39</v>
      </c>
      <c r="N1536" s="68">
        <f t="shared" si="208"/>
        <v>1.1415525099999999E-4</v>
      </c>
      <c r="P1536" s="60" t="str">
        <f t="shared" si="209"/>
        <v>M03D05H19</v>
      </c>
      <c r="Q1536" s="67">
        <f t="shared" si="216"/>
        <v>43164.791666662954</v>
      </c>
      <c r="R1536" s="5">
        <f t="shared" si="210"/>
        <v>3</v>
      </c>
      <c r="S1536" s="5">
        <f t="shared" si="211"/>
        <v>5</v>
      </c>
      <c r="T1536" s="5">
        <f t="shared" si="212"/>
        <v>19</v>
      </c>
      <c r="U1536" s="5" t="str">
        <f t="shared" si="213"/>
        <v>03</v>
      </c>
      <c r="V1536" s="5" t="str">
        <f t="shared" si="214"/>
        <v>05</v>
      </c>
      <c r="W1536" s="5" t="str">
        <f t="shared" si="215"/>
        <v>19</v>
      </c>
    </row>
    <row r="1537" spans="9:23">
      <c r="I1537" s="5" t="s">
        <v>1708</v>
      </c>
      <c r="K1537" s="59" t="s">
        <v>39</v>
      </c>
      <c r="N1537" s="68">
        <f t="shared" si="208"/>
        <v>1.1415525099999999E-4</v>
      </c>
      <c r="P1537" s="60" t="str">
        <f t="shared" si="209"/>
        <v>M03D05H20</v>
      </c>
      <c r="Q1537" s="67">
        <f t="shared" si="216"/>
        <v>43164.833333329618</v>
      </c>
      <c r="R1537" s="5">
        <f t="shared" si="210"/>
        <v>3</v>
      </c>
      <c r="S1537" s="5">
        <f t="shared" si="211"/>
        <v>5</v>
      </c>
      <c r="T1537" s="5">
        <f t="shared" si="212"/>
        <v>20</v>
      </c>
      <c r="U1537" s="5" t="str">
        <f t="shared" si="213"/>
        <v>03</v>
      </c>
      <c r="V1537" s="5" t="str">
        <f t="shared" si="214"/>
        <v>05</v>
      </c>
      <c r="W1537" s="5" t="str">
        <f t="shared" si="215"/>
        <v>20</v>
      </c>
    </row>
    <row r="1538" spans="9:23">
      <c r="I1538" s="5" t="s">
        <v>1709</v>
      </c>
      <c r="K1538" s="59" t="s">
        <v>39</v>
      </c>
      <c r="N1538" s="68">
        <f t="shared" si="208"/>
        <v>1.1415525099999999E-4</v>
      </c>
      <c r="P1538" s="60" t="str">
        <f t="shared" si="209"/>
        <v>M03D05H21</v>
      </c>
      <c r="Q1538" s="67">
        <f t="shared" si="216"/>
        <v>43164.874999996282</v>
      </c>
      <c r="R1538" s="5">
        <f t="shared" si="210"/>
        <v>3</v>
      </c>
      <c r="S1538" s="5">
        <f t="shared" si="211"/>
        <v>5</v>
      </c>
      <c r="T1538" s="5">
        <f t="shared" si="212"/>
        <v>21</v>
      </c>
      <c r="U1538" s="5" t="str">
        <f t="shared" si="213"/>
        <v>03</v>
      </c>
      <c r="V1538" s="5" t="str">
        <f t="shared" si="214"/>
        <v>05</v>
      </c>
      <c r="W1538" s="5" t="str">
        <f t="shared" si="215"/>
        <v>21</v>
      </c>
    </row>
    <row r="1539" spans="9:23">
      <c r="I1539" s="5" t="s">
        <v>1710</v>
      </c>
      <c r="K1539" s="59" t="s">
        <v>39</v>
      </c>
      <c r="N1539" s="68">
        <f t="shared" si="208"/>
        <v>1.1415525099999999E-4</v>
      </c>
      <c r="P1539" s="60" t="str">
        <f t="shared" si="209"/>
        <v>M03D05H22</v>
      </c>
      <c r="Q1539" s="67">
        <f t="shared" si="216"/>
        <v>43164.916666662946</v>
      </c>
      <c r="R1539" s="5">
        <f t="shared" si="210"/>
        <v>3</v>
      </c>
      <c r="S1539" s="5">
        <f t="shared" si="211"/>
        <v>5</v>
      </c>
      <c r="T1539" s="5">
        <f t="shared" si="212"/>
        <v>22</v>
      </c>
      <c r="U1539" s="5" t="str">
        <f t="shared" si="213"/>
        <v>03</v>
      </c>
      <c r="V1539" s="5" t="str">
        <f t="shared" si="214"/>
        <v>05</v>
      </c>
      <c r="W1539" s="5" t="str">
        <f t="shared" si="215"/>
        <v>22</v>
      </c>
    </row>
    <row r="1540" spans="9:23">
      <c r="I1540" s="5" t="s">
        <v>1711</v>
      </c>
      <c r="K1540" s="59" t="s">
        <v>39</v>
      </c>
      <c r="N1540" s="68">
        <f t="shared" si="208"/>
        <v>1.1415525099999999E-4</v>
      </c>
      <c r="P1540" s="60" t="str">
        <f t="shared" si="209"/>
        <v>M03D05H23</v>
      </c>
      <c r="Q1540" s="67">
        <f t="shared" si="216"/>
        <v>43164.95833332961</v>
      </c>
      <c r="R1540" s="5">
        <f t="shared" si="210"/>
        <v>3</v>
      </c>
      <c r="S1540" s="5">
        <f t="shared" si="211"/>
        <v>5</v>
      </c>
      <c r="T1540" s="5">
        <f t="shared" si="212"/>
        <v>23</v>
      </c>
      <c r="U1540" s="5" t="str">
        <f t="shared" si="213"/>
        <v>03</v>
      </c>
      <c r="V1540" s="5" t="str">
        <f t="shared" si="214"/>
        <v>05</v>
      </c>
      <c r="W1540" s="5" t="str">
        <f t="shared" si="215"/>
        <v>23</v>
      </c>
    </row>
    <row r="1541" spans="9:23">
      <c r="I1541" s="5" t="s">
        <v>1712</v>
      </c>
      <c r="K1541" s="59" t="s">
        <v>39</v>
      </c>
      <c r="N1541" s="68">
        <f t="shared" si="208"/>
        <v>1.1415525099999999E-4</v>
      </c>
      <c r="P1541" s="60" t="str">
        <f t="shared" si="209"/>
        <v>M03D06H00</v>
      </c>
      <c r="Q1541" s="67">
        <f t="shared" si="216"/>
        <v>43164.999999996275</v>
      </c>
      <c r="R1541" s="5">
        <f t="shared" si="210"/>
        <v>3</v>
      </c>
      <c r="S1541" s="5">
        <f t="shared" si="211"/>
        <v>6</v>
      </c>
      <c r="T1541" s="5">
        <f t="shared" si="212"/>
        <v>0</v>
      </c>
      <c r="U1541" s="5" t="str">
        <f t="shared" si="213"/>
        <v>03</v>
      </c>
      <c r="V1541" s="5" t="str">
        <f t="shared" si="214"/>
        <v>06</v>
      </c>
      <c r="W1541" s="5" t="str">
        <f t="shared" si="215"/>
        <v>00</v>
      </c>
    </row>
    <row r="1542" spans="9:23">
      <c r="I1542" s="5" t="s">
        <v>1713</v>
      </c>
      <c r="K1542" s="59" t="s">
        <v>39</v>
      </c>
      <c r="N1542" s="68">
        <f t="shared" ref="N1542:N1605" si="217">ROUND(1/8760,12)</f>
        <v>1.1415525099999999E-4</v>
      </c>
      <c r="P1542" s="60" t="str">
        <f t="shared" ref="P1542:P1605" si="218">"M"&amp;U1542&amp;"D"&amp;V1542&amp;"H"&amp;W1542</f>
        <v>M03D06H01</v>
      </c>
      <c r="Q1542" s="67">
        <f t="shared" si="216"/>
        <v>43165.041666662939</v>
      </c>
      <c r="R1542" s="5">
        <f t="shared" ref="R1542:R1605" si="219">MONTH(Q1542)</f>
        <v>3</v>
      </c>
      <c r="S1542" s="5">
        <f t="shared" ref="S1542:S1605" si="220">DAY(Q1542)</f>
        <v>6</v>
      </c>
      <c r="T1542" s="5">
        <f t="shared" ref="T1542:T1605" si="221">HOUR(Q1542)</f>
        <v>1</v>
      </c>
      <c r="U1542" s="5" t="str">
        <f t="shared" ref="U1542:U1605" si="222">TEXT(R1542,"00")</f>
        <v>03</v>
      </c>
      <c r="V1542" s="5" t="str">
        <f t="shared" ref="V1542:V1605" si="223">TEXT(S1542,"00")</f>
        <v>06</v>
      </c>
      <c r="W1542" s="5" t="str">
        <f t="shared" ref="W1542:W1605" si="224">TEXT(T1542,"00")</f>
        <v>01</v>
      </c>
    </row>
    <row r="1543" spans="9:23">
      <c r="I1543" s="5" t="s">
        <v>1714</v>
      </c>
      <c r="K1543" s="59" t="s">
        <v>39</v>
      </c>
      <c r="N1543" s="68">
        <f t="shared" si="217"/>
        <v>1.1415525099999999E-4</v>
      </c>
      <c r="P1543" s="60" t="str">
        <f t="shared" si="218"/>
        <v>M03D06H02</v>
      </c>
      <c r="Q1543" s="67">
        <f t="shared" ref="Q1543:Q1606" si="225">Q1542+(1/24)</f>
        <v>43165.083333329603</v>
      </c>
      <c r="R1543" s="5">
        <f t="shared" si="219"/>
        <v>3</v>
      </c>
      <c r="S1543" s="5">
        <f t="shared" si="220"/>
        <v>6</v>
      </c>
      <c r="T1543" s="5">
        <f t="shared" si="221"/>
        <v>2</v>
      </c>
      <c r="U1543" s="5" t="str">
        <f t="shared" si="222"/>
        <v>03</v>
      </c>
      <c r="V1543" s="5" t="str">
        <f t="shared" si="223"/>
        <v>06</v>
      </c>
      <c r="W1543" s="5" t="str">
        <f t="shared" si="224"/>
        <v>02</v>
      </c>
    </row>
    <row r="1544" spans="9:23">
      <c r="I1544" s="5" t="s">
        <v>1715</v>
      </c>
      <c r="K1544" s="59" t="s">
        <v>39</v>
      </c>
      <c r="N1544" s="68">
        <f t="shared" si="217"/>
        <v>1.1415525099999999E-4</v>
      </c>
      <c r="P1544" s="60" t="str">
        <f t="shared" si="218"/>
        <v>M03D06H03</v>
      </c>
      <c r="Q1544" s="67">
        <f t="shared" si="225"/>
        <v>43165.124999996267</v>
      </c>
      <c r="R1544" s="5">
        <f t="shared" si="219"/>
        <v>3</v>
      </c>
      <c r="S1544" s="5">
        <f t="shared" si="220"/>
        <v>6</v>
      </c>
      <c r="T1544" s="5">
        <f t="shared" si="221"/>
        <v>3</v>
      </c>
      <c r="U1544" s="5" t="str">
        <f t="shared" si="222"/>
        <v>03</v>
      </c>
      <c r="V1544" s="5" t="str">
        <f t="shared" si="223"/>
        <v>06</v>
      </c>
      <c r="W1544" s="5" t="str">
        <f t="shared" si="224"/>
        <v>03</v>
      </c>
    </row>
    <row r="1545" spans="9:23">
      <c r="I1545" s="5" t="s">
        <v>1716</v>
      </c>
      <c r="K1545" s="59" t="s">
        <v>39</v>
      </c>
      <c r="N1545" s="68">
        <f t="shared" si="217"/>
        <v>1.1415525099999999E-4</v>
      </c>
      <c r="P1545" s="60" t="str">
        <f t="shared" si="218"/>
        <v>M03D06H04</v>
      </c>
      <c r="Q1545" s="67">
        <f t="shared" si="225"/>
        <v>43165.166666662932</v>
      </c>
      <c r="R1545" s="5">
        <f t="shared" si="219"/>
        <v>3</v>
      </c>
      <c r="S1545" s="5">
        <f t="shared" si="220"/>
        <v>6</v>
      </c>
      <c r="T1545" s="5">
        <f t="shared" si="221"/>
        <v>4</v>
      </c>
      <c r="U1545" s="5" t="str">
        <f t="shared" si="222"/>
        <v>03</v>
      </c>
      <c r="V1545" s="5" t="str">
        <f t="shared" si="223"/>
        <v>06</v>
      </c>
      <c r="W1545" s="5" t="str">
        <f t="shared" si="224"/>
        <v>04</v>
      </c>
    </row>
    <row r="1546" spans="9:23">
      <c r="I1546" s="5" t="s">
        <v>1717</v>
      </c>
      <c r="K1546" s="59" t="s">
        <v>39</v>
      </c>
      <c r="N1546" s="68">
        <f t="shared" si="217"/>
        <v>1.1415525099999999E-4</v>
      </c>
      <c r="P1546" s="60" t="str">
        <f t="shared" si="218"/>
        <v>M03D06H05</v>
      </c>
      <c r="Q1546" s="67">
        <f t="shared" si="225"/>
        <v>43165.208333329596</v>
      </c>
      <c r="R1546" s="5">
        <f t="shared" si="219"/>
        <v>3</v>
      </c>
      <c r="S1546" s="5">
        <f t="shared" si="220"/>
        <v>6</v>
      </c>
      <c r="T1546" s="5">
        <f t="shared" si="221"/>
        <v>5</v>
      </c>
      <c r="U1546" s="5" t="str">
        <f t="shared" si="222"/>
        <v>03</v>
      </c>
      <c r="V1546" s="5" t="str">
        <f t="shared" si="223"/>
        <v>06</v>
      </c>
      <c r="W1546" s="5" t="str">
        <f t="shared" si="224"/>
        <v>05</v>
      </c>
    </row>
    <row r="1547" spans="9:23">
      <c r="I1547" s="5" t="s">
        <v>1718</v>
      </c>
      <c r="K1547" s="59" t="s">
        <v>39</v>
      </c>
      <c r="N1547" s="68">
        <f t="shared" si="217"/>
        <v>1.1415525099999999E-4</v>
      </c>
      <c r="P1547" s="60" t="str">
        <f t="shared" si="218"/>
        <v>M03D06H06</v>
      </c>
      <c r="Q1547" s="67">
        <f t="shared" si="225"/>
        <v>43165.24999999626</v>
      </c>
      <c r="R1547" s="5">
        <f t="shared" si="219"/>
        <v>3</v>
      </c>
      <c r="S1547" s="5">
        <f t="shared" si="220"/>
        <v>6</v>
      </c>
      <c r="T1547" s="5">
        <f t="shared" si="221"/>
        <v>6</v>
      </c>
      <c r="U1547" s="5" t="str">
        <f t="shared" si="222"/>
        <v>03</v>
      </c>
      <c r="V1547" s="5" t="str">
        <f t="shared" si="223"/>
        <v>06</v>
      </c>
      <c r="W1547" s="5" t="str">
        <f t="shared" si="224"/>
        <v>06</v>
      </c>
    </row>
    <row r="1548" spans="9:23">
      <c r="I1548" s="5" t="s">
        <v>1719</v>
      </c>
      <c r="K1548" s="59" t="s">
        <v>39</v>
      </c>
      <c r="N1548" s="68">
        <f t="shared" si="217"/>
        <v>1.1415525099999999E-4</v>
      </c>
      <c r="P1548" s="60" t="str">
        <f t="shared" si="218"/>
        <v>M03D06H07</v>
      </c>
      <c r="Q1548" s="67">
        <f t="shared" si="225"/>
        <v>43165.291666662924</v>
      </c>
      <c r="R1548" s="5">
        <f t="shared" si="219"/>
        <v>3</v>
      </c>
      <c r="S1548" s="5">
        <f t="shared" si="220"/>
        <v>6</v>
      </c>
      <c r="T1548" s="5">
        <f t="shared" si="221"/>
        <v>7</v>
      </c>
      <c r="U1548" s="5" t="str">
        <f t="shared" si="222"/>
        <v>03</v>
      </c>
      <c r="V1548" s="5" t="str">
        <f t="shared" si="223"/>
        <v>06</v>
      </c>
      <c r="W1548" s="5" t="str">
        <f t="shared" si="224"/>
        <v>07</v>
      </c>
    </row>
    <row r="1549" spans="9:23">
      <c r="I1549" s="5" t="s">
        <v>1720</v>
      </c>
      <c r="K1549" s="59" t="s">
        <v>39</v>
      </c>
      <c r="N1549" s="68">
        <f t="shared" si="217"/>
        <v>1.1415525099999999E-4</v>
      </c>
      <c r="P1549" s="60" t="str">
        <f t="shared" si="218"/>
        <v>M03D06H08</v>
      </c>
      <c r="Q1549" s="67">
        <f t="shared" si="225"/>
        <v>43165.333333329589</v>
      </c>
      <c r="R1549" s="5">
        <f t="shared" si="219"/>
        <v>3</v>
      </c>
      <c r="S1549" s="5">
        <f t="shared" si="220"/>
        <v>6</v>
      </c>
      <c r="T1549" s="5">
        <f t="shared" si="221"/>
        <v>8</v>
      </c>
      <c r="U1549" s="5" t="str">
        <f t="shared" si="222"/>
        <v>03</v>
      </c>
      <c r="V1549" s="5" t="str">
        <f t="shared" si="223"/>
        <v>06</v>
      </c>
      <c r="W1549" s="5" t="str">
        <f t="shared" si="224"/>
        <v>08</v>
      </c>
    </row>
    <row r="1550" spans="9:23">
      <c r="I1550" s="5" t="s">
        <v>1721</v>
      </c>
      <c r="K1550" s="59" t="s">
        <v>39</v>
      </c>
      <c r="N1550" s="68">
        <f t="shared" si="217"/>
        <v>1.1415525099999999E-4</v>
      </c>
      <c r="P1550" s="60" t="str">
        <f t="shared" si="218"/>
        <v>M03D06H09</v>
      </c>
      <c r="Q1550" s="67">
        <f t="shared" si="225"/>
        <v>43165.374999996253</v>
      </c>
      <c r="R1550" s="5">
        <f t="shared" si="219"/>
        <v>3</v>
      </c>
      <c r="S1550" s="5">
        <f t="shared" si="220"/>
        <v>6</v>
      </c>
      <c r="T1550" s="5">
        <f t="shared" si="221"/>
        <v>9</v>
      </c>
      <c r="U1550" s="5" t="str">
        <f t="shared" si="222"/>
        <v>03</v>
      </c>
      <c r="V1550" s="5" t="str">
        <f t="shared" si="223"/>
        <v>06</v>
      </c>
      <c r="W1550" s="5" t="str">
        <f t="shared" si="224"/>
        <v>09</v>
      </c>
    </row>
    <row r="1551" spans="9:23">
      <c r="I1551" s="5" t="s">
        <v>1722</v>
      </c>
      <c r="K1551" s="59" t="s">
        <v>39</v>
      </c>
      <c r="N1551" s="68">
        <f t="shared" si="217"/>
        <v>1.1415525099999999E-4</v>
      </c>
      <c r="P1551" s="60" t="str">
        <f t="shared" si="218"/>
        <v>M03D06H10</v>
      </c>
      <c r="Q1551" s="67">
        <f t="shared" si="225"/>
        <v>43165.416666662917</v>
      </c>
      <c r="R1551" s="5">
        <f t="shared" si="219"/>
        <v>3</v>
      </c>
      <c r="S1551" s="5">
        <f t="shared" si="220"/>
        <v>6</v>
      </c>
      <c r="T1551" s="5">
        <f t="shared" si="221"/>
        <v>10</v>
      </c>
      <c r="U1551" s="5" t="str">
        <f t="shared" si="222"/>
        <v>03</v>
      </c>
      <c r="V1551" s="5" t="str">
        <f t="shared" si="223"/>
        <v>06</v>
      </c>
      <c r="W1551" s="5" t="str">
        <f t="shared" si="224"/>
        <v>10</v>
      </c>
    </row>
    <row r="1552" spans="9:23">
      <c r="I1552" s="5" t="s">
        <v>1723</v>
      </c>
      <c r="K1552" s="59" t="s">
        <v>39</v>
      </c>
      <c r="N1552" s="68">
        <f t="shared" si="217"/>
        <v>1.1415525099999999E-4</v>
      </c>
      <c r="P1552" s="60" t="str">
        <f t="shared" si="218"/>
        <v>M03D06H11</v>
      </c>
      <c r="Q1552" s="67">
        <f t="shared" si="225"/>
        <v>43165.458333329581</v>
      </c>
      <c r="R1552" s="5">
        <f t="shared" si="219"/>
        <v>3</v>
      </c>
      <c r="S1552" s="5">
        <f t="shared" si="220"/>
        <v>6</v>
      </c>
      <c r="T1552" s="5">
        <f t="shared" si="221"/>
        <v>11</v>
      </c>
      <c r="U1552" s="5" t="str">
        <f t="shared" si="222"/>
        <v>03</v>
      </c>
      <c r="V1552" s="5" t="str">
        <f t="shared" si="223"/>
        <v>06</v>
      </c>
      <c r="W1552" s="5" t="str">
        <f t="shared" si="224"/>
        <v>11</v>
      </c>
    </row>
    <row r="1553" spans="9:23">
      <c r="I1553" s="5" t="s">
        <v>1724</v>
      </c>
      <c r="K1553" s="59" t="s">
        <v>39</v>
      </c>
      <c r="N1553" s="68">
        <f t="shared" si="217"/>
        <v>1.1415525099999999E-4</v>
      </c>
      <c r="P1553" s="60" t="str">
        <f t="shared" si="218"/>
        <v>M03D06H12</v>
      </c>
      <c r="Q1553" s="67">
        <f t="shared" si="225"/>
        <v>43165.499999996246</v>
      </c>
      <c r="R1553" s="5">
        <f t="shared" si="219"/>
        <v>3</v>
      </c>
      <c r="S1553" s="5">
        <f t="shared" si="220"/>
        <v>6</v>
      </c>
      <c r="T1553" s="5">
        <f t="shared" si="221"/>
        <v>12</v>
      </c>
      <c r="U1553" s="5" t="str">
        <f t="shared" si="222"/>
        <v>03</v>
      </c>
      <c r="V1553" s="5" t="str">
        <f t="shared" si="223"/>
        <v>06</v>
      </c>
      <c r="W1553" s="5" t="str">
        <f t="shared" si="224"/>
        <v>12</v>
      </c>
    </row>
    <row r="1554" spans="9:23">
      <c r="I1554" s="5" t="s">
        <v>1725</v>
      </c>
      <c r="K1554" s="59" t="s">
        <v>39</v>
      </c>
      <c r="N1554" s="68">
        <f t="shared" si="217"/>
        <v>1.1415525099999999E-4</v>
      </c>
      <c r="P1554" s="60" t="str">
        <f t="shared" si="218"/>
        <v>M03D06H13</v>
      </c>
      <c r="Q1554" s="67">
        <f t="shared" si="225"/>
        <v>43165.54166666291</v>
      </c>
      <c r="R1554" s="5">
        <f t="shared" si="219"/>
        <v>3</v>
      </c>
      <c r="S1554" s="5">
        <f t="shared" si="220"/>
        <v>6</v>
      </c>
      <c r="T1554" s="5">
        <f t="shared" si="221"/>
        <v>13</v>
      </c>
      <c r="U1554" s="5" t="str">
        <f t="shared" si="222"/>
        <v>03</v>
      </c>
      <c r="V1554" s="5" t="str">
        <f t="shared" si="223"/>
        <v>06</v>
      </c>
      <c r="W1554" s="5" t="str">
        <f t="shared" si="224"/>
        <v>13</v>
      </c>
    </row>
    <row r="1555" spans="9:23">
      <c r="I1555" s="5" t="s">
        <v>1726</v>
      </c>
      <c r="K1555" s="59" t="s">
        <v>39</v>
      </c>
      <c r="N1555" s="68">
        <f t="shared" si="217"/>
        <v>1.1415525099999999E-4</v>
      </c>
      <c r="P1555" s="60" t="str">
        <f t="shared" si="218"/>
        <v>M03D06H14</v>
      </c>
      <c r="Q1555" s="67">
        <f t="shared" si="225"/>
        <v>43165.583333329574</v>
      </c>
      <c r="R1555" s="5">
        <f t="shared" si="219"/>
        <v>3</v>
      </c>
      <c r="S1555" s="5">
        <f t="shared" si="220"/>
        <v>6</v>
      </c>
      <c r="T1555" s="5">
        <f t="shared" si="221"/>
        <v>14</v>
      </c>
      <c r="U1555" s="5" t="str">
        <f t="shared" si="222"/>
        <v>03</v>
      </c>
      <c r="V1555" s="5" t="str">
        <f t="shared" si="223"/>
        <v>06</v>
      </c>
      <c r="W1555" s="5" t="str">
        <f t="shared" si="224"/>
        <v>14</v>
      </c>
    </row>
    <row r="1556" spans="9:23">
      <c r="I1556" s="5" t="s">
        <v>1727</v>
      </c>
      <c r="K1556" s="59" t="s">
        <v>39</v>
      </c>
      <c r="N1556" s="68">
        <f t="shared" si="217"/>
        <v>1.1415525099999999E-4</v>
      </c>
      <c r="P1556" s="60" t="str">
        <f t="shared" si="218"/>
        <v>M03D06H15</v>
      </c>
      <c r="Q1556" s="67">
        <f t="shared" si="225"/>
        <v>43165.624999996238</v>
      </c>
      <c r="R1556" s="5">
        <f t="shared" si="219"/>
        <v>3</v>
      </c>
      <c r="S1556" s="5">
        <f t="shared" si="220"/>
        <v>6</v>
      </c>
      <c r="T1556" s="5">
        <f t="shared" si="221"/>
        <v>15</v>
      </c>
      <c r="U1556" s="5" t="str">
        <f t="shared" si="222"/>
        <v>03</v>
      </c>
      <c r="V1556" s="5" t="str">
        <f t="shared" si="223"/>
        <v>06</v>
      </c>
      <c r="W1556" s="5" t="str">
        <f t="shared" si="224"/>
        <v>15</v>
      </c>
    </row>
    <row r="1557" spans="9:23">
      <c r="I1557" s="5" t="s">
        <v>1728</v>
      </c>
      <c r="K1557" s="59" t="s">
        <v>39</v>
      </c>
      <c r="N1557" s="68">
        <f t="shared" si="217"/>
        <v>1.1415525099999999E-4</v>
      </c>
      <c r="P1557" s="60" t="str">
        <f t="shared" si="218"/>
        <v>M03D06H16</v>
      </c>
      <c r="Q1557" s="67">
        <f t="shared" si="225"/>
        <v>43165.666666662903</v>
      </c>
      <c r="R1557" s="5">
        <f t="shared" si="219"/>
        <v>3</v>
      </c>
      <c r="S1557" s="5">
        <f t="shared" si="220"/>
        <v>6</v>
      </c>
      <c r="T1557" s="5">
        <f t="shared" si="221"/>
        <v>16</v>
      </c>
      <c r="U1557" s="5" t="str">
        <f t="shared" si="222"/>
        <v>03</v>
      </c>
      <c r="V1557" s="5" t="str">
        <f t="shared" si="223"/>
        <v>06</v>
      </c>
      <c r="W1557" s="5" t="str">
        <f t="shared" si="224"/>
        <v>16</v>
      </c>
    </row>
    <row r="1558" spans="9:23">
      <c r="I1558" s="5" t="s">
        <v>1729</v>
      </c>
      <c r="K1558" s="59" t="s">
        <v>39</v>
      </c>
      <c r="N1558" s="68">
        <f t="shared" si="217"/>
        <v>1.1415525099999999E-4</v>
      </c>
      <c r="P1558" s="60" t="str">
        <f t="shared" si="218"/>
        <v>M03D06H17</v>
      </c>
      <c r="Q1558" s="67">
        <f t="shared" si="225"/>
        <v>43165.708333329567</v>
      </c>
      <c r="R1558" s="5">
        <f t="shared" si="219"/>
        <v>3</v>
      </c>
      <c r="S1558" s="5">
        <f t="shared" si="220"/>
        <v>6</v>
      </c>
      <c r="T1558" s="5">
        <f t="shared" si="221"/>
        <v>17</v>
      </c>
      <c r="U1558" s="5" t="str">
        <f t="shared" si="222"/>
        <v>03</v>
      </c>
      <c r="V1558" s="5" t="str">
        <f t="shared" si="223"/>
        <v>06</v>
      </c>
      <c r="W1558" s="5" t="str">
        <f t="shared" si="224"/>
        <v>17</v>
      </c>
    </row>
    <row r="1559" spans="9:23">
      <c r="I1559" s="5" t="s">
        <v>1730</v>
      </c>
      <c r="K1559" s="59" t="s">
        <v>39</v>
      </c>
      <c r="N1559" s="68">
        <f t="shared" si="217"/>
        <v>1.1415525099999999E-4</v>
      </c>
      <c r="P1559" s="60" t="str">
        <f t="shared" si="218"/>
        <v>M03D06H18</v>
      </c>
      <c r="Q1559" s="67">
        <f t="shared" si="225"/>
        <v>43165.749999996231</v>
      </c>
      <c r="R1559" s="5">
        <f t="shared" si="219"/>
        <v>3</v>
      </c>
      <c r="S1559" s="5">
        <f t="shared" si="220"/>
        <v>6</v>
      </c>
      <c r="T1559" s="5">
        <f t="shared" si="221"/>
        <v>18</v>
      </c>
      <c r="U1559" s="5" t="str">
        <f t="shared" si="222"/>
        <v>03</v>
      </c>
      <c r="V1559" s="5" t="str">
        <f t="shared" si="223"/>
        <v>06</v>
      </c>
      <c r="W1559" s="5" t="str">
        <f t="shared" si="224"/>
        <v>18</v>
      </c>
    </row>
    <row r="1560" spans="9:23">
      <c r="I1560" s="5" t="s">
        <v>1731</v>
      </c>
      <c r="K1560" s="59" t="s">
        <v>39</v>
      </c>
      <c r="N1560" s="68">
        <f t="shared" si="217"/>
        <v>1.1415525099999999E-4</v>
      </c>
      <c r="P1560" s="60" t="str">
        <f t="shared" si="218"/>
        <v>M03D06H19</v>
      </c>
      <c r="Q1560" s="67">
        <f t="shared" si="225"/>
        <v>43165.791666662895</v>
      </c>
      <c r="R1560" s="5">
        <f t="shared" si="219"/>
        <v>3</v>
      </c>
      <c r="S1560" s="5">
        <f t="shared" si="220"/>
        <v>6</v>
      </c>
      <c r="T1560" s="5">
        <f t="shared" si="221"/>
        <v>19</v>
      </c>
      <c r="U1560" s="5" t="str">
        <f t="shared" si="222"/>
        <v>03</v>
      </c>
      <c r="V1560" s="5" t="str">
        <f t="shared" si="223"/>
        <v>06</v>
      </c>
      <c r="W1560" s="5" t="str">
        <f t="shared" si="224"/>
        <v>19</v>
      </c>
    </row>
    <row r="1561" spans="9:23">
      <c r="I1561" s="5" t="s">
        <v>1732</v>
      </c>
      <c r="K1561" s="59" t="s">
        <v>39</v>
      </c>
      <c r="N1561" s="68">
        <f t="shared" si="217"/>
        <v>1.1415525099999999E-4</v>
      </c>
      <c r="P1561" s="60" t="str">
        <f t="shared" si="218"/>
        <v>M03D06H20</v>
      </c>
      <c r="Q1561" s="67">
        <f t="shared" si="225"/>
        <v>43165.83333332956</v>
      </c>
      <c r="R1561" s="5">
        <f t="shared" si="219"/>
        <v>3</v>
      </c>
      <c r="S1561" s="5">
        <f t="shared" si="220"/>
        <v>6</v>
      </c>
      <c r="T1561" s="5">
        <f t="shared" si="221"/>
        <v>20</v>
      </c>
      <c r="U1561" s="5" t="str">
        <f t="shared" si="222"/>
        <v>03</v>
      </c>
      <c r="V1561" s="5" t="str">
        <f t="shared" si="223"/>
        <v>06</v>
      </c>
      <c r="W1561" s="5" t="str">
        <f t="shared" si="224"/>
        <v>20</v>
      </c>
    </row>
    <row r="1562" spans="9:23">
      <c r="I1562" s="5" t="s">
        <v>1733</v>
      </c>
      <c r="K1562" s="59" t="s">
        <v>39</v>
      </c>
      <c r="N1562" s="68">
        <f t="shared" si="217"/>
        <v>1.1415525099999999E-4</v>
      </c>
      <c r="P1562" s="60" t="str">
        <f t="shared" si="218"/>
        <v>M03D06H21</v>
      </c>
      <c r="Q1562" s="67">
        <f t="shared" si="225"/>
        <v>43165.874999996224</v>
      </c>
      <c r="R1562" s="5">
        <f t="shared" si="219"/>
        <v>3</v>
      </c>
      <c r="S1562" s="5">
        <f t="shared" si="220"/>
        <v>6</v>
      </c>
      <c r="T1562" s="5">
        <f t="shared" si="221"/>
        <v>21</v>
      </c>
      <c r="U1562" s="5" t="str">
        <f t="shared" si="222"/>
        <v>03</v>
      </c>
      <c r="V1562" s="5" t="str">
        <f t="shared" si="223"/>
        <v>06</v>
      </c>
      <c r="W1562" s="5" t="str">
        <f t="shared" si="224"/>
        <v>21</v>
      </c>
    </row>
    <row r="1563" spans="9:23">
      <c r="I1563" s="5" t="s">
        <v>1734</v>
      </c>
      <c r="K1563" s="59" t="s">
        <v>39</v>
      </c>
      <c r="N1563" s="68">
        <f t="shared" si="217"/>
        <v>1.1415525099999999E-4</v>
      </c>
      <c r="P1563" s="60" t="str">
        <f t="shared" si="218"/>
        <v>M03D06H22</v>
      </c>
      <c r="Q1563" s="67">
        <f t="shared" si="225"/>
        <v>43165.916666662888</v>
      </c>
      <c r="R1563" s="5">
        <f t="shared" si="219"/>
        <v>3</v>
      </c>
      <c r="S1563" s="5">
        <f t="shared" si="220"/>
        <v>6</v>
      </c>
      <c r="T1563" s="5">
        <f t="shared" si="221"/>
        <v>22</v>
      </c>
      <c r="U1563" s="5" t="str">
        <f t="shared" si="222"/>
        <v>03</v>
      </c>
      <c r="V1563" s="5" t="str">
        <f t="shared" si="223"/>
        <v>06</v>
      </c>
      <c r="W1563" s="5" t="str">
        <f t="shared" si="224"/>
        <v>22</v>
      </c>
    </row>
    <row r="1564" spans="9:23">
      <c r="I1564" s="5" t="s">
        <v>1735</v>
      </c>
      <c r="K1564" s="59" t="s">
        <v>39</v>
      </c>
      <c r="N1564" s="68">
        <f t="shared" si="217"/>
        <v>1.1415525099999999E-4</v>
      </c>
      <c r="P1564" s="60" t="str">
        <f t="shared" si="218"/>
        <v>M03D06H23</v>
      </c>
      <c r="Q1564" s="67">
        <f t="shared" si="225"/>
        <v>43165.958333329552</v>
      </c>
      <c r="R1564" s="5">
        <f t="shared" si="219"/>
        <v>3</v>
      </c>
      <c r="S1564" s="5">
        <f t="shared" si="220"/>
        <v>6</v>
      </c>
      <c r="T1564" s="5">
        <f t="shared" si="221"/>
        <v>23</v>
      </c>
      <c r="U1564" s="5" t="str">
        <f t="shared" si="222"/>
        <v>03</v>
      </c>
      <c r="V1564" s="5" t="str">
        <f t="shared" si="223"/>
        <v>06</v>
      </c>
      <c r="W1564" s="5" t="str">
        <f t="shared" si="224"/>
        <v>23</v>
      </c>
    </row>
    <row r="1565" spans="9:23">
      <c r="I1565" s="5" t="s">
        <v>1736</v>
      </c>
      <c r="K1565" s="59" t="s">
        <v>39</v>
      </c>
      <c r="N1565" s="68">
        <f t="shared" si="217"/>
        <v>1.1415525099999999E-4</v>
      </c>
      <c r="P1565" s="60" t="str">
        <f t="shared" si="218"/>
        <v>M03D07H00</v>
      </c>
      <c r="Q1565" s="67">
        <f t="shared" si="225"/>
        <v>43165.999999996217</v>
      </c>
      <c r="R1565" s="5">
        <f t="shared" si="219"/>
        <v>3</v>
      </c>
      <c r="S1565" s="5">
        <f t="shared" si="220"/>
        <v>7</v>
      </c>
      <c r="T1565" s="5">
        <f t="shared" si="221"/>
        <v>0</v>
      </c>
      <c r="U1565" s="5" t="str">
        <f t="shared" si="222"/>
        <v>03</v>
      </c>
      <c r="V1565" s="5" t="str">
        <f t="shared" si="223"/>
        <v>07</v>
      </c>
      <c r="W1565" s="5" t="str">
        <f t="shared" si="224"/>
        <v>00</v>
      </c>
    </row>
    <row r="1566" spans="9:23">
      <c r="I1566" s="5" t="s">
        <v>1737</v>
      </c>
      <c r="K1566" s="59" t="s">
        <v>39</v>
      </c>
      <c r="N1566" s="68">
        <f t="shared" si="217"/>
        <v>1.1415525099999999E-4</v>
      </c>
      <c r="P1566" s="60" t="str">
        <f t="shared" si="218"/>
        <v>M03D07H01</v>
      </c>
      <c r="Q1566" s="67">
        <f t="shared" si="225"/>
        <v>43166.041666662881</v>
      </c>
      <c r="R1566" s="5">
        <f t="shared" si="219"/>
        <v>3</v>
      </c>
      <c r="S1566" s="5">
        <f t="shared" si="220"/>
        <v>7</v>
      </c>
      <c r="T1566" s="5">
        <f t="shared" si="221"/>
        <v>1</v>
      </c>
      <c r="U1566" s="5" t="str">
        <f t="shared" si="222"/>
        <v>03</v>
      </c>
      <c r="V1566" s="5" t="str">
        <f t="shared" si="223"/>
        <v>07</v>
      </c>
      <c r="W1566" s="5" t="str">
        <f t="shared" si="224"/>
        <v>01</v>
      </c>
    </row>
    <row r="1567" spans="9:23">
      <c r="I1567" s="5" t="s">
        <v>1738</v>
      </c>
      <c r="K1567" s="59" t="s">
        <v>39</v>
      </c>
      <c r="N1567" s="68">
        <f t="shared" si="217"/>
        <v>1.1415525099999999E-4</v>
      </c>
      <c r="P1567" s="60" t="str">
        <f t="shared" si="218"/>
        <v>M03D07H02</v>
      </c>
      <c r="Q1567" s="67">
        <f t="shared" si="225"/>
        <v>43166.083333329545</v>
      </c>
      <c r="R1567" s="5">
        <f t="shared" si="219"/>
        <v>3</v>
      </c>
      <c r="S1567" s="5">
        <f t="shared" si="220"/>
        <v>7</v>
      </c>
      <c r="T1567" s="5">
        <f t="shared" si="221"/>
        <v>2</v>
      </c>
      <c r="U1567" s="5" t="str">
        <f t="shared" si="222"/>
        <v>03</v>
      </c>
      <c r="V1567" s="5" t="str">
        <f t="shared" si="223"/>
        <v>07</v>
      </c>
      <c r="W1567" s="5" t="str">
        <f t="shared" si="224"/>
        <v>02</v>
      </c>
    </row>
    <row r="1568" spans="9:23">
      <c r="I1568" s="5" t="s">
        <v>1739</v>
      </c>
      <c r="K1568" s="59" t="s">
        <v>39</v>
      </c>
      <c r="N1568" s="68">
        <f t="shared" si="217"/>
        <v>1.1415525099999999E-4</v>
      </c>
      <c r="P1568" s="60" t="str">
        <f t="shared" si="218"/>
        <v>M03D07H03</v>
      </c>
      <c r="Q1568" s="67">
        <f t="shared" si="225"/>
        <v>43166.124999996209</v>
      </c>
      <c r="R1568" s="5">
        <f t="shared" si="219"/>
        <v>3</v>
      </c>
      <c r="S1568" s="5">
        <f t="shared" si="220"/>
        <v>7</v>
      </c>
      <c r="T1568" s="5">
        <f t="shared" si="221"/>
        <v>3</v>
      </c>
      <c r="U1568" s="5" t="str">
        <f t="shared" si="222"/>
        <v>03</v>
      </c>
      <c r="V1568" s="5" t="str">
        <f t="shared" si="223"/>
        <v>07</v>
      </c>
      <c r="W1568" s="5" t="str">
        <f t="shared" si="224"/>
        <v>03</v>
      </c>
    </row>
    <row r="1569" spans="9:23">
      <c r="I1569" s="5" t="s">
        <v>1740</v>
      </c>
      <c r="K1569" s="59" t="s">
        <v>39</v>
      </c>
      <c r="N1569" s="68">
        <f t="shared" si="217"/>
        <v>1.1415525099999999E-4</v>
      </c>
      <c r="P1569" s="60" t="str">
        <f t="shared" si="218"/>
        <v>M03D07H04</v>
      </c>
      <c r="Q1569" s="67">
        <f t="shared" si="225"/>
        <v>43166.166666662873</v>
      </c>
      <c r="R1569" s="5">
        <f t="shared" si="219"/>
        <v>3</v>
      </c>
      <c r="S1569" s="5">
        <f t="shared" si="220"/>
        <v>7</v>
      </c>
      <c r="T1569" s="5">
        <f t="shared" si="221"/>
        <v>4</v>
      </c>
      <c r="U1569" s="5" t="str">
        <f t="shared" si="222"/>
        <v>03</v>
      </c>
      <c r="V1569" s="5" t="str">
        <f t="shared" si="223"/>
        <v>07</v>
      </c>
      <c r="W1569" s="5" t="str">
        <f t="shared" si="224"/>
        <v>04</v>
      </c>
    </row>
    <row r="1570" spans="9:23">
      <c r="I1570" s="5" t="s">
        <v>1741</v>
      </c>
      <c r="K1570" s="59" t="s">
        <v>39</v>
      </c>
      <c r="N1570" s="68">
        <f t="shared" si="217"/>
        <v>1.1415525099999999E-4</v>
      </c>
      <c r="P1570" s="60" t="str">
        <f t="shared" si="218"/>
        <v>M03D07H05</v>
      </c>
      <c r="Q1570" s="67">
        <f t="shared" si="225"/>
        <v>43166.208333329538</v>
      </c>
      <c r="R1570" s="5">
        <f t="shared" si="219"/>
        <v>3</v>
      </c>
      <c r="S1570" s="5">
        <f t="shared" si="220"/>
        <v>7</v>
      </c>
      <c r="T1570" s="5">
        <f t="shared" si="221"/>
        <v>5</v>
      </c>
      <c r="U1570" s="5" t="str">
        <f t="shared" si="222"/>
        <v>03</v>
      </c>
      <c r="V1570" s="5" t="str">
        <f t="shared" si="223"/>
        <v>07</v>
      </c>
      <c r="W1570" s="5" t="str">
        <f t="shared" si="224"/>
        <v>05</v>
      </c>
    </row>
    <row r="1571" spans="9:23">
      <c r="I1571" s="5" t="s">
        <v>1742</v>
      </c>
      <c r="K1571" s="59" t="s">
        <v>39</v>
      </c>
      <c r="N1571" s="68">
        <f t="shared" si="217"/>
        <v>1.1415525099999999E-4</v>
      </c>
      <c r="P1571" s="60" t="str">
        <f t="shared" si="218"/>
        <v>M03D07H06</v>
      </c>
      <c r="Q1571" s="67">
        <f t="shared" si="225"/>
        <v>43166.249999996202</v>
      </c>
      <c r="R1571" s="5">
        <f t="shared" si="219"/>
        <v>3</v>
      </c>
      <c r="S1571" s="5">
        <f t="shared" si="220"/>
        <v>7</v>
      </c>
      <c r="T1571" s="5">
        <f t="shared" si="221"/>
        <v>6</v>
      </c>
      <c r="U1571" s="5" t="str">
        <f t="shared" si="222"/>
        <v>03</v>
      </c>
      <c r="V1571" s="5" t="str">
        <f t="shared" si="223"/>
        <v>07</v>
      </c>
      <c r="W1571" s="5" t="str">
        <f t="shared" si="224"/>
        <v>06</v>
      </c>
    </row>
    <row r="1572" spans="9:23">
      <c r="I1572" s="5" t="s">
        <v>1743</v>
      </c>
      <c r="K1572" s="59" t="s">
        <v>39</v>
      </c>
      <c r="N1572" s="68">
        <f t="shared" si="217"/>
        <v>1.1415525099999999E-4</v>
      </c>
      <c r="P1572" s="60" t="str">
        <f t="shared" si="218"/>
        <v>M03D07H07</v>
      </c>
      <c r="Q1572" s="67">
        <f t="shared" si="225"/>
        <v>43166.291666662866</v>
      </c>
      <c r="R1572" s="5">
        <f t="shared" si="219"/>
        <v>3</v>
      </c>
      <c r="S1572" s="5">
        <f t="shared" si="220"/>
        <v>7</v>
      </c>
      <c r="T1572" s="5">
        <f t="shared" si="221"/>
        <v>7</v>
      </c>
      <c r="U1572" s="5" t="str">
        <f t="shared" si="222"/>
        <v>03</v>
      </c>
      <c r="V1572" s="5" t="str">
        <f t="shared" si="223"/>
        <v>07</v>
      </c>
      <c r="W1572" s="5" t="str">
        <f t="shared" si="224"/>
        <v>07</v>
      </c>
    </row>
    <row r="1573" spans="9:23">
      <c r="I1573" s="5" t="s">
        <v>1744</v>
      </c>
      <c r="K1573" s="59" t="s">
        <v>39</v>
      </c>
      <c r="N1573" s="68">
        <f t="shared" si="217"/>
        <v>1.1415525099999999E-4</v>
      </c>
      <c r="P1573" s="60" t="str">
        <f t="shared" si="218"/>
        <v>M03D07H08</v>
      </c>
      <c r="Q1573" s="67">
        <f t="shared" si="225"/>
        <v>43166.33333332953</v>
      </c>
      <c r="R1573" s="5">
        <f t="shared" si="219"/>
        <v>3</v>
      </c>
      <c r="S1573" s="5">
        <f t="shared" si="220"/>
        <v>7</v>
      </c>
      <c r="T1573" s="5">
        <f t="shared" si="221"/>
        <v>8</v>
      </c>
      <c r="U1573" s="5" t="str">
        <f t="shared" si="222"/>
        <v>03</v>
      </c>
      <c r="V1573" s="5" t="str">
        <f t="shared" si="223"/>
        <v>07</v>
      </c>
      <c r="W1573" s="5" t="str">
        <f t="shared" si="224"/>
        <v>08</v>
      </c>
    </row>
    <row r="1574" spans="9:23">
      <c r="I1574" s="5" t="s">
        <v>1745</v>
      </c>
      <c r="K1574" s="59" t="s">
        <v>39</v>
      </c>
      <c r="N1574" s="68">
        <f t="shared" si="217"/>
        <v>1.1415525099999999E-4</v>
      </c>
      <c r="P1574" s="60" t="str">
        <f t="shared" si="218"/>
        <v>M03D07H09</v>
      </c>
      <c r="Q1574" s="67">
        <f t="shared" si="225"/>
        <v>43166.374999996195</v>
      </c>
      <c r="R1574" s="5">
        <f t="shared" si="219"/>
        <v>3</v>
      </c>
      <c r="S1574" s="5">
        <f t="shared" si="220"/>
        <v>7</v>
      </c>
      <c r="T1574" s="5">
        <f t="shared" si="221"/>
        <v>9</v>
      </c>
      <c r="U1574" s="5" t="str">
        <f t="shared" si="222"/>
        <v>03</v>
      </c>
      <c r="V1574" s="5" t="str">
        <f t="shared" si="223"/>
        <v>07</v>
      </c>
      <c r="W1574" s="5" t="str">
        <f t="shared" si="224"/>
        <v>09</v>
      </c>
    </row>
    <row r="1575" spans="9:23">
      <c r="I1575" s="5" t="s">
        <v>1746</v>
      </c>
      <c r="K1575" s="59" t="s">
        <v>39</v>
      </c>
      <c r="N1575" s="68">
        <f t="shared" si="217"/>
        <v>1.1415525099999999E-4</v>
      </c>
      <c r="P1575" s="60" t="str">
        <f t="shared" si="218"/>
        <v>M03D07H10</v>
      </c>
      <c r="Q1575" s="67">
        <f t="shared" si="225"/>
        <v>43166.416666662859</v>
      </c>
      <c r="R1575" s="5">
        <f t="shared" si="219"/>
        <v>3</v>
      </c>
      <c r="S1575" s="5">
        <f t="shared" si="220"/>
        <v>7</v>
      </c>
      <c r="T1575" s="5">
        <f t="shared" si="221"/>
        <v>10</v>
      </c>
      <c r="U1575" s="5" t="str">
        <f t="shared" si="222"/>
        <v>03</v>
      </c>
      <c r="V1575" s="5" t="str">
        <f t="shared" si="223"/>
        <v>07</v>
      </c>
      <c r="W1575" s="5" t="str">
        <f t="shared" si="224"/>
        <v>10</v>
      </c>
    </row>
    <row r="1576" spans="9:23">
      <c r="I1576" s="5" t="s">
        <v>1747</v>
      </c>
      <c r="K1576" s="59" t="s">
        <v>39</v>
      </c>
      <c r="N1576" s="68">
        <f t="shared" si="217"/>
        <v>1.1415525099999999E-4</v>
      </c>
      <c r="P1576" s="60" t="str">
        <f t="shared" si="218"/>
        <v>M03D07H11</v>
      </c>
      <c r="Q1576" s="67">
        <f t="shared" si="225"/>
        <v>43166.458333329523</v>
      </c>
      <c r="R1576" s="5">
        <f t="shared" si="219"/>
        <v>3</v>
      </c>
      <c r="S1576" s="5">
        <f t="shared" si="220"/>
        <v>7</v>
      </c>
      <c r="T1576" s="5">
        <f t="shared" si="221"/>
        <v>11</v>
      </c>
      <c r="U1576" s="5" t="str">
        <f t="shared" si="222"/>
        <v>03</v>
      </c>
      <c r="V1576" s="5" t="str">
        <f t="shared" si="223"/>
        <v>07</v>
      </c>
      <c r="W1576" s="5" t="str">
        <f t="shared" si="224"/>
        <v>11</v>
      </c>
    </row>
    <row r="1577" spans="9:23">
      <c r="I1577" s="5" t="s">
        <v>1748</v>
      </c>
      <c r="K1577" s="59" t="s">
        <v>39</v>
      </c>
      <c r="N1577" s="68">
        <f t="shared" si="217"/>
        <v>1.1415525099999999E-4</v>
      </c>
      <c r="P1577" s="60" t="str">
        <f t="shared" si="218"/>
        <v>M03D07H12</v>
      </c>
      <c r="Q1577" s="67">
        <f t="shared" si="225"/>
        <v>43166.499999996187</v>
      </c>
      <c r="R1577" s="5">
        <f t="shared" si="219"/>
        <v>3</v>
      </c>
      <c r="S1577" s="5">
        <f t="shared" si="220"/>
        <v>7</v>
      </c>
      <c r="T1577" s="5">
        <f t="shared" si="221"/>
        <v>12</v>
      </c>
      <c r="U1577" s="5" t="str">
        <f t="shared" si="222"/>
        <v>03</v>
      </c>
      <c r="V1577" s="5" t="str">
        <f t="shared" si="223"/>
        <v>07</v>
      </c>
      <c r="W1577" s="5" t="str">
        <f t="shared" si="224"/>
        <v>12</v>
      </c>
    </row>
    <row r="1578" spans="9:23">
      <c r="I1578" s="5" t="s">
        <v>1749</v>
      </c>
      <c r="K1578" s="59" t="s">
        <v>39</v>
      </c>
      <c r="N1578" s="68">
        <f t="shared" si="217"/>
        <v>1.1415525099999999E-4</v>
      </c>
      <c r="P1578" s="60" t="str">
        <f t="shared" si="218"/>
        <v>M03D07H13</v>
      </c>
      <c r="Q1578" s="67">
        <f t="shared" si="225"/>
        <v>43166.541666662852</v>
      </c>
      <c r="R1578" s="5">
        <f t="shared" si="219"/>
        <v>3</v>
      </c>
      <c r="S1578" s="5">
        <f t="shared" si="220"/>
        <v>7</v>
      </c>
      <c r="T1578" s="5">
        <f t="shared" si="221"/>
        <v>13</v>
      </c>
      <c r="U1578" s="5" t="str">
        <f t="shared" si="222"/>
        <v>03</v>
      </c>
      <c r="V1578" s="5" t="str">
        <f t="shared" si="223"/>
        <v>07</v>
      </c>
      <c r="W1578" s="5" t="str">
        <f t="shared" si="224"/>
        <v>13</v>
      </c>
    </row>
    <row r="1579" spans="9:23">
      <c r="I1579" s="5" t="s">
        <v>1750</v>
      </c>
      <c r="K1579" s="59" t="s">
        <v>39</v>
      </c>
      <c r="N1579" s="68">
        <f t="shared" si="217"/>
        <v>1.1415525099999999E-4</v>
      </c>
      <c r="P1579" s="60" t="str">
        <f t="shared" si="218"/>
        <v>M03D07H14</v>
      </c>
      <c r="Q1579" s="67">
        <f t="shared" si="225"/>
        <v>43166.583333329516</v>
      </c>
      <c r="R1579" s="5">
        <f t="shared" si="219"/>
        <v>3</v>
      </c>
      <c r="S1579" s="5">
        <f t="shared" si="220"/>
        <v>7</v>
      </c>
      <c r="T1579" s="5">
        <f t="shared" si="221"/>
        <v>14</v>
      </c>
      <c r="U1579" s="5" t="str">
        <f t="shared" si="222"/>
        <v>03</v>
      </c>
      <c r="V1579" s="5" t="str">
        <f t="shared" si="223"/>
        <v>07</v>
      </c>
      <c r="W1579" s="5" t="str">
        <f t="shared" si="224"/>
        <v>14</v>
      </c>
    </row>
    <row r="1580" spans="9:23">
      <c r="I1580" s="5" t="s">
        <v>1751</v>
      </c>
      <c r="K1580" s="59" t="s">
        <v>39</v>
      </c>
      <c r="N1580" s="68">
        <f t="shared" si="217"/>
        <v>1.1415525099999999E-4</v>
      </c>
      <c r="P1580" s="60" t="str">
        <f t="shared" si="218"/>
        <v>M03D07H15</v>
      </c>
      <c r="Q1580" s="67">
        <f t="shared" si="225"/>
        <v>43166.62499999618</v>
      </c>
      <c r="R1580" s="5">
        <f t="shared" si="219"/>
        <v>3</v>
      </c>
      <c r="S1580" s="5">
        <f t="shared" si="220"/>
        <v>7</v>
      </c>
      <c r="T1580" s="5">
        <f t="shared" si="221"/>
        <v>15</v>
      </c>
      <c r="U1580" s="5" t="str">
        <f t="shared" si="222"/>
        <v>03</v>
      </c>
      <c r="V1580" s="5" t="str">
        <f t="shared" si="223"/>
        <v>07</v>
      </c>
      <c r="W1580" s="5" t="str">
        <f t="shared" si="224"/>
        <v>15</v>
      </c>
    </row>
    <row r="1581" spans="9:23">
      <c r="I1581" s="5" t="s">
        <v>1752</v>
      </c>
      <c r="K1581" s="59" t="s">
        <v>39</v>
      </c>
      <c r="N1581" s="68">
        <f t="shared" si="217"/>
        <v>1.1415525099999999E-4</v>
      </c>
      <c r="P1581" s="60" t="str">
        <f t="shared" si="218"/>
        <v>M03D07H16</v>
      </c>
      <c r="Q1581" s="67">
        <f t="shared" si="225"/>
        <v>43166.666666662844</v>
      </c>
      <c r="R1581" s="5">
        <f t="shared" si="219"/>
        <v>3</v>
      </c>
      <c r="S1581" s="5">
        <f t="shared" si="220"/>
        <v>7</v>
      </c>
      <c r="T1581" s="5">
        <f t="shared" si="221"/>
        <v>16</v>
      </c>
      <c r="U1581" s="5" t="str">
        <f t="shared" si="222"/>
        <v>03</v>
      </c>
      <c r="V1581" s="5" t="str">
        <f t="shared" si="223"/>
        <v>07</v>
      </c>
      <c r="W1581" s="5" t="str">
        <f t="shared" si="224"/>
        <v>16</v>
      </c>
    </row>
    <row r="1582" spans="9:23">
      <c r="I1582" s="5" t="s">
        <v>1753</v>
      </c>
      <c r="K1582" s="59" t="s">
        <v>39</v>
      </c>
      <c r="N1582" s="68">
        <f t="shared" si="217"/>
        <v>1.1415525099999999E-4</v>
      </c>
      <c r="P1582" s="60" t="str">
        <f t="shared" si="218"/>
        <v>M03D07H17</v>
      </c>
      <c r="Q1582" s="67">
        <f t="shared" si="225"/>
        <v>43166.708333329509</v>
      </c>
      <c r="R1582" s="5">
        <f t="shared" si="219"/>
        <v>3</v>
      </c>
      <c r="S1582" s="5">
        <f t="shared" si="220"/>
        <v>7</v>
      </c>
      <c r="T1582" s="5">
        <f t="shared" si="221"/>
        <v>17</v>
      </c>
      <c r="U1582" s="5" t="str">
        <f t="shared" si="222"/>
        <v>03</v>
      </c>
      <c r="V1582" s="5" t="str">
        <f t="shared" si="223"/>
        <v>07</v>
      </c>
      <c r="W1582" s="5" t="str">
        <f t="shared" si="224"/>
        <v>17</v>
      </c>
    </row>
    <row r="1583" spans="9:23">
      <c r="I1583" s="5" t="s">
        <v>1754</v>
      </c>
      <c r="K1583" s="59" t="s">
        <v>39</v>
      </c>
      <c r="N1583" s="68">
        <f t="shared" si="217"/>
        <v>1.1415525099999999E-4</v>
      </c>
      <c r="P1583" s="60" t="str">
        <f t="shared" si="218"/>
        <v>M03D07H18</v>
      </c>
      <c r="Q1583" s="67">
        <f t="shared" si="225"/>
        <v>43166.749999996173</v>
      </c>
      <c r="R1583" s="5">
        <f t="shared" si="219"/>
        <v>3</v>
      </c>
      <c r="S1583" s="5">
        <f t="shared" si="220"/>
        <v>7</v>
      </c>
      <c r="T1583" s="5">
        <f t="shared" si="221"/>
        <v>18</v>
      </c>
      <c r="U1583" s="5" t="str">
        <f t="shared" si="222"/>
        <v>03</v>
      </c>
      <c r="V1583" s="5" t="str">
        <f t="shared" si="223"/>
        <v>07</v>
      </c>
      <c r="W1583" s="5" t="str">
        <f t="shared" si="224"/>
        <v>18</v>
      </c>
    </row>
    <row r="1584" spans="9:23">
      <c r="I1584" s="5" t="s">
        <v>1755</v>
      </c>
      <c r="K1584" s="59" t="s">
        <v>39</v>
      </c>
      <c r="N1584" s="68">
        <f t="shared" si="217"/>
        <v>1.1415525099999999E-4</v>
      </c>
      <c r="P1584" s="60" t="str">
        <f t="shared" si="218"/>
        <v>M03D07H19</v>
      </c>
      <c r="Q1584" s="67">
        <f t="shared" si="225"/>
        <v>43166.791666662837</v>
      </c>
      <c r="R1584" s="5">
        <f t="shared" si="219"/>
        <v>3</v>
      </c>
      <c r="S1584" s="5">
        <f t="shared" si="220"/>
        <v>7</v>
      </c>
      <c r="T1584" s="5">
        <f t="shared" si="221"/>
        <v>19</v>
      </c>
      <c r="U1584" s="5" t="str">
        <f t="shared" si="222"/>
        <v>03</v>
      </c>
      <c r="V1584" s="5" t="str">
        <f t="shared" si="223"/>
        <v>07</v>
      </c>
      <c r="W1584" s="5" t="str">
        <f t="shared" si="224"/>
        <v>19</v>
      </c>
    </row>
    <row r="1585" spans="9:23">
      <c r="I1585" s="5" t="s">
        <v>1756</v>
      </c>
      <c r="K1585" s="59" t="s">
        <v>39</v>
      </c>
      <c r="N1585" s="68">
        <f t="shared" si="217"/>
        <v>1.1415525099999999E-4</v>
      </c>
      <c r="P1585" s="60" t="str">
        <f t="shared" si="218"/>
        <v>M03D07H20</v>
      </c>
      <c r="Q1585" s="67">
        <f t="shared" si="225"/>
        <v>43166.833333329501</v>
      </c>
      <c r="R1585" s="5">
        <f t="shared" si="219"/>
        <v>3</v>
      </c>
      <c r="S1585" s="5">
        <f t="shared" si="220"/>
        <v>7</v>
      </c>
      <c r="T1585" s="5">
        <f t="shared" si="221"/>
        <v>20</v>
      </c>
      <c r="U1585" s="5" t="str">
        <f t="shared" si="222"/>
        <v>03</v>
      </c>
      <c r="V1585" s="5" t="str">
        <f t="shared" si="223"/>
        <v>07</v>
      </c>
      <c r="W1585" s="5" t="str">
        <f t="shared" si="224"/>
        <v>20</v>
      </c>
    </row>
    <row r="1586" spans="9:23">
      <c r="I1586" s="5" t="s">
        <v>1757</v>
      </c>
      <c r="K1586" s="59" t="s">
        <v>39</v>
      </c>
      <c r="N1586" s="68">
        <f t="shared" si="217"/>
        <v>1.1415525099999999E-4</v>
      </c>
      <c r="P1586" s="60" t="str">
        <f t="shared" si="218"/>
        <v>M03D07H21</v>
      </c>
      <c r="Q1586" s="67">
        <f t="shared" si="225"/>
        <v>43166.874999996166</v>
      </c>
      <c r="R1586" s="5">
        <f t="shared" si="219"/>
        <v>3</v>
      </c>
      <c r="S1586" s="5">
        <f t="shared" si="220"/>
        <v>7</v>
      </c>
      <c r="T1586" s="5">
        <f t="shared" si="221"/>
        <v>21</v>
      </c>
      <c r="U1586" s="5" t="str">
        <f t="shared" si="222"/>
        <v>03</v>
      </c>
      <c r="V1586" s="5" t="str">
        <f t="shared" si="223"/>
        <v>07</v>
      </c>
      <c r="W1586" s="5" t="str">
        <f t="shared" si="224"/>
        <v>21</v>
      </c>
    </row>
    <row r="1587" spans="9:23">
      <c r="I1587" s="5" t="s">
        <v>1758</v>
      </c>
      <c r="K1587" s="59" t="s">
        <v>39</v>
      </c>
      <c r="N1587" s="68">
        <f t="shared" si="217"/>
        <v>1.1415525099999999E-4</v>
      </c>
      <c r="P1587" s="60" t="str">
        <f t="shared" si="218"/>
        <v>M03D07H22</v>
      </c>
      <c r="Q1587" s="67">
        <f t="shared" si="225"/>
        <v>43166.91666666283</v>
      </c>
      <c r="R1587" s="5">
        <f t="shared" si="219"/>
        <v>3</v>
      </c>
      <c r="S1587" s="5">
        <f t="shared" si="220"/>
        <v>7</v>
      </c>
      <c r="T1587" s="5">
        <f t="shared" si="221"/>
        <v>22</v>
      </c>
      <c r="U1587" s="5" t="str">
        <f t="shared" si="222"/>
        <v>03</v>
      </c>
      <c r="V1587" s="5" t="str">
        <f t="shared" si="223"/>
        <v>07</v>
      </c>
      <c r="W1587" s="5" t="str">
        <f t="shared" si="224"/>
        <v>22</v>
      </c>
    </row>
    <row r="1588" spans="9:23">
      <c r="I1588" s="5" t="s">
        <v>1759</v>
      </c>
      <c r="K1588" s="59" t="s">
        <v>39</v>
      </c>
      <c r="N1588" s="68">
        <f t="shared" si="217"/>
        <v>1.1415525099999999E-4</v>
      </c>
      <c r="P1588" s="60" t="str">
        <f t="shared" si="218"/>
        <v>M03D07H23</v>
      </c>
      <c r="Q1588" s="67">
        <f t="shared" si="225"/>
        <v>43166.958333329494</v>
      </c>
      <c r="R1588" s="5">
        <f t="shared" si="219"/>
        <v>3</v>
      </c>
      <c r="S1588" s="5">
        <f t="shared" si="220"/>
        <v>7</v>
      </c>
      <c r="T1588" s="5">
        <f t="shared" si="221"/>
        <v>23</v>
      </c>
      <c r="U1588" s="5" t="str">
        <f t="shared" si="222"/>
        <v>03</v>
      </c>
      <c r="V1588" s="5" t="str">
        <f t="shared" si="223"/>
        <v>07</v>
      </c>
      <c r="W1588" s="5" t="str">
        <f t="shared" si="224"/>
        <v>23</v>
      </c>
    </row>
    <row r="1589" spans="9:23">
      <c r="I1589" s="5" t="s">
        <v>1760</v>
      </c>
      <c r="K1589" s="59" t="s">
        <v>39</v>
      </c>
      <c r="N1589" s="68">
        <f t="shared" si="217"/>
        <v>1.1415525099999999E-4</v>
      </c>
      <c r="P1589" s="60" t="str">
        <f t="shared" si="218"/>
        <v>M03D08H00</v>
      </c>
      <c r="Q1589" s="67">
        <f t="shared" si="225"/>
        <v>43166.999999996158</v>
      </c>
      <c r="R1589" s="5">
        <f t="shared" si="219"/>
        <v>3</v>
      </c>
      <c r="S1589" s="5">
        <f t="shared" si="220"/>
        <v>8</v>
      </c>
      <c r="T1589" s="5">
        <f t="shared" si="221"/>
        <v>0</v>
      </c>
      <c r="U1589" s="5" t="str">
        <f t="shared" si="222"/>
        <v>03</v>
      </c>
      <c r="V1589" s="5" t="str">
        <f t="shared" si="223"/>
        <v>08</v>
      </c>
      <c r="W1589" s="5" t="str">
        <f t="shared" si="224"/>
        <v>00</v>
      </c>
    </row>
    <row r="1590" spans="9:23">
      <c r="I1590" s="5" t="s">
        <v>1761</v>
      </c>
      <c r="K1590" s="59" t="s">
        <v>39</v>
      </c>
      <c r="N1590" s="68">
        <f t="shared" si="217"/>
        <v>1.1415525099999999E-4</v>
      </c>
      <c r="P1590" s="60" t="str">
        <f t="shared" si="218"/>
        <v>M03D08H01</v>
      </c>
      <c r="Q1590" s="67">
        <f t="shared" si="225"/>
        <v>43167.041666662823</v>
      </c>
      <c r="R1590" s="5">
        <f t="shared" si="219"/>
        <v>3</v>
      </c>
      <c r="S1590" s="5">
        <f t="shared" si="220"/>
        <v>8</v>
      </c>
      <c r="T1590" s="5">
        <f t="shared" si="221"/>
        <v>1</v>
      </c>
      <c r="U1590" s="5" t="str">
        <f t="shared" si="222"/>
        <v>03</v>
      </c>
      <c r="V1590" s="5" t="str">
        <f t="shared" si="223"/>
        <v>08</v>
      </c>
      <c r="W1590" s="5" t="str">
        <f t="shared" si="224"/>
        <v>01</v>
      </c>
    </row>
    <row r="1591" spans="9:23">
      <c r="I1591" s="5" t="s">
        <v>1762</v>
      </c>
      <c r="K1591" s="59" t="s">
        <v>39</v>
      </c>
      <c r="N1591" s="68">
        <f t="shared" si="217"/>
        <v>1.1415525099999999E-4</v>
      </c>
      <c r="P1591" s="60" t="str">
        <f t="shared" si="218"/>
        <v>M03D08H02</v>
      </c>
      <c r="Q1591" s="67">
        <f t="shared" si="225"/>
        <v>43167.083333329487</v>
      </c>
      <c r="R1591" s="5">
        <f t="shared" si="219"/>
        <v>3</v>
      </c>
      <c r="S1591" s="5">
        <f t="shared" si="220"/>
        <v>8</v>
      </c>
      <c r="T1591" s="5">
        <f t="shared" si="221"/>
        <v>2</v>
      </c>
      <c r="U1591" s="5" t="str">
        <f t="shared" si="222"/>
        <v>03</v>
      </c>
      <c r="V1591" s="5" t="str">
        <f t="shared" si="223"/>
        <v>08</v>
      </c>
      <c r="W1591" s="5" t="str">
        <f t="shared" si="224"/>
        <v>02</v>
      </c>
    </row>
    <row r="1592" spans="9:23">
      <c r="I1592" s="5" t="s">
        <v>1763</v>
      </c>
      <c r="K1592" s="59" t="s">
        <v>39</v>
      </c>
      <c r="N1592" s="68">
        <f t="shared" si="217"/>
        <v>1.1415525099999999E-4</v>
      </c>
      <c r="P1592" s="60" t="str">
        <f t="shared" si="218"/>
        <v>M03D08H03</v>
      </c>
      <c r="Q1592" s="67">
        <f t="shared" si="225"/>
        <v>43167.124999996151</v>
      </c>
      <c r="R1592" s="5">
        <f t="shared" si="219"/>
        <v>3</v>
      </c>
      <c r="S1592" s="5">
        <f t="shared" si="220"/>
        <v>8</v>
      </c>
      <c r="T1592" s="5">
        <f t="shared" si="221"/>
        <v>3</v>
      </c>
      <c r="U1592" s="5" t="str">
        <f t="shared" si="222"/>
        <v>03</v>
      </c>
      <c r="V1592" s="5" t="str">
        <f t="shared" si="223"/>
        <v>08</v>
      </c>
      <c r="W1592" s="5" t="str">
        <f t="shared" si="224"/>
        <v>03</v>
      </c>
    </row>
    <row r="1593" spans="9:23">
      <c r="I1593" s="5" t="s">
        <v>1764</v>
      </c>
      <c r="K1593" s="59" t="s">
        <v>39</v>
      </c>
      <c r="N1593" s="68">
        <f t="shared" si="217"/>
        <v>1.1415525099999999E-4</v>
      </c>
      <c r="P1593" s="60" t="str">
        <f t="shared" si="218"/>
        <v>M03D08H04</v>
      </c>
      <c r="Q1593" s="67">
        <f t="shared" si="225"/>
        <v>43167.166666662815</v>
      </c>
      <c r="R1593" s="5">
        <f t="shared" si="219"/>
        <v>3</v>
      </c>
      <c r="S1593" s="5">
        <f t="shared" si="220"/>
        <v>8</v>
      </c>
      <c r="T1593" s="5">
        <f t="shared" si="221"/>
        <v>4</v>
      </c>
      <c r="U1593" s="5" t="str">
        <f t="shared" si="222"/>
        <v>03</v>
      </c>
      <c r="V1593" s="5" t="str">
        <f t="shared" si="223"/>
        <v>08</v>
      </c>
      <c r="W1593" s="5" t="str">
        <f t="shared" si="224"/>
        <v>04</v>
      </c>
    </row>
    <row r="1594" spans="9:23">
      <c r="I1594" s="5" t="s">
        <v>1765</v>
      </c>
      <c r="K1594" s="59" t="s">
        <v>39</v>
      </c>
      <c r="N1594" s="68">
        <f t="shared" si="217"/>
        <v>1.1415525099999999E-4</v>
      </c>
      <c r="P1594" s="60" t="str">
        <f t="shared" si="218"/>
        <v>M03D08H05</v>
      </c>
      <c r="Q1594" s="67">
        <f t="shared" si="225"/>
        <v>43167.20833332948</v>
      </c>
      <c r="R1594" s="5">
        <f t="shared" si="219"/>
        <v>3</v>
      </c>
      <c r="S1594" s="5">
        <f t="shared" si="220"/>
        <v>8</v>
      </c>
      <c r="T1594" s="5">
        <f t="shared" si="221"/>
        <v>5</v>
      </c>
      <c r="U1594" s="5" t="str">
        <f t="shared" si="222"/>
        <v>03</v>
      </c>
      <c r="V1594" s="5" t="str">
        <f t="shared" si="223"/>
        <v>08</v>
      </c>
      <c r="W1594" s="5" t="str">
        <f t="shared" si="224"/>
        <v>05</v>
      </c>
    </row>
    <row r="1595" spans="9:23">
      <c r="I1595" s="5" t="s">
        <v>1766</v>
      </c>
      <c r="K1595" s="59" t="s">
        <v>39</v>
      </c>
      <c r="N1595" s="68">
        <f t="shared" si="217"/>
        <v>1.1415525099999999E-4</v>
      </c>
      <c r="P1595" s="60" t="str">
        <f t="shared" si="218"/>
        <v>M03D08H06</v>
      </c>
      <c r="Q1595" s="67">
        <f t="shared" si="225"/>
        <v>43167.249999996144</v>
      </c>
      <c r="R1595" s="5">
        <f t="shared" si="219"/>
        <v>3</v>
      </c>
      <c r="S1595" s="5">
        <f t="shared" si="220"/>
        <v>8</v>
      </c>
      <c r="T1595" s="5">
        <f t="shared" si="221"/>
        <v>6</v>
      </c>
      <c r="U1595" s="5" t="str">
        <f t="shared" si="222"/>
        <v>03</v>
      </c>
      <c r="V1595" s="5" t="str">
        <f t="shared" si="223"/>
        <v>08</v>
      </c>
      <c r="W1595" s="5" t="str">
        <f t="shared" si="224"/>
        <v>06</v>
      </c>
    </row>
    <row r="1596" spans="9:23">
      <c r="I1596" s="5" t="s">
        <v>1767</v>
      </c>
      <c r="K1596" s="59" t="s">
        <v>39</v>
      </c>
      <c r="N1596" s="68">
        <f t="shared" si="217"/>
        <v>1.1415525099999999E-4</v>
      </c>
      <c r="P1596" s="60" t="str">
        <f t="shared" si="218"/>
        <v>M03D08H07</v>
      </c>
      <c r="Q1596" s="67">
        <f t="shared" si="225"/>
        <v>43167.291666662808</v>
      </c>
      <c r="R1596" s="5">
        <f t="shared" si="219"/>
        <v>3</v>
      </c>
      <c r="S1596" s="5">
        <f t="shared" si="220"/>
        <v>8</v>
      </c>
      <c r="T1596" s="5">
        <f t="shared" si="221"/>
        <v>7</v>
      </c>
      <c r="U1596" s="5" t="str">
        <f t="shared" si="222"/>
        <v>03</v>
      </c>
      <c r="V1596" s="5" t="str">
        <f t="shared" si="223"/>
        <v>08</v>
      </c>
      <c r="W1596" s="5" t="str">
        <f t="shared" si="224"/>
        <v>07</v>
      </c>
    </row>
    <row r="1597" spans="9:23">
      <c r="I1597" s="5" t="s">
        <v>1768</v>
      </c>
      <c r="K1597" s="59" t="s">
        <v>39</v>
      </c>
      <c r="N1597" s="68">
        <f t="shared" si="217"/>
        <v>1.1415525099999999E-4</v>
      </c>
      <c r="P1597" s="60" t="str">
        <f t="shared" si="218"/>
        <v>M03D08H08</v>
      </c>
      <c r="Q1597" s="67">
        <f t="shared" si="225"/>
        <v>43167.333333329472</v>
      </c>
      <c r="R1597" s="5">
        <f t="shared" si="219"/>
        <v>3</v>
      </c>
      <c r="S1597" s="5">
        <f t="shared" si="220"/>
        <v>8</v>
      </c>
      <c r="T1597" s="5">
        <f t="shared" si="221"/>
        <v>8</v>
      </c>
      <c r="U1597" s="5" t="str">
        <f t="shared" si="222"/>
        <v>03</v>
      </c>
      <c r="V1597" s="5" t="str">
        <f t="shared" si="223"/>
        <v>08</v>
      </c>
      <c r="W1597" s="5" t="str">
        <f t="shared" si="224"/>
        <v>08</v>
      </c>
    </row>
    <row r="1598" spans="9:23">
      <c r="I1598" s="5" t="s">
        <v>1769</v>
      </c>
      <c r="K1598" s="59" t="s">
        <v>39</v>
      </c>
      <c r="N1598" s="68">
        <f t="shared" si="217"/>
        <v>1.1415525099999999E-4</v>
      </c>
      <c r="P1598" s="60" t="str">
        <f t="shared" si="218"/>
        <v>M03D08H09</v>
      </c>
      <c r="Q1598" s="67">
        <f t="shared" si="225"/>
        <v>43167.374999996136</v>
      </c>
      <c r="R1598" s="5">
        <f t="shared" si="219"/>
        <v>3</v>
      </c>
      <c r="S1598" s="5">
        <f t="shared" si="220"/>
        <v>8</v>
      </c>
      <c r="T1598" s="5">
        <f t="shared" si="221"/>
        <v>9</v>
      </c>
      <c r="U1598" s="5" t="str">
        <f t="shared" si="222"/>
        <v>03</v>
      </c>
      <c r="V1598" s="5" t="str">
        <f t="shared" si="223"/>
        <v>08</v>
      </c>
      <c r="W1598" s="5" t="str">
        <f t="shared" si="224"/>
        <v>09</v>
      </c>
    </row>
    <row r="1599" spans="9:23">
      <c r="I1599" s="5" t="s">
        <v>1770</v>
      </c>
      <c r="K1599" s="59" t="s">
        <v>39</v>
      </c>
      <c r="N1599" s="68">
        <f t="shared" si="217"/>
        <v>1.1415525099999999E-4</v>
      </c>
      <c r="P1599" s="60" t="str">
        <f t="shared" si="218"/>
        <v>M03D08H10</v>
      </c>
      <c r="Q1599" s="67">
        <f t="shared" si="225"/>
        <v>43167.416666662801</v>
      </c>
      <c r="R1599" s="5">
        <f t="shared" si="219"/>
        <v>3</v>
      </c>
      <c r="S1599" s="5">
        <f t="shared" si="220"/>
        <v>8</v>
      </c>
      <c r="T1599" s="5">
        <f t="shared" si="221"/>
        <v>10</v>
      </c>
      <c r="U1599" s="5" t="str">
        <f t="shared" si="222"/>
        <v>03</v>
      </c>
      <c r="V1599" s="5" t="str">
        <f t="shared" si="223"/>
        <v>08</v>
      </c>
      <c r="W1599" s="5" t="str">
        <f t="shared" si="224"/>
        <v>10</v>
      </c>
    </row>
    <row r="1600" spans="9:23">
      <c r="I1600" s="5" t="s">
        <v>1771</v>
      </c>
      <c r="K1600" s="59" t="s">
        <v>39</v>
      </c>
      <c r="N1600" s="68">
        <f t="shared" si="217"/>
        <v>1.1415525099999999E-4</v>
      </c>
      <c r="P1600" s="60" t="str">
        <f t="shared" si="218"/>
        <v>M03D08H11</v>
      </c>
      <c r="Q1600" s="67">
        <f t="shared" si="225"/>
        <v>43167.458333329465</v>
      </c>
      <c r="R1600" s="5">
        <f t="shared" si="219"/>
        <v>3</v>
      </c>
      <c r="S1600" s="5">
        <f t="shared" si="220"/>
        <v>8</v>
      </c>
      <c r="T1600" s="5">
        <f t="shared" si="221"/>
        <v>11</v>
      </c>
      <c r="U1600" s="5" t="str">
        <f t="shared" si="222"/>
        <v>03</v>
      </c>
      <c r="V1600" s="5" t="str">
        <f t="shared" si="223"/>
        <v>08</v>
      </c>
      <c r="W1600" s="5" t="str">
        <f t="shared" si="224"/>
        <v>11</v>
      </c>
    </row>
    <row r="1601" spans="9:23">
      <c r="I1601" s="5" t="s">
        <v>1772</v>
      </c>
      <c r="K1601" s="59" t="s">
        <v>39</v>
      </c>
      <c r="N1601" s="68">
        <f t="shared" si="217"/>
        <v>1.1415525099999999E-4</v>
      </c>
      <c r="P1601" s="60" t="str">
        <f t="shared" si="218"/>
        <v>M03D08H12</v>
      </c>
      <c r="Q1601" s="67">
        <f t="shared" si="225"/>
        <v>43167.499999996129</v>
      </c>
      <c r="R1601" s="5">
        <f t="shared" si="219"/>
        <v>3</v>
      </c>
      <c r="S1601" s="5">
        <f t="shared" si="220"/>
        <v>8</v>
      </c>
      <c r="T1601" s="5">
        <f t="shared" si="221"/>
        <v>12</v>
      </c>
      <c r="U1601" s="5" t="str">
        <f t="shared" si="222"/>
        <v>03</v>
      </c>
      <c r="V1601" s="5" t="str">
        <f t="shared" si="223"/>
        <v>08</v>
      </c>
      <c r="W1601" s="5" t="str">
        <f t="shared" si="224"/>
        <v>12</v>
      </c>
    </row>
    <row r="1602" spans="9:23">
      <c r="I1602" s="5" t="s">
        <v>1773</v>
      </c>
      <c r="K1602" s="59" t="s">
        <v>39</v>
      </c>
      <c r="N1602" s="68">
        <f t="shared" si="217"/>
        <v>1.1415525099999999E-4</v>
      </c>
      <c r="P1602" s="60" t="str">
        <f t="shared" si="218"/>
        <v>M03D08H13</v>
      </c>
      <c r="Q1602" s="67">
        <f t="shared" si="225"/>
        <v>43167.541666662793</v>
      </c>
      <c r="R1602" s="5">
        <f t="shared" si="219"/>
        <v>3</v>
      </c>
      <c r="S1602" s="5">
        <f t="shared" si="220"/>
        <v>8</v>
      </c>
      <c r="T1602" s="5">
        <f t="shared" si="221"/>
        <v>13</v>
      </c>
      <c r="U1602" s="5" t="str">
        <f t="shared" si="222"/>
        <v>03</v>
      </c>
      <c r="V1602" s="5" t="str">
        <f t="shared" si="223"/>
        <v>08</v>
      </c>
      <c r="W1602" s="5" t="str">
        <f t="shared" si="224"/>
        <v>13</v>
      </c>
    </row>
    <row r="1603" spans="9:23">
      <c r="I1603" s="5" t="s">
        <v>1774</v>
      </c>
      <c r="K1603" s="59" t="s">
        <v>39</v>
      </c>
      <c r="N1603" s="68">
        <f t="shared" si="217"/>
        <v>1.1415525099999999E-4</v>
      </c>
      <c r="P1603" s="60" t="str">
        <f t="shared" si="218"/>
        <v>M03D08H14</v>
      </c>
      <c r="Q1603" s="67">
        <f t="shared" si="225"/>
        <v>43167.583333329458</v>
      </c>
      <c r="R1603" s="5">
        <f t="shared" si="219"/>
        <v>3</v>
      </c>
      <c r="S1603" s="5">
        <f t="shared" si="220"/>
        <v>8</v>
      </c>
      <c r="T1603" s="5">
        <f t="shared" si="221"/>
        <v>14</v>
      </c>
      <c r="U1603" s="5" t="str">
        <f t="shared" si="222"/>
        <v>03</v>
      </c>
      <c r="V1603" s="5" t="str">
        <f t="shared" si="223"/>
        <v>08</v>
      </c>
      <c r="W1603" s="5" t="str">
        <f t="shared" si="224"/>
        <v>14</v>
      </c>
    </row>
    <row r="1604" spans="9:23">
      <c r="I1604" s="5" t="s">
        <v>1775</v>
      </c>
      <c r="K1604" s="59" t="s">
        <v>39</v>
      </c>
      <c r="N1604" s="68">
        <f t="shared" si="217"/>
        <v>1.1415525099999999E-4</v>
      </c>
      <c r="P1604" s="60" t="str">
        <f t="shared" si="218"/>
        <v>M03D08H15</v>
      </c>
      <c r="Q1604" s="67">
        <f t="shared" si="225"/>
        <v>43167.624999996122</v>
      </c>
      <c r="R1604" s="5">
        <f t="shared" si="219"/>
        <v>3</v>
      </c>
      <c r="S1604" s="5">
        <f t="shared" si="220"/>
        <v>8</v>
      </c>
      <c r="T1604" s="5">
        <f t="shared" si="221"/>
        <v>15</v>
      </c>
      <c r="U1604" s="5" t="str">
        <f t="shared" si="222"/>
        <v>03</v>
      </c>
      <c r="V1604" s="5" t="str">
        <f t="shared" si="223"/>
        <v>08</v>
      </c>
      <c r="W1604" s="5" t="str">
        <f t="shared" si="224"/>
        <v>15</v>
      </c>
    </row>
    <row r="1605" spans="9:23">
      <c r="I1605" s="5" t="s">
        <v>1776</v>
      </c>
      <c r="K1605" s="59" t="s">
        <v>39</v>
      </c>
      <c r="N1605" s="68">
        <f t="shared" si="217"/>
        <v>1.1415525099999999E-4</v>
      </c>
      <c r="P1605" s="60" t="str">
        <f t="shared" si="218"/>
        <v>M03D08H16</v>
      </c>
      <c r="Q1605" s="67">
        <f t="shared" si="225"/>
        <v>43167.666666662786</v>
      </c>
      <c r="R1605" s="5">
        <f t="shared" si="219"/>
        <v>3</v>
      </c>
      <c r="S1605" s="5">
        <f t="shared" si="220"/>
        <v>8</v>
      </c>
      <c r="T1605" s="5">
        <f t="shared" si="221"/>
        <v>16</v>
      </c>
      <c r="U1605" s="5" t="str">
        <f t="shared" si="222"/>
        <v>03</v>
      </c>
      <c r="V1605" s="5" t="str">
        <f t="shared" si="223"/>
        <v>08</v>
      </c>
      <c r="W1605" s="5" t="str">
        <f t="shared" si="224"/>
        <v>16</v>
      </c>
    </row>
    <row r="1606" spans="9:23">
      <c r="I1606" s="5" t="s">
        <v>1777</v>
      </c>
      <c r="K1606" s="59" t="s">
        <v>39</v>
      </c>
      <c r="N1606" s="68">
        <f t="shared" ref="N1606:N1669" si="226">ROUND(1/8760,12)</f>
        <v>1.1415525099999999E-4</v>
      </c>
      <c r="P1606" s="60" t="str">
        <f t="shared" ref="P1606:P1669" si="227">"M"&amp;U1606&amp;"D"&amp;V1606&amp;"H"&amp;W1606</f>
        <v>M03D08H17</v>
      </c>
      <c r="Q1606" s="67">
        <f t="shared" si="225"/>
        <v>43167.70833332945</v>
      </c>
      <c r="R1606" s="5">
        <f t="shared" ref="R1606:R1669" si="228">MONTH(Q1606)</f>
        <v>3</v>
      </c>
      <c r="S1606" s="5">
        <f t="shared" ref="S1606:S1669" si="229">DAY(Q1606)</f>
        <v>8</v>
      </c>
      <c r="T1606" s="5">
        <f t="shared" ref="T1606:T1669" si="230">HOUR(Q1606)</f>
        <v>17</v>
      </c>
      <c r="U1606" s="5" t="str">
        <f t="shared" ref="U1606:U1669" si="231">TEXT(R1606,"00")</f>
        <v>03</v>
      </c>
      <c r="V1606" s="5" t="str">
        <f t="shared" ref="V1606:V1669" si="232">TEXT(S1606,"00")</f>
        <v>08</v>
      </c>
      <c r="W1606" s="5" t="str">
        <f t="shared" ref="W1606:W1669" si="233">TEXT(T1606,"00")</f>
        <v>17</v>
      </c>
    </row>
    <row r="1607" spans="9:23">
      <c r="I1607" s="5" t="s">
        <v>1778</v>
      </c>
      <c r="K1607" s="59" t="s">
        <v>39</v>
      </c>
      <c r="N1607" s="68">
        <f t="shared" si="226"/>
        <v>1.1415525099999999E-4</v>
      </c>
      <c r="P1607" s="60" t="str">
        <f t="shared" si="227"/>
        <v>M03D08H18</v>
      </c>
      <c r="Q1607" s="67">
        <f t="shared" ref="Q1607:Q1670" si="234">Q1606+(1/24)</f>
        <v>43167.749999996115</v>
      </c>
      <c r="R1607" s="5">
        <f t="shared" si="228"/>
        <v>3</v>
      </c>
      <c r="S1607" s="5">
        <f t="shared" si="229"/>
        <v>8</v>
      </c>
      <c r="T1607" s="5">
        <f t="shared" si="230"/>
        <v>18</v>
      </c>
      <c r="U1607" s="5" t="str">
        <f t="shared" si="231"/>
        <v>03</v>
      </c>
      <c r="V1607" s="5" t="str">
        <f t="shared" si="232"/>
        <v>08</v>
      </c>
      <c r="W1607" s="5" t="str">
        <f t="shared" si="233"/>
        <v>18</v>
      </c>
    </row>
    <row r="1608" spans="9:23">
      <c r="I1608" s="5" t="s">
        <v>1779</v>
      </c>
      <c r="K1608" s="59" t="s">
        <v>39</v>
      </c>
      <c r="N1608" s="68">
        <f t="shared" si="226"/>
        <v>1.1415525099999999E-4</v>
      </c>
      <c r="P1608" s="60" t="str">
        <f t="shared" si="227"/>
        <v>M03D08H19</v>
      </c>
      <c r="Q1608" s="67">
        <f t="shared" si="234"/>
        <v>43167.791666662779</v>
      </c>
      <c r="R1608" s="5">
        <f t="shared" si="228"/>
        <v>3</v>
      </c>
      <c r="S1608" s="5">
        <f t="shared" si="229"/>
        <v>8</v>
      </c>
      <c r="T1608" s="5">
        <f t="shared" si="230"/>
        <v>19</v>
      </c>
      <c r="U1608" s="5" t="str">
        <f t="shared" si="231"/>
        <v>03</v>
      </c>
      <c r="V1608" s="5" t="str">
        <f t="shared" si="232"/>
        <v>08</v>
      </c>
      <c r="W1608" s="5" t="str">
        <f t="shared" si="233"/>
        <v>19</v>
      </c>
    </row>
    <row r="1609" spans="9:23">
      <c r="I1609" s="5" t="s">
        <v>1780</v>
      </c>
      <c r="K1609" s="59" t="s">
        <v>39</v>
      </c>
      <c r="N1609" s="68">
        <f t="shared" si="226"/>
        <v>1.1415525099999999E-4</v>
      </c>
      <c r="P1609" s="60" t="str">
        <f t="shared" si="227"/>
        <v>M03D08H20</v>
      </c>
      <c r="Q1609" s="67">
        <f t="shared" si="234"/>
        <v>43167.833333329443</v>
      </c>
      <c r="R1609" s="5">
        <f t="shared" si="228"/>
        <v>3</v>
      </c>
      <c r="S1609" s="5">
        <f t="shared" si="229"/>
        <v>8</v>
      </c>
      <c r="T1609" s="5">
        <f t="shared" si="230"/>
        <v>20</v>
      </c>
      <c r="U1609" s="5" t="str">
        <f t="shared" si="231"/>
        <v>03</v>
      </c>
      <c r="V1609" s="5" t="str">
        <f t="shared" si="232"/>
        <v>08</v>
      </c>
      <c r="W1609" s="5" t="str">
        <f t="shared" si="233"/>
        <v>20</v>
      </c>
    </row>
    <row r="1610" spans="9:23">
      <c r="I1610" s="5" t="s">
        <v>1781</v>
      </c>
      <c r="K1610" s="59" t="s">
        <v>39</v>
      </c>
      <c r="N1610" s="68">
        <f t="shared" si="226"/>
        <v>1.1415525099999999E-4</v>
      </c>
      <c r="P1610" s="60" t="str">
        <f t="shared" si="227"/>
        <v>M03D08H21</v>
      </c>
      <c r="Q1610" s="67">
        <f t="shared" si="234"/>
        <v>43167.874999996107</v>
      </c>
      <c r="R1610" s="5">
        <f t="shared" si="228"/>
        <v>3</v>
      </c>
      <c r="S1610" s="5">
        <f t="shared" si="229"/>
        <v>8</v>
      </c>
      <c r="T1610" s="5">
        <f t="shared" si="230"/>
        <v>21</v>
      </c>
      <c r="U1610" s="5" t="str">
        <f t="shared" si="231"/>
        <v>03</v>
      </c>
      <c r="V1610" s="5" t="str">
        <f t="shared" si="232"/>
        <v>08</v>
      </c>
      <c r="W1610" s="5" t="str">
        <f t="shared" si="233"/>
        <v>21</v>
      </c>
    </row>
    <row r="1611" spans="9:23">
      <c r="I1611" s="5" t="s">
        <v>1782</v>
      </c>
      <c r="K1611" s="59" t="s">
        <v>39</v>
      </c>
      <c r="N1611" s="68">
        <f t="shared" si="226"/>
        <v>1.1415525099999999E-4</v>
      </c>
      <c r="P1611" s="60" t="str">
        <f t="shared" si="227"/>
        <v>M03D08H22</v>
      </c>
      <c r="Q1611" s="67">
        <f t="shared" si="234"/>
        <v>43167.916666662772</v>
      </c>
      <c r="R1611" s="5">
        <f t="shared" si="228"/>
        <v>3</v>
      </c>
      <c r="S1611" s="5">
        <f t="shared" si="229"/>
        <v>8</v>
      </c>
      <c r="T1611" s="5">
        <f t="shared" si="230"/>
        <v>22</v>
      </c>
      <c r="U1611" s="5" t="str">
        <f t="shared" si="231"/>
        <v>03</v>
      </c>
      <c r="V1611" s="5" t="str">
        <f t="shared" si="232"/>
        <v>08</v>
      </c>
      <c r="W1611" s="5" t="str">
        <f t="shared" si="233"/>
        <v>22</v>
      </c>
    </row>
    <row r="1612" spans="9:23">
      <c r="I1612" s="5" t="s">
        <v>1783</v>
      </c>
      <c r="K1612" s="59" t="s">
        <v>39</v>
      </c>
      <c r="N1612" s="68">
        <f t="shared" si="226"/>
        <v>1.1415525099999999E-4</v>
      </c>
      <c r="P1612" s="60" t="str">
        <f t="shared" si="227"/>
        <v>M03D08H23</v>
      </c>
      <c r="Q1612" s="67">
        <f t="shared" si="234"/>
        <v>43167.958333329436</v>
      </c>
      <c r="R1612" s="5">
        <f t="shared" si="228"/>
        <v>3</v>
      </c>
      <c r="S1612" s="5">
        <f t="shared" si="229"/>
        <v>8</v>
      </c>
      <c r="T1612" s="5">
        <f t="shared" si="230"/>
        <v>23</v>
      </c>
      <c r="U1612" s="5" t="str">
        <f t="shared" si="231"/>
        <v>03</v>
      </c>
      <c r="V1612" s="5" t="str">
        <f t="shared" si="232"/>
        <v>08</v>
      </c>
      <c r="W1612" s="5" t="str">
        <f t="shared" si="233"/>
        <v>23</v>
      </c>
    </row>
    <row r="1613" spans="9:23">
      <c r="I1613" s="5" t="s">
        <v>1784</v>
      </c>
      <c r="K1613" s="59" t="s">
        <v>39</v>
      </c>
      <c r="N1613" s="68">
        <f t="shared" si="226"/>
        <v>1.1415525099999999E-4</v>
      </c>
      <c r="P1613" s="60" t="str">
        <f t="shared" si="227"/>
        <v>M03D09H00</v>
      </c>
      <c r="Q1613" s="67">
        <f t="shared" si="234"/>
        <v>43167.9999999961</v>
      </c>
      <c r="R1613" s="5">
        <f t="shared" si="228"/>
        <v>3</v>
      </c>
      <c r="S1613" s="5">
        <f t="shared" si="229"/>
        <v>9</v>
      </c>
      <c r="T1613" s="5">
        <f t="shared" si="230"/>
        <v>0</v>
      </c>
      <c r="U1613" s="5" t="str">
        <f t="shared" si="231"/>
        <v>03</v>
      </c>
      <c r="V1613" s="5" t="str">
        <f t="shared" si="232"/>
        <v>09</v>
      </c>
      <c r="W1613" s="5" t="str">
        <f t="shared" si="233"/>
        <v>00</v>
      </c>
    </row>
    <row r="1614" spans="9:23">
      <c r="I1614" s="5" t="s">
        <v>1785</v>
      </c>
      <c r="K1614" s="59" t="s">
        <v>39</v>
      </c>
      <c r="N1614" s="68">
        <f t="shared" si="226"/>
        <v>1.1415525099999999E-4</v>
      </c>
      <c r="P1614" s="60" t="str">
        <f t="shared" si="227"/>
        <v>M03D09H01</v>
      </c>
      <c r="Q1614" s="67">
        <f t="shared" si="234"/>
        <v>43168.041666662764</v>
      </c>
      <c r="R1614" s="5">
        <f t="shared" si="228"/>
        <v>3</v>
      </c>
      <c r="S1614" s="5">
        <f t="shared" si="229"/>
        <v>9</v>
      </c>
      <c r="T1614" s="5">
        <f t="shared" si="230"/>
        <v>1</v>
      </c>
      <c r="U1614" s="5" t="str">
        <f t="shared" si="231"/>
        <v>03</v>
      </c>
      <c r="V1614" s="5" t="str">
        <f t="shared" si="232"/>
        <v>09</v>
      </c>
      <c r="W1614" s="5" t="str">
        <f t="shared" si="233"/>
        <v>01</v>
      </c>
    </row>
    <row r="1615" spans="9:23">
      <c r="I1615" s="5" t="s">
        <v>1786</v>
      </c>
      <c r="K1615" s="59" t="s">
        <v>39</v>
      </c>
      <c r="N1615" s="68">
        <f t="shared" si="226"/>
        <v>1.1415525099999999E-4</v>
      </c>
      <c r="P1615" s="60" t="str">
        <f t="shared" si="227"/>
        <v>M03D09H02</v>
      </c>
      <c r="Q1615" s="67">
        <f t="shared" si="234"/>
        <v>43168.083333329429</v>
      </c>
      <c r="R1615" s="5">
        <f t="shared" si="228"/>
        <v>3</v>
      </c>
      <c r="S1615" s="5">
        <f t="shared" si="229"/>
        <v>9</v>
      </c>
      <c r="T1615" s="5">
        <f t="shared" si="230"/>
        <v>2</v>
      </c>
      <c r="U1615" s="5" t="str">
        <f t="shared" si="231"/>
        <v>03</v>
      </c>
      <c r="V1615" s="5" t="str">
        <f t="shared" si="232"/>
        <v>09</v>
      </c>
      <c r="W1615" s="5" t="str">
        <f t="shared" si="233"/>
        <v>02</v>
      </c>
    </row>
    <row r="1616" spans="9:23">
      <c r="I1616" s="5" t="s">
        <v>1787</v>
      </c>
      <c r="K1616" s="59" t="s">
        <v>39</v>
      </c>
      <c r="N1616" s="68">
        <f t="shared" si="226"/>
        <v>1.1415525099999999E-4</v>
      </c>
      <c r="P1616" s="60" t="str">
        <f t="shared" si="227"/>
        <v>M03D09H03</v>
      </c>
      <c r="Q1616" s="67">
        <f t="shared" si="234"/>
        <v>43168.124999996093</v>
      </c>
      <c r="R1616" s="5">
        <f t="shared" si="228"/>
        <v>3</v>
      </c>
      <c r="S1616" s="5">
        <f t="shared" si="229"/>
        <v>9</v>
      </c>
      <c r="T1616" s="5">
        <f t="shared" si="230"/>
        <v>3</v>
      </c>
      <c r="U1616" s="5" t="str">
        <f t="shared" si="231"/>
        <v>03</v>
      </c>
      <c r="V1616" s="5" t="str">
        <f t="shared" si="232"/>
        <v>09</v>
      </c>
      <c r="W1616" s="5" t="str">
        <f t="shared" si="233"/>
        <v>03</v>
      </c>
    </row>
    <row r="1617" spans="9:23">
      <c r="I1617" s="5" t="s">
        <v>1788</v>
      </c>
      <c r="K1617" s="59" t="s">
        <v>39</v>
      </c>
      <c r="N1617" s="68">
        <f t="shared" si="226"/>
        <v>1.1415525099999999E-4</v>
      </c>
      <c r="P1617" s="60" t="str">
        <f t="shared" si="227"/>
        <v>M03D09H04</v>
      </c>
      <c r="Q1617" s="67">
        <f t="shared" si="234"/>
        <v>43168.166666662757</v>
      </c>
      <c r="R1617" s="5">
        <f t="shared" si="228"/>
        <v>3</v>
      </c>
      <c r="S1617" s="5">
        <f t="shared" si="229"/>
        <v>9</v>
      </c>
      <c r="T1617" s="5">
        <f t="shared" si="230"/>
        <v>4</v>
      </c>
      <c r="U1617" s="5" t="str">
        <f t="shared" si="231"/>
        <v>03</v>
      </c>
      <c r="V1617" s="5" t="str">
        <f t="shared" si="232"/>
        <v>09</v>
      </c>
      <c r="W1617" s="5" t="str">
        <f t="shared" si="233"/>
        <v>04</v>
      </c>
    </row>
    <row r="1618" spans="9:23">
      <c r="I1618" s="5" t="s">
        <v>1789</v>
      </c>
      <c r="K1618" s="59" t="s">
        <v>39</v>
      </c>
      <c r="N1618" s="68">
        <f t="shared" si="226"/>
        <v>1.1415525099999999E-4</v>
      </c>
      <c r="P1618" s="60" t="str">
        <f t="shared" si="227"/>
        <v>M03D09H05</v>
      </c>
      <c r="Q1618" s="67">
        <f t="shared" si="234"/>
        <v>43168.208333329421</v>
      </c>
      <c r="R1618" s="5">
        <f t="shared" si="228"/>
        <v>3</v>
      </c>
      <c r="S1618" s="5">
        <f t="shared" si="229"/>
        <v>9</v>
      </c>
      <c r="T1618" s="5">
        <f t="shared" si="230"/>
        <v>5</v>
      </c>
      <c r="U1618" s="5" t="str">
        <f t="shared" si="231"/>
        <v>03</v>
      </c>
      <c r="V1618" s="5" t="str">
        <f t="shared" si="232"/>
        <v>09</v>
      </c>
      <c r="W1618" s="5" t="str">
        <f t="shared" si="233"/>
        <v>05</v>
      </c>
    </row>
    <row r="1619" spans="9:23">
      <c r="I1619" s="5" t="s">
        <v>1790</v>
      </c>
      <c r="K1619" s="59" t="s">
        <v>39</v>
      </c>
      <c r="N1619" s="68">
        <f t="shared" si="226"/>
        <v>1.1415525099999999E-4</v>
      </c>
      <c r="P1619" s="60" t="str">
        <f t="shared" si="227"/>
        <v>M03D09H06</v>
      </c>
      <c r="Q1619" s="67">
        <f t="shared" si="234"/>
        <v>43168.249999996086</v>
      </c>
      <c r="R1619" s="5">
        <f t="shared" si="228"/>
        <v>3</v>
      </c>
      <c r="S1619" s="5">
        <f t="shared" si="229"/>
        <v>9</v>
      </c>
      <c r="T1619" s="5">
        <f t="shared" si="230"/>
        <v>6</v>
      </c>
      <c r="U1619" s="5" t="str">
        <f t="shared" si="231"/>
        <v>03</v>
      </c>
      <c r="V1619" s="5" t="str">
        <f t="shared" si="232"/>
        <v>09</v>
      </c>
      <c r="W1619" s="5" t="str">
        <f t="shared" si="233"/>
        <v>06</v>
      </c>
    </row>
    <row r="1620" spans="9:23">
      <c r="I1620" s="5" t="s">
        <v>1791</v>
      </c>
      <c r="K1620" s="59" t="s">
        <v>39</v>
      </c>
      <c r="N1620" s="68">
        <f t="shared" si="226"/>
        <v>1.1415525099999999E-4</v>
      </c>
      <c r="P1620" s="60" t="str">
        <f t="shared" si="227"/>
        <v>M03D09H07</v>
      </c>
      <c r="Q1620" s="67">
        <f t="shared" si="234"/>
        <v>43168.29166666275</v>
      </c>
      <c r="R1620" s="5">
        <f t="shared" si="228"/>
        <v>3</v>
      </c>
      <c r="S1620" s="5">
        <f t="shared" si="229"/>
        <v>9</v>
      </c>
      <c r="T1620" s="5">
        <f t="shared" si="230"/>
        <v>7</v>
      </c>
      <c r="U1620" s="5" t="str">
        <f t="shared" si="231"/>
        <v>03</v>
      </c>
      <c r="V1620" s="5" t="str">
        <f t="shared" si="232"/>
        <v>09</v>
      </c>
      <c r="W1620" s="5" t="str">
        <f t="shared" si="233"/>
        <v>07</v>
      </c>
    </row>
    <row r="1621" spans="9:23">
      <c r="I1621" s="5" t="s">
        <v>1792</v>
      </c>
      <c r="K1621" s="59" t="s">
        <v>39</v>
      </c>
      <c r="N1621" s="68">
        <f t="shared" si="226"/>
        <v>1.1415525099999999E-4</v>
      </c>
      <c r="P1621" s="60" t="str">
        <f t="shared" si="227"/>
        <v>M03D09H08</v>
      </c>
      <c r="Q1621" s="67">
        <f t="shared" si="234"/>
        <v>43168.333333329414</v>
      </c>
      <c r="R1621" s="5">
        <f t="shared" si="228"/>
        <v>3</v>
      </c>
      <c r="S1621" s="5">
        <f t="shared" si="229"/>
        <v>9</v>
      </c>
      <c r="T1621" s="5">
        <f t="shared" si="230"/>
        <v>8</v>
      </c>
      <c r="U1621" s="5" t="str">
        <f t="shared" si="231"/>
        <v>03</v>
      </c>
      <c r="V1621" s="5" t="str">
        <f t="shared" si="232"/>
        <v>09</v>
      </c>
      <c r="W1621" s="5" t="str">
        <f t="shared" si="233"/>
        <v>08</v>
      </c>
    </row>
    <row r="1622" spans="9:23">
      <c r="I1622" s="5" t="s">
        <v>1793</v>
      </c>
      <c r="K1622" s="59" t="s">
        <v>39</v>
      </c>
      <c r="N1622" s="68">
        <f t="shared" si="226"/>
        <v>1.1415525099999999E-4</v>
      </c>
      <c r="P1622" s="60" t="str">
        <f t="shared" si="227"/>
        <v>M03D09H09</v>
      </c>
      <c r="Q1622" s="67">
        <f t="shared" si="234"/>
        <v>43168.374999996078</v>
      </c>
      <c r="R1622" s="5">
        <f t="shared" si="228"/>
        <v>3</v>
      </c>
      <c r="S1622" s="5">
        <f t="shared" si="229"/>
        <v>9</v>
      </c>
      <c r="T1622" s="5">
        <f t="shared" si="230"/>
        <v>9</v>
      </c>
      <c r="U1622" s="5" t="str">
        <f t="shared" si="231"/>
        <v>03</v>
      </c>
      <c r="V1622" s="5" t="str">
        <f t="shared" si="232"/>
        <v>09</v>
      </c>
      <c r="W1622" s="5" t="str">
        <f t="shared" si="233"/>
        <v>09</v>
      </c>
    </row>
    <row r="1623" spans="9:23">
      <c r="I1623" s="5" t="s">
        <v>1794</v>
      </c>
      <c r="K1623" s="59" t="s">
        <v>39</v>
      </c>
      <c r="N1623" s="68">
        <f t="shared" si="226"/>
        <v>1.1415525099999999E-4</v>
      </c>
      <c r="P1623" s="60" t="str">
        <f t="shared" si="227"/>
        <v>M03D09H10</v>
      </c>
      <c r="Q1623" s="67">
        <f t="shared" si="234"/>
        <v>43168.416666662743</v>
      </c>
      <c r="R1623" s="5">
        <f t="shared" si="228"/>
        <v>3</v>
      </c>
      <c r="S1623" s="5">
        <f t="shared" si="229"/>
        <v>9</v>
      </c>
      <c r="T1623" s="5">
        <f t="shared" si="230"/>
        <v>10</v>
      </c>
      <c r="U1623" s="5" t="str">
        <f t="shared" si="231"/>
        <v>03</v>
      </c>
      <c r="V1623" s="5" t="str">
        <f t="shared" si="232"/>
        <v>09</v>
      </c>
      <c r="W1623" s="5" t="str">
        <f t="shared" si="233"/>
        <v>10</v>
      </c>
    </row>
    <row r="1624" spans="9:23">
      <c r="I1624" s="5" t="s">
        <v>1795</v>
      </c>
      <c r="K1624" s="59" t="s">
        <v>39</v>
      </c>
      <c r="N1624" s="68">
        <f t="shared" si="226"/>
        <v>1.1415525099999999E-4</v>
      </c>
      <c r="P1624" s="60" t="str">
        <f t="shared" si="227"/>
        <v>M03D09H11</v>
      </c>
      <c r="Q1624" s="67">
        <f t="shared" si="234"/>
        <v>43168.458333329407</v>
      </c>
      <c r="R1624" s="5">
        <f t="shared" si="228"/>
        <v>3</v>
      </c>
      <c r="S1624" s="5">
        <f t="shared" si="229"/>
        <v>9</v>
      </c>
      <c r="T1624" s="5">
        <f t="shared" si="230"/>
        <v>11</v>
      </c>
      <c r="U1624" s="5" t="str">
        <f t="shared" si="231"/>
        <v>03</v>
      </c>
      <c r="V1624" s="5" t="str">
        <f t="shared" si="232"/>
        <v>09</v>
      </c>
      <c r="W1624" s="5" t="str">
        <f t="shared" si="233"/>
        <v>11</v>
      </c>
    </row>
    <row r="1625" spans="9:23">
      <c r="I1625" s="5" t="s">
        <v>1796</v>
      </c>
      <c r="K1625" s="59" t="s">
        <v>39</v>
      </c>
      <c r="N1625" s="68">
        <f t="shared" si="226"/>
        <v>1.1415525099999999E-4</v>
      </c>
      <c r="P1625" s="60" t="str">
        <f t="shared" si="227"/>
        <v>M03D09H12</v>
      </c>
      <c r="Q1625" s="67">
        <f t="shared" si="234"/>
        <v>43168.499999996071</v>
      </c>
      <c r="R1625" s="5">
        <f t="shared" si="228"/>
        <v>3</v>
      </c>
      <c r="S1625" s="5">
        <f t="shared" si="229"/>
        <v>9</v>
      </c>
      <c r="T1625" s="5">
        <f t="shared" si="230"/>
        <v>12</v>
      </c>
      <c r="U1625" s="5" t="str">
        <f t="shared" si="231"/>
        <v>03</v>
      </c>
      <c r="V1625" s="5" t="str">
        <f t="shared" si="232"/>
        <v>09</v>
      </c>
      <c r="W1625" s="5" t="str">
        <f t="shared" si="233"/>
        <v>12</v>
      </c>
    </row>
    <row r="1626" spans="9:23">
      <c r="I1626" s="5" t="s">
        <v>1797</v>
      </c>
      <c r="K1626" s="59" t="s">
        <v>39</v>
      </c>
      <c r="N1626" s="68">
        <f t="shared" si="226"/>
        <v>1.1415525099999999E-4</v>
      </c>
      <c r="P1626" s="60" t="str">
        <f t="shared" si="227"/>
        <v>M03D09H13</v>
      </c>
      <c r="Q1626" s="67">
        <f t="shared" si="234"/>
        <v>43168.541666662735</v>
      </c>
      <c r="R1626" s="5">
        <f t="shared" si="228"/>
        <v>3</v>
      </c>
      <c r="S1626" s="5">
        <f t="shared" si="229"/>
        <v>9</v>
      </c>
      <c r="T1626" s="5">
        <f t="shared" si="230"/>
        <v>13</v>
      </c>
      <c r="U1626" s="5" t="str">
        <f t="shared" si="231"/>
        <v>03</v>
      </c>
      <c r="V1626" s="5" t="str">
        <f t="shared" si="232"/>
        <v>09</v>
      </c>
      <c r="W1626" s="5" t="str">
        <f t="shared" si="233"/>
        <v>13</v>
      </c>
    </row>
    <row r="1627" spans="9:23">
      <c r="I1627" s="5" t="s">
        <v>1798</v>
      </c>
      <c r="K1627" s="59" t="s">
        <v>39</v>
      </c>
      <c r="N1627" s="68">
        <f t="shared" si="226"/>
        <v>1.1415525099999999E-4</v>
      </c>
      <c r="P1627" s="60" t="str">
        <f t="shared" si="227"/>
        <v>M03D09H14</v>
      </c>
      <c r="Q1627" s="67">
        <f t="shared" si="234"/>
        <v>43168.583333329399</v>
      </c>
      <c r="R1627" s="5">
        <f t="shared" si="228"/>
        <v>3</v>
      </c>
      <c r="S1627" s="5">
        <f t="shared" si="229"/>
        <v>9</v>
      </c>
      <c r="T1627" s="5">
        <f t="shared" si="230"/>
        <v>14</v>
      </c>
      <c r="U1627" s="5" t="str">
        <f t="shared" si="231"/>
        <v>03</v>
      </c>
      <c r="V1627" s="5" t="str">
        <f t="shared" si="232"/>
        <v>09</v>
      </c>
      <c r="W1627" s="5" t="str">
        <f t="shared" si="233"/>
        <v>14</v>
      </c>
    </row>
    <row r="1628" spans="9:23">
      <c r="I1628" s="5" t="s">
        <v>1799</v>
      </c>
      <c r="K1628" s="59" t="s">
        <v>39</v>
      </c>
      <c r="N1628" s="68">
        <f t="shared" si="226"/>
        <v>1.1415525099999999E-4</v>
      </c>
      <c r="P1628" s="60" t="str">
        <f t="shared" si="227"/>
        <v>M03D09H15</v>
      </c>
      <c r="Q1628" s="67">
        <f t="shared" si="234"/>
        <v>43168.624999996064</v>
      </c>
      <c r="R1628" s="5">
        <f t="shared" si="228"/>
        <v>3</v>
      </c>
      <c r="S1628" s="5">
        <f t="shared" si="229"/>
        <v>9</v>
      </c>
      <c r="T1628" s="5">
        <f t="shared" si="230"/>
        <v>15</v>
      </c>
      <c r="U1628" s="5" t="str">
        <f t="shared" si="231"/>
        <v>03</v>
      </c>
      <c r="V1628" s="5" t="str">
        <f t="shared" si="232"/>
        <v>09</v>
      </c>
      <c r="W1628" s="5" t="str">
        <f t="shared" si="233"/>
        <v>15</v>
      </c>
    </row>
    <row r="1629" spans="9:23">
      <c r="I1629" s="5" t="s">
        <v>1800</v>
      </c>
      <c r="K1629" s="59" t="s">
        <v>39</v>
      </c>
      <c r="N1629" s="68">
        <f t="shared" si="226"/>
        <v>1.1415525099999999E-4</v>
      </c>
      <c r="P1629" s="60" t="str">
        <f t="shared" si="227"/>
        <v>M03D09H16</v>
      </c>
      <c r="Q1629" s="67">
        <f t="shared" si="234"/>
        <v>43168.666666662728</v>
      </c>
      <c r="R1629" s="5">
        <f t="shared" si="228"/>
        <v>3</v>
      </c>
      <c r="S1629" s="5">
        <f t="shared" si="229"/>
        <v>9</v>
      </c>
      <c r="T1629" s="5">
        <f t="shared" si="230"/>
        <v>16</v>
      </c>
      <c r="U1629" s="5" t="str">
        <f t="shared" si="231"/>
        <v>03</v>
      </c>
      <c r="V1629" s="5" t="str">
        <f t="shared" si="232"/>
        <v>09</v>
      </c>
      <c r="W1629" s="5" t="str">
        <f t="shared" si="233"/>
        <v>16</v>
      </c>
    </row>
    <row r="1630" spans="9:23">
      <c r="I1630" s="5" t="s">
        <v>1801</v>
      </c>
      <c r="K1630" s="59" t="s">
        <v>39</v>
      </c>
      <c r="N1630" s="68">
        <f t="shared" si="226"/>
        <v>1.1415525099999999E-4</v>
      </c>
      <c r="P1630" s="60" t="str">
        <f t="shared" si="227"/>
        <v>M03D09H17</v>
      </c>
      <c r="Q1630" s="67">
        <f t="shared" si="234"/>
        <v>43168.708333329392</v>
      </c>
      <c r="R1630" s="5">
        <f t="shared" si="228"/>
        <v>3</v>
      </c>
      <c r="S1630" s="5">
        <f t="shared" si="229"/>
        <v>9</v>
      </c>
      <c r="T1630" s="5">
        <f t="shared" si="230"/>
        <v>17</v>
      </c>
      <c r="U1630" s="5" t="str">
        <f t="shared" si="231"/>
        <v>03</v>
      </c>
      <c r="V1630" s="5" t="str">
        <f t="shared" si="232"/>
        <v>09</v>
      </c>
      <c r="W1630" s="5" t="str">
        <f t="shared" si="233"/>
        <v>17</v>
      </c>
    </row>
    <row r="1631" spans="9:23">
      <c r="I1631" s="5" t="s">
        <v>1802</v>
      </c>
      <c r="K1631" s="59" t="s">
        <v>39</v>
      </c>
      <c r="N1631" s="68">
        <f t="shared" si="226"/>
        <v>1.1415525099999999E-4</v>
      </c>
      <c r="P1631" s="60" t="str">
        <f t="shared" si="227"/>
        <v>M03D09H18</v>
      </c>
      <c r="Q1631" s="67">
        <f t="shared" si="234"/>
        <v>43168.749999996056</v>
      </c>
      <c r="R1631" s="5">
        <f t="shared" si="228"/>
        <v>3</v>
      </c>
      <c r="S1631" s="5">
        <f t="shared" si="229"/>
        <v>9</v>
      </c>
      <c r="T1631" s="5">
        <f t="shared" si="230"/>
        <v>18</v>
      </c>
      <c r="U1631" s="5" t="str">
        <f t="shared" si="231"/>
        <v>03</v>
      </c>
      <c r="V1631" s="5" t="str">
        <f t="shared" si="232"/>
        <v>09</v>
      </c>
      <c r="W1631" s="5" t="str">
        <f t="shared" si="233"/>
        <v>18</v>
      </c>
    </row>
    <row r="1632" spans="9:23">
      <c r="I1632" s="5" t="s">
        <v>1803</v>
      </c>
      <c r="K1632" s="59" t="s">
        <v>39</v>
      </c>
      <c r="N1632" s="68">
        <f t="shared" si="226"/>
        <v>1.1415525099999999E-4</v>
      </c>
      <c r="P1632" s="60" t="str">
        <f t="shared" si="227"/>
        <v>M03D09H19</v>
      </c>
      <c r="Q1632" s="67">
        <f t="shared" si="234"/>
        <v>43168.791666662721</v>
      </c>
      <c r="R1632" s="5">
        <f t="shared" si="228"/>
        <v>3</v>
      </c>
      <c r="S1632" s="5">
        <f t="shared" si="229"/>
        <v>9</v>
      </c>
      <c r="T1632" s="5">
        <f t="shared" si="230"/>
        <v>19</v>
      </c>
      <c r="U1632" s="5" t="str">
        <f t="shared" si="231"/>
        <v>03</v>
      </c>
      <c r="V1632" s="5" t="str">
        <f t="shared" si="232"/>
        <v>09</v>
      </c>
      <c r="W1632" s="5" t="str">
        <f t="shared" si="233"/>
        <v>19</v>
      </c>
    </row>
    <row r="1633" spans="9:23">
      <c r="I1633" s="5" t="s">
        <v>1804</v>
      </c>
      <c r="K1633" s="59" t="s">
        <v>39</v>
      </c>
      <c r="N1633" s="68">
        <f t="shared" si="226"/>
        <v>1.1415525099999999E-4</v>
      </c>
      <c r="P1633" s="60" t="str">
        <f t="shared" si="227"/>
        <v>M03D09H20</v>
      </c>
      <c r="Q1633" s="67">
        <f t="shared" si="234"/>
        <v>43168.833333329385</v>
      </c>
      <c r="R1633" s="5">
        <f t="shared" si="228"/>
        <v>3</v>
      </c>
      <c r="S1633" s="5">
        <f t="shared" si="229"/>
        <v>9</v>
      </c>
      <c r="T1633" s="5">
        <f t="shared" si="230"/>
        <v>20</v>
      </c>
      <c r="U1633" s="5" t="str">
        <f t="shared" si="231"/>
        <v>03</v>
      </c>
      <c r="V1633" s="5" t="str">
        <f t="shared" si="232"/>
        <v>09</v>
      </c>
      <c r="W1633" s="5" t="str">
        <f t="shared" si="233"/>
        <v>20</v>
      </c>
    </row>
    <row r="1634" spans="9:23">
      <c r="I1634" s="5" t="s">
        <v>1805</v>
      </c>
      <c r="K1634" s="59" t="s">
        <v>39</v>
      </c>
      <c r="N1634" s="68">
        <f t="shared" si="226"/>
        <v>1.1415525099999999E-4</v>
      </c>
      <c r="P1634" s="60" t="str">
        <f t="shared" si="227"/>
        <v>M03D09H21</v>
      </c>
      <c r="Q1634" s="67">
        <f t="shared" si="234"/>
        <v>43168.874999996049</v>
      </c>
      <c r="R1634" s="5">
        <f t="shared" si="228"/>
        <v>3</v>
      </c>
      <c r="S1634" s="5">
        <f t="shared" si="229"/>
        <v>9</v>
      </c>
      <c r="T1634" s="5">
        <f t="shared" si="230"/>
        <v>21</v>
      </c>
      <c r="U1634" s="5" t="str">
        <f t="shared" si="231"/>
        <v>03</v>
      </c>
      <c r="V1634" s="5" t="str">
        <f t="shared" si="232"/>
        <v>09</v>
      </c>
      <c r="W1634" s="5" t="str">
        <f t="shared" si="233"/>
        <v>21</v>
      </c>
    </row>
    <row r="1635" spans="9:23">
      <c r="I1635" s="5" t="s">
        <v>1806</v>
      </c>
      <c r="K1635" s="59" t="s">
        <v>39</v>
      </c>
      <c r="N1635" s="68">
        <f t="shared" si="226"/>
        <v>1.1415525099999999E-4</v>
      </c>
      <c r="P1635" s="60" t="str">
        <f t="shared" si="227"/>
        <v>M03D09H22</v>
      </c>
      <c r="Q1635" s="67">
        <f t="shared" si="234"/>
        <v>43168.916666662713</v>
      </c>
      <c r="R1635" s="5">
        <f t="shared" si="228"/>
        <v>3</v>
      </c>
      <c r="S1635" s="5">
        <f t="shared" si="229"/>
        <v>9</v>
      </c>
      <c r="T1635" s="5">
        <f t="shared" si="230"/>
        <v>22</v>
      </c>
      <c r="U1635" s="5" t="str">
        <f t="shared" si="231"/>
        <v>03</v>
      </c>
      <c r="V1635" s="5" t="str">
        <f t="shared" si="232"/>
        <v>09</v>
      </c>
      <c r="W1635" s="5" t="str">
        <f t="shared" si="233"/>
        <v>22</v>
      </c>
    </row>
    <row r="1636" spans="9:23">
      <c r="I1636" s="5" t="s">
        <v>1807</v>
      </c>
      <c r="K1636" s="59" t="s">
        <v>39</v>
      </c>
      <c r="N1636" s="68">
        <f t="shared" si="226"/>
        <v>1.1415525099999999E-4</v>
      </c>
      <c r="P1636" s="60" t="str">
        <f t="shared" si="227"/>
        <v>M03D09H23</v>
      </c>
      <c r="Q1636" s="67">
        <f t="shared" si="234"/>
        <v>43168.958333329378</v>
      </c>
      <c r="R1636" s="5">
        <f t="shared" si="228"/>
        <v>3</v>
      </c>
      <c r="S1636" s="5">
        <f t="shared" si="229"/>
        <v>9</v>
      </c>
      <c r="T1636" s="5">
        <f t="shared" si="230"/>
        <v>23</v>
      </c>
      <c r="U1636" s="5" t="str">
        <f t="shared" si="231"/>
        <v>03</v>
      </c>
      <c r="V1636" s="5" t="str">
        <f t="shared" si="232"/>
        <v>09</v>
      </c>
      <c r="W1636" s="5" t="str">
        <f t="shared" si="233"/>
        <v>23</v>
      </c>
    </row>
    <row r="1637" spans="9:23">
      <c r="I1637" s="5" t="s">
        <v>1808</v>
      </c>
      <c r="K1637" s="59" t="s">
        <v>39</v>
      </c>
      <c r="N1637" s="68">
        <f t="shared" si="226"/>
        <v>1.1415525099999999E-4</v>
      </c>
      <c r="P1637" s="60" t="str">
        <f t="shared" si="227"/>
        <v>M03D10H00</v>
      </c>
      <c r="Q1637" s="67">
        <f t="shared" si="234"/>
        <v>43168.999999996042</v>
      </c>
      <c r="R1637" s="5">
        <f t="shared" si="228"/>
        <v>3</v>
      </c>
      <c r="S1637" s="5">
        <f t="shared" si="229"/>
        <v>10</v>
      </c>
      <c r="T1637" s="5">
        <f t="shared" si="230"/>
        <v>0</v>
      </c>
      <c r="U1637" s="5" t="str">
        <f t="shared" si="231"/>
        <v>03</v>
      </c>
      <c r="V1637" s="5" t="str">
        <f t="shared" si="232"/>
        <v>10</v>
      </c>
      <c r="W1637" s="5" t="str">
        <f t="shared" si="233"/>
        <v>00</v>
      </c>
    </row>
    <row r="1638" spans="9:23">
      <c r="I1638" s="5" t="s">
        <v>1809</v>
      </c>
      <c r="K1638" s="59" t="s">
        <v>39</v>
      </c>
      <c r="N1638" s="68">
        <f t="shared" si="226"/>
        <v>1.1415525099999999E-4</v>
      </c>
      <c r="P1638" s="60" t="str">
        <f t="shared" si="227"/>
        <v>M03D10H01</v>
      </c>
      <c r="Q1638" s="67">
        <f t="shared" si="234"/>
        <v>43169.041666662706</v>
      </c>
      <c r="R1638" s="5">
        <f t="shared" si="228"/>
        <v>3</v>
      </c>
      <c r="S1638" s="5">
        <f t="shared" si="229"/>
        <v>10</v>
      </c>
      <c r="T1638" s="5">
        <f t="shared" si="230"/>
        <v>1</v>
      </c>
      <c r="U1638" s="5" t="str">
        <f t="shared" si="231"/>
        <v>03</v>
      </c>
      <c r="V1638" s="5" t="str">
        <f t="shared" si="232"/>
        <v>10</v>
      </c>
      <c r="W1638" s="5" t="str">
        <f t="shared" si="233"/>
        <v>01</v>
      </c>
    </row>
    <row r="1639" spans="9:23">
      <c r="I1639" s="5" t="s">
        <v>1810</v>
      </c>
      <c r="K1639" s="59" t="s">
        <v>39</v>
      </c>
      <c r="N1639" s="68">
        <f t="shared" si="226"/>
        <v>1.1415525099999999E-4</v>
      </c>
      <c r="P1639" s="60" t="str">
        <f t="shared" si="227"/>
        <v>M03D10H02</v>
      </c>
      <c r="Q1639" s="67">
        <f t="shared" si="234"/>
        <v>43169.08333332937</v>
      </c>
      <c r="R1639" s="5">
        <f t="shared" si="228"/>
        <v>3</v>
      </c>
      <c r="S1639" s="5">
        <f t="shared" si="229"/>
        <v>10</v>
      </c>
      <c r="T1639" s="5">
        <f t="shared" si="230"/>
        <v>2</v>
      </c>
      <c r="U1639" s="5" t="str">
        <f t="shared" si="231"/>
        <v>03</v>
      </c>
      <c r="V1639" s="5" t="str">
        <f t="shared" si="232"/>
        <v>10</v>
      </c>
      <c r="W1639" s="5" t="str">
        <f t="shared" si="233"/>
        <v>02</v>
      </c>
    </row>
    <row r="1640" spans="9:23">
      <c r="I1640" s="5" t="s">
        <v>1811</v>
      </c>
      <c r="K1640" s="59" t="s">
        <v>39</v>
      </c>
      <c r="N1640" s="68">
        <f t="shared" si="226"/>
        <v>1.1415525099999999E-4</v>
      </c>
      <c r="P1640" s="60" t="str">
        <f t="shared" si="227"/>
        <v>M03D10H03</v>
      </c>
      <c r="Q1640" s="67">
        <f t="shared" si="234"/>
        <v>43169.124999996035</v>
      </c>
      <c r="R1640" s="5">
        <f t="shared" si="228"/>
        <v>3</v>
      </c>
      <c r="S1640" s="5">
        <f t="shared" si="229"/>
        <v>10</v>
      </c>
      <c r="T1640" s="5">
        <f t="shared" si="230"/>
        <v>3</v>
      </c>
      <c r="U1640" s="5" t="str">
        <f t="shared" si="231"/>
        <v>03</v>
      </c>
      <c r="V1640" s="5" t="str">
        <f t="shared" si="232"/>
        <v>10</v>
      </c>
      <c r="W1640" s="5" t="str">
        <f t="shared" si="233"/>
        <v>03</v>
      </c>
    </row>
    <row r="1641" spans="9:23">
      <c r="I1641" s="5" t="s">
        <v>1812</v>
      </c>
      <c r="K1641" s="59" t="s">
        <v>39</v>
      </c>
      <c r="N1641" s="68">
        <f t="shared" si="226"/>
        <v>1.1415525099999999E-4</v>
      </c>
      <c r="P1641" s="60" t="str">
        <f t="shared" si="227"/>
        <v>M03D10H04</v>
      </c>
      <c r="Q1641" s="67">
        <f t="shared" si="234"/>
        <v>43169.166666662699</v>
      </c>
      <c r="R1641" s="5">
        <f t="shared" si="228"/>
        <v>3</v>
      </c>
      <c r="S1641" s="5">
        <f t="shared" si="229"/>
        <v>10</v>
      </c>
      <c r="T1641" s="5">
        <f t="shared" si="230"/>
        <v>4</v>
      </c>
      <c r="U1641" s="5" t="str">
        <f t="shared" si="231"/>
        <v>03</v>
      </c>
      <c r="V1641" s="5" t="str">
        <f t="shared" si="232"/>
        <v>10</v>
      </c>
      <c r="W1641" s="5" t="str">
        <f t="shared" si="233"/>
        <v>04</v>
      </c>
    </row>
    <row r="1642" spans="9:23">
      <c r="I1642" s="5" t="s">
        <v>1813</v>
      </c>
      <c r="K1642" s="59" t="s">
        <v>39</v>
      </c>
      <c r="N1642" s="68">
        <f t="shared" si="226"/>
        <v>1.1415525099999999E-4</v>
      </c>
      <c r="P1642" s="60" t="str">
        <f t="shared" si="227"/>
        <v>M03D10H05</v>
      </c>
      <c r="Q1642" s="67">
        <f t="shared" si="234"/>
        <v>43169.208333329363</v>
      </c>
      <c r="R1642" s="5">
        <f t="shared" si="228"/>
        <v>3</v>
      </c>
      <c r="S1642" s="5">
        <f t="shared" si="229"/>
        <v>10</v>
      </c>
      <c r="T1642" s="5">
        <f t="shared" si="230"/>
        <v>5</v>
      </c>
      <c r="U1642" s="5" t="str">
        <f t="shared" si="231"/>
        <v>03</v>
      </c>
      <c r="V1642" s="5" t="str">
        <f t="shared" si="232"/>
        <v>10</v>
      </c>
      <c r="W1642" s="5" t="str">
        <f t="shared" si="233"/>
        <v>05</v>
      </c>
    </row>
    <row r="1643" spans="9:23">
      <c r="I1643" s="5" t="s">
        <v>1814</v>
      </c>
      <c r="K1643" s="59" t="s">
        <v>39</v>
      </c>
      <c r="N1643" s="68">
        <f t="shared" si="226"/>
        <v>1.1415525099999999E-4</v>
      </c>
      <c r="P1643" s="60" t="str">
        <f t="shared" si="227"/>
        <v>M03D10H06</v>
      </c>
      <c r="Q1643" s="67">
        <f t="shared" si="234"/>
        <v>43169.249999996027</v>
      </c>
      <c r="R1643" s="5">
        <f t="shared" si="228"/>
        <v>3</v>
      </c>
      <c r="S1643" s="5">
        <f t="shared" si="229"/>
        <v>10</v>
      </c>
      <c r="T1643" s="5">
        <f t="shared" si="230"/>
        <v>6</v>
      </c>
      <c r="U1643" s="5" t="str">
        <f t="shared" si="231"/>
        <v>03</v>
      </c>
      <c r="V1643" s="5" t="str">
        <f t="shared" si="232"/>
        <v>10</v>
      </c>
      <c r="W1643" s="5" t="str">
        <f t="shared" si="233"/>
        <v>06</v>
      </c>
    </row>
    <row r="1644" spans="9:23">
      <c r="I1644" s="5" t="s">
        <v>1815</v>
      </c>
      <c r="K1644" s="59" t="s">
        <v>39</v>
      </c>
      <c r="N1644" s="68">
        <f t="shared" si="226"/>
        <v>1.1415525099999999E-4</v>
      </c>
      <c r="P1644" s="60" t="str">
        <f t="shared" si="227"/>
        <v>M03D10H07</v>
      </c>
      <c r="Q1644" s="67">
        <f t="shared" si="234"/>
        <v>43169.291666662692</v>
      </c>
      <c r="R1644" s="5">
        <f t="shared" si="228"/>
        <v>3</v>
      </c>
      <c r="S1644" s="5">
        <f t="shared" si="229"/>
        <v>10</v>
      </c>
      <c r="T1644" s="5">
        <f t="shared" si="230"/>
        <v>7</v>
      </c>
      <c r="U1644" s="5" t="str">
        <f t="shared" si="231"/>
        <v>03</v>
      </c>
      <c r="V1644" s="5" t="str">
        <f t="shared" si="232"/>
        <v>10</v>
      </c>
      <c r="W1644" s="5" t="str">
        <f t="shared" si="233"/>
        <v>07</v>
      </c>
    </row>
    <row r="1645" spans="9:23">
      <c r="I1645" s="5" t="s">
        <v>1816</v>
      </c>
      <c r="K1645" s="59" t="s">
        <v>39</v>
      </c>
      <c r="N1645" s="68">
        <f t="shared" si="226"/>
        <v>1.1415525099999999E-4</v>
      </c>
      <c r="P1645" s="60" t="str">
        <f t="shared" si="227"/>
        <v>M03D10H08</v>
      </c>
      <c r="Q1645" s="67">
        <f t="shared" si="234"/>
        <v>43169.333333329356</v>
      </c>
      <c r="R1645" s="5">
        <f t="shared" si="228"/>
        <v>3</v>
      </c>
      <c r="S1645" s="5">
        <f t="shared" si="229"/>
        <v>10</v>
      </c>
      <c r="T1645" s="5">
        <f t="shared" si="230"/>
        <v>8</v>
      </c>
      <c r="U1645" s="5" t="str">
        <f t="shared" si="231"/>
        <v>03</v>
      </c>
      <c r="V1645" s="5" t="str">
        <f t="shared" si="232"/>
        <v>10</v>
      </c>
      <c r="W1645" s="5" t="str">
        <f t="shared" si="233"/>
        <v>08</v>
      </c>
    </row>
    <row r="1646" spans="9:23">
      <c r="I1646" s="5" t="s">
        <v>1817</v>
      </c>
      <c r="K1646" s="59" t="s">
        <v>39</v>
      </c>
      <c r="N1646" s="68">
        <f t="shared" si="226"/>
        <v>1.1415525099999999E-4</v>
      </c>
      <c r="P1646" s="60" t="str">
        <f t="shared" si="227"/>
        <v>M03D10H09</v>
      </c>
      <c r="Q1646" s="67">
        <f t="shared" si="234"/>
        <v>43169.37499999602</v>
      </c>
      <c r="R1646" s="5">
        <f t="shared" si="228"/>
        <v>3</v>
      </c>
      <c r="S1646" s="5">
        <f t="shared" si="229"/>
        <v>10</v>
      </c>
      <c r="T1646" s="5">
        <f t="shared" si="230"/>
        <v>9</v>
      </c>
      <c r="U1646" s="5" t="str">
        <f t="shared" si="231"/>
        <v>03</v>
      </c>
      <c r="V1646" s="5" t="str">
        <f t="shared" si="232"/>
        <v>10</v>
      </c>
      <c r="W1646" s="5" t="str">
        <f t="shared" si="233"/>
        <v>09</v>
      </c>
    </row>
    <row r="1647" spans="9:23">
      <c r="I1647" s="5" t="s">
        <v>1818</v>
      </c>
      <c r="K1647" s="59" t="s">
        <v>39</v>
      </c>
      <c r="N1647" s="68">
        <f t="shared" si="226"/>
        <v>1.1415525099999999E-4</v>
      </c>
      <c r="P1647" s="60" t="str">
        <f t="shared" si="227"/>
        <v>M03D10H10</v>
      </c>
      <c r="Q1647" s="67">
        <f t="shared" si="234"/>
        <v>43169.416666662684</v>
      </c>
      <c r="R1647" s="5">
        <f t="shared" si="228"/>
        <v>3</v>
      </c>
      <c r="S1647" s="5">
        <f t="shared" si="229"/>
        <v>10</v>
      </c>
      <c r="T1647" s="5">
        <f t="shared" si="230"/>
        <v>10</v>
      </c>
      <c r="U1647" s="5" t="str">
        <f t="shared" si="231"/>
        <v>03</v>
      </c>
      <c r="V1647" s="5" t="str">
        <f t="shared" si="232"/>
        <v>10</v>
      </c>
      <c r="W1647" s="5" t="str">
        <f t="shared" si="233"/>
        <v>10</v>
      </c>
    </row>
    <row r="1648" spans="9:23">
      <c r="I1648" s="5" t="s">
        <v>1819</v>
      </c>
      <c r="K1648" s="59" t="s">
        <v>39</v>
      </c>
      <c r="N1648" s="68">
        <f t="shared" si="226"/>
        <v>1.1415525099999999E-4</v>
      </c>
      <c r="P1648" s="60" t="str">
        <f t="shared" si="227"/>
        <v>M03D10H11</v>
      </c>
      <c r="Q1648" s="67">
        <f t="shared" si="234"/>
        <v>43169.458333329349</v>
      </c>
      <c r="R1648" s="5">
        <f t="shared" si="228"/>
        <v>3</v>
      </c>
      <c r="S1648" s="5">
        <f t="shared" si="229"/>
        <v>10</v>
      </c>
      <c r="T1648" s="5">
        <f t="shared" si="230"/>
        <v>11</v>
      </c>
      <c r="U1648" s="5" t="str">
        <f t="shared" si="231"/>
        <v>03</v>
      </c>
      <c r="V1648" s="5" t="str">
        <f t="shared" si="232"/>
        <v>10</v>
      </c>
      <c r="W1648" s="5" t="str">
        <f t="shared" si="233"/>
        <v>11</v>
      </c>
    </row>
    <row r="1649" spans="9:23">
      <c r="I1649" s="5" t="s">
        <v>1820</v>
      </c>
      <c r="K1649" s="59" t="s">
        <v>39</v>
      </c>
      <c r="N1649" s="68">
        <f t="shared" si="226"/>
        <v>1.1415525099999999E-4</v>
      </c>
      <c r="P1649" s="60" t="str">
        <f t="shared" si="227"/>
        <v>M03D10H12</v>
      </c>
      <c r="Q1649" s="67">
        <f t="shared" si="234"/>
        <v>43169.499999996013</v>
      </c>
      <c r="R1649" s="5">
        <f t="shared" si="228"/>
        <v>3</v>
      </c>
      <c r="S1649" s="5">
        <f t="shared" si="229"/>
        <v>10</v>
      </c>
      <c r="T1649" s="5">
        <f t="shared" si="230"/>
        <v>12</v>
      </c>
      <c r="U1649" s="5" t="str">
        <f t="shared" si="231"/>
        <v>03</v>
      </c>
      <c r="V1649" s="5" t="str">
        <f t="shared" si="232"/>
        <v>10</v>
      </c>
      <c r="W1649" s="5" t="str">
        <f t="shared" si="233"/>
        <v>12</v>
      </c>
    </row>
    <row r="1650" spans="9:23">
      <c r="I1650" s="5" t="s">
        <v>1821</v>
      </c>
      <c r="K1650" s="59" t="s">
        <v>39</v>
      </c>
      <c r="N1650" s="68">
        <f t="shared" si="226"/>
        <v>1.1415525099999999E-4</v>
      </c>
      <c r="P1650" s="60" t="str">
        <f t="shared" si="227"/>
        <v>M03D10H13</v>
      </c>
      <c r="Q1650" s="67">
        <f t="shared" si="234"/>
        <v>43169.541666662677</v>
      </c>
      <c r="R1650" s="5">
        <f t="shared" si="228"/>
        <v>3</v>
      </c>
      <c r="S1650" s="5">
        <f t="shared" si="229"/>
        <v>10</v>
      </c>
      <c r="T1650" s="5">
        <f t="shared" si="230"/>
        <v>13</v>
      </c>
      <c r="U1650" s="5" t="str">
        <f t="shared" si="231"/>
        <v>03</v>
      </c>
      <c r="V1650" s="5" t="str">
        <f t="shared" si="232"/>
        <v>10</v>
      </c>
      <c r="W1650" s="5" t="str">
        <f t="shared" si="233"/>
        <v>13</v>
      </c>
    </row>
    <row r="1651" spans="9:23">
      <c r="I1651" s="5" t="s">
        <v>1822</v>
      </c>
      <c r="K1651" s="59" t="s">
        <v>39</v>
      </c>
      <c r="N1651" s="68">
        <f t="shared" si="226"/>
        <v>1.1415525099999999E-4</v>
      </c>
      <c r="P1651" s="60" t="str">
        <f t="shared" si="227"/>
        <v>M03D10H14</v>
      </c>
      <c r="Q1651" s="67">
        <f t="shared" si="234"/>
        <v>43169.583333329341</v>
      </c>
      <c r="R1651" s="5">
        <f t="shared" si="228"/>
        <v>3</v>
      </c>
      <c r="S1651" s="5">
        <f t="shared" si="229"/>
        <v>10</v>
      </c>
      <c r="T1651" s="5">
        <f t="shared" si="230"/>
        <v>14</v>
      </c>
      <c r="U1651" s="5" t="str">
        <f t="shared" si="231"/>
        <v>03</v>
      </c>
      <c r="V1651" s="5" t="str">
        <f t="shared" si="232"/>
        <v>10</v>
      </c>
      <c r="W1651" s="5" t="str">
        <f t="shared" si="233"/>
        <v>14</v>
      </c>
    </row>
    <row r="1652" spans="9:23">
      <c r="I1652" s="5" t="s">
        <v>1823</v>
      </c>
      <c r="K1652" s="59" t="s">
        <v>39</v>
      </c>
      <c r="N1652" s="68">
        <f t="shared" si="226"/>
        <v>1.1415525099999999E-4</v>
      </c>
      <c r="P1652" s="60" t="str">
        <f t="shared" si="227"/>
        <v>M03D10H15</v>
      </c>
      <c r="Q1652" s="67">
        <f t="shared" si="234"/>
        <v>43169.624999996005</v>
      </c>
      <c r="R1652" s="5">
        <f t="shared" si="228"/>
        <v>3</v>
      </c>
      <c r="S1652" s="5">
        <f t="shared" si="229"/>
        <v>10</v>
      </c>
      <c r="T1652" s="5">
        <f t="shared" si="230"/>
        <v>15</v>
      </c>
      <c r="U1652" s="5" t="str">
        <f t="shared" si="231"/>
        <v>03</v>
      </c>
      <c r="V1652" s="5" t="str">
        <f t="shared" si="232"/>
        <v>10</v>
      </c>
      <c r="W1652" s="5" t="str">
        <f t="shared" si="233"/>
        <v>15</v>
      </c>
    </row>
    <row r="1653" spans="9:23">
      <c r="I1653" s="5" t="s">
        <v>1824</v>
      </c>
      <c r="K1653" s="59" t="s">
        <v>39</v>
      </c>
      <c r="N1653" s="68">
        <f t="shared" si="226"/>
        <v>1.1415525099999999E-4</v>
      </c>
      <c r="P1653" s="60" t="str">
        <f t="shared" si="227"/>
        <v>M03D10H16</v>
      </c>
      <c r="Q1653" s="67">
        <f t="shared" si="234"/>
        <v>43169.66666666267</v>
      </c>
      <c r="R1653" s="5">
        <f t="shared" si="228"/>
        <v>3</v>
      </c>
      <c r="S1653" s="5">
        <f t="shared" si="229"/>
        <v>10</v>
      </c>
      <c r="T1653" s="5">
        <f t="shared" si="230"/>
        <v>16</v>
      </c>
      <c r="U1653" s="5" t="str">
        <f t="shared" si="231"/>
        <v>03</v>
      </c>
      <c r="V1653" s="5" t="str">
        <f t="shared" si="232"/>
        <v>10</v>
      </c>
      <c r="W1653" s="5" t="str">
        <f t="shared" si="233"/>
        <v>16</v>
      </c>
    </row>
    <row r="1654" spans="9:23">
      <c r="I1654" s="5" t="s">
        <v>1825</v>
      </c>
      <c r="K1654" s="59" t="s">
        <v>39</v>
      </c>
      <c r="N1654" s="68">
        <f t="shared" si="226"/>
        <v>1.1415525099999999E-4</v>
      </c>
      <c r="P1654" s="60" t="str">
        <f t="shared" si="227"/>
        <v>M03D10H17</v>
      </c>
      <c r="Q1654" s="67">
        <f t="shared" si="234"/>
        <v>43169.708333329334</v>
      </c>
      <c r="R1654" s="5">
        <f t="shared" si="228"/>
        <v>3</v>
      </c>
      <c r="S1654" s="5">
        <f t="shared" si="229"/>
        <v>10</v>
      </c>
      <c r="T1654" s="5">
        <f t="shared" si="230"/>
        <v>17</v>
      </c>
      <c r="U1654" s="5" t="str">
        <f t="shared" si="231"/>
        <v>03</v>
      </c>
      <c r="V1654" s="5" t="str">
        <f t="shared" si="232"/>
        <v>10</v>
      </c>
      <c r="W1654" s="5" t="str">
        <f t="shared" si="233"/>
        <v>17</v>
      </c>
    </row>
    <row r="1655" spans="9:23">
      <c r="I1655" s="5" t="s">
        <v>1826</v>
      </c>
      <c r="K1655" s="59" t="s">
        <v>39</v>
      </c>
      <c r="N1655" s="68">
        <f t="shared" si="226"/>
        <v>1.1415525099999999E-4</v>
      </c>
      <c r="P1655" s="60" t="str">
        <f t="shared" si="227"/>
        <v>M03D10H18</v>
      </c>
      <c r="Q1655" s="67">
        <f t="shared" si="234"/>
        <v>43169.749999995998</v>
      </c>
      <c r="R1655" s="5">
        <f t="shared" si="228"/>
        <v>3</v>
      </c>
      <c r="S1655" s="5">
        <f t="shared" si="229"/>
        <v>10</v>
      </c>
      <c r="T1655" s="5">
        <f t="shared" si="230"/>
        <v>18</v>
      </c>
      <c r="U1655" s="5" t="str">
        <f t="shared" si="231"/>
        <v>03</v>
      </c>
      <c r="V1655" s="5" t="str">
        <f t="shared" si="232"/>
        <v>10</v>
      </c>
      <c r="W1655" s="5" t="str">
        <f t="shared" si="233"/>
        <v>18</v>
      </c>
    </row>
    <row r="1656" spans="9:23">
      <c r="I1656" s="5" t="s">
        <v>1827</v>
      </c>
      <c r="K1656" s="59" t="s">
        <v>39</v>
      </c>
      <c r="N1656" s="68">
        <f t="shared" si="226"/>
        <v>1.1415525099999999E-4</v>
      </c>
      <c r="P1656" s="60" t="str">
        <f t="shared" si="227"/>
        <v>M03D10H19</v>
      </c>
      <c r="Q1656" s="67">
        <f t="shared" si="234"/>
        <v>43169.791666662662</v>
      </c>
      <c r="R1656" s="5">
        <f t="shared" si="228"/>
        <v>3</v>
      </c>
      <c r="S1656" s="5">
        <f t="shared" si="229"/>
        <v>10</v>
      </c>
      <c r="T1656" s="5">
        <f t="shared" si="230"/>
        <v>19</v>
      </c>
      <c r="U1656" s="5" t="str">
        <f t="shared" si="231"/>
        <v>03</v>
      </c>
      <c r="V1656" s="5" t="str">
        <f t="shared" si="232"/>
        <v>10</v>
      </c>
      <c r="W1656" s="5" t="str">
        <f t="shared" si="233"/>
        <v>19</v>
      </c>
    </row>
    <row r="1657" spans="9:23">
      <c r="I1657" s="5" t="s">
        <v>1828</v>
      </c>
      <c r="K1657" s="59" t="s">
        <v>39</v>
      </c>
      <c r="N1657" s="68">
        <f t="shared" si="226"/>
        <v>1.1415525099999999E-4</v>
      </c>
      <c r="P1657" s="60" t="str">
        <f t="shared" si="227"/>
        <v>M03D10H20</v>
      </c>
      <c r="Q1657" s="67">
        <f t="shared" si="234"/>
        <v>43169.833333329327</v>
      </c>
      <c r="R1657" s="5">
        <f t="shared" si="228"/>
        <v>3</v>
      </c>
      <c r="S1657" s="5">
        <f t="shared" si="229"/>
        <v>10</v>
      </c>
      <c r="T1657" s="5">
        <f t="shared" si="230"/>
        <v>20</v>
      </c>
      <c r="U1657" s="5" t="str">
        <f t="shared" si="231"/>
        <v>03</v>
      </c>
      <c r="V1657" s="5" t="str">
        <f t="shared" si="232"/>
        <v>10</v>
      </c>
      <c r="W1657" s="5" t="str">
        <f t="shared" si="233"/>
        <v>20</v>
      </c>
    </row>
    <row r="1658" spans="9:23">
      <c r="I1658" s="5" t="s">
        <v>1829</v>
      </c>
      <c r="K1658" s="59" t="s">
        <v>39</v>
      </c>
      <c r="N1658" s="68">
        <f t="shared" si="226"/>
        <v>1.1415525099999999E-4</v>
      </c>
      <c r="P1658" s="60" t="str">
        <f t="shared" si="227"/>
        <v>M03D10H21</v>
      </c>
      <c r="Q1658" s="67">
        <f t="shared" si="234"/>
        <v>43169.874999995991</v>
      </c>
      <c r="R1658" s="5">
        <f t="shared" si="228"/>
        <v>3</v>
      </c>
      <c r="S1658" s="5">
        <f t="shared" si="229"/>
        <v>10</v>
      </c>
      <c r="T1658" s="5">
        <f t="shared" si="230"/>
        <v>21</v>
      </c>
      <c r="U1658" s="5" t="str">
        <f t="shared" si="231"/>
        <v>03</v>
      </c>
      <c r="V1658" s="5" t="str">
        <f t="shared" si="232"/>
        <v>10</v>
      </c>
      <c r="W1658" s="5" t="str">
        <f t="shared" si="233"/>
        <v>21</v>
      </c>
    </row>
    <row r="1659" spans="9:23">
      <c r="I1659" s="5" t="s">
        <v>1830</v>
      </c>
      <c r="K1659" s="59" t="s">
        <v>39</v>
      </c>
      <c r="N1659" s="68">
        <f t="shared" si="226"/>
        <v>1.1415525099999999E-4</v>
      </c>
      <c r="P1659" s="60" t="str">
        <f t="shared" si="227"/>
        <v>M03D10H22</v>
      </c>
      <c r="Q1659" s="67">
        <f t="shared" si="234"/>
        <v>43169.916666662655</v>
      </c>
      <c r="R1659" s="5">
        <f t="shared" si="228"/>
        <v>3</v>
      </c>
      <c r="S1659" s="5">
        <f t="shared" si="229"/>
        <v>10</v>
      </c>
      <c r="T1659" s="5">
        <f t="shared" si="230"/>
        <v>22</v>
      </c>
      <c r="U1659" s="5" t="str">
        <f t="shared" si="231"/>
        <v>03</v>
      </c>
      <c r="V1659" s="5" t="str">
        <f t="shared" si="232"/>
        <v>10</v>
      </c>
      <c r="W1659" s="5" t="str">
        <f t="shared" si="233"/>
        <v>22</v>
      </c>
    </row>
    <row r="1660" spans="9:23">
      <c r="I1660" s="5" t="s">
        <v>1831</v>
      </c>
      <c r="K1660" s="59" t="s">
        <v>39</v>
      </c>
      <c r="N1660" s="68">
        <f t="shared" si="226"/>
        <v>1.1415525099999999E-4</v>
      </c>
      <c r="P1660" s="60" t="str">
        <f t="shared" si="227"/>
        <v>M03D10H23</v>
      </c>
      <c r="Q1660" s="67">
        <f t="shared" si="234"/>
        <v>43169.958333329319</v>
      </c>
      <c r="R1660" s="5">
        <f t="shared" si="228"/>
        <v>3</v>
      </c>
      <c r="S1660" s="5">
        <f t="shared" si="229"/>
        <v>10</v>
      </c>
      <c r="T1660" s="5">
        <f t="shared" si="230"/>
        <v>23</v>
      </c>
      <c r="U1660" s="5" t="str">
        <f t="shared" si="231"/>
        <v>03</v>
      </c>
      <c r="V1660" s="5" t="str">
        <f t="shared" si="232"/>
        <v>10</v>
      </c>
      <c r="W1660" s="5" t="str">
        <f t="shared" si="233"/>
        <v>23</v>
      </c>
    </row>
    <row r="1661" spans="9:23">
      <c r="I1661" s="5" t="s">
        <v>1832</v>
      </c>
      <c r="K1661" s="59" t="s">
        <v>39</v>
      </c>
      <c r="N1661" s="68">
        <f t="shared" si="226"/>
        <v>1.1415525099999999E-4</v>
      </c>
      <c r="P1661" s="60" t="str">
        <f t="shared" si="227"/>
        <v>M03D11H00</v>
      </c>
      <c r="Q1661" s="67">
        <f t="shared" si="234"/>
        <v>43169.999999995984</v>
      </c>
      <c r="R1661" s="5">
        <f t="shared" si="228"/>
        <v>3</v>
      </c>
      <c r="S1661" s="5">
        <f t="shared" si="229"/>
        <v>11</v>
      </c>
      <c r="T1661" s="5">
        <f t="shared" si="230"/>
        <v>0</v>
      </c>
      <c r="U1661" s="5" t="str">
        <f t="shared" si="231"/>
        <v>03</v>
      </c>
      <c r="V1661" s="5" t="str">
        <f t="shared" si="232"/>
        <v>11</v>
      </c>
      <c r="W1661" s="5" t="str">
        <f t="shared" si="233"/>
        <v>00</v>
      </c>
    </row>
    <row r="1662" spans="9:23">
      <c r="I1662" s="5" t="s">
        <v>1833</v>
      </c>
      <c r="K1662" s="59" t="s">
        <v>39</v>
      </c>
      <c r="N1662" s="68">
        <f t="shared" si="226"/>
        <v>1.1415525099999999E-4</v>
      </c>
      <c r="P1662" s="60" t="str">
        <f t="shared" si="227"/>
        <v>M03D11H01</v>
      </c>
      <c r="Q1662" s="67">
        <f t="shared" si="234"/>
        <v>43170.041666662648</v>
      </c>
      <c r="R1662" s="5">
        <f t="shared" si="228"/>
        <v>3</v>
      </c>
      <c r="S1662" s="5">
        <f t="shared" si="229"/>
        <v>11</v>
      </c>
      <c r="T1662" s="5">
        <f t="shared" si="230"/>
        <v>1</v>
      </c>
      <c r="U1662" s="5" t="str">
        <f t="shared" si="231"/>
        <v>03</v>
      </c>
      <c r="V1662" s="5" t="str">
        <f t="shared" si="232"/>
        <v>11</v>
      </c>
      <c r="W1662" s="5" t="str">
        <f t="shared" si="233"/>
        <v>01</v>
      </c>
    </row>
    <row r="1663" spans="9:23">
      <c r="I1663" s="5" t="s">
        <v>1834</v>
      </c>
      <c r="K1663" s="59" t="s">
        <v>39</v>
      </c>
      <c r="N1663" s="68">
        <f t="shared" si="226"/>
        <v>1.1415525099999999E-4</v>
      </c>
      <c r="P1663" s="60" t="str">
        <f t="shared" si="227"/>
        <v>M03D11H02</v>
      </c>
      <c r="Q1663" s="67">
        <f t="shared" si="234"/>
        <v>43170.083333329312</v>
      </c>
      <c r="R1663" s="5">
        <f t="shared" si="228"/>
        <v>3</v>
      </c>
      <c r="S1663" s="5">
        <f t="shared" si="229"/>
        <v>11</v>
      </c>
      <c r="T1663" s="5">
        <f t="shared" si="230"/>
        <v>2</v>
      </c>
      <c r="U1663" s="5" t="str">
        <f t="shared" si="231"/>
        <v>03</v>
      </c>
      <c r="V1663" s="5" t="str">
        <f t="shared" si="232"/>
        <v>11</v>
      </c>
      <c r="W1663" s="5" t="str">
        <f t="shared" si="233"/>
        <v>02</v>
      </c>
    </row>
    <row r="1664" spans="9:23">
      <c r="I1664" s="5" t="s">
        <v>1835</v>
      </c>
      <c r="K1664" s="59" t="s">
        <v>39</v>
      </c>
      <c r="N1664" s="68">
        <f t="shared" si="226"/>
        <v>1.1415525099999999E-4</v>
      </c>
      <c r="P1664" s="60" t="str">
        <f t="shared" si="227"/>
        <v>M03D11H03</v>
      </c>
      <c r="Q1664" s="67">
        <f t="shared" si="234"/>
        <v>43170.124999995976</v>
      </c>
      <c r="R1664" s="5">
        <f t="shared" si="228"/>
        <v>3</v>
      </c>
      <c r="S1664" s="5">
        <f t="shared" si="229"/>
        <v>11</v>
      </c>
      <c r="T1664" s="5">
        <f t="shared" si="230"/>
        <v>3</v>
      </c>
      <c r="U1664" s="5" t="str">
        <f t="shared" si="231"/>
        <v>03</v>
      </c>
      <c r="V1664" s="5" t="str">
        <f t="shared" si="232"/>
        <v>11</v>
      </c>
      <c r="W1664" s="5" t="str">
        <f t="shared" si="233"/>
        <v>03</v>
      </c>
    </row>
    <row r="1665" spans="9:23">
      <c r="I1665" s="5" t="s">
        <v>1836</v>
      </c>
      <c r="K1665" s="59" t="s">
        <v>39</v>
      </c>
      <c r="N1665" s="68">
        <f t="shared" si="226"/>
        <v>1.1415525099999999E-4</v>
      </c>
      <c r="P1665" s="60" t="str">
        <f t="shared" si="227"/>
        <v>M03D11H04</v>
      </c>
      <c r="Q1665" s="67">
        <f t="shared" si="234"/>
        <v>43170.166666662641</v>
      </c>
      <c r="R1665" s="5">
        <f t="shared" si="228"/>
        <v>3</v>
      </c>
      <c r="S1665" s="5">
        <f t="shared" si="229"/>
        <v>11</v>
      </c>
      <c r="T1665" s="5">
        <f t="shared" si="230"/>
        <v>4</v>
      </c>
      <c r="U1665" s="5" t="str">
        <f t="shared" si="231"/>
        <v>03</v>
      </c>
      <c r="V1665" s="5" t="str">
        <f t="shared" si="232"/>
        <v>11</v>
      </c>
      <c r="W1665" s="5" t="str">
        <f t="shared" si="233"/>
        <v>04</v>
      </c>
    </row>
    <row r="1666" spans="9:23">
      <c r="I1666" s="5" t="s">
        <v>1837</v>
      </c>
      <c r="K1666" s="59" t="s">
        <v>39</v>
      </c>
      <c r="N1666" s="68">
        <f t="shared" si="226"/>
        <v>1.1415525099999999E-4</v>
      </c>
      <c r="P1666" s="60" t="str">
        <f t="shared" si="227"/>
        <v>M03D11H05</v>
      </c>
      <c r="Q1666" s="67">
        <f t="shared" si="234"/>
        <v>43170.208333329305</v>
      </c>
      <c r="R1666" s="5">
        <f t="shared" si="228"/>
        <v>3</v>
      </c>
      <c r="S1666" s="5">
        <f t="shared" si="229"/>
        <v>11</v>
      </c>
      <c r="T1666" s="5">
        <f t="shared" si="230"/>
        <v>5</v>
      </c>
      <c r="U1666" s="5" t="str">
        <f t="shared" si="231"/>
        <v>03</v>
      </c>
      <c r="V1666" s="5" t="str">
        <f t="shared" si="232"/>
        <v>11</v>
      </c>
      <c r="W1666" s="5" t="str">
        <f t="shared" si="233"/>
        <v>05</v>
      </c>
    </row>
    <row r="1667" spans="9:23">
      <c r="I1667" s="5" t="s">
        <v>1838</v>
      </c>
      <c r="K1667" s="59" t="s">
        <v>39</v>
      </c>
      <c r="N1667" s="68">
        <f t="shared" si="226"/>
        <v>1.1415525099999999E-4</v>
      </c>
      <c r="P1667" s="60" t="str">
        <f t="shared" si="227"/>
        <v>M03D11H06</v>
      </c>
      <c r="Q1667" s="67">
        <f t="shared" si="234"/>
        <v>43170.249999995969</v>
      </c>
      <c r="R1667" s="5">
        <f t="shared" si="228"/>
        <v>3</v>
      </c>
      <c r="S1667" s="5">
        <f t="shared" si="229"/>
        <v>11</v>
      </c>
      <c r="T1667" s="5">
        <f t="shared" si="230"/>
        <v>6</v>
      </c>
      <c r="U1667" s="5" t="str">
        <f t="shared" si="231"/>
        <v>03</v>
      </c>
      <c r="V1667" s="5" t="str">
        <f t="shared" si="232"/>
        <v>11</v>
      </c>
      <c r="W1667" s="5" t="str">
        <f t="shared" si="233"/>
        <v>06</v>
      </c>
    </row>
    <row r="1668" spans="9:23">
      <c r="I1668" s="5" t="s">
        <v>1839</v>
      </c>
      <c r="K1668" s="59" t="s">
        <v>39</v>
      </c>
      <c r="N1668" s="68">
        <f t="shared" si="226"/>
        <v>1.1415525099999999E-4</v>
      </c>
      <c r="P1668" s="60" t="str">
        <f t="shared" si="227"/>
        <v>M03D11H07</v>
      </c>
      <c r="Q1668" s="67">
        <f t="shared" si="234"/>
        <v>43170.291666662633</v>
      </c>
      <c r="R1668" s="5">
        <f t="shared" si="228"/>
        <v>3</v>
      </c>
      <c r="S1668" s="5">
        <f t="shared" si="229"/>
        <v>11</v>
      </c>
      <c r="T1668" s="5">
        <f t="shared" si="230"/>
        <v>7</v>
      </c>
      <c r="U1668" s="5" t="str">
        <f t="shared" si="231"/>
        <v>03</v>
      </c>
      <c r="V1668" s="5" t="str">
        <f t="shared" si="232"/>
        <v>11</v>
      </c>
      <c r="W1668" s="5" t="str">
        <f t="shared" si="233"/>
        <v>07</v>
      </c>
    </row>
    <row r="1669" spans="9:23">
      <c r="I1669" s="5" t="s">
        <v>1840</v>
      </c>
      <c r="K1669" s="59" t="s">
        <v>39</v>
      </c>
      <c r="N1669" s="68">
        <f t="shared" si="226"/>
        <v>1.1415525099999999E-4</v>
      </c>
      <c r="P1669" s="60" t="str">
        <f t="shared" si="227"/>
        <v>M03D11H08</v>
      </c>
      <c r="Q1669" s="67">
        <f t="shared" si="234"/>
        <v>43170.333333329298</v>
      </c>
      <c r="R1669" s="5">
        <f t="shared" si="228"/>
        <v>3</v>
      </c>
      <c r="S1669" s="5">
        <f t="shared" si="229"/>
        <v>11</v>
      </c>
      <c r="T1669" s="5">
        <f t="shared" si="230"/>
        <v>8</v>
      </c>
      <c r="U1669" s="5" t="str">
        <f t="shared" si="231"/>
        <v>03</v>
      </c>
      <c r="V1669" s="5" t="str">
        <f t="shared" si="232"/>
        <v>11</v>
      </c>
      <c r="W1669" s="5" t="str">
        <f t="shared" si="233"/>
        <v>08</v>
      </c>
    </row>
    <row r="1670" spans="9:23">
      <c r="I1670" s="5" t="s">
        <v>1841</v>
      </c>
      <c r="K1670" s="59" t="s">
        <v>39</v>
      </c>
      <c r="N1670" s="68">
        <f t="shared" ref="N1670:N1733" si="235">ROUND(1/8760,12)</f>
        <v>1.1415525099999999E-4</v>
      </c>
      <c r="P1670" s="60" t="str">
        <f t="shared" ref="P1670:P1733" si="236">"M"&amp;U1670&amp;"D"&amp;V1670&amp;"H"&amp;W1670</f>
        <v>M03D11H09</v>
      </c>
      <c r="Q1670" s="67">
        <f t="shared" si="234"/>
        <v>43170.374999995962</v>
      </c>
      <c r="R1670" s="5">
        <f t="shared" ref="R1670:R1733" si="237">MONTH(Q1670)</f>
        <v>3</v>
      </c>
      <c r="S1670" s="5">
        <f t="shared" ref="S1670:S1733" si="238">DAY(Q1670)</f>
        <v>11</v>
      </c>
      <c r="T1670" s="5">
        <f t="shared" ref="T1670:T1733" si="239">HOUR(Q1670)</f>
        <v>9</v>
      </c>
      <c r="U1670" s="5" t="str">
        <f t="shared" ref="U1670:U1733" si="240">TEXT(R1670,"00")</f>
        <v>03</v>
      </c>
      <c r="V1670" s="5" t="str">
        <f t="shared" ref="V1670:V1733" si="241">TEXT(S1670,"00")</f>
        <v>11</v>
      </c>
      <c r="W1670" s="5" t="str">
        <f t="shared" ref="W1670:W1733" si="242">TEXT(T1670,"00")</f>
        <v>09</v>
      </c>
    </row>
    <row r="1671" spans="9:23">
      <c r="I1671" s="5" t="s">
        <v>1842</v>
      </c>
      <c r="K1671" s="59" t="s">
        <v>39</v>
      </c>
      <c r="N1671" s="68">
        <f t="shared" si="235"/>
        <v>1.1415525099999999E-4</v>
      </c>
      <c r="P1671" s="60" t="str">
        <f t="shared" si="236"/>
        <v>M03D11H10</v>
      </c>
      <c r="Q1671" s="67">
        <f t="shared" ref="Q1671:Q1734" si="243">Q1670+(1/24)</f>
        <v>43170.416666662626</v>
      </c>
      <c r="R1671" s="5">
        <f t="shared" si="237"/>
        <v>3</v>
      </c>
      <c r="S1671" s="5">
        <f t="shared" si="238"/>
        <v>11</v>
      </c>
      <c r="T1671" s="5">
        <f t="shared" si="239"/>
        <v>10</v>
      </c>
      <c r="U1671" s="5" t="str">
        <f t="shared" si="240"/>
        <v>03</v>
      </c>
      <c r="V1671" s="5" t="str">
        <f t="shared" si="241"/>
        <v>11</v>
      </c>
      <c r="W1671" s="5" t="str">
        <f t="shared" si="242"/>
        <v>10</v>
      </c>
    </row>
    <row r="1672" spans="9:23">
      <c r="I1672" s="5" t="s">
        <v>1843</v>
      </c>
      <c r="K1672" s="59" t="s">
        <v>39</v>
      </c>
      <c r="N1672" s="68">
        <f t="shared" si="235"/>
        <v>1.1415525099999999E-4</v>
      </c>
      <c r="P1672" s="60" t="str">
        <f t="shared" si="236"/>
        <v>M03D11H11</v>
      </c>
      <c r="Q1672" s="67">
        <f t="shared" si="243"/>
        <v>43170.45833332929</v>
      </c>
      <c r="R1672" s="5">
        <f t="shared" si="237"/>
        <v>3</v>
      </c>
      <c r="S1672" s="5">
        <f t="shared" si="238"/>
        <v>11</v>
      </c>
      <c r="T1672" s="5">
        <f t="shared" si="239"/>
        <v>11</v>
      </c>
      <c r="U1672" s="5" t="str">
        <f t="shared" si="240"/>
        <v>03</v>
      </c>
      <c r="V1672" s="5" t="str">
        <f t="shared" si="241"/>
        <v>11</v>
      </c>
      <c r="W1672" s="5" t="str">
        <f t="shared" si="242"/>
        <v>11</v>
      </c>
    </row>
    <row r="1673" spans="9:23">
      <c r="I1673" s="5" t="s">
        <v>1844</v>
      </c>
      <c r="K1673" s="59" t="s">
        <v>39</v>
      </c>
      <c r="N1673" s="68">
        <f t="shared" si="235"/>
        <v>1.1415525099999999E-4</v>
      </c>
      <c r="P1673" s="60" t="str">
        <f t="shared" si="236"/>
        <v>M03D11H12</v>
      </c>
      <c r="Q1673" s="67">
        <f t="shared" si="243"/>
        <v>43170.499999995955</v>
      </c>
      <c r="R1673" s="5">
        <f t="shared" si="237"/>
        <v>3</v>
      </c>
      <c r="S1673" s="5">
        <f t="shared" si="238"/>
        <v>11</v>
      </c>
      <c r="T1673" s="5">
        <f t="shared" si="239"/>
        <v>12</v>
      </c>
      <c r="U1673" s="5" t="str">
        <f t="shared" si="240"/>
        <v>03</v>
      </c>
      <c r="V1673" s="5" t="str">
        <f t="shared" si="241"/>
        <v>11</v>
      </c>
      <c r="W1673" s="5" t="str">
        <f t="shared" si="242"/>
        <v>12</v>
      </c>
    </row>
    <row r="1674" spans="9:23">
      <c r="I1674" s="5" t="s">
        <v>1845</v>
      </c>
      <c r="K1674" s="59" t="s">
        <v>39</v>
      </c>
      <c r="N1674" s="68">
        <f t="shared" si="235"/>
        <v>1.1415525099999999E-4</v>
      </c>
      <c r="P1674" s="60" t="str">
        <f t="shared" si="236"/>
        <v>M03D11H13</v>
      </c>
      <c r="Q1674" s="67">
        <f t="shared" si="243"/>
        <v>43170.541666662619</v>
      </c>
      <c r="R1674" s="5">
        <f t="shared" si="237"/>
        <v>3</v>
      </c>
      <c r="S1674" s="5">
        <f t="shared" si="238"/>
        <v>11</v>
      </c>
      <c r="T1674" s="5">
        <f t="shared" si="239"/>
        <v>13</v>
      </c>
      <c r="U1674" s="5" t="str">
        <f t="shared" si="240"/>
        <v>03</v>
      </c>
      <c r="V1674" s="5" t="str">
        <f t="shared" si="241"/>
        <v>11</v>
      </c>
      <c r="W1674" s="5" t="str">
        <f t="shared" si="242"/>
        <v>13</v>
      </c>
    </row>
    <row r="1675" spans="9:23">
      <c r="I1675" s="5" t="s">
        <v>1846</v>
      </c>
      <c r="K1675" s="59" t="s">
        <v>39</v>
      </c>
      <c r="N1675" s="68">
        <f t="shared" si="235"/>
        <v>1.1415525099999999E-4</v>
      </c>
      <c r="P1675" s="60" t="str">
        <f t="shared" si="236"/>
        <v>M03D11H14</v>
      </c>
      <c r="Q1675" s="67">
        <f t="shared" si="243"/>
        <v>43170.583333329283</v>
      </c>
      <c r="R1675" s="5">
        <f t="shared" si="237"/>
        <v>3</v>
      </c>
      <c r="S1675" s="5">
        <f t="shared" si="238"/>
        <v>11</v>
      </c>
      <c r="T1675" s="5">
        <f t="shared" si="239"/>
        <v>14</v>
      </c>
      <c r="U1675" s="5" t="str">
        <f t="shared" si="240"/>
        <v>03</v>
      </c>
      <c r="V1675" s="5" t="str">
        <f t="shared" si="241"/>
        <v>11</v>
      </c>
      <c r="W1675" s="5" t="str">
        <f t="shared" si="242"/>
        <v>14</v>
      </c>
    </row>
    <row r="1676" spans="9:23">
      <c r="I1676" s="5" t="s">
        <v>1847</v>
      </c>
      <c r="K1676" s="59" t="s">
        <v>39</v>
      </c>
      <c r="N1676" s="68">
        <f t="shared" si="235"/>
        <v>1.1415525099999999E-4</v>
      </c>
      <c r="P1676" s="60" t="str">
        <f t="shared" si="236"/>
        <v>M03D11H15</v>
      </c>
      <c r="Q1676" s="67">
        <f t="shared" si="243"/>
        <v>43170.624999995947</v>
      </c>
      <c r="R1676" s="5">
        <f t="shared" si="237"/>
        <v>3</v>
      </c>
      <c r="S1676" s="5">
        <f t="shared" si="238"/>
        <v>11</v>
      </c>
      <c r="T1676" s="5">
        <f t="shared" si="239"/>
        <v>15</v>
      </c>
      <c r="U1676" s="5" t="str">
        <f t="shared" si="240"/>
        <v>03</v>
      </c>
      <c r="V1676" s="5" t="str">
        <f t="shared" si="241"/>
        <v>11</v>
      </c>
      <c r="W1676" s="5" t="str">
        <f t="shared" si="242"/>
        <v>15</v>
      </c>
    </row>
    <row r="1677" spans="9:23">
      <c r="I1677" s="5" t="s">
        <v>1848</v>
      </c>
      <c r="K1677" s="59" t="s">
        <v>39</v>
      </c>
      <c r="N1677" s="68">
        <f t="shared" si="235"/>
        <v>1.1415525099999999E-4</v>
      </c>
      <c r="P1677" s="60" t="str">
        <f t="shared" si="236"/>
        <v>M03D11H16</v>
      </c>
      <c r="Q1677" s="67">
        <f t="shared" si="243"/>
        <v>43170.666666662612</v>
      </c>
      <c r="R1677" s="5">
        <f t="shared" si="237"/>
        <v>3</v>
      </c>
      <c r="S1677" s="5">
        <f t="shared" si="238"/>
        <v>11</v>
      </c>
      <c r="T1677" s="5">
        <f t="shared" si="239"/>
        <v>16</v>
      </c>
      <c r="U1677" s="5" t="str">
        <f t="shared" si="240"/>
        <v>03</v>
      </c>
      <c r="V1677" s="5" t="str">
        <f t="shared" si="241"/>
        <v>11</v>
      </c>
      <c r="W1677" s="5" t="str">
        <f t="shared" si="242"/>
        <v>16</v>
      </c>
    </row>
    <row r="1678" spans="9:23">
      <c r="I1678" s="5" t="s">
        <v>1849</v>
      </c>
      <c r="K1678" s="59" t="s">
        <v>39</v>
      </c>
      <c r="N1678" s="68">
        <f t="shared" si="235"/>
        <v>1.1415525099999999E-4</v>
      </c>
      <c r="P1678" s="60" t="str">
        <f t="shared" si="236"/>
        <v>M03D11H17</v>
      </c>
      <c r="Q1678" s="67">
        <f t="shared" si="243"/>
        <v>43170.708333329276</v>
      </c>
      <c r="R1678" s="5">
        <f t="shared" si="237"/>
        <v>3</v>
      </c>
      <c r="S1678" s="5">
        <f t="shared" si="238"/>
        <v>11</v>
      </c>
      <c r="T1678" s="5">
        <f t="shared" si="239"/>
        <v>17</v>
      </c>
      <c r="U1678" s="5" t="str">
        <f t="shared" si="240"/>
        <v>03</v>
      </c>
      <c r="V1678" s="5" t="str">
        <f t="shared" si="241"/>
        <v>11</v>
      </c>
      <c r="W1678" s="5" t="str">
        <f t="shared" si="242"/>
        <v>17</v>
      </c>
    </row>
    <row r="1679" spans="9:23">
      <c r="I1679" s="5" t="s">
        <v>1850</v>
      </c>
      <c r="K1679" s="59" t="s">
        <v>39</v>
      </c>
      <c r="N1679" s="68">
        <f t="shared" si="235"/>
        <v>1.1415525099999999E-4</v>
      </c>
      <c r="P1679" s="60" t="str">
        <f t="shared" si="236"/>
        <v>M03D11H18</v>
      </c>
      <c r="Q1679" s="67">
        <f t="shared" si="243"/>
        <v>43170.74999999594</v>
      </c>
      <c r="R1679" s="5">
        <f t="shared" si="237"/>
        <v>3</v>
      </c>
      <c r="S1679" s="5">
        <f t="shared" si="238"/>
        <v>11</v>
      </c>
      <c r="T1679" s="5">
        <f t="shared" si="239"/>
        <v>18</v>
      </c>
      <c r="U1679" s="5" t="str">
        <f t="shared" si="240"/>
        <v>03</v>
      </c>
      <c r="V1679" s="5" t="str">
        <f t="shared" si="241"/>
        <v>11</v>
      </c>
      <c r="W1679" s="5" t="str">
        <f t="shared" si="242"/>
        <v>18</v>
      </c>
    </row>
    <row r="1680" spans="9:23">
      <c r="I1680" s="5" t="s">
        <v>1851</v>
      </c>
      <c r="K1680" s="59" t="s">
        <v>39</v>
      </c>
      <c r="N1680" s="68">
        <f t="shared" si="235"/>
        <v>1.1415525099999999E-4</v>
      </c>
      <c r="P1680" s="60" t="str">
        <f t="shared" si="236"/>
        <v>M03D11H19</v>
      </c>
      <c r="Q1680" s="67">
        <f t="shared" si="243"/>
        <v>43170.791666662604</v>
      </c>
      <c r="R1680" s="5">
        <f t="shared" si="237"/>
        <v>3</v>
      </c>
      <c r="S1680" s="5">
        <f t="shared" si="238"/>
        <v>11</v>
      </c>
      <c r="T1680" s="5">
        <f t="shared" si="239"/>
        <v>19</v>
      </c>
      <c r="U1680" s="5" t="str">
        <f t="shared" si="240"/>
        <v>03</v>
      </c>
      <c r="V1680" s="5" t="str">
        <f t="shared" si="241"/>
        <v>11</v>
      </c>
      <c r="W1680" s="5" t="str">
        <f t="shared" si="242"/>
        <v>19</v>
      </c>
    </row>
    <row r="1681" spans="9:23">
      <c r="I1681" s="5" t="s">
        <v>1852</v>
      </c>
      <c r="K1681" s="59" t="s">
        <v>39</v>
      </c>
      <c r="N1681" s="68">
        <f t="shared" si="235"/>
        <v>1.1415525099999999E-4</v>
      </c>
      <c r="P1681" s="60" t="str">
        <f t="shared" si="236"/>
        <v>M03D11H20</v>
      </c>
      <c r="Q1681" s="67">
        <f t="shared" si="243"/>
        <v>43170.833333329268</v>
      </c>
      <c r="R1681" s="5">
        <f t="shared" si="237"/>
        <v>3</v>
      </c>
      <c r="S1681" s="5">
        <f t="shared" si="238"/>
        <v>11</v>
      </c>
      <c r="T1681" s="5">
        <f t="shared" si="239"/>
        <v>20</v>
      </c>
      <c r="U1681" s="5" t="str">
        <f t="shared" si="240"/>
        <v>03</v>
      </c>
      <c r="V1681" s="5" t="str">
        <f t="shared" si="241"/>
        <v>11</v>
      </c>
      <c r="W1681" s="5" t="str">
        <f t="shared" si="242"/>
        <v>20</v>
      </c>
    </row>
    <row r="1682" spans="9:23">
      <c r="I1682" s="5" t="s">
        <v>1853</v>
      </c>
      <c r="K1682" s="59" t="s">
        <v>39</v>
      </c>
      <c r="N1682" s="68">
        <f t="shared" si="235"/>
        <v>1.1415525099999999E-4</v>
      </c>
      <c r="P1682" s="60" t="str">
        <f t="shared" si="236"/>
        <v>M03D11H21</v>
      </c>
      <c r="Q1682" s="67">
        <f t="shared" si="243"/>
        <v>43170.874999995933</v>
      </c>
      <c r="R1682" s="5">
        <f t="shared" si="237"/>
        <v>3</v>
      </c>
      <c r="S1682" s="5">
        <f t="shared" si="238"/>
        <v>11</v>
      </c>
      <c r="T1682" s="5">
        <f t="shared" si="239"/>
        <v>21</v>
      </c>
      <c r="U1682" s="5" t="str">
        <f t="shared" si="240"/>
        <v>03</v>
      </c>
      <c r="V1682" s="5" t="str">
        <f t="shared" si="241"/>
        <v>11</v>
      </c>
      <c r="W1682" s="5" t="str">
        <f t="shared" si="242"/>
        <v>21</v>
      </c>
    </row>
    <row r="1683" spans="9:23">
      <c r="I1683" s="5" t="s">
        <v>1854</v>
      </c>
      <c r="K1683" s="59" t="s">
        <v>39</v>
      </c>
      <c r="N1683" s="68">
        <f t="shared" si="235"/>
        <v>1.1415525099999999E-4</v>
      </c>
      <c r="P1683" s="60" t="str">
        <f t="shared" si="236"/>
        <v>M03D11H22</v>
      </c>
      <c r="Q1683" s="67">
        <f t="shared" si="243"/>
        <v>43170.916666662597</v>
      </c>
      <c r="R1683" s="5">
        <f t="shared" si="237"/>
        <v>3</v>
      </c>
      <c r="S1683" s="5">
        <f t="shared" si="238"/>
        <v>11</v>
      </c>
      <c r="T1683" s="5">
        <f t="shared" si="239"/>
        <v>22</v>
      </c>
      <c r="U1683" s="5" t="str">
        <f t="shared" si="240"/>
        <v>03</v>
      </c>
      <c r="V1683" s="5" t="str">
        <f t="shared" si="241"/>
        <v>11</v>
      </c>
      <c r="W1683" s="5" t="str">
        <f t="shared" si="242"/>
        <v>22</v>
      </c>
    </row>
    <row r="1684" spans="9:23">
      <c r="I1684" s="5" t="s">
        <v>1855</v>
      </c>
      <c r="K1684" s="59" t="s">
        <v>39</v>
      </c>
      <c r="N1684" s="68">
        <f t="shared" si="235"/>
        <v>1.1415525099999999E-4</v>
      </c>
      <c r="P1684" s="60" t="str">
        <f t="shared" si="236"/>
        <v>M03D11H23</v>
      </c>
      <c r="Q1684" s="67">
        <f t="shared" si="243"/>
        <v>43170.958333329261</v>
      </c>
      <c r="R1684" s="5">
        <f t="shared" si="237"/>
        <v>3</v>
      </c>
      <c r="S1684" s="5">
        <f t="shared" si="238"/>
        <v>11</v>
      </c>
      <c r="T1684" s="5">
        <f t="shared" si="239"/>
        <v>23</v>
      </c>
      <c r="U1684" s="5" t="str">
        <f t="shared" si="240"/>
        <v>03</v>
      </c>
      <c r="V1684" s="5" t="str">
        <f t="shared" si="241"/>
        <v>11</v>
      </c>
      <c r="W1684" s="5" t="str">
        <f t="shared" si="242"/>
        <v>23</v>
      </c>
    </row>
    <row r="1685" spans="9:23">
      <c r="I1685" s="5" t="s">
        <v>1856</v>
      </c>
      <c r="K1685" s="59" t="s">
        <v>39</v>
      </c>
      <c r="N1685" s="68">
        <f t="shared" si="235"/>
        <v>1.1415525099999999E-4</v>
      </c>
      <c r="P1685" s="60" t="str">
        <f t="shared" si="236"/>
        <v>M03D12H00</v>
      </c>
      <c r="Q1685" s="67">
        <f t="shared" si="243"/>
        <v>43170.999999995925</v>
      </c>
      <c r="R1685" s="5">
        <f t="shared" si="237"/>
        <v>3</v>
      </c>
      <c r="S1685" s="5">
        <f t="shared" si="238"/>
        <v>12</v>
      </c>
      <c r="T1685" s="5">
        <f t="shared" si="239"/>
        <v>0</v>
      </c>
      <c r="U1685" s="5" t="str">
        <f t="shared" si="240"/>
        <v>03</v>
      </c>
      <c r="V1685" s="5" t="str">
        <f t="shared" si="241"/>
        <v>12</v>
      </c>
      <c r="W1685" s="5" t="str">
        <f t="shared" si="242"/>
        <v>00</v>
      </c>
    </row>
    <row r="1686" spans="9:23">
      <c r="I1686" s="5" t="s">
        <v>1857</v>
      </c>
      <c r="K1686" s="59" t="s">
        <v>39</v>
      </c>
      <c r="N1686" s="68">
        <f t="shared" si="235"/>
        <v>1.1415525099999999E-4</v>
      </c>
      <c r="P1686" s="60" t="str">
        <f t="shared" si="236"/>
        <v>M03D12H01</v>
      </c>
      <c r="Q1686" s="67">
        <f t="shared" si="243"/>
        <v>43171.04166666259</v>
      </c>
      <c r="R1686" s="5">
        <f t="shared" si="237"/>
        <v>3</v>
      </c>
      <c r="S1686" s="5">
        <f t="shared" si="238"/>
        <v>12</v>
      </c>
      <c r="T1686" s="5">
        <f t="shared" si="239"/>
        <v>1</v>
      </c>
      <c r="U1686" s="5" t="str">
        <f t="shared" si="240"/>
        <v>03</v>
      </c>
      <c r="V1686" s="5" t="str">
        <f t="shared" si="241"/>
        <v>12</v>
      </c>
      <c r="W1686" s="5" t="str">
        <f t="shared" si="242"/>
        <v>01</v>
      </c>
    </row>
    <row r="1687" spans="9:23">
      <c r="I1687" s="5" t="s">
        <v>1858</v>
      </c>
      <c r="K1687" s="59" t="s">
        <v>39</v>
      </c>
      <c r="N1687" s="68">
        <f t="shared" si="235"/>
        <v>1.1415525099999999E-4</v>
      </c>
      <c r="P1687" s="60" t="str">
        <f t="shared" si="236"/>
        <v>M03D12H02</v>
      </c>
      <c r="Q1687" s="67">
        <f t="shared" si="243"/>
        <v>43171.083333329254</v>
      </c>
      <c r="R1687" s="5">
        <f t="shared" si="237"/>
        <v>3</v>
      </c>
      <c r="S1687" s="5">
        <f t="shared" si="238"/>
        <v>12</v>
      </c>
      <c r="T1687" s="5">
        <f t="shared" si="239"/>
        <v>2</v>
      </c>
      <c r="U1687" s="5" t="str">
        <f t="shared" si="240"/>
        <v>03</v>
      </c>
      <c r="V1687" s="5" t="str">
        <f t="shared" si="241"/>
        <v>12</v>
      </c>
      <c r="W1687" s="5" t="str">
        <f t="shared" si="242"/>
        <v>02</v>
      </c>
    </row>
    <row r="1688" spans="9:23">
      <c r="I1688" s="5" t="s">
        <v>1859</v>
      </c>
      <c r="K1688" s="59" t="s">
        <v>39</v>
      </c>
      <c r="N1688" s="68">
        <f t="shared" si="235"/>
        <v>1.1415525099999999E-4</v>
      </c>
      <c r="P1688" s="60" t="str">
        <f t="shared" si="236"/>
        <v>M03D12H03</v>
      </c>
      <c r="Q1688" s="67">
        <f t="shared" si="243"/>
        <v>43171.124999995918</v>
      </c>
      <c r="R1688" s="5">
        <f t="shared" si="237"/>
        <v>3</v>
      </c>
      <c r="S1688" s="5">
        <f t="shared" si="238"/>
        <v>12</v>
      </c>
      <c r="T1688" s="5">
        <f t="shared" si="239"/>
        <v>3</v>
      </c>
      <c r="U1688" s="5" t="str">
        <f t="shared" si="240"/>
        <v>03</v>
      </c>
      <c r="V1688" s="5" t="str">
        <f t="shared" si="241"/>
        <v>12</v>
      </c>
      <c r="W1688" s="5" t="str">
        <f t="shared" si="242"/>
        <v>03</v>
      </c>
    </row>
    <row r="1689" spans="9:23">
      <c r="I1689" s="5" t="s">
        <v>1860</v>
      </c>
      <c r="K1689" s="59" t="s">
        <v>39</v>
      </c>
      <c r="N1689" s="68">
        <f t="shared" si="235"/>
        <v>1.1415525099999999E-4</v>
      </c>
      <c r="P1689" s="60" t="str">
        <f t="shared" si="236"/>
        <v>M03D12H04</v>
      </c>
      <c r="Q1689" s="67">
        <f t="shared" si="243"/>
        <v>43171.166666662582</v>
      </c>
      <c r="R1689" s="5">
        <f t="shared" si="237"/>
        <v>3</v>
      </c>
      <c r="S1689" s="5">
        <f t="shared" si="238"/>
        <v>12</v>
      </c>
      <c r="T1689" s="5">
        <f t="shared" si="239"/>
        <v>4</v>
      </c>
      <c r="U1689" s="5" t="str">
        <f t="shared" si="240"/>
        <v>03</v>
      </c>
      <c r="V1689" s="5" t="str">
        <f t="shared" si="241"/>
        <v>12</v>
      </c>
      <c r="W1689" s="5" t="str">
        <f t="shared" si="242"/>
        <v>04</v>
      </c>
    </row>
    <row r="1690" spans="9:23">
      <c r="I1690" s="5" t="s">
        <v>1861</v>
      </c>
      <c r="K1690" s="59" t="s">
        <v>39</v>
      </c>
      <c r="N1690" s="68">
        <f t="shared" si="235"/>
        <v>1.1415525099999999E-4</v>
      </c>
      <c r="P1690" s="60" t="str">
        <f t="shared" si="236"/>
        <v>M03D12H05</v>
      </c>
      <c r="Q1690" s="67">
        <f t="shared" si="243"/>
        <v>43171.208333329247</v>
      </c>
      <c r="R1690" s="5">
        <f t="shared" si="237"/>
        <v>3</v>
      </c>
      <c r="S1690" s="5">
        <f t="shared" si="238"/>
        <v>12</v>
      </c>
      <c r="T1690" s="5">
        <f t="shared" si="239"/>
        <v>5</v>
      </c>
      <c r="U1690" s="5" t="str">
        <f t="shared" si="240"/>
        <v>03</v>
      </c>
      <c r="V1690" s="5" t="str">
        <f t="shared" si="241"/>
        <v>12</v>
      </c>
      <c r="W1690" s="5" t="str">
        <f t="shared" si="242"/>
        <v>05</v>
      </c>
    </row>
    <row r="1691" spans="9:23">
      <c r="I1691" s="5" t="s">
        <v>1862</v>
      </c>
      <c r="K1691" s="59" t="s">
        <v>39</v>
      </c>
      <c r="N1691" s="68">
        <f t="shared" si="235"/>
        <v>1.1415525099999999E-4</v>
      </c>
      <c r="P1691" s="60" t="str">
        <f t="shared" si="236"/>
        <v>M03D12H06</v>
      </c>
      <c r="Q1691" s="67">
        <f t="shared" si="243"/>
        <v>43171.249999995911</v>
      </c>
      <c r="R1691" s="5">
        <f t="shared" si="237"/>
        <v>3</v>
      </c>
      <c r="S1691" s="5">
        <f t="shared" si="238"/>
        <v>12</v>
      </c>
      <c r="T1691" s="5">
        <f t="shared" si="239"/>
        <v>6</v>
      </c>
      <c r="U1691" s="5" t="str">
        <f t="shared" si="240"/>
        <v>03</v>
      </c>
      <c r="V1691" s="5" t="str">
        <f t="shared" si="241"/>
        <v>12</v>
      </c>
      <c r="W1691" s="5" t="str">
        <f t="shared" si="242"/>
        <v>06</v>
      </c>
    </row>
    <row r="1692" spans="9:23">
      <c r="I1692" s="5" t="s">
        <v>1863</v>
      </c>
      <c r="K1692" s="59" t="s">
        <v>39</v>
      </c>
      <c r="N1692" s="68">
        <f t="shared" si="235"/>
        <v>1.1415525099999999E-4</v>
      </c>
      <c r="P1692" s="60" t="str">
        <f t="shared" si="236"/>
        <v>M03D12H07</v>
      </c>
      <c r="Q1692" s="67">
        <f t="shared" si="243"/>
        <v>43171.291666662575</v>
      </c>
      <c r="R1692" s="5">
        <f t="shared" si="237"/>
        <v>3</v>
      </c>
      <c r="S1692" s="5">
        <f t="shared" si="238"/>
        <v>12</v>
      </c>
      <c r="T1692" s="5">
        <f t="shared" si="239"/>
        <v>7</v>
      </c>
      <c r="U1692" s="5" t="str">
        <f t="shared" si="240"/>
        <v>03</v>
      </c>
      <c r="V1692" s="5" t="str">
        <f t="shared" si="241"/>
        <v>12</v>
      </c>
      <c r="W1692" s="5" t="str">
        <f t="shared" si="242"/>
        <v>07</v>
      </c>
    </row>
    <row r="1693" spans="9:23">
      <c r="I1693" s="5" t="s">
        <v>1864</v>
      </c>
      <c r="K1693" s="59" t="s">
        <v>39</v>
      </c>
      <c r="N1693" s="68">
        <f t="shared" si="235"/>
        <v>1.1415525099999999E-4</v>
      </c>
      <c r="P1693" s="60" t="str">
        <f t="shared" si="236"/>
        <v>M03D12H08</v>
      </c>
      <c r="Q1693" s="67">
        <f t="shared" si="243"/>
        <v>43171.333333329239</v>
      </c>
      <c r="R1693" s="5">
        <f t="shared" si="237"/>
        <v>3</v>
      </c>
      <c r="S1693" s="5">
        <f t="shared" si="238"/>
        <v>12</v>
      </c>
      <c r="T1693" s="5">
        <f t="shared" si="239"/>
        <v>8</v>
      </c>
      <c r="U1693" s="5" t="str">
        <f t="shared" si="240"/>
        <v>03</v>
      </c>
      <c r="V1693" s="5" t="str">
        <f t="shared" si="241"/>
        <v>12</v>
      </c>
      <c r="W1693" s="5" t="str">
        <f t="shared" si="242"/>
        <v>08</v>
      </c>
    </row>
    <row r="1694" spans="9:23">
      <c r="I1694" s="5" t="s">
        <v>1865</v>
      </c>
      <c r="K1694" s="59" t="s">
        <v>39</v>
      </c>
      <c r="N1694" s="68">
        <f t="shared" si="235"/>
        <v>1.1415525099999999E-4</v>
      </c>
      <c r="P1694" s="60" t="str">
        <f t="shared" si="236"/>
        <v>M03D12H09</v>
      </c>
      <c r="Q1694" s="67">
        <f t="shared" si="243"/>
        <v>43171.374999995904</v>
      </c>
      <c r="R1694" s="5">
        <f t="shared" si="237"/>
        <v>3</v>
      </c>
      <c r="S1694" s="5">
        <f t="shared" si="238"/>
        <v>12</v>
      </c>
      <c r="T1694" s="5">
        <f t="shared" si="239"/>
        <v>9</v>
      </c>
      <c r="U1694" s="5" t="str">
        <f t="shared" si="240"/>
        <v>03</v>
      </c>
      <c r="V1694" s="5" t="str">
        <f t="shared" si="241"/>
        <v>12</v>
      </c>
      <c r="W1694" s="5" t="str">
        <f t="shared" si="242"/>
        <v>09</v>
      </c>
    </row>
    <row r="1695" spans="9:23">
      <c r="I1695" s="5" t="s">
        <v>1866</v>
      </c>
      <c r="K1695" s="59" t="s">
        <v>39</v>
      </c>
      <c r="N1695" s="68">
        <f t="shared" si="235"/>
        <v>1.1415525099999999E-4</v>
      </c>
      <c r="P1695" s="60" t="str">
        <f t="shared" si="236"/>
        <v>M03D12H10</v>
      </c>
      <c r="Q1695" s="67">
        <f t="shared" si="243"/>
        <v>43171.416666662568</v>
      </c>
      <c r="R1695" s="5">
        <f t="shared" si="237"/>
        <v>3</v>
      </c>
      <c r="S1695" s="5">
        <f t="shared" si="238"/>
        <v>12</v>
      </c>
      <c r="T1695" s="5">
        <f t="shared" si="239"/>
        <v>10</v>
      </c>
      <c r="U1695" s="5" t="str">
        <f t="shared" si="240"/>
        <v>03</v>
      </c>
      <c r="V1695" s="5" t="str">
        <f t="shared" si="241"/>
        <v>12</v>
      </c>
      <c r="W1695" s="5" t="str">
        <f t="shared" si="242"/>
        <v>10</v>
      </c>
    </row>
    <row r="1696" spans="9:23">
      <c r="I1696" s="5" t="s">
        <v>1867</v>
      </c>
      <c r="K1696" s="59" t="s">
        <v>39</v>
      </c>
      <c r="N1696" s="68">
        <f t="shared" si="235"/>
        <v>1.1415525099999999E-4</v>
      </c>
      <c r="P1696" s="60" t="str">
        <f t="shared" si="236"/>
        <v>M03D12H11</v>
      </c>
      <c r="Q1696" s="67">
        <f t="shared" si="243"/>
        <v>43171.458333329232</v>
      </c>
      <c r="R1696" s="5">
        <f t="shared" si="237"/>
        <v>3</v>
      </c>
      <c r="S1696" s="5">
        <f t="shared" si="238"/>
        <v>12</v>
      </c>
      <c r="T1696" s="5">
        <f t="shared" si="239"/>
        <v>11</v>
      </c>
      <c r="U1696" s="5" t="str">
        <f t="shared" si="240"/>
        <v>03</v>
      </c>
      <c r="V1696" s="5" t="str">
        <f t="shared" si="241"/>
        <v>12</v>
      </c>
      <c r="W1696" s="5" t="str">
        <f t="shared" si="242"/>
        <v>11</v>
      </c>
    </row>
    <row r="1697" spans="9:23">
      <c r="I1697" s="5" t="s">
        <v>1868</v>
      </c>
      <c r="K1697" s="59" t="s">
        <v>39</v>
      </c>
      <c r="N1697" s="68">
        <f t="shared" si="235"/>
        <v>1.1415525099999999E-4</v>
      </c>
      <c r="P1697" s="60" t="str">
        <f t="shared" si="236"/>
        <v>M03D12H12</v>
      </c>
      <c r="Q1697" s="67">
        <f t="shared" si="243"/>
        <v>43171.499999995896</v>
      </c>
      <c r="R1697" s="5">
        <f t="shared" si="237"/>
        <v>3</v>
      </c>
      <c r="S1697" s="5">
        <f t="shared" si="238"/>
        <v>12</v>
      </c>
      <c r="T1697" s="5">
        <f t="shared" si="239"/>
        <v>12</v>
      </c>
      <c r="U1697" s="5" t="str">
        <f t="shared" si="240"/>
        <v>03</v>
      </c>
      <c r="V1697" s="5" t="str">
        <f t="shared" si="241"/>
        <v>12</v>
      </c>
      <c r="W1697" s="5" t="str">
        <f t="shared" si="242"/>
        <v>12</v>
      </c>
    </row>
    <row r="1698" spans="9:23">
      <c r="I1698" s="5" t="s">
        <v>1869</v>
      </c>
      <c r="K1698" s="59" t="s">
        <v>39</v>
      </c>
      <c r="N1698" s="68">
        <f t="shared" si="235"/>
        <v>1.1415525099999999E-4</v>
      </c>
      <c r="P1698" s="60" t="str">
        <f t="shared" si="236"/>
        <v>M03D12H13</v>
      </c>
      <c r="Q1698" s="67">
        <f t="shared" si="243"/>
        <v>43171.541666662561</v>
      </c>
      <c r="R1698" s="5">
        <f t="shared" si="237"/>
        <v>3</v>
      </c>
      <c r="S1698" s="5">
        <f t="shared" si="238"/>
        <v>12</v>
      </c>
      <c r="T1698" s="5">
        <f t="shared" si="239"/>
        <v>13</v>
      </c>
      <c r="U1698" s="5" t="str">
        <f t="shared" si="240"/>
        <v>03</v>
      </c>
      <c r="V1698" s="5" t="str">
        <f t="shared" si="241"/>
        <v>12</v>
      </c>
      <c r="W1698" s="5" t="str">
        <f t="shared" si="242"/>
        <v>13</v>
      </c>
    </row>
    <row r="1699" spans="9:23">
      <c r="I1699" s="5" t="s">
        <v>1870</v>
      </c>
      <c r="K1699" s="59" t="s">
        <v>39</v>
      </c>
      <c r="N1699" s="68">
        <f t="shared" si="235"/>
        <v>1.1415525099999999E-4</v>
      </c>
      <c r="P1699" s="60" t="str">
        <f t="shared" si="236"/>
        <v>M03D12H14</v>
      </c>
      <c r="Q1699" s="67">
        <f t="shared" si="243"/>
        <v>43171.583333329225</v>
      </c>
      <c r="R1699" s="5">
        <f t="shared" si="237"/>
        <v>3</v>
      </c>
      <c r="S1699" s="5">
        <f t="shared" si="238"/>
        <v>12</v>
      </c>
      <c r="T1699" s="5">
        <f t="shared" si="239"/>
        <v>14</v>
      </c>
      <c r="U1699" s="5" t="str">
        <f t="shared" si="240"/>
        <v>03</v>
      </c>
      <c r="V1699" s="5" t="str">
        <f t="shared" si="241"/>
        <v>12</v>
      </c>
      <c r="W1699" s="5" t="str">
        <f t="shared" si="242"/>
        <v>14</v>
      </c>
    </row>
    <row r="1700" spans="9:23">
      <c r="I1700" s="5" t="s">
        <v>1871</v>
      </c>
      <c r="K1700" s="59" t="s">
        <v>39</v>
      </c>
      <c r="N1700" s="68">
        <f t="shared" si="235"/>
        <v>1.1415525099999999E-4</v>
      </c>
      <c r="P1700" s="60" t="str">
        <f t="shared" si="236"/>
        <v>M03D12H15</v>
      </c>
      <c r="Q1700" s="67">
        <f t="shared" si="243"/>
        <v>43171.624999995889</v>
      </c>
      <c r="R1700" s="5">
        <f t="shared" si="237"/>
        <v>3</v>
      </c>
      <c r="S1700" s="5">
        <f t="shared" si="238"/>
        <v>12</v>
      </c>
      <c r="T1700" s="5">
        <f t="shared" si="239"/>
        <v>15</v>
      </c>
      <c r="U1700" s="5" t="str">
        <f t="shared" si="240"/>
        <v>03</v>
      </c>
      <c r="V1700" s="5" t="str">
        <f t="shared" si="241"/>
        <v>12</v>
      </c>
      <c r="W1700" s="5" t="str">
        <f t="shared" si="242"/>
        <v>15</v>
      </c>
    </row>
    <row r="1701" spans="9:23">
      <c r="I1701" s="5" t="s">
        <v>1872</v>
      </c>
      <c r="K1701" s="59" t="s">
        <v>39</v>
      </c>
      <c r="N1701" s="68">
        <f t="shared" si="235"/>
        <v>1.1415525099999999E-4</v>
      </c>
      <c r="P1701" s="60" t="str">
        <f t="shared" si="236"/>
        <v>M03D12H16</v>
      </c>
      <c r="Q1701" s="67">
        <f t="shared" si="243"/>
        <v>43171.666666662553</v>
      </c>
      <c r="R1701" s="5">
        <f t="shared" si="237"/>
        <v>3</v>
      </c>
      <c r="S1701" s="5">
        <f t="shared" si="238"/>
        <v>12</v>
      </c>
      <c r="T1701" s="5">
        <f t="shared" si="239"/>
        <v>16</v>
      </c>
      <c r="U1701" s="5" t="str">
        <f t="shared" si="240"/>
        <v>03</v>
      </c>
      <c r="V1701" s="5" t="str">
        <f t="shared" si="241"/>
        <v>12</v>
      </c>
      <c r="W1701" s="5" t="str">
        <f t="shared" si="242"/>
        <v>16</v>
      </c>
    </row>
    <row r="1702" spans="9:23">
      <c r="I1702" s="5" t="s">
        <v>1873</v>
      </c>
      <c r="K1702" s="59" t="s">
        <v>39</v>
      </c>
      <c r="N1702" s="68">
        <f t="shared" si="235"/>
        <v>1.1415525099999999E-4</v>
      </c>
      <c r="P1702" s="60" t="str">
        <f t="shared" si="236"/>
        <v>M03D12H17</v>
      </c>
      <c r="Q1702" s="67">
        <f t="shared" si="243"/>
        <v>43171.708333329218</v>
      </c>
      <c r="R1702" s="5">
        <f t="shared" si="237"/>
        <v>3</v>
      </c>
      <c r="S1702" s="5">
        <f t="shared" si="238"/>
        <v>12</v>
      </c>
      <c r="T1702" s="5">
        <f t="shared" si="239"/>
        <v>17</v>
      </c>
      <c r="U1702" s="5" t="str">
        <f t="shared" si="240"/>
        <v>03</v>
      </c>
      <c r="V1702" s="5" t="str">
        <f t="shared" si="241"/>
        <v>12</v>
      </c>
      <c r="W1702" s="5" t="str">
        <f t="shared" si="242"/>
        <v>17</v>
      </c>
    </row>
    <row r="1703" spans="9:23">
      <c r="I1703" s="5" t="s">
        <v>1874</v>
      </c>
      <c r="K1703" s="59" t="s">
        <v>39</v>
      </c>
      <c r="N1703" s="68">
        <f t="shared" si="235"/>
        <v>1.1415525099999999E-4</v>
      </c>
      <c r="P1703" s="60" t="str">
        <f t="shared" si="236"/>
        <v>M03D12H18</v>
      </c>
      <c r="Q1703" s="67">
        <f t="shared" si="243"/>
        <v>43171.749999995882</v>
      </c>
      <c r="R1703" s="5">
        <f t="shared" si="237"/>
        <v>3</v>
      </c>
      <c r="S1703" s="5">
        <f t="shared" si="238"/>
        <v>12</v>
      </c>
      <c r="T1703" s="5">
        <f t="shared" si="239"/>
        <v>18</v>
      </c>
      <c r="U1703" s="5" t="str">
        <f t="shared" si="240"/>
        <v>03</v>
      </c>
      <c r="V1703" s="5" t="str">
        <f t="shared" si="241"/>
        <v>12</v>
      </c>
      <c r="W1703" s="5" t="str">
        <f t="shared" si="242"/>
        <v>18</v>
      </c>
    </row>
    <row r="1704" spans="9:23">
      <c r="I1704" s="5" t="s">
        <v>1875</v>
      </c>
      <c r="K1704" s="59" t="s">
        <v>39</v>
      </c>
      <c r="N1704" s="68">
        <f t="shared" si="235"/>
        <v>1.1415525099999999E-4</v>
      </c>
      <c r="P1704" s="60" t="str">
        <f t="shared" si="236"/>
        <v>M03D12H19</v>
      </c>
      <c r="Q1704" s="67">
        <f t="shared" si="243"/>
        <v>43171.791666662546</v>
      </c>
      <c r="R1704" s="5">
        <f t="shared" si="237"/>
        <v>3</v>
      </c>
      <c r="S1704" s="5">
        <f t="shared" si="238"/>
        <v>12</v>
      </c>
      <c r="T1704" s="5">
        <f t="shared" si="239"/>
        <v>19</v>
      </c>
      <c r="U1704" s="5" t="str">
        <f t="shared" si="240"/>
        <v>03</v>
      </c>
      <c r="V1704" s="5" t="str">
        <f t="shared" si="241"/>
        <v>12</v>
      </c>
      <c r="W1704" s="5" t="str">
        <f t="shared" si="242"/>
        <v>19</v>
      </c>
    </row>
    <row r="1705" spans="9:23">
      <c r="I1705" s="5" t="s">
        <v>1876</v>
      </c>
      <c r="K1705" s="59" t="s">
        <v>39</v>
      </c>
      <c r="N1705" s="68">
        <f t="shared" si="235"/>
        <v>1.1415525099999999E-4</v>
      </c>
      <c r="P1705" s="60" t="str">
        <f t="shared" si="236"/>
        <v>M03D12H20</v>
      </c>
      <c r="Q1705" s="67">
        <f t="shared" si="243"/>
        <v>43171.83333332921</v>
      </c>
      <c r="R1705" s="5">
        <f t="shared" si="237"/>
        <v>3</v>
      </c>
      <c r="S1705" s="5">
        <f t="shared" si="238"/>
        <v>12</v>
      </c>
      <c r="T1705" s="5">
        <f t="shared" si="239"/>
        <v>20</v>
      </c>
      <c r="U1705" s="5" t="str">
        <f t="shared" si="240"/>
        <v>03</v>
      </c>
      <c r="V1705" s="5" t="str">
        <f t="shared" si="241"/>
        <v>12</v>
      </c>
      <c r="W1705" s="5" t="str">
        <f t="shared" si="242"/>
        <v>20</v>
      </c>
    </row>
    <row r="1706" spans="9:23">
      <c r="I1706" s="5" t="s">
        <v>1877</v>
      </c>
      <c r="K1706" s="59" t="s">
        <v>39</v>
      </c>
      <c r="N1706" s="68">
        <f t="shared" si="235"/>
        <v>1.1415525099999999E-4</v>
      </c>
      <c r="P1706" s="60" t="str">
        <f t="shared" si="236"/>
        <v>M03D12H21</v>
      </c>
      <c r="Q1706" s="67">
        <f t="shared" si="243"/>
        <v>43171.874999995875</v>
      </c>
      <c r="R1706" s="5">
        <f t="shared" si="237"/>
        <v>3</v>
      </c>
      <c r="S1706" s="5">
        <f t="shared" si="238"/>
        <v>12</v>
      </c>
      <c r="T1706" s="5">
        <f t="shared" si="239"/>
        <v>21</v>
      </c>
      <c r="U1706" s="5" t="str">
        <f t="shared" si="240"/>
        <v>03</v>
      </c>
      <c r="V1706" s="5" t="str">
        <f t="shared" si="241"/>
        <v>12</v>
      </c>
      <c r="W1706" s="5" t="str">
        <f t="shared" si="242"/>
        <v>21</v>
      </c>
    </row>
    <row r="1707" spans="9:23">
      <c r="I1707" s="5" t="s">
        <v>1878</v>
      </c>
      <c r="K1707" s="59" t="s">
        <v>39</v>
      </c>
      <c r="N1707" s="68">
        <f t="shared" si="235"/>
        <v>1.1415525099999999E-4</v>
      </c>
      <c r="P1707" s="60" t="str">
        <f t="shared" si="236"/>
        <v>M03D12H22</v>
      </c>
      <c r="Q1707" s="67">
        <f t="shared" si="243"/>
        <v>43171.916666662539</v>
      </c>
      <c r="R1707" s="5">
        <f t="shared" si="237"/>
        <v>3</v>
      </c>
      <c r="S1707" s="5">
        <f t="shared" si="238"/>
        <v>12</v>
      </c>
      <c r="T1707" s="5">
        <f t="shared" si="239"/>
        <v>22</v>
      </c>
      <c r="U1707" s="5" t="str">
        <f t="shared" si="240"/>
        <v>03</v>
      </c>
      <c r="V1707" s="5" t="str">
        <f t="shared" si="241"/>
        <v>12</v>
      </c>
      <c r="W1707" s="5" t="str">
        <f t="shared" si="242"/>
        <v>22</v>
      </c>
    </row>
    <row r="1708" spans="9:23">
      <c r="I1708" s="5" t="s">
        <v>1879</v>
      </c>
      <c r="K1708" s="59" t="s">
        <v>39</v>
      </c>
      <c r="N1708" s="68">
        <f t="shared" si="235"/>
        <v>1.1415525099999999E-4</v>
      </c>
      <c r="P1708" s="60" t="str">
        <f t="shared" si="236"/>
        <v>M03D12H23</v>
      </c>
      <c r="Q1708" s="67">
        <f t="shared" si="243"/>
        <v>43171.958333329203</v>
      </c>
      <c r="R1708" s="5">
        <f t="shared" si="237"/>
        <v>3</v>
      </c>
      <c r="S1708" s="5">
        <f t="shared" si="238"/>
        <v>12</v>
      </c>
      <c r="T1708" s="5">
        <f t="shared" si="239"/>
        <v>23</v>
      </c>
      <c r="U1708" s="5" t="str">
        <f t="shared" si="240"/>
        <v>03</v>
      </c>
      <c r="V1708" s="5" t="str">
        <f t="shared" si="241"/>
        <v>12</v>
      </c>
      <c r="W1708" s="5" t="str">
        <f t="shared" si="242"/>
        <v>23</v>
      </c>
    </row>
    <row r="1709" spans="9:23">
      <c r="I1709" s="5" t="s">
        <v>1880</v>
      </c>
      <c r="K1709" s="59" t="s">
        <v>39</v>
      </c>
      <c r="N1709" s="68">
        <f t="shared" si="235"/>
        <v>1.1415525099999999E-4</v>
      </c>
      <c r="P1709" s="60" t="str">
        <f t="shared" si="236"/>
        <v>M03D13H00</v>
      </c>
      <c r="Q1709" s="67">
        <f t="shared" si="243"/>
        <v>43171.999999995867</v>
      </c>
      <c r="R1709" s="5">
        <f t="shared" si="237"/>
        <v>3</v>
      </c>
      <c r="S1709" s="5">
        <f t="shared" si="238"/>
        <v>13</v>
      </c>
      <c r="T1709" s="5">
        <f t="shared" si="239"/>
        <v>0</v>
      </c>
      <c r="U1709" s="5" t="str">
        <f t="shared" si="240"/>
        <v>03</v>
      </c>
      <c r="V1709" s="5" t="str">
        <f t="shared" si="241"/>
        <v>13</v>
      </c>
      <c r="W1709" s="5" t="str">
        <f t="shared" si="242"/>
        <v>00</v>
      </c>
    </row>
    <row r="1710" spans="9:23">
      <c r="I1710" s="5" t="s">
        <v>1881</v>
      </c>
      <c r="K1710" s="59" t="s">
        <v>39</v>
      </c>
      <c r="N1710" s="68">
        <f t="shared" si="235"/>
        <v>1.1415525099999999E-4</v>
      </c>
      <c r="P1710" s="60" t="str">
        <f t="shared" si="236"/>
        <v>M03D13H01</v>
      </c>
      <c r="Q1710" s="67">
        <f t="shared" si="243"/>
        <v>43172.041666662531</v>
      </c>
      <c r="R1710" s="5">
        <f t="shared" si="237"/>
        <v>3</v>
      </c>
      <c r="S1710" s="5">
        <f t="shared" si="238"/>
        <v>13</v>
      </c>
      <c r="T1710" s="5">
        <f t="shared" si="239"/>
        <v>1</v>
      </c>
      <c r="U1710" s="5" t="str">
        <f t="shared" si="240"/>
        <v>03</v>
      </c>
      <c r="V1710" s="5" t="str">
        <f t="shared" si="241"/>
        <v>13</v>
      </c>
      <c r="W1710" s="5" t="str">
        <f t="shared" si="242"/>
        <v>01</v>
      </c>
    </row>
    <row r="1711" spans="9:23">
      <c r="I1711" s="5" t="s">
        <v>1882</v>
      </c>
      <c r="K1711" s="59" t="s">
        <v>39</v>
      </c>
      <c r="N1711" s="68">
        <f t="shared" si="235"/>
        <v>1.1415525099999999E-4</v>
      </c>
      <c r="P1711" s="60" t="str">
        <f t="shared" si="236"/>
        <v>M03D13H02</v>
      </c>
      <c r="Q1711" s="67">
        <f t="shared" si="243"/>
        <v>43172.083333329196</v>
      </c>
      <c r="R1711" s="5">
        <f t="shared" si="237"/>
        <v>3</v>
      </c>
      <c r="S1711" s="5">
        <f t="shared" si="238"/>
        <v>13</v>
      </c>
      <c r="T1711" s="5">
        <f t="shared" si="239"/>
        <v>2</v>
      </c>
      <c r="U1711" s="5" t="str">
        <f t="shared" si="240"/>
        <v>03</v>
      </c>
      <c r="V1711" s="5" t="str">
        <f t="shared" si="241"/>
        <v>13</v>
      </c>
      <c r="W1711" s="5" t="str">
        <f t="shared" si="242"/>
        <v>02</v>
      </c>
    </row>
    <row r="1712" spans="9:23">
      <c r="I1712" s="5" t="s">
        <v>1883</v>
      </c>
      <c r="K1712" s="59" t="s">
        <v>39</v>
      </c>
      <c r="N1712" s="68">
        <f t="shared" si="235"/>
        <v>1.1415525099999999E-4</v>
      </c>
      <c r="P1712" s="60" t="str">
        <f t="shared" si="236"/>
        <v>M03D13H03</v>
      </c>
      <c r="Q1712" s="67">
        <f t="shared" si="243"/>
        <v>43172.12499999586</v>
      </c>
      <c r="R1712" s="5">
        <f t="shared" si="237"/>
        <v>3</v>
      </c>
      <c r="S1712" s="5">
        <f t="shared" si="238"/>
        <v>13</v>
      </c>
      <c r="T1712" s="5">
        <f t="shared" si="239"/>
        <v>3</v>
      </c>
      <c r="U1712" s="5" t="str">
        <f t="shared" si="240"/>
        <v>03</v>
      </c>
      <c r="V1712" s="5" t="str">
        <f t="shared" si="241"/>
        <v>13</v>
      </c>
      <c r="W1712" s="5" t="str">
        <f t="shared" si="242"/>
        <v>03</v>
      </c>
    </row>
    <row r="1713" spans="9:23">
      <c r="I1713" s="5" t="s">
        <v>1884</v>
      </c>
      <c r="K1713" s="59" t="s">
        <v>39</v>
      </c>
      <c r="N1713" s="68">
        <f t="shared" si="235"/>
        <v>1.1415525099999999E-4</v>
      </c>
      <c r="P1713" s="60" t="str">
        <f t="shared" si="236"/>
        <v>M03D13H04</v>
      </c>
      <c r="Q1713" s="67">
        <f t="shared" si="243"/>
        <v>43172.166666662524</v>
      </c>
      <c r="R1713" s="5">
        <f t="shared" si="237"/>
        <v>3</v>
      </c>
      <c r="S1713" s="5">
        <f t="shared" si="238"/>
        <v>13</v>
      </c>
      <c r="T1713" s="5">
        <f t="shared" si="239"/>
        <v>4</v>
      </c>
      <c r="U1713" s="5" t="str">
        <f t="shared" si="240"/>
        <v>03</v>
      </c>
      <c r="V1713" s="5" t="str">
        <f t="shared" si="241"/>
        <v>13</v>
      </c>
      <c r="W1713" s="5" t="str">
        <f t="shared" si="242"/>
        <v>04</v>
      </c>
    </row>
    <row r="1714" spans="9:23">
      <c r="I1714" s="5" t="s">
        <v>1885</v>
      </c>
      <c r="K1714" s="59" t="s">
        <v>39</v>
      </c>
      <c r="N1714" s="68">
        <f t="shared" si="235"/>
        <v>1.1415525099999999E-4</v>
      </c>
      <c r="P1714" s="60" t="str">
        <f t="shared" si="236"/>
        <v>M03D13H05</v>
      </c>
      <c r="Q1714" s="67">
        <f t="shared" si="243"/>
        <v>43172.208333329188</v>
      </c>
      <c r="R1714" s="5">
        <f t="shared" si="237"/>
        <v>3</v>
      </c>
      <c r="S1714" s="5">
        <f t="shared" si="238"/>
        <v>13</v>
      </c>
      <c r="T1714" s="5">
        <f t="shared" si="239"/>
        <v>5</v>
      </c>
      <c r="U1714" s="5" t="str">
        <f t="shared" si="240"/>
        <v>03</v>
      </c>
      <c r="V1714" s="5" t="str">
        <f t="shared" si="241"/>
        <v>13</v>
      </c>
      <c r="W1714" s="5" t="str">
        <f t="shared" si="242"/>
        <v>05</v>
      </c>
    </row>
    <row r="1715" spans="9:23">
      <c r="I1715" s="5" t="s">
        <v>1886</v>
      </c>
      <c r="K1715" s="59" t="s">
        <v>39</v>
      </c>
      <c r="N1715" s="68">
        <f t="shared" si="235"/>
        <v>1.1415525099999999E-4</v>
      </c>
      <c r="P1715" s="60" t="str">
        <f t="shared" si="236"/>
        <v>M03D13H06</v>
      </c>
      <c r="Q1715" s="67">
        <f t="shared" si="243"/>
        <v>43172.249999995853</v>
      </c>
      <c r="R1715" s="5">
        <f t="shared" si="237"/>
        <v>3</v>
      </c>
      <c r="S1715" s="5">
        <f t="shared" si="238"/>
        <v>13</v>
      </c>
      <c r="T1715" s="5">
        <f t="shared" si="239"/>
        <v>6</v>
      </c>
      <c r="U1715" s="5" t="str">
        <f t="shared" si="240"/>
        <v>03</v>
      </c>
      <c r="V1715" s="5" t="str">
        <f t="shared" si="241"/>
        <v>13</v>
      </c>
      <c r="W1715" s="5" t="str">
        <f t="shared" si="242"/>
        <v>06</v>
      </c>
    </row>
    <row r="1716" spans="9:23">
      <c r="I1716" s="5" t="s">
        <v>1887</v>
      </c>
      <c r="K1716" s="59" t="s">
        <v>39</v>
      </c>
      <c r="N1716" s="68">
        <f t="shared" si="235"/>
        <v>1.1415525099999999E-4</v>
      </c>
      <c r="P1716" s="60" t="str">
        <f t="shared" si="236"/>
        <v>M03D13H07</v>
      </c>
      <c r="Q1716" s="67">
        <f t="shared" si="243"/>
        <v>43172.291666662517</v>
      </c>
      <c r="R1716" s="5">
        <f t="shared" si="237"/>
        <v>3</v>
      </c>
      <c r="S1716" s="5">
        <f t="shared" si="238"/>
        <v>13</v>
      </c>
      <c r="T1716" s="5">
        <f t="shared" si="239"/>
        <v>7</v>
      </c>
      <c r="U1716" s="5" t="str">
        <f t="shared" si="240"/>
        <v>03</v>
      </c>
      <c r="V1716" s="5" t="str">
        <f t="shared" si="241"/>
        <v>13</v>
      </c>
      <c r="W1716" s="5" t="str">
        <f t="shared" si="242"/>
        <v>07</v>
      </c>
    </row>
    <row r="1717" spans="9:23">
      <c r="I1717" s="5" t="s">
        <v>1888</v>
      </c>
      <c r="K1717" s="59" t="s">
        <v>39</v>
      </c>
      <c r="N1717" s="68">
        <f t="shared" si="235"/>
        <v>1.1415525099999999E-4</v>
      </c>
      <c r="P1717" s="60" t="str">
        <f t="shared" si="236"/>
        <v>M03D13H08</v>
      </c>
      <c r="Q1717" s="67">
        <f t="shared" si="243"/>
        <v>43172.333333329181</v>
      </c>
      <c r="R1717" s="5">
        <f t="shared" si="237"/>
        <v>3</v>
      </c>
      <c r="S1717" s="5">
        <f t="shared" si="238"/>
        <v>13</v>
      </c>
      <c r="T1717" s="5">
        <f t="shared" si="239"/>
        <v>8</v>
      </c>
      <c r="U1717" s="5" t="str">
        <f t="shared" si="240"/>
        <v>03</v>
      </c>
      <c r="V1717" s="5" t="str">
        <f t="shared" si="241"/>
        <v>13</v>
      </c>
      <c r="W1717" s="5" t="str">
        <f t="shared" si="242"/>
        <v>08</v>
      </c>
    </row>
    <row r="1718" spans="9:23">
      <c r="I1718" s="5" t="s">
        <v>1889</v>
      </c>
      <c r="K1718" s="59" t="s">
        <v>39</v>
      </c>
      <c r="N1718" s="68">
        <f t="shared" si="235"/>
        <v>1.1415525099999999E-4</v>
      </c>
      <c r="P1718" s="60" t="str">
        <f t="shared" si="236"/>
        <v>M03D13H09</v>
      </c>
      <c r="Q1718" s="67">
        <f t="shared" si="243"/>
        <v>43172.374999995845</v>
      </c>
      <c r="R1718" s="5">
        <f t="shared" si="237"/>
        <v>3</v>
      </c>
      <c r="S1718" s="5">
        <f t="shared" si="238"/>
        <v>13</v>
      </c>
      <c r="T1718" s="5">
        <f t="shared" si="239"/>
        <v>9</v>
      </c>
      <c r="U1718" s="5" t="str">
        <f t="shared" si="240"/>
        <v>03</v>
      </c>
      <c r="V1718" s="5" t="str">
        <f t="shared" si="241"/>
        <v>13</v>
      </c>
      <c r="W1718" s="5" t="str">
        <f t="shared" si="242"/>
        <v>09</v>
      </c>
    </row>
    <row r="1719" spans="9:23">
      <c r="I1719" s="5" t="s">
        <v>1890</v>
      </c>
      <c r="K1719" s="59" t="s">
        <v>39</v>
      </c>
      <c r="N1719" s="68">
        <f t="shared" si="235"/>
        <v>1.1415525099999999E-4</v>
      </c>
      <c r="P1719" s="60" t="str">
        <f t="shared" si="236"/>
        <v>M03D13H10</v>
      </c>
      <c r="Q1719" s="67">
        <f t="shared" si="243"/>
        <v>43172.41666666251</v>
      </c>
      <c r="R1719" s="5">
        <f t="shared" si="237"/>
        <v>3</v>
      </c>
      <c r="S1719" s="5">
        <f t="shared" si="238"/>
        <v>13</v>
      </c>
      <c r="T1719" s="5">
        <f t="shared" si="239"/>
        <v>10</v>
      </c>
      <c r="U1719" s="5" t="str">
        <f t="shared" si="240"/>
        <v>03</v>
      </c>
      <c r="V1719" s="5" t="str">
        <f t="shared" si="241"/>
        <v>13</v>
      </c>
      <c r="W1719" s="5" t="str">
        <f t="shared" si="242"/>
        <v>10</v>
      </c>
    </row>
    <row r="1720" spans="9:23">
      <c r="I1720" s="5" t="s">
        <v>1891</v>
      </c>
      <c r="K1720" s="59" t="s">
        <v>39</v>
      </c>
      <c r="N1720" s="68">
        <f t="shared" si="235"/>
        <v>1.1415525099999999E-4</v>
      </c>
      <c r="P1720" s="60" t="str">
        <f t="shared" si="236"/>
        <v>M03D13H11</v>
      </c>
      <c r="Q1720" s="67">
        <f t="shared" si="243"/>
        <v>43172.458333329174</v>
      </c>
      <c r="R1720" s="5">
        <f t="shared" si="237"/>
        <v>3</v>
      </c>
      <c r="S1720" s="5">
        <f t="shared" si="238"/>
        <v>13</v>
      </c>
      <c r="T1720" s="5">
        <f t="shared" si="239"/>
        <v>11</v>
      </c>
      <c r="U1720" s="5" t="str">
        <f t="shared" si="240"/>
        <v>03</v>
      </c>
      <c r="V1720" s="5" t="str">
        <f t="shared" si="241"/>
        <v>13</v>
      </c>
      <c r="W1720" s="5" t="str">
        <f t="shared" si="242"/>
        <v>11</v>
      </c>
    </row>
    <row r="1721" spans="9:23">
      <c r="I1721" s="5" t="s">
        <v>1892</v>
      </c>
      <c r="K1721" s="59" t="s">
        <v>39</v>
      </c>
      <c r="N1721" s="68">
        <f t="shared" si="235"/>
        <v>1.1415525099999999E-4</v>
      </c>
      <c r="P1721" s="60" t="str">
        <f t="shared" si="236"/>
        <v>M03D13H12</v>
      </c>
      <c r="Q1721" s="67">
        <f t="shared" si="243"/>
        <v>43172.499999995838</v>
      </c>
      <c r="R1721" s="5">
        <f t="shared" si="237"/>
        <v>3</v>
      </c>
      <c r="S1721" s="5">
        <f t="shared" si="238"/>
        <v>13</v>
      </c>
      <c r="T1721" s="5">
        <f t="shared" si="239"/>
        <v>12</v>
      </c>
      <c r="U1721" s="5" t="str">
        <f t="shared" si="240"/>
        <v>03</v>
      </c>
      <c r="V1721" s="5" t="str">
        <f t="shared" si="241"/>
        <v>13</v>
      </c>
      <c r="W1721" s="5" t="str">
        <f t="shared" si="242"/>
        <v>12</v>
      </c>
    </row>
    <row r="1722" spans="9:23">
      <c r="I1722" s="5" t="s">
        <v>1893</v>
      </c>
      <c r="K1722" s="59" t="s">
        <v>39</v>
      </c>
      <c r="N1722" s="68">
        <f t="shared" si="235"/>
        <v>1.1415525099999999E-4</v>
      </c>
      <c r="P1722" s="60" t="str">
        <f t="shared" si="236"/>
        <v>M03D13H13</v>
      </c>
      <c r="Q1722" s="67">
        <f t="shared" si="243"/>
        <v>43172.541666662502</v>
      </c>
      <c r="R1722" s="5">
        <f t="shared" si="237"/>
        <v>3</v>
      </c>
      <c r="S1722" s="5">
        <f t="shared" si="238"/>
        <v>13</v>
      </c>
      <c r="T1722" s="5">
        <f t="shared" si="239"/>
        <v>13</v>
      </c>
      <c r="U1722" s="5" t="str">
        <f t="shared" si="240"/>
        <v>03</v>
      </c>
      <c r="V1722" s="5" t="str">
        <f t="shared" si="241"/>
        <v>13</v>
      </c>
      <c r="W1722" s="5" t="str">
        <f t="shared" si="242"/>
        <v>13</v>
      </c>
    </row>
    <row r="1723" spans="9:23">
      <c r="I1723" s="5" t="s">
        <v>1894</v>
      </c>
      <c r="K1723" s="59" t="s">
        <v>39</v>
      </c>
      <c r="N1723" s="68">
        <f t="shared" si="235"/>
        <v>1.1415525099999999E-4</v>
      </c>
      <c r="P1723" s="60" t="str">
        <f t="shared" si="236"/>
        <v>M03D13H14</v>
      </c>
      <c r="Q1723" s="67">
        <f t="shared" si="243"/>
        <v>43172.583333329167</v>
      </c>
      <c r="R1723" s="5">
        <f t="shared" si="237"/>
        <v>3</v>
      </c>
      <c r="S1723" s="5">
        <f t="shared" si="238"/>
        <v>13</v>
      </c>
      <c r="T1723" s="5">
        <f t="shared" si="239"/>
        <v>14</v>
      </c>
      <c r="U1723" s="5" t="str">
        <f t="shared" si="240"/>
        <v>03</v>
      </c>
      <c r="V1723" s="5" t="str">
        <f t="shared" si="241"/>
        <v>13</v>
      </c>
      <c r="W1723" s="5" t="str">
        <f t="shared" si="242"/>
        <v>14</v>
      </c>
    </row>
    <row r="1724" spans="9:23">
      <c r="I1724" s="5" t="s">
        <v>1895</v>
      </c>
      <c r="K1724" s="59" t="s">
        <v>39</v>
      </c>
      <c r="N1724" s="68">
        <f t="shared" si="235"/>
        <v>1.1415525099999999E-4</v>
      </c>
      <c r="P1724" s="60" t="str">
        <f t="shared" si="236"/>
        <v>M03D13H15</v>
      </c>
      <c r="Q1724" s="67">
        <f t="shared" si="243"/>
        <v>43172.624999995831</v>
      </c>
      <c r="R1724" s="5">
        <f t="shared" si="237"/>
        <v>3</v>
      </c>
      <c r="S1724" s="5">
        <f t="shared" si="238"/>
        <v>13</v>
      </c>
      <c r="T1724" s="5">
        <f t="shared" si="239"/>
        <v>15</v>
      </c>
      <c r="U1724" s="5" t="str">
        <f t="shared" si="240"/>
        <v>03</v>
      </c>
      <c r="V1724" s="5" t="str">
        <f t="shared" si="241"/>
        <v>13</v>
      </c>
      <c r="W1724" s="5" t="str">
        <f t="shared" si="242"/>
        <v>15</v>
      </c>
    </row>
    <row r="1725" spans="9:23">
      <c r="I1725" s="5" t="s">
        <v>1896</v>
      </c>
      <c r="K1725" s="59" t="s">
        <v>39</v>
      </c>
      <c r="N1725" s="68">
        <f t="shared" si="235"/>
        <v>1.1415525099999999E-4</v>
      </c>
      <c r="P1725" s="60" t="str">
        <f t="shared" si="236"/>
        <v>M03D13H16</v>
      </c>
      <c r="Q1725" s="67">
        <f t="shared" si="243"/>
        <v>43172.666666662495</v>
      </c>
      <c r="R1725" s="5">
        <f t="shared" si="237"/>
        <v>3</v>
      </c>
      <c r="S1725" s="5">
        <f t="shared" si="238"/>
        <v>13</v>
      </c>
      <c r="T1725" s="5">
        <f t="shared" si="239"/>
        <v>16</v>
      </c>
      <c r="U1725" s="5" t="str">
        <f t="shared" si="240"/>
        <v>03</v>
      </c>
      <c r="V1725" s="5" t="str">
        <f t="shared" si="241"/>
        <v>13</v>
      </c>
      <c r="W1725" s="5" t="str">
        <f t="shared" si="242"/>
        <v>16</v>
      </c>
    </row>
    <row r="1726" spans="9:23">
      <c r="I1726" s="5" t="s">
        <v>1897</v>
      </c>
      <c r="K1726" s="59" t="s">
        <v>39</v>
      </c>
      <c r="N1726" s="68">
        <f t="shared" si="235"/>
        <v>1.1415525099999999E-4</v>
      </c>
      <c r="P1726" s="60" t="str">
        <f t="shared" si="236"/>
        <v>M03D13H17</v>
      </c>
      <c r="Q1726" s="67">
        <f t="shared" si="243"/>
        <v>43172.708333329159</v>
      </c>
      <c r="R1726" s="5">
        <f t="shared" si="237"/>
        <v>3</v>
      </c>
      <c r="S1726" s="5">
        <f t="shared" si="238"/>
        <v>13</v>
      </c>
      <c r="T1726" s="5">
        <f t="shared" si="239"/>
        <v>17</v>
      </c>
      <c r="U1726" s="5" t="str">
        <f t="shared" si="240"/>
        <v>03</v>
      </c>
      <c r="V1726" s="5" t="str">
        <f t="shared" si="241"/>
        <v>13</v>
      </c>
      <c r="W1726" s="5" t="str">
        <f t="shared" si="242"/>
        <v>17</v>
      </c>
    </row>
    <row r="1727" spans="9:23">
      <c r="I1727" s="5" t="s">
        <v>1898</v>
      </c>
      <c r="K1727" s="59" t="s">
        <v>39</v>
      </c>
      <c r="N1727" s="68">
        <f t="shared" si="235"/>
        <v>1.1415525099999999E-4</v>
      </c>
      <c r="P1727" s="60" t="str">
        <f t="shared" si="236"/>
        <v>M03D13H18</v>
      </c>
      <c r="Q1727" s="67">
        <f t="shared" si="243"/>
        <v>43172.749999995824</v>
      </c>
      <c r="R1727" s="5">
        <f t="shared" si="237"/>
        <v>3</v>
      </c>
      <c r="S1727" s="5">
        <f t="shared" si="238"/>
        <v>13</v>
      </c>
      <c r="T1727" s="5">
        <f t="shared" si="239"/>
        <v>18</v>
      </c>
      <c r="U1727" s="5" t="str">
        <f t="shared" si="240"/>
        <v>03</v>
      </c>
      <c r="V1727" s="5" t="str">
        <f t="shared" si="241"/>
        <v>13</v>
      </c>
      <c r="W1727" s="5" t="str">
        <f t="shared" si="242"/>
        <v>18</v>
      </c>
    </row>
    <row r="1728" spans="9:23">
      <c r="I1728" s="5" t="s">
        <v>1899</v>
      </c>
      <c r="K1728" s="59" t="s">
        <v>39</v>
      </c>
      <c r="N1728" s="68">
        <f t="shared" si="235"/>
        <v>1.1415525099999999E-4</v>
      </c>
      <c r="P1728" s="60" t="str">
        <f t="shared" si="236"/>
        <v>M03D13H19</v>
      </c>
      <c r="Q1728" s="67">
        <f t="shared" si="243"/>
        <v>43172.791666662488</v>
      </c>
      <c r="R1728" s="5">
        <f t="shared" si="237"/>
        <v>3</v>
      </c>
      <c r="S1728" s="5">
        <f t="shared" si="238"/>
        <v>13</v>
      </c>
      <c r="T1728" s="5">
        <f t="shared" si="239"/>
        <v>19</v>
      </c>
      <c r="U1728" s="5" t="str">
        <f t="shared" si="240"/>
        <v>03</v>
      </c>
      <c r="V1728" s="5" t="str">
        <f t="shared" si="241"/>
        <v>13</v>
      </c>
      <c r="W1728" s="5" t="str">
        <f t="shared" si="242"/>
        <v>19</v>
      </c>
    </row>
    <row r="1729" spans="9:23">
      <c r="I1729" s="5" t="s">
        <v>1900</v>
      </c>
      <c r="K1729" s="59" t="s">
        <v>39</v>
      </c>
      <c r="N1729" s="68">
        <f t="shared" si="235"/>
        <v>1.1415525099999999E-4</v>
      </c>
      <c r="P1729" s="60" t="str">
        <f t="shared" si="236"/>
        <v>M03D13H20</v>
      </c>
      <c r="Q1729" s="67">
        <f t="shared" si="243"/>
        <v>43172.833333329152</v>
      </c>
      <c r="R1729" s="5">
        <f t="shared" si="237"/>
        <v>3</v>
      </c>
      <c r="S1729" s="5">
        <f t="shared" si="238"/>
        <v>13</v>
      </c>
      <c r="T1729" s="5">
        <f t="shared" si="239"/>
        <v>20</v>
      </c>
      <c r="U1729" s="5" t="str">
        <f t="shared" si="240"/>
        <v>03</v>
      </c>
      <c r="V1729" s="5" t="str">
        <f t="shared" si="241"/>
        <v>13</v>
      </c>
      <c r="W1729" s="5" t="str">
        <f t="shared" si="242"/>
        <v>20</v>
      </c>
    </row>
    <row r="1730" spans="9:23">
      <c r="I1730" s="5" t="s">
        <v>1901</v>
      </c>
      <c r="K1730" s="59" t="s">
        <v>39</v>
      </c>
      <c r="N1730" s="68">
        <f t="shared" si="235"/>
        <v>1.1415525099999999E-4</v>
      </c>
      <c r="P1730" s="60" t="str">
        <f t="shared" si="236"/>
        <v>M03D13H21</v>
      </c>
      <c r="Q1730" s="67">
        <f t="shared" si="243"/>
        <v>43172.874999995816</v>
      </c>
      <c r="R1730" s="5">
        <f t="shared" si="237"/>
        <v>3</v>
      </c>
      <c r="S1730" s="5">
        <f t="shared" si="238"/>
        <v>13</v>
      </c>
      <c r="T1730" s="5">
        <f t="shared" si="239"/>
        <v>21</v>
      </c>
      <c r="U1730" s="5" t="str">
        <f t="shared" si="240"/>
        <v>03</v>
      </c>
      <c r="V1730" s="5" t="str">
        <f t="shared" si="241"/>
        <v>13</v>
      </c>
      <c r="W1730" s="5" t="str">
        <f t="shared" si="242"/>
        <v>21</v>
      </c>
    </row>
    <row r="1731" spans="9:23">
      <c r="I1731" s="5" t="s">
        <v>1902</v>
      </c>
      <c r="K1731" s="59" t="s">
        <v>39</v>
      </c>
      <c r="N1731" s="68">
        <f t="shared" si="235"/>
        <v>1.1415525099999999E-4</v>
      </c>
      <c r="P1731" s="60" t="str">
        <f t="shared" si="236"/>
        <v>M03D13H22</v>
      </c>
      <c r="Q1731" s="67">
        <f t="shared" si="243"/>
        <v>43172.916666662481</v>
      </c>
      <c r="R1731" s="5">
        <f t="shared" si="237"/>
        <v>3</v>
      </c>
      <c r="S1731" s="5">
        <f t="shared" si="238"/>
        <v>13</v>
      </c>
      <c r="T1731" s="5">
        <f t="shared" si="239"/>
        <v>22</v>
      </c>
      <c r="U1731" s="5" t="str">
        <f t="shared" si="240"/>
        <v>03</v>
      </c>
      <c r="V1731" s="5" t="str">
        <f t="shared" si="241"/>
        <v>13</v>
      </c>
      <c r="W1731" s="5" t="str">
        <f t="shared" si="242"/>
        <v>22</v>
      </c>
    </row>
    <row r="1732" spans="9:23">
      <c r="I1732" s="5" t="s">
        <v>1903</v>
      </c>
      <c r="K1732" s="59" t="s">
        <v>39</v>
      </c>
      <c r="N1732" s="68">
        <f t="shared" si="235"/>
        <v>1.1415525099999999E-4</v>
      </c>
      <c r="P1732" s="60" t="str">
        <f t="shared" si="236"/>
        <v>M03D13H23</v>
      </c>
      <c r="Q1732" s="67">
        <f t="shared" si="243"/>
        <v>43172.958333329145</v>
      </c>
      <c r="R1732" s="5">
        <f t="shared" si="237"/>
        <v>3</v>
      </c>
      <c r="S1732" s="5">
        <f t="shared" si="238"/>
        <v>13</v>
      </c>
      <c r="T1732" s="5">
        <f t="shared" si="239"/>
        <v>23</v>
      </c>
      <c r="U1732" s="5" t="str">
        <f t="shared" si="240"/>
        <v>03</v>
      </c>
      <c r="V1732" s="5" t="str">
        <f t="shared" si="241"/>
        <v>13</v>
      </c>
      <c r="W1732" s="5" t="str">
        <f t="shared" si="242"/>
        <v>23</v>
      </c>
    </row>
    <row r="1733" spans="9:23">
      <c r="I1733" s="5" t="s">
        <v>1904</v>
      </c>
      <c r="K1733" s="59" t="s">
        <v>39</v>
      </c>
      <c r="N1733" s="68">
        <f t="shared" si="235"/>
        <v>1.1415525099999999E-4</v>
      </c>
      <c r="P1733" s="60" t="str">
        <f t="shared" si="236"/>
        <v>M03D14H00</v>
      </c>
      <c r="Q1733" s="67">
        <f t="shared" si="243"/>
        <v>43172.999999995809</v>
      </c>
      <c r="R1733" s="5">
        <f t="shared" si="237"/>
        <v>3</v>
      </c>
      <c r="S1733" s="5">
        <f t="shared" si="238"/>
        <v>14</v>
      </c>
      <c r="T1733" s="5">
        <f t="shared" si="239"/>
        <v>0</v>
      </c>
      <c r="U1733" s="5" t="str">
        <f t="shared" si="240"/>
        <v>03</v>
      </c>
      <c r="V1733" s="5" t="str">
        <f t="shared" si="241"/>
        <v>14</v>
      </c>
      <c r="W1733" s="5" t="str">
        <f t="shared" si="242"/>
        <v>00</v>
      </c>
    </row>
    <row r="1734" spans="9:23">
      <c r="I1734" s="5" t="s">
        <v>1905</v>
      </c>
      <c r="K1734" s="59" t="s">
        <v>39</v>
      </c>
      <c r="N1734" s="68">
        <f t="shared" ref="N1734:N1797" si="244">ROUND(1/8760,12)</f>
        <v>1.1415525099999999E-4</v>
      </c>
      <c r="P1734" s="60" t="str">
        <f t="shared" ref="P1734:P1797" si="245">"M"&amp;U1734&amp;"D"&amp;V1734&amp;"H"&amp;W1734</f>
        <v>M03D14H01</v>
      </c>
      <c r="Q1734" s="67">
        <f t="shared" si="243"/>
        <v>43173.041666662473</v>
      </c>
      <c r="R1734" s="5">
        <f t="shared" ref="R1734:R1797" si="246">MONTH(Q1734)</f>
        <v>3</v>
      </c>
      <c r="S1734" s="5">
        <f t="shared" ref="S1734:S1797" si="247">DAY(Q1734)</f>
        <v>14</v>
      </c>
      <c r="T1734" s="5">
        <f t="shared" ref="T1734:T1797" si="248">HOUR(Q1734)</f>
        <v>1</v>
      </c>
      <c r="U1734" s="5" t="str">
        <f t="shared" ref="U1734:U1797" si="249">TEXT(R1734,"00")</f>
        <v>03</v>
      </c>
      <c r="V1734" s="5" t="str">
        <f t="shared" ref="V1734:V1797" si="250">TEXT(S1734,"00")</f>
        <v>14</v>
      </c>
      <c r="W1734" s="5" t="str">
        <f t="shared" ref="W1734:W1797" si="251">TEXT(T1734,"00")</f>
        <v>01</v>
      </c>
    </row>
    <row r="1735" spans="9:23">
      <c r="I1735" s="5" t="s">
        <v>1906</v>
      </c>
      <c r="K1735" s="59" t="s">
        <v>39</v>
      </c>
      <c r="N1735" s="68">
        <f t="shared" si="244"/>
        <v>1.1415525099999999E-4</v>
      </c>
      <c r="P1735" s="60" t="str">
        <f t="shared" si="245"/>
        <v>M03D14H02</v>
      </c>
      <c r="Q1735" s="67">
        <f t="shared" ref="Q1735:Q1798" si="252">Q1734+(1/24)</f>
        <v>43173.083333329138</v>
      </c>
      <c r="R1735" s="5">
        <f t="shared" si="246"/>
        <v>3</v>
      </c>
      <c r="S1735" s="5">
        <f t="shared" si="247"/>
        <v>14</v>
      </c>
      <c r="T1735" s="5">
        <f t="shared" si="248"/>
        <v>2</v>
      </c>
      <c r="U1735" s="5" t="str">
        <f t="shared" si="249"/>
        <v>03</v>
      </c>
      <c r="V1735" s="5" t="str">
        <f t="shared" si="250"/>
        <v>14</v>
      </c>
      <c r="W1735" s="5" t="str">
        <f t="shared" si="251"/>
        <v>02</v>
      </c>
    </row>
    <row r="1736" spans="9:23">
      <c r="I1736" s="5" t="s">
        <v>1907</v>
      </c>
      <c r="K1736" s="59" t="s">
        <v>39</v>
      </c>
      <c r="N1736" s="68">
        <f t="shared" si="244"/>
        <v>1.1415525099999999E-4</v>
      </c>
      <c r="P1736" s="60" t="str">
        <f t="shared" si="245"/>
        <v>M03D14H03</v>
      </c>
      <c r="Q1736" s="67">
        <f t="shared" si="252"/>
        <v>43173.124999995802</v>
      </c>
      <c r="R1736" s="5">
        <f t="shared" si="246"/>
        <v>3</v>
      </c>
      <c r="S1736" s="5">
        <f t="shared" si="247"/>
        <v>14</v>
      </c>
      <c r="T1736" s="5">
        <f t="shared" si="248"/>
        <v>3</v>
      </c>
      <c r="U1736" s="5" t="str">
        <f t="shared" si="249"/>
        <v>03</v>
      </c>
      <c r="V1736" s="5" t="str">
        <f t="shared" si="250"/>
        <v>14</v>
      </c>
      <c r="W1736" s="5" t="str">
        <f t="shared" si="251"/>
        <v>03</v>
      </c>
    </row>
    <row r="1737" spans="9:23">
      <c r="I1737" s="5" t="s">
        <v>1908</v>
      </c>
      <c r="K1737" s="59" t="s">
        <v>39</v>
      </c>
      <c r="N1737" s="68">
        <f t="shared" si="244"/>
        <v>1.1415525099999999E-4</v>
      </c>
      <c r="P1737" s="60" t="str">
        <f t="shared" si="245"/>
        <v>M03D14H04</v>
      </c>
      <c r="Q1737" s="67">
        <f t="shared" si="252"/>
        <v>43173.166666662466</v>
      </c>
      <c r="R1737" s="5">
        <f t="shared" si="246"/>
        <v>3</v>
      </c>
      <c r="S1737" s="5">
        <f t="shared" si="247"/>
        <v>14</v>
      </c>
      <c r="T1737" s="5">
        <f t="shared" si="248"/>
        <v>4</v>
      </c>
      <c r="U1737" s="5" t="str">
        <f t="shared" si="249"/>
        <v>03</v>
      </c>
      <c r="V1737" s="5" t="str">
        <f t="shared" si="250"/>
        <v>14</v>
      </c>
      <c r="W1737" s="5" t="str">
        <f t="shared" si="251"/>
        <v>04</v>
      </c>
    </row>
    <row r="1738" spans="9:23">
      <c r="I1738" s="5" t="s">
        <v>1909</v>
      </c>
      <c r="K1738" s="59" t="s">
        <v>39</v>
      </c>
      <c r="N1738" s="68">
        <f t="shared" si="244"/>
        <v>1.1415525099999999E-4</v>
      </c>
      <c r="P1738" s="60" t="str">
        <f t="shared" si="245"/>
        <v>M03D14H05</v>
      </c>
      <c r="Q1738" s="67">
        <f t="shared" si="252"/>
        <v>43173.20833332913</v>
      </c>
      <c r="R1738" s="5">
        <f t="shared" si="246"/>
        <v>3</v>
      </c>
      <c r="S1738" s="5">
        <f t="shared" si="247"/>
        <v>14</v>
      </c>
      <c r="T1738" s="5">
        <f t="shared" si="248"/>
        <v>5</v>
      </c>
      <c r="U1738" s="5" t="str">
        <f t="shared" si="249"/>
        <v>03</v>
      </c>
      <c r="V1738" s="5" t="str">
        <f t="shared" si="250"/>
        <v>14</v>
      </c>
      <c r="W1738" s="5" t="str">
        <f t="shared" si="251"/>
        <v>05</v>
      </c>
    </row>
    <row r="1739" spans="9:23">
      <c r="I1739" s="5" t="s">
        <v>1910</v>
      </c>
      <c r="K1739" s="59" t="s">
        <v>39</v>
      </c>
      <c r="N1739" s="68">
        <f t="shared" si="244"/>
        <v>1.1415525099999999E-4</v>
      </c>
      <c r="P1739" s="60" t="str">
        <f t="shared" si="245"/>
        <v>M03D14H06</v>
      </c>
      <c r="Q1739" s="67">
        <f t="shared" si="252"/>
        <v>43173.249999995794</v>
      </c>
      <c r="R1739" s="5">
        <f t="shared" si="246"/>
        <v>3</v>
      </c>
      <c r="S1739" s="5">
        <f t="shared" si="247"/>
        <v>14</v>
      </c>
      <c r="T1739" s="5">
        <f t="shared" si="248"/>
        <v>6</v>
      </c>
      <c r="U1739" s="5" t="str">
        <f t="shared" si="249"/>
        <v>03</v>
      </c>
      <c r="V1739" s="5" t="str">
        <f t="shared" si="250"/>
        <v>14</v>
      </c>
      <c r="W1739" s="5" t="str">
        <f t="shared" si="251"/>
        <v>06</v>
      </c>
    </row>
    <row r="1740" spans="9:23">
      <c r="I1740" s="5" t="s">
        <v>1911</v>
      </c>
      <c r="K1740" s="59" t="s">
        <v>39</v>
      </c>
      <c r="N1740" s="68">
        <f t="shared" si="244"/>
        <v>1.1415525099999999E-4</v>
      </c>
      <c r="P1740" s="60" t="str">
        <f t="shared" si="245"/>
        <v>M03D14H07</v>
      </c>
      <c r="Q1740" s="67">
        <f t="shared" si="252"/>
        <v>43173.291666662459</v>
      </c>
      <c r="R1740" s="5">
        <f t="shared" si="246"/>
        <v>3</v>
      </c>
      <c r="S1740" s="5">
        <f t="shared" si="247"/>
        <v>14</v>
      </c>
      <c r="T1740" s="5">
        <f t="shared" si="248"/>
        <v>7</v>
      </c>
      <c r="U1740" s="5" t="str">
        <f t="shared" si="249"/>
        <v>03</v>
      </c>
      <c r="V1740" s="5" t="str">
        <f t="shared" si="250"/>
        <v>14</v>
      </c>
      <c r="W1740" s="5" t="str">
        <f t="shared" si="251"/>
        <v>07</v>
      </c>
    </row>
    <row r="1741" spans="9:23">
      <c r="I1741" s="5" t="s">
        <v>1912</v>
      </c>
      <c r="K1741" s="59" t="s">
        <v>39</v>
      </c>
      <c r="N1741" s="68">
        <f t="shared" si="244"/>
        <v>1.1415525099999999E-4</v>
      </c>
      <c r="P1741" s="60" t="str">
        <f t="shared" si="245"/>
        <v>M03D14H08</v>
      </c>
      <c r="Q1741" s="67">
        <f t="shared" si="252"/>
        <v>43173.333333329123</v>
      </c>
      <c r="R1741" s="5">
        <f t="shared" si="246"/>
        <v>3</v>
      </c>
      <c r="S1741" s="5">
        <f t="shared" si="247"/>
        <v>14</v>
      </c>
      <c r="T1741" s="5">
        <f t="shared" si="248"/>
        <v>8</v>
      </c>
      <c r="U1741" s="5" t="str">
        <f t="shared" si="249"/>
        <v>03</v>
      </c>
      <c r="V1741" s="5" t="str">
        <f t="shared" si="250"/>
        <v>14</v>
      </c>
      <c r="W1741" s="5" t="str">
        <f t="shared" si="251"/>
        <v>08</v>
      </c>
    </row>
    <row r="1742" spans="9:23">
      <c r="I1742" s="5" t="s">
        <v>1913</v>
      </c>
      <c r="K1742" s="59" t="s">
        <v>39</v>
      </c>
      <c r="N1742" s="68">
        <f t="shared" si="244"/>
        <v>1.1415525099999999E-4</v>
      </c>
      <c r="P1742" s="60" t="str">
        <f t="shared" si="245"/>
        <v>M03D14H09</v>
      </c>
      <c r="Q1742" s="67">
        <f t="shared" si="252"/>
        <v>43173.374999995787</v>
      </c>
      <c r="R1742" s="5">
        <f t="shared" si="246"/>
        <v>3</v>
      </c>
      <c r="S1742" s="5">
        <f t="shared" si="247"/>
        <v>14</v>
      </c>
      <c r="T1742" s="5">
        <f t="shared" si="248"/>
        <v>9</v>
      </c>
      <c r="U1742" s="5" t="str">
        <f t="shared" si="249"/>
        <v>03</v>
      </c>
      <c r="V1742" s="5" t="str">
        <f t="shared" si="250"/>
        <v>14</v>
      </c>
      <c r="W1742" s="5" t="str">
        <f t="shared" si="251"/>
        <v>09</v>
      </c>
    </row>
    <row r="1743" spans="9:23">
      <c r="I1743" s="5" t="s">
        <v>1914</v>
      </c>
      <c r="K1743" s="59" t="s">
        <v>39</v>
      </c>
      <c r="N1743" s="68">
        <f t="shared" si="244"/>
        <v>1.1415525099999999E-4</v>
      </c>
      <c r="P1743" s="60" t="str">
        <f t="shared" si="245"/>
        <v>M03D14H10</v>
      </c>
      <c r="Q1743" s="67">
        <f t="shared" si="252"/>
        <v>43173.416666662451</v>
      </c>
      <c r="R1743" s="5">
        <f t="shared" si="246"/>
        <v>3</v>
      </c>
      <c r="S1743" s="5">
        <f t="shared" si="247"/>
        <v>14</v>
      </c>
      <c r="T1743" s="5">
        <f t="shared" si="248"/>
        <v>10</v>
      </c>
      <c r="U1743" s="5" t="str">
        <f t="shared" si="249"/>
        <v>03</v>
      </c>
      <c r="V1743" s="5" t="str">
        <f t="shared" si="250"/>
        <v>14</v>
      </c>
      <c r="W1743" s="5" t="str">
        <f t="shared" si="251"/>
        <v>10</v>
      </c>
    </row>
    <row r="1744" spans="9:23">
      <c r="I1744" s="5" t="s">
        <v>1915</v>
      </c>
      <c r="K1744" s="59" t="s">
        <v>39</v>
      </c>
      <c r="N1744" s="68">
        <f t="shared" si="244"/>
        <v>1.1415525099999999E-4</v>
      </c>
      <c r="P1744" s="60" t="str">
        <f t="shared" si="245"/>
        <v>M03D14H11</v>
      </c>
      <c r="Q1744" s="67">
        <f t="shared" si="252"/>
        <v>43173.458333329116</v>
      </c>
      <c r="R1744" s="5">
        <f t="shared" si="246"/>
        <v>3</v>
      </c>
      <c r="S1744" s="5">
        <f t="shared" si="247"/>
        <v>14</v>
      </c>
      <c r="T1744" s="5">
        <f t="shared" si="248"/>
        <v>11</v>
      </c>
      <c r="U1744" s="5" t="str">
        <f t="shared" si="249"/>
        <v>03</v>
      </c>
      <c r="V1744" s="5" t="str">
        <f t="shared" si="250"/>
        <v>14</v>
      </c>
      <c r="W1744" s="5" t="str">
        <f t="shared" si="251"/>
        <v>11</v>
      </c>
    </row>
    <row r="1745" spans="9:23">
      <c r="I1745" s="5" t="s">
        <v>1916</v>
      </c>
      <c r="K1745" s="59" t="s">
        <v>39</v>
      </c>
      <c r="N1745" s="68">
        <f t="shared" si="244"/>
        <v>1.1415525099999999E-4</v>
      </c>
      <c r="P1745" s="60" t="str">
        <f t="shared" si="245"/>
        <v>M03D14H12</v>
      </c>
      <c r="Q1745" s="67">
        <f t="shared" si="252"/>
        <v>43173.49999999578</v>
      </c>
      <c r="R1745" s="5">
        <f t="shared" si="246"/>
        <v>3</v>
      </c>
      <c r="S1745" s="5">
        <f t="shared" si="247"/>
        <v>14</v>
      </c>
      <c r="T1745" s="5">
        <f t="shared" si="248"/>
        <v>12</v>
      </c>
      <c r="U1745" s="5" t="str">
        <f t="shared" si="249"/>
        <v>03</v>
      </c>
      <c r="V1745" s="5" t="str">
        <f t="shared" si="250"/>
        <v>14</v>
      </c>
      <c r="W1745" s="5" t="str">
        <f t="shared" si="251"/>
        <v>12</v>
      </c>
    </row>
    <row r="1746" spans="9:23">
      <c r="I1746" s="5" t="s">
        <v>1917</v>
      </c>
      <c r="K1746" s="59" t="s">
        <v>39</v>
      </c>
      <c r="N1746" s="68">
        <f t="shared" si="244"/>
        <v>1.1415525099999999E-4</v>
      </c>
      <c r="P1746" s="60" t="str">
        <f t="shared" si="245"/>
        <v>M03D14H13</v>
      </c>
      <c r="Q1746" s="67">
        <f t="shared" si="252"/>
        <v>43173.541666662444</v>
      </c>
      <c r="R1746" s="5">
        <f t="shared" si="246"/>
        <v>3</v>
      </c>
      <c r="S1746" s="5">
        <f t="shared" si="247"/>
        <v>14</v>
      </c>
      <c r="T1746" s="5">
        <f t="shared" si="248"/>
        <v>13</v>
      </c>
      <c r="U1746" s="5" t="str">
        <f t="shared" si="249"/>
        <v>03</v>
      </c>
      <c r="V1746" s="5" t="str">
        <f t="shared" si="250"/>
        <v>14</v>
      </c>
      <c r="W1746" s="5" t="str">
        <f t="shared" si="251"/>
        <v>13</v>
      </c>
    </row>
    <row r="1747" spans="9:23">
      <c r="I1747" s="5" t="s">
        <v>1918</v>
      </c>
      <c r="K1747" s="59" t="s">
        <v>39</v>
      </c>
      <c r="N1747" s="68">
        <f t="shared" si="244"/>
        <v>1.1415525099999999E-4</v>
      </c>
      <c r="P1747" s="60" t="str">
        <f t="shared" si="245"/>
        <v>M03D14H14</v>
      </c>
      <c r="Q1747" s="67">
        <f t="shared" si="252"/>
        <v>43173.583333329108</v>
      </c>
      <c r="R1747" s="5">
        <f t="shared" si="246"/>
        <v>3</v>
      </c>
      <c r="S1747" s="5">
        <f t="shared" si="247"/>
        <v>14</v>
      </c>
      <c r="T1747" s="5">
        <f t="shared" si="248"/>
        <v>14</v>
      </c>
      <c r="U1747" s="5" t="str">
        <f t="shared" si="249"/>
        <v>03</v>
      </c>
      <c r="V1747" s="5" t="str">
        <f t="shared" si="250"/>
        <v>14</v>
      </c>
      <c r="W1747" s="5" t="str">
        <f t="shared" si="251"/>
        <v>14</v>
      </c>
    </row>
    <row r="1748" spans="9:23">
      <c r="I1748" s="5" t="s">
        <v>1919</v>
      </c>
      <c r="K1748" s="59" t="s">
        <v>39</v>
      </c>
      <c r="N1748" s="68">
        <f t="shared" si="244"/>
        <v>1.1415525099999999E-4</v>
      </c>
      <c r="P1748" s="60" t="str">
        <f t="shared" si="245"/>
        <v>M03D14H15</v>
      </c>
      <c r="Q1748" s="67">
        <f t="shared" si="252"/>
        <v>43173.624999995773</v>
      </c>
      <c r="R1748" s="5">
        <f t="shared" si="246"/>
        <v>3</v>
      </c>
      <c r="S1748" s="5">
        <f t="shared" si="247"/>
        <v>14</v>
      </c>
      <c r="T1748" s="5">
        <f t="shared" si="248"/>
        <v>15</v>
      </c>
      <c r="U1748" s="5" t="str">
        <f t="shared" si="249"/>
        <v>03</v>
      </c>
      <c r="V1748" s="5" t="str">
        <f t="shared" si="250"/>
        <v>14</v>
      </c>
      <c r="W1748" s="5" t="str">
        <f t="shared" si="251"/>
        <v>15</v>
      </c>
    </row>
    <row r="1749" spans="9:23">
      <c r="I1749" s="5" t="s">
        <v>1920</v>
      </c>
      <c r="K1749" s="59" t="s">
        <v>39</v>
      </c>
      <c r="N1749" s="68">
        <f t="shared" si="244"/>
        <v>1.1415525099999999E-4</v>
      </c>
      <c r="P1749" s="60" t="str">
        <f t="shared" si="245"/>
        <v>M03D14H16</v>
      </c>
      <c r="Q1749" s="67">
        <f t="shared" si="252"/>
        <v>43173.666666662437</v>
      </c>
      <c r="R1749" s="5">
        <f t="shared" si="246"/>
        <v>3</v>
      </c>
      <c r="S1749" s="5">
        <f t="shared" si="247"/>
        <v>14</v>
      </c>
      <c r="T1749" s="5">
        <f t="shared" si="248"/>
        <v>16</v>
      </c>
      <c r="U1749" s="5" t="str">
        <f t="shared" si="249"/>
        <v>03</v>
      </c>
      <c r="V1749" s="5" t="str">
        <f t="shared" si="250"/>
        <v>14</v>
      </c>
      <c r="W1749" s="5" t="str">
        <f t="shared" si="251"/>
        <v>16</v>
      </c>
    </row>
    <row r="1750" spans="9:23">
      <c r="I1750" s="5" t="s">
        <v>1921</v>
      </c>
      <c r="K1750" s="59" t="s">
        <v>39</v>
      </c>
      <c r="N1750" s="68">
        <f t="shared" si="244"/>
        <v>1.1415525099999999E-4</v>
      </c>
      <c r="P1750" s="60" t="str">
        <f t="shared" si="245"/>
        <v>M03D14H17</v>
      </c>
      <c r="Q1750" s="67">
        <f t="shared" si="252"/>
        <v>43173.708333329101</v>
      </c>
      <c r="R1750" s="5">
        <f t="shared" si="246"/>
        <v>3</v>
      </c>
      <c r="S1750" s="5">
        <f t="shared" si="247"/>
        <v>14</v>
      </c>
      <c r="T1750" s="5">
        <f t="shared" si="248"/>
        <v>17</v>
      </c>
      <c r="U1750" s="5" t="str">
        <f t="shared" si="249"/>
        <v>03</v>
      </c>
      <c r="V1750" s="5" t="str">
        <f t="shared" si="250"/>
        <v>14</v>
      </c>
      <c r="W1750" s="5" t="str">
        <f t="shared" si="251"/>
        <v>17</v>
      </c>
    </row>
    <row r="1751" spans="9:23">
      <c r="I1751" s="5" t="s">
        <v>1922</v>
      </c>
      <c r="K1751" s="59" t="s">
        <v>39</v>
      </c>
      <c r="N1751" s="68">
        <f t="shared" si="244"/>
        <v>1.1415525099999999E-4</v>
      </c>
      <c r="P1751" s="60" t="str">
        <f t="shared" si="245"/>
        <v>M03D14H18</v>
      </c>
      <c r="Q1751" s="67">
        <f t="shared" si="252"/>
        <v>43173.749999995765</v>
      </c>
      <c r="R1751" s="5">
        <f t="shared" si="246"/>
        <v>3</v>
      </c>
      <c r="S1751" s="5">
        <f t="shared" si="247"/>
        <v>14</v>
      </c>
      <c r="T1751" s="5">
        <f t="shared" si="248"/>
        <v>18</v>
      </c>
      <c r="U1751" s="5" t="str">
        <f t="shared" si="249"/>
        <v>03</v>
      </c>
      <c r="V1751" s="5" t="str">
        <f t="shared" si="250"/>
        <v>14</v>
      </c>
      <c r="W1751" s="5" t="str">
        <f t="shared" si="251"/>
        <v>18</v>
      </c>
    </row>
    <row r="1752" spans="9:23">
      <c r="I1752" s="5" t="s">
        <v>1923</v>
      </c>
      <c r="K1752" s="59" t="s">
        <v>39</v>
      </c>
      <c r="N1752" s="68">
        <f t="shared" si="244"/>
        <v>1.1415525099999999E-4</v>
      </c>
      <c r="P1752" s="60" t="str">
        <f t="shared" si="245"/>
        <v>M03D14H19</v>
      </c>
      <c r="Q1752" s="67">
        <f t="shared" si="252"/>
        <v>43173.79166666243</v>
      </c>
      <c r="R1752" s="5">
        <f t="shared" si="246"/>
        <v>3</v>
      </c>
      <c r="S1752" s="5">
        <f t="shared" si="247"/>
        <v>14</v>
      </c>
      <c r="T1752" s="5">
        <f t="shared" si="248"/>
        <v>19</v>
      </c>
      <c r="U1752" s="5" t="str">
        <f t="shared" si="249"/>
        <v>03</v>
      </c>
      <c r="V1752" s="5" t="str">
        <f t="shared" si="250"/>
        <v>14</v>
      </c>
      <c r="W1752" s="5" t="str">
        <f t="shared" si="251"/>
        <v>19</v>
      </c>
    </row>
    <row r="1753" spans="9:23">
      <c r="I1753" s="5" t="s">
        <v>1924</v>
      </c>
      <c r="K1753" s="59" t="s">
        <v>39</v>
      </c>
      <c r="N1753" s="68">
        <f t="shared" si="244"/>
        <v>1.1415525099999999E-4</v>
      </c>
      <c r="P1753" s="60" t="str">
        <f t="shared" si="245"/>
        <v>M03D14H20</v>
      </c>
      <c r="Q1753" s="67">
        <f t="shared" si="252"/>
        <v>43173.833333329094</v>
      </c>
      <c r="R1753" s="5">
        <f t="shared" si="246"/>
        <v>3</v>
      </c>
      <c r="S1753" s="5">
        <f t="shared" si="247"/>
        <v>14</v>
      </c>
      <c r="T1753" s="5">
        <f t="shared" si="248"/>
        <v>20</v>
      </c>
      <c r="U1753" s="5" t="str">
        <f t="shared" si="249"/>
        <v>03</v>
      </c>
      <c r="V1753" s="5" t="str">
        <f t="shared" si="250"/>
        <v>14</v>
      </c>
      <c r="W1753" s="5" t="str">
        <f t="shared" si="251"/>
        <v>20</v>
      </c>
    </row>
    <row r="1754" spans="9:23">
      <c r="I1754" s="5" t="s">
        <v>1925</v>
      </c>
      <c r="K1754" s="59" t="s">
        <v>39</v>
      </c>
      <c r="N1754" s="68">
        <f t="shared" si="244"/>
        <v>1.1415525099999999E-4</v>
      </c>
      <c r="P1754" s="60" t="str">
        <f t="shared" si="245"/>
        <v>M03D14H21</v>
      </c>
      <c r="Q1754" s="67">
        <f t="shared" si="252"/>
        <v>43173.874999995758</v>
      </c>
      <c r="R1754" s="5">
        <f t="shared" si="246"/>
        <v>3</v>
      </c>
      <c r="S1754" s="5">
        <f t="shared" si="247"/>
        <v>14</v>
      </c>
      <c r="T1754" s="5">
        <f t="shared" si="248"/>
        <v>21</v>
      </c>
      <c r="U1754" s="5" t="str">
        <f t="shared" si="249"/>
        <v>03</v>
      </c>
      <c r="V1754" s="5" t="str">
        <f t="shared" si="250"/>
        <v>14</v>
      </c>
      <c r="W1754" s="5" t="str">
        <f t="shared" si="251"/>
        <v>21</v>
      </c>
    </row>
    <row r="1755" spans="9:23">
      <c r="I1755" s="5" t="s">
        <v>1926</v>
      </c>
      <c r="K1755" s="59" t="s">
        <v>39</v>
      </c>
      <c r="N1755" s="68">
        <f t="shared" si="244"/>
        <v>1.1415525099999999E-4</v>
      </c>
      <c r="P1755" s="60" t="str">
        <f t="shared" si="245"/>
        <v>M03D14H22</v>
      </c>
      <c r="Q1755" s="67">
        <f t="shared" si="252"/>
        <v>43173.916666662422</v>
      </c>
      <c r="R1755" s="5">
        <f t="shared" si="246"/>
        <v>3</v>
      </c>
      <c r="S1755" s="5">
        <f t="shared" si="247"/>
        <v>14</v>
      </c>
      <c r="T1755" s="5">
        <f t="shared" si="248"/>
        <v>22</v>
      </c>
      <c r="U1755" s="5" t="str">
        <f t="shared" si="249"/>
        <v>03</v>
      </c>
      <c r="V1755" s="5" t="str">
        <f t="shared" si="250"/>
        <v>14</v>
      </c>
      <c r="W1755" s="5" t="str">
        <f t="shared" si="251"/>
        <v>22</v>
      </c>
    </row>
    <row r="1756" spans="9:23">
      <c r="I1756" s="5" t="s">
        <v>1927</v>
      </c>
      <c r="K1756" s="59" t="s">
        <v>39</v>
      </c>
      <c r="N1756" s="68">
        <f t="shared" si="244"/>
        <v>1.1415525099999999E-4</v>
      </c>
      <c r="P1756" s="60" t="str">
        <f t="shared" si="245"/>
        <v>M03D14H23</v>
      </c>
      <c r="Q1756" s="67">
        <f t="shared" si="252"/>
        <v>43173.958333329087</v>
      </c>
      <c r="R1756" s="5">
        <f t="shared" si="246"/>
        <v>3</v>
      </c>
      <c r="S1756" s="5">
        <f t="shared" si="247"/>
        <v>14</v>
      </c>
      <c r="T1756" s="5">
        <f t="shared" si="248"/>
        <v>23</v>
      </c>
      <c r="U1756" s="5" t="str">
        <f t="shared" si="249"/>
        <v>03</v>
      </c>
      <c r="V1756" s="5" t="str">
        <f t="shared" si="250"/>
        <v>14</v>
      </c>
      <c r="W1756" s="5" t="str">
        <f t="shared" si="251"/>
        <v>23</v>
      </c>
    </row>
    <row r="1757" spans="9:23">
      <c r="I1757" s="5" t="s">
        <v>1928</v>
      </c>
      <c r="K1757" s="59" t="s">
        <v>39</v>
      </c>
      <c r="N1757" s="68">
        <f t="shared" si="244"/>
        <v>1.1415525099999999E-4</v>
      </c>
      <c r="P1757" s="60" t="str">
        <f t="shared" si="245"/>
        <v>M03D15H00</v>
      </c>
      <c r="Q1757" s="67">
        <f t="shared" si="252"/>
        <v>43173.999999995751</v>
      </c>
      <c r="R1757" s="5">
        <f t="shared" si="246"/>
        <v>3</v>
      </c>
      <c r="S1757" s="5">
        <f t="shared" si="247"/>
        <v>15</v>
      </c>
      <c r="T1757" s="5">
        <f t="shared" si="248"/>
        <v>0</v>
      </c>
      <c r="U1757" s="5" t="str">
        <f t="shared" si="249"/>
        <v>03</v>
      </c>
      <c r="V1757" s="5" t="str">
        <f t="shared" si="250"/>
        <v>15</v>
      </c>
      <c r="W1757" s="5" t="str">
        <f t="shared" si="251"/>
        <v>00</v>
      </c>
    </row>
    <row r="1758" spans="9:23">
      <c r="I1758" s="5" t="s">
        <v>1929</v>
      </c>
      <c r="K1758" s="59" t="s">
        <v>39</v>
      </c>
      <c r="N1758" s="68">
        <f t="shared" si="244"/>
        <v>1.1415525099999999E-4</v>
      </c>
      <c r="P1758" s="60" t="str">
        <f t="shared" si="245"/>
        <v>M03D15H01</v>
      </c>
      <c r="Q1758" s="67">
        <f t="shared" si="252"/>
        <v>43174.041666662415</v>
      </c>
      <c r="R1758" s="5">
        <f t="shared" si="246"/>
        <v>3</v>
      </c>
      <c r="S1758" s="5">
        <f t="shared" si="247"/>
        <v>15</v>
      </c>
      <c r="T1758" s="5">
        <f t="shared" si="248"/>
        <v>1</v>
      </c>
      <c r="U1758" s="5" t="str">
        <f t="shared" si="249"/>
        <v>03</v>
      </c>
      <c r="V1758" s="5" t="str">
        <f t="shared" si="250"/>
        <v>15</v>
      </c>
      <c r="W1758" s="5" t="str">
        <f t="shared" si="251"/>
        <v>01</v>
      </c>
    </row>
    <row r="1759" spans="9:23">
      <c r="I1759" s="5" t="s">
        <v>1930</v>
      </c>
      <c r="K1759" s="59" t="s">
        <v>39</v>
      </c>
      <c r="N1759" s="68">
        <f t="shared" si="244"/>
        <v>1.1415525099999999E-4</v>
      </c>
      <c r="P1759" s="60" t="str">
        <f t="shared" si="245"/>
        <v>M03D15H02</v>
      </c>
      <c r="Q1759" s="67">
        <f t="shared" si="252"/>
        <v>43174.083333329079</v>
      </c>
      <c r="R1759" s="5">
        <f t="shared" si="246"/>
        <v>3</v>
      </c>
      <c r="S1759" s="5">
        <f t="shared" si="247"/>
        <v>15</v>
      </c>
      <c r="T1759" s="5">
        <f t="shared" si="248"/>
        <v>2</v>
      </c>
      <c r="U1759" s="5" t="str">
        <f t="shared" si="249"/>
        <v>03</v>
      </c>
      <c r="V1759" s="5" t="str">
        <f t="shared" si="250"/>
        <v>15</v>
      </c>
      <c r="W1759" s="5" t="str">
        <f t="shared" si="251"/>
        <v>02</v>
      </c>
    </row>
    <row r="1760" spans="9:23">
      <c r="I1760" s="5" t="s">
        <v>1931</v>
      </c>
      <c r="K1760" s="59" t="s">
        <v>39</v>
      </c>
      <c r="N1760" s="68">
        <f t="shared" si="244"/>
        <v>1.1415525099999999E-4</v>
      </c>
      <c r="P1760" s="60" t="str">
        <f t="shared" si="245"/>
        <v>M03D15H03</v>
      </c>
      <c r="Q1760" s="67">
        <f t="shared" si="252"/>
        <v>43174.124999995744</v>
      </c>
      <c r="R1760" s="5">
        <f t="shared" si="246"/>
        <v>3</v>
      </c>
      <c r="S1760" s="5">
        <f t="shared" si="247"/>
        <v>15</v>
      </c>
      <c r="T1760" s="5">
        <f t="shared" si="248"/>
        <v>3</v>
      </c>
      <c r="U1760" s="5" t="str">
        <f t="shared" si="249"/>
        <v>03</v>
      </c>
      <c r="V1760" s="5" t="str">
        <f t="shared" si="250"/>
        <v>15</v>
      </c>
      <c r="W1760" s="5" t="str">
        <f t="shared" si="251"/>
        <v>03</v>
      </c>
    </row>
    <row r="1761" spans="9:23">
      <c r="I1761" s="5" t="s">
        <v>1932</v>
      </c>
      <c r="K1761" s="59" t="s">
        <v>39</v>
      </c>
      <c r="N1761" s="68">
        <f t="shared" si="244"/>
        <v>1.1415525099999999E-4</v>
      </c>
      <c r="P1761" s="60" t="str">
        <f t="shared" si="245"/>
        <v>M03D15H04</v>
      </c>
      <c r="Q1761" s="67">
        <f t="shared" si="252"/>
        <v>43174.166666662408</v>
      </c>
      <c r="R1761" s="5">
        <f t="shared" si="246"/>
        <v>3</v>
      </c>
      <c r="S1761" s="5">
        <f t="shared" si="247"/>
        <v>15</v>
      </c>
      <c r="T1761" s="5">
        <f t="shared" si="248"/>
        <v>4</v>
      </c>
      <c r="U1761" s="5" t="str">
        <f t="shared" si="249"/>
        <v>03</v>
      </c>
      <c r="V1761" s="5" t="str">
        <f t="shared" si="250"/>
        <v>15</v>
      </c>
      <c r="W1761" s="5" t="str">
        <f t="shared" si="251"/>
        <v>04</v>
      </c>
    </row>
    <row r="1762" spans="9:23">
      <c r="I1762" s="5" t="s">
        <v>1933</v>
      </c>
      <c r="K1762" s="59" t="s">
        <v>39</v>
      </c>
      <c r="N1762" s="68">
        <f t="shared" si="244"/>
        <v>1.1415525099999999E-4</v>
      </c>
      <c r="P1762" s="60" t="str">
        <f t="shared" si="245"/>
        <v>M03D15H05</v>
      </c>
      <c r="Q1762" s="67">
        <f t="shared" si="252"/>
        <v>43174.208333329072</v>
      </c>
      <c r="R1762" s="5">
        <f t="shared" si="246"/>
        <v>3</v>
      </c>
      <c r="S1762" s="5">
        <f t="shared" si="247"/>
        <v>15</v>
      </c>
      <c r="T1762" s="5">
        <f t="shared" si="248"/>
        <v>5</v>
      </c>
      <c r="U1762" s="5" t="str">
        <f t="shared" si="249"/>
        <v>03</v>
      </c>
      <c r="V1762" s="5" t="str">
        <f t="shared" si="250"/>
        <v>15</v>
      </c>
      <c r="W1762" s="5" t="str">
        <f t="shared" si="251"/>
        <v>05</v>
      </c>
    </row>
    <row r="1763" spans="9:23">
      <c r="I1763" s="5" t="s">
        <v>1934</v>
      </c>
      <c r="K1763" s="59" t="s">
        <v>39</v>
      </c>
      <c r="N1763" s="68">
        <f t="shared" si="244"/>
        <v>1.1415525099999999E-4</v>
      </c>
      <c r="P1763" s="60" t="str">
        <f t="shared" si="245"/>
        <v>M03D15H06</v>
      </c>
      <c r="Q1763" s="67">
        <f t="shared" si="252"/>
        <v>43174.249999995736</v>
      </c>
      <c r="R1763" s="5">
        <f t="shared" si="246"/>
        <v>3</v>
      </c>
      <c r="S1763" s="5">
        <f t="shared" si="247"/>
        <v>15</v>
      </c>
      <c r="T1763" s="5">
        <f t="shared" si="248"/>
        <v>6</v>
      </c>
      <c r="U1763" s="5" t="str">
        <f t="shared" si="249"/>
        <v>03</v>
      </c>
      <c r="V1763" s="5" t="str">
        <f t="shared" si="250"/>
        <v>15</v>
      </c>
      <c r="W1763" s="5" t="str">
        <f t="shared" si="251"/>
        <v>06</v>
      </c>
    </row>
    <row r="1764" spans="9:23">
      <c r="I1764" s="5" t="s">
        <v>1935</v>
      </c>
      <c r="K1764" s="59" t="s">
        <v>39</v>
      </c>
      <c r="N1764" s="68">
        <f t="shared" si="244"/>
        <v>1.1415525099999999E-4</v>
      </c>
      <c r="P1764" s="60" t="str">
        <f t="shared" si="245"/>
        <v>M03D15H07</v>
      </c>
      <c r="Q1764" s="67">
        <f t="shared" si="252"/>
        <v>43174.291666662401</v>
      </c>
      <c r="R1764" s="5">
        <f t="shared" si="246"/>
        <v>3</v>
      </c>
      <c r="S1764" s="5">
        <f t="shared" si="247"/>
        <v>15</v>
      </c>
      <c r="T1764" s="5">
        <f t="shared" si="248"/>
        <v>7</v>
      </c>
      <c r="U1764" s="5" t="str">
        <f t="shared" si="249"/>
        <v>03</v>
      </c>
      <c r="V1764" s="5" t="str">
        <f t="shared" si="250"/>
        <v>15</v>
      </c>
      <c r="W1764" s="5" t="str">
        <f t="shared" si="251"/>
        <v>07</v>
      </c>
    </row>
    <row r="1765" spans="9:23">
      <c r="I1765" s="5" t="s">
        <v>1936</v>
      </c>
      <c r="K1765" s="59" t="s">
        <v>39</v>
      </c>
      <c r="N1765" s="68">
        <f t="shared" si="244"/>
        <v>1.1415525099999999E-4</v>
      </c>
      <c r="P1765" s="60" t="str">
        <f t="shared" si="245"/>
        <v>M03D15H08</v>
      </c>
      <c r="Q1765" s="67">
        <f t="shared" si="252"/>
        <v>43174.333333329065</v>
      </c>
      <c r="R1765" s="5">
        <f t="shared" si="246"/>
        <v>3</v>
      </c>
      <c r="S1765" s="5">
        <f t="shared" si="247"/>
        <v>15</v>
      </c>
      <c r="T1765" s="5">
        <f t="shared" si="248"/>
        <v>8</v>
      </c>
      <c r="U1765" s="5" t="str">
        <f t="shared" si="249"/>
        <v>03</v>
      </c>
      <c r="V1765" s="5" t="str">
        <f t="shared" si="250"/>
        <v>15</v>
      </c>
      <c r="W1765" s="5" t="str">
        <f t="shared" si="251"/>
        <v>08</v>
      </c>
    </row>
    <row r="1766" spans="9:23">
      <c r="I1766" s="5" t="s">
        <v>1937</v>
      </c>
      <c r="K1766" s="59" t="s">
        <v>39</v>
      </c>
      <c r="N1766" s="68">
        <f t="shared" si="244"/>
        <v>1.1415525099999999E-4</v>
      </c>
      <c r="P1766" s="60" t="str">
        <f t="shared" si="245"/>
        <v>M03D15H09</v>
      </c>
      <c r="Q1766" s="67">
        <f t="shared" si="252"/>
        <v>43174.374999995729</v>
      </c>
      <c r="R1766" s="5">
        <f t="shared" si="246"/>
        <v>3</v>
      </c>
      <c r="S1766" s="5">
        <f t="shared" si="247"/>
        <v>15</v>
      </c>
      <c r="T1766" s="5">
        <f t="shared" si="248"/>
        <v>9</v>
      </c>
      <c r="U1766" s="5" t="str">
        <f t="shared" si="249"/>
        <v>03</v>
      </c>
      <c r="V1766" s="5" t="str">
        <f t="shared" si="250"/>
        <v>15</v>
      </c>
      <c r="W1766" s="5" t="str">
        <f t="shared" si="251"/>
        <v>09</v>
      </c>
    </row>
    <row r="1767" spans="9:23">
      <c r="I1767" s="5" t="s">
        <v>1938</v>
      </c>
      <c r="K1767" s="59" t="s">
        <v>39</v>
      </c>
      <c r="N1767" s="68">
        <f t="shared" si="244"/>
        <v>1.1415525099999999E-4</v>
      </c>
      <c r="P1767" s="60" t="str">
        <f t="shared" si="245"/>
        <v>M03D15H10</v>
      </c>
      <c r="Q1767" s="67">
        <f t="shared" si="252"/>
        <v>43174.416666662393</v>
      </c>
      <c r="R1767" s="5">
        <f t="shared" si="246"/>
        <v>3</v>
      </c>
      <c r="S1767" s="5">
        <f t="shared" si="247"/>
        <v>15</v>
      </c>
      <c r="T1767" s="5">
        <f t="shared" si="248"/>
        <v>10</v>
      </c>
      <c r="U1767" s="5" t="str">
        <f t="shared" si="249"/>
        <v>03</v>
      </c>
      <c r="V1767" s="5" t="str">
        <f t="shared" si="250"/>
        <v>15</v>
      </c>
      <c r="W1767" s="5" t="str">
        <f t="shared" si="251"/>
        <v>10</v>
      </c>
    </row>
    <row r="1768" spans="9:23">
      <c r="I1768" s="5" t="s">
        <v>1939</v>
      </c>
      <c r="K1768" s="59" t="s">
        <v>39</v>
      </c>
      <c r="N1768" s="68">
        <f t="shared" si="244"/>
        <v>1.1415525099999999E-4</v>
      </c>
      <c r="P1768" s="60" t="str">
        <f t="shared" si="245"/>
        <v>M03D15H11</v>
      </c>
      <c r="Q1768" s="67">
        <f t="shared" si="252"/>
        <v>43174.458333329057</v>
      </c>
      <c r="R1768" s="5">
        <f t="shared" si="246"/>
        <v>3</v>
      </c>
      <c r="S1768" s="5">
        <f t="shared" si="247"/>
        <v>15</v>
      </c>
      <c r="T1768" s="5">
        <f t="shared" si="248"/>
        <v>11</v>
      </c>
      <c r="U1768" s="5" t="str">
        <f t="shared" si="249"/>
        <v>03</v>
      </c>
      <c r="V1768" s="5" t="str">
        <f t="shared" si="250"/>
        <v>15</v>
      </c>
      <c r="W1768" s="5" t="str">
        <f t="shared" si="251"/>
        <v>11</v>
      </c>
    </row>
    <row r="1769" spans="9:23">
      <c r="I1769" s="5" t="s">
        <v>1940</v>
      </c>
      <c r="K1769" s="59" t="s">
        <v>39</v>
      </c>
      <c r="N1769" s="68">
        <f t="shared" si="244"/>
        <v>1.1415525099999999E-4</v>
      </c>
      <c r="P1769" s="60" t="str">
        <f t="shared" si="245"/>
        <v>M03D15H12</v>
      </c>
      <c r="Q1769" s="67">
        <f t="shared" si="252"/>
        <v>43174.499999995722</v>
      </c>
      <c r="R1769" s="5">
        <f t="shared" si="246"/>
        <v>3</v>
      </c>
      <c r="S1769" s="5">
        <f t="shared" si="247"/>
        <v>15</v>
      </c>
      <c r="T1769" s="5">
        <f t="shared" si="248"/>
        <v>12</v>
      </c>
      <c r="U1769" s="5" t="str">
        <f t="shared" si="249"/>
        <v>03</v>
      </c>
      <c r="V1769" s="5" t="str">
        <f t="shared" si="250"/>
        <v>15</v>
      </c>
      <c r="W1769" s="5" t="str">
        <f t="shared" si="251"/>
        <v>12</v>
      </c>
    </row>
    <row r="1770" spans="9:23">
      <c r="I1770" s="5" t="s">
        <v>1941</v>
      </c>
      <c r="K1770" s="59" t="s">
        <v>39</v>
      </c>
      <c r="N1770" s="68">
        <f t="shared" si="244"/>
        <v>1.1415525099999999E-4</v>
      </c>
      <c r="P1770" s="60" t="str">
        <f t="shared" si="245"/>
        <v>M03D15H13</v>
      </c>
      <c r="Q1770" s="67">
        <f t="shared" si="252"/>
        <v>43174.541666662386</v>
      </c>
      <c r="R1770" s="5">
        <f t="shared" si="246"/>
        <v>3</v>
      </c>
      <c r="S1770" s="5">
        <f t="shared" si="247"/>
        <v>15</v>
      </c>
      <c r="T1770" s="5">
        <f t="shared" si="248"/>
        <v>13</v>
      </c>
      <c r="U1770" s="5" t="str">
        <f t="shared" si="249"/>
        <v>03</v>
      </c>
      <c r="V1770" s="5" t="str">
        <f t="shared" si="250"/>
        <v>15</v>
      </c>
      <c r="W1770" s="5" t="str">
        <f t="shared" si="251"/>
        <v>13</v>
      </c>
    </row>
    <row r="1771" spans="9:23">
      <c r="I1771" s="5" t="s">
        <v>1942</v>
      </c>
      <c r="K1771" s="59" t="s">
        <v>39</v>
      </c>
      <c r="N1771" s="68">
        <f t="shared" si="244"/>
        <v>1.1415525099999999E-4</v>
      </c>
      <c r="P1771" s="60" t="str">
        <f t="shared" si="245"/>
        <v>M03D15H14</v>
      </c>
      <c r="Q1771" s="67">
        <f t="shared" si="252"/>
        <v>43174.58333332905</v>
      </c>
      <c r="R1771" s="5">
        <f t="shared" si="246"/>
        <v>3</v>
      </c>
      <c r="S1771" s="5">
        <f t="shared" si="247"/>
        <v>15</v>
      </c>
      <c r="T1771" s="5">
        <f t="shared" si="248"/>
        <v>14</v>
      </c>
      <c r="U1771" s="5" t="str">
        <f t="shared" si="249"/>
        <v>03</v>
      </c>
      <c r="V1771" s="5" t="str">
        <f t="shared" si="250"/>
        <v>15</v>
      </c>
      <c r="W1771" s="5" t="str">
        <f t="shared" si="251"/>
        <v>14</v>
      </c>
    </row>
    <row r="1772" spans="9:23">
      <c r="I1772" s="5" t="s">
        <v>1943</v>
      </c>
      <c r="K1772" s="59" t="s">
        <v>39</v>
      </c>
      <c r="N1772" s="68">
        <f t="shared" si="244"/>
        <v>1.1415525099999999E-4</v>
      </c>
      <c r="P1772" s="60" t="str">
        <f t="shared" si="245"/>
        <v>M03D15H15</v>
      </c>
      <c r="Q1772" s="67">
        <f t="shared" si="252"/>
        <v>43174.624999995714</v>
      </c>
      <c r="R1772" s="5">
        <f t="shared" si="246"/>
        <v>3</v>
      </c>
      <c r="S1772" s="5">
        <f t="shared" si="247"/>
        <v>15</v>
      </c>
      <c r="T1772" s="5">
        <f t="shared" si="248"/>
        <v>15</v>
      </c>
      <c r="U1772" s="5" t="str">
        <f t="shared" si="249"/>
        <v>03</v>
      </c>
      <c r="V1772" s="5" t="str">
        <f t="shared" si="250"/>
        <v>15</v>
      </c>
      <c r="W1772" s="5" t="str">
        <f t="shared" si="251"/>
        <v>15</v>
      </c>
    </row>
    <row r="1773" spans="9:23">
      <c r="I1773" s="5" t="s">
        <v>1944</v>
      </c>
      <c r="K1773" s="59" t="s">
        <v>39</v>
      </c>
      <c r="N1773" s="68">
        <f t="shared" si="244"/>
        <v>1.1415525099999999E-4</v>
      </c>
      <c r="P1773" s="60" t="str">
        <f t="shared" si="245"/>
        <v>M03D15H16</v>
      </c>
      <c r="Q1773" s="67">
        <f t="shared" si="252"/>
        <v>43174.666666662379</v>
      </c>
      <c r="R1773" s="5">
        <f t="shared" si="246"/>
        <v>3</v>
      </c>
      <c r="S1773" s="5">
        <f t="shared" si="247"/>
        <v>15</v>
      </c>
      <c r="T1773" s="5">
        <f t="shared" si="248"/>
        <v>16</v>
      </c>
      <c r="U1773" s="5" t="str">
        <f t="shared" si="249"/>
        <v>03</v>
      </c>
      <c r="V1773" s="5" t="str">
        <f t="shared" si="250"/>
        <v>15</v>
      </c>
      <c r="W1773" s="5" t="str">
        <f t="shared" si="251"/>
        <v>16</v>
      </c>
    </row>
    <row r="1774" spans="9:23">
      <c r="I1774" s="5" t="s">
        <v>1945</v>
      </c>
      <c r="K1774" s="59" t="s">
        <v>39</v>
      </c>
      <c r="N1774" s="68">
        <f t="shared" si="244"/>
        <v>1.1415525099999999E-4</v>
      </c>
      <c r="P1774" s="60" t="str">
        <f t="shared" si="245"/>
        <v>M03D15H17</v>
      </c>
      <c r="Q1774" s="67">
        <f t="shared" si="252"/>
        <v>43174.708333329043</v>
      </c>
      <c r="R1774" s="5">
        <f t="shared" si="246"/>
        <v>3</v>
      </c>
      <c r="S1774" s="5">
        <f t="shared" si="247"/>
        <v>15</v>
      </c>
      <c r="T1774" s="5">
        <f t="shared" si="248"/>
        <v>17</v>
      </c>
      <c r="U1774" s="5" t="str">
        <f t="shared" si="249"/>
        <v>03</v>
      </c>
      <c r="V1774" s="5" t="str">
        <f t="shared" si="250"/>
        <v>15</v>
      </c>
      <c r="W1774" s="5" t="str">
        <f t="shared" si="251"/>
        <v>17</v>
      </c>
    </row>
    <row r="1775" spans="9:23">
      <c r="I1775" s="5" t="s">
        <v>1946</v>
      </c>
      <c r="K1775" s="59" t="s">
        <v>39</v>
      </c>
      <c r="N1775" s="68">
        <f t="shared" si="244"/>
        <v>1.1415525099999999E-4</v>
      </c>
      <c r="P1775" s="60" t="str">
        <f t="shared" si="245"/>
        <v>M03D15H18</v>
      </c>
      <c r="Q1775" s="67">
        <f t="shared" si="252"/>
        <v>43174.749999995707</v>
      </c>
      <c r="R1775" s="5">
        <f t="shared" si="246"/>
        <v>3</v>
      </c>
      <c r="S1775" s="5">
        <f t="shared" si="247"/>
        <v>15</v>
      </c>
      <c r="T1775" s="5">
        <f t="shared" si="248"/>
        <v>18</v>
      </c>
      <c r="U1775" s="5" t="str">
        <f t="shared" si="249"/>
        <v>03</v>
      </c>
      <c r="V1775" s="5" t="str">
        <f t="shared" si="250"/>
        <v>15</v>
      </c>
      <c r="W1775" s="5" t="str">
        <f t="shared" si="251"/>
        <v>18</v>
      </c>
    </row>
    <row r="1776" spans="9:23">
      <c r="I1776" s="5" t="s">
        <v>1947</v>
      </c>
      <c r="K1776" s="59" t="s">
        <v>39</v>
      </c>
      <c r="N1776" s="68">
        <f t="shared" si="244"/>
        <v>1.1415525099999999E-4</v>
      </c>
      <c r="P1776" s="60" t="str">
        <f t="shared" si="245"/>
        <v>M03D15H19</v>
      </c>
      <c r="Q1776" s="67">
        <f t="shared" si="252"/>
        <v>43174.791666662371</v>
      </c>
      <c r="R1776" s="5">
        <f t="shared" si="246"/>
        <v>3</v>
      </c>
      <c r="S1776" s="5">
        <f t="shared" si="247"/>
        <v>15</v>
      </c>
      <c r="T1776" s="5">
        <f t="shared" si="248"/>
        <v>19</v>
      </c>
      <c r="U1776" s="5" t="str">
        <f t="shared" si="249"/>
        <v>03</v>
      </c>
      <c r="V1776" s="5" t="str">
        <f t="shared" si="250"/>
        <v>15</v>
      </c>
      <c r="W1776" s="5" t="str">
        <f t="shared" si="251"/>
        <v>19</v>
      </c>
    </row>
    <row r="1777" spans="9:23">
      <c r="I1777" s="5" t="s">
        <v>1948</v>
      </c>
      <c r="K1777" s="59" t="s">
        <v>39</v>
      </c>
      <c r="N1777" s="68">
        <f t="shared" si="244"/>
        <v>1.1415525099999999E-4</v>
      </c>
      <c r="P1777" s="60" t="str">
        <f t="shared" si="245"/>
        <v>M03D15H20</v>
      </c>
      <c r="Q1777" s="67">
        <f t="shared" si="252"/>
        <v>43174.833333329036</v>
      </c>
      <c r="R1777" s="5">
        <f t="shared" si="246"/>
        <v>3</v>
      </c>
      <c r="S1777" s="5">
        <f t="shared" si="247"/>
        <v>15</v>
      </c>
      <c r="T1777" s="5">
        <f t="shared" si="248"/>
        <v>20</v>
      </c>
      <c r="U1777" s="5" t="str">
        <f t="shared" si="249"/>
        <v>03</v>
      </c>
      <c r="V1777" s="5" t="str">
        <f t="shared" si="250"/>
        <v>15</v>
      </c>
      <c r="W1777" s="5" t="str">
        <f t="shared" si="251"/>
        <v>20</v>
      </c>
    </row>
    <row r="1778" spans="9:23">
      <c r="I1778" s="5" t="s">
        <v>1949</v>
      </c>
      <c r="K1778" s="59" t="s">
        <v>39</v>
      </c>
      <c r="N1778" s="68">
        <f t="shared" si="244"/>
        <v>1.1415525099999999E-4</v>
      </c>
      <c r="P1778" s="60" t="str">
        <f t="shared" si="245"/>
        <v>M03D15H21</v>
      </c>
      <c r="Q1778" s="67">
        <f t="shared" si="252"/>
        <v>43174.8749999957</v>
      </c>
      <c r="R1778" s="5">
        <f t="shared" si="246"/>
        <v>3</v>
      </c>
      <c r="S1778" s="5">
        <f t="shared" si="247"/>
        <v>15</v>
      </c>
      <c r="T1778" s="5">
        <f t="shared" si="248"/>
        <v>21</v>
      </c>
      <c r="U1778" s="5" t="str">
        <f t="shared" si="249"/>
        <v>03</v>
      </c>
      <c r="V1778" s="5" t="str">
        <f t="shared" si="250"/>
        <v>15</v>
      </c>
      <c r="W1778" s="5" t="str">
        <f t="shared" si="251"/>
        <v>21</v>
      </c>
    </row>
    <row r="1779" spans="9:23">
      <c r="I1779" s="5" t="s">
        <v>1950</v>
      </c>
      <c r="K1779" s="59" t="s">
        <v>39</v>
      </c>
      <c r="N1779" s="68">
        <f t="shared" si="244"/>
        <v>1.1415525099999999E-4</v>
      </c>
      <c r="P1779" s="60" t="str">
        <f t="shared" si="245"/>
        <v>M03D15H22</v>
      </c>
      <c r="Q1779" s="67">
        <f t="shared" si="252"/>
        <v>43174.916666662364</v>
      </c>
      <c r="R1779" s="5">
        <f t="shared" si="246"/>
        <v>3</v>
      </c>
      <c r="S1779" s="5">
        <f t="shared" si="247"/>
        <v>15</v>
      </c>
      <c r="T1779" s="5">
        <f t="shared" si="248"/>
        <v>22</v>
      </c>
      <c r="U1779" s="5" t="str">
        <f t="shared" si="249"/>
        <v>03</v>
      </c>
      <c r="V1779" s="5" t="str">
        <f t="shared" si="250"/>
        <v>15</v>
      </c>
      <c r="W1779" s="5" t="str">
        <f t="shared" si="251"/>
        <v>22</v>
      </c>
    </row>
    <row r="1780" spans="9:23">
      <c r="I1780" s="5" t="s">
        <v>1951</v>
      </c>
      <c r="K1780" s="59" t="s">
        <v>39</v>
      </c>
      <c r="N1780" s="68">
        <f t="shared" si="244"/>
        <v>1.1415525099999999E-4</v>
      </c>
      <c r="P1780" s="60" t="str">
        <f t="shared" si="245"/>
        <v>M03D15H23</v>
      </c>
      <c r="Q1780" s="67">
        <f t="shared" si="252"/>
        <v>43174.958333329028</v>
      </c>
      <c r="R1780" s="5">
        <f t="shared" si="246"/>
        <v>3</v>
      </c>
      <c r="S1780" s="5">
        <f t="shared" si="247"/>
        <v>15</v>
      </c>
      <c r="T1780" s="5">
        <f t="shared" si="248"/>
        <v>23</v>
      </c>
      <c r="U1780" s="5" t="str">
        <f t="shared" si="249"/>
        <v>03</v>
      </c>
      <c r="V1780" s="5" t="str">
        <f t="shared" si="250"/>
        <v>15</v>
      </c>
      <c r="W1780" s="5" t="str">
        <f t="shared" si="251"/>
        <v>23</v>
      </c>
    </row>
    <row r="1781" spans="9:23">
      <c r="I1781" s="5" t="s">
        <v>1952</v>
      </c>
      <c r="K1781" s="59" t="s">
        <v>39</v>
      </c>
      <c r="N1781" s="68">
        <f t="shared" si="244"/>
        <v>1.1415525099999999E-4</v>
      </c>
      <c r="P1781" s="60" t="str">
        <f t="shared" si="245"/>
        <v>M03D16H00</v>
      </c>
      <c r="Q1781" s="67">
        <f t="shared" si="252"/>
        <v>43174.999999995693</v>
      </c>
      <c r="R1781" s="5">
        <f t="shared" si="246"/>
        <v>3</v>
      </c>
      <c r="S1781" s="5">
        <f t="shared" si="247"/>
        <v>16</v>
      </c>
      <c r="T1781" s="5">
        <f t="shared" si="248"/>
        <v>0</v>
      </c>
      <c r="U1781" s="5" t="str">
        <f t="shared" si="249"/>
        <v>03</v>
      </c>
      <c r="V1781" s="5" t="str">
        <f t="shared" si="250"/>
        <v>16</v>
      </c>
      <c r="W1781" s="5" t="str">
        <f t="shared" si="251"/>
        <v>00</v>
      </c>
    </row>
    <row r="1782" spans="9:23">
      <c r="I1782" s="5" t="s">
        <v>1953</v>
      </c>
      <c r="K1782" s="59" t="s">
        <v>39</v>
      </c>
      <c r="N1782" s="68">
        <f t="shared" si="244"/>
        <v>1.1415525099999999E-4</v>
      </c>
      <c r="P1782" s="60" t="str">
        <f t="shared" si="245"/>
        <v>M03D16H01</v>
      </c>
      <c r="Q1782" s="67">
        <f t="shared" si="252"/>
        <v>43175.041666662357</v>
      </c>
      <c r="R1782" s="5">
        <f t="shared" si="246"/>
        <v>3</v>
      </c>
      <c r="S1782" s="5">
        <f t="shared" si="247"/>
        <v>16</v>
      </c>
      <c r="T1782" s="5">
        <f t="shared" si="248"/>
        <v>1</v>
      </c>
      <c r="U1782" s="5" t="str">
        <f t="shared" si="249"/>
        <v>03</v>
      </c>
      <c r="V1782" s="5" t="str">
        <f t="shared" si="250"/>
        <v>16</v>
      </c>
      <c r="W1782" s="5" t="str">
        <f t="shared" si="251"/>
        <v>01</v>
      </c>
    </row>
    <row r="1783" spans="9:23">
      <c r="I1783" s="5" t="s">
        <v>1954</v>
      </c>
      <c r="K1783" s="59" t="s">
        <v>39</v>
      </c>
      <c r="N1783" s="68">
        <f t="shared" si="244"/>
        <v>1.1415525099999999E-4</v>
      </c>
      <c r="P1783" s="60" t="str">
        <f t="shared" si="245"/>
        <v>M03D16H02</v>
      </c>
      <c r="Q1783" s="67">
        <f t="shared" si="252"/>
        <v>43175.083333329021</v>
      </c>
      <c r="R1783" s="5">
        <f t="shared" si="246"/>
        <v>3</v>
      </c>
      <c r="S1783" s="5">
        <f t="shared" si="247"/>
        <v>16</v>
      </c>
      <c r="T1783" s="5">
        <f t="shared" si="248"/>
        <v>2</v>
      </c>
      <c r="U1783" s="5" t="str">
        <f t="shared" si="249"/>
        <v>03</v>
      </c>
      <c r="V1783" s="5" t="str">
        <f t="shared" si="250"/>
        <v>16</v>
      </c>
      <c r="W1783" s="5" t="str">
        <f t="shared" si="251"/>
        <v>02</v>
      </c>
    </row>
    <row r="1784" spans="9:23">
      <c r="I1784" s="5" t="s">
        <v>1955</v>
      </c>
      <c r="K1784" s="59" t="s">
        <v>39</v>
      </c>
      <c r="N1784" s="68">
        <f t="shared" si="244"/>
        <v>1.1415525099999999E-4</v>
      </c>
      <c r="P1784" s="60" t="str">
        <f t="shared" si="245"/>
        <v>M03D16H03</v>
      </c>
      <c r="Q1784" s="67">
        <f t="shared" si="252"/>
        <v>43175.124999995685</v>
      </c>
      <c r="R1784" s="5">
        <f t="shared" si="246"/>
        <v>3</v>
      </c>
      <c r="S1784" s="5">
        <f t="shared" si="247"/>
        <v>16</v>
      </c>
      <c r="T1784" s="5">
        <f t="shared" si="248"/>
        <v>3</v>
      </c>
      <c r="U1784" s="5" t="str">
        <f t="shared" si="249"/>
        <v>03</v>
      </c>
      <c r="V1784" s="5" t="str">
        <f t="shared" si="250"/>
        <v>16</v>
      </c>
      <c r="W1784" s="5" t="str">
        <f t="shared" si="251"/>
        <v>03</v>
      </c>
    </row>
    <row r="1785" spans="9:23">
      <c r="I1785" s="5" t="s">
        <v>1956</v>
      </c>
      <c r="K1785" s="59" t="s">
        <v>39</v>
      </c>
      <c r="N1785" s="68">
        <f t="shared" si="244"/>
        <v>1.1415525099999999E-4</v>
      </c>
      <c r="P1785" s="60" t="str">
        <f t="shared" si="245"/>
        <v>M03D16H04</v>
      </c>
      <c r="Q1785" s="67">
        <f t="shared" si="252"/>
        <v>43175.16666666235</v>
      </c>
      <c r="R1785" s="5">
        <f t="shared" si="246"/>
        <v>3</v>
      </c>
      <c r="S1785" s="5">
        <f t="shared" si="247"/>
        <v>16</v>
      </c>
      <c r="T1785" s="5">
        <f t="shared" si="248"/>
        <v>4</v>
      </c>
      <c r="U1785" s="5" t="str">
        <f t="shared" si="249"/>
        <v>03</v>
      </c>
      <c r="V1785" s="5" t="str">
        <f t="shared" si="250"/>
        <v>16</v>
      </c>
      <c r="W1785" s="5" t="str">
        <f t="shared" si="251"/>
        <v>04</v>
      </c>
    </row>
    <row r="1786" spans="9:23">
      <c r="I1786" s="5" t="s">
        <v>1957</v>
      </c>
      <c r="K1786" s="59" t="s">
        <v>39</v>
      </c>
      <c r="N1786" s="68">
        <f t="shared" si="244"/>
        <v>1.1415525099999999E-4</v>
      </c>
      <c r="P1786" s="60" t="str">
        <f t="shared" si="245"/>
        <v>M03D16H05</v>
      </c>
      <c r="Q1786" s="67">
        <f t="shared" si="252"/>
        <v>43175.208333329014</v>
      </c>
      <c r="R1786" s="5">
        <f t="shared" si="246"/>
        <v>3</v>
      </c>
      <c r="S1786" s="5">
        <f t="shared" si="247"/>
        <v>16</v>
      </c>
      <c r="T1786" s="5">
        <f t="shared" si="248"/>
        <v>5</v>
      </c>
      <c r="U1786" s="5" t="str">
        <f t="shared" si="249"/>
        <v>03</v>
      </c>
      <c r="V1786" s="5" t="str">
        <f t="shared" si="250"/>
        <v>16</v>
      </c>
      <c r="W1786" s="5" t="str">
        <f t="shared" si="251"/>
        <v>05</v>
      </c>
    </row>
    <row r="1787" spans="9:23">
      <c r="I1787" s="5" t="s">
        <v>1958</v>
      </c>
      <c r="K1787" s="59" t="s">
        <v>39</v>
      </c>
      <c r="N1787" s="68">
        <f t="shared" si="244"/>
        <v>1.1415525099999999E-4</v>
      </c>
      <c r="P1787" s="60" t="str">
        <f t="shared" si="245"/>
        <v>M03D16H06</v>
      </c>
      <c r="Q1787" s="67">
        <f t="shared" si="252"/>
        <v>43175.249999995678</v>
      </c>
      <c r="R1787" s="5">
        <f t="shared" si="246"/>
        <v>3</v>
      </c>
      <c r="S1787" s="5">
        <f t="shared" si="247"/>
        <v>16</v>
      </c>
      <c r="T1787" s="5">
        <f t="shared" si="248"/>
        <v>6</v>
      </c>
      <c r="U1787" s="5" t="str">
        <f t="shared" si="249"/>
        <v>03</v>
      </c>
      <c r="V1787" s="5" t="str">
        <f t="shared" si="250"/>
        <v>16</v>
      </c>
      <c r="W1787" s="5" t="str">
        <f t="shared" si="251"/>
        <v>06</v>
      </c>
    </row>
    <row r="1788" spans="9:23">
      <c r="I1788" s="5" t="s">
        <v>1959</v>
      </c>
      <c r="K1788" s="59" t="s">
        <v>39</v>
      </c>
      <c r="N1788" s="68">
        <f t="shared" si="244"/>
        <v>1.1415525099999999E-4</v>
      </c>
      <c r="P1788" s="60" t="str">
        <f t="shared" si="245"/>
        <v>M03D16H07</v>
      </c>
      <c r="Q1788" s="67">
        <f t="shared" si="252"/>
        <v>43175.291666662342</v>
      </c>
      <c r="R1788" s="5">
        <f t="shared" si="246"/>
        <v>3</v>
      </c>
      <c r="S1788" s="5">
        <f t="shared" si="247"/>
        <v>16</v>
      </c>
      <c r="T1788" s="5">
        <f t="shared" si="248"/>
        <v>7</v>
      </c>
      <c r="U1788" s="5" t="str">
        <f t="shared" si="249"/>
        <v>03</v>
      </c>
      <c r="V1788" s="5" t="str">
        <f t="shared" si="250"/>
        <v>16</v>
      </c>
      <c r="W1788" s="5" t="str">
        <f t="shared" si="251"/>
        <v>07</v>
      </c>
    </row>
    <row r="1789" spans="9:23">
      <c r="I1789" s="5" t="s">
        <v>1960</v>
      </c>
      <c r="K1789" s="59" t="s">
        <v>39</v>
      </c>
      <c r="N1789" s="68">
        <f t="shared" si="244"/>
        <v>1.1415525099999999E-4</v>
      </c>
      <c r="P1789" s="60" t="str">
        <f t="shared" si="245"/>
        <v>M03D16H08</v>
      </c>
      <c r="Q1789" s="67">
        <f t="shared" si="252"/>
        <v>43175.333333329007</v>
      </c>
      <c r="R1789" s="5">
        <f t="shared" si="246"/>
        <v>3</v>
      </c>
      <c r="S1789" s="5">
        <f t="shared" si="247"/>
        <v>16</v>
      </c>
      <c r="T1789" s="5">
        <f t="shared" si="248"/>
        <v>8</v>
      </c>
      <c r="U1789" s="5" t="str">
        <f t="shared" si="249"/>
        <v>03</v>
      </c>
      <c r="V1789" s="5" t="str">
        <f t="shared" si="250"/>
        <v>16</v>
      </c>
      <c r="W1789" s="5" t="str">
        <f t="shared" si="251"/>
        <v>08</v>
      </c>
    </row>
    <row r="1790" spans="9:23">
      <c r="I1790" s="5" t="s">
        <v>1961</v>
      </c>
      <c r="K1790" s="59" t="s">
        <v>39</v>
      </c>
      <c r="N1790" s="68">
        <f t="shared" si="244"/>
        <v>1.1415525099999999E-4</v>
      </c>
      <c r="P1790" s="60" t="str">
        <f t="shared" si="245"/>
        <v>M03D16H09</v>
      </c>
      <c r="Q1790" s="67">
        <f t="shared" si="252"/>
        <v>43175.374999995671</v>
      </c>
      <c r="R1790" s="5">
        <f t="shared" si="246"/>
        <v>3</v>
      </c>
      <c r="S1790" s="5">
        <f t="shared" si="247"/>
        <v>16</v>
      </c>
      <c r="T1790" s="5">
        <f t="shared" si="248"/>
        <v>9</v>
      </c>
      <c r="U1790" s="5" t="str">
        <f t="shared" si="249"/>
        <v>03</v>
      </c>
      <c r="V1790" s="5" t="str">
        <f t="shared" si="250"/>
        <v>16</v>
      </c>
      <c r="W1790" s="5" t="str">
        <f t="shared" si="251"/>
        <v>09</v>
      </c>
    </row>
    <row r="1791" spans="9:23">
      <c r="I1791" s="5" t="s">
        <v>1962</v>
      </c>
      <c r="K1791" s="59" t="s">
        <v>39</v>
      </c>
      <c r="N1791" s="68">
        <f t="shared" si="244"/>
        <v>1.1415525099999999E-4</v>
      </c>
      <c r="P1791" s="60" t="str">
        <f t="shared" si="245"/>
        <v>M03D16H10</v>
      </c>
      <c r="Q1791" s="67">
        <f t="shared" si="252"/>
        <v>43175.416666662335</v>
      </c>
      <c r="R1791" s="5">
        <f t="shared" si="246"/>
        <v>3</v>
      </c>
      <c r="S1791" s="5">
        <f t="shared" si="247"/>
        <v>16</v>
      </c>
      <c r="T1791" s="5">
        <f t="shared" si="248"/>
        <v>10</v>
      </c>
      <c r="U1791" s="5" t="str">
        <f t="shared" si="249"/>
        <v>03</v>
      </c>
      <c r="V1791" s="5" t="str">
        <f t="shared" si="250"/>
        <v>16</v>
      </c>
      <c r="W1791" s="5" t="str">
        <f t="shared" si="251"/>
        <v>10</v>
      </c>
    </row>
    <row r="1792" spans="9:23">
      <c r="I1792" s="5" t="s">
        <v>1963</v>
      </c>
      <c r="K1792" s="59" t="s">
        <v>39</v>
      </c>
      <c r="N1792" s="68">
        <f t="shared" si="244"/>
        <v>1.1415525099999999E-4</v>
      </c>
      <c r="P1792" s="60" t="str">
        <f t="shared" si="245"/>
        <v>M03D16H11</v>
      </c>
      <c r="Q1792" s="67">
        <f t="shared" si="252"/>
        <v>43175.458333328999</v>
      </c>
      <c r="R1792" s="5">
        <f t="shared" si="246"/>
        <v>3</v>
      </c>
      <c r="S1792" s="5">
        <f t="shared" si="247"/>
        <v>16</v>
      </c>
      <c r="T1792" s="5">
        <f t="shared" si="248"/>
        <v>11</v>
      </c>
      <c r="U1792" s="5" t="str">
        <f t="shared" si="249"/>
        <v>03</v>
      </c>
      <c r="V1792" s="5" t="str">
        <f t="shared" si="250"/>
        <v>16</v>
      </c>
      <c r="W1792" s="5" t="str">
        <f t="shared" si="251"/>
        <v>11</v>
      </c>
    </row>
    <row r="1793" spans="9:23">
      <c r="I1793" s="5" t="s">
        <v>1964</v>
      </c>
      <c r="K1793" s="59" t="s">
        <v>39</v>
      </c>
      <c r="N1793" s="68">
        <f t="shared" si="244"/>
        <v>1.1415525099999999E-4</v>
      </c>
      <c r="P1793" s="60" t="str">
        <f t="shared" si="245"/>
        <v>M03D16H12</v>
      </c>
      <c r="Q1793" s="67">
        <f t="shared" si="252"/>
        <v>43175.499999995664</v>
      </c>
      <c r="R1793" s="5">
        <f t="shared" si="246"/>
        <v>3</v>
      </c>
      <c r="S1793" s="5">
        <f t="shared" si="247"/>
        <v>16</v>
      </c>
      <c r="T1793" s="5">
        <f t="shared" si="248"/>
        <v>12</v>
      </c>
      <c r="U1793" s="5" t="str">
        <f t="shared" si="249"/>
        <v>03</v>
      </c>
      <c r="V1793" s="5" t="str">
        <f t="shared" si="250"/>
        <v>16</v>
      </c>
      <c r="W1793" s="5" t="str">
        <f t="shared" si="251"/>
        <v>12</v>
      </c>
    </row>
    <row r="1794" spans="9:23">
      <c r="I1794" s="5" t="s">
        <v>1965</v>
      </c>
      <c r="K1794" s="59" t="s">
        <v>39</v>
      </c>
      <c r="N1794" s="68">
        <f t="shared" si="244"/>
        <v>1.1415525099999999E-4</v>
      </c>
      <c r="P1794" s="60" t="str">
        <f t="shared" si="245"/>
        <v>M03D16H13</v>
      </c>
      <c r="Q1794" s="67">
        <f t="shared" si="252"/>
        <v>43175.541666662328</v>
      </c>
      <c r="R1794" s="5">
        <f t="shared" si="246"/>
        <v>3</v>
      </c>
      <c r="S1794" s="5">
        <f t="shared" si="247"/>
        <v>16</v>
      </c>
      <c r="T1794" s="5">
        <f t="shared" si="248"/>
        <v>13</v>
      </c>
      <c r="U1794" s="5" t="str">
        <f t="shared" si="249"/>
        <v>03</v>
      </c>
      <c r="V1794" s="5" t="str">
        <f t="shared" si="250"/>
        <v>16</v>
      </c>
      <c r="W1794" s="5" t="str">
        <f t="shared" si="251"/>
        <v>13</v>
      </c>
    </row>
    <row r="1795" spans="9:23">
      <c r="I1795" s="5" t="s">
        <v>1966</v>
      </c>
      <c r="K1795" s="59" t="s">
        <v>39</v>
      </c>
      <c r="N1795" s="68">
        <f t="shared" si="244"/>
        <v>1.1415525099999999E-4</v>
      </c>
      <c r="P1795" s="60" t="str">
        <f t="shared" si="245"/>
        <v>M03D16H14</v>
      </c>
      <c r="Q1795" s="67">
        <f t="shared" si="252"/>
        <v>43175.583333328992</v>
      </c>
      <c r="R1795" s="5">
        <f t="shared" si="246"/>
        <v>3</v>
      </c>
      <c r="S1795" s="5">
        <f t="shared" si="247"/>
        <v>16</v>
      </c>
      <c r="T1795" s="5">
        <f t="shared" si="248"/>
        <v>14</v>
      </c>
      <c r="U1795" s="5" t="str">
        <f t="shared" si="249"/>
        <v>03</v>
      </c>
      <c r="V1795" s="5" t="str">
        <f t="shared" si="250"/>
        <v>16</v>
      </c>
      <c r="W1795" s="5" t="str">
        <f t="shared" si="251"/>
        <v>14</v>
      </c>
    </row>
    <row r="1796" spans="9:23">
      <c r="I1796" s="5" t="s">
        <v>1967</v>
      </c>
      <c r="K1796" s="59" t="s">
        <v>39</v>
      </c>
      <c r="N1796" s="68">
        <f t="shared" si="244"/>
        <v>1.1415525099999999E-4</v>
      </c>
      <c r="P1796" s="60" t="str">
        <f t="shared" si="245"/>
        <v>M03D16H15</v>
      </c>
      <c r="Q1796" s="67">
        <f t="shared" si="252"/>
        <v>43175.624999995656</v>
      </c>
      <c r="R1796" s="5">
        <f t="shared" si="246"/>
        <v>3</v>
      </c>
      <c r="S1796" s="5">
        <f t="shared" si="247"/>
        <v>16</v>
      </c>
      <c r="T1796" s="5">
        <f t="shared" si="248"/>
        <v>15</v>
      </c>
      <c r="U1796" s="5" t="str">
        <f t="shared" si="249"/>
        <v>03</v>
      </c>
      <c r="V1796" s="5" t="str">
        <f t="shared" si="250"/>
        <v>16</v>
      </c>
      <c r="W1796" s="5" t="str">
        <f t="shared" si="251"/>
        <v>15</v>
      </c>
    </row>
    <row r="1797" spans="9:23">
      <c r="I1797" s="5" t="s">
        <v>1968</v>
      </c>
      <c r="K1797" s="59" t="s">
        <v>39</v>
      </c>
      <c r="N1797" s="68">
        <f t="shared" si="244"/>
        <v>1.1415525099999999E-4</v>
      </c>
      <c r="P1797" s="60" t="str">
        <f t="shared" si="245"/>
        <v>M03D16H16</v>
      </c>
      <c r="Q1797" s="67">
        <f t="shared" si="252"/>
        <v>43175.66666666232</v>
      </c>
      <c r="R1797" s="5">
        <f t="shared" si="246"/>
        <v>3</v>
      </c>
      <c r="S1797" s="5">
        <f t="shared" si="247"/>
        <v>16</v>
      </c>
      <c r="T1797" s="5">
        <f t="shared" si="248"/>
        <v>16</v>
      </c>
      <c r="U1797" s="5" t="str">
        <f t="shared" si="249"/>
        <v>03</v>
      </c>
      <c r="V1797" s="5" t="str">
        <f t="shared" si="250"/>
        <v>16</v>
      </c>
      <c r="W1797" s="5" t="str">
        <f t="shared" si="251"/>
        <v>16</v>
      </c>
    </row>
    <row r="1798" spans="9:23">
      <c r="I1798" s="5" t="s">
        <v>1969</v>
      </c>
      <c r="K1798" s="59" t="s">
        <v>39</v>
      </c>
      <c r="N1798" s="68">
        <f t="shared" ref="N1798:N1861" si="253">ROUND(1/8760,12)</f>
        <v>1.1415525099999999E-4</v>
      </c>
      <c r="P1798" s="60" t="str">
        <f t="shared" ref="P1798:P1861" si="254">"M"&amp;U1798&amp;"D"&amp;V1798&amp;"H"&amp;W1798</f>
        <v>M03D16H17</v>
      </c>
      <c r="Q1798" s="67">
        <f t="shared" si="252"/>
        <v>43175.708333328985</v>
      </c>
      <c r="R1798" s="5">
        <f t="shared" ref="R1798:R1861" si="255">MONTH(Q1798)</f>
        <v>3</v>
      </c>
      <c r="S1798" s="5">
        <f t="shared" ref="S1798:S1861" si="256">DAY(Q1798)</f>
        <v>16</v>
      </c>
      <c r="T1798" s="5">
        <f t="shared" ref="T1798:T1861" si="257">HOUR(Q1798)</f>
        <v>17</v>
      </c>
      <c r="U1798" s="5" t="str">
        <f t="shared" ref="U1798:U1861" si="258">TEXT(R1798,"00")</f>
        <v>03</v>
      </c>
      <c r="V1798" s="5" t="str">
        <f t="shared" ref="V1798:V1861" si="259">TEXT(S1798,"00")</f>
        <v>16</v>
      </c>
      <c r="W1798" s="5" t="str">
        <f t="shared" ref="W1798:W1861" si="260">TEXT(T1798,"00")</f>
        <v>17</v>
      </c>
    </row>
    <row r="1799" spans="9:23">
      <c r="I1799" s="5" t="s">
        <v>1970</v>
      </c>
      <c r="K1799" s="59" t="s">
        <v>39</v>
      </c>
      <c r="N1799" s="68">
        <f t="shared" si="253"/>
        <v>1.1415525099999999E-4</v>
      </c>
      <c r="P1799" s="60" t="str">
        <f t="shared" si="254"/>
        <v>M03D16H18</v>
      </c>
      <c r="Q1799" s="67">
        <f t="shared" ref="Q1799:Q1862" si="261">Q1798+(1/24)</f>
        <v>43175.749999995649</v>
      </c>
      <c r="R1799" s="5">
        <f t="shared" si="255"/>
        <v>3</v>
      </c>
      <c r="S1799" s="5">
        <f t="shared" si="256"/>
        <v>16</v>
      </c>
      <c r="T1799" s="5">
        <f t="shared" si="257"/>
        <v>18</v>
      </c>
      <c r="U1799" s="5" t="str">
        <f t="shared" si="258"/>
        <v>03</v>
      </c>
      <c r="V1799" s="5" t="str">
        <f t="shared" si="259"/>
        <v>16</v>
      </c>
      <c r="W1799" s="5" t="str">
        <f t="shared" si="260"/>
        <v>18</v>
      </c>
    </row>
    <row r="1800" spans="9:23">
      <c r="I1800" s="5" t="s">
        <v>1971</v>
      </c>
      <c r="K1800" s="59" t="s">
        <v>39</v>
      </c>
      <c r="N1800" s="68">
        <f t="shared" si="253"/>
        <v>1.1415525099999999E-4</v>
      </c>
      <c r="P1800" s="60" t="str">
        <f t="shared" si="254"/>
        <v>M03D16H19</v>
      </c>
      <c r="Q1800" s="67">
        <f t="shared" si="261"/>
        <v>43175.791666662313</v>
      </c>
      <c r="R1800" s="5">
        <f t="shared" si="255"/>
        <v>3</v>
      </c>
      <c r="S1800" s="5">
        <f t="shared" si="256"/>
        <v>16</v>
      </c>
      <c r="T1800" s="5">
        <f t="shared" si="257"/>
        <v>19</v>
      </c>
      <c r="U1800" s="5" t="str">
        <f t="shared" si="258"/>
        <v>03</v>
      </c>
      <c r="V1800" s="5" t="str">
        <f t="shared" si="259"/>
        <v>16</v>
      </c>
      <c r="W1800" s="5" t="str">
        <f t="shared" si="260"/>
        <v>19</v>
      </c>
    </row>
    <row r="1801" spans="9:23">
      <c r="I1801" s="5" t="s">
        <v>1972</v>
      </c>
      <c r="K1801" s="59" t="s">
        <v>39</v>
      </c>
      <c r="N1801" s="68">
        <f t="shared" si="253"/>
        <v>1.1415525099999999E-4</v>
      </c>
      <c r="P1801" s="60" t="str">
        <f t="shared" si="254"/>
        <v>M03D16H20</v>
      </c>
      <c r="Q1801" s="67">
        <f t="shared" si="261"/>
        <v>43175.833333328977</v>
      </c>
      <c r="R1801" s="5">
        <f t="shared" si="255"/>
        <v>3</v>
      </c>
      <c r="S1801" s="5">
        <f t="shared" si="256"/>
        <v>16</v>
      </c>
      <c r="T1801" s="5">
        <f t="shared" si="257"/>
        <v>20</v>
      </c>
      <c r="U1801" s="5" t="str">
        <f t="shared" si="258"/>
        <v>03</v>
      </c>
      <c r="V1801" s="5" t="str">
        <f t="shared" si="259"/>
        <v>16</v>
      </c>
      <c r="W1801" s="5" t="str">
        <f t="shared" si="260"/>
        <v>20</v>
      </c>
    </row>
    <row r="1802" spans="9:23">
      <c r="I1802" s="5" t="s">
        <v>1973</v>
      </c>
      <c r="K1802" s="59" t="s">
        <v>39</v>
      </c>
      <c r="N1802" s="68">
        <f t="shared" si="253"/>
        <v>1.1415525099999999E-4</v>
      </c>
      <c r="P1802" s="60" t="str">
        <f t="shared" si="254"/>
        <v>M03D16H21</v>
      </c>
      <c r="Q1802" s="67">
        <f t="shared" si="261"/>
        <v>43175.874999995642</v>
      </c>
      <c r="R1802" s="5">
        <f t="shared" si="255"/>
        <v>3</v>
      </c>
      <c r="S1802" s="5">
        <f t="shared" si="256"/>
        <v>16</v>
      </c>
      <c r="T1802" s="5">
        <f t="shared" si="257"/>
        <v>21</v>
      </c>
      <c r="U1802" s="5" t="str">
        <f t="shared" si="258"/>
        <v>03</v>
      </c>
      <c r="V1802" s="5" t="str">
        <f t="shared" si="259"/>
        <v>16</v>
      </c>
      <c r="W1802" s="5" t="str">
        <f t="shared" si="260"/>
        <v>21</v>
      </c>
    </row>
    <row r="1803" spans="9:23">
      <c r="I1803" s="5" t="s">
        <v>1974</v>
      </c>
      <c r="K1803" s="59" t="s">
        <v>39</v>
      </c>
      <c r="N1803" s="68">
        <f t="shared" si="253"/>
        <v>1.1415525099999999E-4</v>
      </c>
      <c r="P1803" s="60" t="str">
        <f t="shared" si="254"/>
        <v>M03D16H22</v>
      </c>
      <c r="Q1803" s="67">
        <f t="shared" si="261"/>
        <v>43175.916666662306</v>
      </c>
      <c r="R1803" s="5">
        <f t="shared" si="255"/>
        <v>3</v>
      </c>
      <c r="S1803" s="5">
        <f t="shared" si="256"/>
        <v>16</v>
      </c>
      <c r="T1803" s="5">
        <f t="shared" si="257"/>
        <v>22</v>
      </c>
      <c r="U1803" s="5" t="str">
        <f t="shared" si="258"/>
        <v>03</v>
      </c>
      <c r="V1803" s="5" t="str">
        <f t="shared" si="259"/>
        <v>16</v>
      </c>
      <c r="W1803" s="5" t="str">
        <f t="shared" si="260"/>
        <v>22</v>
      </c>
    </row>
    <row r="1804" spans="9:23">
      <c r="I1804" s="5" t="s">
        <v>1975</v>
      </c>
      <c r="K1804" s="59" t="s">
        <v>39</v>
      </c>
      <c r="N1804" s="68">
        <f t="shared" si="253"/>
        <v>1.1415525099999999E-4</v>
      </c>
      <c r="P1804" s="60" t="str">
        <f t="shared" si="254"/>
        <v>M03D16H23</v>
      </c>
      <c r="Q1804" s="67">
        <f t="shared" si="261"/>
        <v>43175.95833332897</v>
      </c>
      <c r="R1804" s="5">
        <f t="shared" si="255"/>
        <v>3</v>
      </c>
      <c r="S1804" s="5">
        <f t="shared" si="256"/>
        <v>16</v>
      </c>
      <c r="T1804" s="5">
        <f t="shared" si="257"/>
        <v>23</v>
      </c>
      <c r="U1804" s="5" t="str">
        <f t="shared" si="258"/>
        <v>03</v>
      </c>
      <c r="V1804" s="5" t="str">
        <f t="shared" si="259"/>
        <v>16</v>
      </c>
      <c r="W1804" s="5" t="str">
        <f t="shared" si="260"/>
        <v>23</v>
      </c>
    </row>
    <row r="1805" spans="9:23">
      <c r="I1805" s="5" t="s">
        <v>1976</v>
      </c>
      <c r="K1805" s="59" t="s">
        <v>39</v>
      </c>
      <c r="N1805" s="68">
        <f t="shared" si="253"/>
        <v>1.1415525099999999E-4</v>
      </c>
      <c r="P1805" s="60" t="str">
        <f t="shared" si="254"/>
        <v>M03D17H00</v>
      </c>
      <c r="Q1805" s="67">
        <f t="shared" si="261"/>
        <v>43175.999999995634</v>
      </c>
      <c r="R1805" s="5">
        <f t="shared" si="255"/>
        <v>3</v>
      </c>
      <c r="S1805" s="5">
        <f t="shared" si="256"/>
        <v>17</v>
      </c>
      <c r="T1805" s="5">
        <f t="shared" si="257"/>
        <v>0</v>
      </c>
      <c r="U1805" s="5" t="str">
        <f t="shared" si="258"/>
        <v>03</v>
      </c>
      <c r="V1805" s="5" t="str">
        <f t="shared" si="259"/>
        <v>17</v>
      </c>
      <c r="W1805" s="5" t="str">
        <f t="shared" si="260"/>
        <v>00</v>
      </c>
    </row>
    <row r="1806" spans="9:23">
      <c r="I1806" s="5" t="s">
        <v>1977</v>
      </c>
      <c r="K1806" s="59" t="s">
        <v>39</v>
      </c>
      <c r="N1806" s="68">
        <f t="shared" si="253"/>
        <v>1.1415525099999999E-4</v>
      </c>
      <c r="P1806" s="60" t="str">
        <f t="shared" si="254"/>
        <v>M03D17H01</v>
      </c>
      <c r="Q1806" s="67">
        <f t="shared" si="261"/>
        <v>43176.041666662299</v>
      </c>
      <c r="R1806" s="5">
        <f t="shared" si="255"/>
        <v>3</v>
      </c>
      <c r="S1806" s="5">
        <f t="shared" si="256"/>
        <v>17</v>
      </c>
      <c r="T1806" s="5">
        <f t="shared" si="257"/>
        <v>1</v>
      </c>
      <c r="U1806" s="5" t="str">
        <f t="shared" si="258"/>
        <v>03</v>
      </c>
      <c r="V1806" s="5" t="str">
        <f t="shared" si="259"/>
        <v>17</v>
      </c>
      <c r="W1806" s="5" t="str">
        <f t="shared" si="260"/>
        <v>01</v>
      </c>
    </row>
    <row r="1807" spans="9:23">
      <c r="I1807" s="5" t="s">
        <v>1978</v>
      </c>
      <c r="K1807" s="59" t="s">
        <v>39</v>
      </c>
      <c r="N1807" s="68">
        <f t="shared" si="253"/>
        <v>1.1415525099999999E-4</v>
      </c>
      <c r="P1807" s="60" t="str">
        <f t="shared" si="254"/>
        <v>M03D17H02</v>
      </c>
      <c r="Q1807" s="67">
        <f t="shared" si="261"/>
        <v>43176.083333328963</v>
      </c>
      <c r="R1807" s="5">
        <f t="shared" si="255"/>
        <v>3</v>
      </c>
      <c r="S1807" s="5">
        <f t="shared" si="256"/>
        <v>17</v>
      </c>
      <c r="T1807" s="5">
        <f t="shared" si="257"/>
        <v>2</v>
      </c>
      <c r="U1807" s="5" t="str">
        <f t="shared" si="258"/>
        <v>03</v>
      </c>
      <c r="V1807" s="5" t="str">
        <f t="shared" si="259"/>
        <v>17</v>
      </c>
      <c r="W1807" s="5" t="str">
        <f t="shared" si="260"/>
        <v>02</v>
      </c>
    </row>
    <row r="1808" spans="9:23">
      <c r="I1808" s="5" t="s">
        <v>1979</v>
      </c>
      <c r="K1808" s="59" t="s">
        <v>39</v>
      </c>
      <c r="N1808" s="68">
        <f t="shared" si="253"/>
        <v>1.1415525099999999E-4</v>
      </c>
      <c r="P1808" s="60" t="str">
        <f t="shared" si="254"/>
        <v>M03D17H03</v>
      </c>
      <c r="Q1808" s="67">
        <f t="shared" si="261"/>
        <v>43176.124999995627</v>
      </c>
      <c r="R1808" s="5">
        <f t="shared" si="255"/>
        <v>3</v>
      </c>
      <c r="S1808" s="5">
        <f t="shared" si="256"/>
        <v>17</v>
      </c>
      <c r="T1808" s="5">
        <f t="shared" si="257"/>
        <v>3</v>
      </c>
      <c r="U1808" s="5" t="str">
        <f t="shared" si="258"/>
        <v>03</v>
      </c>
      <c r="V1808" s="5" t="str">
        <f t="shared" si="259"/>
        <v>17</v>
      </c>
      <c r="W1808" s="5" t="str">
        <f t="shared" si="260"/>
        <v>03</v>
      </c>
    </row>
    <row r="1809" spans="9:23">
      <c r="I1809" s="5" t="s">
        <v>1980</v>
      </c>
      <c r="K1809" s="59" t="s">
        <v>39</v>
      </c>
      <c r="N1809" s="68">
        <f t="shared" si="253"/>
        <v>1.1415525099999999E-4</v>
      </c>
      <c r="P1809" s="60" t="str">
        <f t="shared" si="254"/>
        <v>M03D17H04</v>
      </c>
      <c r="Q1809" s="67">
        <f t="shared" si="261"/>
        <v>43176.166666662291</v>
      </c>
      <c r="R1809" s="5">
        <f t="shared" si="255"/>
        <v>3</v>
      </c>
      <c r="S1809" s="5">
        <f t="shared" si="256"/>
        <v>17</v>
      </c>
      <c r="T1809" s="5">
        <f t="shared" si="257"/>
        <v>4</v>
      </c>
      <c r="U1809" s="5" t="str">
        <f t="shared" si="258"/>
        <v>03</v>
      </c>
      <c r="V1809" s="5" t="str">
        <f t="shared" si="259"/>
        <v>17</v>
      </c>
      <c r="W1809" s="5" t="str">
        <f t="shared" si="260"/>
        <v>04</v>
      </c>
    </row>
    <row r="1810" spans="9:23">
      <c r="I1810" s="5" t="s">
        <v>1981</v>
      </c>
      <c r="K1810" s="59" t="s">
        <v>39</v>
      </c>
      <c r="N1810" s="68">
        <f t="shared" si="253"/>
        <v>1.1415525099999999E-4</v>
      </c>
      <c r="P1810" s="60" t="str">
        <f t="shared" si="254"/>
        <v>M03D17H05</v>
      </c>
      <c r="Q1810" s="67">
        <f t="shared" si="261"/>
        <v>43176.208333328956</v>
      </c>
      <c r="R1810" s="5">
        <f t="shared" si="255"/>
        <v>3</v>
      </c>
      <c r="S1810" s="5">
        <f t="shared" si="256"/>
        <v>17</v>
      </c>
      <c r="T1810" s="5">
        <f t="shared" si="257"/>
        <v>5</v>
      </c>
      <c r="U1810" s="5" t="str">
        <f t="shared" si="258"/>
        <v>03</v>
      </c>
      <c r="V1810" s="5" t="str">
        <f t="shared" si="259"/>
        <v>17</v>
      </c>
      <c r="W1810" s="5" t="str">
        <f t="shared" si="260"/>
        <v>05</v>
      </c>
    </row>
    <row r="1811" spans="9:23">
      <c r="I1811" s="5" t="s">
        <v>1982</v>
      </c>
      <c r="K1811" s="59" t="s">
        <v>39</v>
      </c>
      <c r="N1811" s="68">
        <f t="shared" si="253"/>
        <v>1.1415525099999999E-4</v>
      </c>
      <c r="P1811" s="60" t="str">
        <f t="shared" si="254"/>
        <v>M03D17H06</v>
      </c>
      <c r="Q1811" s="67">
        <f t="shared" si="261"/>
        <v>43176.24999999562</v>
      </c>
      <c r="R1811" s="5">
        <f t="shared" si="255"/>
        <v>3</v>
      </c>
      <c r="S1811" s="5">
        <f t="shared" si="256"/>
        <v>17</v>
      </c>
      <c r="T1811" s="5">
        <f t="shared" si="257"/>
        <v>6</v>
      </c>
      <c r="U1811" s="5" t="str">
        <f t="shared" si="258"/>
        <v>03</v>
      </c>
      <c r="V1811" s="5" t="str">
        <f t="shared" si="259"/>
        <v>17</v>
      </c>
      <c r="W1811" s="5" t="str">
        <f t="shared" si="260"/>
        <v>06</v>
      </c>
    </row>
    <row r="1812" spans="9:23">
      <c r="I1812" s="5" t="s">
        <v>1983</v>
      </c>
      <c r="K1812" s="59" t="s">
        <v>39</v>
      </c>
      <c r="N1812" s="68">
        <f t="shared" si="253"/>
        <v>1.1415525099999999E-4</v>
      </c>
      <c r="P1812" s="60" t="str">
        <f t="shared" si="254"/>
        <v>M03D17H07</v>
      </c>
      <c r="Q1812" s="67">
        <f t="shared" si="261"/>
        <v>43176.291666662284</v>
      </c>
      <c r="R1812" s="5">
        <f t="shared" si="255"/>
        <v>3</v>
      </c>
      <c r="S1812" s="5">
        <f t="shared" si="256"/>
        <v>17</v>
      </c>
      <c r="T1812" s="5">
        <f t="shared" si="257"/>
        <v>7</v>
      </c>
      <c r="U1812" s="5" t="str">
        <f t="shared" si="258"/>
        <v>03</v>
      </c>
      <c r="V1812" s="5" t="str">
        <f t="shared" si="259"/>
        <v>17</v>
      </c>
      <c r="W1812" s="5" t="str">
        <f t="shared" si="260"/>
        <v>07</v>
      </c>
    </row>
    <row r="1813" spans="9:23">
      <c r="I1813" s="5" t="s">
        <v>1984</v>
      </c>
      <c r="K1813" s="59" t="s">
        <v>39</v>
      </c>
      <c r="N1813" s="68">
        <f t="shared" si="253"/>
        <v>1.1415525099999999E-4</v>
      </c>
      <c r="P1813" s="60" t="str">
        <f t="shared" si="254"/>
        <v>M03D17H08</v>
      </c>
      <c r="Q1813" s="67">
        <f t="shared" si="261"/>
        <v>43176.333333328948</v>
      </c>
      <c r="R1813" s="5">
        <f t="shared" si="255"/>
        <v>3</v>
      </c>
      <c r="S1813" s="5">
        <f t="shared" si="256"/>
        <v>17</v>
      </c>
      <c r="T1813" s="5">
        <f t="shared" si="257"/>
        <v>8</v>
      </c>
      <c r="U1813" s="5" t="str">
        <f t="shared" si="258"/>
        <v>03</v>
      </c>
      <c r="V1813" s="5" t="str">
        <f t="shared" si="259"/>
        <v>17</v>
      </c>
      <c r="W1813" s="5" t="str">
        <f t="shared" si="260"/>
        <v>08</v>
      </c>
    </row>
    <row r="1814" spans="9:23">
      <c r="I1814" s="5" t="s">
        <v>1985</v>
      </c>
      <c r="K1814" s="59" t="s">
        <v>39</v>
      </c>
      <c r="N1814" s="68">
        <f t="shared" si="253"/>
        <v>1.1415525099999999E-4</v>
      </c>
      <c r="P1814" s="60" t="str">
        <f t="shared" si="254"/>
        <v>M03D17H09</v>
      </c>
      <c r="Q1814" s="67">
        <f t="shared" si="261"/>
        <v>43176.374999995613</v>
      </c>
      <c r="R1814" s="5">
        <f t="shared" si="255"/>
        <v>3</v>
      </c>
      <c r="S1814" s="5">
        <f t="shared" si="256"/>
        <v>17</v>
      </c>
      <c r="T1814" s="5">
        <f t="shared" si="257"/>
        <v>9</v>
      </c>
      <c r="U1814" s="5" t="str">
        <f t="shared" si="258"/>
        <v>03</v>
      </c>
      <c r="V1814" s="5" t="str">
        <f t="shared" si="259"/>
        <v>17</v>
      </c>
      <c r="W1814" s="5" t="str">
        <f t="shared" si="260"/>
        <v>09</v>
      </c>
    </row>
    <row r="1815" spans="9:23">
      <c r="I1815" s="5" t="s">
        <v>1986</v>
      </c>
      <c r="K1815" s="59" t="s">
        <v>39</v>
      </c>
      <c r="N1815" s="68">
        <f t="shared" si="253"/>
        <v>1.1415525099999999E-4</v>
      </c>
      <c r="P1815" s="60" t="str">
        <f t="shared" si="254"/>
        <v>M03D17H10</v>
      </c>
      <c r="Q1815" s="67">
        <f t="shared" si="261"/>
        <v>43176.416666662277</v>
      </c>
      <c r="R1815" s="5">
        <f t="shared" si="255"/>
        <v>3</v>
      </c>
      <c r="S1815" s="5">
        <f t="shared" si="256"/>
        <v>17</v>
      </c>
      <c r="T1815" s="5">
        <f t="shared" si="257"/>
        <v>10</v>
      </c>
      <c r="U1815" s="5" t="str">
        <f t="shared" si="258"/>
        <v>03</v>
      </c>
      <c r="V1815" s="5" t="str">
        <f t="shared" si="259"/>
        <v>17</v>
      </c>
      <c r="W1815" s="5" t="str">
        <f t="shared" si="260"/>
        <v>10</v>
      </c>
    </row>
    <row r="1816" spans="9:23">
      <c r="I1816" s="5" t="s">
        <v>1987</v>
      </c>
      <c r="K1816" s="59" t="s">
        <v>39</v>
      </c>
      <c r="N1816" s="68">
        <f t="shared" si="253"/>
        <v>1.1415525099999999E-4</v>
      </c>
      <c r="P1816" s="60" t="str">
        <f t="shared" si="254"/>
        <v>M03D17H11</v>
      </c>
      <c r="Q1816" s="67">
        <f t="shared" si="261"/>
        <v>43176.458333328941</v>
      </c>
      <c r="R1816" s="5">
        <f t="shared" si="255"/>
        <v>3</v>
      </c>
      <c r="S1816" s="5">
        <f t="shared" si="256"/>
        <v>17</v>
      </c>
      <c r="T1816" s="5">
        <f t="shared" si="257"/>
        <v>11</v>
      </c>
      <c r="U1816" s="5" t="str">
        <f t="shared" si="258"/>
        <v>03</v>
      </c>
      <c r="V1816" s="5" t="str">
        <f t="shared" si="259"/>
        <v>17</v>
      </c>
      <c r="W1816" s="5" t="str">
        <f t="shared" si="260"/>
        <v>11</v>
      </c>
    </row>
    <row r="1817" spans="9:23">
      <c r="I1817" s="5" t="s">
        <v>1988</v>
      </c>
      <c r="K1817" s="59" t="s">
        <v>39</v>
      </c>
      <c r="N1817" s="68">
        <f t="shared" si="253"/>
        <v>1.1415525099999999E-4</v>
      </c>
      <c r="P1817" s="60" t="str">
        <f t="shared" si="254"/>
        <v>M03D17H12</v>
      </c>
      <c r="Q1817" s="67">
        <f t="shared" si="261"/>
        <v>43176.499999995605</v>
      </c>
      <c r="R1817" s="5">
        <f t="shared" si="255"/>
        <v>3</v>
      </c>
      <c r="S1817" s="5">
        <f t="shared" si="256"/>
        <v>17</v>
      </c>
      <c r="T1817" s="5">
        <f t="shared" si="257"/>
        <v>12</v>
      </c>
      <c r="U1817" s="5" t="str">
        <f t="shared" si="258"/>
        <v>03</v>
      </c>
      <c r="V1817" s="5" t="str">
        <f t="shared" si="259"/>
        <v>17</v>
      </c>
      <c r="W1817" s="5" t="str">
        <f t="shared" si="260"/>
        <v>12</v>
      </c>
    </row>
    <row r="1818" spans="9:23">
      <c r="I1818" s="5" t="s">
        <v>1989</v>
      </c>
      <c r="K1818" s="59" t="s">
        <v>39</v>
      </c>
      <c r="N1818" s="68">
        <f t="shared" si="253"/>
        <v>1.1415525099999999E-4</v>
      </c>
      <c r="P1818" s="60" t="str">
        <f t="shared" si="254"/>
        <v>M03D17H13</v>
      </c>
      <c r="Q1818" s="67">
        <f t="shared" si="261"/>
        <v>43176.54166666227</v>
      </c>
      <c r="R1818" s="5">
        <f t="shared" si="255"/>
        <v>3</v>
      </c>
      <c r="S1818" s="5">
        <f t="shared" si="256"/>
        <v>17</v>
      </c>
      <c r="T1818" s="5">
        <f t="shared" si="257"/>
        <v>13</v>
      </c>
      <c r="U1818" s="5" t="str">
        <f t="shared" si="258"/>
        <v>03</v>
      </c>
      <c r="V1818" s="5" t="str">
        <f t="shared" si="259"/>
        <v>17</v>
      </c>
      <c r="W1818" s="5" t="str">
        <f t="shared" si="260"/>
        <v>13</v>
      </c>
    </row>
    <row r="1819" spans="9:23">
      <c r="I1819" s="5" t="s">
        <v>1990</v>
      </c>
      <c r="K1819" s="59" t="s">
        <v>39</v>
      </c>
      <c r="N1819" s="68">
        <f t="shared" si="253"/>
        <v>1.1415525099999999E-4</v>
      </c>
      <c r="P1819" s="60" t="str">
        <f t="shared" si="254"/>
        <v>M03D17H14</v>
      </c>
      <c r="Q1819" s="67">
        <f t="shared" si="261"/>
        <v>43176.583333328934</v>
      </c>
      <c r="R1819" s="5">
        <f t="shared" si="255"/>
        <v>3</v>
      </c>
      <c r="S1819" s="5">
        <f t="shared" si="256"/>
        <v>17</v>
      </c>
      <c r="T1819" s="5">
        <f t="shared" si="257"/>
        <v>14</v>
      </c>
      <c r="U1819" s="5" t="str">
        <f t="shared" si="258"/>
        <v>03</v>
      </c>
      <c r="V1819" s="5" t="str">
        <f t="shared" si="259"/>
        <v>17</v>
      </c>
      <c r="W1819" s="5" t="str">
        <f t="shared" si="260"/>
        <v>14</v>
      </c>
    </row>
    <row r="1820" spans="9:23">
      <c r="I1820" s="5" t="s">
        <v>1991</v>
      </c>
      <c r="K1820" s="59" t="s">
        <v>39</v>
      </c>
      <c r="N1820" s="68">
        <f t="shared" si="253"/>
        <v>1.1415525099999999E-4</v>
      </c>
      <c r="P1820" s="60" t="str">
        <f t="shared" si="254"/>
        <v>M03D17H15</v>
      </c>
      <c r="Q1820" s="67">
        <f t="shared" si="261"/>
        <v>43176.624999995598</v>
      </c>
      <c r="R1820" s="5">
        <f t="shared" si="255"/>
        <v>3</v>
      </c>
      <c r="S1820" s="5">
        <f t="shared" si="256"/>
        <v>17</v>
      </c>
      <c r="T1820" s="5">
        <f t="shared" si="257"/>
        <v>15</v>
      </c>
      <c r="U1820" s="5" t="str">
        <f t="shared" si="258"/>
        <v>03</v>
      </c>
      <c r="V1820" s="5" t="str">
        <f t="shared" si="259"/>
        <v>17</v>
      </c>
      <c r="W1820" s="5" t="str">
        <f t="shared" si="260"/>
        <v>15</v>
      </c>
    </row>
    <row r="1821" spans="9:23">
      <c r="I1821" s="5" t="s">
        <v>1992</v>
      </c>
      <c r="K1821" s="59" t="s">
        <v>39</v>
      </c>
      <c r="N1821" s="68">
        <f t="shared" si="253"/>
        <v>1.1415525099999999E-4</v>
      </c>
      <c r="P1821" s="60" t="str">
        <f t="shared" si="254"/>
        <v>M03D17H16</v>
      </c>
      <c r="Q1821" s="67">
        <f t="shared" si="261"/>
        <v>43176.666666662262</v>
      </c>
      <c r="R1821" s="5">
        <f t="shared" si="255"/>
        <v>3</v>
      </c>
      <c r="S1821" s="5">
        <f t="shared" si="256"/>
        <v>17</v>
      </c>
      <c r="T1821" s="5">
        <f t="shared" si="257"/>
        <v>16</v>
      </c>
      <c r="U1821" s="5" t="str">
        <f t="shared" si="258"/>
        <v>03</v>
      </c>
      <c r="V1821" s="5" t="str">
        <f t="shared" si="259"/>
        <v>17</v>
      </c>
      <c r="W1821" s="5" t="str">
        <f t="shared" si="260"/>
        <v>16</v>
      </c>
    </row>
    <row r="1822" spans="9:23">
      <c r="I1822" s="5" t="s">
        <v>1993</v>
      </c>
      <c r="K1822" s="59" t="s">
        <v>39</v>
      </c>
      <c r="N1822" s="68">
        <f t="shared" si="253"/>
        <v>1.1415525099999999E-4</v>
      </c>
      <c r="P1822" s="60" t="str">
        <f t="shared" si="254"/>
        <v>M03D17H17</v>
      </c>
      <c r="Q1822" s="67">
        <f t="shared" si="261"/>
        <v>43176.708333328927</v>
      </c>
      <c r="R1822" s="5">
        <f t="shared" si="255"/>
        <v>3</v>
      </c>
      <c r="S1822" s="5">
        <f t="shared" si="256"/>
        <v>17</v>
      </c>
      <c r="T1822" s="5">
        <f t="shared" si="257"/>
        <v>17</v>
      </c>
      <c r="U1822" s="5" t="str">
        <f t="shared" si="258"/>
        <v>03</v>
      </c>
      <c r="V1822" s="5" t="str">
        <f t="shared" si="259"/>
        <v>17</v>
      </c>
      <c r="W1822" s="5" t="str">
        <f t="shared" si="260"/>
        <v>17</v>
      </c>
    </row>
    <row r="1823" spans="9:23">
      <c r="I1823" s="5" t="s">
        <v>1994</v>
      </c>
      <c r="K1823" s="59" t="s">
        <v>39</v>
      </c>
      <c r="N1823" s="68">
        <f t="shared" si="253"/>
        <v>1.1415525099999999E-4</v>
      </c>
      <c r="P1823" s="60" t="str">
        <f t="shared" si="254"/>
        <v>M03D17H18</v>
      </c>
      <c r="Q1823" s="67">
        <f t="shared" si="261"/>
        <v>43176.749999995591</v>
      </c>
      <c r="R1823" s="5">
        <f t="shared" si="255"/>
        <v>3</v>
      </c>
      <c r="S1823" s="5">
        <f t="shared" si="256"/>
        <v>17</v>
      </c>
      <c r="T1823" s="5">
        <f t="shared" si="257"/>
        <v>18</v>
      </c>
      <c r="U1823" s="5" t="str">
        <f t="shared" si="258"/>
        <v>03</v>
      </c>
      <c r="V1823" s="5" t="str">
        <f t="shared" si="259"/>
        <v>17</v>
      </c>
      <c r="W1823" s="5" t="str">
        <f t="shared" si="260"/>
        <v>18</v>
      </c>
    </row>
    <row r="1824" spans="9:23">
      <c r="I1824" s="5" t="s">
        <v>1995</v>
      </c>
      <c r="K1824" s="59" t="s">
        <v>39</v>
      </c>
      <c r="N1824" s="68">
        <f t="shared" si="253"/>
        <v>1.1415525099999999E-4</v>
      </c>
      <c r="P1824" s="60" t="str">
        <f t="shared" si="254"/>
        <v>M03D17H19</v>
      </c>
      <c r="Q1824" s="67">
        <f t="shared" si="261"/>
        <v>43176.791666662255</v>
      </c>
      <c r="R1824" s="5">
        <f t="shared" si="255"/>
        <v>3</v>
      </c>
      <c r="S1824" s="5">
        <f t="shared" si="256"/>
        <v>17</v>
      </c>
      <c r="T1824" s="5">
        <f t="shared" si="257"/>
        <v>19</v>
      </c>
      <c r="U1824" s="5" t="str">
        <f t="shared" si="258"/>
        <v>03</v>
      </c>
      <c r="V1824" s="5" t="str">
        <f t="shared" si="259"/>
        <v>17</v>
      </c>
      <c r="W1824" s="5" t="str">
        <f t="shared" si="260"/>
        <v>19</v>
      </c>
    </row>
    <row r="1825" spans="9:23">
      <c r="I1825" s="5" t="s">
        <v>1996</v>
      </c>
      <c r="K1825" s="59" t="s">
        <v>39</v>
      </c>
      <c r="N1825" s="68">
        <f t="shared" si="253"/>
        <v>1.1415525099999999E-4</v>
      </c>
      <c r="P1825" s="60" t="str">
        <f t="shared" si="254"/>
        <v>M03D17H20</v>
      </c>
      <c r="Q1825" s="67">
        <f t="shared" si="261"/>
        <v>43176.833333328919</v>
      </c>
      <c r="R1825" s="5">
        <f t="shared" si="255"/>
        <v>3</v>
      </c>
      <c r="S1825" s="5">
        <f t="shared" si="256"/>
        <v>17</v>
      </c>
      <c r="T1825" s="5">
        <f t="shared" si="257"/>
        <v>20</v>
      </c>
      <c r="U1825" s="5" t="str">
        <f t="shared" si="258"/>
        <v>03</v>
      </c>
      <c r="V1825" s="5" t="str">
        <f t="shared" si="259"/>
        <v>17</v>
      </c>
      <c r="W1825" s="5" t="str">
        <f t="shared" si="260"/>
        <v>20</v>
      </c>
    </row>
    <row r="1826" spans="9:23">
      <c r="I1826" s="5" t="s">
        <v>1997</v>
      </c>
      <c r="K1826" s="59" t="s">
        <v>39</v>
      </c>
      <c r="N1826" s="68">
        <f t="shared" si="253"/>
        <v>1.1415525099999999E-4</v>
      </c>
      <c r="P1826" s="60" t="str">
        <f t="shared" si="254"/>
        <v>M03D17H21</v>
      </c>
      <c r="Q1826" s="67">
        <f t="shared" si="261"/>
        <v>43176.874999995583</v>
      </c>
      <c r="R1826" s="5">
        <f t="shared" si="255"/>
        <v>3</v>
      </c>
      <c r="S1826" s="5">
        <f t="shared" si="256"/>
        <v>17</v>
      </c>
      <c r="T1826" s="5">
        <f t="shared" si="257"/>
        <v>21</v>
      </c>
      <c r="U1826" s="5" t="str">
        <f t="shared" si="258"/>
        <v>03</v>
      </c>
      <c r="V1826" s="5" t="str">
        <f t="shared" si="259"/>
        <v>17</v>
      </c>
      <c r="W1826" s="5" t="str">
        <f t="shared" si="260"/>
        <v>21</v>
      </c>
    </row>
    <row r="1827" spans="9:23">
      <c r="I1827" s="5" t="s">
        <v>1998</v>
      </c>
      <c r="K1827" s="59" t="s">
        <v>39</v>
      </c>
      <c r="N1827" s="68">
        <f t="shared" si="253"/>
        <v>1.1415525099999999E-4</v>
      </c>
      <c r="P1827" s="60" t="str">
        <f t="shared" si="254"/>
        <v>M03D17H22</v>
      </c>
      <c r="Q1827" s="67">
        <f t="shared" si="261"/>
        <v>43176.916666662248</v>
      </c>
      <c r="R1827" s="5">
        <f t="shared" si="255"/>
        <v>3</v>
      </c>
      <c r="S1827" s="5">
        <f t="shared" si="256"/>
        <v>17</v>
      </c>
      <c r="T1827" s="5">
        <f t="shared" si="257"/>
        <v>22</v>
      </c>
      <c r="U1827" s="5" t="str">
        <f t="shared" si="258"/>
        <v>03</v>
      </c>
      <c r="V1827" s="5" t="str">
        <f t="shared" si="259"/>
        <v>17</v>
      </c>
      <c r="W1827" s="5" t="str">
        <f t="shared" si="260"/>
        <v>22</v>
      </c>
    </row>
    <row r="1828" spans="9:23">
      <c r="I1828" s="5" t="s">
        <v>1999</v>
      </c>
      <c r="K1828" s="59" t="s">
        <v>39</v>
      </c>
      <c r="N1828" s="68">
        <f t="shared" si="253"/>
        <v>1.1415525099999999E-4</v>
      </c>
      <c r="P1828" s="60" t="str">
        <f t="shared" si="254"/>
        <v>M03D17H23</v>
      </c>
      <c r="Q1828" s="67">
        <f t="shared" si="261"/>
        <v>43176.958333328912</v>
      </c>
      <c r="R1828" s="5">
        <f t="shared" si="255"/>
        <v>3</v>
      </c>
      <c r="S1828" s="5">
        <f t="shared" si="256"/>
        <v>17</v>
      </c>
      <c r="T1828" s="5">
        <f t="shared" si="257"/>
        <v>23</v>
      </c>
      <c r="U1828" s="5" t="str">
        <f t="shared" si="258"/>
        <v>03</v>
      </c>
      <c r="V1828" s="5" t="str">
        <f t="shared" si="259"/>
        <v>17</v>
      </c>
      <c r="W1828" s="5" t="str">
        <f t="shared" si="260"/>
        <v>23</v>
      </c>
    </row>
    <row r="1829" spans="9:23">
      <c r="I1829" s="5" t="s">
        <v>2000</v>
      </c>
      <c r="K1829" s="59" t="s">
        <v>39</v>
      </c>
      <c r="N1829" s="68">
        <f t="shared" si="253"/>
        <v>1.1415525099999999E-4</v>
      </c>
      <c r="P1829" s="60" t="str">
        <f t="shared" si="254"/>
        <v>M03D18H00</v>
      </c>
      <c r="Q1829" s="67">
        <f t="shared" si="261"/>
        <v>43176.999999995576</v>
      </c>
      <c r="R1829" s="5">
        <f t="shared" si="255"/>
        <v>3</v>
      </c>
      <c r="S1829" s="5">
        <f t="shared" si="256"/>
        <v>18</v>
      </c>
      <c r="T1829" s="5">
        <f t="shared" si="257"/>
        <v>0</v>
      </c>
      <c r="U1829" s="5" t="str">
        <f t="shared" si="258"/>
        <v>03</v>
      </c>
      <c r="V1829" s="5" t="str">
        <f t="shared" si="259"/>
        <v>18</v>
      </c>
      <c r="W1829" s="5" t="str">
        <f t="shared" si="260"/>
        <v>00</v>
      </c>
    </row>
    <row r="1830" spans="9:23">
      <c r="I1830" s="5" t="s">
        <v>2001</v>
      </c>
      <c r="K1830" s="59" t="s">
        <v>39</v>
      </c>
      <c r="N1830" s="68">
        <f t="shared" si="253"/>
        <v>1.1415525099999999E-4</v>
      </c>
      <c r="P1830" s="60" t="str">
        <f t="shared" si="254"/>
        <v>M03D18H01</v>
      </c>
      <c r="Q1830" s="67">
        <f t="shared" si="261"/>
        <v>43177.04166666224</v>
      </c>
      <c r="R1830" s="5">
        <f t="shared" si="255"/>
        <v>3</v>
      </c>
      <c r="S1830" s="5">
        <f t="shared" si="256"/>
        <v>18</v>
      </c>
      <c r="T1830" s="5">
        <f t="shared" si="257"/>
        <v>1</v>
      </c>
      <c r="U1830" s="5" t="str">
        <f t="shared" si="258"/>
        <v>03</v>
      </c>
      <c r="V1830" s="5" t="str">
        <f t="shared" si="259"/>
        <v>18</v>
      </c>
      <c r="W1830" s="5" t="str">
        <f t="shared" si="260"/>
        <v>01</v>
      </c>
    </row>
    <row r="1831" spans="9:23">
      <c r="I1831" s="5" t="s">
        <v>2002</v>
      </c>
      <c r="K1831" s="59" t="s">
        <v>39</v>
      </c>
      <c r="N1831" s="68">
        <f t="shared" si="253"/>
        <v>1.1415525099999999E-4</v>
      </c>
      <c r="P1831" s="60" t="str">
        <f t="shared" si="254"/>
        <v>M03D18H02</v>
      </c>
      <c r="Q1831" s="67">
        <f t="shared" si="261"/>
        <v>43177.083333328905</v>
      </c>
      <c r="R1831" s="5">
        <f t="shared" si="255"/>
        <v>3</v>
      </c>
      <c r="S1831" s="5">
        <f t="shared" si="256"/>
        <v>18</v>
      </c>
      <c r="T1831" s="5">
        <f t="shared" si="257"/>
        <v>2</v>
      </c>
      <c r="U1831" s="5" t="str">
        <f t="shared" si="258"/>
        <v>03</v>
      </c>
      <c r="V1831" s="5" t="str">
        <f t="shared" si="259"/>
        <v>18</v>
      </c>
      <c r="W1831" s="5" t="str">
        <f t="shared" si="260"/>
        <v>02</v>
      </c>
    </row>
    <row r="1832" spans="9:23">
      <c r="I1832" s="5" t="s">
        <v>2003</v>
      </c>
      <c r="K1832" s="59" t="s">
        <v>39</v>
      </c>
      <c r="N1832" s="68">
        <f t="shared" si="253"/>
        <v>1.1415525099999999E-4</v>
      </c>
      <c r="P1832" s="60" t="str">
        <f t="shared" si="254"/>
        <v>M03D18H03</v>
      </c>
      <c r="Q1832" s="67">
        <f t="shared" si="261"/>
        <v>43177.124999995569</v>
      </c>
      <c r="R1832" s="5">
        <f t="shared" si="255"/>
        <v>3</v>
      </c>
      <c r="S1832" s="5">
        <f t="shared" si="256"/>
        <v>18</v>
      </c>
      <c r="T1832" s="5">
        <f t="shared" si="257"/>
        <v>3</v>
      </c>
      <c r="U1832" s="5" t="str">
        <f t="shared" si="258"/>
        <v>03</v>
      </c>
      <c r="V1832" s="5" t="str">
        <f t="shared" si="259"/>
        <v>18</v>
      </c>
      <c r="W1832" s="5" t="str">
        <f t="shared" si="260"/>
        <v>03</v>
      </c>
    </row>
    <row r="1833" spans="9:23">
      <c r="I1833" s="5" t="s">
        <v>2004</v>
      </c>
      <c r="K1833" s="59" t="s">
        <v>39</v>
      </c>
      <c r="N1833" s="68">
        <f t="shared" si="253"/>
        <v>1.1415525099999999E-4</v>
      </c>
      <c r="P1833" s="60" t="str">
        <f t="shared" si="254"/>
        <v>M03D18H04</v>
      </c>
      <c r="Q1833" s="67">
        <f t="shared" si="261"/>
        <v>43177.166666662233</v>
      </c>
      <c r="R1833" s="5">
        <f t="shared" si="255"/>
        <v>3</v>
      </c>
      <c r="S1833" s="5">
        <f t="shared" si="256"/>
        <v>18</v>
      </c>
      <c r="T1833" s="5">
        <f t="shared" si="257"/>
        <v>4</v>
      </c>
      <c r="U1833" s="5" t="str">
        <f t="shared" si="258"/>
        <v>03</v>
      </c>
      <c r="V1833" s="5" t="str">
        <f t="shared" si="259"/>
        <v>18</v>
      </c>
      <c r="W1833" s="5" t="str">
        <f t="shared" si="260"/>
        <v>04</v>
      </c>
    </row>
    <row r="1834" spans="9:23">
      <c r="I1834" s="5" t="s">
        <v>2005</v>
      </c>
      <c r="K1834" s="59" t="s">
        <v>39</v>
      </c>
      <c r="N1834" s="68">
        <f t="shared" si="253"/>
        <v>1.1415525099999999E-4</v>
      </c>
      <c r="P1834" s="60" t="str">
        <f t="shared" si="254"/>
        <v>M03D18H05</v>
      </c>
      <c r="Q1834" s="67">
        <f t="shared" si="261"/>
        <v>43177.208333328897</v>
      </c>
      <c r="R1834" s="5">
        <f t="shared" si="255"/>
        <v>3</v>
      </c>
      <c r="S1834" s="5">
        <f t="shared" si="256"/>
        <v>18</v>
      </c>
      <c r="T1834" s="5">
        <f t="shared" si="257"/>
        <v>5</v>
      </c>
      <c r="U1834" s="5" t="str">
        <f t="shared" si="258"/>
        <v>03</v>
      </c>
      <c r="V1834" s="5" t="str">
        <f t="shared" si="259"/>
        <v>18</v>
      </c>
      <c r="W1834" s="5" t="str">
        <f t="shared" si="260"/>
        <v>05</v>
      </c>
    </row>
    <row r="1835" spans="9:23">
      <c r="I1835" s="5" t="s">
        <v>2006</v>
      </c>
      <c r="K1835" s="59" t="s">
        <v>39</v>
      </c>
      <c r="N1835" s="68">
        <f t="shared" si="253"/>
        <v>1.1415525099999999E-4</v>
      </c>
      <c r="P1835" s="60" t="str">
        <f t="shared" si="254"/>
        <v>M03D18H06</v>
      </c>
      <c r="Q1835" s="67">
        <f t="shared" si="261"/>
        <v>43177.249999995562</v>
      </c>
      <c r="R1835" s="5">
        <f t="shared" si="255"/>
        <v>3</v>
      </c>
      <c r="S1835" s="5">
        <f t="shared" si="256"/>
        <v>18</v>
      </c>
      <c r="T1835" s="5">
        <f t="shared" si="257"/>
        <v>6</v>
      </c>
      <c r="U1835" s="5" t="str">
        <f t="shared" si="258"/>
        <v>03</v>
      </c>
      <c r="V1835" s="5" t="str">
        <f t="shared" si="259"/>
        <v>18</v>
      </c>
      <c r="W1835" s="5" t="str">
        <f t="shared" si="260"/>
        <v>06</v>
      </c>
    </row>
    <row r="1836" spans="9:23">
      <c r="I1836" s="5" t="s">
        <v>2007</v>
      </c>
      <c r="K1836" s="59" t="s">
        <v>39</v>
      </c>
      <c r="N1836" s="68">
        <f t="shared" si="253"/>
        <v>1.1415525099999999E-4</v>
      </c>
      <c r="P1836" s="60" t="str">
        <f t="shared" si="254"/>
        <v>M03D18H07</v>
      </c>
      <c r="Q1836" s="67">
        <f t="shared" si="261"/>
        <v>43177.291666662226</v>
      </c>
      <c r="R1836" s="5">
        <f t="shared" si="255"/>
        <v>3</v>
      </c>
      <c r="S1836" s="5">
        <f t="shared" si="256"/>
        <v>18</v>
      </c>
      <c r="T1836" s="5">
        <f t="shared" si="257"/>
        <v>7</v>
      </c>
      <c r="U1836" s="5" t="str">
        <f t="shared" si="258"/>
        <v>03</v>
      </c>
      <c r="V1836" s="5" t="str">
        <f t="shared" si="259"/>
        <v>18</v>
      </c>
      <c r="W1836" s="5" t="str">
        <f t="shared" si="260"/>
        <v>07</v>
      </c>
    </row>
    <row r="1837" spans="9:23">
      <c r="I1837" s="5" t="s">
        <v>2008</v>
      </c>
      <c r="K1837" s="59" t="s">
        <v>39</v>
      </c>
      <c r="N1837" s="68">
        <f t="shared" si="253"/>
        <v>1.1415525099999999E-4</v>
      </c>
      <c r="P1837" s="60" t="str">
        <f t="shared" si="254"/>
        <v>M03D18H08</v>
      </c>
      <c r="Q1837" s="67">
        <f t="shared" si="261"/>
        <v>43177.33333332889</v>
      </c>
      <c r="R1837" s="5">
        <f t="shared" si="255"/>
        <v>3</v>
      </c>
      <c r="S1837" s="5">
        <f t="shared" si="256"/>
        <v>18</v>
      </c>
      <c r="T1837" s="5">
        <f t="shared" si="257"/>
        <v>8</v>
      </c>
      <c r="U1837" s="5" t="str">
        <f t="shared" si="258"/>
        <v>03</v>
      </c>
      <c r="V1837" s="5" t="str">
        <f t="shared" si="259"/>
        <v>18</v>
      </c>
      <c r="W1837" s="5" t="str">
        <f t="shared" si="260"/>
        <v>08</v>
      </c>
    </row>
    <row r="1838" spans="9:23">
      <c r="I1838" s="5" t="s">
        <v>2009</v>
      </c>
      <c r="K1838" s="59" t="s">
        <v>39</v>
      </c>
      <c r="N1838" s="68">
        <f t="shared" si="253"/>
        <v>1.1415525099999999E-4</v>
      </c>
      <c r="P1838" s="60" t="str">
        <f t="shared" si="254"/>
        <v>M03D18H09</v>
      </c>
      <c r="Q1838" s="67">
        <f t="shared" si="261"/>
        <v>43177.374999995554</v>
      </c>
      <c r="R1838" s="5">
        <f t="shared" si="255"/>
        <v>3</v>
      </c>
      <c r="S1838" s="5">
        <f t="shared" si="256"/>
        <v>18</v>
      </c>
      <c r="T1838" s="5">
        <f t="shared" si="257"/>
        <v>9</v>
      </c>
      <c r="U1838" s="5" t="str">
        <f t="shared" si="258"/>
        <v>03</v>
      </c>
      <c r="V1838" s="5" t="str">
        <f t="shared" si="259"/>
        <v>18</v>
      </c>
      <c r="W1838" s="5" t="str">
        <f t="shared" si="260"/>
        <v>09</v>
      </c>
    </row>
    <row r="1839" spans="9:23">
      <c r="I1839" s="5" t="s">
        <v>2010</v>
      </c>
      <c r="K1839" s="59" t="s">
        <v>39</v>
      </c>
      <c r="N1839" s="68">
        <f t="shared" si="253"/>
        <v>1.1415525099999999E-4</v>
      </c>
      <c r="P1839" s="60" t="str">
        <f t="shared" si="254"/>
        <v>M03D18H10</v>
      </c>
      <c r="Q1839" s="67">
        <f t="shared" si="261"/>
        <v>43177.416666662219</v>
      </c>
      <c r="R1839" s="5">
        <f t="shared" si="255"/>
        <v>3</v>
      </c>
      <c r="S1839" s="5">
        <f t="shared" si="256"/>
        <v>18</v>
      </c>
      <c r="T1839" s="5">
        <f t="shared" si="257"/>
        <v>10</v>
      </c>
      <c r="U1839" s="5" t="str">
        <f t="shared" si="258"/>
        <v>03</v>
      </c>
      <c r="V1839" s="5" t="str">
        <f t="shared" si="259"/>
        <v>18</v>
      </c>
      <c r="W1839" s="5" t="str">
        <f t="shared" si="260"/>
        <v>10</v>
      </c>
    </row>
    <row r="1840" spans="9:23">
      <c r="I1840" s="5" t="s">
        <v>2011</v>
      </c>
      <c r="K1840" s="59" t="s">
        <v>39</v>
      </c>
      <c r="N1840" s="68">
        <f t="shared" si="253"/>
        <v>1.1415525099999999E-4</v>
      </c>
      <c r="P1840" s="60" t="str">
        <f t="shared" si="254"/>
        <v>M03D18H11</v>
      </c>
      <c r="Q1840" s="67">
        <f t="shared" si="261"/>
        <v>43177.458333328883</v>
      </c>
      <c r="R1840" s="5">
        <f t="shared" si="255"/>
        <v>3</v>
      </c>
      <c r="S1840" s="5">
        <f t="shared" si="256"/>
        <v>18</v>
      </c>
      <c r="T1840" s="5">
        <f t="shared" si="257"/>
        <v>11</v>
      </c>
      <c r="U1840" s="5" t="str">
        <f t="shared" si="258"/>
        <v>03</v>
      </c>
      <c r="V1840" s="5" t="str">
        <f t="shared" si="259"/>
        <v>18</v>
      </c>
      <c r="W1840" s="5" t="str">
        <f t="shared" si="260"/>
        <v>11</v>
      </c>
    </row>
    <row r="1841" spans="9:23">
      <c r="I1841" s="5" t="s">
        <v>2012</v>
      </c>
      <c r="K1841" s="59" t="s">
        <v>39</v>
      </c>
      <c r="N1841" s="68">
        <f t="shared" si="253"/>
        <v>1.1415525099999999E-4</v>
      </c>
      <c r="P1841" s="60" t="str">
        <f t="shared" si="254"/>
        <v>M03D18H12</v>
      </c>
      <c r="Q1841" s="67">
        <f t="shared" si="261"/>
        <v>43177.499999995547</v>
      </c>
      <c r="R1841" s="5">
        <f t="shared" si="255"/>
        <v>3</v>
      </c>
      <c r="S1841" s="5">
        <f t="shared" si="256"/>
        <v>18</v>
      </c>
      <c r="T1841" s="5">
        <f t="shared" si="257"/>
        <v>12</v>
      </c>
      <c r="U1841" s="5" t="str">
        <f t="shared" si="258"/>
        <v>03</v>
      </c>
      <c r="V1841" s="5" t="str">
        <f t="shared" si="259"/>
        <v>18</v>
      </c>
      <c r="W1841" s="5" t="str">
        <f t="shared" si="260"/>
        <v>12</v>
      </c>
    </row>
    <row r="1842" spans="9:23">
      <c r="I1842" s="5" t="s">
        <v>2013</v>
      </c>
      <c r="K1842" s="59" t="s">
        <v>39</v>
      </c>
      <c r="N1842" s="68">
        <f t="shared" si="253"/>
        <v>1.1415525099999999E-4</v>
      </c>
      <c r="P1842" s="60" t="str">
        <f t="shared" si="254"/>
        <v>M03D18H13</v>
      </c>
      <c r="Q1842" s="67">
        <f t="shared" si="261"/>
        <v>43177.541666662211</v>
      </c>
      <c r="R1842" s="5">
        <f t="shared" si="255"/>
        <v>3</v>
      </c>
      <c r="S1842" s="5">
        <f t="shared" si="256"/>
        <v>18</v>
      </c>
      <c r="T1842" s="5">
        <f t="shared" si="257"/>
        <v>13</v>
      </c>
      <c r="U1842" s="5" t="str">
        <f t="shared" si="258"/>
        <v>03</v>
      </c>
      <c r="V1842" s="5" t="str">
        <f t="shared" si="259"/>
        <v>18</v>
      </c>
      <c r="W1842" s="5" t="str">
        <f t="shared" si="260"/>
        <v>13</v>
      </c>
    </row>
    <row r="1843" spans="9:23">
      <c r="I1843" s="5" t="s">
        <v>2014</v>
      </c>
      <c r="K1843" s="59" t="s">
        <v>39</v>
      </c>
      <c r="N1843" s="68">
        <f t="shared" si="253"/>
        <v>1.1415525099999999E-4</v>
      </c>
      <c r="P1843" s="60" t="str">
        <f t="shared" si="254"/>
        <v>M03D18H14</v>
      </c>
      <c r="Q1843" s="67">
        <f t="shared" si="261"/>
        <v>43177.583333328876</v>
      </c>
      <c r="R1843" s="5">
        <f t="shared" si="255"/>
        <v>3</v>
      </c>
      <c r="S1843" s="5">
        <f t="shared" si="256"/>
        <v>18</v>
      </c>
      <c r="T1843" s="5">
        <f t="shared" si="257"/>
        <v>14</v>
      </c>
      <c r="U1843" s="5" t="str">
        <f t="shared" si="258"/>
        <v>03</v>
      </c>
      <c r="V1843" s="5" t="str">
        <f t="shared" si="259"/>
        <v>18</v>
      </c>
      <c r="W1843" s="5" t="str">
        <f t="shared" si="260"/>
        <v>14</v>
      </c>
    </row>
    <row r="1844" spans="9:23">
      <c r="I1844" s="5" t="s">
        <v>2015</v>
      </c>
      <c r="K1844" s="59" t="s">
        <v>39</v>
      </c>
      <c r="N1844" s="68">
        <f t="shared" si="253"/>
        <v>1.1415525099999999E-4</v>
      </c>
      <c r="P1844" s="60" t="str">
        <f t="shared" si="254"/>
        <v>M03D18H15</v>
      </c>
      <c r="Q1844" s="67">
        <f t="shared" si="261"/>
        <v>43177.62499999554</v>
      </c>
      <c r="R1844" s="5">
        <f t="shared" si="255"/>
        <v>3</v>
      </c>
      <c r="S1844" s="5">
        <f t="shared" si="256"/>
        <v>18</v>
      </c>
      <c r="T1844" s="5">
        <f t="shared" si="257"/>
        <v>15</v>
      </c>
      <c r="U1844" s="5" t="str">
        <f t="shared" si="258"/>
        <v>03</v>
      </c>
      <c r="V1844" s="5" t="str">
        <f t="shared" si="259"/>
        <v>18</v>
      </c>
      <c r="W1844" s="5" t="str">
        <f t="shared" si="260"/>
        <v>15</v>
      </c>
    </row>
    <row r="1845" spans="9:23">
      <c r="I1845" s="5" t="s">
        <v>2016</v>
      </c>
      <c r="K1845" s="59" t="s">
        <v>39</v>
      </c>
      <c r="N1845" s="68">
        <f t="shared" si="253"/>
        <v>1.1415525099999999E-4</v>
      </c>
      <c r="P1845" s="60" t="str">
        <f t="shared" si="254"/>
        <v>M03D18H16</v>
      </c>
      <c r="Q1845" s="67">
        <f t="shared" si="261"/>
        <v>43177.666666662204</v>
      </c>
      <c r="R1845" s="5">
        <f t="shared" si="255"/>
        <v>3</v>
      </c>
      <c r="S1845" s="5">
        <f t="shared" si="256"/>
        <v>18</v>
      </c>
      <c r="T1845" s="5">
        <f t="shared" si="257"/>
        <v>16</v>
      </c>
      <c r="U1845" s="5" t="str">
        <f t="shared" si="258"/>
        <v>03</v>
      </c>
      <c r="V1845" s="5" t="str">
        <f t="shared" si="259"/>
        <v>18</v>
      </c>
      <c r="W1845" s="5" t="str">
        <f t="shared" si="260"/>
        <v>16</v>
      </c>
    </row>
    <row r="1846" spans="9:23">
      <c r="I1846" s="5" t="s">
        <v>2017</v>
      </c>
      <c r="K1846" s="59" t="s">
        <v>39</v>
      </c>
      <c r="N1846" s="68">
        <f t="shared" si="253"/>
        <v>1.1415525099999999E-4</v>
      </c>
      <c r="P1846" s="60" t="str">
        <f t="shared" si="254"/>
        <v>M03D18H17</v>
      </c>
      <c r="Q1846" s="67">
        <f t="shared" si="261"/>
        <v>43177.708333328868</v>
      </c>
      <c r="R1846" s="5">
        <f t="shared" si="255"/>
        <v>3</v>
      </c>
      <c r="S1846" s="5">
        <f t="shared" si="256"/>
        <v>18</v>
      </c>
      <c r="T1846" s="5">
        <f t="shared" si="257"/>
        <v>17</v>
      </c>
      <c r="U1846" s="5" t="str">
        <f t="shared" si="258"/>
        <v>03</v>
      </c>
      <c r="V1846" s="5" t="str">
        <f t="shared" si="259"/>
        <v>18</v>
      </c>
      <c r="W1846" s="5" t="str">
        <f t="shared" si="260"/>
        <v>17</v>
      </c>
    </row>
    <row r="1847" spans="9:23">
      <c r="I1847" s="5" t="s">
        <v>2018</v>
      </c>
      <c r="K1847" s="59" t="s">
        <v>39</v>
      </c>
      <c r="N1847" s="68">
        <f t="shared" si="253"/>
        <v>1.1415525099999999E-4</v>
      </c>
      <c r="P1847" s="60" t="str">
        <f t="shared" si="254"/>
        <v>M03D18H18</v>
      </c>
      <c r="Q1847" s="67">
        <f t="shared" si="261"/>
        <v>43177.749999995533</v>
      </c>
      <c r="R1847" s="5">
        <f t="shared" si="255"/>
        <v>3</v>
      </c>
      <c r="S1847" s="5">
        <f t="shared" si="256"/>
        <v>18</v>
      </c>
      <c r="T1847" s="5">
        <f t="shared" si="257"/>
        <v>18</v>
      </c>
      <c r="U1847" s="5" t="str">
        <f t="shared" si="258"/>
        <v>03</v>
      </c>
      <c r="V1847" s="5" t="str">
        <f t="shared" si="259"/>
        <v>18</v>
      </c>
      <c r="W1847" s="5" t="str">
        <f t="shared" si="260"/>
        <v>18</v>
      </c>
    </row>
    <row r="1848" spans="9:23">
      <c r="I1848" s="5" t="s">
        <v>2019</v>
      </c>
      <c r="K1848" s="59" t="s">
        <v>39</v>
      </c>
      <c r="N1848" s="68">
        <f t="shared" si="253"/>
        <v>1.1415525099999999E-4</v>
      </c>
      <c r="P1848" s="60" t="str">
        <f t="shared" si="254"/>
        <v>M03D18H19</v>
      </c>
      <c r="Q1848" s="67">
        <f t="shared" si="261"/>
        <v>43177.791666662197</v>
      </c>
      <c r="R1848" s="5">
        <f t="shared" si="255"/>
        <v>3</v>
      </c>
      <c r="S1848" s="5">
        <f t="shared" si="256"/>
        <v>18</v>
      </c>
      <c r="T1848" s="5">
        <f t="shared" si="257"/>
        <v>19</v>
      </c>
      <c r="U1848" s="5" t="str">
        <f t="shared" si="258"/>
        <v>03</v>
      </c>
      <c r="V1848" s="5" t="str">
        <f t="shared" si="259"/>
        <v>18</v>
      </c>
      <c r="W1848" s="5" t="str">
        <f t="shared" si="260"/>
        <v>19</v>
      </c>
    </row>
    <row r="1849" spans="9:23">
      <c r="I1849" s="5" t="s">
        <v>2020</v>
      </c>
      <c r="K1849" s="59" t="s">
        <v>39</v>
      </c>
      <c r="N1849" s="68">
        <f t="shared" si="253"/>
        <v>1.1415525099999999E-4</v>
      </c>
      <c r="P1849" s="60" t="str">
        <f t="shared" si="254"/>
        <v>M03D18H20</v>
      </c>
      <c r="Q1849" s="67">
        <f t="shared" si="261"/>
        <v>43177.833333328861</v>
      </c>
      <c r="R1849" s="5">
        <f t="shared" si="255"/>
        <v>3</v>
      </c>
      <c r="S1849" s="5">
        <f t="shared" si="256"/>
        <v>18</v>
      </c>
      <c r="T1849" s="5">
        <f t="shared" si="257"/>
        <v>20</v>
      </c>
      <c r="U1849" s="5" t="str">
        <f t="shared" si="258"/>
        <v>03</v>
      </c>
      <c r="V1849" s="5" t="str">
        <f t="shared" si="259"/>
        <v>18</v>
      </c>
      <c r="W1849" s="5" t="str">
        <f t="shared" si="260"/>
        <v>20</v>
      </c>
    </row>
    <row r="1850" spans="9:23">
      <c r="I1850" s="5" t="s">
        <v>2021</v>
      </c>
      <c r="K1850" s="59" t="s">
        <v>39</v>
      </c>
      <c r="N1850" s="68">
        <f t="shared" si="253"/>
        <v>1.1415525099999999E-4</v>
      </c>
      <c r="P1850" s="60" t="str">
        <f t="shared" si="254"/>
        <v>M03D18H21</v>
      </c>
      <c r="Q1850" s="67">
        <f t="shared" si="261"/>
        <v>43177.874999995525</v>
      </c>
      <c r="R1850" s="5">
        <f t="shared" si="255"/>
        <v>3</v>
      </c>
      <c r="S1850" s="5">
        <f t="shared" si="256"/>
        <v>18</v>
      </c>
      <c r="T1850" s="5">
        <f t="shared" si="257"/>
        <v>21</v>
      </c>
      <c r="U1850" s="5" t="str">
        <f t="shared" si="258"/>
        <v>03</v>
      </c>
      <c r="V1850" s="5" t="str">
        <f t="shared" si="259"/>
        <v>18</v>
      </c>
      <c r="W1850" s="5" t="str">
        <f t="shared" si="260"/>
        <v>21</v>
      </c>
    </row>
    <row r="1851" spans="9:23">
      <c r="I1851" s="5" t="s">
        <v>2022</v>
      </c>
      <c r="K1851" s="59" t="s">
        <v>39</v>
      </c>
      <c r="N1851" s="68">
        <f t="shared" si="253"/>
        <v>1.1415525099999999E-4</v>
      </c>
      <c r="P1851" s="60" t="str">
        <f t="shared" si="254"/>
        <v>M03D18H22</v>
      </c>
      <c r="Q1851" s="67">
        <f t="shared" si="261"/>
        <v>43177.91666666219</v>
      </c>
      <c r="R1851" s="5">
        <f t="shared" si="255"/>
        <v>3</v>
      </c>
      <c r="S1851" s="5">
        <f t="shared" si="256"/>
        <v>18</v>
      </c>
      <c r="T1851" s="5">
        <f t="shared" si="257"/>
        <v>22</v>
      </c>
      <c r="U1851" s="5" t="str">
        <f t="shared" si="258"/>
        <v>03</v>
      </c>
      <c r="V1851" s="5" t="str">
        <f t="shared" si="259"/>
        <v>18</v>
      </c>
      <c r="W1851" s="5" t="str">
        <f t="shared" si="260"/>
        <v>22</v>
      </c>
    </row>
    <row r="1852" spans="9:23">
      <c r="I1852" s="5" t="s">
        <v>2023</v>
      </c>
      <c r="K1852" s="59" t="s">
        <v>39</v>
      </c>
      <c r="N1852" s="68">
        <f t="shared" si="253"/>
        <v>1.1415525099999999E-4</v>
      </c>
      <c r="P1852" s="60" t="str">
        <f t="shared" si="254"/>
        <v>M03D18H23</v>
      </c>
      <c r="Q1852" s="67">
        <f t="shared" si="261"/>
        <v>43177.958333328854</v>
      </c>
      <c r="R1852" s="5">
        <f t="shared" si="255"/>
        <v>3</v>
      </c>
      <c r="S1852" s="5">
        <f t="shared" si="256"/>
        <v>18</v>
      </c>
      <c r="T1852" s="5">
        <f t="shared" si="257"/>
        <v>23</v>
      </c>
      <c r="U1852" s="5" t="str">
        <f t="shared" si="258"/>
        <v>03</v>
      </c>
      <c r="V1852" s="5" t="str">
        <f t="shared" si="259"/>
        <v>18</v>
      </c>
      <c r="W1852" s="5" t="str">
        <f t="shared" si="260"/>
        <v>23</v>
      </c>
    </row>
    <row r="1853" spans="9:23">
      <c r="I1853" s="5" t="s">
        <v>2024</v>
      </c>
      <c r="K1853" s="59" t="s">
        <v>39</v>
      </c>
      <c r="N1853" s="68">
        <f t="shared" si="253"/>
        <v>1.1415525099999999E-4</v>
      </c>
      <c r="P1853" s="60" t="str">
        <f t="shared" si="254"/>
        <v>M03D19H00</v>
      </c>
      <c r="Q1853" s="67">
        <f t="shared" si="261"/>
        <v>43177.999999995518</v>
      </c>
      <c r="R1853" s="5">
        <f t="shared" si="255"/>
        <v>3</v>
      </c>
      <c r="S1853" s="5">
        <f t="shared" si="256"/>
        <v>19</v>
      </c>
      <c r="T1853" s="5">
        <f t="shared" si="257"/>
        <v>0</v>
      </c>
      <c r="U1853" s="5" t="str">
        <f t="shared" si="258"/>
        <v>03</v>
      </c>
      <c r="V1853" s="5" t="str">
        <f t="shared" si="259"/>
        <v>19</v>
      </c>
      <c r="W1853" s="5" t="str">
        <f t="shared" si="260"/>
        <v>00</v>
      </c>
    </row>
    <row r="1854" spans="9:23">
      <c r="I1854" s="5" t="s">
        <v>2025</v>
      </c>
      <c r="K1854" s="59" t="s">
        <v>39</v>
      </c>
      <c r="N1854" s="68">
        <f t="shared" si="253"/>
        <v>1.1415525099999999E-4</v>
      </c>
      <c r="P1854" s="60" t="str">
        <f t="shared" si="254"/>
        <v>M03D19H01</v>
      </c>
      <c r="Q1854" s="67">
        <f t="shared" si="261"/>
        <v>43178.041666662182</v>
      </c>
      <c r="R1854" s="5">
        <f t="shared" si="255"/>
        <v>3</v>
      </c>
      <c r="S1854" s="5">
        <f t="shared" si="256"/>
        <v>19</v>
      </c>
      <c r="T1854" s="5">
        <f t="shared" si="257"/>
        <v>1</v>
      </c>
      <c r="U1854" s="5" t="str">
        <f t="shared" si="258"/>
        <v>03</v>
      </c>
      <c r="V1854" s="5" t="str">
        <f t="shared" si="259"/>
        <v>19</v>
      </c>
      <c r="W1854" s="5" t="str">
        <f t="shared" si="260"/>
        <v>01</v>
      </c>
    </row>
    <row r="1855" spans="9:23">
      <c r="I1855" s="5" t="s">
        <v>2026</v>
      </c>
      <c r="K1855" s="59" t="s">
        <v>39</v>
      </c>
      <c r="N1855" s="68">
        <f t="shared" si="253"/>
        <v>1.1415525099999999E-4</v>
      </c>
      <c r="P1855" s="60" t="str">
        <f t="shared" si="254"/>
        <v>M03D19H02</v>
      </c>
      <c r="Q1855" s="67">
        <f t="shared" si="261"/>
        <v>43178.083333328846</v>
      </c>
      <c r="R1855" s="5">
        <f t="shared" si="255"/>
        <v>3</v>
      </c>
      <c r="S1855" s="5">
        <f t="shared" si="256"/>
        <v>19</v>
      </c>
      <c r="T1855" s="5">
        <f t="shared" si="257"/>
        <v>2</v>
      </c>
      <c r="U1855" s="5" t="str">
        <f t="shared" si="258"/>
        <v>03</v>
      </c>
      <c r="V1855" s="5" t="str">
        <f t="shared" si="259"/>
        <v>19</v>
      </c>
      <c r="W1855" s="5" t="str">
        <f t="shared" si="260"/>
        <v>02</v>
      </c>
    </row>
    <row r="1856" spans="9:23">
      <c r="I1856" s="5" t="s">
        <v>2027</v>
      </c>
      <c r="K1856" s="59" t="s">
        <v>39</v>
      </c>
      <c r="N1856" s="68">
        <f t="shared" si="253"/>
        <v>1.1415525099999999E-4</v>
      </c>
      <c r="P1856" s="60" t="str">
        <f t="shared" si="254"/>
        <v>M03D19H03</v>
      </c>
      <c r="Q1856" s="67">
        <f t="shared" si="261"/>
        <v>43178.124999995511</v>
      </c>
      <c r="R1856" s="5">
        <f t="shared" si="255"/>
        <v>3</v>
      </c>
      <c r="S1856" s="5">
        <f t="shared" si="256"/>
        <v>19</v>
      </c>
      <c r="T1856" s="5">
        <f t="shared" si="257"/>
        <v>3</v>
      </c>
      <c r="U1856" s="5" t="str">
        <f t="shared" si="258"/>
        <v>03</v>
      </c>
      <c r="V1856" s="5" t="str">
        <f t="shared" si="259"/>
        <v>19</v>
      </c>
      <c r="W1856" s="5" t="str">
        <f t="shared" si="260"/>
        <v>03</v>
      </c>
    </row>
    <row r="1857" spans="9:23">
      <c r="I1857" s="5" t="s">
        <v>2028</v>
      </c>
      <c r="K1857" s="59" t="s">
        <v>39</v>
      </c>
      <c r="N1857" s="68">
        <f t="shared" si="253"/>
        <v>1.1415525099999999E-4</v>
      </c>
      <c r="P1857" s="60" t="str">
        <f t="shared" si="254"/>
        <v>M03D19H04</v>
      </c>
      <c r="Q1857" s="67">
        <f t="shared" si="261"/>
        <v>43178.166666662175</v>
      </c>
      <c r="R1857" s="5">
        <f t="shared" si="255"/>
        <v>3</v>
      </c>
      <c r="S1857" s="5">
        <f t="shared" si="256"/>
        <v>19</v>
      </c>
      <c r="T1857" s="5">
        <f t="shared" si="257"/>
        <v>4</v>
      </c>
      <c r="U1857" s="5" t="str">
        <f t="shared" si="258"/>
        <v>03</v>
      </c>
      <c r="V1857" s="5" t="str">
        <f t="shared" si="259"/>
        <v>19</v>
      </c>
      <c r="W1857" s="5" t="str">
        <f t="shared" si="260"/>
        <v>04</v>
      </c>
    </row>
    <row r="1858" spans="9:23">
      <c r="I1858" s="5" t="s">
        <v>2029</v>
      </c>
      <c r="K1858" s="59" t="s">
        <v>39</v>
      </c>
      <c r="N1858" s="68">
        <f t="shared" si="253"/>
        <v>1.1415525099999999E-4</v>
      </c>
      <c r="P1858" s="60" t="str">
        <f t="shared" si="254"/>
        <v>M03D19H05</v>
      </c>
      <c r="Q1858" s="67">
        <f t="shared" si="261"/>
        <v>43178.208333328839</v>
      </c>
      <c r="R1858" s="5">
        <f t="shared" si="255"/>
        <v>3</v>
      </c>
      <c r="S1858" s="5">
        <f t="shared" si="256"/>
        <v>19</v>
      </c>
      <c r="T1858" s="5">
        <f t="shared" si="257"/>
        <v>5</v>
      </c>
      <c r="U1858" s="5" t="str">
        <f t="shared" si="258"/>
        <v>03</v>
      </c>
      <c r="V1858" s="5" t="str">
        <f t="shared" si="259"/>
        <v>19</v>
      </c>
      <c r="W1858" s="5" t="str">
        <f t="shared" si="260"/>
        <v>05</v>
      </c>
    </row>
    <row r="1859" spans="9:23">
      <c r="I1859" s="5" t="s">
        <v>2030</v>
      </c>
      <c r="K1859" s="59" t="s">
        <v>39</v>
      </c>
      <c r="N1859" s="68">
        <f t="shared" si="253"/>
        <v>1.1415525099999999E-4</v>
      </c>
      <c r="P1859" s="60" t="str">
        <f t="shared" si="254"/>
        <v>M03D19H06</v>
      </c>
      <c r="Q1859" s="67">
        <f t="shared" si="261"/>
        <v>43178.249999995503</v>
      </c>
      <c r="R1859" s="5">
        <f t="shared" si="255"/>
        <v>3</v>
      </c>
      <c r="S1859" s="5">
        <f t="shared" si="256"/>
        <v>19</v>
      </c>
      <c r="T1859" s="5">
        <f t="shared" si="257"/>
        <v>6</v>
      </c>
      <c r="U1859" s="5" t="str">
        <f t="shared" si="258"/>
        <v>03</v>
      </c>
      <c r="V1859" s="5" t="str">
        <f t="shared" si="259"/>
        <v>19</v>
      </c>
      <c r="W1859" s="5" t="str">
        <f t="shared" si="260"/>
        <v>06</v>
      </c>
    </row>
    <row r="1860" spans="9:23">
      <c r="I1860" s="5" t="s">
        <v>2031</v>
      </c>
      <c r="K1860" s="59" t="s">
        <v>39</v>
      </c>
      <c r="N1860" s="68">
        <f t="shared" si="253"/>
        <v>1.1415525099999999E-4</v>
      </c>
      <c r="P1860" s="60" t="str">
        <f t="shared" si="254"/>
        <v>M03D19H07</v>
      </c>
      <c r="Q1860" s="67">
        <f t="shared" si="261"/>
        <v>43178.291666662168</v>
      </c>
      <c r="R1860" s="5">
        <f t="shared" si="255"/>
        <v>3</v>
      </c>
      <c r="S1860" s="5">
        <f t="shared" si="256"/>
        <v>19</v>
      </c>
      <c r="T1860" s="5">
        <f t="shared" si="257"/>
        <v>7</v>
      </c>
      <c r="U1860" s="5" t="str">
        <f t="shared" si="258"/>
        <v>03</v>
      </c>
      <c r="V1860" s="5" t="str">
        <f t="shared" si="259"/>
        <v>19</v>
      </c>
      <c r="W1860" s="5" t="str">
        <f t="shared" si="260"/>
        <v>07</v>
      </c>
    </row>
    <row r="1861" spans="9:23">
      <c r="I1861" s="5" t="s">
        <v>2032</v>
      </c>
      <c r="K1861" s="59" t="s">
        <v>39</v>
      </c>
      <c r="N1861" s="68">
        <f t="shared" si="253"/>
        <v>1.1415525099999999E-4</v>
      </c>
      <c r="P1861" s="60" t="str">
        <f t="shared" si="254"/>
        <v>M03D19H08</v>
      </c>
      <c r="Q1861" s="67">
        <f t="shared" si="261"/>
        <v>43178.333333328832</v>
      </c>
      <c r="R1861" s="5">
        <f t="shared" si="255"/>
        <v>3</v>
      </c>
      <c r="S1861" s="5">
        <f t="shared" si="256"/>
        <v>19</v>
      </c>
      <c r="T1861" s="5">
        <f t="shared" si="257"/>
        <v>8</v>
      </c>
      <c r="U1861" s="5" t="str">
        <f t="shared" si="258"/>
        <v>03</v>
      </c>
      <c r="V1861" s="5" t="str">
        <f t="shared" si="259"/>
        <v>19</v>
      </c>
      <c r="W1861" s="5" t="str">
        <f t="shared" si="260"/>
        <v>08</v>
      </c>
    </row>
    <row r="1862" spans="9:23">
      <c r="I1862" s="5" t="s">
        <v>2033</v>
      </c>
      <c r="K1862" s="59" t="s">
        <v>39</v>
      </c>
      <c r="N1862" s="68">
        <f t="shared" ref="N1862:N1925" si="262">ROUND(1/8760,12)</f>
        <v>1.1415525099999999E-4</v>
      </c>
      <c r="P1862" s="60" t="str">
        <f t="shared" ref="P1862:P1925" si="263">"M"&amp;U1862&amp;"D"&amp;V1862&amp;"H"&amp;W1862</f>
        <v>M03D19H09</v>
      </c>
      <c r="Q1862" s="67">
        <f t="shared" si="261"/>
        <v>43178.374999995496</v>
      </c>
      <c r="R1862" s="5">
        <f t="shared" ref="R1862:R1925" si="264">MONTH(Q1862)</f>
        <v>3</v>
      </c>
      <c r="S1862" s="5">
        <f t="shared" ref="S1862:S1925" si="265">DAY(Q1862)</f>
        <v>19</v>
      </c>
      <c r="T1862" s="5">
        <f t="shared" ref="T1862:T1925" si="266">HOUR(Q1862)</f>
        <v>9</v>
      </c>
      <c r="U1862" s="5" t="str">
        <f t="shared" ref="U1862:U1925" si="267">TEXT(R1862,"00")</f>
        <v>03</v>
      </c>
      <c r="V1862" s="5" t="str">
        <f t="shared" ref="V1862:V1925" si="268">TEXT(S1862,"00")</f>
        <v>19</v>
      </c>
      <c r="W1862" s="5" t="str">
        <f t="shared" ref="W1862:W1925" si="269">TEXT(T1862,"00")</f>
        <v>09</v>
      </c>
    </row>
    <row r="1863" spans="9:23">
      <c r="I1863" s="5" t="s">
        <v>2034</v>
      </c>
      <c r="K1863" s="59" t="s">
        <v>39</v>
      </c>
      <c r="N1863" s="68">
        <f t="shared" si="262"/>
        <v>1.1415525099999999E-4</v>
      </c>
      <c r="P1863" s="60" t="str">
        <f t="shared" si="263"/>
        <v>M03D19H10</v>
      </c>
      <c r="Q1863" s="67">
        <f t="shared" ref="Q1863:Q1926" si="270">Q1862+(1/24)</f>
        <v>43178.41666666216</v>
      </c>
      <c r="R1863" s="5">
        <f t="shared" si="264"/>
        <v>3</v>
      </c>
      <c r="S1863" s="5">
        <f t="shared" si="265"/>
        <v>19</v>
      </c>
      <c r="T1863" s="5">
        <f t="shared" si="266"/>
        <v>10</v>
      </c>
      <c r="U1863" s="5" t="str">
        <f t="shared" si="267"/>
        <v>03</v>
      </c>
      <c r="V1863" s="5" t="str">
        <f t="shared" si="268"/>
        <v>19</v>
      </c>
      <c r="W1863" s="5" t="str">
        <f t="shared" si="269"/>
        <v>10</v>
      </c>
    </row>
    <row r="1864" spans="9:23">
      <c r="I1864" s="5" t="s">
        <v>2035</v>
      </c>
      <c r="K1864" s="59" t="s">
        <v>39</v>
      </c>
      <c r="N1864" s="68">
        <f t="shared" si="262"/>
        <v>1.1415525099999999E-4</v>
      </c>
      <c r="P1864" s="60" t="str">
        <f t="shared" si="263"/>
        <v>M03D19H11</v>
      </c>
      <c r="Q1864" s="67">
        <f t="shared" si="270"/>
        <v>43178.458333328825</v>
      </c>
      <c r="R1864" s="5">
        <f t="shared" si="264"/>
        <v>3</v>
      </c>
      <c r="S1864" s="5">
        <f t="shared" si="265"/>
        <v>19</v>
      </c>
      <c r="T1864" s="5">
        <f t="shared" si="266"/>
        <v>11</v>
      </c>
      <c r="U1864" s="5" t="str">
        <f t="shared" si="267"/>
        <v>03</v>
      </c>
      <c r="V1864" s="5" t="str">
        <f t="shared" si="268"/>
        <v>19</v>
      </c>
      <c r="W1864" s="5" t="str">
        <f t="shared" si="269"/>
        <v>11</v>
      </c>
    </row>
    <row r="1865" spans="9:23">
      <c r="I1865" s="5" t="s">
        <v>2036</v>
      </c>
      <c r="K1865" s="59" t="s">
        <v>39</v>
      </c>
      <c r="N1865" s="68">
        <f t="shared" si="262"/>
        <v>1.1415525099999999E-4</v>
      </c>
      <c r="P1865" s="60" t="str">
        <f t="shared" si="263"/>
        <v>M03D19H12</v>
      </c>
      <c r="Q1865" s="67">
        <f t="shared" si="270"/>
        <v>43178.499999995489</v>
      </c>
      <c r="R1865" s="5">
        <f t="shared" si="264"/>
        <v>3</v>
      </c>
      <c r="S1865" s="5">
        <f t="shared" si="265"/>
        <v>19</v>
      </c>
      <c r="T1865" s="5">
        <f t="shared" si="266"/>
        <v>12</v>
      </c>
      <c r="U1865" s="5" t="str">
        <f t="shared" si="267"/>
        <v>03</v>
      </c>
      <c r="V1865" s="5" t="str">
        <f t="shared" si="268"/>
        <v>19</v>
      </c>
      <c r="W1865" s="5" t="str">
        <f t="shared" si="269"/>
        <v>12</v>
      </c>
    </row>
    <row r="1866" spans="9:23">
      <c r="I1866" s="5" t="s">
        <v>2037</v>
      </c>
      <c r="K1866" s="59" t="s">
        <v>39</v>
      </c>
      <c r="N1866" s="68">
        <f t="shared" si="262"/>
        <v>1.1415525099999999E-4</v>
      </c>
      <c r="P1866" s="60" t="str">
        <f t="shared" si="263"/>
        <v>M03D19H13</v>
      </c>
      <c r="Q1866" s="67">
        <f t="shared" si="270"/>
        <v>43178.541666662153</v>
      </c>
      <c r="R1866" s="5">
        <f t="shared" si="264"/>
        <v>3</v>
      </c>
      <c r="S1866" s="5">
        <f t="shared" si="265"/>
        <v>19</v>
      </c>
      <c r="T1866" s="5">
        <f t="shared" si="266"/>
        <v>13</v>
      </c>
      <c r="U1866" s="5" t="str">
        <f t="shared" si="267"/>
        <v>03</v>
      </c>
      <c r="V1866" s="5" t="str">
        <f t="shared" si="268"/>
        <v>19</v>
      </c>
      <c r="W1866" s="5" t="str">
        <f t="shared" si="269"/>
        <v>13</v>
      </c>
    </row>
    <row r="1867" spans="9:23">
      <c r="I1867" s="5" t="s">
        <v>2038</v>
      </c>
      <c r="K1867" s="59" t="s">
        <v>39</v>
      </c>
      <c r="N1867" s="68">
        <f t="shared" si="262"/>
        <v>1.1415525099999999E-4</v>
      </c>
      <c r="P1867" s="60" t="str">
        <f t="shared" si="263"/>
        <v>M03D19H14</v>
      </c>
      <c r="Q1867" s="67">
        <f t="shared" si="270"/>
        <v>43178.583333328817</v>
      </c>
      <c r="R1867" s="5">
        <f t="shared" si="264"/>
        <v>3</v>
      </c>
      <c r="S1867" s="5">
        <f t="shared" si="265"/>
        <v>19</v>
      </c>
      <c r="T1867" s="5">
        <f t="shared" si="266"/>
        <v>14</v>
      </c>
      <c r="U1867" s="5" t="str">
        <f t="shared" si="267"/>
        <v>03</v>
      </c>
      <c r="V1867" s="5" t="str">
        <f t="shared" si="268"/>
        <v>19</v>
      </c>
      <c r="W1867" s="5" t="str">
        <f t="shared" si="269"/>
        <v>14</v>
      </c>
    </row>
    <row r="1868" spans="9:23">
      <c r="I1868" s="5" t="s">
        <v>2039</v>
      </c>
      <c r="K1868" s="59" t="s">
        <v>39</v>
      </c>
      <c r="N1868" s="68">
        <f t="shared" si="262"/>
        <v>1.1415525099999999E-4</v>
      </c>
      <c r="P1868" s="60" t="str">
        <f t="shared" si="263"/>
        <v>M03D19H15</v>
      </c>
      <c r="Q1868" s="67">
        <f t="shared" si="270"/>
        <v>43178.624999995482</v>
      </c>
      <c r="R1868" s="5">
        <f t="shared" si="264"/>
        <v>3</v>
      </c>
      <c r="S1868" s="5">
        <f t="shared" si="265"/>
        <v>19</v>
      </c>
      <c r="T1868" s="5">
        <f t="shared" si="266"/>
        <v>15</v>
      </c>
      <c r="U1868" s="5" t="str">
        <f t="shared" si="267"/>
        <v>03</v>
      </c>
      <c r="V1868" s="5" t="str">
        <f t="shared" si="268"/>
        <v>19</v>
      </c>
      <c r="W1868" s="5" t="str">
        <f t="shared" si="269"/>
        <v>15</v>
      </c>
    </row>
    <row r="1869" spans="9:23">
      <c r="I1869" s="5" t="s">
        <v>2040</v>
      </c>
      <c r="K1869" s="59" t="s">
        <v>39</v>
      </c>
      <c r="N1869" s="68">
        <f t="shared" si="262"/>
        <v>1.1415525099999999E-4</v>
      </c>
      <c r="P1869" s="60" t="str">
        <f t="shared" si="263"/>
        <v>M03D19H16</v>
      </c>
      <c r="Q1869" s="67">
        <f t="shared" si="270"/>
        <v>43178.666666662146</v>
      </c>
      <c r="R1869" s="5">
        <f t="shared" si="264"/>
        <v>3</v>
      </c>
      <c r="S1869" s="5">
        <f t="shared" si="265"/>
        <v>19</v>
      </c>
      <c r="T1869" s="5">
        <f t="shared" si="266"/>
        <v>16</v>
      </c>
      <c r="U1869" s="5" t="str">
        <f t="shared" si="267"/>
        <v>03</v>
      </c>
      <c r="V1869" s="5" t="str">
        <f t="shared" si="268"/>
        <v>19</v>
      </c>
      <c r="W1869" s="5" t="str">
        <f t="shared" si="269"/>
        <v>16</v>
      </c>
    </row>
    <row r="1870" spans="9:23">
      <c r="I1870" s="5" t="s">
        <v>2041</v>
      </c>
      <c r="K1870" s="59" t="s">
        <v>39</v>
      </c>
      <c r="N1870" s="68">
        <f t="shared" si="262"/>
        <v>1.1415525099999999E-4</v>
      </c>
      <c r="P1870" s="60" t="str">
        <f t="shared" si="263"/>
        <v>M03D19H17</v>
      </c>
      <c r="Q1870" s="67">
        <f t="shared" si="270"/>
        <v>43178.70833332881</v>
      </c>
      <c r="R1870" s="5">
        <f t="shared" si="264"/>
        <v>3</v>
      </c>
      <c r="S1870" s="5">
        <f t="shared" si="265"/>
        <v>19</v>
      </c>
      <c r="T1870" s="5">
        <f t="shared" si="266"/>
        <v>17</v>
      </c>
      <c r="U1870" s="5" t="str">
        <f t="shared" si="267"/>
        <v>03</v>
      </c>
      <c r="V1870" s="5" t="str">
        <f t="shared" si="268"/>
        <v>19</v>
      </c>
      <c r="W1870" s="5" t="str">
        <f t="shared" si="269"/>
        <v>17</v>
      </c>
    </row>
    <row r="1871" spans="9:23">
      <c r="I1871" s="5" t="s">
        <v>2042</v>
      </c>
      <c r="K1871" s="59" t="s">
        <v>39</v>
      </c>
      <c r="N1871" s="68">
        <f t="shared" si="262"/>
        <v>1.1415525099999999E-4</v>
      </c>
      <c r="P1871" s="60" t="str">
        <f t="shared" si="263"/>
        <v>M03D19H18</v>
      </c>
      <c r="Q1871" s="67">
        <f t="shared" si="270"/>
        <v>43178.749999995474</v>
      </c>
      <c r="R1871" s="5">
        <f t="shared" si="264"/>
        <v>3</v>
      </c>
      <c r="S1871" s="5">
        <f t="shared" si="265"/>
        <v>19</v>
      </c>
      <c r="T1871" s="5">
        <f t="shared" si="266"/>
        <v>18</v>
      </c>
      <c r="U1871" s="5" t="str">
        <f t="shared" si="267"/>
        <v>03</v>
      </c>
      <c r="V1871" s="5" t="str">
        <f t="shared" si="268"/>
        <v>19</v>
      </c>
      <c r="W1871" s="5" t="str">
        <f t="shared" si="269"/>
        <v>18</v>
      </c>
    </row>
    <row r="1872" spans="9:23">
      <c r="I1872" s="5" t="s">
        <v>2043</v>
      </c>
      <c r="K1872" s="59" t="s">
        <v>39</v>
      </c>
      <c r="N1872" s="68">
        <f t="shared" si="262"/>
        <v>1.1415525099999999E-4</v>
      </c>
      <c r="P1872" s="60" t="str">
        <f t="shared" si="263"/>
        <v>M03D19H19</v>
      </c>
      <c r="Q1872" s="67">
        <f t="shared" si="270"/>
        <v>43178.791666662139</v>
      </c>
      <c r="R1872" s="5">
        <f t="shared" si="264"/>
        <v>3</v>
      </c>
      <c r="S1872" s="5">
        <f t="shared" si="265"/>
        <v>19</v>
      </c>
      <c r="T1872" s="5">
        <f t="shared" si="266"/>
        <v>19</v>
      </c>
      <c r="U1872" s="5" t="str">
        <f t="shared" si="267"/>
        <v>03</v>
      </c>
      <c r="V1872" s="5" t="str">
        <f t="shared" si="268"/>
        <v>19</v>
      </c>
      <c r="W1872" s="5" t="str">
        <f t="shared" si="269"/>
        <v>19</v>
      </c>
    </row>
    <row r="1873" spans="9:23">
      <c r="I1873" s="5" t="s">
        <v>2044</v>
      </c>
      <c r="K1873" s="59" t="s">
        <v>39</v>
      </c>
      <c r="N1873" s="68">
        <f t="shared" si="262"/>
        <v>1.1415525099999999E-4</v>
      </c>
      <c r="P1873" s="60" t="str">
        <f t="shared" si="263"/>
        <v>M03D19H20</v>
      </c>
      <c r="Q1873" s="67">
        <f t="shared" si="270"/>
        <v>43178.833333328803</v>
      </c>
      <c r="R1873" s="5">
        <f t="shared" si="264"/>
        <v>3</v>
      </c>
      <c r="S1873" s="5">
        <f t="shared" si="265"/>
        <v>19</v>
      </c>
      <c r="T1873" s="5">
        <f t="shared" si="266"/>
        <v>20</v>
      </c>
      <c r="U1873" s="5" t="str">
        <f t="shared" si="267"/>
        <v>03</v>
      </c>
      <c r="V1873" s="5" t="str">
        <f t="shared" si="268"/>
        <v>19</v>
      </c>
      <c r="W1873" s="5" t="str">
        <f t="shared" si="269"/>
        <v>20</v>
      </c>
    </row>
    <row r="1874" spans="9:23">
      <c r="I1874" s="5" t="s">
        <v>2045</v>
      </c>
      <c r="K1874" s="59" t="s">
        <v>39</v>
      </c>
      <c r="N1874" s="68">
        <f t="shared" si="262"/>
        <v>1.1415525099999999E-4</v>
      </c>
      <c r="P1874" s="60" t="str">
        <f t="shared" si="263"/>
        <v>M03D19H21</v>
      </c>
      <c r="Q1874" s="67">
        <f t="shared" si="270"/>
        <v>43178.874999995467</v>
      </c>
      <c r="R1874" s="5">
        <f t="shared" si="264"/>
        <v>3</v>
      </c>
      <c r="S1874" s="5">
        <f t="shared" si="265"/>
        <v>19</v>
      </c>
      <c r="T1874" s="5">
        <f t="shared" si="266"/>
        <v>21</v>
      </c>
      <c r="U1874" s="5" t="str">
        <f t="shared" si="267"/>
        <v>03</v>
      </c>
      <c r="V1874" s="5" t="str">
        <f t="shared" si="268"/>
        <v>19</v>
      </c>
      <c r="W1874" s="5" t="str">
        <f t="shared" si="269"/>
        <v>21</v>
      </c>
    </row>
    <row r="1875" spans="9:23">
      <c r="I1875" s="5" t="s">
        <v>2046</v>
      </c>
      <c r="K1875" s="59" t="s">
        <v>39</v>
      </c>
      <c r="N1875" s="68">
        <f t="shared" si="262"/>
        <v>1.1415525099999999E-4</v>
      </c>
      <c r="P1875" s="60" t="str">
        <f t="shared" si="263"/>
        <v>M03D19H22</v>
      </c>
      <c r="Q1875" s="67">
        <f t="shared" si="270"/>
        <v>43178.916666662131</v>
      </c>
      <c r="R1875" s="5">
        <f t="shared" si="264"/>
        <v>3</v>
      </c>
      <c r="S1875" s="5">
        <f t="shared" si="265"/>
        <v>19</v>
      </c>
      <c r="T1875" s="5">
        <f t="shared" si="266"/>
        <v>22</v>
      </c>
      <c r="U1875" s="5" t="str">
        <f t="shared" si="267"/>
        <v>03</v>
      </c>
      <c r="V1875" s="5" t="str">
        <f t="shared" si="268"/>
        <v>19</v>
      </c>
      <c r="W1875" s="5" t="str">
        <f t="shared" si="269"/>
        <v>22</v>
      </c>
    </row>
    <row r="1876" spans="9:23">
      <c r="I1876" s="5" t="s">
        <v>2047</v>
      </c>
      <c r="K1876" s="59" t="s">
        <v>39</v>
      </c>
      <c r="N1876" s="68">
        <f t="shared" si="262"/>
        <v>1.1415525099999999E-4</v>
      </c>
      <c r="P1876" s="60" t="str">
        <f t="shared" si="263"/>
        <v>M03D19H23</v>
      </c>
      <c r="Q1876" s="67">
        <f t="shared" si="270"/>
        <v>43178.958333328796</v>
      </c>
      <c r="R1876" s="5">
        <f t="shared" si="264"/>
        <v>3</v>
      </c>
      <c r="S1876" s="5">
        <f t="shared" si="265"/>
        <v>19</v>
      </c>
      <c r="T1876" s="5">
        <f t="shared" si="266"/>
        <v>23</v>
      </c>
      <c r="U1876" s="5" t="str">
        <f t="shared" si="267"/>
        <v>03</v>
      </c>
      <c r="V1876" s="5" t="str">
        <f t="shared" si="268"/>
        <v>19</v>
      </c>
      <c r="W1876" s="5" t="str">
        <f t="shared" si="269"/>
        <v>23</v>
      </c>
    </row>
    <row r="1877" spans="9:23">
      <c r="I1877" s="5" t="s">
        <v>2048</v>
      </c>
      <c r="K1877" s="59" t="s">
        <v>39</v>
      </c>
      <c r="N1877" s="68">
        <f t="shared" si="262"/>
        <v>1.1415525099999999E-4</v>
      </c>
      <c r="P1877" s="60" t="str">
        <f t="shared" si="263"/>
        <v>M03D20H00</v>
      </c>
      <c r="Q1877" s="67">
        <f t="shared" si="270"/>
        <v>43178.99999999546</v>
      </c>
      <c r="R1877" s="5">
        <f t="shared" si="264"/>
        <v>3</v>
      </c>
      <c r="S1877" s="5">
        <f t="shared" si="265"/>
        <v>20</v>
      </c>
      <c r="T1877" s="5">
        <f t="shared" si="266"/>
        <v>0</v>
      </c>
      <c r="U1877" s="5" t="str">
        <f t="shared" si="267"/>
        <v>03</v>
      </c>
      <c r="V1877" s="5" t="str">
        <f t="shared" si="268"/>
        <v>20</v>
      </c>
      <c r="W1877" s="5" t="str">
        <f t="shared" si="269"/>
        <v>00</v>
      </c>
    </row>
    <row r="1878" spans="9:23">
      <c r="I1878" s="5" t="s">
        <v>2049</v>
      </c>
      <c r="K1878" s="59" t="s">
        <v>39</v>
      </c>
      <c r="N1878" s="68">
        <f t="shared" si="262"/>
        <v>1.1415525099999999E-4</v>
      </c>
      <c r="P1878" s="60" t="str">
        <f t="shared" si="263"/>
        <v>M03D20H01</v>
      </c>
      <c r="Q1878" s="67">
        <f t="shared" si="270"/>
        <v>43179.041666662124</v>
      </c>
      <c r="R1878" s="5">
        <f t="shared" si="264"/>
        <v>3</v>
      </c>
      <c r="S1878" s="5">
        <f t="shared" si="265"/>
        <v>20</v>
      </c>
      <c r="T1878" s="5">
        <f t="shared" si="266"/>
        <v>1</v>
      </c>
      <c r="U1878" s="5" t="str">
        <f t="shared" si="267"/>
        <v>03</v>
      </c>
      <c r="V1878" s="5" t="str">
        <f t="shared" si="268"/>
        <v>20</v>
      </c>
      <c r="W1878" s="5" t="str">
        <f t="shared" si="269"/>
        <v>01</v>
      </c>
    </row>
    <row r="1879" spans="9:23">
      <c r="I1879" s="5" t="s">
        <v>2050</v>
      </c>
      <c r="K1879" s="59" t="s">
        <v>39</v>
      </c>
      <c r="N1879" s="68">
        <f t="shared" si="262"/>
        <v>1.1415525099999999E-4</v>
      </c>
      <c r="P1879" s="60" t="str">
        <f t="shared" si="263"/>
        <v>M03D20H02</v>
      </c>
      <c r="Q1879" s="67">
        <f t="shared" si="270"/>
        <v>43179.083333328788</v>
      </c>
      <c r="R1879" s="5">
        <f t="shared" si="264"/>
        <v>3</v>
      </c>
      <c r="S1879" s="5">
        <f t="shared" si="265"/>
        <v>20</v>
      </c>
      <c r="T1879" s="5">
        <f t="shared" si="266"/>
        <v>2</v>
      </c>
      <c r="U1879" s="5" t="str">
        <f t="shared" si="267"/>
        <v>03</v>
      </c>
      <c r="V1879" s="5" t="str">
        <f t="shared" si="268"/>
        <v>20</v>
      </c>
      <c r="W1879" s="5" t="str">
        <f t="shared" si="269"/>
        <v>02</v>
      </c>
    </row>
    <row r="1880" spans="9:23">
      <c r="I1880" s="5" t="s">
        <v>2051</v>
      </c>
      <c r="K1880" s="59" t="s">
        <v>39</v>
      </c>
      <c r="N1880" s="68">
        <f t="shared" si="262"/>
        <v>1.1415525099999999E-4</v>
      </c>
      <c r="P1880" s="60" t="str">
        <f t="shared" si="263"/>
        <v>M03D20H03</v>
      </c>
      <c r="Q1880" s="67">
        <f t="shared" si="270"/>
        <v>43179.124999995453</v>
      </c>
      <c r="R1880" s="5">
        <f t="shared" si="264"/>
        <v>3</v>
      </c>
      <c r="S1880" s="5">
        <f t="shared" si="265"/>
        <v>20</v>
      </c>
      <c r="T1880" s="5">
        <f t="shared" si="266"/>
        <v>3</v>
      </c>
      <c r="U1880" s="5" t="str">
        <f t="shared" si="267"/>
        <v>03</v>
      </c>
      <c r="V1880" s="5" t="str">
        <f t="shared" si="268"/>
        <v>20</v>
      </c>
      <c r="W1880" s="5" t="str">
        <f t="shared" si="269"/>
        <v>03</v>
      </c>
    </row>
    <row r="1881" spans="9:23">
      <c r="I1881" s="5" t="s">
        <v>2052</v>
      </c>
      <c r="K1881" s="59" t="s">
        <v>39</v>
      </c>
      <c r="N1881" s="68">
        <f t="shared" si="262"/>
        <v>1.1415525099999999E-4</v>
      </c>
      <c r="P1881" s="60" t="str">
        <f t="shared" si="263"/>
        <v>M03D20H04</v>
      </c>
      <c r="Q1881" s="67">
        <f t="shared" si="270"/>
        <v>43179.166666662117</v>
      </c>
      <c r="R1881" s="5">
        <f t="shared" si="264"/>
        <v>3</v>
      </c>
      <c r="S1881" s="5">
        <f t="shared" si="265"/>
        <v>20</v>
      </c>
      <c r="T1881" s="5">
        <f t="shared" si="266"/>
        <v>4</v>
      </c>
      <c r="U1881" s="5" t="str">
        <f t="shared" si="267"/>
        <v>03</v>
      </c>
      <c r="V1881" s="5" t="str">
        <f t="shared" si="268"/>
        <v>20</v>
      </c>
      <c r="W1881" s="5" t="str">
        <f t="shared" si="269"/>
        <v>04</v>
      </c>
    </row>
    <row r="1882" spans="9:23">
      <c r="I1882" s="5" t="s">
        <v>2053</v>
      </c>
      <c r="K1882" s="59" t="s">
        <v>39</v>
      </c>
      <c r="N1882" s="68">
        <f t="shared" si="262"/>
        <v>1.1415525099999999E-4</v>
      </c>
      <c r="P1882" s="60" t="str">
        <f t="shared" si="263"/>
        <v>M03D20H05</v>
      </c>
      <c r="Q1882" s="67">
        <f t="shared" si="270"/>
        <v>43179.208333328781</v>
      </c>
      <c r="R1882" s="5">
        <f t="shared" si="264"/>
        <v>3</v>
      </c>
      <c r="S1882" s="5">
        <f t="shared" si="265"/>
        <v>20</v>
      </c>
      <c r="T1882" s="5">
        <f t="shared" si="266"/>
        <v>5</v>
      </c>
      <c r="U1882" s="5" t="str">
        <f t="shared" si="267"/>
        <v>03</v>
      </c>
      <c r="V1882" s="5" t="str">
        <f t="shared" si="268"/>
        <v>20</v>
      </c>
      <c r="W1882" s="5" t="str">
        <f t="shared" si="269"/>
        <v>05</v>
      </c>
    </row>
    <row r="1883" spans="9:23">
      <c r="I1883" s="5" t="s">
        <v>2054</v>
      </c>
      <c r="K1883" s="59" t="s">
        <v>39</v>
      </c>
      <c r="N1883" s="68">
        <f t="shared" si="262"/>
        <v>1.1415525099999999E-4</v>
      </c>
      <c r="P1883" s="60" t="str">
        <f t="shared" si="263"/>
        <v>M03D20H06</v>
      </c>
      <c r="Q1883" s="67">
        <f t="shared" si="270"/>
        <v>43179.249999995445</v>
      </c>
      <c r="R1883" s="5">
        <f t="shared" si="264"/>
        <v>3</v>
      </c>
      <c r="S1883" s="5">
        <f t="shared" si="265"/>
        <v>20</v>
      </c>
      <c r="T1883" s="5">
        <f t="shared" si="266"/>
        <v>6</v>
      </c>
      <c r="U1883" s="5" t="str">
        <f t="shared" si="267"/>
        <v>03</v>
      </c>
      <c r="V1883" s="5" t="str">
        <f t="shared" si="268"/>
        <v>20</v>
      </c>
      <c r="W1883" s="5" t="str">
        <f t="shared" si="269"/>
        <v>06</v>
      </c>
    </row>
    <row r="1884" spans="9:23">
      <c r="I1884" s="5" t="s">
        <v>2055</v>
      </c>
      <c r="K1884" s="59" t="s">
        <v>39</v>
      </c>
      <c r="N1884" s="68">
        <f t="shared" si="262"/>
        <v>1.1415525099999999E-4</v>
      </c>
      <c r="P1884" s="60" t="str">
        <f t="shared" si="263"/>
        <v>M03D20H07</v>
      </c>
      <c r="Q1884" s="67">
        <f t="shared" si="270"/>
        <v>43179.291666662109</v>
      </c>
      <c r="R1884" s="5">
        <f t="shared" si="264"/>
        <v>3</v>
      </c>
      <c r="S1884" s="5">
        <f t="shared" si="265"/>
        <v>20</v>
      </c>
      <c r="T1884" s="5">
        <f t="shared" si="266"/>
        <v>7</v>
      </c>
      <c r="U1884" s="5" t="str">
        <f t="shared" si="267"/>
        <v>03</v>
      </c>
      <c r="V1884" s="5" t="str">
        <f t="shared" si="268"/>
        <v>20</v>
      </c>
      <c r="W1884" s="5" t="str">
        <f t="shared" si="269"/>
        <v>07</v>
      </c>
    </row>
    <row r="1885" spans="9:23">
      <c r="I1885" s="5" t="s">
        <v>2056</v>
      </c>
      <c r="K1885" s="59" t="s">
        <v>39</v>
      </c>
      <c r="N1885" s="68">
        <f t="shared" si="262"/>
        <v>1.1415525099999999E-4</v>
      </c>
      <c r="P1885" s="60" t="str">
        <f t="shared" si="263"/>
        <v>M03D20H08</v>
      </c>
      <c r="Q1885" s="67">
        <f t="shared" si="270"/>
        <v>43179.333333328774</v>
      </c>
      <c r="R1885" s="5">
        <f t="shared" si="264"/>
        <v>3</v>
      </c>
      <c r="S1885" s="5">
        <f t="shared" si="265"/>
        <v>20</v>
      </c>
      <c r="T1885" s="5">
        <f t="shared" si="266"/>
        <v>8</v>
      </c>
      <c r="U1885" s="5" t="str">
        <f t="shared" si="267"/>
        <v>03</v>
      </c>
      <c r="V1885" s="5" t="str">
        <f t="shared" si="268"/>
        <v>20</v>
      </c>
      <c r="W1885" s="5" t="str">
        <f t="shared" si="269"/>
        <v>08</v>
      </c>
    </row>
    <row r="1886" spans="9:23">
      <c r="I1886" s="5" t="s">
        <v>2057</v>
      </c>
      <c r="K1886" s="59" t="s">
        <v>39</v>
      </c>
      <c r="N1886" s="68">
        <f t="shared" si="262"/>
        <v>1.1415525099999999E-4</v>
      </c>
      <c r="P1886" s="60" t="str">
        <f t="shared" si="263"/>
        <v>M03D20H09</v>
      </c>
      <c r="Q1886" s="67">
        <f t="shared" si="270"/>
        <v>43179.374999995438</v>
      </c>
      <c r="R1886" s="5">
        <f t="shared" si="264"/>
        <v>3</v>
      </c>
      <c r="S1886" s="5">
        <f t="shared" si="265"/>
        <v>20</v>
      </c>
      <c r="T1886" s="5">
        <f t="shared" si="266"/>
        <v>9</v>
      </c>
      <c r="U1886" s="5" t="str">
        <f t="shared" si="267"/>
        <v>03</v>
      </c>
      <c r="V1886" s="5" t="str">
        <f t="shared" si="268"/>
        <v>20</v>
      </c>
      <c r="W1886" s="5" t="str">
        <f t="shared" si="269"/>
        <v>09</v>
      </c>
    </row>
    <row r="1887" spans="9:23">
      <c r="I1887" s="5" t="s">
        <v>2058</v>
      </c>
      <c r="K1887" s="59" t="s">
        <v>39</v>
      </c>
      <c r="N1887" s="68">
        <f t="shared" si="262"/>
        <v>1.1415525099999999E-4</v>
      </c>
      <c r="P1887" s="60" t="str">
        <f t="shared" si="263"/>
        <v>M03D20H10</v>
      </c>
      <c r="Q1887" s="67">
        <f t="shared" si="270"/>
        <v>43179.416666662102</v>
      </c>
      <c r="R1887" s="5">
        <f t="shared" si="264"/>
        <v>3</v>
      </c>
      <c r="S1887" s="5">
        <f t="shared" si="265"/>
        <v>20</v>
      </c>
      <c r="T1887" s="5">
        <f t="shared" si="266"/>
        <v>10</v>
      </c>
      <c r="U1887" s="5" t="str">
        <f t="shared" si="267"/>
        <v>03</v>
      </c>
      <c r="V1887" s="5" t="str">
        <f t="shared" si="268"/>
        <v>20</v>
      </c>
      <c r="W1887" s="5" t="str">
        <f t="shared" si="269"/>
        <v>10</v>
      </c>
    </row>
    <row r="1888" spans="9:23">
      <c r="I1888" s="5" t="s">
        <v>2059</v>
      </c>
      <c r="K1888" s="59" t="s">
        <v>39</v>
      </c>
      <c r="N1888" s="68">
        <f t="shared" si="262"/>
        <v>1.1415525099999999E-4</v>
      </c>
      <c r="P1888" s="60" t="str">
        <f t="shared" si="263"/>
        <v>M03D20H11</v>
      </c>
      <c r="Q1888" s="67">
        <f t="shared" si="270"/>
        <v>43179.458333328766</v>
      </c>
      <c r="R1888" s="5">
        <f t="shared" si="264"/>
        <v>3</v>
      </c>
      <c r="S1888" s="5">
        <f t="shared" si="265"/>
        <v>20</v>
      </c>
      <c r="T1888" s="5">
        <f t="shared" si="266"/>
        <v>11</v>
      </c>
      <c r="U1888" s="5" t="str">
        <f t="shared" si="267"/>
        <v>03</v>
      </c>
      <c r="V1888" s="5" t="str">
        <f t="shared" si="268"/>
        <v>20</v>
      </c>
      <c r="W1888" s="5" t="str">
        <f t="shared" si="269"/>
        <v>11</v>
      </c>
    </row>
    <row r="1889" spans="9:23">
      <c r="I1889" s="5" t="s">
        <v>2060</v>
      </c>
      <c r="K1889" s="59" t="s">
        <v>39</v>
      </c>
      <c r="N1889" s="68">
        <f t="shared" si="262"/>
        <v>1.1415525099999999E-4</v>
      </c>
      <c r="P1889" s="60" t="str">
        <f t="shared" si="263"/>
        <v>M03D20H12</v>
      </c>
      <c r="Q1889" s="67">
        <f t="shared" si="270"/>
        <v>43179.499999995431</v>
      </c>
      <c r="R1889" s="5">
        <f t="shared" si="264"/>
        <v>3</v>
      </c>
      <c r="S1889" s="5">
        <f t="shared" si="265"/>
        <v>20</v>
      </c>
      <c r="T1889" s="5">
        <f t="shared" si="266"/>
        <v>12</v>
      </c>
      <c r="U1889" s="5" t="str">
        <f t="shared" si="267"/>
        <v>03</v>
      </c>
      <c r="V1889" s="5" t="str">
        <f t="shared" si="268"/>
        <v>20</v>
      </c>
      <c r="W1889" s="5" t="str">
        <f t="shared" si="269"/>
        <v>12</v>
      </c>
    </row>
    <row r="1890" spans="9:23">
      <c r="I1890" s="5" t="s">
        <v>2061</v>
      </c>
      <c r="K1890" s="59" t="s">
        <v>39</v>
      </c>
      <c r="N1890" s="68">
        <f t="shared" si="262"/>
        <v>1.1415525099999999E-4</v>
      </c>
      <c r="P1890" s="60" t="str">
        <f t="shared" si="263"/>
        <v>M03D20H13</v>
      </c>
      <c r="Q1890" s="67">
        <f t="shared" si="270"/>
        <v>43179.541666662095</v>
      </c>
      <c r="R1890" s="5">
        <f t="shared" si="264"/>
        <v>3</v>
      </c>
      <c r="S1890" s="5">
        <f t="shared" si="265"/>
        <v>20</v>
      </c>
      <c r="T1890" s="5">
        <f t="shared" si="266"/>
        <v>13</v>
      </c>
      <c r="U1890" s="5" t="str">
        <f t="shared" si="267"/>
        <v>03</v>
      </c>
      <c r="V1890" s="5" t="str">
        <f t="shared" si="268"/>
        <v>20</v>
      </c>
      <c r="W1890" s="5" t="str">
        <f t="shared" si="269"/>
        <v>13</v>
      </c>
    </row>
    <row r="1891" spans="9:23">
      <c r="I1891" s="5" t="s">
        <v>2062</v>
      </c>
      <c r="K1891" s="59" t="s">
        <v>39</v>
      </c>
      <c r="N1891" s="68">
        <f t="shared" si="262"/>
        <v>1.1415525099999999E-4</v>
      </c>
      <c r="P1891" s="60" t="str">
        <f t="shared" si="263"/>
        <v>M03D20H14</v>
      </c>
      <c r="Q1891" s="67">
        <f t="shared" si="270"/>
        <v>43179.583333328759</v>
      </c>
      <c r="R1891" s="5">
        <f t="shared" si="264"/>
        <v>3</v>
      </c>
      <c r="S1891" s="5">
        <f t="shared" si="265"/>
        <v>20</v>
      </c>
      <c r="T1891" s="5">
        <f t="shared" si="266"/>
        <v>14</v>
      </c>
      <c r="U1891" s="5" t="str">
        <f t="shared" si="267"/>
        <v>03</v>
      </c>
      <c r="V1891" s="5" t="str">
        <f t="shared" si="268"/>
        <v>20</v>
      </c>
      <c r="W1891" s="5" t="str">
        <f t="shared" si="269"/>
        <v>14</v>
      </c>
    </row>
    <row r="1892" spans="9:23">
      <c r="I1892" s="5" t="s">
        <v>2063</v>
      </c>
      <c r="K1892" s="59" t="s">
        <v>39</v>
      </c>
      <c r="N1892" s="68">
        <f t="shared" si="262"/>
        <v>1.1415525099999999E-4</v>
      </c>
      <c r="P1892" s="60" t="str">
        <f t="shared" si="263"/>
        <v>M03D20H15</v>
      </c>
      <c r="Q1892" s="67">
        <f t="shared" si="270"/>
        <v>43179.624999995423</v>
      </c>
      <c r="R1892" s="5">
        <f t="shared" si="264"/>
        <v>3</v>
      </c>
      <c r="S1892" s="5">
        <f t="shared" si="265"/>
        <v>20</v>
      </c>
      <c r="T1892" s="5">
        <f t="shared" si="266"/>
        <v>15</v>
      </c>
      <c r="U1892" s="5" t="str">
        <f t="shared" si="267"/>
        <v>03</v>
      </c>
      <c r="V1892" s="5" t="str">
        <f t="shared" si="268"/>
        <v>20</v>
      </c>
      <c r="W1892" s="5" t="str">
        <f t="shared" si="269"/>
        <v>15</v>
      </c>
    </row>
    <row r="1893" spans="9:23">
      <c r="I1893" s="5" t="s">
        <v>2064</v>
      </c>
      <c r="K1893" s="59" t="s">
        <v>39</v>
      </c>
      <c r="N1893" s="68">
        <f t="shared" si="262"/>
        <v>1.1415525099999999E-4</v>
      </c>
      <c r="P1893" s="60" t="str">
        <f t="shared" si="263"/>
        <v>M03D20H16</v>
      </c>
      <c r="Q1893" s="67">
        <f t="shared" si="270"/>
        <v>43179.666666662088</v>
      </c>
      <c r="R1893" s="5">
        <f t="shared" si="264"/>
        <v>3</v>
      </c>
      <c r="S1893" s="5">
        <f t="shared" si="265"/>
        <v>20</v>
      </c>
      <c r="T1893" s="5">
        <f t="shared" si="266"/>
        <v>16</v>
      </c>
      <c r="U1893" s="5" t="str">
        <f t="shared" si="267"/>
        <v>03</v>
      </c>
      <c r="V1893" s="5" t="str">
        <f t="shared" si="268"/>
        <v>20</v>
      </c>
      <c r="W1893" s="5" t="str">
        <f t="shared" si="269"/>
        <v>16</v>
      </c>
    </row>
    <row r="1894" spans="9:23">
      <c r="I1894" s="5" t="s">
        <v>2065</v>
      </c>
      <c r="K1894" s="59" t="s">
        <v>39</v>
      </c>
      <c r="N1894" s="68">
        <f t="shared" si="262"/>
        <v>1.1415525099999999E-4</v>
      </c>
      <c r="P1894" s="60" t="str">
        <f t="shared" si="263"/>
        <v>M03D20H17</v>
      </c>
      <c r="Q1894" s="67">
        <f t="shared" si="270"/>
        <v>43179.708333328752</v>
      </c>
      <c r="R1894" s="5">
        <f t="shared" si="264"/>
        <v>3</v>
      </c>
      <c r="S1894" s="5">
        <f t="shared" si="265"/>
        <v>20</v>
      </c>
      <c r="T1894" s="5">
        <f t="shared" si="266"/>
        <v>17</v>
      </c>
      <c r="U1894" s="5" t="str">
        <f t="shared" si="267"/>
        <v>03</v>
      </c>
      <c r="V1894" s="5" t="str">
        <f t="shared" si="268"/>
        <v>20</v>
      </c>
      <c r="W1894" s="5" t="str">
        <f t="shared" si="269"/>
        <v>17</v>
      </c>
    </row>
    <row r="1895" spans="9:23">
      <c r="I1895" s="5" t="s">
        <v>2066</v>
      </c>
      <c r="K1895" s="59" t="s">
        <v>39</v>
      </c>
      <c r="N1895" s="68">
        <f t="shared" si="262"/>
        <v>1.1415525099999999E-4</v>
      </c>
      <c r="P1895" s="60" t="str">
        <f t="shared" si="263"/>
        <v>M03D20H18</v>
      </c>
      <c r="Q1895" s="67">
        <f t="shared" si="270"/>
        <v>43179.749999995416</v>
      </c>
      <c r="R1895" s="5">
        <f t="shared" si="264"/>
        <v>3</v>
      </c>
      <c r="S1895" s="5">
        <f t="shared" si="265"/>
        <v>20</v>
      </c>
      <c r="T1895" s="5">
        <f t="shared" si="266"/>
        <v>18</v>
      </c>
      <c r="U1895" s="5" t="str">
        <f t="shared" si="267"/>
        <v>03</v>
      </c>
      <c r="V1895" s="5" t="str">
        <f t="shared" si="268"/>
        <v>20</v>
      </c>
      <c r="W1895" s="5" t="str">
        <f t="shared" si="269"/>
        <v>18</v>
      </c>
    </row>
    <row r="1896" spans="9:23">
      <c r="I1896" s="5" t="s">
        <v>2067</v>
      </c>
      <c r="K1896" s="59" t="s">
        <v>39</v>
      </c>
      <c r="N1896" s="68">
        <f t="shared" si="262"/>
        <v>1.1415525099999999E-4</v>
      </c>
      <c r="P1896" s="60" t="str">
        <f t="shared" si="263"/>
        <v>M03D20H19</v>
      </c>
      <c r="Q1896" s="67">
        <f t="shared" si="270"/>
        <v>43179.79166666208</v>
      </c>
      <c r="R1896" s="5">
        <f t="shared" si="264"/>
        <v>3</v>
      </c>
      <c r="S1896" s="5">
        <f t="shared" si="265"/>
        <v>20</v>
      </c>
      <c r="T1896" s="5">
        <f t="shared" si="266"/>
        <v>19</v>
      </c>
      <c r="U1896" s="5" t="str">
        <f t="shared" si="267"/>
        <v>03</v>
      </c>
      <c r="V1896" s="5" t="str">
        <f t="shared" si="268"/>
        <v>20</v>
      </c>
      <c r="W1896" s="5" t="str">
        <f t="shared" si="269"/>
        <v>19</v>
      </c>
    </row>
    <row r="1897" spans="9:23">
      <c r="I1897" s="5" t="s">
        <v>2068</v>
      </c>
      <c r="K1897" s="59" t="s">
        <v>39</v>
      </c>
      <c r="N1897" s="68">
        <f t="shared" si="262"/>
        <v>1.1415525099999999E-4</v>
      </c>
      <c r="P1897" s="60" t="str">
        <f t="shared" si="263"/>
        <v>M03D20H20</v>
      </c>
      <c r="Q1897" s="67">
        <f t="shared" si="270"/>
        <v>43179.833333328745</v>
      </c>
      <c r="R1897" s="5">
        <f t="shared" si="264"/>
        <v>3</v>
      </c>
      <c r="S1897" s="5">
        <f t="shared" si="265"/>
        <v>20</v>
      </c>
      <c r="T1897" s="5">
        <f t="shared" si="266"/>
        <v>20</v>
      </c>
      <c r="U1897" s="5" t="str">
        <f t="shared" si="267"/>
        <v>03</v>
      </c>
      <c r="V1897" s="5" t="str">
        <f t="shared" si="268"/>
        <v>20</v>
      </c>
      <c r="W1897" s="5" t="str">
        <f t="shared" si="269"/>
        <v>20</v>
      </c>
    </row>
    <row r="1898" spans="9:23">
      <c r="I1898" s="5" t="s">
        <v>2069</v>
      </c>
      <c r="K1898" s="59" t="s">
        <v>39</v>
      </c>
      <c r="N1898" s="68">
        <f t="shared" si="262"/>
        <v>1.1415525099999999E-4</v>
      </c>
      <c r="P1898" s="60" t="str">
        <f t="shared" si="263"/>
        <v>M03D20H21</v>
      </c>
      <c r="Q1898" s="67">
        <f t="shared" si="270"/>
        <v>43179.874999995409</v>
      </c>
      <c r="R1898" s="5">
        <f t="shared" si="264"/>
        <v>3</v>
      </c>
      <c r="S1898" s="5">
        <f t="shared" si="265"/>
        <v>20</v>
      </c>
      <c r="T1898" s="5">
        <f t="shared" si="266"/>
        <v>21</v>
      </c>
      <c r="U1898" s="5" t="str">
        <f t="shared" si="267"/>
        <v>03</v>
      </c>
      <c r="V1898" s="5" t="str">
        <f t="shared" si="268"/>
        <v>20</v>
      </c>
      <c r="W1898" s="5" t="str">
        <f t="shared" si="269"/>
        <v>21</v>
      </c>
    </row>
    <row r="1899" spans="9:23">
      <c r="I1899" s="5" t="s">
        <v>2070</v>
      </c>
      <c r="K1899" s="59" t="s">
        <v>39</v>
      </c>
      <c r="N1899" s="68">
        <f t="shared" si="262"/>
        <v>1.1415525099999999E-4</v>
      </c>
      <c r="P1899" s="60" t="str">
        <f t="shared" si="263"/>
        <v>M03D20H22</v>
      </c>
      <c r="Q1899" s="67">
        <f t="shared" si="270"/>
        <v>43179.916666662073</v>
      </c>
      <c r="R1899" s="5">
        <f t="shared" si="264"/>
        <v>3</v>
      </c>
      <c r="S1899" s="5">
        <f t="shared" si="265"/>
        <v>20</v>
      </c>
      <c r="T1899" s="5">
        <f t="shared" si="266"/>
        <v>22</v>
      </c>
      <c r="U1899" s="5" t="str">
        <f t="shared" si="267"/>
        <v>03</v>
      </c>
      <c r="V1899" s="5" t="str">
        <f t="shared" si="268"/>
        <v>20</v>
      </c>
      <c r="W1899" s="5" t="str">
        <f t="shared" si="269"/>
        <v>22</v>
      </c>
    </row>
    <row r="1900" spans="9:23">
      <c r="I1900" s="5" t="s">
        <v>2071</v>
      </c>
      <c r="K1900" s="59" t="s">
        <v>39</v>
      </c>
      <c r="N1900" s="68">
        <f t="shared" si="262"/>
        <v>1.1415525099999999E-4</v>
      </c>
      <c r="P1900" s="60" t="str">
        <f t="shared" si="263"/>
        <v>M03D20H23</v>
      </c>
      <c r="Q1900" s="67">
        <f t="shared" si="270"/>
        <v>43179.958333328737</v>
      </c>
      <c r="R1900" s="5">
        <f t="shared" si="264"/>
        <v>3</v>
      </c>
      <c r="S1900" s="5">
        <f t="shared" si="265"/>
        <v>20</v>
      </c>
      <c r="T1900" s="5">
        <f t="shared" si="266"/>
        <v>23</v>
      </c>
      <c r="U1900" s="5" t="str">
        <f t="shared" si="267"/>
        <v>03</v>
      </c>
      <c r="V1900" s="5" t="str">
        <f t="shared" si="268"/>
        <v>20</v>
      </c>
      <c r="W1900" s="5" t="str">
        <f t="shared" si="269"/>
        <v>23</v>
      </c>
    </row>
    <row r="1901" spans="9:23">
      <c r="I1901" s="5" t="s">
        <v>2072</v>
      </c>
      <c r="K1901" s="59" t="s">
        <v>39</v>
      </c>
      <c r="N1901" s="68">
        <f t="shared" si="262"/>
        <v>1.1415525099999999E-4</v>
      </c>
      <c r="P1901" s="60" t="str">
        <f t="shared" si="263"/>
        <v>M03D21H00</v>
      </c>
      <c r="Q1901" s="67">
        <f t="shared" si="270"/>
        <v>43179.999999995402</v>
      </c>
      <c r="R1901" s="5">
        <f t="shared" si="264"/>
        <v>3</v>
      </c>
      <c r="S1901" s="5">
        <f t="shared" si="265"/>
        <v>21</v>
      </c>
      <c r="T1901" s="5">
        <f t="shared" si="266"/>
        <v>0</v>
      </c>
      <c r="U1901" s="5" t="str">
        <f t="shared" si="267"/>
        <v>03</v>
      </c>
      <c r="V1901" s="5" t="str">
        <f t="shared" si="268"/>
        <v>21</v>
      </c>
      <c r="W1901" s="5" t="str">
        <f t="shared" si="269"/>
        <v>00</v>
      </c>
    </row>
    <row r="1902" spans="9:23">
      <c r="I1902" s="5" t="s">
        <v>2073</v>
      </c>
      <c r="K1902" s="59" t="s">
        <v>39</v>
      </c>
      <c r="N1902" s="68">
        <f t="shared" si="262"/>
        <v>1.1415525099999999E-4</v>
      </c>
      <c r="P1902" s="60" t="str">
        <f t="shared" si="263"/>
        <v>M03D21H01</v>
      </c>
      <c r="Q1902" s="67">
        <f t="shared" si="270"/>
        <v>43180.041666662066</v>
      </c>
      <c r="R1902" s="5">
        <f t="shared" si="264"/>
        <v>3</v>
      </c>
      <c r="S1902" s="5">
        <f t="shared" si="265"/>
        <v>21</v>
      </c>
      <c r="T1902" s="5">
        <f t="shared" si="266"/>
        <v>1</v>
      </c>
      <c r="U1902" s="5" t="str">
        <f t="shared" si="267"/>
        <v>03</v>
      </c>
      <c r="V1902" s="5" t="str">
        <f t="shared" si="268"/>
        <v>21</v>
      </c>
      <c r="W1902" s="5" t="str">
        <f t="shared" si="269"/>
        <v>01</v>
      </c>
    </row>
    <row r="1903" spans="9:23">
      <c r="I1903" s="5" t="s">
        <v>2074</v>
      </c>
      <c r="K1903" s="59" t="s">
        <v>39</v>
      </c>
      <c r="N1903" s="68">
        <f t="shared" si="262"/>
        <v>1.1415525099999999E-4</v>
      </c>
      <c r="P1903" s="60" t="str">
        <f t="shared" si="263"/>
        <v>M03D21H02</v>
      </c>
      <c r="Q1903" s="67">
        <f t="shared" si="270"/>
        <v>43180.08333332873</v>
      </c>
      <c r="R1903" s="5">
        <f t="shared" si="264"/>
        <v>3</v>
      </c>
      <c r="S1903" s="5">
        <f t="shared" si="265"/>
        <v>21</v>
      </c>
      <c r="T1903" s="5">
        <f t="shared" si="266"/>
        <v>2</v>
      </c>
      <c r="U1903" s="5" t="str">
        <f t="shared" si="267"/>
        <v>03</v>
      </c>
      <c r="V1903" s="5" t="str">
        <f t="shared" si="268"/>
        <v>21</v>
      </c>
      <c r="W1903" s="5" t="str">
        <f t="shared" si="269"/>
        <v>02</v>
      </c>
    </row>
    <row r="1904" spans="9:23">
      <c r="I1904" s="5" t="s">
        <v>2075</v>
      </c>
      <c r="K1904" s="59" t="s">
        <v>39</v>
      </c>
      <c r="N1904" s="68">
        <f t="shared" si="262"/>
        <v>1.1415525099999999E-4</v>
      </c>
      <c r="P1904" s="60" t="str">
        <f t="shared" si="263"/>
        <v>M03D21H03</v>
      </c>
      <c r="Q1904" s="67">
        <f t="shared" si="270"/>
        <v>43180.124999995394</v>
      </c>
      <c r="R1904" s="5">
        <f t="shared" si="264"/>
        <v>3</v>
      </c>
      <c r="S1904" s="5">
        <f t="shared" si="265"/>
        <v>21</v>
      </c>
      <c r="T1904" s="5">
        <f t="shared" si="266"/>
        <v>3</v>
      </c>
      <c r="U1904" s="5" t="str">
        <f t="shared" si="267"/>
        <v>03</v>
      </c>
      <c r="V1904" s="5" t="str">
        <f t="shared" si="268"/>
        <v>21</v>
      </c>
      <c r="W1904" s="5" t="str">
        <f t="shared" si="269"/>
        <v>03</v>
      </c>
    </row>
    <row r="1905" spans="9:23">
      <c r="I1905" s="5" t="s">
        <v>2076</v>
      </c>
      <c r="K1905" s="59" t="s">
        <v>39</v>
      </c>
      <c r="N1905" s="68">
        <f t="shared" si="262"/>
        <v>1.1415525099999999E-4</v>
      </c>
      <c r="P1905" s="60" t="str">
        <f t="shared" si="263"/>
        <v>M03D21H04</v>
      </c>
      <c r="Q1905" s="67">
        <f t="shared" si="270"/>
        <v>43180.166666662059</v>
      </c>
      <c r="R1905" s="5">
        <f t="shared" si="264"/>
        <v>3</v>
      </c>
      <c r="S1905" s="5">
        <f t="shared" si="265"/>
        <v>21</v>
      </c>
      <c r="T1905" s="5">
        <f t="shared" si="266"/>
        <v>4</v>
      </c>
      <c r="U1905" s="5" t="str">
        <f t="shared" si="267"/>
        <v>03</v>
      </c>
      <c r="V1905" s="5" t="str">
        <f t="shared" si="268"/>
        <v>21</v>
      </c>
      <c r="W1905" s="5" t="str">
        <f t="shared" si="269"/>
        <v>04</v>
      </c>
    </row>
    <row r="1906" spans="9:23">
      <c r="I1906" s="5" t="s">
        <v>2077</v>
      </c>
      <c r="K1906" s="59" t="s">
        <v>39</v>
      </c>
      <c r="N1906" s="68">
        <f t="shared" si="262"/>
        <v>1.1415525099999999E-4</v>
      </c>
      <c r="P1906" s="60" t="str">
        <f t="shared" si="263"/>
        <v>M03D21H05</v>
      </c>
      <c r="Q1906" s="67">
        <f t="shared" si="270"/>
        <v>43180.208333328723</v>
      </c>
      <c r="R1906" s="5">
        <f t="shared" si="264"/>
        <v>3</v>
      </c>
      <c r="S1906" s="5">
        <f t="shared" si="265"/>
        <v>21</v>
      </c>
      <c r="T1906" s="5">
        <f t="shared" si="266"/>
        <v>5</v>
      </c>
      <c r="U1906" s="5" t="str">
        <f t="shared" si="267"/>
        <v>03</v>
      </c>
      <c r="V1906" s="5" t="str">
        <f t="shared" si="268"/>
        <v>21</v>
      </c>
      <c r="W1906" s="5" t="str">
        <f t="shared" si="269"/>
        <v>05</v>
      </c>
    </row>
    <row r="1907" spans="9:23">
      <c r="I1907" s="5" t="s">
        <v>2078</v>
      </c>
      <c r="K1907" s="59" t="s">
        <v>39</v>
      </c>
      <c r="N1907" s="68">
        <f t="shared" si="262"/>
        <v>1.1415525099999999E-4</v>
      </c>
      <c r="P1907" s="60" t="str">
        <f t="shared" si="263"/>
        <v>M03D21H06</v>
      </c>
      <c r="Q1907" s="67">
        <f t="shared" si="270"/>
        <v>43180.249999995387</v>
      </c>
      <c r="R1907" s="5">
        <f t="shared" si="264"/>
        <v>3</v>
      </c>
      <c r="S1907" s="5">
        <f t="shared" si="265"/>
        <v>21</v>
      </c>
      <c r="T1907" s="5">
        <f t="shared" si="266"/>
        <v>6</v>
      </c>
      <c r="U1907" s="5" t="str">
        <f t="shared" si="267"/>
        <v>03</v>
      </c>
      <c r="V1907" s="5" t="str">
        <f t="shared" si="268"/>
        <v>21</v>
      </c>
      <c r="W1907" s="5" t="str">
        <f t="shared" si="269"/>
        <v>06</v>
      </c>
    </row>
    <row r="1908" spans="9:23">
      <c r="I1908" s="5" t="s">
        <v>2079</v>
      </c>
      <c r="K1908" s="59" t="s">
        <v>39</v>
      </c>
      <c r="N1908" s="68">
        <f t="shared" si="262"/>
        <v>1.1415525099999999E-4</v>
      </c>
      <c r="P1908" s="60" t="str">
        <f t="shared" si="263"/>
        <v>M03D21H07</v>
      </c>
      <c r="Q1908" s="67">
        <f t="shared" si="270"/>
        <v>43180.291666662051</v>
      </c>
      <c r="R1908" s="5">
        <f t="shared" si="264"/>
        <v>3</v>
      </c>
      <c r="S1908" s="5">
        <f t="shared" si="265"/>
        <v>21</v>
      </c>
      <c r="T1908" s="5">
        <f t="shared" si="266"/>
        <v>7</v>
      </c>
      <c r="U1908" s="5" t="str">
        <f t="shared" si="267"/>
        <v>03</v>
      </c>
      <c r="V1908" s="5" t="str">
        <f t="shared" si="268"/>
        <v>21</v>
      </c>
      <c r="W1908" s="5" t="str">
        <f t="shared" si="269"/>
        <v>07</v>
      </c>
    </row>
    <row r="1909" spans="9:23">
      <c r="I1909" s="5" t="s">
        <v>2080</v>
      </c>
      <c r="K1909" s="59" t="s">
        <v>39</v>
      </c>
      <c r="N1909" s="68">
        <f t="shared" si="262"/>
        <v>1.1415525099999999E-4</v>
      </c>
      <c r="P1909" s="60" t="str">
        <f t="shared" si="263"/>
        <v>M03D21H08</v>
      </c>
      <c r="Q1909" s="67">
        <f t="shared" si="270"/>
        <v>43180.333333328716</v>
      </c>
      <c r="R1909" s="5">
        <f t="shared" si="264"/>
        <v>3</v>
      </c>
      <c r="S1909" s="5">
        <f t="shared" si="265"/>
        <v>21</v>
      </c>
      <c r="T1909" s="5">
        <f t="shared" si="266"/>
        <v>8</v>
      </c>
      <c r="U1909" s="5" t="str">
        <f t="shared" si="267"/>
        <v>03</v>
      </c>
      <c r="V1909" s="5" t="str">
        <f t="shared" si="268"/>
        <v>21</v>
      </c>
      <c r="W1909" s="5" t="str">
        <f t="shared" si="269"/>
        <v>08</v>
      </c>
    </row>
    <row r="1910" spans="9:23">
      <c r="I1910" s="5" t="s">
        <v>2081</v>
      </c>
      <c r="K1910" s="59" t="s">
        <v>39</v>
      </c>
      <c r="N1910" s="68">
        <f t="shared" si="262"/>
        <v>1.1415525099999999E-4</v>
      </c>
      <c r="P1910" s="60" t="str">
        <f t="shared" si="263"/>
        <v>M03D21H09</v>
      </c>
      <c r="Q1910" s="67">
        <f t="shared" si="270"/>
        <v>43180.37499999538</v>
      </c>
      <c r="R1910" s="5">
        <f t="shared" si="264"/>
        <v>3</v>
      </c>
      <c r="S1910" s="5">
        <f t="shared" si="265"/>
        <v>21</v>
      </c>
      <c r="T1910" s="5">
        <f t="shared" si="266"/>
        <v>9</v>
      </c>
      <c r="U1910" s="5" t="str">
        <f t="shared" si="267"/>
        <v>03</v>
      </c>
      <c r="V1910" s="5" t="str">
        <f t="shared" si="268"/>
        <v>21</v>
      </c>
      <c r="W1910" s="5" t="str">
        <f t="shared" si="269"/>
        <v>09</v>
      </c>
    </row>
    <row r="1911" spans="9:23">
      <c r="I1911" s="5" t="s">
        <v>2082</v>
      </c>
      <c r="K1911" s="59" t="s">
        <v>39</v>
      </c>
      <c r="N1911" s="68">
        <f t="shared" si="262"/>
        <v>1.1415525099999999E-4</v>
      </c>
      <c r="P1911" s="60" t="str">
        <f t="shared" si="263"/>
        <v>M03D21H10</v>
      </c>
      <c r="Q1911" s="67">
        <f t="shared" si="270"/>
        <v>43180.416666662044</v>
      </c>
      <c r="R1911" s="5">
        <f t="shared" si="264"/>
        <v>3</v>
      </c>
      <c r="S1911" s="5">
        <f t="shared" si="265"/>
        <v>21</v>
      </c>
      <c r="T1911" s="5">
        <f t="shared" si="266"/>
        <v>10</v>
      </c>
      <c r="U1911" s="5" t="str">
        <f t="shared" si="267"/>
        <v>03</v>
      </c>
      <c r="V1911" s="5" t="str">
        <f t="shared" si="268"/>
        <v>21</v>
      </c>
      <c r="W1911" s="5" t="str">
        <f t="shared" si="269"/>
        <v>10</v>
      </c>
    </row>
    <row r="1912" spans="9:23">
      <c r="I1912" s="5" t="s">
        <v>2083</v>
      </c>
      <c r="K1912" s="59" t="s">
        <v>39</v>
      </c>
      <c r="N1912" s="68">
        <f t="shared" si="262"/>
        <v>1.1415525099999999E-4</v>
      </c>
      <c r="P1912" s="60" t="str">
        <f t="shared" si="263"/>
        <v>M03D21H11</v>
      </c>
      <c r="Q1912" s="67">
        <f t="shared" si="270"/>
        <v>43180.458333328708</v>
      </c>
      <c r="R1912" s="5">
        <f t="shared" si="264"/>
        <v>3</v>
      </c>
      <c r="S1912" s="5">
        <f t="shared" si="265"/>
        <v>21</v>
      </c>
      <c r="T1912" s="5">
        <f t="shared" si="266"/>
        <v>11</v>
      </c>
      <c r="U1912" s="5" t="str">
        <f t="shared" si="267"/>
        <v>03</v>
      </c>
      <c r="V1912" s="5" t="str">
        <f t="shared" si="268"/>
        <v>21</v>
      </c>
      <c r="W1912" s="5" t="str">
        <f t="shared" si="269"/>
        <v>11</v>
      </c>
    </row>
    <row r="1913" spans="9:23">
      <c r="I1913" s="5" t="s">
        <v>2084</v>
      </c>
      <c r="K1913" s="59" t="s">
        <v>39</v>
      </c>
      <c r="N1913" s="68">
        <f t="shared" si="262"/>
        <v>1.1415525099999999E-4</v>
      </c>
      <c r="P1913" s="60" t="str">
        <f t="shared" si="263"/>
        <v>M03D21H12</v>
      </c>
      <c r="Q1913" s="67">
        <f t="shared" si="270"/>
        <v>43180.499999995372</v>
      </c>
      <c r="R1913" s="5">
        <f t="shared" si="264"/>
        <v>3</v>
      </c>
      <c r="S1913" s="5">
        <f t="shared" si="265"/>
        <v>21</v>
      </c>
      <c r="T1913" s="5">
        <f t="shared" si="266"/>
        <v>12</v>
      </c>
      <c r="U1913" s="5" t="str">
        <f t="shared" si="267"/>
        <v>03</v>
      </c>
      <c r="V1913" s="5" t="str">
        <f t="shared" si="268"/>
        <v>21</v>
      </c>
      <c r="W1913" s="5" t="str">
        <f t="shared" si="269"/>
        <v>12</v>
      </c>
    </row>
    <row r="1914" spans="9:23">
      <c r="I1914" s="5" t="s">
        <v>2085</v>
      </c>
      <c r="K1914" s="59" t="s">
        <v>39</v>
      </c>
      <c r="N1914" s="68">
        <f t="shared" si="262"/>
        <v>1.1415525099999999E-4</v>
      </c>
      <c r="P1914" s="60" t="str">
        <f t="shared" si="263"/>
        <v>M03D21H13</v>
      </c>
      <c r="Q1914" s="67">
        <f t="shared" si="270"/>
        <v>43180.541666662037</v>
      </c>
      <c r="R1914" s="5">
        <f t="shared" si="264"/>
        <v>3</v>
      </c>
      <c r="S1914" s="5">
        <f t="shared" si="265"/>
        <v>21</v>
      </c>
      <c r="T1914" s="5">
        <f t="shared" si="266"/>
        <v>13</v>
      </c>
      <c r="U1914" s="5" t="str">
        <f t="shared" si="267"/>
        <v>03</v>
      </c>
      <c r="V1914" s="5" t="str">
        <f t="shared" si="268"/>
        <v>21</v>
      </c>
      <c r="W1914" s="5" t="str">
        <f t="shared" si="269"/>
        <v>13</v>
      </c>
    </row>
    <row r="1915" spans="9:23">
      <c r="I1915" s="5" t="s">
        <v>2086</v>
      </c>
      <c r="K1915" s="59" t="s">
        <v>39</v>
      </c>
      <c r="N1915" s="68">
        <f t="shared" si="262"/>
        <v>1.1415525099999999E-4</v>
      </c>
      <c r="P1915" s="60" t="str">
        <f t="shared" si="263"/>
        <v>M03D21H14</v>
      </c>
      <c r="Q1915" s="67">
        <f t="shared" si="270"/>
        <v>43180.583333328701</v>
      </c>
      <c r="R1915" s="5">
        <f t="shared" si="264"/>
        <v>3</v>
      </c>
      <c r="S1915" s="5">
        <f t="shared" si="265"/>
        <v>21</v>
      </c>
      <c r="T1915" s="5">
        <f t="shared" si="266"/>
        <v>14</v>
      </c>
      <c r="U1915" s="5" t="str">
        <f t="shared" si="267"/>
        <v>03</v>
      </c>
      <c r="V1915" s="5" t="str">
        <f t="shared" si="268"/>
        <v>21</v>
      </c>
      <c r="W1915" s="5" t="str">
        <f t="shared" si="269"/>
        <v>14</v>
      </c>
    </row>
    <row r="1916" spans="9:23">
      <c r="I1916" s="5" t="s">
        <v>2087</v>
      </c>
      <c r="K1916" s="59" t="s">
        <v>39</v>
      </c>
      <c r="N1916" s="68">
        <f t="shared" si="262"/>
        <v>1.1415525099999999E-4</v>
      </c>
      <c r="P1916" s="60" t="str">
        <f t="shared" si="263"/>
        <v>M03D21H15</v>
      </c>
      <c r="Q1916" s="67">
        <f t="shared" si="270"/>
        <v>43180.624999995365</v>
      </c>
      <c r="R1916" s="5">
        <f t="shared" si="264"/>
        <v>3</v>
      </c>
      <c r="S1916" s="5">
        <f t="shared" si="265"/>
        <v>21</v>
      </c>
      <c r="T1916" s="5">
        <f t="shared" si="266"/>
        <v>15</v>
      </c>
      <c r="U1916" s="5" t="str">
        <f t="shared" si="267"/>
        <v>03</v>
      </c>
      <c r="V1916" s="5" t="str">
        <f t="shared" si="268"/>
        <v>21</v>
      </c>
      <c r="W1916" s="5" t="str">
        <f t="shared" si="269"/>
        <v>15</v>
      </c>
    </row>
    <row r="1917" spans="9:23">
      <c r="I1917" s="5" t="s">
        <v>2088</v>
      </c>
      <c r="K1917" s="59" t="s">
        <v>39</v>
      </c>
      <c r="N1917" s="68">
        <f t="shared" si="262"/>
        <v>1.1415525099999999E-4</v>
      </c>
      <c r="P1917" s="60" t="str">
        <f t="shared" si="263"/>
        <v>M03D21H16</v>
      </c>
      <c r="Q1917" s="67">
        <f t="shared" si="270"/>
        <v>43180.666666662029</v>
      </c>
      <c r="R1917" s="5">
        <f t="shared" si="264"/>
        <v>3</v>
      </c>
      <c r="S1917" s="5">
        <f t="shared" si="265"/>
        <v>21</v>
      </c>
      <c r="T1917" s="5">
        <f t="shared" si="266"/>
        <v>16</v>
      </c>
      <c r="U1917" s="5" t="str">
        <f t="shared" si="267"/>
        <v>03</v>
      </c>
      <c r="V1917" s="5" t="str">
        <f t="shared" si="268"/>
        <v>21</v>
      </c>
      <c r="W1917" s="5" t="str">
        <f t="shared" si="269"/>
        <v>16</v>
      </c>
    </row>
    <row r="1918" spans="9:23">
      <c r="I1918" s="5" t="s">
        <v>2089</v>
      </c>
      <c r="K1918" s="59" t="s">
        <v>39</v>
      </c>
      <c r="N1918" s="68">
        <f t="shared" si="262"/>
        <v>1.1415525099999999E-4</v>
      </c>
      <c r="P1918" s="60" t="str">
        <f t="shared" si="263"/>
        <v>M03D21H17</v>
      </c>
      <c r="Q1918" s="67">
        <f t="shared" si="270"/>
        <v>43180.708333328694</v>
      </c>
      <c r="R1918" s="5">
        <f t="shared" si="264"/>
        <v>3</v>
      </c>
      <c r="S1918" s="5">
        <f t="shared" si="265"/>
        <v>21</v>
      </c>
      <c r="T1918" s="5">
        <f t="shared" si="266"/>
        <v>17</v>
      </c>
      <c r="U1918" s="5" t="str">
        <f t="shared" si="267"/>
        <v>03</v>
      </c>
      <c r="V1918" s="5" t="str">
        <f t="shared" si="268"/>
        <v>21</v>
      </c>
      <c r="W1918" s="5" t="str">
        <f t="shared" si="269"/>
        <v>17</v>
      </c>
    </row>
    <row r="1919" spans="9:23">
      <c r="I1919" s="5" t="s">
        <v>2090</v>
      </c>
      <c r="K1919" s="59" t="s">
        <v>39</v>
      </c>
      <c r="N1919" s="68">
        <f t="shared" si="262"/>
        <v>1.1415525099999999E-4</v>
      </c>
      <c r="P1919" s="60" t="str">
        <f t="shared" si="263"/>
        <v>M03D21H18</v>
      </c>
      <c r="Q1919" s="67">
        <f t="shared" si="270"/>
        <v>43180.749999995358</v>
      </c>
      <c r="R1919" s="5">
        <f t="shared" si="264"/>
        <v>3</v>
      </c>
      <c r="S1919" s="5">
        <f t="shared" si="265"/>
        <v>21</v>
      </c>
      <c r="T1919" s="5">
        <f t="shared" si="266"/>
        <v>18</v>
      </c>
      <c r="U1919" s="5" t="str">
        <f t="shared" si="267"/>
        <v>03</v>
      </c>
      <c r="V1919" s="5" t="str">
        <f t="shared" si="268"/>
        <v>21</v>
      </c>
      <c r="W1919" s="5" t="str">
        <f t="shared" si="269"/>
        <v>18</v>
      </c>
    </row>
    <row r="1920" spans="9:23">
      <c r="I1920" s="5" t="s">
        <v>2091</v>
      </c>
      <c r="K1920" s="59" t="s">
        <v>39</v>
      </c>
      <c r="N1920" s="68">
        <f t="shared" si="262"/>
        <v>1.1415525099999999E-4</v>
      </c>
      <c r="P1920" s="60" t="str">
        <f t="shared" si="263"/>
        <v>M03D21H19</v>
      </c>
      <c r="Q1920" s="67">
        <f t="shared" si="270"/>
        <v>43180.791666662022</v>
      </c>
      <c r="R1920" s="5">
        <f t="shared" si="264"/>
        <v>3</v>
      </c>
      <c r="S1920" s="5">
        <f t="shared" si="265"/>
        <v>21</v>
      </c>
      <c r="T1920" s="5">
        <f t="shared" si="266"/>
        <v>19</v>
      </c>
      <c r="U1920" s="5" t="str">
        <f t="shared" si="267"/>
        <v>03</v>
      </c>
      <c r="V1920" s="5" t="str">
        <f t="shared" si="268"/>
        <v>21</v>
      </c>
      <c r="W1920" s="5" t="str">
        <f t="shared" si="269"/>
        <v>19</v>
      </c>
    </row>
    <row r="1921" spans="9:23">
      <c r="I1921" s="5" t="s">
        <v>2092</v>
      </c>
      <c r="K1921" s="59" t="s">
        <v>39</v>
      </c>
      <c r="N1921" s="68">
        <f t="shared" si="262"/>
        <v>1.1415525099999999E-4</v>
      </c>
      <c r="P1921" s="60" t="str">
        <f t="shared" si="263"/>
        <v>M03D21H20</v>
      </c>
      <c r="Q1921" s="67">
        <f t="shared" si="270"/>
        <v>43180.833333328686</v>
      </c>
      <c r="R1921" s="5">
        <f t="shared" si="264"/>
        <v>3</v>
      </c>
      <c r="S1921" s="5">
        <f t="shared" si="265"/>
        <v>21</v>
      </c>
      <c r="T1921" s="5">
        <f t="shared" si="266"/>
        <v>20</v>
      </c>
      <c r="U1921" s="5" t="str">
        <f t="shared" si="267"/>
        <v>03</v>
      </c>
      <c r="V1921" s="5" t="str">
        <f t="shared" si="268"/>
        <v>21</v>
      </c>
      <c r="W1921" s="5" t="str">
        <f t="shared" si="269"/>
        <v>20</v>
      </c>
    </row>
    <row r="1922" spans="9:23">
      <c r="I1922" s="5" t="s">
        <v>2093</v>
      </c>
      <c r="K1922" s="59" t="s">
        <v>39</v>
      </c>
      <c r="N1922" s="68">
        <f t="shared" si="262"/>
        <v>1.1415525099999999E-4</v>
      </c>
      <c r="P1922" s="60" t="str">
        <f t="shared" si="263"/>
        <v>M03D21H21</v>
      </c>
      <c r="Q1922" s="67">
        <f t="shared" si="270"/>
        <v>43180.874999995351</v>
      </c>
      <c r="R1922" s="5">
        <f t="shared" si="264"/>
        <v>3</v>
      </c>
      <c r="S1922" s="5">
        <f t="shared" si="265"/>
        <v>21</v>
      </c>
      <c r="T1922" s="5">
        <f t="shared" si="266"/>
        <v>21</v>
      </c>
      <c r="U1922" s="5" t="str">
        <f t="shared" si="267"/>
        <v>03</v>
      </c>
      <c r="V1922" s="5" t="str">
        <f t="shared" si="268"/>
        <v>21</v>
      </c>
      <c r="W1922" s="5" t="str">
        <f t="shared" si="269"/>
        <v>21</v>
      </c>
    </row>
    <row r="1923" spans="9:23">
      <c r="I1923" s="5" t="s">
        <v>2094</v>
      </c>
      <c r="K1923" s="59" t="s">
        <v>39</v>
      </c>
      <c r="N1923" s="68">
        <f t="shared" si="262"/>
        <v>1.1415525099999999E-4</v>
      </c>
      <c r="P1923" s="60" t="str">
        <f t="shared" si="263"/>
        <v>M03D21H22</v>
      </c>
      <c r="Q1923" s="67">
        <f t="shared" si="270"/>
        <v>43180.916666662015</v>
      </c>
      <c r="R1923" s="5">
        <f t="shared" si="264"/>
        <v>3</v>
      </c>
      <c r="S1923" s="5">
        <f t="shared" si="265"/>
        <v>21</v>
      </c>
      <c r="T1923" s="5">
        <f t="shared" si="266"/>
        <v>22</v>
      </c>
      <c r="U1923" s="5" t="str">
        <f t="shared" si="267"/>
        <v>03</v>
      </c>
      <c r="V1923" s="5" t="str">
        <f t="shared" si="268"/>
        <v>21</v>
      </c>
      <c r="W1923" s="5" t="str">
        <f t="shared" si="269"/>
        <v>22</v>
      </c>
    </row>
    <row r="1924" spans="9:23">
      <c r="I1924" s="5" t="s">
        <v>2095</v>
      </c>
      <c r="K1924" s="59" t="s">
        <v>39</v>
      </c>
      <c r="N1924" s="68">
        <f t="shared" si="262"/>
        <v>1.1415525099999999E-4</v>
      </c>
      <c r="P1924" s="60" t="str">
        <f t="shared" si="263"/>
        <v>M03D21H23</v>
      </c>
      <c r="Q1924" s="67">
        <f t="shared" si="270"/>
        <v>43180.958333328679</v>
      </c>
      <c r="R1924" s="5">
        <f t="shared" si="264"/>
        <v>3</v>
      </c>
      <c r="S1924" s="5">
        <f t="shared" si="265"/>
        <v>21</v>
      </c>
      <c r="T1924" s="5">
        <f t="shared" si="266"/>
        <v>23</v>
      </c>
      <c r="U1924" s="5" t="str">
        <f t="shared" si="267"/>
        <v>03</v>
      </c>
      <c r="V1924" s="5" t="str">
        <f t="shared" si="268"/>
        <v>21</v>
      </c>
      <c r="W1924" s="5" t="str">
        <f t="shared" si="269"/>
        <v>23</v>
      </c>
    </row>
    <row r="1925" spans="9:23">
      <c r="I1925" s="5" t="s">
        <v>2096</v>
      </c>
      <c r="K1925" s="59" t="s">
        <v>39</v>
      </c>
      <c r="N1925" s="68">
        <f t="shared" si="262"/>
        <v>1.1415525099999999E-4</v>
      </c>
      <c r="P1925" s="60" t="str">
        <f t="shared" si="263"/>
        <v>M03D22H00</v>
      </c>
      <c r="Q1925" s="67">
        <f t="shared" si="270"/>
        <v>43180.999999995343</v>
      </c>
      <c r="R1925" s="5">
        <f t="shared" si="264"/>
        <v>3</v>
      </c>
      <c r="S1925" s="5">
        <f t="shared" si="265"/>
        <v>22</v>
      </c>
      <c r="T1925" s="5">
        <f t="shared" si="266"/>
        <v>0</v>
      </c>
      <c r="U1925" s="5" t="str">
        <f t="shared" si="267"/>
        <v>03</v>
      </c>
      <c r="V1925" s="5" t="str">
        <f t="shared" si="268"/>
        <v>22</v>
      </c>
      <c r="W1925" s="5" t="str">
        <f t="shared" si="269"/>
        <v>00</v>
      </c>
    </row>
    <row r="1926" spans="9:23">
      <c r="I1926" s="5" t="s">
        <v>2097</v>
      </c>
      <c r="K1926" s="59" t="s">
        <v>39</v>
      </c>
      <c r="N1926" s="68">
        <f t="shared" ref="N1926:N1989" si="271">ROUND(1/8760,12)</f>
        <v>1.1415525099999999E-4</v>
      </c>
      <c r="P1926" s="60" t="str">
        <f t="shared" ref="P1926:P1989" si="272">"M"&amp;U1926&amp;"D"&amp;V1926&amp;"H"&amp;W1926</f>
        <v>M03D22H01</v>
      </c>
      <c r="Q1926" s="67">
        <f t="shared" si="270"/>
        <v>43181.041666662008</v>
      </c>
      <c r="R1926" s="5">
        <f t="shared" ref="R1926:R1989" si="273">MONTH(Q1926)</f>
        <v>3</v>
      </c>
      <c r="S1926" s="5">
        <f t="shared" ref="S1926:S1989" si="274">DAY(Q1926)</f>
        <v>22</v>
      </c>
      <c r="T1926" s="5">
        <f t="shared" ref="T1926:T1989" si="275">HOUR(Q1926)</f>
        <v>1</v>
      </c>
      <c r="U1926" s="5" t="str">
        <f t="shared" ref="U1926:U1989" si="276">TEXT(R1926,"00")</f>
        <v>03</v>
      </c>
      <c r="V1926" s="5" t="str">
        <f t="shared" ref="V1926:V1989" si="277">TEXT(S1926,"00")</f>
        <v>22</v>
      </c>
      <c r="W1926" s="5" t="str">
        <f t="shared" ref="W1926:W1989" si="278">TEXT(T1926,"00")</f>
        <v>01</v>
      </c>
    </row>
    <row r="1927" spans="9:23">
      <c r="I1927" s="5" t="s">
        <v>2098</v>
      </c>
      <c r="K1927" s="59" t="s">
        <v>39</v>
      </c>
      <c r="N1927" s="68">
        <f t="shared" si="271"/>
        <v>1.1415525099999999E-4</v>
      </c>
      <c r="P1927" s="60" t="str">
        <f t="shared" si="272"/>
        <v>M03D22H02</v>
      </c>
      <c r="Q1927" s="67">
        <f t="shared" ref="Q1927:Q1990" si="279">Q1926+(1/24)</f>
        <v>43181.083333328672</v>
      </c>
      <c r="R1927" s="5">
        <f t="shared" si="273"/>
        <v>3</v>
      </c>
      <c r="S1927" s="5">
        <f t="shared" si="274"/>
        <v>22</v>
      </c>
      <c r="T1927" s="5">
        <f t="shared" si="275"/>
        <v>2</v>
      </c>
      <c r="U1927" s="5" t="str">
        <f t="shared" si="276"/>
        <v>03</v>
      </c>
      <c r="V1927" s="5" t="str">
        <f t="shared" si="277"/>
        <v>22</v>
      </c>
      <c r="W1927" s="5" t="str">
        <f t="shared" si="278"/>
        <v>02</v>
      </c>
    </row>
    <row r="1928" spans="9:23">
      <c r="I1928" s="5" t="s">
        <v>2099</v>
      </c>
      <c r="K1928" s="59" t="s">
        <v>39</v>
      </c>
      <c r="N1928" s="68">
        <f t="shared" si="271"/>
        <v>1.1415525099999999E-4</v>
      </c>
      <c r="P1928" s="60" t="str">
        <f t="shared" si="272"/>
        <v>M03D22H03</v>
      </c>
      <c r="Q1928" s="67">
        <f t="shared" si="279"/>
        <v>43181.124999995336</v>
      </c>
      <c r="R1928" s="5">
        <f t="shared" si="273"/>
        <v>3</v>
      </c>
      <c r="S1928" s="5">
        <f t="shared" si="274"/>
        <v>22</v>
      </c>
      <c r="T1928" s="5">
        <f t="shared" si="275"/>
        <v>3</v>
      </c>
      <c r="U1928" s="5" t="str">
        <f t="shared" si="276"/>
        <v>03</v>
      </c>
      <c r="V1928" s="5" t="str">
        <f t="shared" si="277"/>
        <v>22</v>
      </c>
      <c r="W1928" s="5" t="str">
        <f t="shared" si="278"/>
        <v>03</v>
      </c>
    </row>
    <row r="1929" spans="9:23">
      <c r="I1929" s="5" t="s">
        <v>2100</v>
      </c>
      <c r="K1929" s="59" t="s">
        <v>39</v>
      </c>
      <c r="N1929" s="68">
        <f t="shared" si="271"/>
        <v>1.1415525099999999E-4</v>
      </c>
      <c r="P1929" s="60" t="str">
        <f t="shared" si="272"/>
        <v>M03D22H04</v>
      </c>
      <c r="Q1929" s="67">
        <f t="shared" si="279"/>
        <v>43181.166666662</v>
      </c>
      <c r="R1929" s="5">
        <f t="shared" si="273"/>
        <v>3</v>
      </c>
      <c r="S1929" s="5">
        <f t="shared" si="274"/>
        <v>22</v>
      </c>
      <c r="T1929" s="5">
        <f t="shared" si="275"/>
        <v>4</v>
      </c>
      <c r="U1929" s="5" t="str">
        <f t="shared" si="276"/>
        <v>03</v>
      </c>
      <c r="V1929" s="5" t="str">
        <f t="shared" si="277"/>
        <v>22</v>
      </c>
      <c r="W1929" s="5" t="str">
        <f t="shared" si="278"/>
        <v>04</v>
      </c>
    </row>
    <row r="1930" spans="9:23">
      <c r="I1930" s="5" t="s">
        <v>2101</v>
      </c>
      <c r="K1930" s="59" t="s">
        <v>39</v>
      </c>
      <c r="N1930" s="68">
        <f t="shared" si="271"/>
        <v>1.1415525099999999E-4</v>
      </c>
      <c r="P1930" s="60" t="str">
        <f t="shared" si="272"/>
        <v>M03D22H05</v>
      </c>
      <c r="Q1930" s="67">
        <f t="shared" si="279"/>
        <v>43181.208333328665</v>
      </c>
      <c r="R1930" s="5">
        <f t="shared" si="273"/>
        <v>3</v>
      </c>
      <c r="S1930" s="5">
        <f t="shared" si="274"/>
        <v>22</v>
      </c>
      <c r="T1930" s="5">
        <f t="shared" si="275"/>
        <v>5</v>
      </c>
      <c r="U1930" s="5" t="str">
        <f t="shared" si="276"/>
        <v>03</v>
      </c>
      <c r="V1930" s="5" t="str">
        <f t="shared" si="277"/>
        <v>22</v>
      </c>
      <c r="W1930" s="5" t="str">
        <f t="shared" si="278"/>
        <v>05</v>
      </c>
    </row>
    <row r="1931" spans="9:23">
      <c r="I1931" s="5" t="s">
        <v>2102</v>
      </c>
      <c r="K1931" s="59" t="s">
        <v>39</v>
      </c>
      <c r="N1931" s="68">
        <f t="shared" si="271"/>
        <v>1.1415525099999999E-4</v>
      </c>
      <c r="P1931" s="60" t="str">
        <f t="shared" si="272"/>
        <v>M03D22H06</v>
      </c>
      <c r="Q1931" s="67">
        <f t="shared" si="279"/>
        <v>43181.249999995329</v>
      </c>
      <c r="R1931" s="5">
        <f t="shared" si="273"/>
        <v>3</v>
      </c>
      <c r="S1931" s="5">
        <f t="shared" si="274"/>
        <v>22</v>
      </c>
      <c r="T1931" s="5">
        <f t="shared" si="275"/>
        <v>6</v>
      </c>
      <c r="U1931" s="5" t="str">
        <f t="shared" si="276"/>
        <v>03</v>
      </c>
      <c r="V1931" s="5" t="str">
        <f t="shared" si="277"/>
        <v>22</v>
      </c>
      <c r="W1931" s="5" t="str">
        <f t="shared" si="278"/>
        <v>06</v>
      </c>
    </row>
    <row r="1932" spans="9:23">
      <c r="I1932" s="5" t="s">
        <v>2103</v>
      </c>
      <c r="K1932" s="59" t="s">
        <v>39</v>
      </c>
      <c r="N1932" s="68">
        <f t="shared" si="271"/>
        <v>1.1415525099999999E-4</v>
      </c>
      <c r="P1932" s="60" t="str">
        <f t="shared" si="272"/>
        <v>M03D22H07</v>
      </c>
      <c r="Q1932" s="67">
        <f t="shared" si="279"/>
        <v>43181.291666661993</v>
      </c>
      <c r="R1932" s="5">
        <f t="shared" si="273"/>
        <v>3</v>
      </c>
      <c r="S1932" s="5">
        <f t="shared" si="274"/>
        <v>22</v>
      </c>
      <c r="T1932" s="5">
        <f t="shared" si="275"/>
        <v>7</v>
      </c>
      <c r="U1932" s="5" t="str">
        <f t="shared" si="276"/>
        <v>03</v>
      </c>
      <c r="V1932" s="5" t="str">
        <f t="shared" si="277"/>
        <v>22</v>
      </c>
      <c r="W1932" s="5" t="str">
        <f t="shared" si="278"/>
        <v>07</v>
      </c>
    </row>
    <row r="1933" spans="9:23">
      <c r="I1933" s="5" t="s">
        <v>2104</v>
      </c>
      <c r="K1933" s="59" t="s">
        <v>39</v>
      </c>
      <c r="N1933" s="68">
        <f t="shared" si="271"/>
        <v>1.1415525099999999E-4</v>
      </c>
      <c r="P1933" s="60" t="str">
        <f t="shared" si="272"/>
        <v>M03D22H08</v>
      </c>
      <c r="Q1933" s="67">
        <f t="shared" si="279"/>
        <v>43181.333333328657</v>
      </c>
      <c r="R1933" s="5">
        <f t="shared" si="273"/>
        <v>3</v>
      </c>
      <c r="S1933" s="5">
        <f t="shared" si="274"/>
        <v>22</v>
      </c>
      <c r="T1933" s="5">
        <f t="shared" si="275"/>
        <v>8</v>
      </c>
      <c r="U1933" s="5" t="str">
        <f t="shared" si="276"/>
        <v>03</v>
      </c>
      <c r="V1933" s="5" t="str">
        <f t="shared" si="277"/>
        <v>22</v>
      </c>
      <c r="W1933" s="5" t="str">
        <f t="shared" si="278"/>
        <v>08</v>
      </c>
    </row>
    <row r="1934" spans="9:23">
      <c r="I1934" s="5" t="s">
        <v>2105</v>
      </c>
      <c r="K1934" s="59" t="s">
        <v>39</v>
      </c>
      <c r="N1934" s="68">
        <f t="shared" si="271"/>
        <v>1.1415525099999999E-4</v>
      </c>
      <c r="P1934" s="60" t="str">
        <f t="shared" si="272"/>
        <v>M03D22H09</v>
      </c>
      <c r="Q1934" s="67">
        <f t="shared" si="279"/>
        <v>43181.374999995322</v>
      </c>
      <c r="R1934" s="5">
        <f t="shared" si="273"/>
        <v>3</v>
      </c>
      <c r="S1934" s="5">
        <f t="shared" si="274"/>
        <v>22</v>
      </c>
      <c r="T1934" s="5">
        <f t="shared" si="275"/>
        <v>9</v>
      </c>
      <c r="U1934" s="5" t="str">
        <f t="shared" si="276"/>
        <v>03</v>
      </c>
      <c r="V1934" s="5" t="str">
        <f t="shared" si="277"/>
        <v>22</v>
      </c>
      <c r="W1934" s="5" t="str">
        <f t="shared" si="278"/>
        <v>09</v>
      </c>
    </row>
    <row r="1935" spans="9:23">
      <c r="I1935" s="5" t="s">
        <v>2106</v>
      </c>
      <c r="K1935" s="59" t="s">
        <v>39</v>
      </c>
      <c r="N1935" s="68">
        <f t="shared" si="271"/>
        <v>1.1415525099999999E-4</v>
      </c>
      <c r="P1935" s="60" t="str">
        <f t="shared" si="272"/>
        <v>M03D22H10</v>
      </c>
      <c r="Q1935" s="67">
        <f t="shared" si="279"/>
        <v>43181.416666661986</v>
      </c>
      <c r="R1935" s="5">
        <f t="shared" si="273"/>
        <v>3</v>
      </c>
      <c r="S1935" s="5">
        <f t="shared" si="274"/>
        <v>22</v>
      </c>
      <c r="T1935" s="5">
        <f t="shared" si="275"/>
        <v>10</v>
      </c>
      <c r="U1935" s="5" t="str">
        <f t="shared" si="276"/>
        <v>03</v>
      </c>
      <c r="V1935" s="5" t="str">
        <f t="shared" si="277"/>
        <v>22</v>
      </c>
      <c r="W1935" s="5" t="str">
        <f t="shared" si="278"/>
        <v>10</v>
      </c>
    </row>
    <row r="1936" spans="9:23">
      <c r="I1936" s="5" t="s">
        <v>2107</v>
      </c>
      <c r="K1936" s="59" t="s">
        <v>39</v>
      </c>
      <c r="N1936" s="68">
        <f t="shared" si="271"/>
        <v>1.1415525099999999E-4</v>
      </c>
      <c r="P1936" s="60" t="str">
        <f t="shared" si="272"/>
        <v>M03D22H11</v>
      </c>
      <c r="Q1936" s="67">
        <f t="shared" si="279"/>
        <v>43181.45833332865</v>
      </c>
      <c r="R1936" s="5">
        <f t="shared" si="273"/>
        <v>3</v>
      </c>
      <c r="S1936" s="5">
        <f t="shared" si="274"/>
        <v>22</v>
      </c>
      <c r="T1936" s="5">
        <f t="shared" si="275"/>
        <v>11</v>
      </c>
      <c r="U1936" s="5" t="str">
        <f t="shared" si="276"/>
        <v>03</v>
      </c>
      <c r="V1936" s="5" t="str">
        <f t="shared" si="277"/>
        <v>22</v>
      </c>
      <c r="W1936" s="5" t="str">
        <f t="shared" si="278"/>
        <v>11</v>
      </c>
    </row>
    <row r="1937" spans="9:23">
      <c r="I1937" s="5" t="s">
        <v>2108</v>
      </c>
      <c r="K1937" s="59" t="s">
        <v>39</v>
      </c>
      <c r="N1937" s="68">
        <f t="shared" si="271"/>
        <v>1.1415525099999999E-4</v>
      </c>
      <c r="P1937" s="60" t="str">
        <f t="shared" si="272"/>
        <v>M03D22H12</v>
      </c>
      <c r="Q1937" s="67">
        <f t="shared" si="279"/>
        <v>43181.499999995314</v>
      </c>
      <c r="R1937" s="5">
        <f t="shared" si="273"/>
        <v>3</v>
      </c>
      <c r="S1937" s="5">
        <f t="shared" si="274"/>
        <v>22</v>
      </c>
      <c r="T1937" s="5">
        <f t="shared" si="275"/>
        <v>12</v>
      </c>
      <c r="U1937" s="5" t="str">
        <f t="shared" si="276"/>
        <v>03</v>
      </c>
      <c r="V1937" s="5" t="str">
        <f t="shared" si="277"/>
        <v>22</v>
      </c>
      <c r="W1937" s="5" t="str">
        <f t="shared" si="278"/>
        <v>12</v>
      </c>
    </row>
    <row r="1938" spans="9:23">
      <c r="I1938" s="5" t="s">
        <v>2109</v>
      </c>
      <c r="K1938" s="59" t="s">
        <v>39</v>
      </c>
      <c r="N1938" s="68">
        <f t="shared" si="271"/>
        <v>1.1415525099999999E-4</v>
      </c>
      <c r="P1938" s="60" t="str">
        <f t="shared" si="272"/>
        <v>M03D22H13</v>
      </c>
      <c r="Q1938" s="67">
        <f t="shared" si="279"/>
        <v>43181.541666661979</v>
      </c>
      <c r="R1938" s="5">
        <f t="shared" si="273"/>
        <v>3</v>
      </c>
      <c r="S1938" s="5">
        <f t="shared" si="274"/>
        <v>22</v>
      </c>
      <c r="T1938" s="5">
        <f t="shared" si="275"/>
        <v>13</v>
      </c>
      <c r="U1938" s="5" t="str">
        <f t="shared" si="276"/>
        <v>03</v>
      </c>
      <c r="V1938" s="5" t="str">
        <f t="shared" si="277"/>
        <v>22</v>
      </c>
      <c r="W1938" s="5" t="str">
        <f t="shared" si="278"/>
        <v>13</v>
      </c>
    </row>
    <row r="1939" spans="9:23">
      <c r="I1939" s="5" t="s">
        <v>2110</v>
      </c>
      <c r="K1939" s="59" t="s">
        <v>39</v>
      </c>
      <c r="N1939" s="68">
        <f t="shared" si="271"/>
        <v>1.1415525099999999E-4</v>
      </c>
      <c r="P1939" s="60" t="str">
        <f t="shared" si="272"/>
        <v>M03D22H14</v>
      </c>
      <c r="Q1939" s="67">
        <f t="shared" si="279"/>
        <v>43181.583333328643</v>
      </c>
      <c r="R1939" s="5">
        <f t="shared" si="273"/>
        <v>3</v>
      </c>
      <c r="S1939" s="5">
        <f t="shared" si="274"/>
        <v>22</v>
      </c>
      <c r="T1939" s="5">
        <f t="shared" si="275"/>
        <v>14</v>
      </c>
      <c r="U1939" s="5" t="str">
        <f t="shared" si="276"/>
        <v>03</v>
      </c>
      <c r="V1939" s="5" t="str">
        <f t="shared" si="277"/>
        <v>22</v>
      </c>
      <c r="W1939" s="5" t="str">
        <f t="shared" si="278"/>
        <v>14</v>
      </c>
    </row>
    <row r="1940" spans="9:23">
      <c r="I1940" s="5" t="s">
        <v>2111</v>
      </c>
      <c r="K1940" s="59" t="s">
        <v>39</v>
      </c>
      <c r="N1940" s="68">
        <f t="shared" si="271"/>
        <v>1.1415525099999999E-4</v>
      </c>
      <c r="P1940" s="60" t="str">
        <f t="shared" si="272"/>
        <v>M03D22H15</v>
      </c>
      <c r="Q1940" s="67">
        <f t="shared" si="279"/>
        <v>43181.624999995307</v>
      </c>
      <c r="R1940" s="5">
        <f t="shared" si="273"/>
        <v>3</v>
      </c>
      <c r="S1940" s="5">
        <f t="shared" si="274"/>
        <v>22</v>
      </c>
      <c r="T1940" s="5">
        <f t="shared" si="275"/>
        <v>15</v>
      </c>
      <c r="U1940" s="5" t="str">
        <f t="shared" si="276"/>
        <v>03</v>
      </c>
      <c r="V1940" s="5" t="str">
        <f t="shared" si="277"/>
        <v>22</v>
      </c>
      <c r="W1940" s="5" t="str">
        <f t="shared" si="278"/>
        <v>15</v>
      </c>
    </row>
    <row r="1941" spans="9:23">
      <c r="I1941" s="5" t="s">
        <v>2112</v>
      </c>
      <c r="K1941" s="59" t="s">
        <v>39</v>
      </c>
      <c r="N1941" s="68">
        <f t="shared" si="271"/>
        <v>1.1415525099999999E-4</v>
      </c>
      <c r="P1941" s="60" t="str">
        <f t="shared" si="272"/>
        <v>M03D22H16</v>
      </c>
      <c r="Q1941" s="67">
        <f t="shared" si="279"/>
        <v>43181.666666661971</v>
      </c>
      <c r="R1941" s="5">
        <f t="shared" si="273"/>
        <v>3</v>
      </c>
      <c r="S1941" s="5">
        <f t="shared" si="274"/>
        <v>22</v>
      </c>
      <c r="T1941" s="5">
        <f t="shared" si="275"/>
        <v>16</v>
      </c>
      <c r="U1941" s="5" t="str">
        <f t="shared" si="276"/>
        <v>03</v>
      </c>
      <c r="V1941" s="5" t="str">
        <f t="shared" si="277"/>
        <v>22</v>
      </c>
      <c r="W1941" s="5" t="str">
        <f t="shared" si="278"/>
        <v>16</v>
      </c>
    </row>
    <row r="1942" spans="9:23">
      <c r="I1942" s="5" t="s">
        <v>2113</v>
      </c>
      <c r="K1942" s="59" t="s">
        <v>39</v>
      </c>
      <c r="N1942" s="68">
        <f t="shared" si="271"/>
        <v>1.1415525099999999E-4</v>
      </c>
      <c r="P1942" s="60" t="str">
        <f t="shared" si="272"/>
        <v>M03D22H17</v>
      </c>
      <c r="Q1942" s="67">
        <f t="shared" si="279"/>
        <v>43181.708333328635</v>
      </c>
      <c r="R1942" s="5">
        <f t="shared" si="273"/>
        <v>3</v>
      </c>
      <c r="S1942" s="5">
        <f t="shared" si="274"/>
        <v>22</v>
      </c>
      <c r="T1942" s="5">
        <f t="shared" si="275"/>
        <v>17</v>
      </c>
      <c r="U1942" s="5" t="str">
        <f t="shared" si="276"/>
        <v>03</v>
      </c>
      <c r="V1942" s="5" t="str">
        <f t="shared" si="277"/>
        <v>22</v>
      </c>
      <c r="W1942" s="5" t="str">
        <f t="shared" si="278"/>
        <v>17</v>
      </c>
    </row>
    <row r="1943" spans="9:23">
      <c r="I1943" s="5" t="s">
        <v>2114</v>
      </c>
      <c r="K1943" s="59" t="s">
        <v>39</v>
      </c>
      <c r="N1943" s="68">
        <f t="shared" si="271"/>
        <v>1.1415525099999999E-4</v>
      </c>
      <c r="P1943" s="60" t="str">
        <f t="shared" si="272"/>
        <v>M03D22H18</v>
      </c>
      <c r="Q1943" s="67">
        <f t="shared" si="279"/>
        <v>43181.7499999953</v>
      </c>
      <c r="R1943" s="5">
        <f t="shared" si="273"/>
        <v>3</v>
      </c>
      <c r="S1943" s="5">
        <f t="shared" si="274"/>
        <v>22</v>
      </c>
      <c r="T1943" s="5">
        <f t="shared" si="275"/>
        <v>18</v>
      </c>
      <c r="U1943" s="5" t="str">
        <f t="shared" si="276"/>
        <v>03</v>
      </c>
      <c r="V1943" s="5" t="str">
        <f t="shared" si="277"/>
        <v>22</v>
      </c>
      <c r="W1943" s="5" t="str">
        <f t="shared" si="278"/>
        <v>18</v>
      </c>
    </row>
    <row r="1944" spans="9:23">
      <c r="I1944" s="5" t="s">
        <v>2115</v>
      </c>
      <c r="K1944" s="59" t="s">
        <v>39</v>
      </c>
      <c r="N1944" s="68">
        <f t="shared" si="271"/>
        <v>1.1415525099999999E-4</v>
      </c>
      <c r="P1944" s="60" t="str">
        <f t="shared" si="272"/>
        <v>M03D22H19</v>
      </c>
      <c r="Q1944" s="67">
        <f t="shared" si="279"/>
        <v>43181.791666661964</v>
      </c>
      <c r="R1944" s="5">
        <f t="shared" si="273"/>
        <v>3</v>
      </c>
      <c r="S1944" s="5">
        <f t="shared" si="274"/>
        <v>22</v>
      </c>
      <c r="T1944" s="5">
        <f t="shared" si="275"/>
        <v>19</v>
      </c>
      <c r="U1944" s="5" t="str">
        <f t="shared" si="276"/>
        <v>03</v>
      </c>
      <c r="V1944" s="5" t="str">
        <f t="shared" si="277"/>
        <v>22</v>
      </c>
      <c r="W1944" s="5" t="str">
        <f t="shared" si="278"/>
        <v>19</v>
      </c>
    </row>
    <row r="1945" spans="9:23">
      <c r="I1945" s="5" t="s">
        <v>2116</v>
      </c>
      <c r="K1945" s="59" t="s">
        <v>39</v>
      </c>
      <c r="N1945" s="68">
        <f t="shared" si="271"/>
        <v>1.1415525099999999E-4</v>
      </c>
      <c r="P1945" s="60" t="str">
        <f t="shared" si="272"/>
        <v>M03D22H20</v>
      </c>
      <c r="Q1945" s="67">
        <f t="shared" si="279"/>
        <v>43181.833333328628</v>
      </c>
      <c r="R1945" s="5">
        <f t="shared" si="273"/>
        <v>3</v>
      </c>
      <c r="S1945" s="5">
        <f t="shared" si="274"/>
        <v>22</v>
      </c>
      <c r="T1945" s="5">
        <f t="shared" si="275"/>
        <v>20</v>
      </c>
      <c r="U1945" s="5" t="str">
        <f t="shared" si="276"/>
        <v>03</v>
      </c>
      <c r="V1945" s="5" t="str">
        <f t="shared" si="277"/>
        <v>22</v>
      </c>
      <c r="W1945" s="5" t="str">
        <f t="shared" si="278"/>
        <v>20</v>
      </c>
    </row>
    <row r="1946" spans="9:23">
      <c r="I1946" s="5" t="s">
        <v>2117</v>
      </c>
      <c r="K1946" s="59" t="s">
        <v>39</v>
      </c>
      <c r="N1946" s="68">
        <f t="shared" si="271"/>
        <v>1.1415525099999999E-4</v>
      </c>
      <c r="P1946" s="60" t="str">
        <f t="shared" si="272"/>
        <v>M03D22H21</v>
      </c>
      <c r="Q1946" s="67">
        <f t="shared" si="279"/>
        <v>43181.874999995292</v>
      </c>
      <c r="R1946" s="5">
        <f t="shared" si="273"/>
        <v>3</v>
      </c>
      <c r="S1946" s="5">
        <f t="shared" si="274"/>
        <v>22</v>
      </c>
      <c r="T1946" s="5">
        <f t="shared" si="275"/>
        <v>21</v>
      </c>
      <c r="U1946" s="5" t="str">
        <f t="shared" si="276"/>
        <v>03</v>
      </c>
      <c r="V1946" s="5" t="str">
        <f t="shared" si="277"/>
        <v>22</v>
      </c>
      <c r="W1946" s="5" t="str">
        <f t="shared" si="278"/>
        <v>21</v>
      </c>
    </row>
    <row r="1947" spans="9:23">
      <c r="I1947" s="5" t="s">
        <v>2118</v>
      </c>
      <c r="K1947" s="59" t="s">
        <v>39</v>
      </c>
      <c r="N1947" s="68">
        <f t="shared" si="271"/>
        <v>1.1415525099999999E-4</v>
      </c>
      <c r="P1947" s="60" t="str">
        <f t="shared" si="272"/>
        <v>M03D22H22</v>
      </c>
      <c r="Q1947" s="67">
        <f t="shared" si="279"/>
        <v>43181.916666661957</v>
      </c>
      <c r="R1947" s="5">
        <f t="shared" si="273"/>
        <v>3</v>
      </c>
      <c r="S1947" s="5">
        <f t="shared" si="274"/>
        <v>22</v>
      </c>
      <c r="T1947" s="5">
        <f t="shared" si="275"/>
        <v>22</v>
      </c>
      <c r="U1947" s="5" t="str">
        <f t="shared" si="276"/>
        <v>03</v>
      </c>
      <c r="V1947" s="5" t="str">
        <f t="shared" si="277"/>
        <v>22</v>
      </c>
      <c r="W1947" s="5" t="str">
        <f t="shared" si="278"/>
        <v>22</v>
      </c>
    </row>
    <row r="1948" spans="9:23">
      <c r="I1948" s="5" t="s">
        <v>2119</v>
      </c>
      <c r="K1948" s="59" t="s">
        <v>39</v>
      </c>
      <c r="N1948" s="68">
        <f t="shared" si="271"/>
        <v>1.1415525099999999E-4</v>
      </c>
      <c r="P1948" s="60" t="str">
        <f t="shared" si="272"/>
        <v>M03D22H23</v>
      </c>
      <c r="Q1948" s="67">
        <f t="shared" si="279"/>
        <v>43181.958333328621</v>
      </c>
      <c r="R1948" s="5">
        <f t="shared" si="273"/>
        <v>3</v>
      </c>
      <c r="S1948" s="5">
        <f t="shared" si="274"/>
        <v>22</v>
      </c>
      <c r="T1948" s="5">
        <f t="shared" si="275"/>
        <v>23</v>
      </c>
      <c r="U1948" s="5" t="str">
        <f t="shared" si="276"/>
        <v>03</v>
      </c>
      <c r="V1948" s="5" t="str">
        <f t="shared" si="277"/>
        <v>22</v>
      </c>
      <c r="W1948" s="5" t="str">
        <f t="shared" si="278"/>
        <v>23</v>
      </c>
    </row>
    <row r="1949" spans="9:23">
      <c r="I1949" s="5" t="s">
        <v>2120</v>
      </c>
      <c r="K1949" s="59" t="s">
        <v>39</v>
      </c>
      <c r="N1949" s="68">
        <f t="shared" si="271"/>
        <v>1.1415525099999999E-4</v>
      </c>
      <c r="P1949" s="60" t="str">
        <f t="shared" si="272"/>
        <v>M03D23H00</v>
      </c>
      <c r="Q1949" s="67">
        <f t="shared" si="279"/>
        <v>43181.999999995285</v>
      </c>
      <c r="R1949" s="5">
        <f t="shared" si="273"/>
        <v>3</v>
      </c>
      <c r="S1949" s="5">
        <f t="shared" si="274"/>
        <v>23</v>
      </c>
      <c r="T1949" s="5">
        <f t="shared" si="275"/>
        <v>0</v>
      </c>
      <c r="U1949" s="5" t="str">
        <f t="shared" si="276"/>
        <v>03</v>
      </c>
      <c r="V1949" s="5" t="str">
        <f t="shared" si="277"/>
        <v>23</v>
      </c>
      <c r="W1949" s="5" t="str">
        <f t="shared" si="278"/>
        <v>00</v>
      </c>
    </row>
    <row r="1950" spans="9:23">
      <c r="I1950" s="5" t="s">
        <v>2121</v>
      </c>
      <c r="K1950" s="59" t="s">
        <v>39</v>
      </c>
      <c r="N1950" s="68">
        <f t="shared" si="271"/>
        <v>1.1415525099999999E-4</v>
      </c>
      <c r="P1950" s="60" t="str">
        <f t="shared" si="272"/>
        <v>M03D23H01</v>
      </c>
      <c r="Q1950" s="67">
        <f t="shared" si="279"/>
        <v>43182.041666661949</v>
      </c>
      <c r="R1950" s="5">
        <f t="shared" si="273"/>
        <v>3</v>
      </c>
      <c r="S1950" s="5">
        <f t="shared" si="274"/>
        <v>23</v>
      </c>
      <c r="T1950" s="5">
        <f t="shared" si="275"/>
        <v>1</v>
      </c>
      <c r="U1950" s="5" t="str">
        <f t="shared" si="276"/>
        <v>03</v>
      </c>
      <c r="V1950" s="5" t="str">
        <f t="shared" si="277"/>
        <v>23</v>
      </c>
      <c r="W1950" s="5" t="str">
        <f t="shared" si="278"/>
        <v>01</v>
      </c>
    </row>
    <row r="1951" spans="9:23">
      <c r="I1951" s="5" t="s">
        <v>2122</v>
      </c>
      <c r="K1951" s="59" t="s">
        <v>39</v>
      </c>
      <c r="N1951" s="68">
        <f t="shared" si="271"/>
        <v>1.1415525099999999E-4</v>
      </c>
      <c r="P1951" s="60" t="str">
        <f t="shared" si="272"/>
        <v>M03D23H02</v>
      </c>
      <c r="Q1951" s="67">
        <f t="shared" si="279"/>
        <v>43182.083333328614</v>
      </c>
      <c r="R1951" s="5">
        <f t="shared" si="273"/>
        <v>3</v>
      </c>
      <c r="S1951" s="5">
        <f t="shared" si="274"/>
        <v>23</v>
      </c>
      <c r="T1951" s="5">
        <f t="shared" si="275"/>
        <v>2</v>
      </c>
      <c r="U1951" s="5" t="str">
        <f t="shared" si="276"/>
        <v>03</v>
      </c>
      <c r="V1951" s="5" t="str">
        <f t="shared" si="277"/>
        <v>23</v>
      </c>
      <c r="W1951" s="5" t="str">
        <f t="shared" si="278"/>
        <v>02</v>
      </c>
    </row>
    <row r="1952" spans="9:23">
      <c r="I1952" s="5" t="s">
        <v>2123</v>
      </c>
      <c r="K1952" s="59" t="s">
        <v>39</v>
      </c>
      <c r="N1952" s="68">
        <f t="shared" si="271"/>
        <v>1.1415525099999999E-4</v>
      </c>
      <c r="P1952" s="60" t="str">
        <f t="shared" si="272"/>
        <v>M03D23H03</v>
      </c>
      <c r="Q1952" s="67">
        <f t="shared" si="279"/>
        <v>43182.124999995278</v>
      </c>
      <c r="R1952" s="5">
        <f t="shared" si="273"/>
        <v>3</v>
      </c>
      <c r="S1952" s="5">
        <f t="shared" si="274"/>
        <v>23</v>
      </c>
      <c r="T1952" s="5">
        <f t="shared" si="275"/>
        <v>3</v>
      </c>
      <c r="U1952" s="5" t="str">
        <f t="shared" si="276"/>
        <v>03</v>
      </c>
      <c r="V1952" s="5" t="str">
        <f t="shared" si="277"/>
        <v>23</v>
      </c>
      <c r="W1952" s="5" t="str">
        <f t="shared" si="278"/>
        <v>03</v>
      </c>
    </row>
    <row r="1953" spans="9:23">
      <c r="I1953" s="5" t="s">
        <v>2124</v>
      </c>
      <c r="K1953" s="59" t="s">
        <v>39</v>
      </c>
      <c r="N1953" s="68">
        <f t="shared" si="271"/>
        <v>1.1415525099999999E-4</v>
      </c>
      <c r="P1953" s="60" t="str">
        <f t="shared" si="272"/>
        <v>M03D23H04</v>
      </c>
      <c r="Q1953" s="67">
        <f t="shared" si="279"/>
        <v>43182.166666661942</v>
      </c>
      <c r="R1953" s="5">
        <f t="shared" si="273"/>
        <v>3</v>
      </c>
      <c r="S1953" s="5">
        <f t="shared" si="274"/>
        <v>23</v>
      </c>
      <c r="T1953" s="5">
        <f t="shared" si="275"/>
        <v>4</v>
      </c>
      <c r="U1953" s="5" t="str">
        <f t="shared" si="276"/>
        <v>03</v>
      </c>
      <c r="V1953" s="5" t="str">
        <f t="shared" si="277"/>
        <v>23</v>
      </c>
      <c r="W1953" s="5" t="str">
        <f t="shared" si="278"/>
        <v>04</v>
      </c>
    </row>
    <row r="1954" spans="9:23">
      <c r="I1954" s="5" t="s">
        <v>2125</v>
      </c>
      <c r="K1954" s="59" t="s">
        <v>39</v>
      </c>
      <c r="N1954" s="68">
        <f t="shared" si="271"/>
        <v>1.1415525099999999E-4</v>
      </c>
      <c r="P1954" s="60" t="str">
        <f t="shared" si="272"/>
        <v>M03D23H05</v>
      </c>
      <c r="Q1954" s="67">
        <f t="shared" si="279"/>
        <v>43182.208333328606</v>
      </c>
      <c r="R1954" s="5">
        <f t="shared" si="273"/>
        <v>3</v>
      </c>
      <c r="S1954" s="5">
        <f t="shared" si="274"/>
        <v>23</v>
      </c>
      <c r="T1954" s="5">
        <f t="shared" si="275"/>
        <v>5</v>
      </c>
      <c r="U1954" s="5" t="str">
        <f t="shared" si="276"/>
        <v>03</v>
      </c>
      <c r="V1954" s="5" t="str">
        <f t="shared" si="277"/>
        <v>23</v>
      </c>
      <c r="W1954" s="5" t="str">
        <f t="shared" si="278"/>
        <v>05</v>
      </c>
    </row>
    <row r="1955" spans="9:23">
      <c r="I1955" s="5" t="s">
        <v>2126</v>
      </c>
      <c r="K1955" s="59" t="s">
        <v>39</v>
      </c>
      <c r="N1955" s="68">
        <f t="shared" si="271"/>
        <v>1.1415525099999999E-4</v>
      </c>
      <c r="P1955" s="60" t="str">
        <f t="shared" si="272"/>
        <v>M03D23H06</v>
      </c>
      <c r="Q1955" s="67">
        <f t="shared" si="279"/>
        <v>43182.249999995271</v>
      </c>
      <c r="R1955" s="5">
        <f t="shared" si="273"/>
        <v>3</v>
      </c>
      <c r="S1955" s="5">
        <f t="shared" si="274"/>
        <v>23</v>
      </c>
      <c r="T1955" s="5">
        <f t="shared" si="275"/>
        <v>6</v>
      </c>
      <c r="U1955" s="5" t="str">
        <f t="shared" si="276"/>
        <v>03</v>
      </c>
      <c r="V1955" s="5" t="str">
        <f t="shared" si="277"/>
        <v>23</v>
      </c>
      <c r="W1955" s="5" t="str">
        <f t="shared" si="278"/>
        <v>06</v>
      </c>
    </row>
    <row r="1956" spans="9:23">
      <c r="I1956" s="5" t="s">
        <v>2127</v>
      </c>
      <c r="K1956" s="59" t="s">
        <v>39</v>
      </c>
      <c r="N1956" s="68">
        <f t="shared" si="271"/>
        <v>1.1415525099999999E-4</v>
      </c>
      <c r="P1956" s="60" t="str">
        <f t="shared" si="272"/>
        <v>M03D23H07</v>
      </c>
      <c r="Q1956" s="67">
        <f t="shared" si="279"/>
        <v>43182.291666661935</v>
      </c>
      <c r="R1956" s="5">
        <f t="shared" si="273"/>
        <v>3</v>
      </c>
      <c r="S1956" s="5">
        <f t="shared" si="274"/>
        <v>23</v>
      </c>
      <c r="T1956" s="5">
        <f t="shared" si="275"/>
        <v>7</v>
      </c>
      <c r="U1956" s="5" t="str">
        <f t="shared" si="276"/>
        <v>03</v>
      </c>
      <c r="V1956" s="5" t="str">
        <f t="shared" si="277"/>
        <v>23</v>
      </c>
      <c r="W1956" s="5" t="str">
        <f t="shared" si="278"/>
        <v>07</v>
      </c>
    </row>
    <row r="1957" spans="9:23">
      <c r="I1957" s="5" t="s">
        <v>2128</v>
      </c>
      <c r="K1957" s="59" t="s">
        <v>39</v>
      </c>
      <c r="N1957" s="68">
        <f t="shared" si="271"/>
        <v>1.1415525099999999E-4</v>
      </c>
      <c r="P1957" s="60" t="str">
        <f t="shared" si="272"/>
        <v>M03D23H08</v>
      </c>
      <c r="Q1957" s="67">
        <f t="shared" si="279"/>
        <v>43182.333333328599</v>
      </c>
      <c r="R1957" s="5">
        <f t="shared" si="273"/>
        <v>3</v>
      </c>
      <c r="S1957" s="5">
        <f t="shared" si="274"/>
        <v>23</v>
      </c>
      <c r="T1957" s="5">
        <f t="shared" si="275"/>
        <v>8</v>
      </c>
      <c r="U1957" s="5" t="str">
        <f t="shared" si="276"/>
        <v>03</v>
      </c>
      <c r="V1957" s="5" t="str">
        <f t="shared" si="277"/>
        <v>23</v>
      </c>
      <c r="W1957" s="5" t="str">
        <f t="shared" si="278"/>
        <v>08</v>
      </c>
    </row>
    <row r="1958" spans="9:23">
      <c r="I1958" s="5" t="s">
        <v>2129</v>
      </c>
      <c r="K1958" s="59" t="s">
        <v>39</v>
      </c>
      <c r="N1958" s="68">
        <f t="shared" si="271"/>
        <v>1.1415525099999999E-4</v>
      </c>
      <c r="P1958" s="60" t="str">
        <f t="shared" si="272"/>
        <v>M03D23H09</v>
      </c>
      <c r="Q1958" s="67">
        <f t="shared" si="279"/>
        <v>43182.374999995263</v>
      </c>
      <c r="R1958" s="5">
        <f t="shared" si="273"/>
        <v>3</v>
      </c>
      <c r="S1958" s="5">
        <f t="shared" si="274"/>
        <v>23</v>
      </c>
      <c r="T1958" s="5">
        <f t="shared" si="275"/>
        <v>9</v>
      </c>
      <c r="U1958" s="5" t="str">
        <f t="shared" si="276"/>
        <v>03</v>
      </c>
      <c r="V1958" s="5" t="str">
        <f t="shared" si="277"/>
        <v>23</v>
      </c>
      <c r="W1958" s="5" t="str">
        <f t="shared" si="278"/>
        <v>09</v>
      </c>
    </row>
    <row r="1959" spans="9:23">
      <c r="I1959" s="5" t="s">
        <v>2130</v>
      </c>
      <c r="K1959" s="59" t="s">
        <v>39</v>
      </c>
      <c r="N1959" s="68">
        <f t="shared" si="271"/>
        <v>1.1415525099999999E-4</v>
      </c>
      <c r="P1959" s="60" t="str">
        <f t="shared" si="272"/>
        <v>M03D23H10</v>
      </c>
      <c r="Q1959" s="67">
        <f t="shared" si="279"/>
        <v>43182.416666661928</v>
      </c>
      <c r="R1959" s="5">
        <f t="shared" si="273"/>
        <v>3</v>
      </c>
      <c r="S1959" s="5">
        <f t="shared" si="274"/>
        <v>23</v>
      </c>
      <c r="T1959" s="5">
        <f t="shared" si="275"/>
        <v>10</v>
      </c>
      <c r="U1959" s="5" t="str">
        <f t="shared" si="276"/>
        <v>03</v>
      </c>
      <c r="V1959" s="5" t="str">
        <f t="shared" si="277"/>
        <v>23</v>
      </c>
      <c r="W1959" s="5" t="str">
        <f t="shared" si="278"/>
        <v>10</v>
      </c>
    </row>
    <row r="1960" spans="9:23">
      <c r="I1960" s="5" t="s">
        <v>2131</v>
      </c>
      <c r="K1960" s="59" t="s">
        <v>39</v>
      </c>
      <c r="N1960" s="68">
        <f t="shared" si="271"/>
        <v>1.1415525099999999E-4</v>
      </c>
      <c r="P1960" s="60" t="str">
        <f t="shared" si="272"/>
        <v>M03D23H11</v>
      </c>
      <c r="Q1960" s="67">
        <f t="shared" si="279"/>
        <v>43182.458333328592</v>
      </c>
      <c r="R1960" s="5">
        <f t="shared" si="273"/>
        <v>3</v>
      </c>
      <c r="S1960" s="5">
        <f t="shared" si="274"/>
        <v>23</v>
      </c>
      <c r="T1960" s="5">
        <f t="shared" si="275"/>
        <v>11</v>
      </c>
      <c r="U1960" s="5" t="str">
        <f t="shared" si="276"/>
        <v>03</v>
      </c>
      <c r="V1960" s="5" t="str">
        <f t="shared" si="277"/>
        <v>23</v>
      </c>
      <c r="W1960" s="5" t="str">
        <f t="shared" si="278"/>
        <v>11</v>
      </c>
    </row>
    <row r="1961" spans="9:23">
      <c r="I1961" s="5" t="s">
        <v>2132</v>
      </c>
      <c r="K1961" s="59" t="s">
        <v>39</v>
      </c>
      <c r="N1961" s="68">
        <f t="shared" si="271"/>
        <v>1.1415525099999999E-4</v>
      </c>
      <c r="P1961" s="60" t="str">
        <f t="shared" si="272"/>
        <v>M03D23H12</v>
      </c>
      <c r="Q1961" s="67">
        <f t="shared" si="279"/>
        <v>43182.499999995256</v>
      </c>
      <c r="R1961" s="5">
        <f t="shared" si="273"/>
        <v>3</v>
      </c>
      <c r="S1961" s="5">
        <f t="shared" si="274"/>
        <v>23</v>
      </c>
      <c r="T1961" s="5">
        <f t="shared" si="275"/>
        <v>12</v>
      </c>
      <c r="U1961" s="5" t="str">
        <f t="shared" si="276"/>
        <v>03</v>
      </c>
      <c r="V1961" s="5" t="str">
        <f t="shared" si="277"/>
        <v>23</v>
      </c>
      <c r="W1961" s="5" t="str">
        <f t="shared" si="278"/>
        <v>12</v>
      </c>
    </row>
    <row r="1962" spans="9:23">
      <c r="I1962" s="5" t="s">
        <v>2133</v>
      </c>
      <c r="K1962" s="59" t="s">
        <v>39</v>
      </c>
      <c r="N1962" s="68">
        <f t="shared" si="271"/>
        <v>1.1415525099999999E-4</v>
      </c>
      <c r="P1962" s="60" t="str">
        <f t="shared" si="272"/>
        <v>M03D23H13</v>
      </c>
      <c r="Q1962" s="67">
        <f t="shared" si="279"/>
        <v>43182.54166666192</v>
      </c>
      <c r="R1962" s="5">
        <f t="shared" si="273"/>
        <v>3</v>
      </c>
      <c r="S1962" s="5">
        <f t="shared" si="274"/>
        <v>23</v>
      </c>
      <c r="T1962" s="5">
        <f t="shared" si="275"/>
        <v>13</v>
      </c>
      <c r="U1962" s="5" t="str">
        <f t="shared" si="276"/>
        <v>03</v>
      </c>
      <c r="V1962" s="5" t="str">
        <f t="shared" si="277"/>
        <v>23</v>
      </c>
      <c r="W1962" s="5" t="str">
        <f t="shared" si="278"/>
        <v>13</v>
      </c>
    </row>
    <row r="1963" spans="9:23">
      <c r="I1963" s="5" t="s">
        <v>2134</v>
      </c>
      <c r="K1963" s="59" t="s">
        <v>39</v>
      </c>
      <c r="N1963" s="68">
        <f t="shared" si="271"/>
        <v>1.1415525099999999E-4</v>
      </c>
      <c r="P1963" s="60" t="str">
        <f t="shared" si="272"/>
        <v>M03D23H14</v>
      </c>
      <c r="Q1963" s="67">
        <f t="shared" si="279"/>
        <v>43182.583333328585</v>
      </c>
      <c r="R1963" s="5">
        <f t="shared" si="273"/>
        <v>3</v>
      </c>
      <c r="S1963" s="5">
        <f t="shared" si="274"/>
        <v>23</v>
      </c>
      <c r="T1963" s="5">
        <f t="shared" si="275"/>
        <v>14</v>
      </c>
      <c r="U1963" s="5" t="str">
        <f t="shared" si="276"/>
        <v>03</v>
      </c>
      <c r="V1963" s="5" t="str">
        <f t="shared" si="277"/>
        <v>23</v>
      </c>
      <c r="W1963" s="5" t="str">
        <f t="shared" si="278"/>
        <v>14</v>
      </c>
    </row>
    <row r="1964" spans="9:23">
      <c r="I1964" s="5" t="s">
        <v>2135</v>
      </c>
      <c r="K1964" s="59" t="s">
        <v>39</v>
      </c>
      <c r="N1964" s="68">
        <f t="shared" si="271"/>
        <v>1.1415525099999999E-4</v>
      </c>
      <c r="P1964" s="60" t="str">
        <f t="shared" si="272"/>
        <v>M03D23H15</v>
      </c>
      <c r="Q1964" s="67">
        <f t="shared" si="279"/>
        <v>43182.624999995249</v>
      </c>
      <c r="R1964" s="5">
        <f t="shared" si="273"/>
        <v>3</v>
      </c>
      <c r="S1964" s="5">
        <f t="shared" si="274"/>
        <v>23</v>
      </c>
      <c r="T1964" s="5">
        <f t="shared" si="275"/>
        <v>15</v>
      </c>
      <c r="U1964" s="5" t="str">
        <f t="shared" si="276"/>
        <v>03</v>
      </c>
      <c r="V1964" s="5" t="str">
        <f t="shared" si="277"/>
        <v>23</v>
      </c>
      <c r="W1964" s="5" t="str">
        <f t="shared" si="278"/>
        <v>15</v>
      </c>
    </row>
    <row r="1965" spans="9:23">
      <c r="I1965" s="5" t="s">
        <v>2136</v>
      </c>
      <c r="K1965" s="59" t="s">
        <v>39</v>
      </c>
      <c r="N1965" s="68">
        <f t="shared" si="271"/>
        <v>1.1415525099999999E-4</v>
      </c>
      <c r="P1965" s="60" t="str">
        <f t="shared" si="272"/>
        <v>M03D23H16</v>
      </c>
      <c r="Q1965" s="67">
        <f t="shared" si="279"/>
        <v>43182.666666661913</v>
      </c>
      <c r="R1965" s="5">
        <f t="shared" si="273"/>
        <v>3</v>
      </c>
      <c r="S1965" s="5">
        <f t="shared" si="274"/>
        <v>23</v>
      </c>
      <c r="T1965" s="5">
        <f t="shared" si="275"/>
        <v>16</v>
      </c>
      <c r="U1965" s="5" t="str">
        <f t="shared" si="276"/>
        <v>03</v>
      </c>
      <c r="V1965" s="5" t="str">
        <f t="shared" si="277"/>
        <v>23</v>
      </c>
      <c r="W1965" s="5" t="str">
        <f t="shared" si="278"/>
        <v>16</v>
      </c>
    </row>
    <row r="1966" spans="9:23">
      <c r="I1966" s="5" t="s">
        <v>2137</v>
      </c>
      <c r="K1966" s="59" t="s">
        <v>39</v>
      </c>
      <c r="N1966" s="68">
        <f t="shared" si="271"/>
        <v>1.1415525099999999E-4</v>
      </c>
      <c r="P1966" s="60" t="str">
        <f t="shared" si="272"/>
        <v>M03D23H17</v>
      </c>
      <c r="Q1966" s="67">
        <f t="shared" si="279"/>
        <v>43182.708333328577</v>
      </c>
      <c r="R1966" s="5">
        <f t="shared" si="273"/>
        <v>3</v>
      </c>
      <c r="S1966" s="5">
        <f t="shared" si="274"/>
        <v>23</v>
      </c>
      <c r="T1966" s="5">
        <f t="shared" si="275"/>
        <v>17</v>
      </c>
      <c r="U1966" s="5" t="str">
        <f t="shared" si="276"/>
        <v>03</v>
      </c>
      <c r="V1966" s="5" t="str">
        <f t="shared" si="277"/>
        <v>23</v>
      </c>
      <c r="W1966" s="5" t="str">
        <f t="shared" si="278"/>
        <v>17</v>
      </c>
    </row>
    <row r="1967" spans="9:23">
      <c r="I1967" s="5" t="s">
        <v>2138</v>
      </c>
      <c r="K1967" s="59" t="s">
        <v>39</v>
      </c>
      <c r="N1967" s="68">
        <f t="shared" si="271"/>
        <v>1.1415525099999999E-4</v>
      </c>
      <c r="P1967" s="60" t="str">
        <f t="shared" si="272"/>
        <v>M03D23H18</v>
      </c>
      <c r="Q1967" s="67">
        <f t="shared" si="279"/>
        <v>43182.749999995242</v>
      </c>
      <c r="R1967" s="5">
        <f t="shared" si="273"/>
        <v>3</v>
      </c>
      <c r="S1967" s="5">
        <f t="shared" si="274"/>
        <v>23</v>
      </c>
      <c r="T1967" s="5">
        <f t="shared" si="275"/>
        <v>18</v>
      </c>
      <c r="U1967" s="5" t="str">
        <f t="shared" si="276"/>
        <v>03</v>
      </c>
      <c r="V1967" s="5" t="str">
        <f t="shared" si="277"/>
        <v>23</v>
      </c>
      <c r="W1967" s="5" t="str">
        <f t="shared" si="278"/>
        <v>18</v>
      </c>
    </row>
    <row r="1968" spans="9:23">
      <c r="I1968" s="5" t="s">
        <v>2139</v>
      </c>
      <c r="K1968" s="59" t="s">
        <v>39</v>
      </c>
      <c r="N1968" s="68">
        <f t="shared" si="271"/>
        <v>1.1415525099999999E-4</v>
      </c>
      <c r="P1968" s="60" t="str">
        <f t="shared" si="272"/>
        <v>M03D23H19</v>
      </c>
      <c r="Q1968" s="67">
        <f t="shared" si="279"/>
        <v>43182.791666661906</v>
      </c>
      <c r="R1968" s="5">
        <f t="shared" si="273"/>
        <v>3</v>
      </c>
      <c r="S1968" s="5">
        <f t="shared" si="274"/>
        <v>23</v>
      </c>
      <c r="T1968" s="5">
        <f t="shared" si="275"/>
        <v>19</v>
      </c>
      <c r="U1968" s="5" t="str">
        <f t="shared" si="276"/>
        <v>03</v>
      </c>
      <c r="V1968" s="5" t="str">
        <f t="shared" si="277"/>
        <v>23</v>
      </c>
      <c r="W1968" s="5" t="str">
        <f t="shared" si="278"/>
        <v>19</v>
      </c>
    </row>
    <row r="1969" spans="9:23">
      <c r="I1969" s="5" t="s">
        <v>2140</v>
      </c>
      <c r="K1969" s="59" t="s">
        <v>39</v>
      </c>
      <c r="N1969" s="68">
        <f t="shared" si="271"/>
        <v>1.1415525099999999E-4</v>
      </c>
      <c r="P1969" s="60" t="str">
        <f t="shared" si="272"/>
        <v>M03D23H20</v>
      </c>
      <c r="Q1969" s="67">
        <f t="shared" si="279"/>
        <v>43182.83333332857</v>
      </c>
      <c r="R1969" s="5">
        <f t="shared" si="273"/>
        <v>3</v>
      </c>
      <c r="S1969" s="5">
        <f t="shared" si="274"/>
        <v>23</v>
      </c>
      <c r="T1969" s="5">
        <f t="shared" si="275"/>
        <v>20</v>
      </c>
      <c r="U1969" s="5" t="str">
        <f t="shared" si="276"/>
        <v>03</v>
      </c>
      <c r="V1969" s="5" t="str">
        <f t="shared" si="277"/>
        <v>23</v>
      </c>
      <c r="W1969" s="5" t="str">
        <f t="shared" si="278"/>
        <v>20</v>
      </c>
    </row>
    <row r="1970" spans="9:23">
      <c r="I1970" s="5" t="s">
        <v>2141</v>
      </c>
      <c r="K1970" s="59" t="s">
        <v>39</v>
      </c>
      <c r="N1970" s="68">
        <f t="shared" si="271"/>
        <v>1.1415525099999999E-4</v>
      </c>
      <c r="P1970" s="60" t="str">
        <f t="shared" si="272"/>
        <v>M03D23H21</v>
      </c>
      <c r="Q1970" s="67">
        <f t="shared" si="279"/>
        <v>43182.874999995234</v>
      </c>
      <c r="R1970" s="5">
        <f t="shared" si="273"/>
        <v>3</v>
      </c>
      <c r="S1970" s="5">
        <f t="shared" si="274"/>
        <v>23</v>
      </c>
      <c r="T1970" s="5">
        <f t="shared" si="275"/>
        <v>21</v>
      </c>
      <c r="U1970" s="5" t="str">
        <f t="shared" si="276"/>
        <v>03</v>
      </c>
      <c r="V1970" s="5" t="str">
        <f t="shared" si="277"/>
        <v>23</v>
      </c>
      <c r="W1970" s="5" t="str">
        <f t="shared" si="278"/>
        <v>21</v>
      </c>
    </row>
    <row r="1971" spans="9:23">
      <c r="I1971" s="5" t="s">
        <v>2142</v>
      </c>
      <c r="K1971" s="59" t="s">
        <v>39</v>
      </c>
      <c r="N1971" s="68">
        <f t="shared" si="271"/>
        <v>1.1415525099999999E-4</v>
      </c>
      <c r="P1971" s="60" t="str">
        <f t="shared" si="272"/>
        <v>M03D23H22</v>
      </c>
      <c r="Q1971" s="67">
        <f t="shared" si="279"/>
        <v>43182.916666661898</v>
      </c>
      <c r="R1971" s="5">
        <f t="shared" si="273"/>
        <v>3</v>
      </c>
      <c r="S1971" s="5">
        <f t="shared" si="274"/>
        <v>23</v>
      </c>
      <c r="T1971" s="5">
        <f t="shared" si="275"/>
        <v>22</v>
      </c>
      <c r="U1971" s="5" t="str">
        <f t="shared" si="276"/>
        <v>03</v>
      </c>
      <c r="V1971" s="5" t="str">
        <f t="shared" si="277"/>
        <v>23</v>
      </c>
      <c r="W1971" s="5" t="str">
        <f t="shared" si="278"/>
        <v>22</v>
      </c>
    </row>
    <row r="1972" spans="9:23">
      <c r="I1972" s="5" t="s">
        <v>2143</v>
      </c>
      <c r="K1972" s="59" t="s">
        <v>39</v>
      </c>
      <c r="N1972" s="68">
        <f t="shared" si="271"/>
        <v>1.1415525099999999E-4</v>
      </c>
      <c r="P1972" s="60" t="str">
        <f t="shared" si="272"/>
        <v>M03D23H23</v>
      </c>
      <c r="Q1972" s="67">
        <f t="shared" si="279"/>
        <v>43182.958333328563</v>
      </c>
      <c r="R1972" s="5">
        <f t="shared" si="273"/>
        <v>3</v>
      </c>
      <c r="S1972" s="5">
        <f t="shared" si="274"/>
        <v>23</v>
      </c>
      <c r="T1972" s="5">
        <f t="shared" si="275"/>
        <v>23</v>
      </c>
      <c r="U1972" s="5" t="str">
        <f t="shared" si="276"/>
        <v>03</v>
      </c>
      <c r="V1972" s="5" t="str">
        <f t="shared" si="277"/>
        <v>23</v>
      </c>
      <c r="W1972" s="5" t="str">
        <f t="shared" si="278"/>
        <v>23</v>
      </c>
    </row>
    <row r="1973" spans="9:23">
      <c r="I1973" s="5" t="s">
        <v>2144</v>
      </c>
      <c r="K1973" s="59" t="s">
        <v>39</v>
      </c>
      <c r="N1973" s="68">
        <f t="shared" si="271"/>
        <v>1.1415525099999999E-4</v>
      </c>
      <c r="P1973" s="60" t="str">
        <f t="shared" si="272"/>
        <v>M03D24H00</v>
      </c>
      <c r="Q1973" s="67">
        <f t="shared" si="279"/>
        <v>43182.999999995227</v>
      </c>
      <c r="R1973" s="5">
        <f t="shared" si="273"/>
        <v>3</v>
      </c>
      <c r="S1973" s="5">
        <f t="shared" si="274"/>
        <v>24</v>
      </c>
      <c r="T1973" s="5">
        <f t="shared" si="275"/>
        <v>0</v>
      </c>
      <c r="U1973" s="5" t="str">
        <f t="shared" si="276"/>
        <v>03</v>
      </c>
      <c r="V1973" s="5" t="str">
        <f t="shared" si="277"/>
        <v>24</v>
      </c>
      <c r="W1973" s="5" t="str">
        <f t="shared" si="278"/>
        <v>00</v>
      </c>
    </row>
    <row r="1974" spans="9:23">
      <c r="I1974" s="5" t="s">
        <v>2145</v>
      </c>
      <c r="K1974" s="59" t="s">
        <v>39</v>
      </c>
      <c r="N1974" s="68">
        <f t="shared" si="271"/>
        <v>1.1415525099999999E-4</v>
      </c>
      <c r="P1974" s="60" t="str">
        <f t="shared" si="272"/>
        <v>M03D24H01</v>
      </c>
      <c r="Q1974" s="67">
        <f t="shared" si="279"/>
        <v>43183.041666661891</v>
      </c>
      <c r="R1974" s="5">
        <f t="shared" si="273"/>
        <v>3</v>
      </c>
      <c r="S1974" s="5">
        <f t="shared" si="274"/>
        <v>24</v>
      </c>
      <c r="T1974" s="5">
        <f t="shared" si="275"/>
        <v>1</v>
      </c>
      <c r="U1974" s="5" t="str">
        <f t="shared" si="276"/>
        <v>03</v>
      </c>
      <c r="V1974" s="5" t="str">
        <f t="shared" si="277"/>
        <v>24</v>
      </c>
      <c r="W1974" s="5" t="str">
        <f t="shared" si="278"/>
        <v>01</v>
      </c>
    </row>
    <row r="1975" spans="9:23">
      <c r="I1975" s="5" t="s">
        <v>2146</v>
      </c>
      <c r="K1975" s="59" t="s">
        <v>39</v>
      </c>
      <c r="N1975" s="68">
        <f t="shared" si="271"/>
        <v>1.1415525099999999E-4</v>
      </c>
      <c r="P1975" s="60" t="str">
        <f t="shared" si="272"/>
        <v>M03D24H02</v>
      </c>
      <c r="Q1975" s="67">
        <f t="shared" si="279"/>
        <v>43183.083333328555</v>
      </c>
      <c r="R1975" s="5">
        <f t="shared" si="273"/>
        <v>3</v>
      </c>
      <c r="S1975" s="5">
        <f t="shared" si="274"/>
        <v>24</v>
      </c>
      <c r="T1975" s="5">
        <f t="shared" si="275"/>
        <v>2</v>
      </c>
      <c r="U1975" s="5" t="str">
        <f t="shared" si="276"/>
        <v>03</v>
      </c>
      <c r="V1975" s="5" t="str">
        <f t="shared" si="277"/>
        <v>24</v>
      </c>
      <c r="W1975" s="5" t="str">
        <f t="shared" si="278"/>
        <v>02</v>
      </c>
    </row>
    <row r="1976" spans="9:23">
      <c r="I1976" s="5" t="s">
        <v>2147</v>
      </c>
      <c r="K1976" s="59" t="s">
        <v>39</v>
      </c>
      <c r="N1976" s="68">
        <f t="shared" si="271"/>
        <v>1.1415525099999999E-4</v>
      </c>
      <c r="P1976" s="60" t="str">
        <f t="shared" si="272"/>
        <v>M03D24H03</v>
      </c>
      <c r="Q1976" s="67">
        <f t="shared" si="279"/>
        <v>43183.12499999522</v>
      </c>
      <c r="R1976" s="5">
        <f t="shared" si="273"/>
        <v>3</v>
      </c>
      <c r="S1976" s="5">
        <f t="shared" si="274"/>
        <v>24</v>
      </c>
      <c r="T1976" s="5">
        <f t="shared" si="275"/>
        <v>3</v>
      </c>
      <c r="U1976" s="5" t="str">
        <f t="shared" si="276"/>
        <v>03</v>
      </c>
      <c r="V1976" s="5" t="str">
        <f t="shared" si="277"/>
        <v>24</v>
      </c>
      <c r="W1976" s="5" t="str">
        <f t="shared" si="278"/>
        <v>03</v>
      </c>
    </row>
    <row r="1977" spans="9:23">
      <c r="I1977" s="5" t="s">
        <v>2148</v>
      </c>
      <c r="K1977" s="59" t="s">
        <v>39</v>
      </c>
      <c r="N1977" s="68">
        <f t="shared" si="271"/>
        <v>1.1415525099999999E-4</v>
      </c>
      <c r="P1977" s="60" t="str">
        <f t="shared" si="272"/>
        <v>M03D24H04</v>
      </c>
      <c r="Q1977" s="67">
        <f t="shared" si="279"/>
        <v>43183.166666661884</v>
      </c>
      <c r="R1977" s="5">
        <f t="shared" si="273"/>
        <v>3</v>
      </c>
      <c r="S1977" s="5">
        <f t="shared" si="274"/>
        <v>24</v>
      </c>
      <c r="T1977" s="5">
        <f t="shared" si="275"/>
        <v>4</v>
      </c>
      <c r="U1977" s="5" t="str">
        <f t="shared" si="276"/>
        <v>03</v>
      </c>
      <c r="V1977" s="5" t="str">
        <f t="shared" si="277"/>
        <v>24</v>
      </c>
      <c r="W1977" s="5" t="str">
        <f t="shared" si="278"/>
        <v>04</v>
      </c>
    </row>
    <row r="1978" spans="9:23">
      <c r="I1978" s="5" t="s">
        <v>2149</v>
      </c>
      <c r="K1978" s="59" t="s">
        <v>39</v>
      </c>
      <c r="N1978" s="68">
        <f t="shared" si="271"/>
        <v>1.1415525099999999E-4</v>
      </c>
      <c r="P1978" s="60" t="str">
        <f t="shared" si="272"/>
        <v>M03D24H05</v>
      </c>
      <c r="Q1978" s="67">
        <f t="shared" si="279"/>
        <v>43183.208333328548</v>
      </c>
      <c r="R1978" s="5">
        <f t="shared" si="273"/>
        <v>3</v>
      </c>
      <c r="S1978" s="5">
        <f t="shared" si="274"/>
        <v>24</v>
      </c>
      <c r="T1978" s="5">
        <f t="shared" si="275"/>
        <v>5</v>
      </c>
      <c r="U1978" s="5" t="str">
        <f t="shared" si="276"/>
        <v>03</v>
      </c>
      <c r="V1978" s="5" t="str">
        <f t="shared" si="277"/>
        <v>24</v>
      </c>
      <c r="W1978" s="5" t="str">
        <f t="shared" si="278"/>
        <v>05</v>
      </c>
    </row>
    <row r="1979" spans="9:23">
      <c r="I1979" s="5" t="s">
        <v>2150</v>
      </c>
      <c r="K1979" s="59" t="s">
        <v>39</v>
      </c>
      <c r="N1979" s="68">
        <f t="shared" si="271"/>
        <v>1.1415525099999999E-4</v>
      </c>
      <c r="P1979" s="60" t="str">
        <f t="shared" si="272"/>
        <v>M03D24H06</v>
      </c>
      <c r="Q1979" s="67">
        <f t="shared" si="279"/>
        <v>43183.249999995212</v>
      </c>
      <c r="R1979" s="5">
        <f t="shared" si="273"/>
        <v>3</v>
      </c>
      <c r="S1979" s="5">
        <f t="shared" si="274"/>
        <v>24</v>
      </c>
      <c r="T1979" s="5">
        <f t="shared" si="275"/>
        <v>6</v>
      </c>
      <c r="U1979" s="5" t="str">
        <f t="shared" si="276"/>
        <v>03</v>
      </c>
      <c r="V1979" s="5" t="str">
        <f t="shared" si="277"/>
        <v>24</v>
      </c>
      <c r="W1979" s="5" t="str">
        <f t="shared" si="278"/>
        <v>06</v>
      </c>
    </row>
    <row r="1980" spans="9:23">
      <c r="I1980" s="5" t="s">
        <v>2151</v>
      </c>
      <c r="K1980" s="59" t="s">
        <v>39</v>
      </c>
      <c r="N1980" s="68">
        <f t="shared" si="271"/>
        <v>1.1415525099999999E-4</v>
      </c>
      <c r="P1980" s="60" t="str">
        <f t="shared" si="272"/>
        <v>M03D24H07</v>
      </c>
      <c r="Q1980" s="67">
        <f t="shared" si="279"/>
        <v>43183.291666661877</v>
      </c>
      <c r="R1980" s="5">
        <f t="shared" si="273"/>
        <v>3</v>
      </c>
      <c r="S1980" s="5">
        <f t="shared" si="274"/>
        <v>24</v>
      </c>
      <c r="T1980" s="5">
        <f t="shared" si="275"/>
        <v>7</v>
      </c>
      <c r="U1980" s="5" t="str">
        <f t="shared" si="276"/>
        <v>03</v>
      </c>
      <c r="V1980" s="5" t="str">
        <f t="shared" si="277"/>
        <v>24</v>
      </c>
      <c r="W1980" s="5" t="str">
        <f t="shared" si="278"/>
        <v>07</v>
      </c>
    </row>
    <row r="1981" spans="9:23">
      <c r="I1981" s="5" t="s">
        <v>2152</v>
      </c>
      <c r="K1981" s="59" t="s">
        <v>39</v>
      </c>
      <c r="N1981" s="68">
        <f t="shared" si="271"/>
        <v>1.1415525099999999E-4</v>
      </c>
      <c r="P1981" s="60" t="str">
        <f t="shared" si="272"/>
        <v>M03D24H08</v>
      </c>
      <c r="Q1981" s="67">
        <f t="shared" si="279"/>
        <v>43183.333333328541</v>
      </c>
      <c r="R1981" s="5">
        <f t="shared" si="273"/>
        <v>3</v>
      </c>
      <c r="S1981" s="5">
        <f t="shared" si="274"/>
        <v>24</v>
      </c>
      <c r="T1981" s="5">
        <f t="shared" si="275"/>
        <v>8</v>
      </c>
      <c r="U1981" s="5" t="str">
        <f t="shared" si="276"/>
        <v>03</v>
      </c>
      <c r="V1981" s="5" t="str">
        <f t="shared" si="277"/>
        <v>24</v>
      </c>
      <c r="W1981" s="5" t="str">
        <f t="shared" si="278"/>
        <v>08</v>
      </c>
    </row>
    <row r="1982" spans="9:23">
      <c r="I1982" s="5" t="s">
        <v>2153</v>
      </c>
      <c r="K1982" s="59" t="s">
        <v>39</v>
      </c>
      <c r="N1982" s="68">
        <f t="shared" si="271"/>
        <v>1.1415525099999999E-4</v>
      </c>
      <c r="P1982" s="60" t="str">
        <f t="shared" si="272"/>
        <v>M03D24H09</v>
      </c>
      <c r="Q1982" s="67">
        <f t="shared" si="279"/>
        <v>43183.374999995205</v>
      </c>
      <c r="R1982" s="5">
        <f t="shared" si="273"/>
        <v>3</v>
      </c>
      <c r="S1982" s="5">
        <f t="shared" si="274"/>
        <v>24</v>
      </c>
      <c r="T1982" s="5">
        <f t="shared" si="275"/>
        <v>9</v>
      </c>
      <c r="U1982" s="5" t="str">
        <f t="shared" si="276"/>
        <v>03</v>
      </c>
      <c r="V1982" s="5" t="str">
        <f t="shared" si="277"/>
        <v>24</v>
      </c>
      <c r="W1982" s="5" t="str">
        <f t="shared" si="278"/>
        <v>09</v>
      </c>
    </row>
    <row r="1983" spans="9:23">
      <c r="I1983" s="5" t="s">
        <v>2154</v>
      </c>
      <c r="K1983" s="59" t="s">
        <v>39</v>
      </c>
      <c r="N1983" s="68">
        <f t="shared" si="271"/>
        <v>1.1415525099999999E-4</v>
      </c>
      <c r="P1983" s="60" t="str">
        <f t="shared" si="272"/>
        <v>M03D24H10</v>
      </c>
      <c r="Q1983" s="67">
        <f t="shared" si="279"/>
        <v>43183.416666661869</v>
      </c>
      <c r="R1983" s="5">
        <f t="shared" si="273"/>
        <v>3</v>
      </c>
      <c r="S1983" s="5">
        <f t="shared" si="274"/>
        <v>24</v>
      </c>
      <c r="T1983" s="5">
        <f t="shared" si="275"/>
        <v>10</v>
      </c>
      <c r="U1983" s="5" t="str">
        <f t="shared" si="276"/>
        <v>03</v>
      </c>
      <c r="V1983" s="5" t="str">
        <f t="shared" si="277"/>
        <v>24</v>
      </c>
      <c r="W1983" s="5" t="str">
        <f t="shared" si="278"/>
        <v>10</v>
      </c>
    </row>
    <row r="1984" spans="9:23">
      <c r="I1984" s="5" t="s">
        <v>2155</v>
      </c>
      <c r="K1984" s="59" t="s">
        <v>39</v>
      </c>
      <c r="N1984" s="68">
        <f t="shared" si="271"/>
        <v>1.1415525099999999E-4</v>
      </c>
      <c r="P1984" s="60" t="str">
        <f t="shared" si="272"/>
        <v>M03D24H11</v>
      </c>
      <c r="Q1984" s="67">
        <f t="shared" si="279"/>
        <v>43183.458333328534</v>
      </c>
      <c r="R1984" s="5">
        <f t="shared" si="273"/>
        <v>3</v>
      </c>
      <c r="S1984" s="5">
        <f t="shared" si="274"/>
        <v>24</v>
      </c>
      <c r="T1984" s="5">
        <f t="shared" si="275"/>
        <v>11</v>
      </c>
      <c r="U1984" s="5" t="str">
        <f t="shared" si="276"/>
        <v>03</v>
      </c>
      <c r="V1984" s="5" t="str">
        <f t="shared" si="277"/>
        <v>24</v>
      </c>
      <c r="W1984" s="5" t="str">
        <f t="shared" si="278"/>
        <v>11</v>
      </c>
    </row>
    <row r="1985" spans="9:23">
      <c r="I1985" s="5" t="s">
        <v>2156</v>
      </c>
      <c r="K1985" s="59" t="s">
        <v>39</v>
      </c>
      <c r="N1985" s="68">
        <f t="shared" si="271"/>
        <v>1.1415525099999999E-4</v>
      </c>
      <c r="P1985" s="60" t="str">
        <f t="shared" si="272"/>
        <v>M03D24H12</v>
      </c>
      <c r="Q1985" s="67">
        <f t="shared" si="279"/>
        <v>43183.499999995198</v>
      </c>
      <c r="R1985" s="5">
        <f t="shared" si="273"/>
        <v>3</v>
      </c>
      <c r="S1985" s="5">
        <f t="shared" si="274"/>
        <v>24</v>
      </c>
      <c r="T1985" s="5">
        <f t="shared" si="275"/>
        <v>12</v>
      </c>
      <c r="U1985" s="5" t="str">
        <f t="shared" si="276"/>
        <v>03</v>
      </c>
      <c r="V1985" s="5" t="str">
        <f t="shared" si="277"/>
        <v>24</v>
      </c>
      <c r="W1985" s="5" t="str">
        <f t="shared" si="278"/>
        <v>12</v>
      </c>
    </row>
    <row r="1986" spans="9:23">
      <c r="I1986" s="5" t="s">
        <v>2157</v>
      </c>
      <c r="K1986" s="59" t="s">
        <v>39</v>
      </c>
      <c r="N1986" s="68">
        <f t="shared" si="271"/>
        <v>1.1415525099999999E-4</v>
      </c>
      <c r="P1986" s="60" t="str">
        <f t="shared" si="272"/>
        <v>M03D24H13</v>
      </c>
      <c r="Q1986" s="67">
        <f t="shared" si="279"/>
        <v>43183.541666661862</v>
      </c>
      <c r="R1986" s="5">
        <f t="shared" si="273"/>
        <v>3</v>
      </c>
      <c r="S1986" s="5">
        <f t="shared" si="274"/>
        <v>24</v>
      </c>
      <c r="T1986" s="5">
        <f t="shared" si="275"/>
        <v>13</v>
      </c>
      <c r="U1986" s="5" t="str">
        <f t="shared" si="276"/>
        <v>03</v>
      </c>
      <c r="V1986" s="5" t="str">
        <f t="shared" si="277"/>
        <v>24</v>
      </c>
      <c r="W1986" s="5" t="str">
        <f t="shared" si="278"/>
        <v>13</v>
      </c>
    </row>
    <row r="1987" spans="9:23">
      <c r="I1987" s="5" t="s">
        <v>2158</v>
      </c>
      <c r="K1987" s="59" t="s">
        <v>39</v>
      </c>
      <c r="N1987" s="68">
        <f t="shared" si="271"/>
        <v>1.1415525099999999E-4</v>
      </c>
      <c r="P1987" s="60" t="str">
        <f t="shared" si="272"/>
        <v>M03D24H14</v>
      </c>
      <c r="Q1987" s="67">
        <f t="shared" si="279"/>
        <v>43183.583333328526</v>
      </c>
      <c r="R1987" s="5">
        <f t="shared" si="273"/>
        <v>3</v>
      </c>
      <c r="S1987" s="5">
        <f t="shared" si="274"/>
        <v>24</v>
      </c>
      <c r="T1987" s="5">
        <f t="shared" si="275"/>
        <v>14</v>
      </c>
      <c r="U1987" s="5" t="str">
        <f t="shared" si="276"/>
        <v>03</v>
      </c>
      <c r="V1987" s="5" t="str">
        <f t="shared" si="277"/>
        <v>24</v>
      </c>
      <c r="W1987" s="5" t="str">
        <f t="shared" si="278"/>
        <v>14</v>
      </c>
    </row>
    <row r="1988" spans="9:23">
      <c r="I1988" s="5" t="s">
        <v>2159</v>
      </c>
      <c r="K1988" s="59" t="s">
        <v>39</v>
      </c>
      <c r="N1988" s="68">
        <f t="shared" si="271"/>
        <v>1.1415525099999999E-4</v>
      </c>
      <c r="P1988" s="60" t="str">
        <f t="shared" si="272"/>
        <v>M03D24H15</v>
      </c>
      <c r="Q1988" s="67">
        <f t="shared" si="279"/>
        <v>43183.624999995191</v>
      </c>
      <c r="R1988" s="5">
        <f t="shared" si="273"/>
        <v>3</v>
      </c>
      <c r="S1988" s="5">
        <f t="shared" si="274"/>
        <v>24</v>
      </c>
      <c r="T1988" s="5">
        <f t="shared" si="275"/>
        <v>15</v>
      </c>
      <c r="U1988" s="5" t="str">
        <f t="shared" si="276"/>
        <v>03</v>
      </c>
      <c r="V1988" s="5" t="str">
        <f t="shared" si="277"/>
        <v>24</v>
      </c>
      <c r="W1988" s="5" t="str">
        <f t="shared" si="278"/>
        <v>15</v>
      </c>
    </row>
    <row r="1989" spans="9:23">
      <c r="I1989" s="5" t="s">
        <v>2160</v>
      </c>
      <c r="K1989" s="59" t="s">
        <v>39</v>
      </c>
      <c r="N1989" s="68">
        <f t="shared" si="271"/>
        <v>1.1415525099999999E-4</v>
      </c>
      <c r="P1989" s="60" t="str">
        <f t="shared" si="272"/>
        <v>M03D24H16</v>
      </c>
      <c r="Q1989" s="67">
        <f t="shared" si="279"/>
        <v>43183.666666661855</v>
      </c>
      <c r="R1989" s="5">
        <f t="shared" si="273"/>
        <v>3</v>
      </c>
      <c r="S1989" s="5">
        <f t="shared" si="274"/>
        <v>24</v>
      </c>
      <c r="T1989" s="5">
        <f t="shared" si="275"/>
        <v>16</v>
      </c>
      <c r="U1989" s="5" t="str">
        <f t="shared" si="276"/>
        <v>03</v>
      </c>
      <c r="V1989" s="5" t="str">
        <f t="shared" si="277"/>
        <v>24</v>
      </c>
      <c r="W1989" s="5" t="str">
        <f t="shared" si="278"/>
        <v>16</v>
      </c>
    </row>
    <row r="1990" spans="9:23">
      <c r="I1990" s="5" t="s">
        <v>2161</v>
      </c>
      <c r="K1990" s="59" t="s">
        <v>39</v>
      </c>
      <c r="N1990" s="68">
        <f t="shared" ref="N1990:N2053" si="280">ROUND(1/8760,12)</f>
        <v>1.1415525099999999E-4</v>
      </c>
      <c r="P1990" s="60" t="str">
        <f t="shared" ref="P1990:P2053" si="281">"M"&amp;U1990&amp;"D"&amp;V1990&amp;"H"&amp;W1990</f>
        <v>M03D24H17</v>
      </c>
      <c r="Q1990" s="67">
        <f t="shared" si="279"/>
        <v>43183.708333328519</v>
      </c>
      <c r="R1990" s="5">
        <f t="shared" ref="R1990:R2053" si="282">MONTH(Q1990)</f>
        <v>3</v>
      </c>
      <c r="S1990" s="5">
        <f t="shared" ref="S1990:S2053" si="283">DAY(Q1990)</f>
        <v>24</v>
      </c>
      <c r="T1990" s="5">
        <f t="shared" ref="T1990:T2053" si="284">HOUR(Q1990)</f>
        <v>17</v>
      </c>
      <c r="U1990" s="5" t="str">
        <f t="shared" ref="U1990:U2053" si="285">TEXT(R1990,"00")</f>
        <v>03</v>
      </c>
      <c r="V1990" s="5" t="str">
        <f t="shared" ref="V1990:V2053" si="286">TEXT(S1990,"00")</f>
        <v>24</v>
      </c>
      <c r="W1990" s="5" t="str">
        <f t="shared" ref="W1990:W2053" si="287">TEXT(T1990,"00")</f>
        <v>17</v>
      </c>
    </row>
    <row r="1991" spans="9:23">
      <c r="I1991" s="5" t="s">
        <v>2162</v>
      </c>
      <c r="K1991" s="59" t="s">
        <v>39</v>
      </c>
      <c r="N1991" s="68">
        <f t="shared" si="280"/>
        <v>1.1415525099999999E-4</v>
      </c>
      <c r="P1991" s="60" t="str">
        <f t="shared" si="281"/>
        <v>M03D24H18</v>
      </c>
      <c r="Q1991" s="67">
        <f t="shared" ref="Q1991:Q2054" si="288">Q1990+(1/24)</f>
        <v>43183.749999995183</v>
      </c>
      <c r="R1991" s="5">
        <f t="shared" si="282"/>
        <v>3</v>
      </c>
      <c r="S1991" s="5">
        <f t="shared" si="283"/>
        <v>24</v>
      </c>
      <c r="T1991" s="5">
        <f t="shared" si="284"/>
        <v>18</v>
      </c>
      <c r="U1991" s="5" t="str">
        <f t="shared" si="285"/>
        <v>03</v>
      </c>
      <c r="V1991" s="5" t="str">
        <f t="shared" si="286"/>
        <v>24</v>
      </c>
      <c r="W1991" s="5" t="str">
        <f t="shared" si="287"/>
        <v>18</v>
      </c>
    </row>
    <row r="1992" spans="9:23">
      <c r="I1992" s="5" t="s">
        <v>2163</v>
      </c>
      <c r="K1992" s="59" t="s">
        <v>39</v>
      </c>
      <c r="N1992" s="68">
        <f t="shared" si="280"/>
        <v>1.1415525099999999E-4</v>
      </c>
      <c r="P1992" s="60" t="str">
        <f t="shared" si="281"/>
        <v>M03D24H19</v>
      </c>
      <c r="Q1992" s="67">
        <f t="shared" si="288"/>
        <v>43183.791666661848</v>
      </c>
      <c r="R1992" s="5">
        <f t="shared" si="282"/>
        <v>3</v>
      </c>
      <c r="S1992" s="5">
        <f t="shared" si="283"/>
        <v>24</v>
      </c>
      <c r="T1992" s="5">
        <f t="shared" si="284"/>
        <v>19</v>
      </c>
      <c r="U1992" s="5" t="str">
        <f t="shared" si="285"/>
        <v>03</v>
      </c>
      <c r="V1992" s="5" t="str">
        <f t="shared" si="286"/>
        <v>24</v>
      </c>
      <c r="W1992" s="5" t="str">
        <f t="shared" si="287"/>
        <v>19</v>
      </c>
    </row>
    <row r="1993" spans="9:23">
      <c r="I1993" s="5" t="s">
        <v>2164</v>
      </c>
      <c r="K1993" s="59" t="s">
        <v>39</v>
      </c>
      <c r="N1993" s="68">
        <f t="shared" si="280"/>
        <v>1.1415525099999999E-4</v>
      </c>
      <c r="P1993" s="60" t="str">
        <f t="shared" si="281"/>
        <v>M03D24H20</v>
      </c>
      <c r="Q1993" s="67">
        <f t="shared" si="288"/>
        <v>43183.833333328512</v>
      </c>
      <c r="R1993" s="5">
        <f t="shared" si="282"/>
        <v>3</v>
      </c>
      <c r="S1993" s="5">
        <f t="shared" si="283"/>
        <v>24</v>
      </c>
      <c r="T1993" s="5">
        <f t="shared" si="284"/>
        <v>20</v>
      </c>
      <c r="U1993" s="5" t="str">
        <f t="shared" si="285"/>
        <v>03</v>
      </c>
      <c r="V1993" s="5" t="str">
        <f t="shared" si="286"/>
        <v>24</v>
      </c>
      <c r="W1993" s="5" t="str">
        <f t="shared" si="287"/>
        <v>20</v>
      </c>
    </row>
    <row r="1994" spans="9:23">
      <c r="I1994" s="5" t="s">
        <v>2165</v>
      </c>
      <c r="K1994" s="59" t="s">
        <v>39</v>
      </c>
      <c r="N1994" s="68">
        <f t="shared" si="280"/>
        <v>1.1415525099999999E-4</v>
      </c>
      <c r="P1994" s="60" t="str">
        <f t="shared" si="281"/>
        <v>M03D24H21</v>
      </c>
      <c r="Q1994" s="67">
        <f t="shared" si="288"/>
        <v>43183.874999995176</v>
      </c>
      <c r="R1994" s="5">
        <f t="shared" si="282"/>
        <v>3</v>
      </c>
      <c r="S1994" s="5">
        <f t="shared" si="283"/>
        <v>24</v>
      </c>
      <c r="T1994" s="5">
        <f t="shared" si="284"/>
        <v>21</v>
      </c>
      <c r="U1994" s="5" t="str">
        <f t="shared" si="285"/>
        <v>03</v>
      </c>
      <c r="V1994" s="5" t="str">
        <f t="shared" si="286"/>
        <v>24</v>
      </c>
      <c r="W1994" s="5" t="str">
        <f t="shared" si="287"/>
        <v>21</v>
      </c>
    </row>
    <row r="1995" spans="9:23">
      <c r="I1995" s="5" t="s">
        <v>2166</v>
      </c>
      <c r="K1995" s="59" t="s">
        <v>39</v>
      </c>
      <c r="N1995" s="68">
        <f t="shared" si="280"/>
        <v>1.1415525099999999E-4</v>
      </c>
      <c r="P1995" s="60" t="str">
        <f t="shared" si="281"/>
        <v>M03D24H22</v>
      </c>
      <c r="Q1995" s="67">
        <f t="shared" si="288"/>
        <v>43183.91666666184</v>
      </c>
      <c r="R1995" s="5">
        <f t="shared" si="282"/>
        <v>3</v>
      </c>
      <c r="S1995" s="5">
        <f t="shared" si="283"/>
        <v>24</v>
      </c>
      <c r="T1995" s="5">
        <f t="shared" si="284"/>
        <v>22</v>
      </c>
      <c r="U1995" s="5" t="str">
        <f t="shared" si="285"/>
        <v>03</v>
      </c>
      <c r="V1995" s="5" t="str">
        <f t="shared" si="286"/>
        <v>24</v>
      </c>
      <c r="W1995" s="5" t="str">
        <f t="shared" si="287"/>
        <v>22</v>
      </c>
    </row>
    <row r="1996" spans="9:23">
      <c r="I1996" s="5" t="s">
        <v>2167</v>
      </c>
      <c r="K1996" s="59" t="s">
        <v>39</v>
      </c>
      <c r="N1996" s="68">
        <f t="shared" si="280"/>
        <v>1.1415525099999999E-4</v>
      </c>
      <c r="P1996" s="60" t="str">
        <f t="shared" si="281"/>
        <v>M03D24H23</v>
      </c>
      <c r="Q1996" s="67">
        <f t="shared" si="288"/>
        <v>43183.958333328505</v>
      </c>
      <c r="R1996" s="5">
        <f t="shared" si="282"/>
        <v>3</v>
      </c>
      <c r="S1996" s="5">
        <f t="shared" si="283"/>
        <v>24</v>
      </c>
      <c r="T1996" s="5">
        <f t="shared" si="284"/>
        <v>23</v>
      </c>
      <c r="U1996" s="5" t="str">
        <f t="shared" si="285"/>
        <v>03</v>
      </c>
      <c r="V1996" s="5" t="str">
        <f t="shared" si="286"/>
        <v>24</v>
      </c>
      <c r="W1996" s="5" t="str">
        <f t="shared" si="287"/>
        <v>23</v>
      </c>
    </row>
    <row r="1997" spans="9:23">
      <c r="I1997" s="5" t="s">
        <v>2168</v>
      </c>
      <c r="K1997" s="59" t="s">
        <v>39</v>
      </c>
      <c r="N1997" s="68">
        <f t="shared" si="280"/>
        <v>1.1415525099999999E-4</v>
      </c>
      <c r="P1997" s="60" t="str">
        <f t="shared" si="281"/>
        <v>M03D25H00</v>
      </c>
      <c r="Q1997" s="67">
        <f t="shared" si="288"/>
        <v>43183.999999995169</v>
      </c>
      <c r="R1997" s="5">
        <f t="shared" si="282"/>
        <v>3</v>
      </c>
      <c r="S1997" s="5">
        <f t="shared" si="283"/>
        <v>25</v>
      </c>
      <c r="T1997" s="5">
        <f t="shared" si="284"/>
        <v>0</v>
      </c>
      <c r="U1997" s="5" t="str">
        <f t="shared" si="285"/>
        <v>03</v>
      </c>
      <c r="V1997" s="5" t="str">
        <f t="shared" si="286"/>
        <v>25</v>
      </c>
      <c r="W1997" s="5" t="str">
        <f t="shared" si="287"/>
        <v>00</v>
      </c>
    </row>
    <row r="1998" spans="9:23">
      <c r="I1998" s="5" t="s">
        <v>2169</v>
      </c>
      <c r="K1998" s="59" t="s">
        <v>39</v>
      </c>
      <c r="N1998" s="68">
        <f t="shared" si="280"/>
        <v>1.1415525099999999E-4</v>
      </c>
      <c r="P1998" s="60" t="str">
        <f t="shared" si="281"/>
        <v>M03D25H01</v>
      </c>
      <c r="Q1998" s="67">
        <f t="shared" si="288"/>
        <v>43184.041666661833</v>
      </c>
      <c r="R1998" s="5">
        <f t="shared" si="282"/>
        <v>3</v>
      </c>
      <c r="S1998" s="5">
        <f t="shared" si="283"/>
        <v>25</v>
      </c>
      <c r="T1998" s="5">
        <f t="shared" si="284"/>
        <v>1</v>
      </c>
      <c r="U1998" s="5" t="str">
        <f t="shared" si="285"/>
        <v>03</v>
      </c>
      <c r="V1998" s="5" t="str">
        <f t="shared" si="286"/>
        <v>25</v>
      </c>
      <c r="W1998" s="5" t="str">
        <f t="shared" si="287"/>
        <v>01</v>
      </c>
    </row>
    <row r="1999" spans="9:23">
      <c r="I1999" s="5" t="s">
        <v>2170</v>
      </c>
      <c r="K1999" s="59" t="s">
        <v>39</v>
      </c>
      <c r="N1999" s="68">
        <f t="shared" si="280"/>
        <v>1.1415525099999999E-4</v>
      </c>
      <c r="P1999" s="60" t="str">
        <f t="shared" si="281"/>
        <v>M03D25H02</v>
      </c>
      <c r="Q1999" s="67">
        <f t="shared" si="288"/>
        <v>43184.083333328497</v>
      </c>
      <c r="R1999" s="5">
        <f t="shared" si="282"/>
        <v>3</v>
      </c>
      <c r="S1999" s="5">
        <f t="shared" si="283"/>
        <v>25</v>
      </c>
      <c r="T1999" s="5">
        <f t="shared" si="284"/>
        <v>2</v>
      </c>
      <c r="U1999" s="5" t="str">
        <f t="shared" si="285"/>
        <v>03</v>
      </c>
      <c r="V1999" s="5" t="str">
        <f t="shared" si="286"/>
        <v>25</v>
      </c>
      <c r="W1999" s="5" t="str">
        <f t="shared" si="287"/>
        <v>02</v>
      </c>
    </row>
    <row r="2000" spans="9:23">
      <c r="I2000" s="5" t="s">
        <v>2171</v>
      </c>
      <c r="K2000" s="59" t="s">
        <v>39</v>
      </c>
      <c r="N2000" s="68">
        <f t="shared" si="280"/>
        <v>1.1415525099999999E-4</v>
      </c>
      <c r="P2000" s="60" t="str">
        <f t="shared" si="281"/>
        <v>M03D25H03</v>
      </c>
      <c r="Q2000" s="67">
        <f t="shared" si="288"/>
        <v>43184.124999995161</v>
      </c>
      <c r="R2000" s="5">
        <f t="shared" si="282"/>
        <v>3</v>
      </c>
      <c r="S2000" s="5">
        <f t="shared" si="283"/>
        <v>25</v>
      </c>
      <c r="T2000" s="5">
        <f t="shared" si="284"/>
        <v>3</v>
      </c>
      <c r="U2000" s="5" t="str">
        <f t="shared" si="285"/>
        <v>03</v>
      </c>
      <c r="V2000" s="5" t="str">
        <f t="shared" si="286"/>
        <v>25</v>
      </c>
      <c r="W2000" s="5" t="str">
        <f t="shared" si="287"/>
        <v>03</v>
      </c>
    </row>
    <row r="2001" spans="9:23">
      <c r="I2001" s="5" t="s">
        <v>2172</v>
      </c>
      <c r="K2001" s="59" t="s">
        <v>39</v>
      </c>
      <c r="N2001" s="68">
        <f t="shared" si="280"/>
        <v>1.1415525099999999E-4</v>
      </c>
      <c r="P2001" s="60" t="str">
        <f t="shared" si="281"/>
        <v>M03D25H04</v>
      </c>
      <c r="Q2001" s="67">
        <f t="shared" si="288"/>
        <v>43184.166666661826</v>
      </c>
      <c r="R2001" s="5">
        <f t="shared" si="282"/>
        <v>3</v>
      </c>
      <c r="S2001" s="5">
        <f t="shared" si="283"/>
        <v>25</v>
      </c>
      <c r="T2001" s="5">
        <f t="shared" si="284"/>
        <v>4</v>
      </c>
      <c r="U2001" s="5" t="str">
        <f t="shared" si="285"/>
        <v>03</v>
      </c>
      <c r="V2001" s="5" t="str">
        <f t="shared" si="286"/>
        <v>25</v>
      </c>
      <c r="W2001" s="5" t="str">
        <f t="shared" si="287"/>
        <v>04</v>
      </c>
    </row>
    <row r="2002" spans="9:23">
      <c r="I2002" s="5" t="s">
        <v>2173</v>
      </c>
      <c r="K2002" s="59" t="s">
        <v>39</v>
      </c>
      <c r="N2002" s="68">
        <f t="shared" si="280"/>
        <v>1.1415525099999999E-4</v>
      </c>
      <c r="P2002" s="60" t="str">
        <f t="shared" si="281"/>
        <v>M03D25H05</v>
      </c>
      <c r="Q2002" s="67">
        <f t="shared" si="288"/>
        <v>43184.20833332849</v>
      </c>
      <c r="R2002" s="5">
        <f t="shared" si="282"/>
        <v>3</v>
      </c>
      <c r="S2002" s="5">
        <f t="shared" si="283"/>
        <v>25</v>
      </c>
      <c r="T2002" s="5">
        <f t="shared" si="284"/>
        <v>5</v>
      </c>
      <c r="U2002" s="5" t="str">
        <f t="shared" si="285"/>
        <v>03</v>
      </c>
      <c r="V2002" s="5" t="str">
        <f t="shared" si="286"/>
        <v>25</v>
      </c>
      <c r="W2002" s="5" t="str">
        <f t="shared" si="287"/>
        <v>05</v>
      </c>
    </row>
    <row r="2003" spans="9:23">
      <c r="I2003" s="5" t="s">
        <v>2174</v>
      </c>
      <c r="K2003" s="59" t="s">
        <v>39</v>
      </c>
      <c r="N2003" s="68">
        <f t="shared" si="280"/>
        <v>1.1415525099999999E-4</v>
      </c>
      <c r="P2003" s="60" t="str">
        <f t="shared" si="281"/>
        <v>M03D25H06</v>
      </c>
      <c r="Q2003" s="67">
        <f t="shared" si="288"/>
        <v>43184.249999995154</v>
      </c>
      <c r="R2003" s="5">
        <f t="shared" si="282"/>
        <v>3</v>
      </c>
      <c r="S2003" s="5">
        <f t="shared" si="283"/>
        <v>25</v>
      </c>
      <c r="T2003" s="5">
        <f t="shared" si="284"/>
        <v>6</v>
      </c>
      <c r="U2003" s="5" t="str">
        <f t="shared" si="285"/>
        <v>03</v>
      </c>
      <c r="V2003" s="5" t="str">
        <f t="shared" si="286"/>
        <v>25</v>
      </c>
      <c r="W2003" s="5" t="str">
        <f t="shared" si="287"/>
        <v>06</v>
      </c>
    </row>
    <row r="2004" spans="9:23">
      <c r="I2004" s="5" t="s">
        <v>2175</v>
      </c>
      <c r="K2004" s="59" t="s">
        <v>39</v>
      </c>
      <c r="N2004" s="68">
        <f t="shared" si="280"/>
        <v>1.1415525099999999E-4</v>
      </c>
      <c r="P2004" s="60" t="str">
        <f t="shared" si="281"/>
        <v>M03D25H07</v>
      </c>
      <c r="Q2004" s="67">
        <f t="shared" si="288"/>
        <v>43184.291666661818</v>
      </c>
      <c r="R2004" s="5">
        <f t="shared" si="282"/>
        <v>3</v>
      </c>
      <c r="S2004" s="5">
        <f t="shared" si="283"/>
        <v>25</v>
      </c>
      <c r="T2004" s="5">
        <f t="shared" si="284"/>
        <v>7</v>
      </c>
      <c r="U2004" s="5" t="str">
        <f t="shared" si="285"/>
        <v>03</v>
      </c>
      <c r="V2004" s="5" t="str">
        <f t="shared" si="286"/>
        <v>25</v>
      </c>
      <c r="W2004" s="5" t="str">
        <f t="shared" si="287"/>
        <v>07</v>
      </c>
    </row>
    <row r="2005" spans="9:23">
      <c r="I2005" s="5" t="s">
        <v>2176</v>
      </c>
      <c r="K2005" s="59" t="s">
        <v>39</v>
      </c>
      <c r="N2005" s="68">
        <f t="shared" si="280"/>
        <v>1.1415525099999999E-4</v>
      </c>
      <c r="P2005" s="60" t="str">
        <f t="shared" si="281"/>
        <v>M03D25H08</v>
      </c>
      <c r="Q2005" s="67">
        <f t="shared" si="288"/>
        <v>43184.333333328483</v>
      </c>
      <c r="R2005" s="5">
        <f t="shared" si="282"/>
        <v>3</v>
      </c>
      <c r="S2005" s="5">
        <f t="shared" si="283"/>
        <v>25</v>
      </c>
      <c r="T2005" s="5">
        <f t="shared" si="284"/>
        <v>8</v>
      </c>
      <c r="U2005" s="5" t="str">
        <f t="shared" si="285"/>
        <v>03</v>
      </c>
      <c r="V2005" s="5" t="str">
        <f t="shared" si="286"/>
        <v>25</v>
      </c>
      <c r="W2005" s="5" t="str">
        <f t="shared" si="287"/>
        <v>08</v>
      </c>
    </row>
    <row r="2006" spans="9:23">
      <c r="I2006" s="5" t="s">
        <v>2177</v>
      </c>
      <c r="K2006" s="59" t="s">
        <v>39</v>
      </c>
      <c r="N2006" s="68">
        <f t="shared" si="280"/>
        <v>1.1415525099999999E-4</v>
      </c>
      <c r="P2006" s="60" t="str">
        <f t="shared" si="281"/>
        <v>M03D25H09</v>
      </c>
      <c r="Q2006" s="67">
        <f t="shared" si="288"/>
        <v>43184.374999995147</v>
      </c>
      <c r="R2006" s="5">
        <f t="shared" si="282"/>
        <v>3</v>
      </c>
      <c r="S2006" s="5">
        <f t="shared" si="283"/>
        <v>25</v>
      </c>
      <c r="T2006" s="5">
        <f t="shared" si="284"/>
        <v>9</v>
      </c>
      <c r="U2006" s="5" t="str">
        <f t="shared" si="285"/>
        <v>03</v>
      </c>
      <c r="V2006" s="5" t="str">
        <f t="shared" si="286"/>
        <v>25</v>
      </c>
      <c r="W2006" s="5" t="str">
        <f t="shared" si="287"/>
        <v>09</v>
      </c>
    </row>
    <row r="2007" spans="9:23">
      <c r="I2007" s="5" t="s">
        <v>2178</v>
      </c>
      <c r="K2007" s="59" t="s">
        <v>39</v>
      </c>
      <c r="N2007" s="68">
        <f t="shared" si="280"/>
        <v>1.1415525099999999E-4</v>
      </c>
      <c r="P2007" s="60" t="str">
        <f t="shared" si="281"/>
        <v>M03D25H10</v>
      </c>
      <c r="Q2007" s="67">
        <f t="shared" si="288"/>
        <v>43184.416666661811</v>
      </c>
      <c r="R2007" s="5">
        <f t="shared" si="282"/>
        <v>3</v>
      </c>
      <c r="S2007" s="5">
        <f t="shared" si="283"/>
        <v>25</v>
      </c>
      <c r="T2007" s="5">
        <f t="shared" si="284"/>
        <v>10</v>
      </c>
      <c r="U2007" s="5" t="str">
        <f t="shared" si="285"/>
        <v>03</v>
      </c>
      <c r="V2007" s="5" t="str">
        <f t="shared" si="286"/>
        <v>25</v>
      </c>
      <c r="W2007" s="5" t="str">
        <f t="shared" si="287"/>
        <v>10</v>
      </c>
    </row>
    <row r="2008" spans="9:23">
      <c r="I2008" s="5" t="s">
        <v>2179</v>
      </c>
      <c r="K2008" s="59" t="s">
        <v>39</v>
      </c>
      <c r="N2008" s="68">
        <f t="shared" si="280"/>
        <v>1.1415525099999999E-4</v>
      </c>
      <c r="P2008" s="60" t="str">
        <f t="shared" si="281"/>
        <v>M03D25H11</v>
      </c>
      <c r="Q2008" s="67">
        <f t="shared" si="288"/>
        <v>43184.458333328475</v>
      </c>
      <c r="R2008" s="5">
        <f t="shared" si="282"/>
        <v>3</v>
      </c>
      <c r="S2008" s="5">
        <f t="shared" si="283"/>
        <v>25</v>
      </c>
      <c r="T2008" s="5">
        <f t="shared" si="284"/>
        <v>11</v>
      </c>
      <c r="U2008" s="5" t="str">
        <f t="shared" si="285"/>
        <v>03</v>
      </c>
      <c r="V2008" s="5" t="str">
        <f t="shared" si="286"/>
        <v>25</v>
      </c>
      <c r="W2008" s="5" t="str">
        <f t="shared" si="287"/>
        <v>11</v>
      </c>
    </row>
    <row r="2009" spans="9:23">
      <c r="I2009" s="5" t="s">
        <v>2180</v>
      </c>
      <c r="K2009" s="59" t="s">
        <v>39</v>
      </c>
      <c r="N2009" s="68">
        <f t="shared" si="280"/>
        <v>1.1415525099999999E-4</v>
      </c>
      <c r="P2009" s="60" t="str">
        <f t="shared" si="281"/>
        <v>M03D25H12</v>
      </c>
      <c r="Q2009" s="67">
        <f t="shared" si="288"/>
        <v>43184.49999999514</v>
      </c>
      <c r="R2009" s="5">
        <f t="shared" si="282"/>
        <v>3</v>
      </c>
      <c r="S2009" s="5">
        <f t="shared" si="283"/>
        <v>25</v>
      </c>
      <c r="T2009" s="5">
        <f t="shared" si="284"/>
        <v>12</v>
      </c>
      <c r="U2009" s="5" t="str">
        <f t="shared" si="285"/>
        <v>03</v>
      </c>
      <c r="V2009" s="5" t="str">
        <f t="shared" si="286"/>
        <v>25</v>
      </c>
      <c r="W2009" s="5" t="str">
        <f t="shared" si="287"/>
        <v>12</v>
      </c>
    </row>
    <row r="2010" spans="9:23">
      <c r="I2010" s="5" t="s">
        <v>2181</v>
      </c>
      <c r="K2010" s="59" t="s">
        <v>39</v>
      </c>
      <c r="N2010" s="68">
        <f t="shared" si="280"/>
        <v>1.1415525099999999E-4</v>
      </c>
      <c r="P2010" s="60" t="str">
        <f t="shared" si="281"/>
        <v>M03D25H13</v>
      </c>
      <c r="Q2010" s="67">
        <f t="shared" si="288"/>
        <v>43184.541666661804</v>
      </c>
      <c r="R2010" s="5">
        <f t="shared" si="282"/>
        <v>3</v>
      </c>
      <c r="S2010" s="5">
        <f t="shared" si="283"/>
        <v>25</v>
      </c>
      <c r="T2010" s="5">
        <f t="shared" si="284"/>
        <v>13</v>
      </c>
      <c r="U2010" s="5" t="str">
        <f t="shared" si="285"/>
        <v>03</v>
      </c>
      <c r="V2010" s="5" t="str">
        <f t="shared" si="286"/>
        <v>25</v>
      </c>
      <c r="W2010" s="5" t="str">
        <f t="shared" si="287"/>
        <v>13</v>
      </c>
    </row>
    <row r="2011" spans="9:23">
      <c r="I2011" s="5" t="s">
        <v>2182</v>
      </c>
      <c r="K2011" s="59" t="s">
        <v>39</v>
      </c>
      <c r="N2011" s="68">
        <f t="shared" si="280"/>
        <v>1.1415525099999999E-4</v>
      </c>
      <c r="P2011" s="60" t="str">
        <f t="shared" si="281"/>
        <v>M03D25H14</v>
      </c>
      <c r="Q2011" s="67">
        <f t="shared" si="288"/>
        <v>43184.583333328468</v>
      </c>
      <c r="R2011" s="5">
        <f t="shared" si="282"/>
        <v>3</v>
      </c>
      <c r="S2011" s="5">
        <f t="shared" si="283"/>
        <v>25</v>
      </c>
      <c r="T2011" s="5">
        <f t="shared" si="284"/>
        <v>14</v>
      </c>
      <c r="U2011" s="5" t="str">
        <f t="shared" si="285"/>
        <v>03</v>
      </c>
      <c r="V2011" s="5" t="str">
        <f t="shared" si="286"/>
        <v>25</v>
      </c>
      <c r="W2011" s="5" t="str">
        <f t="shared" si="287"/>
        <v>14</v>
      </c>
    </row>
    <row r="2012" spans="9:23">
      <c r="I2012" s="5" t="s">
        <v>2183</v>
      </c>
      <c r="K2012" s="59" t="s">
        <v>39</v>
      </c>
      <c r="N2012" s="68">
        <f t="shared" si="280"/>
        <v>1.1415525099999999E-4</v>
      </c>
      <c r="P2012" s="60" t="str">
        <f t="shared" si="281"/>
        <v>M03D25H15</v>
      </c>
      <c r="Q2012" s="67">
        <f t="shared" si="288"/>
        <v>43184.624999995132</v>
      </c>
      <c r="R2012" s="5">
        <f t="shared" si="282"/>
        <v>3</v>
      </c>
      <c r="S2012" s="5">
        <f t="shared" si="283"/>
        <v>25</v>
      </c>
      <c r="T2012" s="5">
        <f t="shared" si="284"/>
        <v>15</v>
      </c>
      <c r="U2012" s="5" t="str">
        <f t="shared" si="285"/>
        <v>03</v>
      </c>
      <c r="V2012" s="5" t="str">
        <f t="shared" si="286"/>
        <v>25</v>
      </c>
      <c r="W2012" s="5" t="str">
        <f t="shared" si="287"/>
        <v>15</v>
      </c>
    </row>
    <row r="2013" spans="9:23">
      <c r="I2013" s="5" t="s">
        <v>2184</v>
      </c>
      <c r="K2013" s="59" t="s">
        <v>39</v>
      </c>
      <c r="N2013" s="68">
        <f t="shared" si="280"/>
        <v>1.1415525099999999E-4</v>
      </c>
      <c r="P2013" s="60" t="str">
        <f t="shared" si="281"/>
        <v>M03D25H16</v>
      </c>
      <c r="Q2013" s="67">
        <f t="shared" si="288"/>
        <v>43184.666666661797</v>
      </c>
      <c r="R2013" s="5">
        <f t="shared" si="282"/>
        <v>3</v>
      </c>
      <c r="S2013" s="5">
        <f t="shared" si="283"/>
        <v>25</v>
      </c>
      <c r="T2013" s="5">
        <f t="shared" si="284"/>
        <v>16</v>
      </c>
      <c r="U2013" s="5" t="str">
        <f t="shared" si="285"/>
        <v>03</v>
      </c>
      <c r="V2013" s="5" t="str">
        <f t="shared" si="286"/>
        <v>25</v>
      </c>
      <c r="W2013" s="5" t="str">
        <f t="shared" si="287"/>
        <v>16</v>
      </c>
    </row>
    <row r="2014" spans="9:23">
      <c r="I2014" s="5" t="s">
        <v>2185</v>
      </c>
      <c r="K2014" s="59" t="s">
        <v>39</v>
      </c>
      <c r="N2014" s="68">
        <f t="shared" si="280"/>
        <v>1.1415525099999999E-4</v>
      </c>
      <c r="P2014" s="60" t="str">
        <f t="shared" si="281"/>
        <v>M03D25H17</v>
      </c>
      <c r="Q2014" s="67">
        <f t="shared" si="288"/>
        <v>43184.708333328461</v>
      </c>
      <c r="R2014" s="5">
        <f t="shared" si="282"/>
        <v>3</v>
      </c>
      <c r="S2014" s="5">
        <f t="shared" si="283"/>
        <v>25</v>
      </c>
      <c r="T2014" s="5">
        <f t="shared" si="284"/>
        <v>17</v>
      </c>
      <c r="U2014" s="5" t="str">
        <f t="shared" si="285"/>
        <v>03</v>
      </c>
      <c r="V2014" s="5" t="str">
        <f t="shared" si="286"/>
        <v>25</v>
      </c>
      <c r="W2014" s="5" t="str">
        <f t="shared" si="287"/>
        <v>17</v>
      </c>
    </row>
    <row r="2015" spans="9:23">
      <c r="I2015" s="5" t="s">
        <v>2186</v>
      </c>
      <c r="K2015" s="59" t="s">
        <v>39</v>
      </c>
      <c r="N2015" s="68">
        <f t="shared" si="280"/>
        <v>1.1415525099999999E-4</v>
      </c>
      <c r="P2015" s="60" t="str">
        <f t="shared" si="281"/>
        <v>M03D25H18</v>
      </c>
      <c r="Q2015" s="67">
        <f t="shared" si="288"/>
        <v>43184.749999995125</v>
      </c>
      <c r="R2015" s="5">
        <f t="shared" si="282"/>
        <v>3</v>
      </c>
      <c r="S2015" s="5">
        <f t="shared" si="283"/>
        <v>25</v>
      </c>
      <c r="T2015" s="5">
        <f t="shared" si="284"/>
        <v>18</v>
      </c>
      <c r="U2015" s="5" t="str">
        <f t="shared" si="285"/>
        <v>03</v>
      </c>
      <c r="V2015" s="5" t="str">
        <f t="shared" si="286"/>
        <v>25</v>
      </c>
      <c r="W2015" s="5" t="str">
        <f t="shared" si="287"/>
        <v>18</v>
      </c>
    </row>
    <row r="2016" spans="9:23">
      <c r="I2016" s="5" t="s">
        <v>2187</v>
      </c>
      <c r="K2016" s="59" t="s">
        <v>39</v>
      </c>
      <c r="N2016" s="68">
        <f t="shared" si="280"/>
        <v>1.1415525099999999E-4</v>
      </c>
      <c r="P2016" s="60" t="str">
        <f t="shared" si="281"/>
        <v>M03D25H19</v>
      </c>
      <c r="Q2016" s="67">
        <f t="shared" si="288"/>
        <v>43184.791666661789</v>
      </c>
      <c r="R2016" s="5">
        <f t="shared" si="282"/>
        <v>3</v>
      </c>
      <c r="S2016" s="5">
        <f t="shared" si="283"/>
        <v>25</v>
      </c>
      <c r="T2016" s="5">
        <f t="shared" si="284"/>
        <v>19</v>
      </c>
      <c r="U2016" s="5" t="str">
        <f t="shared" si="285"/>
        <v>03</v>
      </c>
      <c r="V2016" s="5" t="str">
        <f t="shared" si="286"/>
        <v>25</v>
      </c>
      <c r="W2016" s="5" t="str">
        <f t="shared" si="287"/>
        <v>19</v>
      </c>
    </row>
    <row r="2017" spans="9:23">
      <c r="I2017" s="5" t="s">
        <v>2188</v>
      </c>
      <c r="K2017" s="59" t="s">
        <v>39</v>
      </c>
      <c r="N2017" s="68">
        <f t="shared" si="280"/>
        <v>1.1415525099999999E-4</v>
      </c>
      <c r="P2017" s="60" t="str">
        <f t="shared" si="281"/>
        <v>M03D25H20</v>
      </c>
      <c r="Q2017" s="67">
        <f t="shared" si="288"/>
        <v>43184.833333328454</v>
      </c>
      <c r="R2017" s="5">
        <f t="shared" si="282"/>
        <v>3</v>
      </c>
      <c r="S2017" s="5">
        <f t="shared" si="283"/>
        <v>25</v>
      </c>
      <c r="T2017" s="5">
        <f t="shared" si="284"/>
        <v>20</v>
      </c>
      <c r="U2017" s="5" t="str">
        <f t="shared" si="285"/>
        <v>03</v>
      </c>
      <c r="V2017" s="5" t="str">
        <f t="shared" si="286"/>
        <v>25</v>
      </c>
      <c r="W2017" s="5" t="str">
        <f t="shared" si="287"/>
        <v>20</v>
      </c>
    </row>
    <row r="2018" spans="9:23">
      <c r="I2018" s="5" t="s">
        <v>2189</v>
      </c>
      <c r="K2018" s="59" t="s">
        <v>39</v>
      </c>
      <c r="N2018" s="68">
        <f t="shared" si="280"/>
        <v>1.1415525099999999E-4</v>
      </c>
      <c r="P2018" s="60" t="str">
        <f t="shared" si="281"/>
        <v>M03D25H21</v>
      </c>
      <c r="Q2018" s="67">
        <f t="shared" si="288"/>
        <v>43184.874999995118</v>
      </c>
      <c r="R2018" s="5">
        <f t="shared" si="282"/>
        <v>3</v>
      </c>
      <c r="S2018" s="5">
        <f t="shared" si="283"/>
        <v>25</v>
      </c>
      <c r="T2018" s="5">
        <f t="shared" si="284"/>
        <v>21</v>
      </c>
      <c r="U2018" s="5" t="str">
        <f t="shared" si="285"/>
        <v>03</v>
      </c>
      <c r="V2018" s="5" t="str">
        <f t="shared" si="286"/>
        <v>25</v>
      </c>
      <c r="W2018" s="5" t="str">
        <f t="shared" si="287"/>
        <v>21</v>
      </c>
    </row>
    <row r="2019" spans="9:23">
      <c r="I2019" s="5" t="s">
        <v>2190</v>
      </c>
      <c r="K2019" s="59" t="s">
        <v>39</v>
      </c>
      <c r="N2019" s="68">
        <f t="shared" si="280"/>
        <v>1.1415525099999999E-4</v>
      </c>
      <c r="P2019" s="60" t="str">
        <f t="shared" si="281"/>
        <v>M03D25H22</v>
      </c>
      <c r="Q2019" s="67">
        <f t="shared" si="288"/>
        <v>43184.916666661782</v>
      </c>
      <c r="R2019" s="5">
        <f t="shared" si="282"/>
        <v>3</v>
      </c>
      <c r="S2019" s="5">
        <f t="shared" si="283"/>
        <v>25</v>
      </c>
      <c r="T2019" s="5">
        <f t="shared" si="284"/>
        <v>22</v>
      </c>
      <c r="U2019" s="5" t="str">
        <f t="shared" si="285"/>
        <v>03</v>
      </c>
      <c r="V2019" s="5" t="str">
        <f t="shared" si="286"/>
        <v>25</v>
      </c>
      <c r="W2019" s="5" t="str">
        <f t="shared" si="287"/>
        <v>22</v>
      </c>
    </row>
    <row r="2020" spans="9:23">
      <c r="I2020" s="5" t="s">
        <v>2191</v>
      </c>
      <c r="K2020" s="59" t="s">
        <v>39</v>
      </c>
      <c r="N2020" s="68">
        <f t="shared" si="280"/>
        <v>1.1415525099999999E-4</v>
      </c>
      <c r="P2020" s="60" t="str">
        <f t="shared" si="281"/>
        <v>M03D25H23</v>
      </c>
      <c r="Q2020" s="67">
        <f t="shared" si="288"/>
        <v>43184.958333328446</v>
      </c>
      <c r="R2020" s="5">
        <f t="shared" si="282"/>
        <v>3</v>
      </c>
      <c r="S2020" s="5">
        <f t="shared" si="283"/>
        <v>25</v>
      </c>
      <c r="T2020" s="5">
        <f t="shared" si="284"/>
        <v>23</v>
      </c>
      <c r="U2020" s="5" t="str">
        <f t="shared" si="285"/>
        <v>03</v>
      </c>
      <c r="V2020" s="5" t="str">
        <f t="shared" si="286"/>
        <v>25</v>
      </c>
      <c r="W2020" s="5" t="str">
        <f t="shared" si="287"/>
        <v>23</v>
      </c>
    </row>
    <row r="2021" spans="9:23">
      <c r="I2021" s="5" t="s">
        <v>2192</v>
      </c>
      <c r="K2021" s="59" t="s">
        <v>39</v>
      </c>
      <c r="N2021" s="68">
        <f t="shared" si="280"/>
        <v>1.1415525099999999E-4</v>
      </c>
      <c r="P2021" s="60" t="str">
        <f t="shared" si="281"/>
        <v>M03D26H00</v>
      </c>
      <c r="Q2021" s="67">
        <f t="shared" si="288"/>
        <v>43184.999999995111</v>
      </c>
      <c r="R2021" s="5">
        <f t="shared" si="282"/>
        <v>3</v>
      </c>
      <c r="S2021" s="5">
        <f t="shared" si="283"/>
        <v>26</v>
      </c>
      <c r="T2021" s="5">
        <f t="shared" si="284"/>
        <v>0</v>
      </c>
      <c r="U2021" s="5" t="str">
        <f t="shared" si="285"/>
        <v>03</v>
      </c>
      <c r="V2021" s="5" t="str">
        <f t="shared" si="286"/>
        <v>26</v>
      </c>
      <c r="W2021" s="5" t="str">
        <f t="shared" si="287"/>
        <v>00</v>
      </c>
    </row>
    <row r="2022" spans="9:23">
      <c r="I2022" s="5" t="s">
        <v>2193</v>
      </c>
      <c r="K2022" s="59" t="s">
        <v>39</v>
      </c>
      <c r="N2022" s="68">
        <f t="shared" si="280"/>
        <v>1.1415525099999999E-4</v>
      </c>
      <c r="P2022" s="60" t="str">
        <f t="shared" si="281"/>
        <v>M03D26H01</v>
      </c>
      <c r="Q2022" s="67">
        <f t="shared" si="288"/>
        <v>43185.041666661775</v>
      </c>
      <c r="R2022" s="5">
        <f t="shared" si="282"/>
        <v>3</v>
      </c>
      <c r="S2022" s="5">
        <f t="shared" si="283"/>
        <v>26</v>
      </c>
      <c r="T2022" s="5">
        <f t="shared" si="284"/>
        <v>1</v>
      </c>
      <c r="U2022" s="5" t="str">
        <f t="shared" si="285"/>
        <v>03</v>
      </c>
      <c r="V2022" s="5" t="str">
        <f t="shared" si="286"/>
        <v>26</v>
      </c>
      <c r="W2022" s="5" t="str">
        <f t="shared" si="287"/>
        <v>01</v>
      </c>
    </row>
    <row r="2023" spans="9:23">
      <c r="I2023" s="5" t="s">
        <v>2194</v>
      </c>
      <c r="K2023" s="59" t="s">
        <v>39</v>
      </c>
      <c r="N2023" s="68">
        <f t="shared" si="280"/>
        <v>1.1415525099999999E-4</v>
      </c>
      <c r="P2023" s="60" t="str">
        <f t="shared" si="281"/>
        <v>M03D26H02</v>
      </c>
      <c r="Q2023" s="67">
        <f t="shared" si="288"/>
        <v>43185.083333328439</v>
      </c>
      <c r="R2023" s="5">
        <f t="shared" si="282"/>
        <v>3</v>
      </c>
      <c r="S2023" s="5">
        <f t="shared" si="283"/>
        <v>26</v>
      </c>
      <c r="T2023" s="5">
        <f t="shared" si="284"/>
        <v>2</v>
      </c>
      <c r="U2023" s="5" t="str">
        <f t="shared" si="285"/>
        <v>03</v>
      </c>
      <c r="V2023" s="5" t="str">
        <f t="shared" si="286"/>
        <v>26</v>
      </c>
      <c r="W2023" s="5" t="str">
        <f t="shared" si="287"/>
        <v>02</v>
      </c>
    </row>
    <row r="2024" spans="9:23">
      <c r="I2024" s="5" t="s">
        <v>2195</v>
      </c>
      <c r="K2024" s="59" t="s">
        <v>39</v>
      </c>
      <c r="N2024" s="68">
        <f t="shared" si="280"/>
        <v>1.1415525099999999E-4</v>
      </c>
      <c r="P2024" s="60" t="str">
        <f t="shared" si="281"/>
        <v>M03D26H03</v>
      </c>
      <c r="Q2024" s="67">
        <f t="shared" si="288"/>
        <v>43185.124999995103</v>
      </c>
      <c r="R2024" s="5">
        <f t="shared" si="282"/>
        <v>3</v>
      </c>
      <c r="S2024" s="5">
        <f t="shared" si="283"/>
        <v>26</v>
      </c>
      <c r="T2024" s="5">
        <f t="shared" si="284"/>
        <v>3</v>
      </c>
      <c r="U2024" s="5" t="str">
        <f t="shared" si="285"/>
        <v>03</v>
      </c>
      <c r="V2024" s="5" t="str">
        <f t="shared" si="286"/>
        <v>26</v>
      </c>
      <c r="W2024" s="5" t="str">
        <f t="shared" si="287"/>
        <v>03</v>
      </c>
    </row>
    <row r="2025" spans="9:23">
      <c r="I2025" s="5" t="s">
        <v>2196</v>
      </c>
      <c r="K2025" s="59" t="s">
        <v>39</v>
      </c>
      <c r="N2025" s="68">
        <f t="shared" si="280"/>
        <v>1.1415525099999999E-4</v>
      </c>
      <c r="P2025" s="60" t="str">
        <f t="shared" si="281"/>
        <v>M03D26H04</v>
      </c>
      <c r="Q2025" s="67">
        <f t="shared" si="288"/>
        <v>43185.166666661768</v>
      </c>
      <c r="R2025" s="5">
        <f t="shared" si="282"/>
        <v>3</v>
      </c>
      <c r="S2025" s="5">
        <f t="shared" si="283"/>
        <v>26</v>
      </c>
      <c r="T2025" s="5">
        <f t="shared" si="284"/>
        <v>4</v>
      </c>
      <c r="U2025" s="5" t="str">
        <f t="shared" si="285"/>
        <v>03</v>
      </c>
      <c r="V2025" s="5" t="str">
        <f t="shared" si="286"/>
        <v>26</v>
      </c>
      <c r="W2025" s="5" t="str">
        <f t="shared" si="287"/>
        <v>04</v>
      </c>
    </row>
    <row r="2026" spans="9:23">
      <c r="I2026" s="5" t="s">
        <v>2197</v>
      </c>
      <c r="K2026" s="59" t="s">
        <v>39</v>
      </c>
      <c r="N2026" s="68">
        <f t="shared" si="280"/>
        <v>1.1415525099999999E-4</v>
      </c>
      <c r="P2026" s="60" t="str">
        <f t="shared" si="281"/>
        <v>M03D26H05</v>
      </c>
      <c r="Q2026" s="67">
        <f t="shared" si="288"/>
        <v>43185.208333328432</v>
      </c>
      <c r="R2026" s="5">
        <f t="shared" si="282"/>
        <v>3</v>
      </c>
      <c r="S2026" s="5">
        <f t="shared" si="283"/>
        <v>26</v>
      </c>
      <c r="T2026" s="5">
        <f t="shared" si="284"/>
        <v>5</v>
      </c>
      <c r="U2026" s="5" t="str">
        <f t="shared" si="285"/>
        <v>03</v>
      </c>
      <c r="V2026" s="5" t="str">
        <f t="shared" si="286"/>
        <v>26</v>
      </c>
      <c r="W2026" s="5" t="str">
        <f t="shared" si="287"/>
        <v>05</v>
      </c>
    </row>
    <row r="2027" spans="9:23">
      <c r="I2027" s="5" t="s">
        <v>2198</v>
      </c>
      <c r="K2027" s="59" t="s">
        <v>39</v>
      </c>
      <c r="N2027" s="68">
        <f t="shared" si="280"/>
        <v>1.1415525099999999E-4</v>
      </c>
      <c r="P2027" s="60" t="str">
        <f t="shared" si="281"/>
        <v>M03D26H06</v>
      </c>
      <c r="Q2027" s="67">
        <f t="shared" si="288"/>
        <v>43185.249999995096</v>
      </c>
      <c r="R2027" s="5">
        <f t="shared" si="282"/>
        <v>3</v>
      </c>
      <c r="S2027" s="5">
        <f t="shared" si="283"/>
        <v>26</v>
      </c>
      <c r="T2027" s="5">
        <f t="shared" si="284"/>
        <v>6</v>
      </c>
      <c r="U2027" s="5" t="str">
        <f t="shared" si="285"/>
        <v>03</v>
      </c>
      <c r="V2027" s="5" t="str">
        <f t="shared" si="286"/>
        <v>26</v>
      </c>
      <c r="W2027" s="5" t="str">
        <f t="shared" si="287"/>
        <v>06</v>
      </c>
    </row>
    <row r="2028" spans="9:23">
      <c r="I2028" s="5" t="s">
        <v>2199</v>
      </c>
      <c r="K2028" s="59" t="s">
        <v>39</v>
      </c>
      <c r="N2028" s="68">
        <f t="shared" si="280"/>
        <v>1.1415525099999999E-4</v>
      </c>
      <c r="P2028" s="60" t="str">
        <f t="shared" si="281"/>
        <v>M03D26H07</v>
      </c>
      <c r="Q2028" s="67">
        <f t="shared" si="288"/>
        <v>43185.29166666176</v>
      </c>
      <c r="R2028" s="5">
        <f t="shared" si="282"/>
        <v>3</v>
      </c>
      <c r="S2028" s="5">
        <f t="shared" si="283"/>
        <v>26</v>
      </c>
      <c r="T2028" s="5">
        <f t="shared" si="284"/>
        <v>7</v>
      </c>
      <c r="U2028" s="5" t="str">
        <f t="shared" si="285"/>
        <v>03</v>
      </c>
      <c r="V2028" s="5" t="str">
        <f t="shared" si="286"/>
        <v>26</v>
      </c>
      <c r="W2028" s="5" t="str">
        <f t="shared" si="287"/>
        <v>07</v>
      </c>
    </row>
    <row r="2029" spans="9:23">
      <c r="I2029" s="5" t="s">
        <v>2200</v>
      </c>
      <c r="K2029" s="59" t="s">
        <v>39</v>
      </c>
      <c r="N2029" s="68">
        <f t="shared" si="280"/>
        <v>1.1415525099999999E-4</v>
      </c>
      <c r="P2029" s="60" t="str">
        <f t="shared" si="281"/>
        <v>M03D26H08</v>
      </c>
      <c r="Q2029" s="67">
        <f t="shared" si="288"/>
        <v>43185.333333328424</v>
      </c>
      <c r="R2029" s="5">
        <f t="shared" si="282"/>
        <v>3</v>
      </c>
      <c r="S2029" s="5">
        <f t="shared" si="283"/>
        <v>26</v>
      </c>
      <c r="T2029" s="5">
        <f t="shared" si="284"/>
        <v>8</v>
      </c>
      <c r="U2029" s="5" t="str">
        <f t="shared" si="285"/>
        <v>03</v>
      </c>
      <c r="V2029" s="5" t="str">
        <f t="shared" si="286"/>
        <v>26</v>
      </c>
      <c r="W2029" s="5" t="str">
        <f t="shared" si="287"/>
        <v>08</v>
      </c>
    </row>
    <row r="2030" spans="9:23">
      <c r="I2030" s="5" t="s">
        <v>2201</v>
      </c>
      <c r="K2030" s="59" t="s">
        <v>39</v>
      </c>
      <c r="N2030" s="68">
        <f t="shared" si="280"/>
        <v>1.1415525099999999E-4</v>
      </c>
      <c r="P2030" s="60" t="str">
        <f t="shared" si="281"/>
        <v>M03D26H09</v>
      </c>
      <c r="Q2030" s="67">
        <f t="shared" si="288"/>
        <v>43185.374999995089</v>
      </c>
      <c r="R2030" s="5">
        <f t="shared" si="282"/>
        <v>3</v>
      </c>
      <c r="S2030" s="5">
        <f t="shared" si="283"/>
        <v>26</v>
      </c>
      <c r="T2030" s="5">
        <f t="shared" si="284"/>
        <v>9</v>
      </c>
      <c r="U2030" s="5" t="str">
        <f t="shared" si="285"/>
        <v>03</v>
      </c>
      <c r="V2030" s="5" t="str">
        <f t="shared" si="286"/>
        <v>26</v>
      </c>
      <c r="W2030" s="5" t="str">
        <f t="shared" si="287"/>
        <v>09</v>
      </c>
    </row>
    <row r="2031" spans="9:23">
      <c r="I2031" s="5" t="s">
        <v>2202</v>
      </c>
      <c r="K2031" s="59" t="s">
        <v>39</v>
      </c>
      <c r="N2031" s="68">
        <f t="shared" si="280"/>
        <v>1.1415525099999999E-4</v>
      </c>
      <c r="P2031" s="60" t="str">
        <f t="shared" si="281"/>
        <v>M03D26H10</v>
      </c>
      <c r="Q2031" s="67">
        <f t="shared" si="288"/>
        <v>43185.416666661753</v>
      </c>
      <c r="R2031" s="5">
        <f t="shared" si="282"/>
        <v>3</v>
      </c>
      <c r="S2031" s="5">
        <f t="shared" si="283"/>
        <v>26</v>
      </c>
      <c r="T2031" s="5">
        <f t="shared" si="284"/>
        <v>10</v>
      </c>
      <c r="U2031" s="5" t="str">
        <f t="shared" si="285"/>
        <v>03</v>
      </c>
      <c r="V2031" s="5" t="str">
        <f t="shared" si="286"/>
        <v>26</v>
      </c>
      <c r="W2031" s="5" t="str">
        <f t="shared" si="287"/>
        <v>10</v>
      </c>
    </row>
    <row r="2032" spans="9:23">
      <c r="I2032" s="5" t="s">
        <v>2203</v>
      </c>
      <c r="K2032" s="59" t="s">
        <v>39</v>
      </c>
      <c r="N2032" s="68">
        <f t="shared" si="280"/>
        <v>1.1415525099999999E-4</v>
      </c>
      <c r="P2032" s="60" t="str">
        <f t="shared" si="281"/>
        <v>M03D26H11</v>
      </c>
      <c r="Q2032" s="67">
        <f t="shared" si="288"/>
        <v>43185.458333328417</v>
      </c>
      <c r="R2032" s="5">
        <f t="shared" si="282"/>
        <v>3</v>
      </c>
      <c r="S2032" s="5">
        <f t="shared" si="283"/>
        <v>26</v>
      </c>
      <c r="T2032" s="5">
        <f t="shared" si="284"/>
        <v>11</v>
      </c>
      <c r="U2032" s="5" t="str">
        <f t="shared" si="285"/>
        <v>03</v>
      </c>
      <c r="V2032" s="5" t="str">
        <f t="shared" si="286"/>
        <v>26</v>
      </c>
      <c r="W2032" s="5" t="str">
        <f t="shared" si="287"/>
        <v>11</v>
      </c>
    </row>
    <row r="2033" spans="9:23">
      <c r="I2033" s="5" t="s">
        <v>2204</v>
      </c>
      <c r="K2033" s="59" t="s">
        <v>39</v>
      </c>
      <c r="N2033" s="68">
        <f t="shared" si="280"/>
        <v>1.1415525099999999E-4</v>
      </c>
      <c r="P2033" s="60" t="str">
        <f t="shared" si="281"/>
        <v>M03D26H12</v>
      </c>
      <c r="Q2033" s="67">
        <f t="shared" si="288"/>
        <v>43185.499999995081</v>
      </c>
      <c r="R2033" s="5">
        <f t="shared" si="282"/>
        <v>3</v>
      </c>
      <c r="S2033" s="5">
        <f t="shared" si="283"/>
        <v>26</v>
      </c>
      <c r="T2033" s="5">
        <f t="shared" si="284"/>
        <v>12</v>
      </c>
      <c r="U2033" s="5" t="str">
        <f t="shared" si="285"/>
        <v>03</v>
      </c>
      <c r="V2033" s="5" t="str">
        <f t="shared" si="286"/>
        <v>26</v>
      </c>
      <c r="W2033" s="5" t="str">
        <f t="shared" si="287"/>
        <v>12</v>
      </c>
    </row>
    <row r="2034" spans="9:23">
      <c r="I2034" s="5" t="s">
        <v>2205</v>
      </c>
      <c r="K2034" s="59" t="s">
        <v>39</v>
      </c>
      <c r="N2034" s="68">
        <f t="shared" si="280"/>
        <v>1.1415525099999999E-4</v>
      </c>
      <c r="P2034" s="60" t="str">
        <f t="shared" si="281"/>
        <v>M03D26H13</v>
      </c>
      <c r="Q2034" s="67">
        <f t="shared" si="288"/>
        <v>43185.541666661746</v>
      </c>
      <c r="R2034" s="5">
        <f t="shared" si="282"/>
        <v>3</v>
      </c>
      <c r="S2034" s="5">
        <f t="shared" si="283"/>
        <v>26</v>
      </c>
      <c r="T2034" s="5">
        <f t="shared" si="284"/>
        <v>13</v>
      </c>
      <c r="U2034" s="5" t="str">
        <f t="shared" si="285"/>
        <v>03</v>
      </c>
      <c r="V2034" s="5" t="str">
        <f t="shared" si="286"/>
        <v>26</v>
      </c>
      <c r="W2034" s="5" t="str">
        <f t="shared" si="287"/>
        <v>13</v>
      </c>
    </row>
    <row r="2035" spans="9:23">
      <c r="I2035" s="5" t="s">
        <v>2206</v>
      </c>
      <c r="K2035" s="59" t="s">
        <v>39</v>
      </c>
      <c r="N2035" s="68">
        <f t="shared" si="280"/>
        <v>1.1415525099999999E-4</v>
      </c>
      <c r="P2035" s="60" t="str">
        <f t="shared" si="281"/>
        <v>M03D26H14</v>
      </c>
      <c r="Q2035" s="67">
        <f t="shared" si="288"/>
        <v>43185.58333332841</v>
      </c>
      <c r="R2035" s="5">
        <f t="shared" si="282"/>
        <v>3</v>
      </c>
      <c r="S2035" s="5">
        <f t="shared" si="283"/>
        <v>26</v>
      </c>
      <c r="T2035" s="5">
        <f t="shared" si="284"/>
        <v>14</v>
      </c>
      <c r="U2035" s="5" t="str">
        <f t="shared" si="285"/>
        <v>03</v>
      </c>
      <c r="V2035" s="5" t="str">
        <f t="shared" si="286"/>
        <v>26</v>
      </c>
      <c r="W2035" s="5" t="str">
        <f t="shared" si="287"/>
        <v>14</v>
      </c>
    </row>
    <row r="2036" spans="9:23">
      <c r="I2036" s="5" t="s">
        <v>2207</v>
      </c>
      <c r="K2036" s="59" t="s">
        <v>39</v>
      </c>
      <c r="N2036" s="68">
        <f t="shared" si="280"/>
        <v>1.1415525099999999E-4</v>
      </c>
      <c r="P2036" s="60" t="str">
        <f t="shared" si="281"/>
        <v>M03D26H15</v>
      </c>
      <c r="Q2036" s="67">
        <f t="shared" si="288"/>
        <v>43185.624999995074</v>
      </c>
      <c r="R2036" s="5">
        <f t="shared" si="282"/>
        <v>3</v>
      </c>
      <c r="S2036" s="5">
        <f t="shared" si="283"/>
        <v>26</v>
      </c>
      <c r="T2036" s="5">
        <f t="shared" si="284"/>
        <v>15</v>
      </c>
      <c r="U2036" s="5" t="str">
        <f t="shared" si="285"/>
        <v>03</v>
      </c>
      <c r="V2036" s="5" t="str">
        <f t="shared" si="286"/>
        <v>26</v>
      </c>
      <c r="W2036" s="5" t="str">
        <f t="shared" si="287"/>
        <v>15</v>
      </c>
    </row>
    <row r="2037" spans="9:23">
      <c r="I2037" s="5" t="s">
        <v>2208</v>
      </c>
      <c r="K2037" s="59" t="s">
        <v>39</v>
      </c>
      <c r="N2037" s="68">
        <f t="shared" si="280"/>
        <v>1.1415525099999999E-4</v>
      </c>
      <c r="P2037" s="60" t="str">
        <f t="shared" si="281"/>
        <v>M03D26H16</v>
      </c>
      <c r="Q2037" s="67">
        <f t="shared" si="288"/>
        <v>43185.666666661738</v>
      </c>
      <c r="R2037" s="5">
        <f t="shared" si="282"/>
        <v>3</v>
      </c>
      <c r="S2037" s="5">
        <f t="shared" si="283"/>
        <v>26</v>
      </c>
      <c r="T2037" s="5">
        <f t="shared" si="284"/>
        <v>16</v>
      </c>
      <c r="U2037" s="5" t="str">
        <f t="shared" si="285"/>
        <v>03</v>
      </c>
      <c r="V2037" s="5" t="str">
        <f t="shared" si="286"/>
        <v>26</v>
      </c>
      <c r="W2037" s="5" t="str">
        <f t="shared" si="287"/>
        <v>16</v>
      </c>
    </row>
    <row r="2038" spans="9:23">
      <c r="I2038" s="5" t="s">
        <v>2209</v>
      </c>
      <c r="K2038" s="59" t="s">
        <v>39</v>
      </c>
      <c r="N2038" s="68">
        <f t="shared" si="280"/>
        <v>1.1415525099999999E-4</v>
      </c>
      <c r="P2038" s="60" t="str">
        <f t="shared" si="281"/>
        <v>M03D26H17</v>
      </c>
      <c r="Q2038" s="67">
        <f t="shared" si="288"/>
        <v>43185.708333328403</v>
      </c>
      <c r="R2038" s="5">
        <f t="shared" si="282"/>
        <v>3</v>
      </c>
      <c r="S2038" s="5">
        <f t="shared" si="283"/>
        <v>26</v>
      </c>
      <c r="T2038" s="5">
        <f t="shared" si="284"/>
        <v>17</v>
      </c>
      <c r="U2038" s="5" t="str">
        <f t="shared" si="285"/>
        <v>03</v>
      </c>
      <c r="V2038" s="5" t="str">
        <f t="shared" si="286"/>
        <v>26</v>
      </c>
      <c r="W2038" s="5" t="str">
        <f t="shared" si="287"/>
        <v>17</v>
      </c>
    </row>
    <row r="2039" spans="9:23">
      <c r="I2039" s="5" t="s">
        <v>2210</v>
      </c>
      <c r="K2039" s="59" t="s">
        <v>39</v>
      </c>
      <c r="N2039" s="68">
        <f t="shared" si="280"/>
        <v>1.1415525099999999E-4</v>
      </c>
      <c r="P2039" s="60" t="str">
        <f t="shared" si="281"/>
        <v>M03D26H18</v>
      </c>
      <c r="Q2039" s="67">
        <f t="shared" si="288"/>
        <v>43185.749999995067</v>
      </c>
      <c r="R2039" s="5">
        <f t="shared" si="282"/>
        <v>3</v>
      </c>
      <c r="S2039" s="5">
        <f t="shared" si="283"/>
        <v>26</v>
      </c>
      <c r="T2039" s="5">
        <f t="shared" si="284"/>
        <v>18</v>
      </c>
      <c r="U2039" s="5" t="str">
        <f t="shared" si="285"/>
        <v>03</v>
      </c>
      <c r="V2039" s="5" t="str">
        <f t="shared" si="286"/>
        <v>26</v>
      </c>
      <c r="W2039" s="5" t="str">
        <f t="shared" si="287"/>
        <v>18</v>
      </c>
    </row>
    <row r="2040" spans="9:23">
      <c r="I2040" s="5" t="s">
        <v>2211</v>
      </c>
      <c r="K2040" s="59" t="s">
        <v>39</v>
      </c>
      <c r="N2040" s="68">
        <f t="shared" si="280"/>
        <v>1.1415525099999999E-4</v>
      </c>
      <c r="P2040" s="60" t="str">
        <f t="shared" si="281"/>
        <v>M03D26H19</v>
      </c>
      <c r="Q2040" s="67">
        <f t="shared" si="288"/>
        <v>43185.791666661731</v>
      </c>
      <c r="R2040" s="5">
        <f t="shared" si="282"/>
        <v>3</v>
      </c>
      <c r="S2040" s="5">
        <f t="shared" si="283"/>
        <v>26</v>
      </c>
      <c r="T2040" s="5">
        <f t="shared" si="284"/>
        <v>19</v>
      </c>
      <c r="U2040" s="5" t="str">
        <f t="shared" si="285"/>
        <v>03</v>
      </c>
      <c r="V2040" s="5" t="str">
        <f t="shared" si="286"/>
        <v>26</v>
      </c>
      <c r="W2040" s="5" t="str">
        <f t="shared" si="287"/>
        <v>19</v>
      </c>
    </row>
    <row r="2041" spans="9:23">
      <c r="I2041" s="5" t="s">
        <v>2212</v>
      </c>
      <c r="K2041" s="59" t="s">
        <v>39</v>
      </c>
      <c r="N2041" s="68">
        <f t="shared" si="280"/>
        <v>1.1415525099999999E-4</v>
      </c>
      <c r="P2041" s="60" t="str">
        <f t="shared" si="281"/>
        <v>M03D26H20</v>
      </c>
      <c r="Q2041" s="67">
        <f t="shared" si="288"/>
        <v>43185.833333328395</v>
      </c>
      <c r="R2041" s="5">
        <f t="shared" si="282"/>
        <v>3</v>
      </c>
      <c r="S2041" s="5">
        <f t="shared" si="283"/>
        <v>26</v>
      </c>
      <c r="T2041" s="5">
        <f t="shared" si="284"/>
        <v>20</v>
      </c>
      <c r="U2041" s="5" t="str">
        <f t="shared" si="285"/>
        <v>03</v>
      </c>
      <c r="V2041" s="5" t="str">
        <f t="shared" si="286"/>
        <v>26</v>
      </c>
      <c r="W2041" s="5" t="str">
        <f t="shared" si="287"/>
        <v>20</v>
      </c>
    </row>
    <row r="2042" spans="9:23">
      <c r="I2042" s="5" t="s">
        <v>2213</v>
      </c>
      <c r="K2042" s="59" t="s">
        <v>39</v>
      </c>
      <c r="N2042" s="68">
        <f t="shared" si="280"/>
        <v>1.1415525099999999E-4</v>
      </c>
      <c r="P2042" s="60" t="str">
        <f t="shared" si="281"/>
        <v>M03D26H21</v>
      </c>
      <c r="Q2042" s="67">
        <f t="shared" si="288"/>
        <v>43185.87499999506</v>
      </c>
      <c r="R2042" s="5">
        <f t="shared" si="282"/>
        <v>3</v>
      </c>
      <c r="S2042" s="5">
        <f t="shared" si="283"/>
        <v>26</v>
      </c>
      <c r="T2042" s="5">
        <f t="shared" si="284"/>
        <v>21</v>
      </c>
      <c r="U2042" s="5" t="str">
        <f t="shared" si="285"/>
        <v>03</v>
      </c>
      <c r="V2042" s="5" t="str">
        <f t="shared" si="286"/>
        <v>26</v>
      </c>
      <c r="W2042" s="5" t="str">
        <f t="shared" si="287"/>
        <v>21</v>
      </c>
    </row>
    <row r="2043" spans="9:23">
      <c r="I2043" s="5" t="s">
        <v>2214</v>
      </c>
      <c r="K2043" s="59" t="s">
        <v>39</v>
      </c>
      <c r="N2043" s="68">
        <f t="shared" si="280"/>
        <v>1.1415525099999999E-4</v>
      </c>
      <c r="P2043" s="60" t="str">
        <f t="shared" si="281"/>
        <v>M03D26H22</v>
      </c>
      <c r="Q2043" s="67">
        <f t="shared" si="288"/>
        <v>43185.916666661724</v>
      </c>
      <c r="R2043" s="5">
        <f t="shared" si="282"/>
        <v>3</v>
      </c>
      <c r="S2043" s="5">
        <f t="shared" si="283"/>
        <v>26</v>
      </c>
      <c r="T2043" s="5">
        <f t="shared" si="284"/>
        <v>22</v>
      </c>
      <c r="U2043" s="5" t="str">
        <f t="shared" si="285"/>
        <v>03</v>
      </c>
      <c r="V2043" s="5" t="str">
        <f t="shared" si="286"/>
        <v>26</v>
      </c>
      <c r="W2043" s="5" t="str">
        <f t="shared" si="287"/>
        <v>22</v>
      </c>
    </row>
    <row r="2044" spans="9:23">
      <c r="I2044" s="5" t="s">
        <v>2215</v>
      </c>
      <c r="K2044" s="59" t="s">
        <v>39</v>
      </c>
      <c r="N2044" s="68">
        <f t="shared" si="280"/>
        <v>1.1415525099999999E-4</v>
      </c>
      <c r="P2044" s="60" t="str">
        <f t="shared" si="281"/>
        <v>M03D26H23</v>
      </c>
      <c r="Q2044" s="67">
        <f t="shared" si="288"/>
        <v>43185.958333328388</v>
      </c>
      <c r="R2044" s="5">
        <f t="shared" si="282"/>
        <v>3</v>
      </c>
      <c r="S2044" s="5">
        <f t="shared" si="283"/>
        <v>26</v>
      </c>
      <c r="T2044" s="5">
        <f t="shared" si="284"/>
        <v>23</v>
      </c>
      <c r="U2044" s="5" t="str">
        <f t="shared" si="285"/>
        <v>03</v>
      </c>
      <c r="V2044" s="5" t="str">
        <f t="shared" si="286"/>
        <v>26</v>
      </c>
      <c r="W2044" s="5" t="str">
        <f t="shared" si="287"/>
        <v>23</v>
      </c>
    </row>
    <row r="2045" spans="9:23">
      <c r="I2045" s="5" t="s">
        <v>2216</v>
      </c>
      <c r="K2045" s="59" t="s">
        <v>39</v>
      </c>
      <c r="N2045" s="68">
        <f t="shared" si="280"/>
        <v>1.1415525099999999E-4</v>
      </c>
      <c r="P2045" s="60" t="str">
        <f t="shared" si="281"/>
        <v>M03D27H00</v>
      </c>
      <c r="Q2045" s="67">
        <f t="shared" si="288"/>
        <v>43185.999999995052</v>
      </c>
      <c r="R2045" s="5">
        <f t="shared" si="282"/>
        <v>3</v>
      </c>
      <c r="S2045" s="5">
        <f t="shared" si="283"/>
        <v>27</v>
      </c>
      <c r="T2045" s="5">
        <f t="shared" si="284"/>
        <v>0</v>
      </c>
      <c r="U2045" s="5" t="str">
        <f t="shared" si="285"/>
        <v>03</v>
      </c>
      <c r="V2045" s="5" t="str">
        <f t="shared" si="286"/>
        <v>27</v>
      </c>
      <c r="W2045" s="5" t="str">
        <f t="shared" si="287"/>
        <v>00</v>
      </c>
    </row>
    <row r="2046" spans="9:23">
      <c r="I2046" s="5" t="s">
        <v>2217</v>
      </c>
      <c r="K2046" s="59" t="s">
        <v>39</v>
      </c>
      <c r="N2046" s="68">
        <f t="shared" si="280"/>
        <v>1.1415525099999999E-4</v>
      </c>
      <c r="P2046" s="60" t="str">
        <f t="shared" si="281"/>
        <v>M03D27H01</v>
      </c>
      <c r="Q2046" s="67">
        <f t="shared" si="288"/>
        <v>43186.041666661717</v>
      </c>
      <c r="R2046" s="5">
        <f t="shared" si="282"/>
        <v>3</v>
      </c>
      <c r="S2046" s="5">
        <f t="shared" si="283"/>
        <v>27</v>
      </c>
      <c r="T2046" s="5">
        <f t="shared" si="284"/>
        <v>1</v>
      </c>
      <c r="U2046" s="5" t="str">
        <f t="shared" si="285"/>
        <v>03</v>
      </c>
      <c r="V2046" s="5" t="str">
        <f t="shared" si="286"/>
        <v>27</v>
      </c>
      <c r="W2046" s="5" t="str">
        <f t="shared" si="287"/>
        <v>01</v>
      </c>
    </row>
    <row r="2047" spans="9:23">
      <c r="I2047" s="5" t="s">
        <v>2218</v>
      </c>
      <c r="K2047" s="59" t="s">
        <v>39</v>
      </c>
      <c r="N2047" s="68">
        <f t="shared" si="280"/>
        <v>1.1415525099999999E-4</v>
      </c>
      <c r="P2047" s="60" t="str">
        <f t="shared" si="281"/>
        <v>M03D27H02</v>
      </c>
      <c r="Q2047" s="67">
        <f t="shared" si="288"/>
        <v>43186.083333328381</v>
      </c>
      <c r="R2047" s="5">
        <f t="shared" si="282"/>
        <v>3</v>
      </c>
      <c r="S2047" s="5">
        <f t="shared" si="283"/>
        <v>27</v>
      </c>
      <c r="T2047" s="5">
        <f t="shared" si="284"/>
        <v>2</v>
      </c>
      <c r="U2047" s="5" t="str">
        <f t="shared" si="285"/>
        <v>03</v>
      </c>
      <c r="V2047" s="5" t="str">
        <f t="shared" si="286"/>
        <v>27</v>
      </c>
      <c r="W2047" s="5" t="str">
        <f t="shared" si="287"/>
        <v>02</v>
      </c>
    </row>
    <row r="2048" spans="9:23">
      <c r="I2048" s="5" t="s">
        <v>2219</v>
      </c>
      <c r="K2048" s="59" t="s">
        <v>39</v>
      </c>
      <c r="N2048" s="68">
        <f t="shared" si="280"/>
        <v>1.1415525099999999E-4</v>
      </c>
      <c r="P2048" s="60" t="str">
        <f t="shared" si="281"/>
        <v>M03D27H03</v>
      </c>
      <c r="Q2048" s="67">
        <f t="shared" si="288"/>
        <v>43186.124999995045</v>
      </c>
      <c r="R2048" s="5">
        <f t="shared" si="282"/>
        <v>3</v>
      </c>
      <c r="S2048" s="5">
        <f t="shared" si="283"/>
        <v>27</v>
      </c>
      <c r="T2048" s="5">
        <f t="shared" si="284"/>
        <v>3</v>
      </c>
      <c r="U2048" s="5" t="str">
        <f t="shared" si="285"/>
        <v>03</v>
      </c>
      <c r="V2048" s="5" t="str">
        <f t="shared" si="286"/>
        <v>27</v>
      </c>
      <c r="W2048" s="5" t="str">
        <f t="shared" si="287"/>
        <v>03</v>
      </c>
    </row>
    <row r="2049" spans="9:23">
      <c r="I2049" s="5" t="s">
        <v>2220</v>
      </c>
      <c r="K2049" s="59" t="s">
        <v>39</v>
      </c>
      <c r="N2049" s="68">
        <f t="shared" si="280"/>
        <v>1.1415525099999999E-4</v>
      </c>
      <c r="P2049" s="60" t="str">
        <f t="shared" si="281"/>
        <v>M03D27H04</v>
      </c>
      <c r="Q2049" s="67">
        <f t="shared" si="288"/>
        <v>43186.166666661709</v>
      </c>
      <c r="R2049" s="5">
        <f t="shared" si="282"/>
        <v>3</v>
      </c>
      <c r="S2049" s="5">
        <f t="shared" si="283"/>
        <v>27</v>
      </c>
      <c r="T2049" s="5">
        <f t="shared" si="284"/>
        <v>4</v>
      </c>
      <c r="U2049" s="5" t="str">
        <f t="shared" si="285"/>
        <v>03</v>
      </c>
      <c r="V2049" s="5" t="str">
        <f t="shared" si="286"/>
        <v>27</v>
      </c>
      <c r="W2049" s="5" t="str">
        <f t="shared" si="287"/>
        <v>04</v>
      </c>
    </row>
    <row r="2050" spans="9:23">
      <c r="I2050" s="5" t="s">
        <v>2221</v>
      </c>
      <c r="K2050" s="59" t="s">
        <v>39</v>
      </c>
      <c r="N2050" s="68">
        <f t="shared" si="280"/>
        <v>1.1415525099999999E-4</v>
      </c>
      <c r="P2050" s="60" t="str">
        <f t="shared" si="281"/>
        <v>M03D27H05</v>
      </c>
      <c r="Q2050" s="67">
        <f t="shared" si="288"/>
        <v>43186.208333328374</v>
      </c>
      <c r="R2050" s="5">
        <f t="shared" si="282"/>
        <v>3</v>
      </c>
      <c r="S2050" s="5">
        <f t="shared" si="283"/>
        <v>27</v>
      </c>
      <c r="T2050" s="5">
        <f t="shared" si="284"/>
        <v>5</v>
      </c>
      <c r="U2050" s="5" t="str">
        <f t="shared" si="285"/>
        <v>03</v>
      </c>
      <c r="V2050" s="5" t="str">
        <f t="shared" si="286"/>
        <v>27</v>
      </c>
      <c r="W2050" s="5" t="str">
        <f t="shared" si="287"/>
        <v>05</v>
      </c>
    </row>
    <row r="2051" spans="9:23">
      <c r="I2051" s="5" t="s">
        <v>2222</v>
      </c>
      <c r="K2051" s="59" t="s">
        <v>39</v>
      </c>
      <c r="N2051" s="68">
        <f t="shared" si="280"/>
        <v>1.1415525099999999E-4</v>
      </c>
      <c r="P2051" s="60" t="str">
        <f t="shared" si="281"/>
        <v>M03D27H06</v>
      </c>
      <c r="Q2051" s="67">
        <f t="shared" si="288"/>
        <v>43186.249999995038</v>
      </c>
      <c r="R2051" s="5">
        <f t="shared" si="282"/>
        <v>3</v>
      </c>
      <c r="S2051" s="5">
        <f t="shared" si="283"/>
        <v>27</v>
      </c>
      <c r="T2051" s="5">
        <f t="shared" si="284"/>
        <v>6</v>
      </c>
      <c r="U2051" s="5" t="str">
        <f t="shared" si="285"/>
        <v>03</v>
      </c>
      <c r="V2051" s="5" t="str">
        <f t="shared" si="286"/>
        <v>27</v>
      </c>
      <c r="W2051" s="5" t="str">
        <f t="shared" si="287"/>
        <v>06</v>
      </c>
    </row>
    <row r="2052" spans="9:23">
      <c r="I2052" s="5" t="s">
        <v>2223</v>
      </c>
      <c r="K2052" s="59" t="s">
        <v>39</v>
      </c>
      <c r="N2052" s="68">
        <f t="shared" si="280"/>
        <v>1.1415525099999999E-4</v>
      </c>
      <c r="P2052" s="60" t="str">
        <f t="shared" si="281"/>
        <v>M03D27H07</v>
      </c>
      <c r="Q2052" s="67">
        <f t="shared" si="288"/>
        <v>43186.291666661702</v>
      </c>
      <c r="R2052" s="5">
        <f t="shared" si="282"/>
        <v>3</v>
      </c>
      <c r="S2052" s="5">
        <f t="shared" si="283"/>
        <v>27</v>
      </c>
      <c r="T2052" s="5">
        <f t="shared" si="284"/>
        <v>7</v>
      </c>
      <c r="U2052" s="5" t="str">
        <f t="shared" si="285"/>
        <v>03</v>
      </c>
      <c r="V2052" s="5" t="str">
        <f t="shared" si="286"/>
        <v>27</v>
      </c>
      <c r="W2052" s="5" t="str">
        <f t="shared" si="287"/>
        <v>07</v>
      </c>
    </row>
    <row r="2053" spans="9:23">
      <c r="I2053" s="5" t="s">
        <v>2224</v>
      </c>
      <c r="K2053" s="59" t="s">
        <v>39</v>
      </c>
      <c r="N2053" s="68">
        <f t="shared" si="280"/>
        <v>1.1415525099999999E-4</v>
      </c>
      <c r="P2053" s="60" t="str">
        <f t="shared" si="281"/>
        <v>M03D27H08</v>
      </c>
      <c r="Q2053" s="67">
        <f t="shared" si="288"/>
        <v>43186.333333328366</v>
      </c>
      <c r="R2053" s="5">
        <f t="shared" si="282"/>
        <v>3</v>
      </c>
      <c r="S2053" s="5">
        <f t="shared" si="283"/>
        <v>27</v>
      </c>
      <c r="T2053" s="5">
        <f t="shared" si="284"/>
        <v>8</v>
      </c>
      <c r="U2053" s="5" t="str">
        <f t="shared" si="285"/>
        <v>03</v>
      </c>
      <c r="V2053" s="5" t="str">
        <f t="shared" si="286"/>
        <v>27</v>
      </c>
      <c r="W2053" s="5" t="str">
        <f t="shared" si="287"/>
        <v>08</v>
      </c>
    </row>
    <row r="2054" spans="9:23">
      <c r="I2054" s="5" t="s">
        <v>2225</v>
      </c>
      <c r="K2054" s="59" t="s">
        <v>39</v>
      </c>
      <c r="N2054" s="68">
        <f t="shared" ref="N2054:N2117" si="289">ROUND(1/8760,12)</f>
        <v>1.1415525099999999E-4</v>
      </c>
      <c r="P2054" s="60" t="str">
        <f t="shared" ref="P2054:P2117" si="290">"M"&amp;U2054&amp;"D"&amp;V2054&amp;"H"&amp;W2054</f>
        <v>M03D27H09</v>
      </c>
      <c r="Q2054" s="67">
        <f t="shared" si="288"/>
        <v>43186.374999995031</v>
      </c>
      <c r="R2054" s="5">
        <f t="shared" ref="R2054:R2117" si="291">MONTH(Q2054)</f>
        <v>3</v>
      </c>
      <c r="S2054" s="5">
        <f t="shared" ref="S2054:S2117" si="292">DAY(Q2054)</f>
        <v>27</v>
      </c>
      <c r="T2054" s="5">
        <f t="shared" ref="T2054:T2117" si="293">HOUR(Q2054)</f>
        <v>9</v>
      </c>
      <c r="U2054" s="5" t="str">
        <f t="shared" ref="U2054:U2117" si="294">TEXT(R2054,"00")</f>
        <v>03</v>
      </c>
      <c r="V2054" s="5" t="str">
        <f t="shared" ref="V2054:V2117" si="295">TEXT(S2054,"00")</f>
        <v>27</v>
      </c>
      <c r="W2054" s="5" t="str">
        <f t="shared" ref="W2054:W2117" si="296">TEXT(T2054,"00")</f>
        <v>09</v>
      </c>
    </row>
    <row r="2055" spans="9:23">
      <c r="I2055" s="5" t="s">
        <v>2226</v>
      </c>
      <c r="K2055" s="59" t="s">
        <v>39</v>
      </c>
      <c r="N2055" s="68">
        <f t="shared" si="289"/>
        <v>1.1415525099999999E-4</v>
      </c>
      <c r="P2055" s="60" t="str">
        <f t="shared" si="290"/>
        <v>M03D27H10</v>
      </c>
      <c r="Q2055" s="67">
        <f t="shared" ref="Q2055:Q2118" si="297">Q2054+(1/24)</f>
        <v>43186.416666661695</v>
      </c>
      <c r="R2055" s="5">
        <f t="shared" si="291"/>
        <v>3</v>
      </c>
      <c r="S2055" s="5">
        <f t="shared" si="292"/>
        <v>27</v>
      </c>
      <c r="T2055" s="5">
        <f t="shared" si="293"/>
        <v>10</v>
      </c>
      <c r="U2055" s="5" t="str">
        <f t="shared" si="294"/>
        <v>03</v>
      </c>
      <c r="V2055" s="5" t="str">
        <f t="shared" si="295"/>
        <v>27</v>
      </c>
      <c r="W2055" s="5" t="str">
        <f t="shared" si="296"/>
        <v>10</v>
      </c>
    </row>
    <row r="2056" spans="9:23">
      <c r="I2056" s="5" t="s">
        <v>2227</v>
      </c>
      <c r="K2056" s="59" t="s">
        <v>39</v>
      </c>
      <c r="N2056" s="68">
        <f t="shared" si="289"/>
        <v>1.1415525099999999E-4</v>
      </c>
      <c r="P2056" s="60" t="str">
        <f t="shared" si="290"/>
        <v>M03D27H11</v>
      </c>
      <c r="Q2056" s="67">
        <f t="shared" si="297"/>
        <v>43186.458333328359</v>
      </c>
      <c r="R2056" s="5">
        <f t="shared" si="291"/>
        <v>3</v>
      </c>
      <c r="S2056" s="5">
        <f t="shared" si="292"/>
        <v>27</v>
      </c>
      <c r="T2056" s="5">
        <f t="shared" si="293"/>
        <v>11</v>
      </c>
      <c r="U2056" s="5" t="str">
        <f t="shared" si="294"/>
        <v>03</v>
      </c>
      <c r="V2056" s="5" t="str">
        <f t="shared" si="295"/>
        <v>27</v>
      </c>
      <c r="W2056" s="5" t="str">
        <f t="shared" si="296"/>
        <v>11</v>
      </c>
    </row>
    <row r="2057" spans="9:23">
      <c r="I2057" s="5" t="s">
        <v>2228</v>
      </c>
      <c r="K2057" s="59" t="s">
        <v>39</v>
      </c>
      <c r="N2057" s="68">
        <f t="shared" si="289"/>
        <v>1.1415525099999999E-4</v>
      </c>
      <c r="P2057" s="60" t="str">
        <f t="shared" si="290"/>
        <v>M03D27H12</v>
      </c>
      <c r="Q2057" s="67">
        <f t="shared" si="297"/>
        <v>43186.499999995023</v>
      </c>
      <c r="R2057" s="5">
        <f t="shared" si="291"/>
        <v>3</v>
      </c>
      <c r="S2057" s="5">
        <f t="shared" si="292"/>
        <v>27</v>
      </c>
      <c r="T2057" s="5">
        <f t="shared" si="293"/>
        <v>12</v>
      </c>
      <c r="U2057" s="5" t="str">
        <f t="shared" si="294"/>
        <v>03</v>
      </c>
      <c r="V2057" s="5" t="str">
        <f t="shared" si="295"/>
        <v>27</v>
      </c>
      <c r="W2057" s="5" t="str">
        <f t="shared" si="296"/>
        <v>12</v>
      </c>
    </row>
    <row r="2058" spans="9:23">
      <c r="I2058" s="5" t="s">
        <v>2229</v>
      </c>
      <c r="K2058" s="59" t="s">
        <v>39</v>
      </c>
      <c r="N2058" s="68">
        <f t="shared" si="289"/>
        <v>1.1415525099999999E-4</v>
      </c>
      <c r="P2058" s="60" t="str">
        <f t="shared" si="290"/>
        <v>M03D27H13</v>
      </c>
      <c r="Q2058" s="67">
        <f t="shared" si="297"/>
        <v>43186.541666661687</v>
      </c>
      <c r="R2058" s="5">
        <f t="shared" si="291"/>
        <v>3</v>
      </c>
      <c r="S2058" s="5">
        <f t="shared" si="292"/>
        <v>27</v>
      </c>
      <c r="T2058" s="5">
        <f t="shared" si="293"/>
        <v>13</v>
      </c>
      <c r="U2058" s="5" t="str">
        <f t="shared" si="294"/>
        <v>03</v>
      </c>
      <c r="V2058" s="5" t="str">
        <f t="shared" si="295"/>
        <v>27</v>
      </c>
      <c r="W2058" s="5" t="str">
        <f t="shared" si="296"/>
        <v>13</v>
      </c>
    </row>
    <row r="2059" spans="9:23">
      <c r="I2059" s="5" t="s">
        <v>2230</v>
      </c>
      <c r="K2059" s="59" t="s">
        <v>39</v>
      </c>
      <c r="N2059" s="68">
        <f t="shared" si="289"/>
        <v>1.1415525099999999E-4</v>
      </c>
      <c r="P2059" s="60" t="str">
        <f t="shared" si="290"/>
        <v>M03D27H14</v>
      </c>
      <c r="Q2059" s="67">
        <f t="shared" si="297"/>
        <v>43186.583333328352</v>
      </c>
      <c r="R2059" s="5">
        <f t="shared" si="291"/>
        <v>3</v>
      </c>
      <c r="S2059" s="5">
        <f t="shared" si="292"/>
        <v>27</v>
      </c>
      <c r="T2059" s="5">
        <f t="shared" si="293"/>
        <v>14</v>
      </c>
      <c r="U2059" s="5" t="str">
        <f t="shared" si="294"/>
        <v>03</v>
      </c>
      <c r="V2059" s="5" t="str">
        <f t="shared" si="295"/>
        <v>27</v>
      </c>
      <c r="W2059" s="5" t="str">
        <f t="shared" si="296"/>
        <v>14</v>
      </c>
    </row>
    <row r="2060" spans="9:23">
      <c r="I2060" s="5" t="s">
        <v>2231</v>
      </c>
      <c r="K2060" s="59" t="s">
        <v>39</v>
      </c>
      <c r="N2060" s="68">
        <f t="shared" si="289"/>
        <v>1.1415525099999999E-4</v>
      </c>
      <c r="P2060" s="60" t="str">
        <f t="shared" si="290"/>
        <v>M03D27H15</v>
      </c>
      <c r="Q2060" s="67">
        <f t="shared" si="297"/>
        <v>43186.624999995016</v>
      </c>
      <c r="R2060" s="5">
        <f t="shared" si="291"/>
        <v>3</v>
      </c>
      <c r="S2060" s="5">
        <f t="shared" si="292"/>
        <v>27</v>
      </c>
      <c r="T2060" s="5">
        <f t="shared" si="293"/>
        <v>15</v>
      </c>
      <c r="U2060" s="5" t="str">
        <f t="shared" si="294"/>
        <v>03</v>
      </c>
      <c r="V2060" s="5" t="str">
        <f t="shared" si="295"/>
        <v>27</v>
      </c>
      <c r="W2060" s="5" t="str">
        <f t="shared" si="296"/>
        <v>15</v>
      </c>
    </row>
    <row r="2061" spans="9:23">
      <c r="I2061" s="5" t="s">
        <v>2232</v>
      </c>
      <c r="K2061" s="59" t="s">
        <v>39</v>
      </c>
      <c r="N2061" s="68">
        <f t="shared" si="289"/>
        <v>1.1415525099999999E-4</v>
      </c>
      <c r="P2061" s="60" t="str">
        <f t="shared" si="290"/>
        <v>M03D27H16</v>
      </c>
      <c r="Q2061" s="67">
        <f t="shared" si="297"/>
        <v>43186.66666666168</v>
      </c>
      <c r="R2061" s="5">
        <f t="shared" si="291"/>
        <v>3</v>
      </c>
      <c r="S2061" s="5">
        <f t="shared" si="292"/>
        <v>27</v>
      </c>
      <c r="T2061" s="5">
        <f t="shared" si="293"/>
        <v>16</v>
      </c>
      <c r="U2061" s="5" t="str">
        <f t="shared" si="294"/>
        <v>03</v>
      </c>
      <c r="V2061" s="5" t="str">
        <f t="shared" si="295"/>
        <v>27</v>
      </c>
      <c r="W2061" s="5" t="str">
        <f t="shared" si="296"/>
        <v>16</v>
      </c>
    </row>
    <row r="2062" spans="9:23">
      <c r="I2062" s="5" t="s">
        <v>2233</v>
      </c>
      <c r="K2062" s="59" t="s">
        <v>39</v>
      </c>
      <c r="N2062" s="68">
        <f t="shared" si="289"/>
        <v>1.1415525099999999E-4</v>
      </c>
      <c r="P2062" s="60" t="str">
        <f t="shared" si="290"/>
        <v>M03D27H17</v>
      </c>
      <c r="Q2062" s="67">
        <f t="shared" si="297"/>
        <v>43186.708333328344</v>
      </c>
      <c r="R2062" s="5">
        <f t="shared" si="291"/>
        <v>3</v>
      </c>
      <c r="S2062" s="5">
        <f t="shared" si="292"/>
        <v>27</v>
      </c>
      <c r="T2062" s="5">
        <f t="shared" si="293"/>
        <v>17</v>
      </c>
      <c r="U2062" s="5" t="str">
        <f t="shared" si="294"/>
        <v>03</v>
      </c>
      <c r="V2062" s="5" t="str">
        <f t="shared" si="295"/>
        <v>27</v>
      </c>
      <c r="W2062" s="5" t="str">
        <f t="shared" si="296"/>
        <v>17</v>
      </c>
    </row>
    <row r="2063" spans="9:23">
      <c r="I2063" s="5" t="s">
        <v>2234</v>
      </c>
      <c r="K2063" s="59" t="s">
        <v>39</v>
      </c>
      <c r="N2063" s="68">
        <f t="shared" si="289"/>
        <v>1.1415525099999999E-4</v>
      </c>
      <c r="P2063" s="60" t="str">
        <f t="shared" si="290"/>
        <v>M03D27H18</v>
      </c>
      <c r="Q2063" s="67">
        <f t="shared" si="297"/>
        <v>43186.749999995009</v>
      </c>
      <c r="R2063" s="5">
        <f t="shared" si="291"/>
        <v>3</v>
      </c>
      <c r="S2063" s="5">
        <f t="shared" si="292"/>
        <v>27</v>
      </c>
      <c r="T2063" s="5">
        <f t="shared" si="293"/>
        <v>18</v>
      </c>
      <c r="U2063" s="5" t="str">
        <f t="shared" si="294"/>
        <v>03</v>
      </c>
      <c r="V2063" s="5" t="str">
        <f t="shared" si="295"/>
        <v>27</v>
      </c>
      <c r="W2063" s="5" t="str">
        <f t="shared" si="296"/>
        <v>18</v>
      </c>
    </row>
    <row r="2064" spans="9:23">
      <c r="I2064" s="5" t="s">
        <v>2235</v>
      </c>
      <c r="K2064" s="59" t="s">
        <v>39</v>
      </c>
      <c r="N2064" s="68">
        <f t="shared" si="289"/>
        <v>1.1415525099999999E-4</v>
      </c>
      <c r="P2064" s="60" t="str">
        <f t="shared" si="290"/>
        <v>M03D27H19</v>
      </c>
      <c r="Q2064" s="67">
        <f t="shared" si="297"/>
        <v>43186.791666661673</v>
      </c>
      <c r="R2064" s="5">
        <f t="shared" si="291"/>
        <v>3</v>
      </c>
      <c r="S2064" s="5">
        <f t="shared" si="292"/>
        <v>27</v>
      </c>
      <c r="T2064" s="5">
        <f t="shared" si="293"/>
        <v>19</v>
      </c>
      <c r="U2064" s="5" t="str">
        <f t="shared" si="294"/>
        <v>03</v>
      </c>
      <c r="V2064" s="5" t="str">
        <f t="shared" si="295"/>
        <v>27</v>
      </c>
      <c r="W2064" s="5" t="str">
        <f t="shared" si="296"/>
        <v>19</v>
      </c>
    </row>
    <row r="2065" spans="9:23">
      <c r="I2065" s="5" t="s">
        <v>2236</v>
      </c>
      <c r="K2065" s="59" t="s">
        <v>39</v>
      </c>
      <c r="N2065" s="68">
        <f t="shared" si="289"/>
        <v>1.1415525099999999E-4</v>
      </c>
      <c r="P2065" s="60" t="str">
        <f t="shared" si="290"/>
        <v>M03D27H20</v>
      </c>
      <c r="Q2065" s="67">
        <f t="shared" si="297"/>
        <v>43186.833333328337</v>
      </c>
      <c r="R2065" s="5">
        <f t="shared" si="291"/>
        <v>3</v>
      </c>
      <c r="S2065" s="5">
        <f t="shared" si="292"/>
        <v>27</v>
      </c>
      <c r="T2065" s="5">
        <f t="shared" si="293"/>
        <v>20</v>
      </c>
      <c r="U2065" s="5" t="str">
        <f t="shared" si="294"/>
        <v>03</v>
      </c>
      <c r="V2065" s="5" t="str">
        <f t="shared" si="295"/>
        <v>27</v>
      </c>
      <c r="W2065" s="5" t="str">
        <f t="shared" si="296"/>
        <v>20</v>
      </c>
    </row>
    <row r="2066" spans="9:23">
      <c r="I2066" s="5" t="s">
        <v>2237</v>
      </c>
      <c r="K2066" s="59" t="s">
        <v>39</v>
      </c>
      <c r="N2066" s="68">
        <f t="shared" si="289"/>
        <v>1.1415525099999999E-4</v>
      </c>
      <c r="P2066" s="60" t="str">
        <f t="shared" si="290"/>
        <v>M03D27H21</v>
      </c>
      <c r="Q2066" s="67">
        <f t="shared" si="297"/>
        <v>43186.874999995001</v>
      </c>
      <c r="R2066" s="5">
        <f t="shared" si="291"/>
        <v>3</v>
      </c>
      <c r="S2066" s="5">
        <f t="shared" si="292"/>
        <v>27</v>
      </c>
      <c r="T2066" s="5">
        <f t="shared" si="293"/>
        <v>21</v>
      </c>
      <c r="U2066" s="5" t="str">
        <f t="shared" si="294"/>
        <v>03</v>
      </c>
      <c r="V2066" s="5" t="str">
        <f t="shared" si="295"/>
        <v>27</v>
      </c>
      <c r="W2066" s="5" t="str">
        <f t="shared" si="296"/>
        <v>21</v>
      </c>
    </row>
    <row r="2067" spans="9:23">
      <c r="I2067" s="5" t="s">
        <v>2238</v>
      </c>
      <c r="K2067" s="59" t="s">
        <v>39</v>
      </c>
      <c r="N2067" s="68">
        <f t="shared" si="289"/>
        <v>1.1415525099999999E-4</v>
      </c>
      <c r="P2067" s="60" t="str">
        <f t="shared" si="290"/>
        <v>M03D27H22</v>
      </c>
      <c r="Q2067" s="67">
        <f t="shared" si="297"/>
        <v>43186.916666661666</v>
      </c>
      <c r="R2067" s="5">
        <f t="shared" si="291"/>
        <v>3</v>
      </c>
      <c r="S2067" s="5">
        <f t="shared" si="292"/>
        <v>27</v>
      </c>
      <c r="T2067" s="5">
        <f t="shared" si="293"/>
        <v>22</v>
      </c>
      <c r="U2067" s="5" t="str">
        <f t="shared" si="294"/>
        <v>03</v>
      </c>
      <c r="V2067" s="5" t="str">
        <f t="shared" si="295"/>
        <v>27</v>
      </c>
      <c r="W2067" s="5" t="str">
        <f t="shared" si="296"/>
        <v>22</v>
      </c>
    </row>
    <row r="2068" spans="9:23">
      <c r="I2068" s="5" t="s">
        <v>2239</v>
      </c>
      <c r="K2068" s="59" t="s">
        <v>39</v>
      </c>
      <c r="N2068" s="68">
        <f t="shared" si="289"/>
        <v>1.1415525099999999E-4</v>
      </c>
      <c r="P2068" s="60" t="str">
        <f t="shared" si="290"/>
        <v>M03D27H23</v>
      </c>
      <c r="Q2068" s="67">
        <f t="shared" si="297"/>
        <v>43186.95833332833</v>
      </c>
      <c r="R2068" s="5">
        <f t="shared" si="291"/>
        <v>3</v>
      </c>
      <c r="S2068" s="5">
        <f t="shared" si="292"/>
        <v>27</v>
      </c>
      <c r="T2068" s="5">
        <f t="shared" si="293"/>
        <v>23</v>
      </c>
      <c r="U2068" s="5" t="str">
        <f t="shared" si="294"/>
        <v>03</v>
      </c>
      <c r="V2068" s="5" t="str">
        <f t="shared" si="295"/>
        <v>27</v>
      </c>
      <c r="W2068" s="5" t="str">
        <f t="shared" si="296"/>
        <v>23</v>
      </c>
    </row>
    <row r="2069" spans="9:23">
      <c r="I2069" s="5" t="s">
        <v>2240</v>
      </c>
      <c r="K2069" s="59" t="s">
        <v>39</v>
      </c>
      <c r="N2069" s="68">
        <f t="shared" si="289"/>
        <v>1.1415525099999999E-4</v>
      </c>
      <c r="P2069" s="60" t="str">
        <f t="shared" si="290"/>
        <v>M03D28H00</v>
      </c>
      <c r="Q2069" s="67">
        <f t="shared" si="297"/>
        <v>43186.999999994994</v>
      </c>
      <c r="R2069" s="5">
        <f t="shared" si="291"/>
        <v>3</v>
      </c>
      <c r="S2069" s="5">
        <f t="shared" si="292"/>
        <v>28</v>
      </c>
      <c r="T2069" s="5">
        <f t="shared" si="293"/>
        <v>0</v>
      </c>
      <c r="U2069" s="5" t="str">
        <f t="shared" si="294"/>
        <v>03</v>
      </c>
      <c r="V2069" s="5" t="str">
        <f t="shared" si="295"/>
        <v>28</v>
      </c>
      <c r="W2069" s="5" t="str">
        <f t="shared" si="296"/>
        <v>00</v>
      </c>
    </row>
    <row r="2070" spans="9:23">
      <c r="I2070" s="5" t="s">
        <v>2241</v>
      </c>
      <c r="K2070" s="59" t="s">
        <v>39</v>
      </c>
      <c r="N2070" s="68">
        <f t="shared" si="289"/>
        <v>1.1415525099999999E-4</v>
      </c>
      <c r="P2070" s="60" t="str">
        <f t="shared" si="290"/>
        <v>M03D28H01</v>
      </c>
      <c r="Q2070" s="67">
        <f t="shared" si="297"/>
        <v>43187.041666661658</v>
      </c>
      <c r="R2070" s="5">
        <f t="shared" si="291"/>
        <v>3</v>
      </c>
      <c r="S2070" s="5">
        <f t="shared" si="292"/>
        <v>28</v>
      </c>
      <c r="T2070" s="5">
        <f t="shared" si="293"/>
        <v>1</v>
      </c>
      <c r="U2070" s="5" t="str">
        <f t="shared" si="294"/>
        <v>03</v>
      </c>
      <c r="V2070" s="5" t="str">
        <f t="shared" si="295"/>
        <v>28</v>
      </c>
      <c r="W2070" s="5" t="str">
        <f t="shared" si="296"/>
        <v>01</v>
      </c>
    </row>
    <row r="2071" spans="9:23">
      <c r="I2071" s="5" t="s">
        <v>2242</v>
      </c>
      <c r="K2071" s="59" t="s">
        <v>39</v>
      </c>
      <c r="N2071" s="68">
        <f t="shared" si="289"/>
        <v>1.1415525099999999E-4</v>
      </c>
      <c r="P2071" s="60" t="str">
        <f t="shared" si="290"/>
        <v>M03D28H02</v>
      </c>
      <c r="Q2071" s="67">
        <f t="shared" si="297"/>
        <v>43187.083333328323</v>
      </c>
      <c r="R2071" s="5">
        <f t="shared" si="291"/>
        <v>3</v>
      </c>
      <c r="S2071" s="5">
        <f t="shared" si="292"/>
        <v>28</v>
      </c>
      <c r="T2071" s="5">
        <f t="shared" si="293"/>
        <v>2</v>
      </c>
      <c r="U2071" s="5" t="str">
        <f t="shared" si="294"/>
        <v>03</v>
      </c>
      <c r="V2071" s="5" t="str">
        <f t="shared" si="295"/>
        <v>28</v>
      </c>
      <c r="W2071" s="5" t="str">
        <f t="shared" si="296"/>
        <v>02</v>
      </c>
    </row>
    <row r="2072" spans="9:23">
      <c r="I2072" s="5" t="s">
        <v>2243</v>
      </c>
      <c r="K2072" s="59" t="s">
        <v>39</v>
      </c>
      <c r="N2072" s="68">
        <f t="shared" si="289"/>
        <v>1.1415525099999999E-4</v>
      </c>
      <c r="P2072" s="60" t="str">
        <f t="shared" si="290"/>
        <v>M03D28H03</v>
      </c>
      <c r="Q2072" s="67">
        <f t="shared" si="297"/>
        <v>43187.124999994987</v>
      </c>
      <c r="R2072" s="5">
        <f t="shared" si="291"/>
        <v>3</v>
      </c>
      <c r="S2072" s="5">
        <f t="shared" si="292"/>
        <v>28</v>
      </c>
      <c r="T2072" s="5">
        <f t="shared" si="293"/>
        <v>3</v>
      </c>
      <c r="U2072" s="5" t="str">
        <f t="shared" si="294"/>
        <v>03</v>
      </c>
      <c r="V2072" s="5" t="str">
        <f t="shared" si="295"/>
        <v>28</v>
      </c>
      <c r="W2072" s="5" t="str">
        <f t="shared" si="296"/>
        <v>03</v>
      </c>
    </row>
    <row r="2073" spans="9:23">
      <c r="I2073" s="5" t="s">
        <v>2244</v>
      </c>
      <c r="K2073" s="59" t="s">
        <v>39</v>
      </c>
      <c r="N2073" s="68">
        <f t="shared" si="289"/>
        <v>1.1415525099999999E-4</v>
      </c>
      <c r="P2073" s="60" t="str">
        <f t="shared" si="290"/>
        <v>M03D28H04</v>
      </c>
      <c r="Q2073" s="67">
        <f t="shared" si="297"/>
        <v>43187.166666661651</v>
      </c>
      <c r="R2073" s="5">
        <f t="shared" si="291"/>
        <v>3</v>
      </c>
      <c r="S2073" s="5">
        <f t="shared" si="292"/>
        <v>28</v>
      </c>
      <c r="T2073" s="5">
        <f t="shared" si="293"/>
        <v>4</v>
      </c>
      <c r="U2073" s="5" t="str">
        <f t="shared" si="294"/>
        <v>03</v>
      </c>
      <c r="V2073" s="5" t="str">
        <f t="shared" si="295"/>
        <v>28</v>
      </c>
      <c r="W2073" s="5" t="str">
        <f t="shared" si="296"/>
        <v>04</v>
      </c>
    </row>
    <row r="2074" spans="9:23">
      <c r="I2074" s="5" t="s">
        <v>2245</v>
      </c>
      <c r="K2074" s="59" t="s">
        <v>39</v>
      </c>
      <c r="N2074" s="68">
        <f t="shared" si="289"/>
        <v>1.1415525099999999E-4</v>
      </c>
      <c r="P2074" s="60" t="str">
        <f t="shared" si="290"/>
        <v>M03D28H05</v>
      </c>
      <c r="Q2074" s="67">
        <f t="shared" si="297"/>
        <v>43187.208333328315</v>
      </c>
      <c r="R2074" s="5">
        <f t="shared" si="291"/>
        <v>3</v>
      </c>
      <c r="S2074" s="5">
        <f t="shared" si="292"/>
        <v>28</v>
      </c>
      <c r="T2074" s="5">
        <f t="shared" si="293"/>
        <v>5</v>
      </c>
      <c r="U2074" s="5" t="str">
        <f t="shared" si="294"/>
        <v>03</v>
      </c>
      <c r="V2074" s="5" t="str">
        <f t="shared" si="295"/>
        <v>28</v>
      </c>
      <c r="W2074" s="5" t="str">
        <f t="shared" si="296"/>
        <v>05</v>
      </c>
    </row>
    <row r="2075" spans="9:23">
      <c r="I2075" s="5" t="s">
        <v>2246</v>
      </c>
      <c r="K2075" s="59" t="s">
        <v>39</v>
      </c>
      <c r="N2075" s="68">
        <f t="shared" si="289"/>
        <v>1.1415525099999999E-4</v>
      </c>
      <c r="P2075" s="60" t="str">
        <f t="shared" si="290"/>
        <v>M03D28H06</v>
      </c>
      <c r="Q2075" s="67">
        <f t="shared" si="297"/>
        <v>43187.24999999498</v>
      </c>
      <c r="R2075" s="5">
        <f t="shared" si="291"/>
        <v>3</v>
      </c>
      <c r="S2075" s="5">
        <f t="shared" si="292"/>
        <v>28</v>
      </c>
      <c r="T2075" s="5">
        <f t="shared" si="293"/>
        <v>6</v>
      </c>
      <c r="U2075" s="5" t="str">
        <f t="shared" si="294"/>
        <v>03</v>
      </c>
      <c r="V2075" s="5" t="str">
        <f t="shared" si="295"/>
        <v>28</v>
      </c>
      <c r="W2075" s="5" t="str">
        <f t="shared" si="296"/>
        <v>06</v>
      </c>
    </row>
    <row r="2076" spans="9:23">
      <c r="I2076" s="5" t="s">
        <v>2247</v>
      </c>
      <c r="K2076" s="59" t="s">
        <v>39</v>
      </c>
      <c r="N2076" s="68">
        <f t="shared" si="289"/>
        <v>1.1415525099999999E-4</v>
      </c>
      <c r="P2076" s="60" t="str">
        <f t="shared" si="290"/>
        <v>M03D28H07</v>
      </c>
      <c r="Q2076" s="67">
        <f t="shared" si="297"/>
        <v>43187.291666661644</v>
      </c>
      <c r="R2076" s="5">
        <f t="shared" si="291"/>
        <v>3</v>
      </c>
      <c r="S2076" s="5">
        <f t="shared" si="292"/>
        <v>28</v>
      </c>
      <c r="T2076" s="5">
        <f t="shared" si="293"/>
        <v>7</v>
      </c>
      <c r="U2076" s="5" t="str">
        <f t="shared" si="294"/>
        <v>03</v>
      </c>
      <c r="V2076" s="5" t="str">
        <f t="shared" si="295"/>
        <v>28</v>
      </c>
      <c r="W2076" s="5" t="str">
        <f t="shared" si="296"/>
        <v>07</v>
      </c>
    </row>
    <row r="2077" spans="9:23">
      <c r="I2077" s="5" t="s">
        <v>2248</v>
      </c>
      <c r="K2077" s="59" t="s">
        <v>39</v>
      </c>
      <c r="N2077" s="68">
        <f t="shared" si="289"/>
        <v>1.1415525099999999E-4</v>
      </c>
      <c r="P2077" s="60" t="str">
        <f t="shared" si="290"/>
        <v>M03D28H08</v>
      </c>
      <c r="Q2077" s="67">
        <f t="shared" si="297"/>
        <v>43187.333333328308</v>
      </c>
      <c r="R2077" s="5">
        <f t="shared" si="291"/>
        <v>3</v>
      </c>
      <c r="S2077" s="5">
        <f t="shared" si="292"/>
        <v>28</v>
      </c>
      <c r="T2077" s="5">
        <f t="shared" si="293"/>
        <v>8</v>
      </c>
      <c r="U2077" s="5" t="str">
        <f t="shared" si="294"/>
        <v>03</v>
      </c>
      <c r="V2077" s="5" t="str">
        <f t="shared" si="295"/>
        <v>28</v>
      </c>
      <c r="W2077" s="5" t="str">
        <f t="shared" si="296"/>
        <v>08</v>
      </c>
    </row>
    <row r="2078" spans="9:23">
      <c r="I2078" s="5" t="s">
        <v>2249</v>
      </c>
      <c r="K2078" s="59" t="s">
        <v>39</v>
      </c>
      <c r="N2078" s="68">
        <f t="shared" si="289"/>
        <v>1.1415525099999999E-4</v>
      </c>
      <c r="P2078" s="60" t="str">
        <f t="shared" si="290"/>
        <v>M03D28H09</v>
      </c>
      <c r="Q2078" s="67">
        <f t="shared" si="297"/>
        <v>43187.374999994972</v>
      </c>
      <c r="R2078" s="5">
        <f t="shared" si="291"/>
        <v>3</v>
      </c>
      <c r="S2078" s="5">
        <f t="shared" si="292"/>
        <v>28</v>
      </c>
      <c r="T2078" s="5">
        <f t="shared" si="293"/>
        <v>9</v>
      </c>
      <c r="U2078" s="5" t="str">
        <f t="shared" si="294"/>
        <v>03</v>
      </c>
      <c r="V2078" s="5" t="str">
        <f t="shared" si="295"/>
        <v>28</v>
      </c>
      <c r="W2078" s="5" t="str">
        <f t="shared" si="296"/>
        <v>09</v>
      </c>
    </row>
    <row r="2079" spans="9:23">
      <c r="I2079" s="5" t="s">
        <v>2250</v>
      </c>
      <c r="K2079" s="59" t="s">
        <v>39</v>
      </c>
      <c r="N2079" s="68">
        <f t="shared" si="289"/>
        <v>1.1415525099999999E-4</v>
      </c>
      <c r="P2079" s="60" t="str">
        <f t="shared" si="290"/>
        <v>M03D28H10</v>
      </c>
      <c r="Q2079" s="67">
        <f t="shared" si="297"/>
        <v>43187.416666661637</v>
      </c>
      <c r="R2079" s="5">
        <f t="shared" si="291"/>
        <v>3</v>
      </c>
      <c r="S2079" s="5">
        <f t="shared" si="292"/>
        <v>28</v>
      </c>
      <c r="T2079" s="5">
        <f t="shared" si="293"/>
        <v>10</v>
      </c>
      <c r="U2079" s="5" t="str">
        <f t="shared" si="294"/>
        <v>03</v>
      </c>
      <c r="V2079" s="5" t="str">
        <f t="shared" si="295"/>
        <v>28</v>
      </c>
      <c r="W2079" s="5" t="str">
        <f t="shared" si="296"/>
        <v>10</v>
      </c>
    </row>
    <row r="2080" spans="9:23">
      <c r="I2080" s="5" t="s">
        <v>2251</v>
      </c>
      <c r="K2080" s="59" t="s">
        <v>39</v>
      </c>
      <c r="N2080" s="68">
        <f t="shared" si="289"/>
        <v>1.1415525099999999E-4</v>
      </c>
      <c r="P2080" s="60" t="str">
        <f t="shared" si="290"/>
        <v>M03D28H11</v>
      </c>
      <c r="Q2080" s="67">
        <f t="shared" si="297"/>
        <v>43187.458333328301</v>
      </c>
      <c r="R2080" s="5">
        <f t="shared" si="291"/>
        <v>3</v>
      </c>
      <c r="S2080" s="5">
        <f t="shared" si="292"/>
        <v>28</v>
      </c>
      <c r="T2080" s="5">
        <f t="shared" si="293"/>
        <v>11</v>
      </c>
      <c r="U2080" s="5" t="str">
        <f t="shared" si="294"/>
        <v>03</v>
      </c>
      <c r="V2080" s="5" t="str">
        <f t="shared" si="295"/>
        <v>28</v>
      </c>
      <c r="W2080" s="5" t="str">
        <f t="shared" si="296"/>
        <v>11</v>
      </c>
    </row>
    <row r="2081" spans="9:23">
      <c r="I2081" s="5" t="s">
        <v>2252</v>
      </c>
      <c r="K2081" s="59" t="s">
        <v>39</v>
      </c>
      <c r="N2081" s="68">
        <f t="shared" si="289"/>
        <v>1.1415525099999999E-4</v>
      </c>
      <c r="P2081" s="60" t="str">
        <f t="shared" si="290"/>
        <v>M03D28H12</v>
      </c>
      <c r="Q2081" s="67">
        <f t="shared" si="297"/>
        <v>43187.499999994965</v>
      </c>
      <c r="R2081" s="5">
        <f t="shared" si="291"/>
        <v>3</v>
      </c>
      <c r="S2081" s="5">
        <f t="shared" si="292"/>
        <v>28</v>
      </c>
      <c r="T2081" s="5">
        <f t="shared" si="293"/>
        <v>12</v>
      </c>
      <c r="U2081" s="5" t="str">
        <f t="shared" si="294"/>
        <v>03</v>
      </c>
      <c r="V2081" s="5" t="str">
        <f t="shared" si="295"/>
        <v>28</v>
      </c>
      <c r="W2081" s="5" t="str">
        <f t="shared" si="296"/>
        <v>12</v>
      </c>
    </row>
    <row r="2082" spans="9:23">
      <c r="I2082" s="5" t="s">
        <v>2253</v>
      </c>
      <c r="K2082" s="59" t="s">
        <v>39</v>
      </c>
      <c r="N2082" s="68">
        <f t="shared" si="289"/>
        <v>1.1415525099999999E-4</v>
      </c>
      <c r="P2082" s="60" t="str">
        <f t="shared" si="290"/>
        <v>M03D28H13</v>
      </c>
      <c r="Q2082" s="67">
        <f t="shared" si="297"/>
        <v>43187.541666661629</v>
      </c>
      <c r="R2082" s="5">
        <f t="shared" si="291"/>
        <v>3</v>
      </c>
      <c r="S2082" s="5">
        <f t="shared" si="292"/>
        <v>28</v>
      </c>
      <c r="T2082" s="5">
        <f t="shared" si="293"/>
        <v>13</v>
      </c>
      <c r="U2082" s="5" t="str">
        <f t="shared" si="294"/>
        <v>03</v>
      </c>
      <c r="V2082" s="5" t="str">
        <f t="shared" si="295"/>
        <v>28</v>
      </c>
      <c r="W2082" s="5" t="str">
        <f t="shared" si="296"/>
        <v>13</v>
      </c>
    </row>
    <row r="2083" spans="9:23">
      <c r="I2083" s="5" t="s">
        <v>2254</v>
      </c>
      <c r="K2083" s="59" t="s">
        <v>39</v>
      </c>
      <c r="N2083" s="68">
        <f t="shared" si="289"/>
        <v>1.1415525099999999E-4</v>
      </c>
      <c r="P2083" s="60" t="str">
        <f t="shared" si="290"/>
        <v>M03D28H14</v>
      </c>
      <c r="Q2083" s="67">
        <f t="shared" si="297"/>
        <v>43187.583333328294</v>
      </c>
      <c r="R2083" s="5">
        <f t="shared" si="291"/>
        <v>3</v>
      </c>
      <c r="S2083" s="5">
        <f t="shared" si="292"/>
        <v>28</v>
      </c>
      <c r="T2083" s="5">
        <f t="shared" si="293"/>
        <v>14</v>
      </c>
      <c r="U2083" s="5" t="str">
        <f t="shared" si="294"/>
        <v>03</v>
      </c>
      <c r="V2083" s="5" t="str">
        <f t="shared" si="295"/>
        <v>28</v>
      </c>
      <c r="W2083" s="5" t="str">
        <f t="shared" si="296"/>
        <v>14</v>
      </c>
    </row>
    <row r="2084" spans="9:23">
      <c r="I2084" s="5" t="s">
        <v>2255</v>
      </c>
      <c r="K2084" s="59" t="s">
        <v>39</v>
      </c>
      <c r="N2084" s="68">
        <f t="shared" si="289"/>
        <v>1.1415525099999999E-4</v>
      </c>
      <c r="P2084" s="60" t="str">
        <f t="shared" si="290"/>
        <v>M03D28H15</v>
      </c>
      <c r="Q2084" s="67">
        <f t="shared" si="297"/>
        <v>43187.624999994958</v>
      </c>
      <c r="R2084" s="5">
        <f t="shared" si="291"/>
        <v>3</v>
      </c>
      <c r="S2084" s="5">
        <f t="shared" si="292"/>
        <v>28</v>
      </c>
      <c r="T2084" s="5">
        <f t="shared" si="293"/>
        <v>15</v>
      </c>
      <c r="U2084" s="5" t="str">
        <f t="shared" si="294"/>
        <v>03</v>
      </c>
      <c r="V2084" s="5" t="str">
        <f t="shared" si="295"/>
        <v>28</v>
      </c>
      <c r="W2084" s="5" t="str">
        <f t="shared" si="296"/>
        <v>15</v>
      </c>
    </row>
    <row r="2085" spans="9:23">
      <c r="I2085" s="5" t="s">
        <v>2256</v>
      </c>
      <c r="K2085" s="59" t="s">
        <v>39</v>
      </c>
      <c r="N2085" s="68">
        <f t="shared" si="289"/>
        <v>1.1415525099999999E-4</v>
      </c>
      <c r="P2085" s="60" t="str">
        <f t="shared" si="290"/>
        <v>M03D28H16</v>
      </c>
      <c r="Q2085" s="67">
        <f t="shared" si="297"/>
        <v>43187.666666661622</v>
      </c>
      <c r="R2085" s="5">
        <f t="shared" si="291"/>
        <v>3</v>
      </c>
      <c r="S2085" s="5">
        <f t="shared" si="292"/>
        <v>28</v>
      </c>
      <c r="T2085" s="5">
        <f t="shared" si="293"/>
        <v>16</v>
      </c>
      <c r="U2085" s="5" t="str">
        <f t="shared" si="294"/>
        <v>03</v>
      </c>
      <c r="V2085" s="5" t="str">
        <f t="shared" si="295"/>
        <v>28</v>
      </c>
      <c r="W2085" s="5" t="str">
        <f t="shared" si="296"/>
        <v>16</v>
      </c>
    </row>
    <row r="2086" spans="9:23">
      <c r="I2086" s="5" t="s">
        <v>2257</v>
      </c>
      <c r="K2086" s="59" t="s">
        <v>39</v>
      </c>
      <c r="N2086" s="68">
        <f t="shared" si="289"/>
        <v>1.1415525099999999E-4</v>
      </c>
      <c r="P2086" s="60" t="str">
        <f t="shared" si="290"/>
        <v>M03D28H17</v>
      </c>
      <c r="Q2086" s="67">
        <f t="shared" si="297"/>
        <v>43187.708333328286</v>
      </c>
      <c r="R2086" s="5">
        <f t="shared" si="291"/>
        <v>3</v>
      </c>
      <c r="S2086" s="5">
        <f t="shared" si="292"/>
        <v>28</v>
      </c>
      <c r="T2086" s="5">
        <f t="shared" si="293"/>
        <v>17</v>
      </c>
      <c r="U2086" s="5" t="str">
        <f t="shared" si="294"/>
        <v>03</v>
      </c>
      <c r="V2086" s="5" t="str">
        <f t="shared" si="295"/>
        <v>28</v>
      </c>
      <c r="W2086" s="5" t="str">
        <f t="shared" si="296"/>
        <v>17</v>
      </c>
    </row>
    <row r="2087" spans="9:23">
      <c r="I2087" s="5" t="s">
        <v>2258</v>
      </c>
      <c r="K2087" s="59" t="s">
        <v>39</v>
      </c>
      <c r="N2087" s="68">
        <f t="shared" si="289"/>
        <v>1.1415525099999999E-4</v>
      </c>
      <c r="P2087" s="60" t="str">
        <f t="shared" si="290"/>
        <v>M03D28H18</v>
      </c>
      <c r="Q2087" s="67">
        <f t="shared" si="297"/>
        <v>43187.74999999495</v>
      </c>
      <c r="R2087" s="5">
        <f t="shared" si="291"/>
        <v>3</v>
      </c>
      <c r="S2087" s="5">
        <f t="shared" si="292"/>
        <v>28</v>
      </c>
      <c r="T2087" s="5">
        <f t="shared" si="293"/>
        <v>18</v>
      </c>
      <c r="U2087" s="5" t="str">
        <f t="shared" si="294"/>
        <v>03</v>
      </c>
      <c r="V2087" s="5" t="str">
        <f t="shared" si="295"/>
        <v>28</v>
      </c>
      <c r="W2087" s="5" t="str">
        <f t="shared" si="296"/>
        <v>18</v>
      </c>
    </row>
    <row r="2088" spans="9:23">
      <c r="I2088" s="5" t="s">
        <v>2259</v>
      </c>
      <c r="K2088" s="59" t="s">
        <v>39</v>
      </c>
      <c r="N2088" s="68">
        <f t="shared" si="289"/>
        <v>1.1415525099999999E-4</v>
      </c>
      <c r="P2088" s="60" t="str">
        <f t="shared" si="290"/>
        <v>M03D28H19</v>
      </c>
      <c r="Q2088" s="67">
        <f t="shared" si="297"/>
        <v>43187.791666661615</v>
      </c>
      <c r="R2088" s="5">
        <f t="shared" si="291"/>
        <v>3</v>
      </c>
      <c r="S2088" s="5">
        <f t="shared" si="292"/>
        <v>28</v>
      </c>
      <c r="T2088" s="5">
        <f t="shared" si="293"/>
        <v>19</v>
      </c>
      <c r="U2088" s="5" t="str">
        <f t="shared" si="294"/>
        <v>03</v>
      </c>
      <c r="V2088" s="5" t="str">
        <f t="shared" si="295"/>
        <v>28</v>
      </c>
      <c r="W2088" s="5" t="str">
        <f t="shared" si="296"/>
        <v>19</v>
      </c>
    </row>
    <row r="2089" spans="9:23">
      <c r="I2089" s="5" t="s">
        <v>2260</v>
      </c>
      <c r="K2089" s="59" t="s">
        <v>39</v>
      </c>
      <c r="N2089" s="68">
        <f t="shared" si="289"/>
        <v>1.1415525099999999E-4</v>
      </c>
      <c r="P2089" s="60" t="str">
        <f t="shared" si="290"/>
        <v>M03D28H20</v>
      </c>
      <c r="Q2089" s="67">
        <f t="shared" si="297"/>
        <v>43187.833333328279</v>
      </c>
      <c r="R2089" s="5">
        <f t="shared" si="291"/>
        <v>3</v>
      </c>
      <c r="S2089" s="5">
        <f t="shared" si="292"/>
        <v>28</v>
      </c>
      <c r="T2089" s="5">
        <f t="shared" si="293"/>
        <v>20</v>
      </c>
      <c r="U2089" s="5" t="str">
        <f t="shared" si="294"/>
        <v>03</v>
      </c>
      <c r="V2089" s="5" t="str">
        <f t="shared" si="295"/>
        <v>28</v>
      </c>
      <c r="W2089" s="5" t="str">
        <f t="shared" si="296"/>
        <v>20</v>
      </c>
    </row>
    <row r="2090" spans="9:23">
      <c r="I2090" s="5" t="s">
        <v>2261</v>
      </c>
      <c r="K2090" s="59" t="s">
        <v>39</v>
      </c>
      <c r="N2090" s="68">
        <f t="shared" si="289"/>
        <v>1.1415525099999999E-4</v>
      </c>
      <c r="P2090" s="60" t="str">
        <f t="shared" si="290"/>
        <v>M03D28H21</v>
      </c>
      <c r="Q2090" s="67">
        <f t="shared" si="297"/>
        <v>43187.874999994943</v>
      </c>
      <c r="R2090" s="5">
        <f t="shared" si="291"/>
        <v>3</v>
      </c>
      <c r="S2090" s="5">
        <f t="shared" si="292"/>
        <v>28</v>
      </c>
      <c r="T2090" s="5">
        <f t="shared" si="293"/>
        <v>21</v>
      </c>
      <c r="U2090" s="5" t="str">
        <f t="shared" si="294"/>
        <v>03</v>
      </c>
      <c r="V2090" s="5" t="str">
        <f t="shared" si="295"/>
        <v>28</v>
      </c>
      <c r="W2090" s="5" t="str">
        <f t="shared" si="296"/>
        <v>21</v>
      </c>
    </row>
    <row r="2091" spans="9:23">
      <c r="I2091" s="5" t="s">
        <v>2262</v>
      </c>
      <c r="K2091" s="59" t="s">
        <v>39</v>
      </c>
      <c r="N2091" s="68">
        <f t="shared" si="289"/>
        <v>1.1415525099999999E-4</v>
      </c>
      <c r="P2091" s="60" t="str">
        <f t="shared" si="290"/>
        <v>M03D28H22</v>
      </c>
      <c r="Q2091" s="67">
        <f t="shared" si="297"/>
        <v>43187.916666661607</v>
      </c>
      <c r="R2091" s="5">
        <f t="shared" si="291"/>
        <v>3</v>
      </c>
      <c r="S2091" s="5">
        <f t="shared" si="292"/>
        <v>28</v>
      </c>
      <c r="T2091" s="5">
        <f t="shared" si="293"/>
        <v>22</v>
      </c>
      <c r="U2091" s="5" t="str">
        <f t="shared" si="294"/>
        <v>03</v>
      </c>
      <c r="V2091" s="5" t="str">
        <f t="shared" si="295"/>
        <v>28</v>
      </c>
      <c r="W2091" s="5" t="str">
        <f t="shared" si="296"/>
        <v>22</v>
      </c>
    </row>
    <row r="2092" spans="9:23">
      <c r="I2092" s="5" t="s">
        <v>2263</v>
      </c>
      <c r="K2092" s="59" t="s">
        <v>39</v>
      </c>
      <c r="N2092" s="68">
        <f t="shared" si="289"/>
        <v>1.1415525099999999E-4</v>
      </c>
      <c r="P2092" s="60" t="str">
        <f t="shared" si="290"/>
        <v>M03D28H23</v>
      </c>
      <c r="Q2092" s="67">
        <f t="shared" si="297"/>
        <v>43187.958333328272</v>
      </c>
      <c r="R2092" s="5">
        <f t="shared" si="291"/>
        <v>3</v>
      </c>
      <c r="S2092" s="5">
        <f t="shared" si="292"/>
        <v>28</v>
      </c>
      <c r="T2092" s="5">
        <f t="shared" si="293"/>
        <v>23</v>
      </c>
      <c r="U2092" s="5" t="str">
        <f t="shared" si="294"/>
        <v>03</v>
      </c>
      <c r="V2092" s="5" t="str">
        <f t="shared" si="295"/>
        <v>28</v>
      </c>
      <c r="W2092" s="5" t="str">
        <f t="shared" si="296"/>
        <v>23</v>
      </c>
    </row>
    <row r="2093" spans="9:23">
      <c r="I2093" s="5" t="s">
        <v>2264</v>
      </c>
      <c r="K2093" s="59" t="s">
        <v>39</v>
      </c>
      <c r="N2093" s="68">
        <f t="shared" si="289"/>
        <v>1.1415525099999999E-4</v>
      </c>
      <c r="P2093" s="60" t="str">
        <f t="shared" si="290"/>
        <v>M03D29H00</v>
      </c>
      <c r="Q2093" s="67">
        <f t="shared" si="297"/>
        <v>43187.999999994936</v>
      </c>
      <c r="R2093" s="5">
        <f t="shared" si="291"/>
        <v>3</v>
      </c>
      <c r="S2093" s="5">
        <f t="shared" si="292"/>
        <v>29</v>
      </c>
      <c r="T2093" s="5">
        <f t="shared" si="293"/>
        <v>0</v>
      </c>
      <c r="U2093" s="5" t="str">
        <f t="shared" si="294"/>
        <v>03</v>
      </c>
      <c r="V2093" s="5" t="str">
        <f t="shared" si="295"/>
        <v>29</v>
      </c>
      <c r="W2093" s="5" t="str">
        <f t="shared" si="296"/>
        <v>00</v>
      </c>
    </row>
    <row r="2094" spans="9:23">
      <c r="I2094" s="5" t="s">
        <v>2265</v>
      </c>
      <c r="K2094" s="59" t="s">
        <v>39</v>
      </c>
      <c r="N2094" s="68">
        <f t="shared" si="289"/>
        <v>1.1415525099999999E-4</v>
      </c>
      <c r="P2094" s="60" t="str">
        <f t="shared" si="290"/>
        <v>M03D29H01</v>
      </c>
      <c r="Q2094" s="67">
        <f t="shared" si="297"/>
        <v>43188.0416666616</v>
      </c>
      <c r="R2094" s="5">
        <f t="shared" si="291"/>
        <v>3</v>
      </c>
      <c r="S2094" s="5">
        <f t="shared" si="292"/>
        <v>29</v>
      </c>
      <c r="T2094" s="5">
        <f t="shared" si="293"/>
        <v>1</v>
      </c>
      <c r="U2094" s="5" t="str">
        <f t="shared" si="294"/>
        <v>03</v>
      </c>
      <c r="V2094" s="5" t="str">
        <f t="shared" si="295"/>
        <v>29</v>
      </c>
      <c r="W2094" s="5" t="str">
        <f t="shared" si="296"/>
        <v>01</v>
      </c>
    </row>
    <row r="2095" spans="9:23">
      <c r="I2095" s="5" t="s">
        <v>2266</v>
      </c>
      <c r="K2095" s="59" t="s">
        <v>39</v>
      </c>
      <c r="N2095" s="68">
        <f t="shared" si="289"/>
        <v>1.1415525099999999E-4</v>
      </c>
      <c r="P2095" s="60" t="str">
        <f t="shared" si="290"/>
        <v>M03D29H02</v>
      </c>
      <c r="Q2095" s="67">
        <f t="shared" si="297"/>
        <v>43188.083333328264</v>
      </c>
      <c r="R2095" s="5">
        <f t="shared" si="291"/>
        <v>3</v>
      </c>
      <c r="S2095" s="5">
        <f t="shared" si="292"/>
        <v>29</v>
      </c>
      <c r="T2095" s="5">
        <f t="shared" si="293"/>
        <v>2</v>
      </c>
      <c r="U2095" s="5" t="str">
        <f t="shared" si="294"/>
        <v>03</v>
      </c>
      <c r="V2095" s="5" t="str">
        <f t="shared" si="295"/>
        <v>29</v>
      </c>
      <c r="W2095" s="5" t="str">
        <f t="shared" si="296"/>
        <v>02</v>
      </c>
    </row>
    <row r="2096" spans="9:23">
      <c r="I2096" s="5" t="s">
        <v>2267</v>
      </c>
      <c r="K2096" s="59" t="s">
        <v>39</v>
      </c>
      <c r="N2096" s="68">
        <f t="shared" si="289"/>
        <v>1.1415525099999999E-4</v>
      </c>
      <c r="P2096" s="60" t="str">
        <f t="shared" si="290"/>
        <v>M03D29H03</v>
      </c>
      <c r="Q2096" s="67">
        <f t="shared" si="297"/>
        <v>43188.124999994929</v>
      </c>
      <c r="R2096" s="5">
        <f t="shared" si="291"/>
        <v>3</v>
      </c>
      <c r="S2096" s="5">
        <f t="shared" si="292"/>
        <v>29</v>
      </c>
      <c r="T2096" s="5">
        <f t="shared" si="293"/>
        <v>3</v>
      </c>
      <c r="U2096" s="5" t="str">
        <f t="shared" si="294"/>
        <v>03</v>
      </c>
      <c r="V2096" s="5" t="str">
        <f t="shared" si="295"/>
        <v>29</v>
      </c>
      <c r="W2096" s="5" t="str">
        <f t="shared" si="296"/>
        <v>03</v>
      </c>
    </row>
    <row r="2097" spans="9:23">
      <c r="I2097" s="5" t="s">
        <v>2268</v>
      </c>
      <c r="K2097" s="59" t="s">
        <v>39</v>
      </c>
      <c r="N2097" s="68">
        <f t="shared" si="289"/>
        <v>1.1415525099999999E-4</v>
      </c>
      <c r="P2097" s="60" t="str">
        <f t="shared" si="290"/>
        <v>M03D29H04</v>
      </c>
      <c r="Q2097" s="67">
        <f t="shared" si="297"/>
        <v>43188.166666661593</v>
      </c>
      <c r="R2097" s="5">
        <f t="shared" si="291"/>
        <v>3</v>
      </c>
      <c r="S2097" s="5">
        <f t="shared" si="292"/>
        <v>29</v>
      </c>
      <c r="T2097" s="5">
        <f t="shared" si="293"/>
        <v>4</v>
      </c>
      <c r="U2097" s="5" t="str">
        <f t="shared" si="294"/>
        <v>03</v>
      </c>
      <c r="V2097" s="5" t="str">
        <f t="shared" si="295"/>
        <v>29</v>
      </c>
      <c r="W2097" s="5" t="str">
        <f t="shared" si="296"/>
        <v>04</v>
      </c>
    </row>
    <row r="2098" spans="9:23">
      <c r="I2098" s="5" t="s">
        <v>2269</v>
      </c>
      <c r="K2098" s="59" t="s">
        <v>39</v>
      </c>
      <c r="N2098" s="68">
        <f t="shared" si="289"/>
        <v>1.1415525099999999E-4</v>
      </c>
      <c r="P2098" s="60" t="str">
        <f t="shared" si="290"/>
        <v>M03D29H05</v>
      </c>
      <c r="Q2098" s="67">
        <f t="shared" si="297"/>
        <v>43188.208333328257</v>
      </c>
      <c r="R2098" s="5">
        <f t="shared" si="291"/>
        <v>3</v>
      </c>
      <c r="S2098" s="5">
        <f t="shared" si="292"/>
        <v>29</v>
      </c>
      <c r="T2098" s="5">
        <f t="shared" si="293"/>
        <v>5</v>
      </c>
      <c r="U2098" s="5" t="str">
        <f t="shared" si="294"/>
        <v>03</v>
      </c>
      <c r="V2098" s="5" t="str">
        <f t="shared" si="295"/>
        <v>29</v>
      </c>
      <c r="W2098" s="5" t="str">
        <f t="shared" si="296"/>
        <v>05</v>
      </c>
    </row>
    <row r="2099" spans="9:23">
      <c r="I2099" s="5" t="s">
        <v>2270</v>
      </c>
      <c r="K2099" s="59" t="s">
        <v>39</v>
      </c>
      <c r="N2099" s="68">
        <f t="shared" si="289"/>
        <v>1.1415525099999999E-4</v>
      </c>
      <c r="P2099" s="60" t="str">
        <f t="shared" si="290"/>
        <v>M03D29H06</v>
      </c>
      <c r="Q2099" s="67">
        <f t="shared" si="297"/>
        <v>43188.249999994921</v>
      </c>
      <c r="R2099" s="5">
        <f t="shared" si="291"/>
        <v>3</v>
      </c>
      <c r="S2099" s="5">
        <f t="shared" si="292"/>
        <v>29</v>
      </c>
      <c r="T2099" s="5">
        <f t="shared" si="293"/>
        <v>6</v>
      </c>
      <c r="U2099" s="5" t="str">
        <f t="shared" si="294"/>
        <v>03</v>
      </c>
      <c r="V2099" s="5" t="str">
        <f t="shared" si="295"/>
        <v>29</v>
      </c>
      <c r="W2099" s="5" t="str">
        <f t="shared" si="296"/>
        <v>06</v>
      </c>
    </row>
    <row r="2100" spans="9:23">
      <c r="I2100" s="5" t="s">
        <v>2271</v>
      </c>
      <c r="K2100" s="59" t="s">
        <v>39</v>
      </c>
      <c r="N2100" s="68">
        <f t="shared" si="289"/>
        <v>1.1415525099999999E-4</v>
      </c>
      <c r="P2100" s="60" t="str">
        <f t="shared" si="290"/>
        <v>M03D29H07</v>
      </c>
      <c r="Q2100" s="67">
        <f t="shared" si="297"/>
        <v>43188.291666661586</v>
      </c>
      <c r="R2100" s="5">
        <f t="shared" si="291"/>
        <v>3</v>
      </c>
      <c r="S2100" s="5">
        <f t="shared" si="292"/>
        <v>29</v>
      </c>
      <c r="T2100" s="5">
        <f t="shared" si="293"/>
        <v>7</v>
      </c>
      <c r="U2100" s="5" t="str">
        <f t="shared" si="294"/>
        <v>03</v>
      </c>
      <c r="V2100" s="5" t="str">
        <f t="shared" si="295"/>
        <v>29</v>
      </c>
      <c r="W2100" s="5" t="str">
        <f t="shared" si="296"/>
        <v>07</v>
      </c>
    </row>
    <row r="2101" spans="9:23">
      <c r="I2101" s="5" t="s">
        <v>2272</v>
      </c>
      <c r="K2101" s="59" t="s">
        <v>39</v>
      </c>
      <c r="N2101" s="68">
        <f t="shared" si="289"/>
        <v>1.1415525099999999E-4</v>
      </c>
      <c r="P2101" s="60" t="str">
        <f t="shared" si="290"/>
        <v>M03D29H08</v>
      </c>
      <c r="Q2101" s="67">
        <f t="shared" si="297"/>
        <v>43188.33333332825</v>
      </c>
      <c r="R2101" s="5">
        <f t="shared" si="291"/>
        <v>3</v>
      </c>
      <c r="S2101" s="5">
        <f t="shared" si="292"/>
        <v>29</v>
      </c>
      <c r="T2101" s="5">
        <f t="shared" si="293"/>
        <v>8</v>
      </c>
      <c r="U2101" s="5" t="str">
        <f t="shared" si="294"/>
        <v>03</v>
      </c>
      <c r="V2101" s="5" t="str">
        <f t="shared" si="295"/>
        <v>29</v>
      </c>
      <c r="W2101" s="5" t="str">
        <f t="shared" si="296"/>
        <v>08</v>
      </c>
    </row>
    <row r="2102" spans="9:23">
      <c r="I2102" s="5" t="s">
        <v>2273</v>
      </c>
      <c r="K2102" s="59" t="s">
        <v>39</v>
      </c>
      <c r="N2102" s="68">
        <f t="shared" si="289"/>
        <v>1.1415525099999999E-4</v>
      </c>
      <c r="P2102" s="60" t="str">
        <f t="shared" si="290"/>
        <v>M03D29H09</v>
      </c>
      <c r="Q2102" s="67">
        <f t="shared" si="297"/>
        <v>43188.374999994914</v>
      </c>
      <c r="R2102" s="5">
        <f t="shared" si="291"/>
        <v>3</v>
      </c>
      <c r="S2102" s="5">
        <f t="shared" si="292"/>
        <v>29</v>
      </c>
      <c r="T2102" s="5">
        <f t="shared" si="293"/>
        <v>9</v>
      </c>
      <c r="U2102" s="5" t="str">
        <f t="shared" si="294"/>
        <v>03</v>
      </c>
      <c r="V2102" s="5" t="str">
        <f t="shared" si="295"/>
        <v>29</v>
      </c>
      <c r="W2102" s="5" t="str">
        <f t="shared" si="296"/>
        <v>09</v>
      </c>
    </row>
    <row r="2103" spans="9:23">
      <c r="I2103" s="5" t="s">
        <v>2274</v>
      </c>
      <c r="K2103" s="59" t="s">
        <v>39</v>
      </c>
      <c r="N2103" s="68">
        <f t="shared" si="289"/>
        <v>1.1415525099999999E-4</v>
      </c>
      <c r="P2103" s="60" t="str">
        <f t="shared" si="290"/>
        <v>M03D29H10</v>
      </c>
      <c r="Q2103" s="67">
        <f t="shared" si="297"/>
        <v>43188.416666661578</v>
      </c>
      <c r="R2103" s="5">
        <f t="shared" si="291"/>
        <v>3</v>
      </c>
      <c r="S2103" s="5">
        <f t="shared" si="292"/>
        <v>29</v>
      </c>
      <c r="T2103" s="5">
        <f t="shared" si="293"/>
        <v>10</v>
      </c>
      <c r="U2103" s="5" t="str">
        <f t="shared" si="294"/>
        <v>03</v>
      </c>
      <c r="V2103" s="5" t="str">
        <f t="shared" si="295"/>
        <v>29</v>
      </c>
      <c r="W2103" s="5" t="str">
        <f t="shared" si="296"/>
        <v>10</v>
      </c>
    </row>
    <row r="2104" spans="9:23">
      <c r="I2104" s="5" t="s">
        <v>2275</v>
      </c>
      <c r="K2104" s="59" t="s">
        <v>39</v>
      </c>
      <c r="N2104" s="68">
        <f t="shared" si="289"/>
        <v>1.1415525099999999E-4</v>
      </c>
      <c r="P2104" s="60" t="str">
        <f t="shared" si="290"/>
        <v>M03D29H11</v>
      </c>
      <c r="Q2104" s="67">
        <f t="shared" si="297"/>
        <v>43188.458333328243</v>
      </c>
      <c r="R2104" s="5">
        <f t="shared" si="291"/>
        <v>3</v>
      </c>
      <c r="S2104" s="5">
        <f t="shared" si="292"/>
        <v>29</v>
      </c>
      <c r="T2104" s="5">
        <f t="shared" si="293"/>
        <v>11</v>
      </c>
      <c r="U2104" s="5" t="str">
        <f t="shared" si="294"/>
        <v>03</v>
      </c>
      <c r="V2104" s="5" t="str">
        <f t="shared" si="295"/>
        <v>29</v>
      </c>
      <c r="W2104" s="5" t="str">
        <f t="shared" si="296"/>
        <v>11</v>
      </c>
    </row>
    <row r="2105" spans="9:23">
      <c r="I2105" s="5" t="s">
        <v>2276</v>
      </c>
      <c r="K2105" s="59" t="s">
        <v>39</v>
      </c>
      <c r="N2105" s="68">
        <f t="shared" si="289"/>
        <v>1.1415525099999999E-4</v>
      </c>
      <c r="P2105" s="60" t="str">
        <f t="shared" si="290"/>
        <v>M03D29H12</v>
      </c>
      <c r="Q2105" s="67">
        <f t="shared" si="297"/>
        <v>43188.499999994907</v>
      </c>
      <c r="R2105" s="5">
        <f t="shared" si="291"/>
        <v>3</v>
      </c>
      <c r="S2105" s="5">
        <f t="shared" si="292"/>
        <v>29</v>
      </c>
      <c r="T2105" s="5">
        <f t="shared" si="293"/>
        <v>12</v>
      </c>
      <c r="U2105" s="5" t="str">
        <f t="shared" si="294"/>
        <v>03</v>
      </c>
      <c r="V2105" s="5" t="str">
        <f t="shared" si="295"/>
        <v>29</v>
      </c>
      <c r="W2105" s="5" t="str">
        <f t="shared" si="296"/>
        <v>12</v>
      </c>
    </row>
    <row r="2106" spans="9:23">
      <c r="I2106" s="5" t="s">
        <v>2277</v>
      </c>
      <c r="K2106" s="59" t="s">
        <v>39</v>
      </c>
      <c r="N2106" s="68">
        <f t="shared" si="289"/>
        <v>1.1415525099999999E-4</v>
      </c>
      <c r="P2106" s="60" t="str">
        <f t="shared" si="290"/>
        <v>M03D29H13</v>
      </c>
      <c r="Q2106" s="67">
        <f t="shared" si="297"/>
        <v>43188.541666661571</v>
      </c>
      <c r="R2106" s="5">
        <f t="shared" si="291"/>
        <v>3</v>
      </c>
      <c r="S2106" s="5">
        <f t="shared" si="292"/>
        <v>29</v>
      </c>
      <c r="T2106" s="5">
        <f t="shared" si="293"/>
        <v>13</v>
      </c>
      <c r="U2106" s="5" t="str">
        <f t="shared" si="294"/>
        <v>03</v>
      </c>
      <c r="V2106" s="5" t="str">
        <f t="shared" si="295"/>
        <v>29</v>
      </c>
      <c r="W2106" s="5" t="str">
        <f t="shared" si="296"/>
        <v>13</v>
      </c>
    </row>
    <row r="2107" spans="9:23">
      <c r="I2107" s="5" t="s">
        <v>2278</v>
      </c>
      <c r="K2107" s="59" t="s">
        <v>39</v>
      </c>
      <c r="N2107" s="68">
        <f t="shared" si="289"/>
        <v>1.1415525099999999E-4</v>
      </c>
      <c r="P2107" s="60" t="str">
        <f t="shared" si="290"/>
        <v>M03D29H14</v>
      </c>
      <c r="Q2107" s="67">
        <f t="shared" si="297"/>
        <v>43188.583333328235</v>
      </c>
      <c r="R2107" s="5">
        <f t="shared" si="291"/>
        <v>3</v>
      </c>
      <c r="S2107" s="5">
        <f t="shared" si="292"/>
        <v>29</v>
      </c>
      <c r="T2107" s="5">
        <f t="shared" si="293"/>
        <v>14</v>
      </c>
      <c r="U2107" s="5" t="str">
        <f t="shared" si="294"/>
        <v>03</v>
      </c>
      <c r="V2107" s="5" t="str">
        <f t="shared" si="295"/>
        <v>29</v>
      </c>
      <c r="W2107" s="5" t="str">
        <f t="shared" si="296"/>
        <v>14</v>
      </c>
    </row>
    <row r="2108" spans="9:23">
      <c r="I2108" s="5" t="s">
        <v>2279</v>
      </c>
      <c r="K2108" s="59" t="s">
        <v>39</v>
      </c>
      <c r="N2108" s="68">
        <f t="shared" si="289"/>
        <v>1.1415525099999999E-4</v>
      </c>
      <c r="P2108" s="60" t="str">
        <f t="shared" si="290"/>
        <v>M03D29H15</v>
      </c>
      <c r="Q2108" s="67">
        <f t="shared" si="297"/>
        <v>43188.6249999949</v>
      </c>
      <c r="R2108" s="5">
        <f t="shared" si="291"/>
        <v>3</v>
      </c>
      <c r="S2108" s="5">
        <f t="shared" si="292"/>
        <v>29</v>
      </c>
      <c r="T2108" s="5">
        <f t="shared" si="293"/>
        <v>15</v>
      </c>
      <c r="U2108" s="5" t="str">
        <f t="shared" si="294"/>
        <v>03</v>
      </c>
      <c r="V2108" s="5" t="str">
        <f t="shared" si="295"/>
        <v>29</v>
      </c>
      <c r="W2108" s="5" t="str">
        <f t="shared" si="296"/>
        <v>15</v>
      </c>
    </row>
    <row r="2109" spans="9:23">
      <c r="I2109" s="5" t="s">
        <v>2280</v>
      </c>
      <c r="K2109" s="59" t="s">
        <v>39</v>
      </c>
      <c r="N2109" s="68">
        <f t="shared" si="289"/>
        <v>1.1415525099999999E-4</v>
      </c>
      <c r="P2109" s="60" t="str">
        <f t="shared" si="290"/>
        <v>M03D29H16</v>
      </c>
      <c r="Q2109" s="67">
        <f t="shared" si="297"/>
        <v>43188.666666661564</v>
      </c>
      <c r="R2109" s="5">
        <f t="shared" si="291"/>
        <v>3</v>
      </c>
      <c r="S2109" s="5">
        <f t="shared" si="292"/>
        <v>29</v>
      </c>
      <c r="T2109" s="5">
        <f t="shared" si="293"/>
        <v>16</v>
      </c>
      <c r="U2109" s="5" t="str">
        <f t="shared" si="294"/>
        <v>03</v>
      </c>
      <c r="V2109" s="5" t="str">
        <f t="shared" si="295"/>
        <v>29</v>
      </c>
      <c r="W2109" s="5" t="str">
        <f t="shared" si="296"/>
        <v>16</v>
      </c>
    </row>
    <row r="2110" spans="9:23">
      <c r="I2110" s="5" t="s">
        <v>2281</v>
      </c>
      <c r="K2110" s="59" t="s">
        <v>39</v>
      </c>
      <c r="N2110" s="68">
        <f t="shared" si="289"/>
        <v>1.1415525099999999E-4</v>
      </c>
      <c r="P2110" s="60" t="str">
        <f t="shared" si="290"/>
        <v>M03D29H17</v>
      </c>
      <c r="Q2110" s="67">
        <f t="shared" si="297"/>
        <v>43188.708333328228</v>
      </c>
      <c r="R2110" s="5">
        <f t="shared" si="291"/>
        <v>3</v>
      </c>
      <c r="S2110" s="5">
        <f t="shared" si="292"/>
        <v>29</v>
      </c>
      <c r="T2110" s="5">
        <f t="shared" si="293"/>
        <v>17</v>
      </c>
      <c r="U2110" s="5" t="str">
        <f t="shared" si="294"/>
        <v>03</v>
      </c>
      <c r="V2110" s="5" t="str">
        <f t="shared" si="295"/>
        <v>29</v>
      </c>
      <c r="W2110" s="5" t="str">
        <f t="shared" si="296"/>
        <v>17</v>
      </c>
    </row>
    <row r="2111" spans="9:23">
      <c r="I2111" s="5" t="s">
        <v>2282</v>
      </c>
      <c r="K2111" s="59" t="s">
        <v>39</v>
      </c>
      <c r="N2111" s="68">
        <f t="shared" si="289"/>
        <v>1.1415525099999999E-4</v>
      </c>
      <c r="P2111" s="60" t="str">
        <f t="shared" si="290"/>
        <v>M03D29H18</v>
      </c>
      <c r="Q2111" s="67">
        <f t="shared" si="297"/>
        <v>43188.749999994892</v>
      </c>
      <c r="R2111" s="5">
        <f t="shared" si="291"/>
        <v>3</v>
      </c>
      <c r="S2111" s="5">
        <f t="shared" si="292"/>
        <v>29</v>
      </c>
      <c r="T2111" s="5">
        <f t="shared" si="293"/>
        <v>18</v>
      </c>
      <c r="U2111" s="5" t="str">
        <f t="shared" si="294"/>
        <v>03</v>
      </c>
      <c r="V2111" s="5" t="str">
        <f t="shared" si="295"/>
        <v>29</v>
      </c>
      <c r="W2111" s="5" t="str">
        <f t="shared" si="296"/>
        <v>18</v>
      </c>
    </row>
    <row r="2112" spans="9:23">
      <c r="I2112" s="5" t="s">
        <v>2283</v>
      </c>
      <c r="K2112" s="59" t="s">
        <v>39</v>
      </c>
      <c r="N2112" s="68">
        <f t="shared" si="289"/>
        <v>1.1415525099999999E-4</v>
      </c>
      <c r="P2112" s="60" t="str">
        <f t="shared" si="290"/>
        <v>M03D29H19</v>
      </c>
      <c r="Q2112" s="67">
        <f t="shared" si="297"/>
        <v>43188.791666661557</v>
      </c>
      <c r="R2112" s="5">
        <f t="shared" si="291"/>
        <v>3</v>
      </c>
      <c r="S2112" s="5">
        <f t="shared" si="292"/>
        <v>29</v>
      </c>
      <c r="T2112" s="5">
        <f t="shared" si="293"/>
        <v>19</v>
      </c>
      <c r="U2112" s="5" t="str">
        <f t="shared" si="294"/>
        <v>03</v>
      </c>
      <c r="V2112" s="5" t="str">
        <f t="shared" si="295"/>
        <v>29</v>
      </c>
      <c r="W2112" s="5" t="str">
        <f t="shared" si="296"/>
        <v>19</v>
      </c>
    </row>
    <row r="2113" spans="9:23">
      <c r="I2113" s="5" t="s">
        <v>2284</v>
      </c>
      <c r="K2113" s="59" t="s">
        <v>39</v>
      </c>
      <c r="N2113" s="68">
        <f t="shared" si="289"/>
        <v>1.1415525099999999E-4</v>
      </c>
      <c r="P2113" s="60" t="str">
        <f t="shared" si="290"/>
        <v>M03D29H20</v>
      </c>
      <c r="Q2113" s="67">
        <f t="shared" si="297"/>
        <v>43188.833333328221</v>
      </c>
      <c r="R2113" s="5">
        <f t="shared" si="291"/>
        <v>3</v>
      </c>
      <c r="S2113" s="5">
        <f t="shared" si="292"/>
        <v>29</v>
      </c>
      <c r="T2113" s="5">
        <f t="shared" si="293"/>
        <v>20</v>
      </c>
      <c r="U2113" s="5" t="str">
        <f t="shared" si="294"/>
        <v>03</v>
      </c>
      <c r="V2113" s="5" t="str">
        <f t="shared" si="295"/>
        <v>29</v>
      </c>
      <c r="W2113" s="5" t="str">
        <f t="shared" si="296"/>
        <v>20</v>
      </c>
    </row>
    <row r="2114" spans="9:23">
      <c r="I2114" s="5" t="s">
        <v>2285</v>
      </c>
      <c r="K2114" s="59" t="s">
        <v>39</v>
      </c>
      <c r="N2114" s="68">
        <f t="shared" si="289"/>
        <v>1.1415525099999999E-4</v>
      </c>
      <c r="P2114" s="60" t="str">
        <f t="shared" si="290"/>
        <v>M03D29H21</v>
      </c>
      <c r="Q2114" s="67">
        <f t="shared" si="297"/>
        <v>43188.874999994885</v>
      </c>
      <c r="R2114" s="5">
        <f t="shared" si="291"/>
        <v>3</v>
      </c>
      <c r="S2114" s="5">
        <f t="shared" si="292"/>
        <v>29</v>
      </c>
      <c r="T2114" s="5">
        <f t="shared" si="293"/>
        <v>21</v>
      </c>
      <c r="U2114" s="5" t="str">
        <f t="shared" si="294"/>
        <v>03</v>
      </c>
      <c r="V2114" s="5" t="str">
        <f t="shared" si="295"/>
        <v>29</v>
      </c>
      <c r="W2114" s="5" t="str">
        <f t="shared" si="296"/>
        <v>21</v>
      </c>
    </row>
    <row r="2115" spans="9:23">
      <c r="I2115" s="5" t="s">
        <v>2286</v>
      </c>
      <c r="K2115" s="59" t="s">
        <v>39</v>
      </c>
      <c r="N2115" s="68">
        <f t="shared" si="289"/>
        <v>1.1415525099999999E-4</v>
      </c>
      <c r="P2115" s="60" t="str">
        <f t="shared" si="290"/>
        <v>M03D29H22</v>
      </c>
      <c r="Q2115" s="67">
        <f t="shared" si="297"/>
        <v>43188.916666661549</v>
      </c>
      <c r="R2115" s="5">
        <f t="shared" si="291"/>
        <v>3</v>
      </c>
      <c r="S2115" s="5">
        <f t="shared" si="292"/>
        <v>29</v>
      </c>
      <c r="T2115" s="5">
        <f t="shared" si="293"/>
        <v>22</v>
      </c>
      <c r="U2115" s="5" t="str">
        <f t="shared" si="294"/>
        <v>03</v>
      </c>
      <c r="V2115" s="5" t="str">
        <f t="shared" si="295"/>
        <v>29</v>
      </c>
      <c r="W2115" s="5" t="str">
        <f t="shared" si="296"/>
        <v>22</v>
      </c>
    </row>
    <row r="2116" spans="9:23">
      <c r="I2116" s="5" t="s">
        <v>2287</v>
      </c>
      <c r="K2116" s="59" t="s">
        <v>39</v>
      </c>
      <c r="N2116" s="68">
        <f t="shared" si="289"/>
        <v>1.1415525099999999E-4</v>
      </c>
      <c r="P2116" s="60" t="str">
        <f t="shared" si="290"/>
        <v>M03D29H23</v>
      </c>
      <c r="Q2116" s="67">
        <f t="shared" si="297"/>
        <v>43188.958333328213</v>
      </c>
      <c r="R2116" s="5">
        <f t="shared" si="291"/>
        <v>3</v>
      </c>
      <c r="S2116" s="5">
        <f t="shared" si="292"/>
        <v>29</v>
      </c>
      <c r="T2116" s="5">
        <f t="shared" si="293"/>
        <v>23</v>
      </c>
      <c r="U2116" s="5" t="str">
        <f t="shared" si="294"/>
        <v>03</v>
      </c>
      <c r="V2116" s="5" t="str">
        <f t="shared" si="295"/>
        <v>29</v>
      </c>
      <c r="W2116" s="5" t="str">
        <f t="shared" si="296"/>
        <v>23</v>
      </c>
    </row>
    <row r="2117" spans="9:23">
      <c r="I2117" s="5" t="s">
        <v>2288</v>
      </c>
      <c r="K2117" s="59" t="s">
        <v>39</v>
      </c>
      <c r="N2117" s="68">
        <f t="shared" si="289"/>
        <v>1.1415525099999999E-4</v>
      </c>
      <c r="P2117" s="60" t="str">
        <f t="shared" si="290"/>
        <v>M03D30H00</v>
      </c>
      <c r="Q2117" s="67">
        <f t="shared" si="297"/>
        <v>43188.999999994878</v>
      </c>
      <c r="R2117" s="5">
        <f t="shared" si="291"/>
        <v>3</v>
      </c>
      <c r="S2117" s="5">
        <f t="shared" si="292"/>
        <v>30</v>
      </c>
      <c r="T2117" s="5">
        <f t="shared" si="293"/>
        <v>0</v>
      </c>
      <c r="U2117" s="5" t="str">
        <f t="shared" si="294"/>
        <v>03</v>
      </c>
      <c r="V2117" s="5" t="str">
        <f t="shared" si="295"/>
        <v>30</v>
      </c>
      <c r="W2117" s="5" t="str">
        <f t="shared" si="296"/>
        <v>00</v>
      </c>
    </row>
    <row r="2118" spans="9:23">
      <c r="I2118" s="5" t="s">
        <v>2289</v>
      </c>
      <c r="K2118" s="59" t="s">
        <v>39</v>
      </c>
      <c r="N2118" s="68">
        <f t="shared" ref="N2118:N2181" si="298">ROUND(1/8760,12)</f>
        <v>1.1415525099999999E-4</v>
      </c>
      <c r="P2118" s="60" t="str">
        <f t="shared" ref="P2118:P2181" si="299">"M"&amp;U2118&amp;"D"&amp;V2118&amp;"H"&amp;W2118</f>
        <v>M03D30H01</v>
      </c>
      <c r="Q2118" s="67">
        <f t="shared" si="297"/>
        <v>43189.041666661542</v>
      </c>
      <c r="R2118" s="5">
        <f t="shared" ref="R2118:R2181" si="300">MONTH(Q2118)</f>
        <v>3</v>
      </c>
      <c r="S2118" s="5">
        <f t="shared" ref="S2118:S2181" si="301">DAY(Q2118)</f>
        <v>30</v>
      </c>
      <c r="T2118" s="5">
        <f t="shared" ref="T2118:T2181" si="302">HOUR(Q2118)</f>
        <v>1</v>
      </c>
      <c r="U2118" s="5" t="str">
        <f t="shared" ref="U2118:U2181" si="303">TEXT(R2118,"00")</f>
        <v>03</v>
      </c>
      <c r="V2118" s="5" t="str">
        <f t="shared" ref="V2118:V2181" si="304">TEXT(S2118,"00")</f>
        <v>30</v>
      </c>
      <c r="W2118" s="5" t="str">
        <f t="shared" ref="W2118:W2181" si="305">TEXT(T2118,"00")</f>
        <v>01</v>
      </c>
    </row>
    <row r="2119" spans="9:23">
      <c r="I2119" s="5" t="s">
        <v>2290</v>
      </c>
      <c r="K2119" s="59" t="s">
        <v>39</v>
      </c>
      <c r="N2119" s="68">
        <f t="shared" si="298"/>
        <v>1.1415525099999999E-4</v>
      </c>
      <c r="P2119" s="60" t="str">
        <f t="shared" si="299"/>
        <v>M03D30H02</v>
      </c>
      <c r="Q2119" s="67">
        <f t="shared" ref="Q2119:Q2182" si="306">Q2118+(1/24)</f>
        <v>43189.083333328206</v>
      </c>
      <c r="R2119" s="5">
        <f t="shared" si="300"/>
        <v>3</v>
      </c>
      <c r="S2119" s="5">
        <f t="shared" si="301"/>
        <v>30</v>
      </c>
      <c r="T2119" s="5">
        <f t="shared" si="302"/>
        <v>2</v>
      </c>
      <c r="U2119" s="5" t="str">
        <f t="shared" si="303"/>
        <v>03</v>
      </c>
      <c r="V2119" s="5" t="str">
        <f t="shared" si="304"/>
        <v>30</v>
      </c>
      <c r="W2119" s="5" t="str">
        <f t="shared" si="305"/>
        <v>02</v>
      </c>
    </row>
    <row r="2120" spans="9:23">
      <c r="I2120" s="5" t="s">
        <v>2291</v>
      </c>
      <c r="K2120" s="59" t="s">
        <v>39</v>
      </c>
      <c r="N2120" s="68">
        <f t="shared" si="298"/>
        <v>1.1415525099999999E-4</v>
      </c>
      <c r="P2120" s="60" t="str">
        <f t="shared" si="299"/>
        <v>M03D30H03</v>
      </c>
      <c r="Q2120" s="67">
        <f t="shared" si="306"/>
        <v>43189.12499999487</v>
      </c>
      <c r="R2120" s="5">
        <f t="shared" si="300"/>
        <v>3</v>
      </c>
      <c r="S2120" s="5">
        <f t="shared" si="301"/>
        <v>30</v>
      </c>
      <c r="T2120" s="5">
        <f t="shared" si="302"/>
        <v>3</v>
      </c>
      <c r="U2120" s="5" t="str">
        <f t="shared" si="303"/>
        <v>03</v>
      </c>
      <c r="V2120" s="5" t="str">
        <f t="shared" si="304"/>
        <v>30</v>
      </c>
      <c r="W2120" s="5" t="str">
        <f t="shared" si="305"/>
        <v>03</v>
      </c>
    </row>
    <row r="2121" spans="9:23">
      <c r="I2121" s="5" t="s">
        <v>2292</v>
      </c>
      <c r="K2121" s="59" t="s">
        <v>39</v>
      </c>
      <c r="N2121" s="68">
        <f t="shared" si="298"/>
        <v>1.1415525099999999E-4</v>
      </c>
      <c r="P2121" s="60" t="str">
        <f t="shared" si="299"/>
        <v>M03D30H04</v>
      </c>
      <c r="Q2121" s="67">
        <f t="shared" si="306"/>
        <v>43189.166666661535</v>
      </c>
      <c r="R2121" s="5">
        <f t="shared" si="300"/>
        <v>3</v>
      </c>
      <c r="S2121" s="5">
        <f t="shared" si="301"/>
        <v>30</v>
      </c>
      <c r="T2121" s="5">
        <f t="shared" si="302"/>
        <v>4</v>
      </c>
      <c r="U2121" s="5" t="str">
        <f t="shared" si="303"/>
        <v>03</v>
      </c>
      <c r="V2121" s="5" t="str">
        <f t="shared" si="304"/>
        <v>30</v>
      </c>
      <c r="W2121" s="5" t="str">
        <f t="shared" si="305"/>
        <v>04</v>
      </c>
    </row>
    <row r="2122" spans="9:23">
      <c r="I2122" s="5" t="s">
        <v>2293</v>
      </c>
      <c r="K2122" s="59" t="s">
        <v>39</v>
      </c>
      <c r="N2122" s="68">
        <f t="shared" si="298"/>
        <v>1.1415525099999999E-4</v>
      </c>
      <c r="P2122" s="60" t="str">
        <f t="shared" si="299"/>
        <v>M03D30H05</v>
      </c>
      <c r="Q2122" s="67">
        <f t="shared" si="306"/>
        <v>43189.208333328199</v>
      </c>
      <c r="R2122" s="5">
        <f t="shared" si="300"/>
        <v>3</v>
      </c>
      <c r="S2122" s="5">
        <f t="shared" si="301"/>
        <v>30</v>
      </c>
      <c r="T2122" s="5">
        <f t="shared" si="302"/>
        <v>5</v>
      </c>
      <c r="U2122" s="5" t="str">
        <f t="shared" si="303"/>
        <v>03</v>
      </c>
      <c r="V2122" s="5" t="str">
        <f t="shared" si="304"/>
        <v>30</v>
      </c>
      <c r="W2122" s="5" t="str">
        <f t="shared" si="305"/>
        <v>05</v>
      </c>
    </row>
    <row r="2123" spans="9:23">
      <c r="I2123" s="5" t="s">
        <v>2294</v>
      </c>
      <c r="K2123" s="59" t="s">
        <v>39</v>
      </c>
      <c r="N2123" s="68">
        <f t="shared" si="298"/>
        <v>1.1415525099999999E-4</v>
      </c>
      <c r="P2123" s="60" t="str">
        <f t="shared" si="299"/>
        <v>M03D30H06</v>
      </c>
      <c r="Q2123" s="67">
        <f t="shared" si="306"/>
        <v>43189.249999994863</v>
      </c>
      <c r="R2123" s="5">
        <f t="shared" si="300"/>
        <v>3</v>
      </c>
      <c r="S2123" s="5">
        <f t="shared" si="301"/>
        <v>30</v>
      </c>
      <c r="T2123" s="5">
        <f t="shared" si="302"/>
        <v>6</v>
      </c>
      <c r="U2123" s="5" t="str">
        <f t="shared" si="303"/>
        <v>03</v>
      </c>
      <c r="V2123" s="5" t="str">
        <f t="shared" si="304"/>
        <v>30</v>
      </c>
      <c r="W2123" s="5" t="str">
        <f t="shared" si="305"/>
        <v>06</v>
      </c>
    </row>
    <row r="2124" spans="9:23">
      <c r="I2124" s="5" t="s">
        <v>2295</v>
      </c>
      <c r="K2124" s="59" t="s">
        <v>39</v>
      </c>
      <c r="N2124" s="68">
        <f t="shared" si="298"/>
        <v>1.1415525099999999E-4</v>
      </c>
      <c r="P2124" s="60" t="str">
        <f t="shared" si="299"/>
        <v>M03D30H07</v>
      </c>
      <c r="Q2124" s="67">
        <f t="shared" si="306"/>
        <v>43189.291666661527</v>
      </c>
      <c r="R2124" s="5">
        <f t="shared" si="300"/>
        <v>3</v>
      </c>
      <c r="S2124" s="5">
        <f t="shared" si="301"/>
        <v>30</v>
      </c>
      <c r="T2124" s="5">
        <f t="shared" si="302"/>
        <v>7</v>
      </c>
      <c r="U2124" s="5" t="str">
        <f t="shared" si="303"/>
        <v>03</v>
      </c>
      <c r="V2124" s="5" t="str">
        <f t="shared" si="304"/>
        <v>30</v>
      </c>
      <c r="W2124" s="5" t="str">
        <f t="shared" si="305"/>
        <v>07</v>
      </c>
    </row>
    <row r="2125" spans="9:23">
      <c r="I2125" s="5" t="s">
        <v>2296</v>
      </c>
      <c r="K2125" s="59" t="s">
        <v>39</v>
      </c>
      <c r="N2125" s="68">
        <f t="shared" si="298"/>
        <v>1.1415525099999999E-4</v>
      </c>
      <c r="P2125" s="60" t="str">
        <f t="shared" si="299"/>
        <v>M03D30H08</v>
      </c>
      <c r="Q2125" s="67">
        <f t="shared" si="306"/>
        <v>43189.333333328192</v>
      </c>
      <c r="R2125" s="5">
        <f t="shared" si="300"/>
        <v>3</v>
      </c>
      <c r="S2125" s="5">
        <f t="shared" si="301"/>
        <v>30</v>
      </c>
      <c r="T2125" s="5">
        <f t="shared" si="302"/>
        <v>8</v>
      </c>
      <c r="U2125" s="5" t="str">
        <f t="shared" si="303"/>
        <v>03</v>
      </c>
      <c r="V2125" s="5" t="str">
        <f t="shared" si="304"/>
        <v>30</v>
      </c>
      <c r="W2125" s="5" t="str">
        <f t="shared" si="305"/>
        <v>08</v>
      </c>
    </row>
    <row r="2126" spans="9:23">
      <c r="I2126" s="5" t="s">
        <v>2297</v>
      </c>
      <c r="K2126" s="59" t="s">
        <v>39</v>
      </c>
      <c r="N2126" s="68">
        <f t="shared" si="298"/>
        <v>1.1415525099999999E-4</v>
      </c>
      <c r="P2126" s="60" t="str">
        <f t="shared" si="299"/>
        <v>M03D30H09</v>
      </c>
      <c r="Q2126" s="67">
        <f t="shared" si="306"/>
        <v>43189.374999994856</v>
      </c>
      <c r="R2126" s="5">
        <f t="shared" si="300"/>
        <v>3</v>
      </c>
      <c r="S2126" s="5">
        <f t="shared" si="301"/>
        <v>30</v>
      </c>
      <c r="T2126" s="5">
        <f t="shared" si="302"/>
        <v>9</v>
      </c>
      <c r="U2126" s="5" t="str">
        <f t="shared" si="303"/>
        <v>03</v>
      </c>
      <c r="V2126" s="5" t="str">
        <f t="shared" si="304"/>
        <v>30</v>
      </c>
      <c r="W2126" s="5" t="str">
        <f t="shared" si="305"/>
        <v>09</v>
      </c>
    </row>
    <row r="2127" spans="9:23">
      <c r="I2127" s="5" t="s">
        <v>2298</v>
      </c>
      <c r="K2127" s="59" t="s">
        <v>39</v>
      </c>
      <c r="N2127" s="68">
        <f t="shared" si="298"/>
        <v>1.1415525099999999E-4</v>
      </c>
      <c r="P2127" s="60" t="str">
        <f t="shared" si="299"/>
        <v>M03D30H10</v>
      </c>
      <c r="Q2127" s="67">
        <f t="shared" si="306"/>
        <v>43189.41666666152</v>
      </c>
      <c r="R2127" s="5">
        <f t="shared" si="300"/>
        <v>3</v>
      </c>
      <c r="S2127" s="5">
        <f t="shared" si="301"/>
        <v>30</v>
      </c>
      <c r="T2127" s="5">
        <f t="shared" si="302"/>
        <v>10</v>
      </c>
      <c r="U2127" s="5" t="str">
        <f t="shared" si="303"/>
        <v>03</v>
      </c>
      <c r="V2127" s="5" t="str">
        <f t="shared" si="304"/>
        <v>30</v>
      </c>
      <c r="W2127" s="5" t="str">
        <f t="shared" si="305"/>
        <v>10</v>
      </c>
    </row>
    <row r="2128" spans="9:23">
      <c r="I2128" s="5" t="s">
        <v>2299</v>
      </c>
      <c r="K2128" s="59" t="s">
        <v>39</v>
      </c>
      <c r="N2128" s="68">
        <f t="shared" si="298"/>
        <v>1.1415525099999999E-4</v>
      </c>
      <c r="P2128" s="60" t="str">
        <f t="shared" si="299"/>
        <v>M03D30H11</v>
      </c>
      <c r="Q2128" s="67">
        <f t="shared" si="306"/>
        <v>43189.458333328184</v>
      </c>
      <c r="R2128" s="5">
        <f t="shared" si="300"/>
        <v>3</v>
      </c>
      <c r="S2128" s="5">
        <f t="shared" si="301"/>
        <v>30</v>
      </c>
      <c r="T2128" s="5">
        <f t="shared" si="302"/>
        <v>11</v>
      </c>
      <c r="U2128" s="5" t="str">
        <f t="shared" si="303"/>
        <v>03</v>
      </c>
      <c r="V2128" s="5" t="str">
        <f t="shared" si="304"/>
        <v>30</v>
      </c>
      <c r="W2128" s="5" t="str">
        <f t="shared" si="305"/>
        <v>11</v>
      </c>
    </row>
    <row r="2129" spans="9:23">
      <c r="I2129" s="5" t="s">
        <v>2300</v>
      </c>
      <c r="K2129" s="59" t="s">
        <v>39</v>
      </c>
      <c r="N2129" s="68">
        <f t="shared" si="298"/>
        <v>1.1415525099999999E-4</v>
      </c>
      <c r="P2129" s="60" t="str">
        <f t="shared" si="299"/>
        <v>M03D30H12</v>
      </c>
      <c r="Q2129" s="67">
        <f t="shared" si="306"/>
        <v>43189.499999994849</v>
      </c>
      <c r="R2129" s="5">
        <f t="shared" si="300"/>
        <v>3</v>
      </c>
      <c r="S2129" s="5">
        <f t="shared" si="301"/>
        <v>30</v>
      </c>
      <c r="T2129" s="5">
        <f t="shared" si="302"/>
        <v>12</v>
      </c>
      <c r="U2129" s="5" t="str">
        <f t="shared" si="303"/>
        <v>03</v>
      </c>
      <c r="V2129" s="5" t="str">
        <f t="shared" si="304"/>
        <v>30</v>
      </c>
      <c r="W2129" s="5" t="str">
        <f t="shared" si="305"/>
        <v>12</v>
      </c>
    </row>
    <row r="2130" spans="9:23">
      <c r="I2130" s="5" t="s">
        <v>2301</v>
      </c>
      <c r="K2130" s="59" t="s">
        <v>39</v>
      </c>
      <c r="N2130" s="68">
        <f t="shared" si="298"/>
        <v>1.1415525099999999E-4</v>
      </c>
      <c r="P2130" s="60" t="str">
        <f t="shared" si="299"/>
        <v>M03D30H13</v>
      </c>
      <c r="Q2130" s="67">
        <f t="shared" si="306"/>
        <v>43189.541666661513</v>
      </c>
      <c r="R2130" s="5">
        <f t="shared" si="300"/>
        <v>3</v>
      </c>
      <c r="S2130" s="5">
        <f t="shared" si="301"/>
        <v>30</v>
      </c>
      <c r="T2130" s="5">
        <f t="shared" si="302"/>
        <v>13</v>
      </c>
      <c r="U2130" s="5" t="str">
        <f t="shared" si="303"/>
        <v>03</v>
      </c>
      <c r="V2130" s="5" t="str">
        <f t="shared" si="304"/>
        <v>30</v>
      </c>
      <c r="W2130" s="5" t="str">
        <f t="shared" si="305"/>
        <v>13</v>
      </c>
    </row>
    <row r="2131" spans="9:23">
      <c r="I2131" s="5" t="s">
        <v>2302</v>
      </c>
      <c r="K2131" s="59" t="s">
        <v>39</v>
      </c>
      <c r="N2131" s="68">
        <f t="shared" si="298"/>
        <v>1.1415525099999999E-4</v>
      </c>
      <c r="P2131" s="60" t="str">
        <f t="shared" si="299"/>
        <v>M03D30H14</v>
      </c>
      <c r="Q2131" s="67">
        <f t="shared" si="306"/>
        <v>43189.583333328177</v>
      </c>
      <c r="R2131" s="5">
        <f t="shared" si="300"/>
        <v>3</v>
      </c>
      <c r="S2131" s="5">
        <f t="shared" si="301"/>
        <v>30</v>
      </c>
      <c r="T2131" s="5">
        <f t="shared" si="302"/>
        <v>14</v>
      </c>
      <c r="U2131" s="5" t="str">
        <f t="shared" si="303"/>
        <v>03</v>
      </c>
      <c r="V2131" s="5" t="str">
        <f t="shared" si="304"/>
        <v>30</v>
      </c>
      <c r="W2131" s="5" t="str">
        <f t="shared" si="305"/>
        <v>14</v>
      </c>
    </row>
    <row r="2132" spans="9:23">
      <c r="I2132" s="5" t="s">
        <v>2303</v>
      </c>
      <c r="K2132" s="59" t="s">
        <v>39</v>
      </c>
      <c r="N2132" s="68">
        <f t="shared" si="298"/>
        <v>1.1415525099999999E-4</v>
      </c>
      <c r="P2132" s="60" t="str">
        <f t="shared" si="299"/>
        <v>M03D30H15</v>
      </c>
      <c r="Q2132" s="67">
        <f t="shared" si="306"/>
        <v>43189.624999994841</v>
      </c>
      <c r="R2132" s="5">
        <f t="shared" si="300"/>
        <v>3</v>
      </c>
      <c r="S2132" s="5">
        <f t="shared" si="301"/>
        <v>30</v>
      </c>
      <c r="T2132" s="5">
        <f t="shared" si="302"/>
        <v>15</v>
      </c>
      <c r="U2132" s="5" t="str">
        <f t="shared" si="303"/>
        <v>03</v>
      </c>
      <c r="V2132" s="5" t="str">
        <f t="shared" si="304"/>
        <v>30</v>
      </c>
      <c r="W2132" s="5" t="str">
        <f t="shared" si="305"/>
        <v>15</v>
      </c>
    </row>
    <row r="2133" spans="9:23">
      <c r="I2133" s="5" t="s">
        <v>2304</v>
      </c>
      <c r="K2133" s="59" t="s">
        <v>39</v>
      </c>
      <c r="N2133" s="68">
        <f t="shared" si="298"/>
        <v>1.1415525099999999E-4</v>
      </c>
      <c r="P2133" s="60" t="str">
        <f t="shared" si="299"/>
        <v>M03D30H16</v>
      </c>
      <c r="Q2133" s="67">
        <f t="shared" si="306"/>
        <v>43189.666666661506</v>
      </c>
      <c r="R2133" s="5">
        <f t="shared" si="300"/>
        <v>3</v>
      </c>
      <c r="S2133" s="5">
        <f t="shared" si="301"/>
        <v>30</v>
      </c>
      <c r="T2133" s="5">
        <f t="shared" si="302"/>
        <v>16</v>
      </c>
      <c r="U2133" s="5" t="str">
        <f t="shared" si="303"/>
        <v>03</v>
      </c>
      <c r="V2133" s="5" t="str">
        <f t="shared" si="304"/>
        <v>30</v>
      </c>
      <c r="W2133" s="5" t="str">
        <f t="shared" si="305"/>
        <v>16</v>
      </c>
    </row>
    <row r="2134" spans="9:23">
      <c r="I2134" s="5" t="s">
        <v>2305</v>
      </c>
      <c r="K2134" s="59" t="s">
        <v>39</v>
      </c>
      <c r="N2134" s="68">
        <f t="shared" si="298"/>
        <v>1.1415525099999999E-4</v>
      </c>
      <c r="P2134" s="60" t="str">
        <f t="shared" si="299"/>
        <v>M03D30H17</v>
      </c>
      <c r="Q2134" s="67">
        <f t="shared" si="306"/>
        <v>43189.70833332817</v>
      </c>
      <c r="R2134" s="5">
        <f t="shared" si="300"/>
        <v>3</v>
      </c>
      <c r="S2134" s="5">
        <f t="shared" si="301"/>
        <v>30</v>
      </c>
      <c r="T2134" s="5">
        <f t="shared" si="302"/>
        <v>17</v>
      </c>
      <c r="U2134" s="5" t="str">
        <f t="shared" si="303"/>
        <v>03</v>
      </c>
      <c r="V2134" s="5" t="str">
        <f t="shared" si="304"/>
        <v>30</v>
      </c>
      <c r="W2134" s="5" t="str">
        <f t="shared" si="305"/>
        <v>17</v>
      </c>
    </row>
    <row r="2135" spans="9:23">
      <c r="I2135" s="5" t="s">
        <v>2306</v>
      </c>
      <c r="K2135" s="59" t="s">
        <v>39</v>
      </c>
      <c r="N2135" s="68">
        <f t="shared" si="298"/>
        <v>1.1415525099999999E-4</v>
      </c>
      <c r="P2135" s="60" t="str">
        <f t="shared" si="299"/>
        <v>M03D30H18</v>
      </c>
      <c r="Q2135" s="67">
        <f t="shared" si="306"/>
        <v>43189.749999994834</v>
      </c>
      <c r="R2135" s="5">
        <f t="shared" si="300"/>
        <v>3</v>
      </c>
      <c r="S2135" s="5">
        <f t="shared" si="301"/>
        <v>30</v>
      </c>
      <c r="T2135" s="5">
        <f t="shared" si="302"/>
        <v>18</v>
      </c>
      <c r="U2135" s="5" t="str">
        <f t="shared" si="303"/>
        <v>03</v>
      </c>
      <c r="V2135" s="5" t="str">
        <f t="shared" si="304"/>
        <v>30</v>
      </c>
      <c r="W2135" s="5" t="str">
        <f t="shared" si="305"/>
        <v>18</v>
      </c>
    </row>
    <row r="2136" spans="9:23">
      <c r="I2136" s="5" t="s">
        <v>2307</v>
      </c>
      <c r="K2136" s="59" t="s">
        <v>39</v>
      </c>
      <c r="N2136" s="68">
        <f t="shared" si="298"/>
        <v>1.1415525099999999E-4</v>
      </c>
      <c r="P2136" s="60" t="str">
        <f t="shared" si="299"/>
        <v>M03D30H19</v>
      </c>
      <c r="Q2136" s="67">
        <f t="shared" si="306"/>
        <v>43189.791666661498</v>
      </c>
      <c r="R2136" s="5">
        <f t="shared" si="300"/>
        <v>3</v>
      </c>
      <c r="S2136" s="5">
        <f t="shared" si="301"/>
        <v>30</v>
      </c>
      <c r="T2136" s="5">
        <f t="shared" si="302"/>
        <v>19</v>
      </c>
      <c r="U2136" s="5" t="str">
        <f t="shared" si="303"/>
        <v>03</v>
      </c>
      <c r="V2136" s="5" t="str">
        <f t="shared" si="304"/>
        <v>30</v>
      </c>
      <c r="W2136" s="5" t="str">
        <f t="shared" si="305"/>
        <v>19</v>
      </c>
    </row>
    <row r="2137" spans="9:23">
      <c r="I2137" s="5" t="s">
        <v>2308</v>
      </c>
      <c r="K2137" s="59" t="s">
        <v>39</v>
      </c>
      <c r="N2137" s="68">
        <f t="shared" si="298"/>
        <v>1.1415525099999999E-4</v>
      </c>
      <c r="P2137" s="60" t="str">
        <f t="shared" si="299"/>
        <v>M03D30H20</v>
      </c>
      <c r="Q2137" s="67">
        <f t="shared" si="306"/>
        <v>43189.833333328163</v>
      </c>
      <c r="R2137" s="5">
        <f t="shared" si="300"/>
        <v>3</v>
      </c>
      <c r="S2137" s="5">
        <f t="shared" si="301"/>
        <v>30</v>
      </c>
      <c r="T2137" s="5">
        <f t="shared" si="302"/>
        <v>20</v>
      </c>
      <c r="U2137" s="5" t="str">
        <f t="shared" si="303"/>
        <v>03</v>
      </c>
      <c r="V2137" s="5" t="str">
        <f t="shared" si="304"/>
        <v>30</v>
      </c>
      <c r="W2137" s="5" t="str">
        <f t="shared" si="305"/>
        <v>20</v>
      </c>
    </row>
    <row r="2138" spans="9:23">
      <c r="I2138" s="5" t="s">
        <v>2309</v>
      </c>
      <c r="K2138" s="59" t="s">
        <v>39</v>
      </c>
      <c r="N2138" s="68">
        <f t="shared" si="298"/>
        <v>1.1415525099999999E-4</v>
      </c>
      <c r="P2138" s="60" t="str">
        <f t="shared" si="299"/>
        <v>M03D30H21</v>
      </c>
      <c r="Q2138" s="67">
        <f t="shared" si="306"/>
        <v>43189.874999994827</v>
      </c>
      <c r="R2138" s="5">
        <f t="shared" si="300"/>
        <v>3</v>
      </c>
      <c r="S2138" s="5">
        <f t="shared" si="301"/>
        <v>30</v>
      </c>
      <c r="T2138" s="5">
        <f t="shared" si="302"/>
        <v>21</v>
      </c>
      <c r="U2138" s="5" t="str">
        <f t="shared" si="303"/>
        <v>03</v>
      </c>
      <c r="V2138" s="5" t="str">
        <f t="shared" si="304"/>
        <v>30</v>
      </c>
      <c r="W2138" s="5" t="str">
        <f t="shared" si="305"/>
        <v>21</v>
      </c>
    </row>
    <row r="2139" spans="9:23">
      <c r="I2139" s="5" t="s">
        <v>2310</v>
      </c>
      <c r="K2139" s="59" t="s">
        <v>39</v>
      </c>
      <c r="N2139" s="68">
        <f t="shared" si="298"/>
        <v>1.1415525099999999E-4</v>
      </c>
      <c r="P2139" s="60" t="str">
        <f t="shared" si="299"/>
        <v>M03D30H22</v>
      </c>
      <c r="Q2139" s="67">
        <f t="shared" si="306"/>
        <v>43189.916666661491</v>
      </c>
      <c r="R2139" s="5">
        <f t="shared" si="300"/>
        <v>3</v>
      </c>
      <c r="S2139" s="5">
        <f t="shared" si="301"/>
        <v>30</v>
      </c>
      <c r="T2139" s="5">
        <f t="shared" si="302"/>
        <v>22</v>
      </c>
      <c r="U2139" s="5" t="str">
        <f t="shared" si="303"/>
        <v>03</v>
      </c>
      <c r="V2139" s="5" t="str">
        <f t="shared" si="304"/>
        <v>30</v>
      </c>
      <c r="W2139" s="5" t="str">
        <f t="shared" si="305"/>
        <v>22</v>
      </c>
    </row>
    <row r="2140" spans="9:23">
      <c r="I2140" s="5" t="s">
        <v>2311</v>
      </c>
      <c r="K2140" s="59" t="s">
        <v>39</v>
      </c>
      <c r="N2140" s="68">
        <f t="shared" si="298"/>
        <v>1.1415525099999999E-4</v>
      </c>
      <c r="P2140" s="60" t="str">
        <f t="shared" si="299"/>
        <v>M03D30H23</v>
      </c>
      <c r="Q2140" s="67">
        <f t="shared" si="306"/>
        <v>43189.958333328155</v>
      </c>
      <c r="R2140" s="5">
        <f t="shared" si="300"/>
        <v>3</v>
      </c>
      <c r="S2140" s="5">
        <f t="shared" si="301"/>
        <v>30</v>
      </c>
      <c r="T2140" s="5">
        <f t="shared" si="302"/>
        <v>23</v>
      </c>
      <c r="U2140" s="5" t="str">
        <f t="shared" si="303"/>
        <v>03</v>
      </c>
      <c r="V2140" s="5" t="str">
        <f t="shared" si="304"/>
        <v>30</v>
      </c>
      <c r="W2140" s="5" t="str">
        <f t="shared" si="305"/>
        <v>23</v>
      </c>
    </row>
    <row r="2141" spans="9:23">
      <c r="I2141" s="5" t="s">
        <v>2312</v>
      </c>
      <c r="K2141" s="59" t="s">
        <v>39</v>
      </c>
      <c r="N2141" s="68">
        <f t="shared" si="298"/>
        <v>1.1415525099999999E-4</v>
      </c>
      <c r="P2141" s="60" t="str">
        <f t="shared" si="299"/>
        <v>M03D31H00</v>
      </c>
      <c r="Q2141" s="67">
        <f t="shared" si="306"/>
        <v>43189.99999999482</v>
      </c>
      <c r="R2141" s="5">
        <f t="shared" si="300"/>
        <v>3</v>
      </c>
      <c r="S2141" s="5">
        <f t="shared" si="301"/>
        <v>31</v>
      </c>
      <c r="T2141" s="5">
        <f t="shared" si="302"/>
        <v>0</v>
      </c>
      <c r="U2141" s="5" t="str">
        <f t="shared" si="303"/>
        <v>03</v>
      </c>
      <c r="V2141" s="5" t="str">
        <f t="shared" si="304"/>
        <v>31</v>
      </c>
      <c r="W2141" s="5" t="str">
        <f t="shared" si="305"/>
        <v>00</v>
      </c>
    </row>
    <row r="2142" spans="9:23">
      <c r="I2142" s="5" t="s">
        <v>2313</v>
      </c>
      <c r="K2142" s="59" t="s">
        <v>39</v>
      </c>
      <c r="N2142" s="68">
        <f t="shared" si="298"/>
        <v>1.1415525099999999E-4</v>
      </c>
      <c r="P2142" s="60" t="str">
        <f t="shared" si="299"/>
        <v>M03D31H01</v>
      </c>
      <c r="Q2142" s="67">
        <f t="shared" si="306"/>
        <v>43190.041666661484</v>
      </c>
      <c r="R2142" s="5">
        <f t="shared" si="300"/>
        <v>3</v>
      </c>
      <c r="S2142" s="5">
        <f t="shared" si="301"/>
        <v>31</v>
      </c>
      <c r="T2142" s="5">
        <f t="shared" si="302"/>
        <v>1</v>
      </c>
      <c r="U2142" s="5" t="str">
        <f t="shared" si="303"/>
        <v>03</v>
      </c>
      <c r="V2142" s="5" t="str">
        <f t="shared" si="304"/>
        <v>31</v>
      </c>
      <c r="W2142" s="5" t="str">
        <f t="shared" si="305"/>
        <v>01</v>
      </c>
    </row>
    <row r="2143" spans="9:23">
      <c r="I2143" s="5" t="s">
        <v>2314</v>
      </c>
      <c r="K2143" s="59" t="s">
        <v>39</v>
      </c>
      <c r="N2143" s="68">
        <f t="shared" si="298"/>
        <v>1.1415525099999999E-4</v>
      </c>
      <c r="P2143" s="60" t="str">
        <f t="shared" si="299"/>
        <v>M03D31H02</v>
      </c>
      <c r="Q2143" s="67">
        <f t="shared" si="306"/>
        <v>43190.083333328148</v>
      </c>
      <c r="R2143" s="5">
        <f t="shared" si="300"/>
        <v>3</v>
      </c>
      <c r="S2143" s="5">
        <f t="shared" si="301"/>
        <v>31</v>
      </c>
      <c r="T2143" s="5">
        <f t="shared" si="302"/>
        <v>2</v>
      </c>
      <c r="U2143" s="5" t="str">
        <f t="shared" si="303"/>
        <v>03</v>
      </c>
      <c r="V2143" s="5" t="str">
        <f t="shared" si="304"/>
        <v>31</v>
      </c>
      <c r="W2143" s="5" t="str">
        <f t="shared" si="305"/>
        <v>02</v>
      </c>
    </row>
    <row r="2144" spans="9:23">
      <c r="I2144" s="5" t="s">
        <v>2315</v>
      </c>
      <c r="K2144" s="59" t="s">
        <v>39</v>
      </c>
      <c r="N2144" s="68">
        <f t="shared" si="298"/>
        <v>1.1415525099999999E-4</v>
      </c>
      <c r="P2144" s="60" t="str">
        <f t="shared" si="299"/>
        <v>M03D31H03</v>
      </c>
      <c r="Q2144" s="67">
        <f t="shared" si="306"/>
        <v>43190.124999994812</v>
      </c>
      <c r="R2144" s="5">
        <f t="shared" si="300"/>
        <v>3</v>
      </c>
      <c r="S2144" s="5">
        <f t="shared" si="301"/>
        <v>31</v>
      </c>
      <c r="T2144" s="5">
        <f t="shared" si="302"/>
        <v>3</v>
      </c>
      <c r="U2144" s="5" t="str">
        <f t="shared" si="303"/>
        <v>03</v>
      </c>
      <c r="V2144" s="5" t="str">
        <f t="shared" si="304"/>
        <v>31</v>
      </c>
      <c r="W2144" s="5" t="str">
        <f t="shared" si="305"/>
        <v>03</v>
      </c>
    </row>
    <row r="2145" spans="9:23">
      <c r="I2145" s="5" t="s">
        <v>2316</v>
      </c>
      <c r="K2145" s="59" t="s">
        <v>39</v>
      </c>
      <c r="N2145" s="68">
        <f t="shared" si="298"/>
        <v>1.1415525099999999E-4</v>
      </c>
      <c r="P2145" s="60" t="str">
        <f t="shared" si="299"/>
        <v>M03D31H04</v>
      </c>
      <c r="Q2145" s="67">
        <f t="shared" si="306"/>
        <v>43190.166666661476</v>
      </c>
      <c r="R2145" s="5">
        <f t="shared" si="300"/>
        <v>3</v>
      </c>
      <c r="S2145" s="5">
        <f t="shared" si="301"/>
        <v>31</v>
      </c>
      <c r="T2145" s="5">
        <f t="shared" si="302"/>
        <v>4</v>
      </c>
      <c r="U2145" s="5" t="str">
        <f t="shared" si="303"/>
        <v>03</v>
      </c>
      <c r="V2145" s="5" t="str">
        <f t="shared" si="304"/>
        <v>31</v>
      </c>
      <c r="W2145" s="5" t="str">
        <f t="shared" si="305"/>
        <v>04</v>
      </c>
    </row>
    <row r="2146" spans="9:23">
      <c r="I2146" s="5" t="s">
        <v>2317</v>
      </c>
      <c r="K2146" s="59" t="s">
        <v>39</v>
      </c>
      <c r="N2146" s="68">
        <f t="shared" si="298"/>
        <v>1.1415525099999999E-4</v>
      </c>
      <c r="P2146" s="60" t="str">
        <f t="shared" si="299"/>
        <v>M03D31H05</v>
      </c>
      <c r="Q2146" s="67">
        <f t="shared" si="306"/>
        <v>43190.208333328141</v>
      </c>
      <c r="R2146" s="5">
        <f t="shared" si="300"/>
        <v>3</v>
      </c>
      <c r="S2146" s="5">
        <f t="shared" si="301"/>
        <v>31</v>
      </c>
      <c r="T2146" s="5">
        <f t="shared" si="302"/>
        <v>5</v>
      </c>
      <c r="U2146" s="5" t="str">
        <f t="shared" si="303"/>
        <v>03</v>
      </c>
      <c r="V2146" s="5" t="str">
        <f t="shared" si="304"/>
        <v>31</v>
      </c>
      <c r="W2146" s="5" t="str">
        <f t="shared" si="305"/>
        <v>05</v>
      </c>
    </row>
    <row r="2147" spans="9:23">
      <c r="I2147" s="5" t="s">
        <v>2318</v>
      </c>
      <c r="K2147" s="59" t="s">
        <v>39</v>
      </c>
      <c r="N2147" s="68">
        <f t="shared" si="298"/>
        <v>1.1415525099999999E-4</v>
      </c>
      <c r="P2147" s="60" t="str">
        <f t="shared" si="299"/>
        <v>M03D31H06</v>
      </c>
      <c r="Q2147" s="67">
        <f t="shared" si="306"/>
        <v>43190.249999994805</v>
      </c>
      <c r="R2147" s="5">
        <f t="shared" si="300"/>
        <v>3</v>
      </c>
      <c r="S2147" s="5">
        <f t="shared" si="301"/>
        <v>31</v>
      </c>
      <c r="T2147" s="5">
        <f t="shared" si="302"/>
        <v>6</v>
      </c>
      <c r="U2147" s="5" t="str">
        <f t="shared" si="303"/>
        <v>03</v>
      </c>
      <c r="V2147" s="5" t="str">
        <f t="shared" si="304"/>
        <v>31</v>
      </c>
      <c r="W2147" s="5" t="str">
        <f t="shared" si="305"/>
        <v>06</v>
      </c>
    </row>
    <row r="2148" spans="9:23">
      <c r="I2148" s="5" t="s">
        <v>2319</v>
      </c>
      <c r="K2148" s="59" t="s">
        <v>39</v>
      </c>
      <c r="N2148" s="68">
        <f t="shared" si="298"/>
        <v>1.1415525099999999E-4</v>
      </c>
      <c r="P2148" s="60" t="str">
        <f t="shared" si="299"/>
        <v>M03D31H07</v>
      </c>
      <c r="Q2148" s="67">
        <f t="shared" si="306"/>
        <v>43190.291666661469</v>
      </c>
      <c r="R2148" s="5">
        <f t="shared" si="300"/>
        <v>3</v>
      </c>
      <c r="S2148" s="5">
        <f t="shared" si="301"/>
        <v>31</v>
      </c>
      <c r="T2148" s="5">
        <f t="shared" si="302"/>
        <v>7</v>
      </c>
      <c r="U2148" s="5" t="str">
        <f t="shared" si="303"/>
        <v>03</v>
      </c>
      <c r="V2148" s="5" t="str">
        <f t="shared" si="304"/>
        <v>31</v>
      </c>
      <c r="W2148" s="5" t="str">
        <f t="shared" si="305"/>
        <v>07</v>
      </c>
    </row>
    <row r="2149" spans="9:23">
      <c r="I2149" s="5" t="s">
        <v>2320</v>
      </c>
      <c r="K2149" s="59" t="s">
        <v>39</v>
      </c>
      <c r="N2149" s="68">
        <f t="shared" si="298"/>
        <v>1.1415525099999999E-4</v>
      </c>
      <c r="P2149" s="60" t="str">
        <f t="shared" si="299"/>
        <v>M03D31H08</v>
      </c>
      <c r="Q2149" s="67">
        <f t="shared" si="306"/>
        <v>43190.333333328133</v>
      </c>
      <c r="R2149" s="5">
        <f t="shared" si="300"/>
        <v>3</v>
      </c>
      <c r="S2149" s="5">
        <f t="shared" si="301"/>
        <v>31</v>
      </c>
      <c r="T2149" s="5">
        <f t="shared" si="302"/>
        <v>8</v>
      </c>
      <c r="U2149" s="5" t="str">
        <f t="shared" si="303"/>
        <v>03</v>
      </c>
      <c r="V2149" s="5" t="str">
        <f t="shared" si="304"/>
        <v>31</v>
      </c>
      <c r="W2149" s="5" t="str">
        <f t="shared" si="305"/>
        <v>08</v>
      </c>
    </row>
    <row r="2150" spans="9:23">
      <c r="I2150" s="5" t="s">
        <v>2321</v>
      </c>
      <c r="K2150" s="59" t="s">
        <v>39</v>
      </c>
      <c r="N2150" s="68">
        <f t="shared" si="298"/>
        <v>1.1415525099999999E-4</v>
      </c>
      <c r="P2150" s="60" t="str">
        <f t="shared" si="299"/>
        <v>M03D31H09</v>
      </c>
      <c r="Q2150" s="67">
        <f t="shared" si="306"/>
        <v>43190.374999994798</v>
      </c>
      <c r="R2150" s="5">
        <f t="shared" si="300"/>
        <v>3</v>
      </c>
      <c r="S2150" s="5">
        <f t="shared" si="301"/>
        <v>31</v>
      </c>
      <c r="T2150" s="5">
        <f t="shared" si="302"/>
        <v>9</v>
      </c>
      <c r="U2150" s="5" t="str">
        <f t="shared" si="303"/>
        <v>03</v>
      </c>
      <c r="V2150" s="5" t="str">
        <f t="shared" si="304"/>
        <v>31</v>
      </c>
      <c r="W2150" s="5" t="str">
        <f t="shared" si="305"/>
        <v>09</v>
      </c>
    </row>
    <row r="2151" spans="9:23">
      <c r="I2151" s="5" t="s">
        <v>2322</v>
      </c>
      <c r="K2151" s="59" t="s">
        <v>39</v>
      </c>
      <c r="N2151" s="68">
        <f t="shared" si="298"/>
        <v>1.1415525099999999E-4</v>
      </c>
      <c r="P2151" s="60" t="str">
        <f t="shared" si="299"/>
        <v>M03D31H10</v>
      </c>
      <c r="Q2151" s="67">
        <f t="shared" si="306"/>
        <v>43190.416666661462</v>
      </c>
      <c r="R2151" s="5">
        <f t="shared" si="300"/>
        <v>3</v>
      </c>
      <c r="S2151" s="5">
        <f t="shared" si="301"/>
        <v>31</v>
      </c>
      <c r="T2151" s="5">
        <f t="shared" si="302"/>
        <v>10</v>
      </c>
      <c r="U2151" s="5" t="str">
        <f t="shared" si="303"/>
        <v>03</v>
      </c>
      <c r="V2151" s="5" t="str">
        <f t="shared" si="304"/>
        <v>31</v>
      </c>
      <c r="W2151" s="5" t="str">
        <f t="shared" si="305"/>
        <v>10</v>
      </c>
    </row>
    <row r="2152" spans="9:23">
      <c r="I2152" s="5" t="s">
        <v>2323</v>
      </c>
      <c r="K2152" s="59" t="s">
        <v>39</v>
      </c>
      <c r="N2152" s="68">
        <f t="shared" si="298"/>
        <v>1.1415525099999999E-4</v>
      </c>
      <c r="P2152" s="60" t="str">
        <f t="shared" si="299"/>
        <v>M03D31H11</v>
      </c>
      <c r="Q2152" s="67">
        <f t="shared" si="306"/>
        <v>43190.458333328126</v>
      </c>
      <c r="R2152" s="5">
        <f t="shared" si="300"/>
        <v>3</v>
      </c>
      <c r="S2152" s="5">
        <f t="shared" si="301"/>
        <v>31</v>
      </c>
      <c r="T2152" s="5">
        <f t="shared" si="302"/>
        <v>11</v>
      </c>
      <c r="U2152" s="5" t="str">
        <f t="shared" si="303"/>
        <v>03</v>
      </c>
      <c r="V2152" s="5" t="str">
        <f t="shared" si="304"/>
        <v>31</v>
      </c>
      <c r="W2152" s="5" t="str">
        <f t="shared" si="305"/>
        <v>11</v>
      </c>
    </row>
    <row r="2153" spans="9:23">
      <c r="I2153" s="5" t="s">
        <v>2324</v>
      </c>
      <c r="K2153" s="59" t="s">
        <v>39</v>
      </c>
      <c r="N2153" s="68">
        <f t="shared" si="298"/>
        <v>1.1415525099999999E-4</v>
      </c>
      <c r="P2153" s="60" t="str">
        <f t="shared" si="299"/>
        <v>M03D31H12</v>
      </c>
      <c r="Q2153" s="67">
        <f t="shared" si="306"/>
        <v>43190.49999999479</v>
      </c>
      <c r="R2153" s="5">
        <f t="shared" si="300"/>
        <v>3</v>
      </c>
      <c r="S2153" s="5">
        <f t="shared" si="301"/>
        <v>31</v>
      </c>
      <c r="T2153" s="5">
        <f t="shared" si="302"/>
        <v>12</v>
      </c>
      <c r="U2153" s="5" t="str">
        <f t="shared" si="303"/>
        <v>03</v>
      </c>
      <c r="V2153" s="5" t="str">
        <f t="shared" si="304"/>
        <v>31</v>
      </c>
      <c r="W2153" s="5" t="str">
        <f t="shared" si="305"/>
        <v>12</v>
      </c>
    </row>
    <row r="2154" spans="9:23">
      <c r="I2154" s="5" t="s">
        <v>2325</v>
      </c>
      <c r="K2154" s="59" t="s">
        <v>39</v>
      </c>
      <c r="N2154" s="68">
        <f t="shared" si="298"/>
        <v>1.1415525099999999E-4</v>
      </c>
      <c r="P2154" s="60" t="str">
        <f t="shared" si="299"/>
        <v>M03D31H13</v>
      </c>
      <c r="Q2154" s="67">
        <f t="shared" si="306"/>
        <v>43190.541666661455</v>
      </c>
      <c r="R2154" s="5">
        <f t="shared" si="300"/>
        <v>3</v>
      </c>
      <c r="S2154" s="5">
        <f t="shared" si="301"/>
        <v>31</v>
      </c>
      <c r="T2154" s="5">
        <f t="shared" si="302"/>
        <v>13</v>
      </c>
      <c r="U2154" s="5" t="str">
        <f t="shared" si="303"/>
        <v>03</v>
      </c>
      <c r="V2154" s="5" t="str">
        <f t="shared" si="304"/>
        <v>31</v>
      </c>
      <c r="W2154" s="5" t="str">
        <f t="shared" si="305"/>
        <v>13</v>
      </c>
    </row>
    <row r="2155" spans="9:23">
      <c r="I2155" s="5" t="s">
        <v>2326</v>
      </c>
      <c r="K2155" s="59" t="s">
        <v>39</v>
      </c>
      <c r="N2155" s="68">
        <f t="shared" si="298"/>
        <v>1.1415525099999999E-4</v>
      </c>
      <c r="P2155" s="60" t="str">
        <f t="shared" si="299"/>
        <v>M03D31H14</v>
      </c>
      <c r="Q2155" s="67">
        <f t="shared" si="306"/>
        <v>43190.583333328119</v>
      </c>
      <c r="R2155" s="5">
        <f t="shared" si="300"/>
        <v>3</v>
      </c>
      <c r="S2155" s="5">
        <f t="shared" si="301"/>
        <v>31</v>
      </c>
      <c r="T2155" s="5">
        <f t="shared" si="302"/>
        <v>14</v>
      </c>
      <c r="U2155" s="5" t="str">
        <f t="shared" si="303"/>
        <v>03</v>
      </c>
      <c r="V2155" s="5" t="str">
        <f t="shared" si="304"/>
        <v>31</v>
      </c>
      <c r="W2155" s="5" t="str">
        <f t="shared" si="305"/>
        <v>14</v>
      </c>
    </row>
    <row r="2156" spans="9:23">
      <c r="I2156" s="5" t="s">
        <v>2327</v>
      </c>
      <c r="K2156" s="59" t="s">
        <v>39</v>
      </c>
      <c r="N2156" s="68">
        <f t="shared" si="298"/>
        <v>1.1415525099999999E-4</v>
      </c>
      <c r="P2156" s="60" t="str">
        <f t="shared" si="299"/>
        <v>M03D31H15</v>
      </c>
      <c r="Q2156" s="67">
        <f t="shared" si="306"/>
        <v>43190.624999994783</v>
      </c>
      <c r="R2156" s="5">
        <f t="shared" si="300"/>
        <v>3</v>
      </c>
      <c r="S2156" s="5">
        <f t="shared" si="301"/>
        <v>31</v>
      </c>
      <c r="T2156" s="5">
        <f t="shared" si="302"/>
        <v>15</v>
      </c>
      <c r="U2156" s="5" t="str">
        <f t="shared" si="303"/>
        <v>03</v>
      </c>
      <c r="V2156" s="5" t="str">
        <f t="shared" si="304"/>
        <v>31</v>
      </c>
      <c r="W2156" s="5" t="str">
        <f t="shared" si="305"/>
        <v>15</v>
      </c>
    </row>
    <row r="2157" spans="9:23">
      <c r="I2157" s="5" t="s">
        <v>2328</v>
      </c>
      <c r="K2157" s="59" t="s">
        <v>39</v>
      </c>
      <c r="N2157" s="68">
        <f t="shared" si="298"/>
        <v>1.1415525099999999E-4</v>
      </c>
      <c r="P2157" s="60" t="str">
        <f t="shared" si="299"/>
        <v>M03D31H16</v>
      </c>
      <c r="Q2157" s="67">
        <f t="shared" si="306"/>
        <v>43190.666666661447</v>
      </c>
      <c r="R2157" s="5">
        <f t="shared" si="300"/>
        <v>3</v>
      </c>
      <c r="S2157" s="5">
        <f t="shared" si="301"/>
        <v>31</v>
      </c>
      <c r="T2157" s="5">
        <f t="shared" si="302"/>
        <v>16</v>
      </c>
      <c r="U2157" s="5" t="str">
        <f t="shared" si="303"/>
        <v>03</v>
      </c>
      <c r="V2157" s="5" t="str">
        <f t="shared" si="304"/>
        <v>31</v>
      </c>
      <c r="W2157" s="5" t="str">
        <f t="shared" si="305"/>
        <v>16</v>
      </c>
    </row>
    <row r="2158" spans="9:23">
      <c r="I2158" s="5" t="s">
        <v>2329</v>
      </c>
      <c r="K2158" s="59" t="s">
        <v>39</v>
      </c>
      <c r="N2158" s="68">
        <f t="shared" si="298"/>
        <v>1.1415525099999999E-4</v>
      </c>
      <c r="P2158" s="60" t="str">
        <f t="shared" si="299"/>
        <v>M03D31H17</v>
      </c>
      <c r="Q2158" s="67">
        <f t="shared" si="306"/>
        <v>43190.708333328112</v>
      </c>
      <c r="R2158" s="5">
        <f t="shared" si="300"/>
        <v>3</v>
      </c>
      <c r="S2158" s="5">
        <f t="shared" si="301"/>
        <v>31</v>
      </c>
      <c r="T2158" s="5">
        <f t="shared" si="302"/>
        <v>17</v>
      </c>
      <c r="U2158" s="5" t="str">
        <f t="shared" si="303"/>
        <v>03</v>
      </c>
      <c r="V2158" s="5" t="str">
        <f t="shared" si="304"/>
        <v>31</v>
      </c>
      <c r="W2158" s="5" t="str">
        <f t="shared" si="305"/>
        <v>17</v>
      </c>
    </row>
    <row r="2159" spans="9:23">
      <c r="I2159" s="5" t="s">
        <v>2330</v>
      </c>
      <c r="K2159" s="59" t="s">
        <v>39</v>
      </c>
      <c r="N2159" s="68">
        <f t="shared" si="298"/>
        <v>1.1415525099999999E-4</v>
      </c>
      <c r="P2159" s="60" t="str">
        <f t="shared" si="299"/>
        <v>M03D31H18</v>
      </c>
      <c r="Q2159" s="67">
        <f t="shared" si="306"/>
        <v>43190.749999994776</v>
      </c>
      <c r="R2159" s="5">
        <f t="shared" si="300"/>
        <v>3</v>
      </c>
      <c r="S2159" s="5">
        <f t="shared" si="301"/>
        <v>31</v>
      </c>
      <c r="T2159" s="5">
        <f t="shared" si="302"/>
        <v>18</v>
      </c>
      <c r="U2159" s="5" t="str">
        <f t="shared" si="303"/>
        <v>03</v>
      </c>
      <c r="V2159" s="5" t="str">
        <f t="shared" si="304"/>
        <v>31</v>
      </c>
      <c r="W2159" s="5" t="str">
        <f t="shared" si="305"/>
        <v>18</v>
      </c>
    </row>
    <row r="2160" spans="9:23">
      <c r="I2160" s="5" t="s">
        <v>2331</v>
      </c>
      <c r="K2160" s="59" t="s">
        <v>39</v>
      </c>
      <c r="N2160" s="68">
        <f t="shared" si="298"/>
        <v>1.1415525099999999E-4</v>
      </c>
      <c r="P2160" s="60" t="str">
        <f t="shared" si="299"/>
        <v>M03D31H19</v>
      </c>
      <c r="Q2160" s="67">
        <f t="shared" si="306"/>
        <v>43190.79166666144</v>
      </c>
      <c r="R2160" s="5">
        <f t="shared" si="300"/>
        <v>3</v>
      </c>
      <c r="S2160" s="5">
        <f t="shared" si="301"/>
        <v>31</v>
      </c>
      <c r="T2160" s="5">
        <f t="shared" si="302"/>
        <v>19</v>
      </c>
      <c r="U2160" s="5" t="str">
        <f t="shared" si="303"/>
        <v>03</v>
      </c>
      <c r="V2160" s="5" t="str">
        <f t="shared" si="304"/>
        <v>31</v>
      </c>
      <c r="W2160" s="5" t="str">
        <f t="shared" si="305"/>
        <v>19</v>
      </c>
    </row>
    <row r="2161" spans="9:23">
      <c r="I2161" s="5" t="s">
        <v>2332</v>
      </c>
      <c r="K2161" s="59" t="s">
        <v>39</v>
      </c>
      <c r="N2161" s="68">
        <f t="shared" si="298"/>
        <v>1.1415525099999999E-4</v>
      </c>
      <c r="P2161" s="60" t="str">
        <f t="shared" si="299"/>
        <v>M03D31H20</v>
      </c>
      <c r="Q2161" s="67">
        <f t="shared" si="306"/>
        <v>43190.833333328104</v>
      </c>
      <c r="R2161" s="5">
        <f t="shared" si="300"/>
        <v>3</v>
      </c>
      <c r="S2161" s="5">
        <f t="shared" si="301"/>
        <v>31</v>
      </c>
      <c r="T2161" s="5">
        <f t="shared" si="302"/>
        <v>20</v>
      </c>
      <c r="U2161" s="5" t="str">
        <f t="shared" si="303"/>
        <v>03</v>
      </c>
      <c r="V2161" s="5" t="str">
        <f t="shared" si="304"/>
        <v>31</v>
      </c>
      <c r="W2161" s="5" t="str">
        <f t="shared" si="305"/>
        <v>20</v>
      </c>
    </row>
    <row r="2162" spans="9:23">
      <c r="I2162" s="5" t="s">
        <v>2333</v>
      </c>
      <c r="K2162" s="59" t="s">
        <v>39</v>
      </c>
      <c r="N2162" s="68">
        <f t="shared" si="298"/>
        <v>1.1415525099999999E-4</v>
      </c>
      <c r="P2162" s="60" t="str">
        <f t="shared" si="299"/>
        <v>M03D31H21</v>
      </c>
      <c r="Q2162" s="67">
        <f t="shared" si="306"/>
        <v>43190.874999994769</v>
      </c>
      <c r="R2162" s="5">
        <f t="shared" si="300"/>
        <v>3</v>
      </c>
      <c r="S2162" s="5">
        <f t="shared" si="301"/>
        <v>31</v>
      </c>
      <c r="T2162" s="5">
        <f t="shared" si="302"/>
        <v>21</v>
      </c>
      <c r="U2162" s="5" t="str">
        <f t="shared" si="303"/>
        <v>03</v>
      </c>
      <c r="V2162" s="5" t="str">
        <f t="shared" si="304"/>
        <v>31</v>
      </c>
      <c r="W2162" s="5" t="str">
        <f t="shared" si="305"/>
        <v>21</v>
      </c>
    </row>
    <row r="2163" spans="9:23">
      <c r="I2163" s="5" t="s">
        <v>2334</v>
      </c>
      <c r="K2163" s="59" t="s">
        <v>39</v>
      </c>
      <c r="N2163" s="68">
        <f t="shared" si="298"/>
        <v>1.1415525099999999E-4</v>
      </c>
      <c r="P2163" s="60" t="str">
        <f t="shared" si="299"/>
        <v>M03D31H22</v>
      </c>
      <c r="Q2163" s="67">
        <f t="shared" si="306"/>
        <v>43190.916666661433</v>
      </c>
      <c r="R2163" s="5">
        <f t="shared" si="300"/>
        <v>3</v>
      </c>
      <c r="S2163" s="5">
        <f t="shared" si="301"/>
        <v>31</v>
      </c>
      <c r="T2163" s="5">
        <f t="shared" si="302"/>
        <v>22</v>
      </c>
      <c r="U2163" s="5" t="str">
        <f t="shared" si="303"/>
        <v>03</v>
      </c>
      <c r="V2163" s="5" t="str">
        <f t="shared" si="304"/>
        <v>31</v>
      </c>
      <c r="W2163" s="5" t="str">
        <f t="shared" si="305"/>
        <v>22</v>
      </c>
    </row>
    <row r="2164" spans="9:23">
      <c r="I2164" s="5" t="s">
        <v>2335</v>
      </c>
      <c r="K2164" s="59" t="s">
        <v>39</v>
      </c>
      <c r="N2164" s="68">
        <f t="shared" si="298"/>
        <v>1.1415525099999999E-4</v>
      </c>
      <c r="P2164" s="60" t="str">
        <f t="shared" si="299"/>
        <v>M03D31H23</v>
      </c>
      <c r="Q2164" s="67">
        <f t="shared" si="306"/>
        <v>43190.958333328097</v>
      </c>
      <c r="R2164" s="5">
        <f t="shared" si="300"/>
        <v>3</v>
      </c>
      <c r="S2164" s="5">
        <f t="shared" si="301"/>
        <v>31</v>
      </c>
      <c r="T2164" s="5">
        <f t="shared" si="302"/>
        <v>23</v>
      </c>
      <c r="U2164" s="5" t="str">
        <f t="shared" si="303"/>
        <v>03</v>
      </c>
      <c r="V2164" s="5" t="str">
        <f t="shared" si="304"/>
        <v>31</v>
      </c>
      <c r="W2164" s="5" t="str">
        <f t="shared" si="305"/>
        <v>23</v>
      </c>
    </row>
    <row r="2165" spans="9:23">
      <c r="I2165" s="5" t="s">
        <v>2336</v>
      </c>
      <c r="K2165" s="59" t="s">
        <v>39</v>
      </c>
      <c r="N2165" s="68">
        <f t="shared" si="298"/>
        <v>1.1415525099999999E-4</v>
      </c>
      <c r="P2165" s="60" t="str">
        <f t="shared" si="299"/>
        <v>M04D01H00</v>
      </c>
      <c r="Q2165" s="67">
        <f t="shared" si="306"/>
        <v>43190.999999994761</v>
      </c>
      <c r="R2165" s="5">
        <f t="shared" si="300"/>
        <v>4</v>
      </c>
      <c r="S2165" s="5">
        <f t="shared" si="301"/>
        <v>1</v>
      </c>
      <c r="T2165" s="5">
        <f t="shared" si="302"/>
        <v>0</v>
      </c>
      <c r="U2165" s="5" t="str">
        <f t="shared" si="303"/>
        <v>04</v>
      </c>
      <c r="V2165" s="5" t="str">
        <f t="shared" si="304"/>
        <v>01</v>
      </c>
      <c r="W2165" s="5" t="str">
        <f t="shared" si="305"/>
        <v>00</v>
      </c>
    </row>
    <row r="2166" spans="9:23">
      <c r="I2166" s="5" t="s">
        <v>2337</v>
      </c>
      <c r="K2166" s="59" t="s">
        <v>39</v>
      </c>
      <c r="N2166" s="68">
        <f t="shared" si="298"/>
        <v>1.1415525099999999E-4</v>
      </c>
      <c r="P2166" s="60" t="str">
        <f t="shared" si="299"/>
        <v>M04D01H01</v>
      </c>
      <c r="Q2166" s="67">
        <f t="shared" si="306"/>
        <v>43191.041666661426</v>
      </c>
      <c r="R2166" s="5">
        <f t="shared" si="300"/>
        <v>4</v>
      </c>
      <c r="S2166" s="5">
        <f t="shared" si="301"/>
        <v>1</v>
      </c>
      <c r="T2166" s="5">
        <f t="shared" si="302"/>
        <v>1</v>
      </c>
      <c r="U2166" s="5" t="str">
        <f t="shared" si="303"/>
        <v>04</v>
      </c>
      <c r="V2166" s="5" t="str">
        <f t="shared" si="304"/>
        <v>01</v>
      </c>
      <c r="W2166" s="5" t="str">
        <f t="shared" si="305"/>
        <v>01</v>
      </c>
    </row>
    <row r="2167" spans="9:23">
      <c r="I2167" s="5" t="s">
        <v>2338</v>
      </c>
      <c r="K2167" s="59" t="s">
        <v>39</v>
      </c>
      <c r="N2167" s="68">
        <f t="shared" si="298"/>
        <v>1.1415525099999999E-4</v>
      </c>
      <c r="P2167" s="60" t="str">
        <f t="shared" si="299"/>
        <v>M04D01H02</v>
      </c>
      <c r="Q2167" s="67">
        <f t="shared" si="306"/>
        <v>43191.08333332809</v>
      </c>
      <c r="R2167" s="5">
        <f t="shared" si="300"/>
        <v>4</v>
      </c>
      <c r="S2167" s="5">
        <f t="shared" si="301"/>
        <v>1</v>
      </c>
      <c r="T2167" s="5">
        <f t="shared" si="302"/>
        <v>2</v>
      </c>
      <c r="U2167" s="5" t="str">
        <f t="shared" si="303"/>
        <v>04</v>
      </c>
      <c r="V2167" s="5" t="str">
        <f t="shared" si="304"/>
        <v>01</v>
      </c>
      <c r="W2167" s="5" t="str">
        <f t="shared" si="305"/>
        <v>02</v>
      </c>
    </row>
    <row r="2168" spans="9:23">
      <c r="I2168" s="5" t="s">
        <v>2339</v>
      </c>
      <c r="K2168" s="59" t="s">
        <v>39</v>
      </c>
      <c r="N2168" s="68">
        <f t="shared" si="298"/>
        <v>1.1415525099999999E-4</v>
      </c>
      <c r="P2168" s="60" t="str">
        <f t="shared" si="299"/>
        <v>M04D01H03</v>
      </c>
      <c r="Q2168" s="67">
        <f t="shared" si="306"/>
        <v>43191.124999994754</v>
      </c>
      <c r="R2168" s="5">
        <f t="shared" si="300"/>
        <v>4</v>
      </c>
      <c r="S2168" s="5">
        <f t="shared" si="301"/>
        <v>1</v>
      </c>
      <c r="T2168" s="5">
        <f t="shared" si="302"/>
        <v>3</v>
      </c>
      <c r="U2168" s="5" t="str">
        <f t="shared" si="303"/>
        <v>04</v>
      </c>
      <c r="V2168" s="5" t="str">
        <f t="shared" si="304"/>
        <v>01</v>
      </c>
      <c r="W2168" s="5" t="str">
        <f t="shared" si="305"/>
        <v>03</v>
      </c>
    </row>
    <row r="2169" spans="9:23">
      <c r="I2169" s="5" t="s">
        <v>2340</v>
      </c>
      <c r="K2169" s="59" t="s">
        <v>39</v>
      </c>
      <c r="N2169" s="68">
        <f t="shared" si="298"/>
        <v>1.1415525099999999E-4</v>
      </c>
      <c r="P2169" s="60" t="str">
        <f t="shared" si="299"/>
        <v>M04D01H04</v>
      </c>
      <c r="Q2169" s="67">
        <f t="shared" si="306"/>
        <v>43191.166666661418</v>
      </c>
      <c r="R2169" s="5">
        <f t="shared" si="300"/>
        <v>4</v>
      </c>
      <c r="S2169" s="5">
        <f t="shared" si="301"/>
        <v>1</v>
      </c>
      <c r="T2169" s="5">
        <f t="shared" si="302"/>
        <v>4</v>
      </c>
      <c r="U2169" s="5" t="str">
        <f t="shared" si="303"/>
        <v>04</v>
      </c>
      <c r="V2169" s="5" t="str">
        <f t="shared" si="304"/>
        <v>01</v>
      </c>
      <c r="W2169" s="5" t="str">
        <f t="shared" si="305"/>
        <v>04</v>
      </c>
    </row>
    <row r="2170" spans="9:23">
      <c r="I2170" s="5" t="s">
        <v>2341</v>
      </c>
      <c r="K2170" s="59" t="s">
        <v>39</v>
      </c>
      <c r="N2170" s="68">
        <f t="shared" si="298"/>
        <v>1.1415525099999999E-4</v>
      </c>
      <c r="P2170" s="60" t="str">
        <f t="shared" si="299"/>
        <v>M04D01H05</v>
      </c>
      <c r="Q2170" s="67">
        <f t="shared" si="306"/>
        <v>43191.208333328083</v>
      </c>
      <c r="R2170" s="5">
        <f t="shared" si="300"/>
        <v>4</v>
      </c>
      <c r="S2170" s="5">
        <f t="shared" si="301"/>
        <v>1</v>
      </c>
      <c r="T2170" s="5">
        <f t="shared" si="302"/>
        <v>5</v>
      </c>
      <c r="U2170" s="5" t="str">
        <f t="shared" si="303"/>
        <v>04</v>
      </c>
      <c r="V2170" s="5" t="str">
        <f t="shared" si="304"/>
        <v>01</v>
      </c>
      <c r="W2170" s="5" t="str">
        <f t="shared" si="305"/>
        <v>05</v>
      </c>
    </row>
    <row r="2171" spans="9:23">
      <c r="I2171" s="5" t="s">
        <v>2342</v>
      </c>
      <c r="K2171" s="59" t="s">
        <v>39</v>
      </c>
      <c r="N2171" s="68">
        <f t="shared" si="298"/>
        <v>1.1415525099999999E-4</v>
      </c>
      <c r="P2171" s="60" t="str">
        <f t="shared" si="299"/>
        <v>M04D01H06</v>
      </c>
      <c r="Q2171" s="67">
        <f t="shared" si="306"/>
        <v>43191.249999994747</v>
      </c>
      <c r="R2171" s="5">
        <f t="shared" si="300"/>
        <v>4</v>
      </c>
      <c r="S2171" s="5">
        <f t="shared" si="301"/>
        <v>1</v>
      </c>
      <c r="T2171" s="5">
        <f t="shared" si="302"/>
        <v>6</v>
      </c>
      <c r="U2171" s="5" t="str">
        <f t="shared" si="303"/>
        <v>04</v>
      </c>
      <c r="V2171" s="5" t="str">
        <f t="shared" si="304"/>
        <v>01</v>
      </c>
      <c r="W2171" s="5" t="str">
        <f t="shared" si="305"/>
        <v>06</v>
      </c>
    </row>
    <row r="2172" spans="9:23">
      <c r="I2172" s="5" t="s">
        <v>2343</v>
      </c>
      <c r="K2172" s="59" t="s">
        <v>39</v>
      </c>
      <c r="N2172" s="68">
        <f t="shared" si="298"/>
        <v>1.1415525099999999E-4</v>
      </c>
      <c r="P2172" s="60" t="str">
        <f t="shared" si="299"/>
        <v>M04D01H07</v>
      </c>
      <c r="Q2172" s="67">
        <f t="shared" si="306"/>
        <v>43191.291666661411</v>
      </c>
      <c r="R2172" s="5">
        <f t="shared" si="300"/>
        <v>4</v>
      </c>
      <c r="S2172" s="5">
        <f t="shared" si="301"/>
        <v>1</v>
      </c>
      <c r="T2172" s="5">
        <f t="shared" si="302"/>
        <v>7</v>
      </c>
      <c r="U2172" s="5" t="str">
        <f t="shared" si="303"/>
        <v>04</v>
      </c>
      <c r="V2172" s="5" t="str">
        <f t="shared" si="304"/>
        <v>01</v>
      </c>
      <c r="W2172" s="5" t="str">
        <f t="shared" si="305"/>
        <v>07</v>
      </c>
    </row>
    <row r="2173" spans="9:23">
      <c r="I2173" s="5" t="s">
        <v>2344</v>
      </c>
      <c r="K2173" s="59" t="s">
        <v>39</v>
      </c>
      <c r="N2173" s="68">
        <f t="shared" si="298"/>
        <v>1.1415525099999999E-4</v>
      </c>
      <c r="P2173" s="60" t="str">
        <f t="shared" si="299"/>
        <v>M04D01H08</v>
      </c>
      <c r="Q2173" s="67">
        <f t="shared" si="306"/>
        <v>43191.333333328075</v>
      </c>
      <c r="R2173" s="5">
        <f t="shared" si="300"/>
        <v>4</v>
      </c>
      <c r="S2173" s="5">
        <f t="shared" si="301"/>
        <v>1</v>
      </c>
      <c r="T2173" s="5">
        <f t="shared" si="302"/>
        <v>8</v>
      </c>
      <c r="U2173" s="5" t="str">
        <f t="shared" si="303"/>
        <v>04</v>
      </c>
      <c r="V2173" s="5" t="str">
        <f t="shared" si="304"/>
        <v>01</v>
      </c>
      <c r="W2173" s="5" t="str">
        <f t="shared" si="305"/>
        <v>08</v>
      </c>
    </row>
    <row r="2174" spans="9:23">
      <c r="I2174" s="5" t="s">
        <v>2345</v>
      </c>
      <c r="K2174" s="59" t="s">
        <v>39</v>
      </c>
      <c r="N2174" s="68">
        <f t="shared" si="298"/>
        <v>1.1415525099999999E-4</v>
      </c>
      <c r="P2174" s="60" t="str">
        <f t="shared" si="299"/>
        <v>M04D01H09</v>
      </c>
      <c r="Q2174" s="67">
        <f t="shared" si="306"/>
        <v>43191.374999994739</v>
      </c>
      <c r="R2174" s="5">
        <f t="shared" si="300"/>
        <v>4</v>
      </c>
      <c r="S2174" s="5">
        <f t="shared" si="301"/>
        <v>1</v>
      </c>
      <c r="T2174" s="5">
        <f t="shared" si="302"/>
        <v>9</v>
      </c>
      <c r="U2174" s="5" t="str">
        <f t="shared" si="303"/>
        <v>04</v>
      </c>
      <c r="V2174" s="5" t="str">
        <f t="shared" si="304"/>
        <v>01</v>
      </c>
      <c r="W2174" s="5" t="str">
        <f t="shared" si="305"/>
        <v>09</v>
      </c>
    </row>
    <row r="2175" spans="9:23">
      <c r="I2175" s="5" t="s">
        <v>2346</v>
      </c>
      <c r="K2175" s="59" t="s">
        <v>39</v>
      </c>
      <c r="N2175" s="68">
        <f t="shared" si="298"/>
        <v>1.1415525099999999E-4</v>
      </c>
      <c r="P2175" s="60" t="str">
        <f t="shared" si="299"/>
        <v>M04D01H10</v>
      </c>
      <c r="Q2175" s="67">
        <f t="shared" si="306"/>
        <v>43191.416666661404</v>
      </c>
      <c r="R2175" s="5">
        <f t="shared" si="300"/>
        <v>4</v>
      </c>
      <c r="S2175" s="5">
        <f t="shared" si="301"/>
        <v>1</v>
      </c>
      <c r="T2175" s="5">
        <f t="shared" si="302"/>
        <v>10</v>
      </c>
      <c r="U2175" s="5" t="str">
        <f t="shared" si="303"/>
        <v>04</v>
      </c>
      <c r="V2175" s="5" t="str">
        <f t="shared" si="304"/>
        <v>01</v>
      </c>
      <c r="W2175" s="5" t="str">
        <f t="shared" si="305"/>
        <v>10</v>
      </c>
    </row>
    <row r="2176" spans="9:23">
      <c r="I2176" s="5" t="s">
        <v>2347</v>
      </c>
      <c r="K2176" s="59" t="s">
        <v>39</v>
      </c>
      <c r="N2176" s="68">
        <f t="shared" si="298"/>
        <v>1.1415525099999999E-4</v>
      </c>
      <c r="P2176" s="60" t="str">
        <f t="shared" si="299"/>
        <v>M04D01H11</v>
      </c>
      <c r="Q2176" s="67">
        <f t="shared" si="306"/>
        <v>43191.458333328068</v>
      </c>
      <c r="R2176" s="5">
        <f t="shared" si="300"/>
        <v>4</v>
      </c>
      <c r="S2176" s="5">
        <f t="shared" si="301"/>
        <v>1</v>
      </c>
      <c r="T2176" s="5">
        <f t="shared" si="302"/>
        <v>11</v>
      </c>
      <c r="U2176" s="5" t="str">
        <f t="shared" si="303"/>
        <v>04</v>
      </c>
      <c r="V2176" s="5" t="str">
        <f t="shared" si="304"/>
        <v>01</v>
      </c>
      <c r="W2176" s="5" t="str">
        <f t="shared" si="305"/>
        <v>11</v>
      </c>
    </row>
    <row r="2177" spans="9:23">
      <c r="I2177" s="5" t="s">
        <v>2348</v>
      </c>
      <c r="K2177" s="59" t="s">
        <v>39</v>
      </c>
      <c r="N2177" s="68">
        <f t="shared" si="298"/>
        <v>1.1415525099999999E-4</v>
      </c>
      <c r="P2177" s="60" t="str">
        <f t="shared" si="299"/>
        <v>M04D01H12</v>
      </c>
      <c r="Q2177" s="67">
        <f t="shared" si="306"/>
        <v>43191.499999994732</v>
      </c>
      <c r="R2177" s="5">
        <f t="shared" si="300"/>
        <v>4</v>
      </c>
      <c r="S2177" s="5">
        <f t="shared" si="301"/>
        <v>1</v>
      </c>
      <c r="T2177" s="5">
        <f t="shared" si="302"/>
        <v>12</v>
      </c>
      <c r="U2177" s="5" t="str">
        <f t="shared" si="303"/>
        <v>04</v>
      </c>
      <c r="V2177" s="5" t="str">
        <f t="shared" si="304"/>
        <v>01</v>
      </c>
      <c r="W2177" s="5" t="str">
        <f t="shared" si="305"/>
        <v>12</v>
      </c>
    </row>
    <row r="2178" spans="9:23">
      <c r="I2178" s="5" t="s">
        <v>2349</v>
      </c>
      <c r="K2178" s="59" t="s">
        <v>39</v>
      </c>
      <c r="N2178" s="68">
        <f t="shared" si="298"/>
        <v>1.1415525099999999E-4</v>
      </c>
      <c r="P2178" s="60" t="str">
        <f t="shared" si="299"/>
        <v>M04D01H13</v>
      </c>
      <c r="Q2178" s="67">
        <f t="shared" si="306"/>
        <v>43191.541666661396</v>
      </c>
      <c r="R2178" s="5">
        <f t="shared" si="300"/>
        <v>4</v>
      </c>
      <c r="S2178" s="5">
        <f t="shared" si="301"/>
        <v>1</v>
      </c>
      <c r="T2178" s="5">
        <f t="shared" si="302"/>
        <v>13</v>
      </c>
      <c r="U2178" s="5" t="str">
        <f t="shared" si="303"/>
        <v>04</v>
      </c>
      <c r="V2178" s="5" t="str">
        <f t="shared" si="304"/>
        <v>01</v>
      </c>
      <c r="W2178" s="5" t="str">
        <f t="shared" si="305"/>
        <v>13</v>
      </c>
    </row>
    <row r="2179" spans="9:23">
      <c r="I2179" s="5" t="s">
        <v>2350</v>
      </c>
      <c r="K2179" s="59" t="s">
        <v>39</v>
      </c>
      <c r="N2179" s="68">
        <f t="shared" si="298"/>
        <v>1.1415525099999999E-4</v>
      </c>
      <c r="P2179" s="60" t="str">
        <f t="shared" si="299"/>
        <v>M04D01H14</v>
      </c>
      <c r="Q2179" s="67">
        <f t="shared" si="306"/>
        <v>43191.583333328061</v>
      </c>
      <c r="R2179" s="5">
        <f t="shared" si="300"/>
        <v>4</v>
      </c>
      <c r="S2179" s="5">
        <f t="shared" si="301"/>
        <v>1</v>
      </c>
      <c r="T2179" s="5">
        <f t="shared" si="302"/>
        <v>14</v>
      </c>
      <c r="U2179" s="5" t="str">
        <f t="shared" si="303"/>
        <v>04</v>
      </c>
      <c r="V2179" s="5" t="str">
        <f t="shared" si="304"/>
        <v>01</v>
      </c>
      <c r="W2179" s="5" t="str">
        <f t="shared" si="305"/>
        <v>14</v>
      </c>
    </row>
    <row r="2180" spans="9:23">
      <c r="I2180" s="5" t="s">
        <v>2351</v>
      </c>
      <c r="K2180" s="59" t="s">
        <v>39</v>
      </c>
      <c r="N2180" s="68">
        <f t="shared" si="298"/>
        <v>1.1415525099999999E-4</v>
      </c>
      <c r="P2180" s="60" t="str">
        <f t="shared" si="299"/>
        <v>M04D01H15</v>
      </c>
      <c r="Q2180" s="67">
        <f t="shared" si="306"/>
        <v>43191.624999994725</v>
      </c>
      <c r="R2180" s="5">
        <f t="shared" si="300"/>
        <v>4</v>
      </c>
      <c r="S2180" s="5">
        <f t="shared" si="301"/>
        <v>1</v>
      </c>
      <c r="T2180" s="5">
        <f t="shared" si="302"/>
        <v>15</v>
      </c>
      <c r="U2180" s="5" t="str">
        <f t="shared" si="303"/>
        <v>04</v>
      </c>
      <c r="V2180" s="5" t="str">
        <f t="shared" si="304"/>
        <v>01</v>
      </c>
      <c r="W2180" s="5" t="str">
        <f t="shared" si="305"/>
        <v>15</v>
      </c>
    </row>
    <row r="2181" spans="9:23">
      <c r="I2181" s="5" t="s">
        <v>2352</v>
      </c>
      <c r="K2181" s="59" t="s">
        <v>39</v>
      </c>
      <c r="N2181" s="68">
        <f t="shared" si="298"/>
        <v>1.1415525099999999E-4</v>
      </c>
      <c r="P2181" s="60" t="str">
        <f t="shared" si="299"/>
        <v>M04D01H16</v>
      </c>
      <c r="Q2181" s="67">
        <f t="shared" si="306"/>
        <v>43191.666666661389</v>
      </c>
      <c r="R2181" s="5">
        <f t="shared" si="300"/>
        <v>4</v>
      </c>
      <c r="S2181" s="5">
        <f t="shared" si="301"/>
        <v>1</v>
      </c>
      <c r="T2181" s="5">
        <f t="shared" si="302"/>
        <v>16</v>
      </c>
      <c r="U2181" s="5" t="str">
        <f t="shared" si="303"/>
        <v>04</v>
      </c>
      <c r="V2181" s="5" t="str">
        <f t="shared" si="304"/>
        <v>01</v>
      </c>
      <c r="W2181" s="5" t="str">
        <f t="shared" si="305"/>
        <v>16</v>
      </c>
    </row>
    <row r="2182" spans="9:23">
      <c r="I2182" s="5" t="s">
        <v>2353</v>
      </c>
      <c r="K2182" s="59" t="s">
        <v>39</v>
      </c>
      <c r="N2182" s="68">
        <f t="shared" ref="N2182:N2245" si="307">ROUND(1/8760,12)</f>
        <v>1.1415525099999999E-4</v>
      </c>
      <c r="P2182" s="60" t="str">
        <f t="shared" ref="P2182:P2245" si="308">"M"&amp;U2182&amp;"D"&amp;V2182&amp;"H"&amp;W2182</f>
        <v>M04D01H17</v>
      </c>
      <c r="Q2182" s="67">
        <f t="shared" si="306"/>
        <v>43191.708333328053</v>
      </c>
      <c r="R2182" s="5">
        <f t="shared" ref="R2182:R2245" si="309">MONTH(Q2182)</f>
        <v>4</v>
      </c>
      <c r="S2182" s="5">
        <f t="shared" ref="S2182:S2245" si="310">DAY(Q2182)</f>
        <v>1</v>
      </c>
      <c r="T2182" s="5">
        <f t="shared" ref="T2182:T2245" si="311">HOUR(Q2182)</f>
        <v>17</v>
      </c>
      <c r="U2182" s="5" t="str">
        <f t="shared" ref="U2182:U2245" si="312">TEXT(R2182,"00")</f>
        <v>04</v>
      </c>
      <c r="V2182" s="5" t="str">
        <f t="shared" ref="V2182:V2245" si="313">TEXT(S2182,"00")</f>
        <v>01</v>
      </c>
      <c r="W2182" s="5" t="str">
        <f t="shared" ref="W2182:W2245" si="314">TEXT(T2182,"00")</f>
        <v>17</v>
      </c>
    </row>
    <row r="2183" spans="9:23">
      <c r="I2183" s="5" t="s">
        <v>2354</v>
      </c>
      <c r="K2183" s="59" t="s">
        <v>39</v>
      </c>
      <c r="N2183" s="68">
        <f t="shared" si="307"/>
        <v>1.1415525099999999E-4</v>
      </c>
      <c r="P2183" s="60" t="str">
        <f t="shared" si="308"/>
        <v>M04D01H18</v>
      </c>
      <c r="Q2183" s="67">
        <f t="shared" ref="Q2183:Q2246" si="315">Q2182+(1/24)</f>
        <v>43191.749999994718</v>
      </c>
      <c r="R2183" s="5">
        <f t="shared" si="309"/>
        <v>4</v>
      </c>
      <c r="S2183" s="5">
        <f t="shared" si="310"/>
        <v>1</v>
      </c>
      <c r="T2183" s="5">
        <f t="shared" si="311"/>
        <v>18</v>
      </c>
      <c r="U2183" s="5" t="str">
        <f t="shared" si="312"/>
        <v>04</v>
      </c>
      <c r="V2183" s="5" t="str">
        <f t="shared" si="313"/>
        <v>01</v>
      </c>
      <c r="W2183" s="5" t="str">
        <f t="shared" si="314"/>
        <v>18</v>
      </c>
    </row>
    <row r="2184" spans="9:23">
      <c r="I2184" s="5" t="s">
        <v>2355</v>
      </c>
      <c r="K2184" s="59" t="s">
        <v>39</v>
      </c>
      <c r="N2184" s="68">
        <f t="shared" si="307"/>
        <v>1.1415525099999999E-4</v>
      </c>
      <c r="P2184" s="60" t="str">
        <f t="shared" si="308"/>
        <v>M04D01H19</v>
      </c>
      <c r="Q2184" s="67">
        <f t="shared" si="315"/>
        <v>43191.791666661382</v>
      </c>
      <c r="R2184" s="5">
        <f t="shared" si="309"/>
        <v>4</v>
      </c>
      <c r="S2184" s="5">
        <f t="shared" si="310"/>
        <v>1</v>
      </c>
      <c r="T2184" s="5">
        <f t="shared" si="311"/>
        <v>19</v>
      </c>
      <c r="U2184" s="5" t="str">
        <f t="shared" si="312"/>
        <v>04</v>
      </c>
      <c r="V2184" s="5" t="str">
        <f t="shared" si="313"/>
        <v>01</v>
      </c>
      <c r="W2184" s="5" t="str">
        <f t="shared" si="314"/>
        <v>19</v>
      </c>
    </row>
    <row r="2185" spans="9:23">
      <c r="I2185" s="5" t="s">
        <v>2356</v>
      </c>
      <c r="K2185" s="59" t="s">
        <v>39</v>
      </c>
      <c r="N2185" s="68">
        <f t="shared" si="307"/>
        <v>1.1415525099999999E-4</v>
      </c>
      <c r="P2185" s="60" t="str">
        <f t="shared" si="308"/>
        <v>M04D01H20</v>
      </c>
      <c r="Q2185" s="67">
        <f t="shared" si="315"/>
        <v>43191.833333328046</v>
      </c>
      <c r="R2185" s="5">
        <f t="shared" si="309"/>
        <v>4</v>
      </c>
      <c r="S2185" s="5">
        <f t="shared" si="310"/>
        <v>1</v>
      </c>
      <c r="T2185" s="5">
        <f t="shared" si="311"/>
        <v>20</v>
      </c>
      <c r="U2185" s="5" t="str">
        <f t="shared" si="312"/>
        <v>04</v>
      </c>
      <c r="V2185" s="5" t="str">
        <f t="shared" si="313"/>
        <v>01</v>
      </c>
      <c r="W2185" s="5" t="str">
        <f t="shared" si="314"/>
        <v>20</v>
      </c>
    </row>
    <row r="2186" spans="9:23">
      <c r="I2186" s="5" t="s">
        <v>2357</v>
      </c>
      <c r="K2186" s="59" t="s">
        <v>39</v>
      </c>
      <c r="N2186" s="68">
        <f t="shared" si="307"/>
        <v>1.1415525099999999E-4</v>
      </c>
      <c r="P2186" s="60" t="str">
        <f t="shared" si="308"/>
        <v>M04D01H21</v>
      </c>
      <c r="Q2186" s="67">
        <f t="shared" si="315"/>
        <v>43191.87499999471</v>
      </c>
      <c r="R2186" s="5">
        <f t="shared" si="309"/>
        <v>4</v>
      </c>
      <c r="S2186" s="5">
        <f t="shared" si="310"/>
        <v>1</v>
      </c>
      <c r="T2186" s="5">
        <f t="shared" si="311"/>
        <v>21</v>
      </c>
      <c r="U2186" s="5" t="str">
        <f t="shared" si="312"/>
        <v>04</v>
      </c>
      <c r="V2186" s="5" t="str">
        <f t="shared" si="313"/>
        <v>01</v>
      </c>
      <c r="W2186" s="5" t="str">
        <f t="shared" si="314"/>
        <v>21</v>
      </c>
    </row>
    <row r="2187" spans="9:23">
      <c r="I2187" s="5" t="s">
        <v>2358</v>
      </c>
      <c r="K2187" s="59" t="s">
        <v>39</v>
      </c>
      <c r="N2187" s="68">
        <f t="shared" si="307"/>
        <v>1.1415525099999999E-4</v>
      </c>
      <c r="P2187" s="60" t="str">
        <f t="shared" si="308"/>
        <v>M04D01H22</v>
      </c>
      <c r="Q2187" s="67">
        <f t="shared" si="315"/>
        <v>43191.916666661375</v>
      </c>
      <c r="R2187" s="5">
        <f t="shared" si="309"/>
        <v>4</v>
      </c>
      <c r="S2187" s="5">
        <f t="shared" si="310"/>
        <v>1</v>
      </c>
      <c r="T2187" s="5">
        <f t="shared" si="311"/>
        <v>22</v>
      </c>
      <c r="U2187" s="5" t="str">
        <f t="shared" si="312"/>
        <v>04</v>
      </c>
      <c r="V2187" s="5" t="str">
        <f t="shared" si="313"/>
        <v>01</v>
      </c>
      <c r="W2187" s="5" t="str">
        <f t="shared" si="314"/>
        <v>22</v>
      </c>
    </row>
    <row r="2188" spans="9:23">
      <c r="I2188" s="5" t="s">
        <v>2359</v>
      </c>
      <c r="K2188" s="59" t="s">
        <v>39</v>
      </c>
      <c r="N2188" s="68">
        <f t="shared" si="307"/>
        <v>1.1415525099999999E-4</v>
      </c>
      <c r="P2188" s="60" t="str">
        <f t="shared" si="308"/>
        <v>M04D01H23</v>
      </c>
      <c r="Q2188" s="67">
        <f t="shared" si="315"/>
        <v>43191.958333328039</v>
      </c>
      <c r="R2188" s="5">
        <f t="shared" si="309"/>
        <v>4</v>
      </c>
      <c r="S2188" s="5">
        <f t="shared" si="310"/>
        <v>1</v>
      </c>
      <c r="T2188" s="5">
        <f t="shared" si="311"/>
        <v>23</v>
      </c>
      <c r="U2188" s="5" t="str">
        <f t="shared" si="312"/>
        <v>04</v>
      </c>
      <c r="V2188" s="5" t="str">
        <f t="shared" si="313"/>
        <v>01</v>
      </c>
      <c r="W2188" s="5" t="str">
        <f t="shared" si="314"/>
        <v>23</v>
      </c>
    </row>
    <row r="2189" spans="9:23">
      <c r="I2189" s="5" t="s">
        <v>2360</v>
      </c>
      <c r="K2189" s="59" t="s">
        <v>39</v>
      </c>
      <c r="N2189" s="68">
        <f t="shared" si="307"/>
        <v>1.1415525099999999E-4</v>
      </c>
      <c r="P2189" s="60" t="str">
        <f t="shared" si="308"/>
        <v>M04D02H00</v>
      </c>
      <c r="Q2189" s="67">
        <f t="shared" si="315"/>
        <v>43191.999999994703</v>
      </c>
      <c r="R2189" s="5">
        <f t="shared" si="309"/>
        <v>4</v>
      </c>
      <c r="S2189" s="5">
        <f t="shared" si="310"/>
        <v>2</v>
      </c>
      <c r="T2189" s="5">
        <f t="shared" si="311"/>
        <v>0</v>
      </c>
      <c r="U2189" s="5" t="str">
        <f t="shared" si="312"/>
        <v>04</v>
      </c>
      <c r="V2189" s="5" t="str">
        <f t="shared" si="313"/>
        <v>02</v>
      </c>
      <c r="W2189" s="5" t="str">
        <f t="shared" si="314"/>
        <v>00</v>
      </c>
    </row>
    <row r="2190" spans="9:23">
      <c r="I2190" s="5" t="s">
        <v>2361</v>
      </c>
      <c r="K2190" s="59" t="s">
        <v>39</v>
      </c>
      <c r="N2190" s="68">
        <f t="shared" si="307"/>
        <v>1.1415525099999999E-4</v>
      </c>
      <c r="P2190" s="60" t="str">
        <f t="shared" si="308"/>
        <v>M04D02H01</v>
      </c>
      <c r="Q2190" s="67">
        <f t="shared" si="315"/>
        <v>43192.041666661367</v>
      </c>
      <c r="R2190" s="5">
        <f t="shared" si="309"/>
        <v>4</v>
      </c>
      <c r="S2190" s="5">
        <f t="shared" si="310"/>
        <v>2</v>
      </c>
      <c r="T2190" s="5">
        <f t="shared" si="311"/>
        <v>1</v>
      </c>
      <c r="U2190" s="5" t="str">
        <f t="shared" si="312"/>
        <v>04</v>
      </c>
      <c r="V2190" s="5" t="str">
        <f t="shared" si="313"/>
        <v>02</v>
      </c>
      <c r="W2190" s="5" t="str">
        <f t="shared" si="314"/>
        <v>01</v>
      </c>
    </row>
    <row r="2191" spans="9:23">
      <c r="I2191" s="5" t="s">
        <v>2362</v>
      </c>
      <c r="K2191" s="59" t="s">
        <v>39</v>
      </c>
      <c r="N2191" s="68">
        <f t="shared" si="307"/>
        <v>1.1415525099999999E-4</v>
      </c>
      <c r="P2191" s="60" t="str">
        <f t="shared" si="308"/>
        <v>M04D02H02</v>
      </c>
      <c r="Q2191" s="67">
        <f t="shared" si="315"/>
        <v>43192.083333328032</v>
      </c>
      <c r="R2191" s="5">
        <f t="shared" si="309"/>
        <v>4</v>
      </c>
      <c r="S2191" s="5">
        <f t="shared" si="310"/>
        <v>2</v>
      </c>
      <c r="T2191" s="5">
        <f t="shared" si="311"/>
        <v>2</v>
      </c>
      <c r="U2191" s="5" t="str">
        <f t="shared" si="312"/>
        <v>04</v>
      </c>
      <c r="V2191" s="5" t="str">
        <f t="shared" si="313"/>
        <v>02</v>
      </c>
      <c r="W2191" s="5" t="str">
        <f t="shared" si="314"/>
        <v>02</v>
      </c>
    </row>
    <row r="2192" spans="9:23">
      <c r="I2192" s="5" t="s">
        <v>2363</v>
      </c>
      <c r="K2192" s="59" t="s">
        <v>39</v>
      </c>
      <c r="N2192" s="68">
        <f t="shared" si="307"/>
        <v>1.1415525099999999E-4</v>
      </c>
      <c r="P2192" s="60" t="str">
        <f t="shared" si="308"/>
        <v>M04D02H03</v>
      </c>
      <c r="Q2192" s="67">
        <f t="shared" si="315"/>
        <v>43192.124999994696</v>
      </c>
      <c r="R2192" s="5">
        <f t="shared" si="309"/>
        <v>4</v>
      </c>
      <c r="S2192" s="5">
        <f t="shared" si="310"/>
        <v>2</v>
      </c>
      <c r="T2192" s="5">
        <f t="shared" si="311"/>
        <v>3</v>
      </c>
      <c r="U2192" s="5" t="str">
        <f t="shared" si="312"/>
        <v>04</v>
      </c>
      <c r="V2192" s="5" t="str">
        <f t="shared" si="313"/>
        <v>02</v>
      </c>
      <c r="W2192" s="5" t="str">
        <f t="shared" si="314"/>
        <v>03</v>
      </c>
    </row>
    <row r="2193" spans="9:23">
      <c r="I2193" s="5" t="s">
        <v>2364</v>
      </c>
      <c r="K2193" s="59" t="s">
        <v>39</v>
      </c>
      <c r="N2193" s="68">
        <f t="shared" si="307"/>
        <v>1.1415525099999999E-4</v>
      </c>
      <c r="P2193" s="60" t="str">
        <f t="shared" si="308"/>
        <v>M04D02H04</v>
      </c>
      <c r="Q2193" s="67">
        <f t="shared" si="315"/>
        <v>43192.16666666136</v>
      </c>
      <c r="R2193" s="5">
        <f t="shared" si="309"/>
        <v>4</v>
      </c>
      <c r="S2193" s="5">
        <f t="shared" si="310"/>
        <v>2</v>
      </c>
      <c r="T2193" s="5">
        <f t="shared" si="311"/>
        <v>4</v>
      </c>
      <c r="U2193" s="5" t="str">
        <f t="shared" si="312"/>
        <v>04</v>
      </c>
      <c r="V2193" s="5" t="str">
        <f t="shared" si="313"/>
        <v>02</v>
      </c>
      <c r="W2193" s="5" t="str">
        <f t="shared" si="314"/>
        <v>04</v>
      </c>
    </row>
    <row r="2194" spans="9:23">
      <c r="I2194" s="5" t="s">
        <v>2365</v>
      </c>
      <c r="K2194" s="59" t="s">
        <v>39</v>
      </c>
      <c r="N2194" s="68">
        <f t="shared" si="307"/>
        <v>1.1415525099999999E-4</v>
      </c>
      <c r="P2194" s="60" t="str">
        <f t="shared" si="308"/>
        <v>M04D02H05</v>
      </c>
      <c r="Q2194" s="67">
        <f t="shared" si="315"/>
        <v>43192.208333328024</v>
      </c>
      <c r="R2194" s="5">
        <f t="shared" si="309"/>
        <v>4</v>
      </c>
      <c r="S2194" s="5">
        <f t="shared" si="310"/>
        <v>2</v>
      </c>
      <c r="T2194" s="5">
        <f t="shared" si="311"/>
        <v>5</v>
      </c>
      <c r="U2194" s="5" t="str">
        <f t="shared" si="312"/>
        <v>04</v>
      </c>
      <c r="V2194" s="5" t="str">
        <f t="shared" si="313"/>
        <v>02</v>
      </c>
      <c r="W2194" s="5" t="str">
        <f t="shared" si="314"/>
        <v>05</v>
      </c>
    </row>
    <row r="2195" spans="9:23">
      <c r="I2195" s="5" t="s">
        <v>2366</v>
      </c>
      <c r="K2195" s="59" t="s">
        <v>39</v>
      </c>
      <c r="N2195" s="68">
        <f t="shared" si="307"/>
        <v>1.1415525099999999E-4</v>
      </c>
      <c r="P2195" s="60" t="str">
        <f t="shared" si="308"/>
        <v>M04D02H06</v>
      </c>
      <c r="Q2195" s="67">
        <f t="shared" si="315"/>
        <v>43192.249999994689</v>
      </c>
      <c r="R2195" s="5">
        <f t="shared" si="309"/>
        <v>4</v>
      </c>
      <c r="S2195" s="5">
        <f t="shared" si="310"/>
        <v>2</v>
      </c>
      <c r="T2195" s="5">
        <f t="shared" si="311"/>
        <v>6</v>
      </c>
      <c r="U2195" s="5" t="str">
        <f t="shared" si="312"/>
        <v>04</v>
      </c>
      <c r="V2195" s="5" t="str">
        <f t="shared" si="313"/>
        <v>02</v>
      </c>
      <c r="W2195" s="5" t="str">
        <f t="shared" si="314"/>
        <v>06</v>
      </c>
    </row>
    <row r="2196" spans="9:23">
      <c r="I2196" s="5" t="s">
        <v>2367</v>
      </c>
      <c r="K2196" s="59" t="s">
        <v>39</v>
      </c>
      <c r="N2196" s="68">
        <f t="shared" si="307"/>
        <v>1.1415525099999999E-4</v>
      </c>
      <c r="P2196" s="60" t="str">
        <f t="shared" si="308"/>
        <v>M04D02H07</v>
      </c>
      <c r="Q2196" s="67">
        <f t="shared" si="315"/>
        <v>43192.291666661353</v>
      </c>
      <c r="R2196" s="5">
        <f t="shared" si="309"/>
        <v>4</v>
      </c>
      <c r="S2196" s="5">
        <f t="shared" si="310"/>
        <v>2</v>
      </c>
      <c r="T2196" s="5">
        <f t="shared" si="311"/>
        <v>7</v>
      </c>
      <c r="U2196" s="5" t="str">
        <f t="shared" si="312"/>
        <v>04</v>
      </c>
      <c r="V2196" s="5" t="str">
        <f t="shared" si="313"/>
        <v>02</v>
      </c>
      <c r="W2196" s="5" t="str">
        <f t="shared" si="314"/>
        <v>07</v>
      </c>
    </row>
    <row r="2197" spans="9:23">
      <c r="I2197" s="5" t="s">
        <v>2368</v>
      </c>
      <c r="K2197" s="59" t="s">
        <v>39</v>
      </c>
      <c r="N2197" s="68">
        <f t="shared" si="307"/>
        <v>1.1415525099999999E-4</v>
      </c>
      <c r="P2197" s="60" t="str">
        <f t="shared" si="308"/>
        <v>M04D02H08</v>
      </c>
      <c r="Q2197" s="67">
        <f t="shared" si="315"/>
        <v>43192.333333328017</v>
      </c>
      <c r="R2197" s="5">
        <f t="shared" si="309"/>
        <v>4</v>
      </c>
      <c r="S2197" s="5">
        <f t="shared" si="310"/>
        <v>2</v>
      </c>
      <c r="T2197" s="5">
        <f t="shared" si="311"/>
        <v>8</v>
      </c>
      <c r="U2197" s="5" t="str">
        <f t="shared" si="312"/>
        <v>04</v>
      </c>
      <c r="V2197" s="5" t="str">
        <f t="shared" si="313"/>
        <v>02</v>
      </c>
      <c r="W2197" s="5" t="str">
        <f t="shared" si="314"/>
        <v>08</v>
      </c>
    </row>
    <row r="2198" spans="9:23">
      <c r="I2198" s="5" t="s">
        <v>2369</v>
      </c>
      <c r="K2198" s="59" t="s">
        <v>39</v>
      </c>
      <c r="N2198" s="68">
        <f t="shared" si="307"/>
        <v>1.1415525099999999E-4</v>
      </c>
      <c r="P2198" s="60" t="str">
        <f t="shared" si="308"/>
        <v>M04D02H09</v>
      </c>
      <c r="Q2198" s="67">
        <f t="shared" si="315"/>
        <v>43192.374999994681</v>
      </c>
      <c r="R2198" s="5">
        <f t="shared" si="309"/>
        <v>4</v>
      </c>
      <c r="S2198" s="5">
        <f t="shared" si="310"/>
        <v>2</v>
      </c>
      <c r="T2198" s="5">
        <f t="shared" si="311"/>
        <v>9</v>
      </c>
      <c r="U2198" s="5" t="str">
        <f t="shared" si="312"/>
        <v>04</v>
      </c>
      <c r="V2198" s="5" t="str">
        <f t="shared" si="313"/>
        <v>02</v>
      </c>
      <c r="W2198" s="5" t="str">
        <f t="shared" si="314"/>
        <v>09</v>
      </c>
    </row>
    <row r="2199" spans="9:23">
      <c r="I2199" s="5" t="s">
        <v>2370</v>
      </c>
      <c r="K2199" s="59" t="s">
        <v>39</v>
      </c>
      <c r="N2199" s="68">
        <f t="shared" si="307"/>
        <v>1.1415525099999999E-4</v>
      </c>
      <c r="P2199" s="60" t="str">
        <f t="shared" si="308"/>
        <v>M04D02H10</v>
      </c>
      <c r="Q2199" s="67">
        <f t="shared" si="315"/>
        <v>43192.416666661346</v>
      </c>
      <c r="R2199" s="5">
        <f t="shared" si="309"/>
        <v>4</v>
      </c>
      <c r="S2199" s="5">
        <f t="shared" si="310"/>
        <v>2</v>
      </c>
      <c r="T2199" s="5">
        <f t="shared" si="311"/>
        <v>10</v>
      </c>
      <c r="U2199" s="5" t="str">
        <f t="shared" si="312"/>
        <v>04</v>
      </c>
      <c r="V2199" s="5" t="str">
        <f t="shared" si="313"/>
        <v>02</v>
      </c>
      <c r="W2199" s="5" t="str">
        <f t="shared" si="314"/>
        <v>10</v>
      </c>
    </row>
    <row r="2200" spans="9:23">
      <c r="I2200" s="5" t="s">
        <v>2371</v>
      </c>
      <c r="K2200" s="59" t="s">
        <v>39</v>
      </c>
      <c r="N2200" s="68">
        <f t="shared" si="307"/>
        <v>1.1415525099999999E-4</v>
      </c>
      <c r="P2200" s="60" t="str">
        <f t="shared" si="308"/>
        <v>M04D02H11</v>
      </c>
      <c r="Q2200" s="67">
        <f t="shared" si="315"/>
        <v>43192.45833332801</v>
      </c>
      <c r="R2200" s="5">
        <f t="shared" si="309"/>
        <v>4</v>
      </c>
      <c r="S2200" s="5">
        <f t="shared" si="310"/>
        <v>2</v>
      </c>
      <c r="T2200" s="5">
        <f t="shared" si="311"/>
        <v>11</v>
      </c>
      <c r="U2200" s="5" t="str">
        <f t="shared" si="312"/>
        <v>04</v>
      </c>
      <c r="V2200" s="5" t="str">
        <f t="shared" si="313"/>
        <v>02</v>
      </c>
      <c r="W2200" s="5" t="str">
        <f t="shared" si="314"/>
        <v>11</v>
      </c>
    </row>
    <row r="2201" spans="9:23">
      <c r="I2201" s="5" t="s">
        <v>2372</v>
      </c>
      <c r="K2201" s="59" t="s">
        <v>39</v>
      </c>
      <c r="N2201" s="68">
        <f t="shared" si="307"/>
        <v>1.1415525099999999E-4</v>
      </c>
      <c r="P2201" s="60" t="str">
        <f t="shared" si="308"/>
        <v>M04D02H12</v>
      </c>
      <c r="Q2201" s="67">
        <f t="shared" si="315"/>
        <v>43192.499999994674</v>
      </c>
      <c r="R2201" s="5">
        <f t="shared" si="309"/>
        <v>4</v>
      </c>
      <c r="S2201" s="5">
        <f t="shared" si="310"/>
        <v>2</v>
      </c>
      <c r="T2201" s="5">
        <f t="shared" si="311"/>
        <v>12</v>
      </c>
      <c r="U2201" s="5" t="str">
        <f t="shared" si="312"/>
        <v>04</v>
      </c>
      <c r="V2201" s="5" t="str">
        <f t="shared" si="313"/>
        <v>02</v>
      </c>
      <c r="W2201" s="5" t="str">
        <f t="shared" si="314"/>
        <v>12</v>
      </c>
    </row>
    <row r="2202" spans="9:23">
      <c r="I2202" s="5" t="s">
        <v>2373</v>
      </c>
      <c r="K2202" s="59" t="s">
        <v>39</v>
      </c>
      <c r="N2202" s="68">
        <f t="shared" si="307"/>
        <v>1.1415525099999999E-4</v>
      </c>
      <c r="P2202" s="60" t="str">
        <f t="shared" si="308"/>
        <v>M04D02H13</v>
      </c>
      <c r="Q2202" s="67">
        <f t="shared" si="315"/>
        <v>43192.541666661338</v>
      </c>
      <c r="R2202" s="5">
        <f t="shared" si="309"/>
        <v>4</v>
      </c>
      <c r="S2202" s="5">
        <f t="shared" si="310"/>
        <v>2</v>
      </c>
      <c r="T2202" s="5">
        <f t="shared" si="311"/>
        <v>13</v>
      </c>
      <c r="U2202" s="5" t="str">
        <f t="shared" si="312"/>
        <v>04</v>
      </c>
      <c r="V2202" s="5" t="str">
        <f t="shared" si="313"/>
        <v>02</v>
      </c>
      <c r="W2202" s="5" t="str">
        <f t="shared" si="314"/>
        <v>13</v>
      </c>
    </row>
    <row r="2203" spans="9:23">
      <c r="I2203" s="5" t="s">
        <v>2374</v>
      </c>
      <c r="K2203" s="59" t="s">
        <v>39</v>
      </c>
      <c r="N2203" s="68">
        <f t="shared" si="307"/>
        <v>1.1415525099999999E-4</v>
      </c>
      <c r="P2203" s="60" t="str">
        <f t="shared" si="308"/>
        <v>M04D02H14</v>
      </c>
      <c r="Q2203" s="67">
        <f t="shared" si="315"/>
        <v>43192.583333328002</v>
      </c>
      <c r="R2203" s="5">
        <f t="shared" si="309"/>
        <v>4</v>
      </c>
      <c r="S2203" s="5">
        <f t="shared" si="310"/>
        <v>2</v>
      </c>
      <c r="T2203" s="5">
        <f t="shared" si="311"/>
        <v>14</v>
      </c>
      <c r="U2203" s="5" t="str">
        <f t="shared" si="312"/>
        <v>04</v>
      </c>
      <c r="V2203" s="5" t="str">
        <f t="shared" si="313"/>
        <v>02</v>
      </c>
      <c r="W2203" s="5" t="str">
        <f t="shared" si="314"/>
        <v>14</v>
      </c>
    </row>
    <row r="2204" spans="9:23">
      <c r="I2204" s="5" t="s">
        <v>2375</v>
      </c>
      <c r="K2204" s="59" t="s">
        <v>39</v>
      </c>
      <c r="N2204" s="68">
        <f t="shared" si="307"/>
        <v>1.1415525099999999E-4</v>
      </c>
      <c r="P2204" s="60" t="str">
        <f t="shared" si="308"/>
        <v>M04D02H15</v>
      </c>
      <c r="Q2204" s="67">
        <f t="shared" si="315"/>
        <v>43192.624999994667</v>
      </c>
      <c r="R2204" s="5">
        <f t="shared" si="309"/>
        <v>4</v>
      </c>
      <c r="S2204" s="5">
        <f t="shared" si="310"/>
        <v>2</v>
      </c>
      <c r="T2204" s="5">
        <f t="shared" si="311"/>
        <v>15</v>
      </c>
      <c r="U2204" s="5" t="str">
        <f t="shared" si="312"/>
        <v>04</v>
      </c>
      <c r="V2204" s="5" t="str">
        <f t="shared" si="313"/>
        <v>02</v>
      </c>
      <c r="W2204" s="5" t="str">
        <f t="shared" si="314"/>
        <v>15</v>
      </c>
    </row>
    <row r="2205" spans="9:23">
      <c r="I2205" s="5" t="s">
        <v>2376</v>
      </c>
      <c r="K2205" s="59" t="s">
        <v>39</v>
      </c>
      <c r="N2205" s="68">
        <f t="shared" si="307"/>
        <v>1.1415525099999999E-4</v>
      </c>
      <c r="P2205" s="60" t="str">
        <f t="shared" si="308"/>
        <v>M04D02H16</v>
      </c>
      <c r="Q2205" s="67">
        <f t="shared" si="315"/>
        <v>43192.666666661331</v>
      </c>
      <c r="R2205" s="5">
        <f t="shared" si="309"/>
        <v>4</v>
      </c>
      <c r="S2205" s="5">
        <f t="shared" si="310"/>
        <v>2</v>
      </c>
      <c r="T2205" s="5">
        <f t="shared" si="311"/>
        <v>16</v>
      </c>
      <c r="U2205" s="5" t="str">
        <f t="shared" si="312"/>
        <v>04</v>
      </c>
      <c r="V2205" s="5" t="str">
        <f t="shared" si="313"/>
        <v>02</v>
      </c>
      <c r="W2205" s="5" t="str">
        <f t="shared" si="314"/>
        <v>16</v>
      </c>
    </row>
    <row r="2206" spans="9:23">
      <c r="I2206" s="5" t="s">
        <v>2377</v>
      </c>
      <c r="K2206" s="59" t="s">
        <v>39</v>
      </c>
      <c r="N2206" s="68">
        <f t="shared" si="307"/>
        <v>1.1415525099999999E-4</v>
      </c>
      <c r="P2206" s="60" t="str">
        <f t="shared" si="308"/>
        <v>M04D02H17</v>
      </c>
      <c r="Q2206" s="67">
        <f t="shared" si="315"/>
        <v>43192.708333327995</v>
      </c>
      <c r="R2206" s="5">
        <f t="shared" si="309"/>
        <v>4</v>
      </c>
      <c r="S2206" s="5">
        <f t="shared" si="310"/>
        <v>2</v>
      </c>
      <c r="T2206" s="5">
        <f t="shared" si="311"/>
        <v>17</v>
      </c>
      <c r="U2206" s="5" t="str">
        <f t="shared" si="312"/>
        <v>04</v>
      </c>
      <c r="V2206" s="5" t="str">
        <f t="shared" si="313"/>
        <v>02</v>
      </c>
      <c r="W2206" s="5" t="str">
        <f t="shared" si="314"/>
        <v>17</v>
      </c>
    </row>
    <row r="2207" spans="9:23">
      <c r="I2207" s="5" t="s">
        <v>2378</v>
      </c>
      <c r="K2207" s="59" t="s">
        <v>39</v>
      </c>
      <c r="N2207" s="68">
        <f t="shared" si="307"/>
        <v>1.1415525099999999E-4</v>
      </c>
      <c r="P2207" s="60" t="str">
        <f t="shared" si="308"/>
        <v>M04D02H18</v>
      </c>
      <c r="Q2207" s="67">
        <f t="shared" si="315"/>
        <v>43192.749999994659</v>
      </c>
      <c r="R2207" s="5">
        <f t="shared" si="309"/>
        <v>4</v>
      </c>
      <c r="S2207" s="5">
        <f t="shared" si="310"/>
        <v>2</v>
      </c>
      <c r="T2207" s="5">
        <f t="shared" si="311"/>
        <v>18</v>
      </c>
      <c r="U2207" s="5" t="str">
        <f t="shared" si="312"/>
        <v>04</v>
      </c>
      <c r="V2207" s="5" t="str">
        <f t="shared" si="313"/>
        <v>02</v>
      </c>
      <c r="W2207" s="5" t="str">
        <f t="shared" si="314"/>
        <v>18</v>
      </c>
    </row>
    <row r="2208" spans="9:23">
      <c r="I2208" s="5" t="s">
        <v>2379</v>
      </c>
      <c r="K2208" s="59" t="s">
        <v>39</v>
      </c>
      <c r="N2208" s="68">
        <f t="shared" si="307"/>
        <v>1.1415525099999999E-4</v>
      </c>
      <c r="P2208" s="60" t="str">
        <f t="shared" si="308"/>
        <v>M04D02H19</v>
      </c>
      <c r="Q2208" s="67">
        <f t="shared" si="315"/>
        <v>43192.791666661324</v>
      </c>
      <c r="R2208" s="5">
        <f t="shared" si="309"/>
        <v>4</v>
      </c>
      <c r="S2208" s="5">
        <f t="shared" si="310"/>
        <v>2</v>
      </c>
      <c r="T2208" s="5">
        <f t="shared" si="311"/>
        <v>19</v>
      </c>
      <c r="U2208" s="5" t="str">
        <f t="shared" si="312"/>
        <v>04</v>
      </c>
      <c r="V2208" s="5" t="str">
        <f t="shared" si="313"/>
        <v>02</v>
      </c>
      <c r="W2208" s="5" t="str">
        <f t="shared" si="314"/>
        <v>19</v>
      </c>
    </row>
    <row r="2209" spans="9:23">
      <c r="I2209" s="5" t="s">
        <v>2380</v>
      </c>
      <c r="K2209" s="59" t="s">
        <v>39</v>
      </c>
      <c r="N2209" s="68">
        <f t="shared" si="307"/>
        <v>1.1415525099999999E-4</v>
      </c>
      <c r="P2209" s="60" t="str">
        <f t="shared" si="308"/>
        <v>M04D02H20</v>
      </c>
      <c r="Q2209" s="67">
        <f t="shared" si="315"/>
        <v>43192.833333327988</v>
      </c>
      <c r="R2209" s="5">
        <f t="shared" si="309"/>
        <v>4</v>
      </c>
      <c r="S2209" s="5">
        <f t="shared" si="310"/>
        <v>2</v>
      </c>
      <c r="T2209" s="5">
        <f t="shared" si="311"/>
        <v>20</v>
      </c>
      <c r="U2209" s="5" t="str">
        <f t="shared" si="312"/>
        <v>04</v>
      </c>
      <c r="V2209" s="5" t="str">
        <f t="shared" si="313"/>
        <v>02</v>
      </c>
      <c r="W2209" s="5" t="str">
        <f t="shared" si="314"/>
        <v>20</v>
      </c>
    </row>
    <row r="2210" spans="9:23">
      <c r="I2210" s="5" t="s">
        <v>2381</v>
      </c>
      <c r="K2210" s="59" t="s">
        <v>39</v>
      </c>
      <c r="N2210" s="68">
        <f t="shared" si="307"/>
        <v>1.1415525099999999E-4</v>
      </c>
      <c r="P2210" s="60" t="str">
        <f t="shared" si="308"/>
        <v>M04D02H21</v>
      </c>
      <c r="Q2210" s="67">
        <f t="shared" si="315"/>
        <v>43192.874999994652</v>
      </c>
      <c r="R2210" s="5">
        <f t="shared" si="309"/>
        <v>4</v>
      </c>
      <c r="S2210" s="5">
        <f t="shared" si="310"/>
        <v>2</v>
      </c>
      <c r="T2210" s="5">
        <f t="shared" si="311"/>
        <v>21</v>
      </c>
      <c r="U2210" s="5" t="str">
        <f t="shared" si="312"/>
        <v>04</v>
      </c>
      <c r="V2210" s="5" t="str">
        <f t="shared" si="313"/>
        <v>02</v>
      </c>
      <c r="W2210" s="5" t="str">
        <f t="shared" si="314"/>
        <v>21</v>
      </c>
    </row>
    <row r="2211" spans="9:23">
      <c r="I2211" s="5" t="s">
        <v>2382</v>
      </c>
      <c r="K2211" s="59" t="s">
        <v>39</v>
      </c>
      <c r="N2211" s="68">
        <f t="shared" si="307"/>
        <v>1.1415525099999999E-4</v>
      </c>
      <c r="P2211" s="60" t="str">
        <f t="shared" si="308"/>
        <v>M04D02H22</v>
      </c>
      <c r="Q2211" s="67">
        <f t="shared" si="315"/>
        <v>43192.916666661316</v>
      </c>
      <c r="R2211" s="5">
        <f t="shared" si="309"/>
        <v>4</v>
      </c>
      <c r="S2211" s="5">
        <f t="shared" si="310"/>
        <v>2</v>
      </c>
      <c r="T2211" s="5">
        <f t="shared" si="311"/>
        <v>22</v>
      </c>
      <c r="U2211" s="5" t="str">
        <f t="shared" si="312"/>
        <v>04</v>
      </c>
      <c r="V2211" s="5" t="str">
        <f t="shared" si="313"/>
        <v>02</v>
      </c>
      <c r="W2211" s="5" t="str">
        <f t="shared" si="314"/>
        <v>22</v>
      </c>
    </row>
    <row r="2212" spans="9:23">
      <c r="I2212" s="5" t="s">
        <v>2383</v>
      </c>
      <c r="K2212" s="59" t="s">
        <v>39</v>
      </c>
      <c r="N2212" s="68">
        <f t="shared" si="307"/>
        <v>1.1415525099999999E-4</v>
      </c>
      <c r="P2212" s="60" t="str">
        <f t="shared" si="308"/>
        <v>M04D02H23</v>
      </c>
      <c r="Q2212" s="67">
        <f t="shared" si="315"/>
        <v>43192.958333327981</v>
      </c>
      <c r="R2212" s="5">
        <f t="shared" si="309"/>
        <v>4</v>
      </c>
      <c r="S2212" s="5">
        <f t="shared" si="310"/>
        <v>2</v>
      </c>
      <c r="T2212" s="5">
        <f t="shared" si="311"/>
        <v>23</v>
      </c>
      <c r="U2212" s="5" t="str">
        <f t="shared" si="312"/>
        <v>04</v>
      </c>
      <c r="V2212" s="5" t="str">
        <f t="shared" si="313"/>
        <v>02</v>
      </c>
      <c r="W2212" s="5" t="str">
        <f t="shared" si="314"/>
        <v>23</v>
      </c>
    </row>
    <row r="2213" spans="9:23">
      <c r="I2213" s="5" t="s">
        <v>2384</v>
      </c>
      <c r="K2213" s="59" t="s">
        <v>39</v>
      </c>
      <c r="N2213" s="68">
        <f t="shared" si="307"/>
        <v>1.1415525099999999E-4</v>
      </c>
      <c r="P2213" s="60" t="str">
        <f t="shared" si="308"/>
        <v>M04D03H00</v>
      </c>
      <c r="Q2213" s="67">
        <f t="shared" si="315"/>
        <v>43192.999999994645</v>
      </c>
      <c r="R2213" s="5">
        <f t="shared" si="309"/>
        <v>4</v>
      </c>
      <c r="S2213" s="5">
        <f t="shared" si="310"/>
        <v>3</v>
      </c>
      <c r="T2213" s="5">
        <f t="shared" si="311"/>
        <v>0</v>
      </c>
      <c r="U2213" s="5" t="str">
        <f t="shared" si="312"/>
        <v>04</v>
      </c>
      <c r="V2213" s="5" t="str">
        <f t="shared" si="313"/>
        <v>03</v>
      </c>
      <c r="W2213" s="5" t="str">
        <f t="shared" si="314"/>
        <v>00</v>
      </c>
    </row>
    <row r="2214" spans="9:23">
      <c r="I2214" s="5" t="s">
        <v>2385</v>
      </c>
      <c r="K2214" s="59" t="s">
        <v>39</v>
      </c>
      <c r="N2214" s="68">
        <f t="shared" si="307"/>
        <v>1.1415525099999999E-4</v>
      </c>
      <c r="P2214" s="60" t="str">
        <f t="shared" si="308"/>
        <v>M04D03H01</v>
      </c>
      <c r="Q2214" s="67">
        <f t="shared" si="315"/>
        <v>43193.041666661309</v>
      </c>
      <c r="R2214" s="5">
        <f t="shared" si="309"/>
        <v>4</v>
      </c>
      <c r="S2214" s="5">
        <f t="shared" si="310"/>
        <v>3</v>
      </c>
      <c r="T2214" s="5">
        <f t="shared" si="311"/>
        <v>1</v>
      </c>
      <c r="U2214" s="5" t="str">
        <f t="shared" si="312"/>
        <v>04</v>
      </c>
      <c r="V2214" s="5" t="str">
        <f t="shared" si="313"/>
        <v>03</v>
      </c>
      <c r="W2214" s="5" t="str">
        <f t="shared" si="314"/>
        <v>01</v>
      </c>
    </row>
    <row r="2215" spans="9:23">
      <c r="I2215" s="5" t="s">
        <v>2386</v>
      </c>
      <c r="K2215" s="59" t="s">
        <v>39</v>
      </c>
      <c r="N2215" s="68">
        <f t="shared" si="307"/>
        <v>1.1415525099999999E-4</v>
      </c>
      <c r="P2215" s="60" t="str">
        <f t="shared" si="308"/>
        <v>M04D03H02</v>
      </c>
      <c r="Q2215" s="67">
        <f t="shared" si="315"/>
        <v>43193.083333327973</v>
      </c>
      <c r="R2215" s="5">
        <f t="shared" si="309"/>
        <v>4</v>
      </c>
      <c r="S2215" s="5">
        <f t="shared" si="310"/>
        <v>3</v>
      </c>
      <c r="T2215" s="5">
        <f t="shared" si="311"/>
        <v>2</v>
      </c>
      <c r="U2215" s="5" t="str">
        <f t="shared" si="312"/>
        <v>04</v>
      </c>
      <c r="V2215" s="5" t="str">
        <f t="shared" si="313"/>
        <v>03</v>
      </c>
      <c r="W2215" s="5" t="str">
        <f t="shared" si="314"/>
        <v>02</v>
      </c>
    </row>
    <row r="2216" spans="9:23">
      <c r="I2216" s="5" t="s">
        <v>2387</v>
      </c>
      <c r="K2216" s="59" t="s">
        <v>39</v>
      </c>
      <c r="N2216" s="68">
        <f t="shared" si="307"/>
        <v>1.1415525099999999E-4</v>
      </c>
      <c r="P2216" s="60" t="str">
        <f t="shared" si="308"/>
        <v>M04D03H03</v>
      </c>
      <c r="Q2216" s="67">
        <f t="shared" si="315"/>
        <v>43193.124999994638</v>
      </c>
      <c r="R2216" s="5">
        <f t="shared" si="309"/>
        <v>4</v>
      </c>
      <c r="S2216" s="5">
        <f t="shared" si="310"/>
        <v>3</v>
      </c>
      <c r="T2216" s="5">
        <f t="shared" si="311"/>
        <v>3</v>
      </c>
      <c r="U2216" s="5" t="str">
        <f t="shared" si="312"/>
        <v>04</v>
      </c>
      <c r="V2216" s="5" t="str">
        <f t="shared" si="313"/>
        <v>03</v>
      </c>
      <c r="W2216" s="5" t="str">
        <f t="shared" si="314"/>
        <v>03</v>
      </c>
    </row>
    <row r="2217" spans="9:23">
      <c r="I2217" s="5" t="s">
        <v>2388</v>
      </c>
      <c r="K2217" s="59" t="s">
        <v>39</v>
      </c>
      <c r="N2217" s="68">
        <f t="shared" si="307"/>
        <v>1.1415525099999999E-4</v>
      </c>
      <c r="P2217" s="60" t="str">
        <f t="shared" si="308"/>
        <v>M04D03H04</v>
      </c>
      <c r="Q2217" s="67">
        <f t="shared" si="315"/>
        <v>43193.166666661302</v>
      </c>
      <c r="R2217" s="5">
        <f t="shared" si="309"/>
        <v>4</v>
      </c>
      <c r="S2217" s="5">
        <f t="shared" si="310"/>
        <v>3</v>
      </c>
      <c r="T2217" s="5">
        <f t="shared" si="311"/>
        <v>4</v>
      </c>
      <c r="U2217" s="5" t="str">
        <f t="shared" si="312"/>
        <v>04</v>
      </c>
      <c r="V2217" s="5" t="str">
        <f t="shared" si="313"/>
        <v>03</v>
      </c>
      <c r="W2217" s="5" t="str">
        <f t="shared" si="314"/>
        <v>04</v>
      </c>
    </row>
    <row r="2218" spans="9:23">
      <c r="I2218" s="5" t="s">
        <v>2389</v>
      </c>
      <c r="K2218" s="59" t="s">
        <v>39</v>
      </c>
      <c r="N2218" s="68">
        <f t="shared" si="307"/>
        <v>1.1415525099999999E-4</v>
      </c>
      <c r="P2218" s="60" t="str">
        <f t="shared" si="308"/>
        <v>M04D03H05</v>
      </c>
      <c r="Q2218" s="67">
        <f t="shared" si="315"/>
        <v>43193.208333327966</v>
      </c>
      <c r="R2218" s="5">
        <f t="shared" si="309"/>
        <v>4</v>
      </c>
      <c r="S2218" s="5">
        <f t="shared" si="310"/>
        <v>3</v>
      </c>
      <c r="T2218" s="5">
        <f t="shared" si="311"/>
        <v>5</v>
      </c>
      <c r="U2218" s="5" t="str">
        <f t="shared" si="312"/>
        <v>04</v>
      </c>
      <c r="V2218" s="5" t="str">
        <f t="shared" si="313"/>
        <v>03</v>
      </c>
      <c r="W2218" s="5" t="str">
        <f t="shared" si="314"/>
        <v>05</v>
      </c>
    </row>
    <row r="2219" spans="9:23">
      <c r="I2219" s="5" t="s">
        <v>2390</v>
      </c>
      <c r="K2219" s="59" t="s">
        <v>39</v>
      </c>
      <c r="N2219" s="68">
        <f t="shared" si="307"/>
        <v>1.1415525099999999E-4</v>
      </c>
      <c r="P2219" s="60" t="str">
        <f t="shared" si="308"/>
        <v>M04D03H06</v>
      </c>
      <c r="Q2219" s="67">
        <f t="shared" si="315"/>
        <v>43193.24999999463</v>
      </c>
      <c r="R2219" s="5">
        <f t="shared" si="309"/>
        <v>4</v>
      </c>
      <c r="S2219" s="5">
        <f t="shared" si="310"/>
        <v>3</v>
      </c>
      <c r="T2219" s="5">
        <f t="shared" si="311"/>
        <v>6</v>
      </c>
      <c r="U2219" s="5" t="str">
        <f t="shared" si="312"/>
        <v>04</v>
      </c>
      <c r="V2219" s="5" t="str">
        <f t="shared" si="313"/>
        <v>03</v>
      </c>
      <c r="W2219" s="5" t="str">
        <f t="shared" si="314"/>
        <v>06</v>
      </c>
    </row>
    <row r="2220" spans="9:23">
      <c r="I2220" s="5" t="s">
        <v>2391</v>
      </c>
      <c r="K2220" s="59" t="s">
        <v>39</v>
      </c>
      <c r="N2220" s="68">
        <f t="shared" si="307"/>
        <v>1.1415525099999999E-4</v>
      </c>
      <c r="P2220" s="60" t="str">
        <f t="shared" si="308"/>
        <v>M04D03H07</v>
      </c>
      <c r="Q2220" s="67">
        <f t="shared" si="315"/>
        <v>43193.291666661295</v>
      </c>
      <c r="R2220" s="5">
        <f t="shared" si="309"/>
        <v>4</v>
      </c>
      <c r="S2220" s="5">
        <f t="shared" si="310"/>
        <v>3</v>
      </c>
      <c r="T2220" s="5">
        <f t="shared" si="311"/>
        <v>7</v>
      </c>
      <c r="U2220" s="5" t="str">
        <f t="shared" si="312"/>
        <v>04</v>
      </c>
      <c r="V2220" s="5" t="str">
        <f t="shared" si="313"/>
        <v>03</v>
      </c>
      <c r="W2220" s="5" t="str">
        <f t="shared" si="314"/>
        <v>07</v>
      </c>
    </row>
    <row r="2221" spans="9:23">
      <c r="I2221" s="5" t="s">
        <v>2392</v>
      </c>
      <c r="K2221" s="59" t="s">
        <v>39</v>
      </c>
      <c r="N2221" s="68">
        <f t="shared" si="307"/>
        <v>1.1415525099999999E-4</v>
      </c>
      <c r="P2221" s="60" t="str">
        <f t="shared" si="308"/>
        <v>M04D03H08</v>
      </c>
      <c r="Q2221" s="67">
        <f t="shared" si="315"/>
        <v>43193.333333327959</v>
      </c>
      <c r="R2221" s="5">
        <f t="shared" si="309"/>
        <v>4</v>
      </c>
      <c r="S2221" s="5">
        <f t="shared" si="310"/>
        <v>3</v>
      </c>
      <c r="T2221" s="5">
        <f t="shared" si="311"/>
        <v>8</v>
      </c>
      <c r="U2221" s="5" t="str">
        <f t="shared" si="312"/>
        <v>04</v>
      </c>
      <c r="V2221" s="5" t="str">
        <f t="shared" si="313"/>
        <v>03</v>
      </c>
      <c r="W2221" s="5" t="str">
        <f t="shared" si="314"/>
        <v>08</v>
      </c>
    </row>
    <row r="2222" spans="9:23">
      <c r="I2222" s="5" t="s">
        <v>2393</v>
      </c>
      <c r="K2222" s="59" t="s">
        <v>39</v>
      </c>
      <c r="N2222" s="68">
        <f t="shared" si="307"/>
        <v>1.1415525099999999E-4</v>
      </c>
      <c r="P2222" s="60" t="str">
        <f t="shared" si="308"/>
        <v>M04D03H09</v>
      </c>
      <c r="Q2222" s="67">
        <f t="shared" si="315"/>
        <v>43193.374999994623</v>
      </c>
      <c r="R2222" s="5">
        <f t="shared" si="309"/>
        <v>4</v>
      </c>
      <c r="S2222" s="5">
        <f t="shared" si="310"/>
        <v>3</v>
      </c>
      <c r="T2222" s="5">
        <f t="shared" si="311"/>
        <v>9</v>
      </c>
      <c r="U2222" s="5" t="str">
        <f t="shared" si="312"/>
        <v>04</v>
      </c>
      <c r="V2222" s="5" t="str">
        <f t="shared" si="313"/>
        <v>03</v>
      </c>
      <c r="W2222" s="5" t="str">
        <f t="shared" si="314"/>
        <v>09</v>
      </c>
    </row>
    <row r="2223" spans="9:23">
      <c r="I2223" s="5" t="s">
        <v>2394</v>
      </c>
      <c r="K2223" s="59" t="s">
        <v>39</v>
      </c>
      <c r="N2223" s="68">
        <f t="shared" si="307"/>
        <v>1.1415525099999999E-4</v>
      </c>
      <c r="P2223" s="60" t="str">
        <f t="shared" si="308"/>
        <v>M04D03H10</v>
      </c>
      <c r="Q2223" s="67">
        <f t="shared" si="315"/>
        <v>43193.416666661287</v>
      </c>
      <c r="R2223" s="5">
        <f t="shared" si="309"/>
        <v>4</v>
      </c>
      <c r="S2223" s="5">
        <f t="shared" si="310"/>
        <v>3</v>
      </c>
      <c r="T2223" s="5">
        <f t="shared" si="311"/>
        <v>10</v>
      </c>
      <c r="U2223" s="5" t="str">
        <f t="shared" si="312"/>
        <v>04</v>
      </c>
      <c r="V2223" s="5" t="str">
        <f t="shared" si="313"/>
        <v>03</v>
      </c>
      <c r="W2223" s="5" t="str">
        <f t="shared" si="314"/>
        <v>10</v>
      </c>
    </row>
    <row r="2224" spans="9:23">
      <c r="I2224" s="5" t="s">
        <v>2395</v>
      </c>
      <c r="K2224" s="59" t="s">
        <v>39</v>
      </c>
      <c r="N2224" s="68">
        <f t="shared" si="307"/>
        <v>1.1415525099999999E-4</v>
      </c>
      <c r="P2224" s="60" t="str">
        <f t="shared" si="308"/>
        <v>M04D03H11</v>
      </c>
      <c r="Q2224" s="67">
        <f t="shared" si="315"/>
        <v>43193.458333327952</v>
      </c>
      <c r="R2224" s="5">
        <f t="shared" si="309"/>
        <v>4</v>
      </c>
      <c r="S2224" s="5">
        <f t="shared" si="310"/>
        <v>3</v>
      </c>
      <c r="T2224" s="5">
        <f t="shared" si="311"/>
        <v>11</v>
      </c>
      <c r="U2224" s="5" t="str">
        <f t="shared" si="312"/>
        <v>04</v>
      </c>
      <c r="V2224" s="5" t="str">
        <f t="shared" si="313"/>
        <v>03</v>
      </c>
      <c r="W2224" s="5" t="str">
        <f t="shared" si="314"/>
        <v>11</v>
      </c>
    </row>
    <row r="2225" spans="9:23">
      <c r="I2225" s="5" t="s">
        <v>2396</v>
      </c>
      <c r="K2225" s="59" t="s">
        <v>39</v>
      </c>
      <c r="N2225" s="68">
        <f t="shared" si="307"/>
        <v>1.1415525099999999E-4</v>
      </c>
      <c r="P2225" s="60" t="str">
        <f t="shared" si="308"/>
        <v>M04D03H12</v>
      </c>
      <c r="Q2225" s="67">
        <f t="shared" si="315"/>
        <v>43193.499999994616</v>
      </c>
      <c r="R2225" s="5">
        <f t="shared" si="309"/>
        <v>4</v>
      </c>
      <c r="S2225" s="5">
        <f t="shared" si="310"/>
        <v>3</v>
      </c>
      <c r="T2225" s="5">
        <f t="shared" si="311"/>
        <v>12</v>
      </c>
      <c r="U2225" s="5" t="str">
        <f t="shared" si="312"/>
        <v>04</v>
      </c>
      <c r="V2225" s="5" t="str">
        <f t="shared" si="313"/>
        <v>03</v>
      </c>
      <c r="W2225" s="5" t="str">
        <f t="shared" si="314"/>
        <v>12</v>
      </c>
    </row>
    <row r="2226" spans="9:23">
      <c r="I2226" s="5" t="s">
        <v>2397</v>
      </c>
      <c r="K2226" s="59" t="s">
        <v>39</v>
      </c>
      <c r="N2226" s="68">
        <f t="shared" si="307"/>
        <v>1.1415525099999999E-4</v>
      </c>
      <c r="P2226" s="60" t="str">
        <f t="shared" si="308"/>
        <v>M04D03H13</v>
      </c>
      <c r="Q2226" s="67">
        <f t="shared" si="315"/>
        <v>43193.54166666128</v>
      </c>
      <c r="R2226" s="5">
        <f t="shared" si="309"/>
        <v>4</v>
      </c>
      <c r="S2226" s="5">
        <f t="shared" si="310"/>
        <v>3</v>
      </c>
      <c r="T2226" s="5">
        <f t="shared" si="311"/>
        <v>13</v>
      </c>
      <c r="U2226" s="5" t="str">
        <f t="shared" si="312"/>
        <v>04</v>
      </c>
      <c r="V2226" s="5" t="str">
        <f t="shared" si="313"/>
        <v>03</v>
      </c>
      <c r="W2226" s="5" t="str">
        <f t="shared" si="314"/>
        <v>13</v>
      </c>
    </row>
    <row r="2227" spans="9:23">
      <c r="I2227" s="5" t="s">
        <v>2398</v>
      </c>
      <c r="K2227" s="59" t="s">
        <v>39</v>
      </c>
      <c r="N2227" s="68">
        <f t="shared" si="307"/>
        <v>1.1415525099999999E-4</v>
      </c>
      <c r="P2227" s="60" t="str">
        <f t="shared" si="308"/>
        <v>M04D03H14</v>
      </c>
      <c r="Q2227" s="67">
        <f t="shared" si="315"/>
        <v>43193.583333327944</v>
      </c>
      <c r="R2227" s="5">
        <f t="shared" si="309"/>
        <v>4</v>
      </c>
      <c r="S2227" s="5">
        <f t="shared" si="310"/>
        <v>3</v>
      </c>
      <c r="T2227" s="5">
        <f t="shared" si="311"/>
        <v>14</v>
      </c>
      <c r="U2227" s="5" t="str">
        <f t="shared" si="312"/>
        <v>04</v>
      </c>
      <c r="V2227" s="5" t="str">
        <f t="shared" si="313"/>
        <v>03</v>
      </c>
      <c r="W2227" s="5" t="str">
        <f t="shared" si="314"/>
        <v>14</v>
      </c>
    </row>
    <row r="2228" spans="9:23">
      <c r="I2228" s="5" t="s">
        <v>2399</v>
      </c>
      <c r="K2228" s="59" t="s">
        <v>39</v>
      </c>
      <c r="N2228" s="68">
        <f t="shared" si="307"/>
        <v>1.1415525099999999E-4</v>
      </c>
      <c r="P2228" s="60" t="str">
        <f t="shared" si="308"/>
        <v>M04D03H15</v>
      </c>
      <c r="Q2228" s="67">
        <f t="shared" si="315"/>
        <v>43193.624999994609</v>
      </c>
      <c r="R2228" s="5">
        <f t="shared" si="309"/>
        <v>4</v>
      </c>
      <c r="S2228" s="5">
        <f t="shared" si="310"/>
        <v>3</v>
      </c>
      <c r="T2228" s="5">
        <f t="shared" si="311"/>
        <v>15</v>
      </c>
      <c r="U2228" s="5" t="str">
        <f t="shared" si="312"/>
        <v>04</v>
      </c>
      <c r="V2228" s="5" t="str">
        <f t="shared" si="313"/>
        <v>03</v>
      </c>
      <c r="W2228" s="5" t="str">
        <f t="shared" si="314"/>
        <v>15</v>
      </c>
    </row>
    <row r="2229" spans="9:23">
      <c r="I2229" s="5" t="s">
        <v>2400</v>
      </c>
      <c r="K2229" s="59" t="s">
        <v>39</v>
      </c>
      <c r="N2229" s="68">
        <f t="shared" si="307"/>
        <v>1.1415525099999999E-4</v>
      </c>
      <c r="P2229" s="60" t="str">
        <f t="shared" si="308"/>
        <v>M04D03H16</v>
      </c>
      <c r="Q2229" s="67">
        <f t="shared" si="315"/>
        <v>43193.666666661273</v>
      </c>
      <c r="R2229" s="5">
        <f t="shared" si="309"/>
        <v>4</v>
      </c>
      <c r="S2229" s="5">
        <f t="shared" si="310"/>
        <v>3</v>
      </c>
      <c r="T2229" s="5">
        <f t="shared" si="311"/>
        <v>16</v>
      </c>
      <c r="U2229" s="5" t="str">
        <f t="shared" si="312"/>
        <v>04</v>
      </c>
      <c r="V2229" s="5" t="str">
        <f t="shared" si="313"/>
        <v>03</v>
      </c>
      <c r="W2229" s="5" t="str">
        <f t="shared" si="314"/>
        <v>16</v>
      </c>
    </row>
    <row r="2230" spans="9:23">
      <c r="I2230" s="5" t="s">
        <v>2401</v>
      </c>
      <c r="K2230" s="59" t="s">
        <v>39</v>
      </c>
      <c r="N2230" s="68">
        <f t="shared" si="307"/>
        <v>1.1415525099999999E-4</v>
      </c>
      <c r="P2230" s="60" t="str">
        <f t="shared" si="308"/>
        <v>M04D03H17</v>
      </c>
      <c r="Q2230" s="67">
        <f t="shared" si="315"/>
        <v>43193.708333327937</v>
      </c>
      <c r="R2230" s="5">
        <f t="shared" si="309"/>
        <v>4</v>
      </c>
      <c r="S2230" s="5">
        <f t="shared" si="310"/>
        <v>3</v>
      </c>
      <c r="T2230" s="5">
        <f t="shared" si="311"/>
        <v>17</v>
      </c>
      <c r="U2230" s="5" t="str">
        <f t="shared" si="312"/>
        <v>04</v>
      </c>
      <c r="V2230" s="5" t="str">
        <f t="shared" si="313"/>
        <v>03</v>
      </c>
      <c r="W2230" s="5" t="str">
        <f t="shared" si="314"/>
        <v>17</v>
      </c>
    </row>
    <row r="2231" spans="9:23">
      <c r="I2231" s="5" t="s">
        <v>2402</v>
      </c>
      <c r="K2231" s="59" t="s">
        <v>39</v>
      </c>
      <c r="N2231" s="68">
        <f t="shared" si="307"/>
        <v>1.1415525099999999E-4</v>
      </c>
      <c r="P2231" s="60" t="str">
        <f t="shared" si="308"/>
        <v>M04D03H18</v>
      </c>
      <c r="Q2231" s="67">
        <f t="shared" si="315"/>
        <v>43193.749999994601</v>
      </c>
      <c r="R2231" s="5">
        <f t="shared" si="309"/>
        <v>4</v>
      </c>
      <c r="S2231" s="5">
        <f t="shared" si="310"/>
        <v>3</v>
      </c>
      <c r="T2231" s="5">
        <f t="shared" si="311"/>
        <v>18</v>
      </c>
      <c r="U2231" s="5" t="str">
        <f t="shared" si="312"/>
        <v>04</v>
      </c>
      <c r="V2231" s="5" t="str">
        <f t="shared" si="313"/>
        <v>03</v>
      </c>
      <c r="W2231" s="5" t="str">
        <f t="shared" si="314"/>
        <v>18</v>
      </c>
    </row>
    <row r="2232" spans="9:23">
      <c r="I2232" s="5" t="s">
        <v>2403</v>
      </c>
      <c r="K2232" s="59" t="s">
        <v>39</v>
      </c>
      <c r="N2232" s="68">
        <f t="shared" si="307"/>
        <v>1.1415525099999999E-4</v>
      </c>
      <c r="P2232" s="60" t="str">
        <f t="shared" si="308"/>
        <v>M04D03H19</v>
      </c>
      <c r="Q2232" s="67">
        <f t="shared" si="315"/>
        <v>43193.791666661265</v>
      </c>
      <c r="R2232" s="5">
        <f t="shared" si="309"/>
        <v>4</v>
      </c>
      <c r="S2232" s="5">
        <f t="shared" si="310"/>
        <v>3</v>
      </c>
      <c r="T2232" s="5">
        <f t="shared" si="311"/>
        <v>19</v>
      </c>
      <c r="U2232" s="5" t="str">
        <f t="shared" si="312"/>
        <v>04</v>
      </c>
      <c r="V2232" s="5" t="str">
        <f t="shared" si="313"/>
        <v>03</v>
      </c>
      <c r="W2232" s="5" t="str">
        <f t="shared" si="314"/>
        <v>19</v>
      </c>
    </row>
    <row r="2233" spans="9:23">
      <c r="I2233" s="5" t="s">
        <v>2404</v>
      </c>
      <c r="K2233" s="59" t="s">
        <v>39</v>
      </c>
      <c r="N2233" s="68">
        <f t="shared" si="307"/>
        <v>1.1415525099999999E-4</v>
      </c>
      <c r="P2233" s="60" t="str">
        <f t="shared" si="308"/>
        <v>M04D03H20</v>
      </c>
      <c r="Q2233" s="67">
        <f t="shared" si="315"/>
        <v>43193.83333332793</v>
      </c>
      <c r="R2233" s="5">
        <f t="shared" si="309"/>
        <v>4</v>
      </c>
      <c r="S2233" s="5">
        <f t="shared" si="310"/>
        <v>3</v>
      </c>
      <c r="T2233" s="5">
        <f t="shared" si="311"/>
        <v>20</v>
      </c>
      <c r="U2233" s="5" t="str">
        <f t="shared" si="312"/>
        <v>04</v>
      </c>
      <c r="V2233" s="5" t="str">
        <f t="shared" si="313"/>
        <v>03</v>
      </c>
      <c r="W2233" s="5" t="str">
        <f t="shared" si="314"/>
        <v>20</v>
      </c>
    </row>
    <row r="2234" spans="9:23">
      <c r="I2234" s="5" t="s">
        <v>2405</v>
      </c>
      <c r="K2234" s="59" t="s">
        <v>39</v>
      </c>
      <c r="N2234" s="68">
        <f t="shared" si="307"/>
        <v>1.1415525099999999E-4</v>
      </c>
      <c r="P2234" s="60" t="str">
        <f t="shared" si="308"/>
        <v>M04D03H21</v>
      </c>
      <c r="Q2234" s="67">
        <f t="shared" si="315"/>
        <v>43193.874999994594</v>
      </c>
      <c r="R2234" s="5">
        <f t="shared" si="309"/>
        <v>4</v>
      </c>
      <c r="S2234" s="5">
        <f t="shared" si="310"/>
        <v>3</v>
      </c>
      <c r="T2234" s="5">
        <f t="shared" si="311"/>
        <v>21</v>
      </c>
      <c r="U2234" s="5" t="str">
        <f t="shared" si="312"/>
        <v>04</v>
      </c>
      <c r="V2234" s="5" t="str">
        <f t="shared" si="313"/>
        <v>03</v>
      </c>
      <c r="W2234" s="5" t="str">
        <f t="shared" si="314"/>
        <v>21</v>
      </c>
    </row>
    <row r="2235" spans="9:23">
      <c r="I2235" s="5" t="s">
        <v>2406</v>
      </c>
      <c r="K2235" s="59" t="s">
        <v>39</v>
      </c>
      <c r="N2235" s="68">
        <f t="shared" si="307"/>
        <v>1.1415525099999999E-4</v>
      </c>
      <c r="P2235" s="60" t="str">
        <f t="shared" si="308"/>
        <v>M04D03H22</v>
      </c>
      <c r="Q2235" s="67">
        <f t="shared" si="315"/>
        <v>43193.916666661258</v>
      </c>
      <c r="R2235" s="5">
        <f t="shared" si="309"/>
        <v>4</v>
      </c>
      <c r="S2235" s="5">
        <f t="shared" si="310"/>
        <v>3</v>
      </c>
      <c r="T2235" s="5">
        <f t="shared" si="311"/>
        <v>22</v>
      </c>
      <c r="U2235" s="5" t="str">
        <f t="shared" si="312"/>
        <v>04</v>
      </c>
      <c r="V2235" s="5" t="str">
        <f t="shared" si="313"/>
        <v>03</v>
      </c>
      <c r="W2235" s="5" t="str">
        <f t="shared" si="314"/>
        <v>22</v>
      </c>
    </row>
    <row r="2236" spans="9:23">
      <c r="I2236" s="5" t="s">
        <v>2407</v>
      </c>
      <c r="K2236" s="59" t="s">
        <v>39</v>
      </c>
      <c r="N2236" s="68">
        <f t="shared" si="307"/>
        <v>1.1415525099999999E-4</v>
      </c>
      <c r="P2236" s="60" t="str">
        <f t="shared" si="308"/>
        <v>M04D03H23</v>
      </c>
      <c r="Q2236" s="67">
        <f t="shared" si="315"/>
        <v>43193.958333327922</v>
      </c>
      <c r="R2236" s="5">
        <f t="shared" si="309"/>
        <v>4</v>
      </c>
      <c r="S2236" s="5">
        <f t="shared" si="310"/>
        <v>3</v>
      </c>
      <c r="T2236" s="5">
        <f t="shared" si="311"/>
        <v>23</v>
      </c>
      <c r="U2236" s="5" t="str">
        <f t="shared" si="312"/>
        <v>04</v>
      </c>
      <c r="V2236" s="5" t="str">
        <f t="shared" si="313"/>
        <v>03</v>
      </c>
      <c r="W2236" s="5" t="str">
        <f t="shared" si="314"/>
        <v>23</v>
      </c>
    </row>
    <row r="2237" spans="9:23">
      <c r="I2237" s="5" t="s">
        <v>2408</v>
      </c>
      <c r="K2237" s="59" t="s">
        <v>39</v>
      </c>
      <c r="N2237" s="68">
        <f t="shared" si="307"/>
        <v>1.1415525099999999E-4</v>
      </c>
      <c r="P2237" s="60" t="str">
        <f t="shared" si="308"/>
        <v>M04D04H00</v>
      </c>
      <c r="Q2237" s="67">
        <f t="shared" si="315"/>
        <v>43193.999999994587</v>
      </c>
      <c r="R2237" s="5">
        <f t="shared" si="309"/>
        <v>4</v>
      </c>
      <c r="S2237" s="5">
        <f t="shared" si="310"/>
        <v>4</v>
      </c>
      <c r="T2237" s="5">
        <f t="shared" si="311"/>
        <v>0</v>
      </c>
      <c r="U2237" s="5" t="str">
        <f t="shared" si="312"/>
        <v>04</v>
      </c>
      <c r="V2237" s="5" t="str">
        <f t="shared" si="313"/>
        <v>04</v>
      </c>
      <c r="W2237" s="5" t="str">
        <f t="shared" si="314"/>
        <v>00</v>
      </c>
    </row>
    <row r="2238" spans="9:23">
      <c r="I2238" s="5" t="s">
        <v>2409</v>
      </c>
      <c r="K2238" s="59" t="s">
        <v>39</v>
      </c>
      <c r="N2238" s="68">
        <f t="shared" si="307"/>
        <v>1.1415525099999999E-4</v>
      </c>
      <c r="P2238" s="60" t="str">
        <f t="shared" si="308"/>
        <v>M04D04H01</v>
      </c>
      <c r="Q2238" s="67">
        <f t="shared" si="315"/>
        <v>43194.041666661251</v>
      </c>
      <c r="R2238" s="5">
        <f t="shared" si="309"/>
        <v>4</v>
      </c>
      <c r="S2238" s="5">
        <f t="shared" si="310"/>
        <v>4</v>
      </c>
      <c r="T2238" s="5">
        <f t="shared" si="311"/>
        <v>1</v>
      </c>
      <c r="U2238" s="5" t="str">
        <f t="shared" si="312"/>
        <v>04</v>
      </c>
      <c r="V2238" s="5" t="str">
        <f t="shared" si="313"/>
        <v>04</v>
      </c>
      <c r="W2238" s="5" t="str">
        <f t="shared" si="314"/>
        <v>01</v>
      </c>
    </row>
    <row r="2239" spans="9:23">
      <c r="I2239" s="5" t="s">
        <v>2410</v>
      </c>
      <c r="K2239" s="59" t="s">
        <v>39</v>
      </c>
      <c r="N2239" s="68">
        <f t="shared" si="307"/>
        <v>1.1415525099999999E-4</v>
      </c>
      <c r="P2239" s="60" t="str">
        <f t="shared" si="308"/>
        <v>M04D04H02</v>
      </c>
      <c r="Q2239" s="67">
        <f t="shared" si="315"/>
        <v>43194.083333327915</v>
      </c>
      <c r="R2239" s="5">
        <f t="shared" si="309"/>
        <v>4</v>
      </c>
      <c r="S2239" s="5">
        <f t="shared" si="310"/>
        <v>4</v>
      </c>
      <c r="T2239" s="5">
        <f t="shared" si="311"/>
        <v>2</v>
      </c>
      <c r="U2239" s="5" t="str">
        <f t="shared" si="312"/>
        <v>04</v>
      </c>
      <c r="V2239" s="5" t="str">
        <f t="shared" si="313"/>
        <v>04</v>
      </c>
      <c r="W2239" s="5" t="str">
        <f t="shared" si="314"/>
        <v>02</v>
      </c>
    </row>
    <row r="2240" spans="9:23">
      <c r="I2240" s="5" t="s">
        <v>2411</v>
      </c>
      <c r="K2240" s="59" t="s">
        <v>39</v>
      </c>
      <c r="N2240" s="68">
        <f t="shared" si="307"/>
        <v>1.1415525099999999E-4</v>
      </c>
      <c r="P2240" s="60" t="str">
        <f t="shared" si="308"/>
        <v>M04D04H03</v>
      </c>
      <c r="Q2240" s="67">
        <f t="shared" si="315"/>
        <v>43194.124999994579</v>
      </c>
      <c r="R2240" s="5">
        <f t="shared" si="309"/>
        <v>4</v>
      </c>
      <c r="S2240" s="5">
        <f t="shared" si="310"/>
        <v>4</v>
      </c>
      <c r="T2240" s="5">
        <f t="shared" si="311"/>
        <v>3</v>
      </c>
      <c r="U2240" s="5" t="str">
        <f t="shared" si="312"/>
        <v>04</v>
      </c>
      <c r="V2240" s="5" t="str">
        <f t="shared" si="313"/>
        <v>04</v>
      </c>
      <c r="W2240" s="5" t="str">
        <f t="shared" si="314"/>
        <v>03</v>
      </c>
    </row>
    <row r="2241" spans="9:23">
      <c r="I2241" s="5" t="s">
        <v>2412</v>
      </c>
      <c r="K2241" s="59" t="s">
        <v>39</v>
      </c>
      <c r="N2241" s="68">
        <f t="shared" si="307"/>
        <v>1.1415525099999999E-4</v>
      </c>
      <c r="P2241" s="60" t="str">
        <f t="shared" si="308"/>
        <v>M04D04H04</v>
      </c>
      <c r="Q2241" s="67">
        <f t="shared" si="315"/>
        <v>43194.166666661244</v>
      </c>
      <c r="R2241" s="5">
        <f t="shared" si="309"/>
        <v>4</v>
      </c>
      <c r="S2241" s="5">
        <f t="shared" si="310"/>
        <v>4</v>
      </c>
      <c r="T2241" s="5">
        <f t="shared" si="311"/>
        <v>4</v>
      </c>
      <c r="U2241" s="5" t="str">
        <f t="shared" si="312"/>
        <v>04</v>
      </c>
      <c r="V2241" s="5" t="str">
        <f t="shared" si="313"/>
        <v>04</v>
      </c>
      <c r="W2241" s="5" t="str">
        <f t="shared" si="314"/>
        <v>04</v>
      </c>
    </row>
    <row r="2242" spans="9:23">
      <c r="I2242" s="5" t="s">
        <v>2413</v>
      </c>
      <c r="K2242" s="59" t="s">
        <v>39</v>
      </c>
      <c r="N2242" s="68">
        <f t="shared" si="307"/>
        <v>1.1415525099999999E-4</v>
      </c>
      <c r="P2242" s="60" t="str">
        <f t="shared" si="308"/>
        <v>M04D04H05</v>
      </c>
      <c r="Q2242" s="67">
        <f t="shared" si="315"/>
        <v>43194.208333327908</v>
      </c>
      <c r="R2242" s="5">
        <f t="shared" si="309"/>
        <v>4</v>
      </c>
      <c r="S2242" s="5">
        <f t="shared" si="310"/>
        <v>4</v>
      </c>
      <c r="T2242" s="5">
        <f t="shared" si="311"/>
        <v>5</v>
      </c>
      <c r="U2242" s="5" t="str">
        <f t="shared" si="312"/>
        <v>04</v>
      </c>
      <c r="V2242" s="5" t="str">
        <f t="shared" si="313"/>
        <v>04</v>
      </c>
      <c r="W2242" s="5" t="str">
        <f t="shared" si="314"/>
        <v>05</v>
      </c>
    </row>
    <row r="2243" spans="9:23">
      <c r="I2243" s="5" t="s">
        <v>2414</v>
      </c>
      <c r="K2243" s="59" t="s">
        <v>39</v>
      </c>
      <c r="N2243" s="68">
        <f t="shared" si="307"/>
        <v>1.1415525099999999E-4</v>
      </c>
      <c r="P2243" s="60" t="str">
        <f t="shared" si="308"/>
        <v>M04D04H06</v>
      </c>
      <c r="Q2243" s="67">
        <f t="shared" si="315"/>
        <v>43194.249999994572</v>
      </c>
      <c r="R2243" s="5">
        <f t="shared" si="309"/>
        <v>4</v>
      </c>
      <c r="S2243" s="5">
        <f t="shared" si="310"/>
        <v>4</v>
      </c>
      <c r="T2243" s="5">
        <f t="shared" si="311"/>
        <v>6</v>
      </c>
      <c r="U2243" s="5" t="str">
        <f t="shared" si="312"/>
        <v>04</v>
      </c>
      <c r="V2243" s="5" t="str">
        <f t="shared" si="313"/>
        <v>04</v>
      </c>
      <c r="W2243" s="5" t="str">
        <f t="shared" si="314"/>
        <v>06</v>
      </c>
    </row>
    <row r="2244" spans="9:23">
      <c r="I2244" s="5" t="s">
        <v>2415</v>
      </c>
      <c r="K2244" s="59" t="s">
        <v>39</v>
      </c>
      <c r="N2244" s="68">
        <f t="shared" si="307"/>
        <v>1.1415525099999999E-4</v>
      </c>
      <c r="P2244" s="60" t="str">
        <f t="shared" si="308"/>
        <v>M04D04H07</v>
      </c>
      <c r="Q2244" s="67">
        <f t="shared" si="315"/>
        <v>43194.291666661236</v>
      </c>
      <c r="R2244" s="5">
        <f t="shared" si="309"/>
        <v>4</v>
      </c>
      <c r="S2244" s="5">
        <f t="shared" si="310"/>
        <v>4</v>
      </c>
      <c r="T2244" s="5">
        <f t="shared" si="311"/>
        <v>7</v>
      </c>
      <c r="U2244" s="5" t="str">
        <f t="shared" si="312"/>
        <v>04</v>
      </c>
      <c r="V2244" s="5" t="str">
        <f t="shared" si="313"/>
        <v>04</v>
      </c>
      <c r="W2244" s="5" t="str">
        <f t="shared" si="314"/>
        <v>07</v>
      </c>
    </row>
    <row r="2245" spans="9:23">
      <c r="I2245" s="5" t="s">
        <v>2416</v>
      </c>
      <c r="K2245" s="59" t="s">
        <v>39</v>
      </c>
      <c r="N2245" s="68">
        <f t="shared" si="307"/>
        <v>1.1415525099999999E-4</v>
      </c>
      <c r="P2245" s="60" t="str">
        <f t="shared" si="308"/>
        <v>M04D04H08</v>
      </c>
      <c r="Q2245" s="67">
        <f t="shared" si="315"/>
        <v>43194.333333327901</v>
      </c>
      <c r="R2245" s="5">
        <f t="shared" si="309"/>
        <v>4</v>
      </c>
      <c r="S2245" s="5">
        <f t="shared" si="310"/>
        <v>4</v>
      </c>
      <c r="T2245" s="5">
        <f t="shared" si="311"/>
        <v>8</v>
      </c>
      <c r="U2245" s="5" t="str">
        <f t="shared" si="312"/>
        <v>04</v>
      </c>
      <c r="V2245" s="5" t="str">
        <f t="shared" si="313"/>
        <v>04</v>
      </c>
      <c r="W2245" s="5" t="str">
        <f t="shared" si="314"/>
        <v>08</v>
      </c>
    </row>
    <row r="2246" spans="9:23">
      <c r="I2246" s="5" t="s">
        <v>2417</v>
      </c>
      <c r="K2246" s="59" t="s">
        <v>39</v>
      </c>
      <c r="N2246" s="68">
        <f t="shared" ref="N2246:N2309" si="316">ROUND(1/8760,12)</f>
        <v>1.1415525099999999E-4</v>
      </c>
      <c r="P2246" s="60" t="str">
        <f t="shared" ref="P2246:P2309" si="317">"M"&amp;U2246&amp;"D"&amp;V2246&amp;"H"&amp;W2246</f>
        <v>M04D04H09</v>
      </c>
      <c r="Q2246" s="67">
        <f t="shared" si="315"/>
        <v>43194.374999994565</v>
      </c>
      <c r="R2246" s="5">
        <f t="shared" ref="R2246:R2309" si="318">MONTH(Q2246)</f>
        <v>4</v>
      </c>
      <c r="S2246" s="5">
        <f t="shared" ref="S2246:S2309" si="319">DAY(Q2246)</f>
        <v>4</v>
      </c>
      <c r="T2246" s="5">
        <f t="shared" ref="T2246:T2309" si="320">HOUR(Q2246)</f>
        <v>9</v>
      </c>
      <c r="U2246" s="5" t="str">
        <f t="shared" ref="U2246:U2309" si="321">TEXT(R2246,"00")</f>
        <v>04</v>
      </c>
      <c r="V2246" s="5" t="str">
        <f t="shared" ref="V2246:V2309" si="322">TEXT(S2246,"00")</f>
        <v>04</v>
      </c>
      <c r="W2246" s="5" t="str">
        <f t="shared" ref="W2246:W2309" si="323">TEXT(T2246,"00")</f>
        <v>09</v>
      </c>
    </row>
    <row r="2247" spans="9:23">
      <c r="I2247" s="5" t="s">
        <v>2418</v>
      </c>
      <c r="K2247" s="59" t="s">
        <v>39</v>
      </c>
      <c r="N2247" s="68">
        <f t="shared" si="316"/>
        <v>1.1415525099999999E-4</v>
      </c>
      <c r="P2247" s="60" t="str">
        <f t="shared" si="317"/>
        <v>M04D04H10</v>
      </c>
      <c r="Q2247" s="67">
        <f t="shared" ref="Q2247:Q2310" si="324">Q2246+(1/24)</f>
        <v>43194.416666661229</v>
      </c>
      <c r="R2247" s="5">
        <f t="shared" si="318"/>
        <v>4</v>
      </c>
      <c r="S2247" s="5">
        <f t="shared" si="319"/>
        <v>4</v>
      </c>
      <c r="T2247" s="5">
        <f t="shared" si="320"/>
        <v>10</v>
      </c>
      <c r="U2247" s="5" t="str">
        <f t="shared" si="321"/>
        <v>04</v>
      </c>
      <c r="V2247" s="5" t="str">
        <f t="shared" si="322"/>
        <v>04</v>
      </c>
      <c r="W2247" s="5" t="str">
        <f t="shared" si="323"/>
        <v>10</v>
      </c>
    </row>
    <row r="2248" spans="9:23">
      <c r="I2248" s="5" t="s">
        <v>2419</v>
      </c>
      <c r="K2248" s="59" t="s">
        <v>39</v>
      </c>
      <c r="N2248" s="68">
        <f t="shared" si="316"/>
        <v>1.1415525099999999E-4</v>
      </c>
      <c r="P2248" s="60" t="str">
        <f t="shared" si="317"/>
        <v>M04D04H11</v>
      </c>
      <c r="Q2248" s="67">
        <f t="shared" si="324"/>
        <v>43194.458333327893</v>
      </c>
      <c r="R2248" s="5">
        <f t="shared" si="318"/>
        <v>4</v>
      </c>
      <c r="S2248" s="5">
        <f t="shared" si="319"/>
        <v>4</v>
      </c>
      <c r="T2248" s="5">
        <f t="shared" si="320"/>
        <v>11</v>
      </c>
      <c r="U2248" s="5" t="str">
        <f t="shared" si="321"/>
        <v>04</v>
      </c>
      <c r="V2248" s="5" t="str">
        <f t="shared" si="322"/>
        <v>04</v>
      </c>
      <c r="W2248" s="5" t="str">
        <f t="shared" si="323"/>
        <v>11</v>
      </c>
    </row>
    <row r="2249" spans="9:23">
      <c r="I2249" s="5" t="s">
        <v>2420</v>
      </c>
      <c r="K2249" s="59" t="s">
        <v>39</v>
      </c>
      <c r="N2249" s="68">
        <f t="shared" si="316"/>
        <v>1.1415525099999999E-4</v>
      </c>
      <c r="P2249" s="60" t="str">
        <f t="shared" si="317"/>
        <v>M04D04H12</v>
      </c>
      <c r="Q2249" s="67">
        <f t="shared" si="324"/>
        <v>43194.499999994558</v>
      </c>
      <c r="R2249" s="5">
        <f t="shared" si="318"/>
        <v>4</v>
      </c>
      <c r="S2249" s="5">
        <f t="shared" si="319"/>
        <v>4</v>
      </c>
      <c r="T2249" s="5">
        <f t="shared" si="320"/>
        <v>12</v>
      </c>
      <c r="U2249" s="5" t="str">
        <f t="shared" si="321"/>
        <v>04</v>
      </c>
      <c r="V2249" s="5" t="str">
        <f t="shared" si="322"/>
        <v>04</v>
      </c>
      <c r="W2249" s="5" t="str">
        <f t="shared" si="323"/>
        <v>12</v>
      </c>
    </row>
    <row r="2250" spans="9:23">
      <c r="I2250" s="5" t="s">
        <v>2421</v>
      </c>
      <c r="K2250" s="59" t="s">
        <v>39</v>
      </c>
      <c r="N2250" s="68">
        <f t="shared" si="316"/>
        <v>1.1415525099999999E-4</v>
      </c>
      <c r="P2250" s="60" t="str">
        <f t="shared" si="317"/>
        <v>M04D04H13</v>
      </c>
      <c r="Q2250" s="67">
        <f t="shared" si="324"/>
        <v>43194.541666661222</v>
      </c>
      <c r="R2250" s="5">
        <f t="shared" si="318"/>
        <v>4</v>
      </c>
      <c r="S2250" s="5">
        <f t="shared" si="319"/>
        <v>4</v>
      </c>
      <c r="T2250" s="5">
        <f t="shared" si="320"/>
        <v>13</v>
      </c>
      <c r="U2250" s="5" t="str">
        <f t="shared" si="321"/>
        <v>04</v>
      </c>
      <c r="V2250" s="5" t="str">
        <f t="shared" si="322"/>
        <v>04</v>
      </c>
      <c r="W2250" s="5" t="str">
        <f t="shared" si="323"/>
        <v>13</v>
      </c>
    </row>
    <row r="2251" spans="9:23">
      <c r="I2251" s="5" t="s">
        <v>2422</v>
      </c>
      <c r="K2251" s="59" t="s">
        <v>39</v>
      </c>
      <c r="N2251" s="68">
        <f t="shared" si="316"/>
        <v>1.1415525099999999E-4</v>
      </c>
      <c r="P2251" s="60" t="str">
        <f t="shared" si="317"/>
        <v>M04D04H14</v>
      </c>
      <c r="Q2251" s="67">
        <f t="shared" si="324"/>
        <v>43194.583333327886</v>
      </c>
      <c r="R2251" s="5">
        <f t="shared" si="318"/>
        <v>4</v>
      </c>
      <c r="S2251" s="5">
        <f t="shared" si="319"/>
        <v>4</v>
      </c>
      <c r="T2251" s="5">
        <f t="shared" si="320"/>
        <v>14</v>
      </c>
      <c r="U2251" s="5" t="str">
        <f t="shared" si="321"/>
        <v>04</v>
      </c>
      <c r="V2251" s="5" t="str">
        <f t="shared" si="322"/>
        <v>04</v>
      </c>
      <c r="W2251" s="5" t="str">
        <f t="shared" si="323"/>
        <v>14</v>
      </c>
    </row>
    <row r="2252" spans="9:23">
      <c r="I2252" s="5" t="s">
        <v>2423</v>
      </c>
      <c r="K2252" s="59" t="s">
        <v>39</v>
      </c>
      <c r="N2252" s="68">
        <f t="shared" si="316"/>
        <v>1.1415525099999999E-4</v>
      </c>
      <c r="P2252" s="60" t="str">
        <f t="shared" si="317"/>
        <v>M04D04H15</v>
      </c>
      <c r="Q2252" s="67">
        <f t="shared" si="324"/>
        <v>43194.62499999455</v>
      </c>
      <c r="R2252" s="5">
        <f t="shared" si="318"/>
        <v>4</v>
      </c>
      <c r="S2252" s="5">
        <f t="shared" si="319"/>
        <v>4</v>
      </c>
      <c r="T2252" s="5">
        <f t="shared" si="320"/>
        <v>15</v>
      </c>
      <c r="U2252" s="5" t="str">
        <f t="shared" si="321"/>
        <v>04</v>
      </c>
      <c r="V2252" s="5" t="str">
        <f t="shared" si="322"/>
        <v>04</v>
      </c>
      <c r="W2252" s="5" t="str">
        <f t="shared" si="323"/>
        <v>15</v>
      </c>
    </row>
    <row r="2253" spans="9:23">
      <c r="I2253" s="5" t="s">
        <v>2424</v>
      </c>
      <c r="K2253" s="59" t="s">
        <v>39</v>
      </c>
      <c r="N2253" s="68">
        <f t="shared" si="316"/>
        <v>1.1415525099999999E-4</v>
      </c>
      <c r="P2253" s="60" t="str">
        <f t="shared" si="317"/>
        <v>M04D04H16</v>
      </c>
      <c r="Q2253" s="67">
        <f t="shared" si="324"/>
        <v>43194.666666661215</v>
      </c>
      <c r="R2253" s="5">
        <f t="shared" si="318"/>
        <v>4</v>
      </c>
      <c r="S2253" s="5">
        <f t="shared" si="319"/>
        <v>4</v>
      </c>
      <c r="T2253" s="5">
        <f t="shared" si="320"/>
        <v>16</v>
      </c>
      <c r="U2253" s="5" t="str">
        <f t="shared" si="321"/>
        <v>04</v>
      </c>
      <c r="V2253" s="5" t="str">
        <f t="shared" si="322"/>
        <v>04</v>
      </c>
      <c r="W2253" s="5" t="str">
        <f t="shared" si="323"/>
        <v>16</v>
      </c>
    </row>
    <row r="2254" spans="9:23">
      <c r="I2254" s="5" t="s">
        <v>2425</v>
      </c>
      <c r="K2254" s="59" t="s">
        <v>39</v>
      </c>
      <c r="N2254" s="68">
        <f t="shared" si="316"/>
        <v>1.1415525099999999E-4</v>
      </c>
      <c r="P2254" s="60" t="str">
        <f t="shared" si="317"/>
        <v>M04D04H17</v>
      </c>
      <c r="Q2254" s="67">
        <f t="shared" si="324"/>
        <v>43194.708333327879</v>
      </c>
      <c r="R2254" s="5">
        <f t="shared" si="318"/>
        <v>4</v>
      </c>
      <c r="S2254" s="5">
        <f t="shared" si="319"/>
        <v>4</v>
      </c>
      <c r="T2254" s="5">
        <f t="shared" si="320"/>
        <v>17</v>
      </c>
      <c r="U2254" s="5" t="str">
        <f t="shared" si="321"/>
        <v>04</v>
      </c>
      <c r="V2254" s="5" t="str">
        <f t="shared" si="322"/>
        <v>04</v>
      </c>
      <c r="W2254" s="5" t="str">
        <f t="shared" si="323"/>
        <v>17</v>
      </c>
    </row>
    <row r="2255" spans="9:23">
      <c r="I2255" s="5" t="s">
        <v>2426</v>
      </c>
      <c r="K2255" s="59" t="s">
        <v>39</v>
      </c>
      <c r="N2255" s="68">
        <f t="shared" si="316"/>
        <v>1.1415525099999999E-4</v>
      </c>
      <c r="P2255" s="60" t="str">
        <f t="shared" si="317"/>
        <v>M04D04H18</v>
      </c>
      <c r="Q2255" s="67">
        <f t="shared" si="324"/>
        <v>43194.749999994543</v>
      </c>
      <c r="R2255" s="5">
        <f t="shared" si="318"/>
        <v>4</v>
      </c>
      <c r="S2255" s="5">
        <f t="shared" si="319"/>
        <v>4</v>
      </c>
      <c r="T2255" s="5">
        <f t="shared" si="320"/>
        <v>18</v>
      </c>
      <c r="U2255" s="5" t="str">
        <f t="shared" si="321"/>
        <v>04</v>
      </c>
      <c r="V2255" s="5" t="str">
        <f t="shared" si="322"/>
        <v>04</v>
      </c>
      <c r="W2255" s="5" t="str">
        <f t="shared" si="323"/>
        <v>18</v>
      </c>
    </row>
    <row r="2256" spans="9:23">
      <c r="I2256" s="5" t="s">
        <v>2427</v>
      </c>
      <c r="K2256" s="59" t="s">
        <v>39</v>
      </c>
      <c r="N2256" s="68">
        <f t="shared" si="316"/>
        <v>1.1415525099999999E-4</v>
      </c>
      <c r="P2256" s="60" t="str">
        <f t="shared" si="317"/>
        <v>M04D04H19</v>
      </c>
      <c r="Q2256" s="67">
        <f t="shared" si="324"/>
        <v>43194.791666661207</v>
      </c>
      <c r="R2256" s="5">
        <f t="shared" si="318"/>
        <v>4</v>
      </c>
      <c r="S2256" s="5">
        <f t="shared" si="319"/>
        <v>4</v>
      </c>
      <c r="T2256" s="5">
        <f t="shared" si="320"/>
        <v>19</v>
      </c>
      <c r="U2256" s="5" t="str">
        <f t="shared" si="321"/>
        <v>04</v>
      </c>
      <c r="V2256" s="5" t="str">
        <f t="shared" si="322"/>
        <v>04</v>
      </c>
      <c r="W2256" s="5" t="str">
        <f t="shared" si="323"/>
        <v>19</v>
      </c>
    </row>
    <row r="2257" spans="9:23">
      <c r="I2257" s="5" t="s">
        <v>2428</v>
      </c>
      <c r="K2257" s="59" t="s">
        <v>39</v>
      </c>
      <c r="N2257" s="68">
        <f t="shared" si="316"/>
        <v>1.1415525099999999E-4</v>
      </c>
      <c r="P2257" s="60" t="str">
        <f t="shared" si="317"/>
        <v>M04D04H20</v>
      </c>
      <c r="Q2257" s="67">
        <f t="shared" si="324"/>
        <v>43194.833333327872</v>
      </c>
      <c r="R2257" s="5">
        <f t="shared" si="318"/>
        <v>4</v>
      </c>
      <c r="S2257" s="5">
        <f t="shared" si="319"/>
        <v>4</v>
      </c>
      <c r="T2257" s="5">
        <f t="shared" si="320"/>
        <v>20</v>
      </c>
      <c r="U2257" s="5" t="str">
        <f t="shared" si="321"/>
        <v>04</v>
      </c>
      <c r="V2257" s="5" t="str">
        <f t="shared" si="322"/>
        <v>04</v>
      </c>
      <c r="W2257" s="5" t="str">
        <f t="shared" si="323"/>
        <v>20</v>
      </c>
    </row>
    <row r="2258" spans="9:23">
      <c r="I2258" s="5" t="s">
        <v>2429</v>
      </c>
      <c r="K2258" s="59" t="s">
        <v>39</v>
      </c>
      <c r="N2258" s="68">
        <f t="shared" si="316"/>
        <v>1.1415525099999999E-4</v>
      </c>
      <c r="P2258" s="60" t="str">
        <f t="shared" si="317"/>
        <v>M04D04H21</v>
      </c>
      <c r="Q2258" s="67">
        <f t="shared" si="324"/>
        <v>43194.874999994536</v>
      </c>
      <c r="R2258" s="5">
        <f t="shared" si="318"/>
        <v>4</v>
      </c>
      <c r="S2258" s="5">
        <f t="shared" si="319"/>
        <v>4</v>
      </c>
      <c r="T2258" s="5">
        <f t="shared" si="320"/>
        <v>21</v>
      </c>
      <c r="U2258" s="5" t="str">
        <f t="shared" si="321"/>
        <v>04</v>
      </c>
      <c r="V2258" s="5" t="str">
        <f t="shared" si="322"/>
        <v>04</v>
      </c>
      <c r="W2258" s="5" t="str">
        <f t="shared" si="323"/>
        <v>21</v>
      </c>
    </row>
    <row r="2259" spans="9:23">
      <c r="I2259" s="5" t="s">
        <v>2430</v>
      </c>
      <c r="K2259" s="59" t="s">
        <v>39</v>
      </c>
      <c r="N2259" s="68">
        <f t="shared" si="316"/>
        <v>1.1415525099999999E-4</v>
      </c>
      <c r="P2259" s="60" t="str">
        <f t="shared" si="317"/>
        <v>M04D04H22</v>
      </c>
      <c r="Q2259" s="67">
        <f t="shared" si="324"/>
        <v>43194.9166666612</v>
      </c>
      <c r="R2259" s="5">
        <f t="shared" si="318"/>
        <v>4</v>
      </c>
      <c r="S2259" s="5">
        <f t="shared" si="319"/>
        <v>4</v>
      </c>
      <c r="T2259" s="5">
        <f t="shared" si="320"/>
        <v>22</v>
      </c>
      <c r="U2259" s="5" t="str">
        <f t="shared" si="321"/>
        <v>04</v>
      </c>
      <c r="V2259" s="5" t="str">
        <f t="shared" si="322"/>
        <v>04</v>
      </c>
      <c r="W2259" s="5" t="str">
        <f t="shared" si="323"/>
        <v>22</v>
      </c>
    </row>
    <row r="2260" spans="9:23">
      <c r="I2260" s="5" t="s">
        <v>2431</v>
      </c>
      <c r="K2260" s="59" t="s">
        <v>39</v>
      </c>
      <c r="N2260" s="68">
        <f t="shared" si="316"/>
        <v>1.1415525099999999E-4</v>
      </c>
      <c r="P2260" s="60" t="str">
        <f t="shared" si="317"/>
        <v>M04D04H23</v>
      </c>
      <c r="Q2260" s="67">
        <f t="shared" si="324"/>
        <v>43194.958333327864</v>
      </c>
      <c r="R2260" s="5">
        <f t="shared" si="318"/>
        <v>4</v>
      </c>
      <c r="S2260" s="5">
        <f t="shared" si="319"/>
        <v>4</v>
      </c>
      <c r="T2260" s="5">
        <f t="shared" si="320"/>
        <v>23</v>
      </c>
      <c r="U2260" s="5" t="str">
        <f t="shared" si="321"/>
        <v>04</v>
      </c>
      <c r="V2260" s="5" t="str">
        <f t="shared" si="322"/>
        <v>04</v>
      </c>
      <c r="W2260" s="5" t="str">
        <f t="shared" si="323"/>
        <v>23</v>
      </c>
    </row>
    <row r="2261" spans="9:23">
      <c r="I2261" s="5" t="s">
        <v>2432</v>
      </c>
      <c r="K2261" s="59" t="s">
        <v>39</v>
      </c>
      <c r="N2261" s="68">
        <f t="shared" si="316"/>
        <v>1.1415525099999999E-4</v>
      </c>
      <c r="P2261" s="60" t="str">
        <f t="shared" si="317"/>
        <v>M04D05H00</v>
      </c>
      <c r="Q2261" s="67">
        <f t="shared" si="324"/>
        <v>43194.999999994528</v>
      </c>
      <c r="R2261" s="5">
        <f t="shared" si="318"/>
        <v>4</v>
      </c>
      <c r="S2261" s="5">
        <f t="shared" si="319"/>
        <v>5</v>
      </c>
      <c r="T2261" s="5">
        <f t="shared" si="320"/>
        <v>0</v>
      </c>
      <c r="U2261" s="5" t="str">
        <f t="shared" si="321"/>
        <v>04</v>
      </c>
      <c r="V2261" s="5" t="str">
        <f t="shared" si="322"/>
        <v>05</v>
      </c>
      <c r="W2261" s="5" t="str">
        <f t="shared" si="323"/>
        <v>00</v>
      </c>
    </row>
    <row r="2262" spans="9:23">
      <c r="I2262" s="5" t="s">
        <v>2433</v>
      </c>
      <c r="K2262" s="59" t="s">
        <v>39</v>
      </c>
      <c r="N2262" s="68">
        <f t="shared" si="316"/>
        <v>1.1415525099999999E-4</v>
      </c>
      <c r="P2262" s="60" t="str">
        <f t="shared" si="317"/>
        <v>M04D05H01</v>
      </c>
      <c r="Q2262" s="67">
        <f t="shared" si="324"/>
        <v>43195.041666661193</v>
      </c>
      <c r="R2262" s="5">
        <f t="shared" si="318"/>
        <v>4</v>
      </c>
      <c r="S2262" s="5">
        <f t="shared" si="319"/>
        <v>5</v>
      </c>
      <c r="T2262" s="5">
        <f t="shared" si="320"/>
        <v>1</v>
      </c>
      <c r="U2262" s="5" t="str">
        <f t="shared" si="321"/>
        <v>04</v>
      </c>
      <c r="V2262" s="5" t="str">
        <f t="shared" si="322"/>
        <v>05</v>
      </c>
      <c r="W2262" s="5" t="str">
        <f t="shared" si="323"/>
        <v>01</v>
      </c>
    </row>
    <row r="2263" spans="9:23">
      <c r="I2263" s="5" t="s">
        <v>2434</v>
      </c>
      <c r="K2263" s="59" t="s">
        <v>39</v>
      </c>
      <c r="N2263" s="68">
        <f t="shared" si="316"/>
        <v>1.1415525099999999E-4</v>
      </c>
      <c r="P2263" s="60" t="str">
        <f t="shared" si="317"/>
        <v>M04D05H02</v>
      </c>
      <c r="Q2263" s="67">
        <f t="shared" si="324"/>
        <v>43195.083333327857</v>
      </c>
      <c r="R2263" s="5">
        <f t="shared" si="318"/>
        <v>4</v>
      </c>
      <c r="S2263" s="5">
        <f t="shared" si="319"/>
        <v>5</v>
      </c>
      <c r="T2263" s="5">
        <f t="shared" si="320"/>
        <v>2</v>
      </c>
      <c r="U2263" s="5" t="str">
        <f t="shared" si="321"/>
        <v>04</v>
      </c>
      <c r="V2263" s="5" t="str">
        <f t="shared" si="322"/>
        <v>05</v>
      </c>
      <c r="W2263" s="5" t="str">
        <f t="shared" si="323"/>
        <v>02</v>
      </c>
    </row>
    <row r="2264" spans="9:23">
      <c r="I2264" s="5" t="s">
        <v>2435</v>
      </c>
      <c r="K2264" s="59" t="s">
        <v>39</v>
      </c>
      <c r="N2264" s="68">
        <f t="shared" si="316"/>
        <v>1.1415525099999999E-4</v>
      </c>
      <c r="P2264" s="60" t="str">
        <f t="shared" si="317"/>
        <v>M04D05H03</v>
      </c>
      <c r="Q2264" s="67">
        <f t="shared" si="324"/>
        <v>43195.124999994521</v>
      </c>
      <c r="R2264" s="5">
        <f t="shared" si="318"/>
        <v>4</v>
      </c>
      <c r="S2264" s="5">
        <f t="shared" si="319"/>
        <v>5</v>
      </c>
      <c r="T2264" s="5">
        <f t="shared" si="320"/>
        <v>3</v>
      </c>
      <c r="U2264" s="5" t="str">
        <f t="shared" si="321"/>
        <v>04</v>
      </c>
      <c r="V2264" s="5" t="str">
        <f t="shared" si="322"/>
        <v>05</v>
      </c>
      <c r="W2264" s="5" t="str">
        <f t="shared" si="323"/>
        <v>03</v>
      </c>
    </row>
    <row r="2265" spans="9:23">
      <c r="I2265" s="5" t="s">
        <v>2436</v>
      </c>
      <c r="K2265" s="59" t="s">
        <v>39</v>
      </c>
      <c r="N2265" s="68">
        <f t="shared" si="316"/>
        <v>1.1415525099999999E-4</v>
      </c>
      <c r="P2265" s="60" t="str">
        <f t="shared" si="317"/>
        <v>M04D05H04</v>
      </c>
      <c r="Q2265" s="67">
        <f t="shared" si="324"/>
        <v>43195.166666661185</v>
      </c>
      <c r="R2265" s="5">
        <f t="shared" si="318"/>
        <v>4</v>
      </c>
      <c r="S2265" s="5">
        <f t="shared" si="319"/>
        <v>5</v>
      </c>
      <c r="T2265" s="5">
        <f t="shared" si="320"/>
        <v>4</v>
      </c>
      <c r="U2265" s="5" t="str">
        <f t="shared" si="321"/>
        <v>04</v>
      </c>
      <c r="V2265" s="5" t="str">
        <f t="shared" si="322"/>
        <v>05</v>
      </c>
      <c r="W2265" s="5" t="str">
        <f t="shared" si="323"/>
        <v>04</v>
      </c>
    </row>
    <row r="2266" spans="9:23">
      <c r="I2266" s="5" t="s">
        <v>2437</v>
      </c>
      <c r="K2266" s="59" t="s">
        <v>39</v>
      </c>
      <c r="N2266" s="68">
        <f t="shared" si="316"/>
        <v>1.1415525099999999E-4</v>
      </c>
      <c r="P2266" s="60" t="str">
        <f t="shared" si="317"/>
        <v>M04D05H05</v>
      </c>
      <c r="Q2266" s="67">
        <f t="shared" si="324"/>
        <v>43195.20833332785</v>
      </c>
      <c r="R2266" s="5">
        <f t="shared" si="318"/>
        <v>4</v>
      </c>
      <c r="S2266" s="5">
        <f t="shared" si="319"/>
        <v>5</v>
      </c>
      <c r="T2266" s="5">
        <f t="shared" si="320"/>
        <v>5</v>
      </c>
      <c r="U2266" s="5" t="str">
        <f t="shared" si="321"/>
        <v>04</v>
      </c>
      <c r="V2266" s="5" t="str">
        <f t="shared" si="322"/>
        <v>05</v>
      </c>
      <c r="W2266" s="5" t="str">
        <f t="shared" si="323"/>
        <v>05</v>
      </c>
    </row>
    <row r="2267" spans="9:23">
      <c r="I2267" s="5" t="s">
        <v>2438</v>
      </c>
      <c r="K2267" s="59" t="s">
        <v>39</v>
      </c>
      <c r="N2267" s="68">
        <f t="shared" si="316"/>
        <v>1.1415525099999999E-4</v>
      </c>
      <c r="P2267" s="60" t="str">
        <f t="shared" si="317"/>
        <v>M04D05H06</v>
      </c>
      <c r="Q2267" s="67">
        <f t="shared" si="324"/>
        <v>43195.249999994514</v>
      </c>
      <c r="R2267" s="5">
        <f t="shared" si="318"/>
        <v>4</v>
      </c>
      <c r="S2267" s="5">
        <f t="shared" si="319"/>
        <v>5</v>
      </c>
      <c r="T2267" s="5">
        <f t="shared" si="320"/>
        <v>6</v>
      </c>
      <c r="U2267" s="5" t="str">
        <f t="shared" si="321"/>
        <v>04</v>
      </c>
      <c r="V2267" s="5" t="str">
        <f t="shared" si="322"/>
        <v>05</v>
      </c>
      <c r="W2267" s="5" t="str">
        <f t="shared" si="323"/>
        <v>06</v>
      </c>
    </row>
    <row r="2268" spans="9:23">
      <c r="I2268" s="5" t="s">
        <v>2439</v>
      </c>
      <c r="K2268" s="59" t="s">
        <v>39</v>
      </c>
      <c r="N2268" s="68">
        <f t="shared" si="316"/>
        <v>1.1415525099999999E-4</v>
      </c>
      <c r="P2268" s="60" t="str">
        <f t="shared" si="317"/>
        <v>M04D05H07</v>
      </c>
      <c r="Q2268" s="67">
        <f t="shared" si="324"/>
        <v>43195.291666661178</v>
      </c>
      <c r="R2268" s="5">
        <f t="shared" si="318"/>
        <v>4</v>
      </c>
      <c r="S2268" s="5">
        <f t="shared" si="319"/>
        <v>5</v>
      </c>
      <c r="T2268" s="5">
        <f t="shared" si="320"/>
        <v>7</v>
      </c>
      <c r="U2268" s="5" t="str">
        <f t="shared" si="321"/>
        <v>04</v>
      </c>
      <c r="V2268" s="5" t="str">
        <f t="shared" si="322"/>
        <v>05</v>
      </c>
      <c r="W2268" s="5" t="str">
        <f t="shared" si="323"/>
        <v>07</v>
      </c>
    </row>
    <row r="2269" spans="9:23">
      <c r="I2269" s="5" t="s">
        <v>2440</v>
      </c>
      <c r="K2269" s="59" t="s">
        <v>39</v>
      </c>
      <c r="N2269" s="68">
        <f t="shared" si="316"/>
        <v>1.1415525099999999E-4</v>
      </c>
      <c r="P2269" s="60" t="str">
        <f t="shared" si="317"/>
        <v>M04D05H08</v>
      </c>
      <c r="Q2269" s="67">
        <f t="shared" si="324"/>
        <v>43195.333333327842</v>
      </c>
      <c r="R2269" s="5">
        <f t="shared" si="318"/>
        <v>4</v>
      </c>
      <c r="S2269" s="5">
        <f t="shared" si="319"/>
        <v>5</v>
      </c>
      <c r="T2269" s="5">
        <f t="shared" si="320"/>
        <v>8</v>
      </c>
      <c r="U2269" s="5" t="str">
        <f t="shared" si="321"/>
        <v>04</v>
      </c>
      <c r="V2269" s="5" t="str">
        <f t="shared" si="322"/>
        <v>05</v>
      </c>
      <c r="W2269" s="5" t="str">
        <f t="shared" si="323"/>
        <v>08</v>
      </c>
    </row>
    <row r="2270" spans="9:23">
      <c r="I2270" s="5" t="s">
        <v>2441</v>
      </c>
      <c r="K2270" s="59" t="s">
        <v>39</v>
      </c>
      <c r="N2270" s="68">
        <f t="shared" si="316"/>
        <v>1.1415525099999999E-4</v>
      </c>
      <c r="P2270" s="60" t="str">
        <f t="shared" si="317"/>
        <v>M04D05H09</v>
      </c>
      <c r="Q2270" s="67">
        <f t="shared" si="324"/>
        <v>43195.374999994507</v>
      </c>
      <c r="R2270" s="5">
        <f t="shared" si="318"/>
        <v>4</v>
      </c>
      <c r="S2270" s="5">
        <f t="shared" si="319"/>
        <v>5</v>
      </c>
      <c r="T2270" s="5">
        <f t="shared" si="320"/>
        <v>9</v>
      </c>
      <c r="U2270" s="5" t="str">
        <f t="shared" si="321"/>
        <v>04</v>
      </c>
      <c r="V2270" s="5" t="str">
        <f t="shared" si="322"/>
        <v>05</v>
      </c>
      <c r="W2270" s="5" t="str">
        <f t="shared" si="323"/>
        <v>09</v>
      </c>
    </row>
    <row r="2271" spans="9:23">
      <c r="I2271" s="5" t="s">
        <v>2442</v>
      </c>
      <c r="K2271" s="59" t="s">
        <v>39</v>
      </c>
      <c r="N2271" s="68">
        <f t="shared" si="316"/>
        <v>1.1415525099999999E-4</v>
      </c>
      <c r="P2271" s="60" t="str">
        <f t="shared" si="317"/>
        <v>M04D05H10</v>
      </c>
      <c r="Q2271" s="67">
        <f t="shared" si="324"/>
        <v>43195.416666661171</v>
      </c>
      <c r="R2271" s="5">
        <f t="shared" si="318"/>
        <v>4</v>
      </c>
      <c r="S2271" s="5">
        <f t="shared" si="319"/>
        <v>5</v>
      </c>
      <c r="T2271" s="5">
        <f t="shared" si="320"/>
        <v>10</v>
      </c>
      <c r="U2271" s="5" t="str">
        <f t="shared" si="321"/>
        <v>04</v>
      </c>
      <c r="V2271" s="5" t="str">
        <f t="shared" si="322"/>
        <v>05</v>
      </c>
      <c r="W2271" s="5" t="str">
        <f t="shared" si="323"/>
        <v>10</v>
      </c>
    </row>
    <row r="2272" spans="9:23">
      <c r="I2272" s="5" t="s">
        <v>2443</v>
      </c>
      <c r="K2272" s="59" t="s">
        <v>39</v>
      </c>
      <c r="N2272" s="68">
        <f t="shared" si="316"/>
        <v>1.1415525099999999E-4</v>
      </c>
      <c r="P2272" s="60" t="str">
        <f t="shared" si="317"/>
        <v>M04D05H11</v>
      </c>
      <c r="Q2272" s="67">
        <f t="shared" si="324"/>
        <v>43195.458333327835</v>
      </c>
      <c r="R2272" s="5">
        <f t="shared" si="318"/>
        <v>4</v>
      </c>
      <c r="S2272" s="5">
        <f t="shared" si="319"/>
        <v>5</v>
      </c>
      <c r="T2272" s="5">
        <f t="shared" si="320"/>
        <v>11</v>
      </c>
      <c r="U2272" s="5" t="str">
        <f t="shared" si="321"/>
        <v>04</v>
      </c>
      <c r="V2272" s="5" t="str">
        <f t="shared" si="322"/>
        <v>05</v>
      </c>
      <c r="W2272" s="5" t="str">
        <f t="shared" si="323"/>
        <v>11</v>
      </c>
    </row>
    <row r="2273" spans="9:23">
      <c r="I2273" s="5" t="s">
        <v>2444</v>
      </c>
      <c r="K2273" s="59" t="s">
        <v>39</v>
      </c>
      <c r="N2273" s="68">
        <f t="shared" si="316"/>
        <v>1.1415525099999999E-4</v>
      </c>
      <c r="P2273" s="60" t="str">
        <f t="shared" si="317"/>
        <v>M04D05H12</v>
      </c>
      <c r="Q2273" s="67">
        <f t="shared" si="324"/>
        <v>43195.499999994499</v>
      </c>
      <c r="R2273" s="5">
        <f t="shared" si="318"/>
        <v>4</v>
      </c>
      <c r="S2273" s="5">
        <f t="shared" si="319"/>
        <v>5</v>
      </c>
      <c r="T2273" s="5">
        <f t="shared" si="320"/>
        <v>12</v>
      </c>
      <c r="U2273" s="5" t="str">
        <f t="shared" si="321"/>
        <v>04</v>
      </c>
      <c r="V2273" s="5" t="str">
        <f t="shared" si="322"/>
        <v>05</v>
      </c>
      <c r="W2273" s="5" t="str">
        <f t="shared" si="323"/>
        <v>12</v>
      </c>
    </row>
    <row r="2274" spans="9:23">
      <c r="I2274" s="5" t="s">
        <v>2445</v>
      </c>
      <c r="K2274" s="59" t="s">
        <v>39</v>
      </c>
      <c r="N2274" s="68">
        <f t="shared" si="316"/>
        <v>1.1415525099999999E-4</v>
      </c>
      <c r="P2274" s="60" t="str">
        <f t="shared" si="317"/>
        <v>M04D05H13</v>
      </c>
      <c r="Q2274" s="67">
        <f t="shared" si="324"/>
        <v>43195.541666661164</v>
      </c>
      <c r="R2274" s="5">
        <f t="shared" si="318"/>
        <v>4</v>
      </c>
      <c r="S2274" s="5">
        <f t="shared" si="319"/>
        <v>5</v>
      </c>
      <c r="T2274" s="5">
        <f t="shared" si="320"/>
        <v>13</v>
      </c>
      <c r="U2274" s="5" t="str">
        <f t="shared" si="321"/>
        <v>04</v>
      </c>
      <c r="V2274" s="5" t="str">
        <f t="shared" si="322"/>
        <v>05</v>
      </c>
      <c r="W2274" s="5" t="str">
        <f t="shared" si="323"/>
        <v>13</v>
      </c>
    </row>
    <row r="2275" spans="9:23">
      <c r="I2275" s="5" t="s">
        <v>2446</v>
      </c>
      <c r="K2275" s="59" t="s">
        <v>39</v>
      </c>
      <c r="N2275" s="68">
        <f t="shared" si="316"/>
        <v>1.1415525099999999E-4</v>
      </c>
      <c r="P2275" s="60" t="str">
        <f t="shared" si="317"/>
        <v>M04D05H14</v>
      </c>
      <c r="Q2275" s="67">
        <f t="shared" si="324"/>
        <v>43195.583333327828</v>
      </c>
      <c r="R2275" s="5">
        <f t="shared" si="318"/>
        <v>4</v>
      </c>
      <c r="S2275" s="5">
        <f t="shared" si="319"/>
        <v>5</v>
      </c>
      <c r="T2275" s="5">
        <f t="shared" si="320"/>
        <v>14</v>
      </c>
      <c r="U2275" s="5" t="str">
        <f t="shared" si="321"/>
        <v>04</v>
      </c>
      <c r="V2275" s="5" t="str">
        <f t="shared" si="322"/>
        <v>05</v>
      </c>
      <c r="W2275" s="5" t="str">
        <f t="shared" si="323"/>
        <v>14</v>
      </c>
    </row>
    <row r="2276" spans="9:23">
      <c r="I2276" s="5" t="s">
        <v>2447</v>
      </c>
      <c r="K2276" s="59" t="s">
        <v>39</v>
      </c>
      <c r="N2276" s="68">
        <f t="shared" si="316"/>
        <v>1.1415525099999999E-4</v>
      </c>
      <c r="P2276" s="60" t="str">
        <f t="shared" si="317"/>
        <v>M04D05H15</v>
      </c>
      <c r="Q2276" s="67">
        <f t="shared" si="324"/>
        <v>43195.624999994492</v>
      </c>
      <c r="R2276" s="5">
        <f t="shared" si="318"/>
        <v>4</v>
      </c>
      <c r="S2276" s="5">
        <f t="shared" si="319"/>
        <v>5</v>
      </c>
      <c r="T2276" s="5">
        <f t="shared" si="320"/>
        <v>15</v>
      </c>
      <c r="U2276" s="5" t="str">
        <f t="shared" si="321"/>
        <v>04</v>
      </c>
      <c r="V2276" s="5" t="str">
        <f t="shared" si="322"/>
        <v>05</v>
      </c>
      <c r="W2276" s="5" t="str">
        <f t="shared" si="323"/>
        <v>15</v>
      </c>
    </row>
    <row r="2277" spans="9:23">
      <c r="I2277" s="5" t="s">
        <v>2448</v>
      </c>
      <c r="K2277" s="59" t="s">
        <v>39</v>
      </c>
      <c r="N2277" s="68">
        <f t="shared" si="316"/>
        <v>1.1415525099999999E-4</v>
      </c>
      <c r="P2277" s="60" t="str">
        <f t="shared" si="317"/>
        <v>M04D05H16</v>
      </c>
      <c r="Q2277" s="67">
        <f t="shared" si="324"/>
        <v>43195.666666661156</v>
      </c>
      <c r="R2277" s="5">
        <f t="shared" si="318"/>
        <v>4</v>
      </c>
      <c r="S2277" s="5">
        <f t="shared" si="319"/>
        <v>5</v>
      </c>
      <c r="T2277" s="5">
        <f t="shared" si="320"/>
        <v>16</v>
      </c>
      <c r="U2277" s="5" t="str">
        <f t="shared" si="321"/>
        <v>04</v>
      </c>
      <c r="V2277" s="5" t="str">
        <f t="shared" si="322"/>
        <v>05</v>
      </c>
      <c r="W2277" s="5" t="str">
        <f t="shared" si="323"/>
        <v>16</v>
      </c>
    </row>
    <row r="2278" spans="9:23">
      <c r="I2278" s="5" t="s">
        <v>2449</v>
      </c>
      <c r="K2278" s="59" t="s">
        <v>39</v>
      </c>
      <c r="N2278" s="68">
        <f t="shared" si="316"/>
        <v>1.1415525099999999E-4</v>
      </c>
      <c r="P2278" s="60" t="str">
        <f t="shared" si="317"/>
        <v>M04D05H17</v>
      </c>
      <c r="Q2278" s="67">
        <f t="shared" si="324"/>
        <v>43195.708333327821</v>
      </c>
      <c r="R2278" s="5">
        <f t="shared" si="318"/>
        <v>4</v>
      </c>
      <c r="S2278" s="5">
        <f t="shared" si="319"/>
        <v>5</v>
      </c>
      <c r="T2278" s="5">
        <f t="shared" si="320"/>
        <v>17</v>
      </c>
      <c r="U2278" s="5" t="str">
        <f t="shared" si="321"/>
        <v>04</v>
      </c>
      <c r="V2278" s="5" t="str">
        <f t="shared" si="322"/>
        <v>05</v>
      </c>
      <c r="W2278" s="5" t="str">
        <f t="shared" si="323"/>
        <v>17</v>
      </c>
    </row>
    <row r="2279" spans="9:23">
      <c r="I2279" s="5" t="s">
        <v>2450</v>
      </c>
      <c r="K2279" s="59" t="s">
        <v>39</v>
      </c>
      <c r="N2279" s="68">
        <f t="shared" si="316"/>
        <v>1.1415525099999999E-4</v>
      </c>
      <c r="P2279" s="60" t="str">
        <f t="shared" si="317"/>
        <v>M04D05H18</v>
      </c>
      <c r="Q2279" s="67">
        <f t="shared" si="324"/>
        <v>43195.749999994485</v>
      </c>
      <c r="R2279" s="5">
        <f t="shared" si="318"/>
        <v>4</v>
      </c>
      <c r="S2279" s="5">
        <f t="shared" si="319"/>
        <v>5</v>
      </c>
      <c r="T2279" s="5">
        <f t="shared" si="320"/>
        <v>18</v>
      </c>
      <c r="U2279" s="5" t="str">
        <f t="shared" si="321"/>
        <v>04</v>
      </c>
      <c r="V2279" s="5" t="str">
        <f t="shared" si="322"/>
        <v>05</v>
      </c>
      <c r="W2279" s="5" t="str">
        <f t="shared" si="323"/>
        <v>18</v>
      </c>
    </row>
    <row r="2280" spans="9:23">
      <c r="I2280" s="5" t="s">
        <v>2451</v>
      </c>
      <c r="K2280" s="59" t="s">
        <v>39</v>
      </c>
      <c r="N2280" s="68">
        <f t="shared" si="316"/>
        <v>1.1415525099999999E-4</v>
      </c>
      <c r="P2280" s="60" t="str">
        <f t="shared" si="317"/>
        <v>M04D05H19</v>
      </c>
      <c r="Q2280" s="67">
        <f t="shared" si="324"/>
        <v>43195.791666661149</v>
      </c>
      <c r="R2280" s="5">
        <f t="shared" si="318"/>
        <v>4</v>
      </c>
      <c r="S2280" s="5">
        <f t="shared" si="319"/>
        <v>5</v>
      </c>
      <c r="T2280" s="5">
        <f t="shared" si="320"/>
        <v>19</v>
      </c>
      <c r="U2280" s="5" t="str">
        <f t="shared" si="321"/>
        <v>04</v>
      </c>
      <c r="V2280" s="5" t="str">
        <f t="shared" si="322"/>
        <v>05</v>
      </c>
      <c r="W2280" s="5" t="str">
        <f t="shared" si="323"/>
        <v>19</v>
      </c>
    </row>
    <row r="2281" spans="9:23">
      <c r="I2281" s="5" t="s">
        <v>2452</v>
      </c>
      <c r="K2281" s="59" t="s">
        <v>39</v>
      </c>
      <c r="N2281" s="68">
        <f t="shared" si="316"/>
        <v>1.1415525099999999E-4</v>
      </c>
      <c r="P2281" s="60" t="str">
        <f t="shared" si="317"/>
        <v>M04D05H20</v>
      </c>
      <c r="Q2281" s="67">
        <f t="shared" si="324"/>
        <v>43195.833333327813</v>
      </c>
      <c r="R2281" s="5">
        <f t="shared" si="318"/>
        <v>4</v>
      </c>
      <c r="S2281" s="5">
        <f t="shared" si="319"/>
        <v>5</v>
      </c>
      <c r="T2281" s="5">
        <f t="shared" si="320"/>
        <v>20</v>
      </c>
      <c r="U2281" s="5" t="str">
        <f t="shared" si="321"/>
        <v>04</v>
      </c>
      <c r="V2281" s="5" t="str">
        <f t="shared" si="322"/>
        <v>05</v>
      </c>
      <c r="W2281" s="5" t="str">
        <f t="shared" si="323"/>
        <v>20</v>
      </c>
    </row>
    <row r="2282" spans="9:23">
      <c r="I2282" s="5" t="s">
        <v>2453</v>
      </c>
      <c r="K2282" s="59" t="s">
        <v>39</v>
      </c>
      <c r="N2282" s="68">
        <f t="shared" si="316"/>
        <v>1.1415525099999999E-4</v>
      </c>
      <c r="P2282" s="60" t="str">
        <f t="shared" si="317"/>
        <v>M04D05H21</v>
      </c>
      <c r="Q2282" s="67">
        <f t="shared" si="324"/>
        <v>43195.874999994478</v>
      </c>
      <c r="R2282" s="5">
        <f t="shared" si="318"/>
        <v>4</v>
      </c>
      <c r="S2282" s="5">
        <f t="shared" si="319"/>
        <v>5</v>
      </c>
      <c r="T2282" s="5">
        <f t="shared" si="320"/>
        <v>21</v>
      </c>
      <c r="U2282" s="5" t="str">
        <f t="shared" si="321"/>
        <v>04</v>
      </c>
      <c r="V2282" s="5" t="str">
        <f t="shared" si="322"/>
        <v>05</v>
      </c>
      <c r="W2282" s="5" t="str">
        <f t="shared" si="323"/>
        <v>21</v>
      </c>
    </row>
    <row r="2283" spans="9:23">
      <c r="I2283" s="5" t="s">
        <v>2454</v>
      </c>
      <c r="K2283" s="59" t="s">
        <v>39</v>
      </c>
      <c r="N2283" s="68">
        <f t="shared" si="316"/>
        <v>1.1415525099999999E-4</v>
      </c>
      <c r="P2283" s="60" t="str">
        <f t="shared" si="317"/>
        <v>M04D05H22</v>
      </c>
      <c r="Q2283" s="67">
        <f t="shared" si="324"/>
        <v>43195.916666661142</v>
      </c>
      <c r="R2283" s="5">
        <f t="shared" si="318"/>
        <v>4</v>
      </c>
      <c r="S2283" s="5">
        <f t="shared" si="319"/>
        <v>5</v>
      </c>
      <c r="T2283" s="5">
        <f t="shared" si="320"/>
        <v>22</v>
      </c>
      <c r="U2283" s="5" t="str">
        <f t="shared" si="321"/>
        <v>04</v>
      </c>
      <c r="V2283" s="5" t="str">
        <f t="shared" si="322"/>
        <v>05</v>
      </c>
      <c r="W2283" s="5" t="str">
        <f t="shared" si="323"/>
        <v>22</v>
      </c>
    </row>
    <row r="2284" spans="9:23">
      <c r="I2284" s="5" t="s">
        <v>2455</v>
      </c>
      <c r="K2284" s="59" t="s">
        <v>39</v>
      </c>
      <c r="N2284" s="68">
        <f t="shared" si="316"/>
        <v>1.1415525099999999E-4</v>
      </c>
      <c r="P2284" s="60" t="str">
        <f t="shared" si="317"/>
        <v>M04D05H23</v>
      </c>
      <c r="Q2284" s="67">
        <f t="shared" si="324"/>
        <v>43195.958333327806</v>
      </c>
      <c r="R2284" s="5">
        <f t="shared" si="318"/>
        <v>4</v>
      </c>
      <c r="S2284" s="5">
        <f t="shared" si="319"/>
        <v>5</v>
      </c>
      <c r="T2284" s="5">
        <f t="shared" si="320"/>
        <v>23</v>
      </c>
      <c r="U2284" s="5" t="str">
        <f t="shared" si="321"/>
        <v>04</v>
      </c>
      <c r="V2284" s="5" t="str">
        <f t="shared" si="322"/>
        <v>05</v>
      </c>
      <c r="W2284" s="5" t="str">
        <f t="shared" si="323"/>
        <v>23</v>
      </c>
    </row>
    <row r="2285" spans="9:23">
      <c r="I2285" s="5" t="s">
        <v>2456</v>
      </c>
      <c r="K2285" s="59" t="s">
        <v>39</v>
      </c>
      <c r="N2285" s="68">
        <f t="shared" si="316"/>
        <v>1.1415525099999999E-4</v>
      </c>
      <c r="P2285" s="60" t="str">
        <f t="shared" si="317"/>
        <v>M04D06H00</v>
      </c>
      <c r="Q2285" s="67">
        <f t="shared" si="324"/>
        <v>43195.99999999447</v>
      </c>
      <c r="R2285" s="5">
        <f t="shared" si="318"/>
        <v>4</v>
      </c>
      <c r="S2285" s="5">
        <f t="shared" si="319"/>
        <v>6</v>
      </c>
      <c r="T2285" s="5">
        <f t="shared" si="320"/>
        <v>0</v>
      </c>
      <c r="U2285" s="5" t="str">
        <f t="shared" si="321"/>
        <v>04</v>
      </c>
      <c r="V2285" s="5" t="str">
        <f t="shared" si="322"/>
        <v>06</v>
      </c>
      <c r="W2285" s="5" t="str">
        <f t="shared" si="323"/>
        <v>00</v>
      </c>
    </row>
    <row r="2286" spans="9:23">
      <c r="I2286" s="5" t="s">
        <v>2457</v>
      </c>
      <c r="K2286" s="59" t="s">
        <v>39</v>
      </c>
      <c r="N2286" s="68">
        <f t="shared" si="316"/>
        <v>1.1415525099999999E-4</v>
      </c>
      <c r="P2286" s="60" t="str">
        <f t="shared" si="317"/>
        <v>M04D06H01</v>
      </c>
      <c r="Q2286" s="67">
        <f t="shared" si="324"/>
        <v>43196.041666661135</v>
      </c>
      <c r="R2286" s="5">
        <f t="shared" si="318"/>
        <v>4</v>
      </c>
      <c r="S2286" s="5">
        <f t="shared" si="319"/>
        <v>6</v>
      </c>
      <c r="T2286" s="5">
        <f t="shared" si="320"/>
        <v>1</v>
      </c>
      <c r="U2286" s="5" t="str">
        <f t="shared" si="321"/>
        <v>04</v>
      </c>
      <c r="V2286" s="5" t="str">
        <f t="shared" si="322"/>
        <v>06</v>
      </c>
      <c r="W2286" s="5" t="str">
        <f t="shared" si="323"/>
        <v>01</v>
      </c>
    </row>
    <row r="2287" spans="9:23">
      <c r="I2287" s="5" t="s">
        <v>2458</v>
      </c>
      <c r="K2287" s="59" t="s">
        <v>39</v>
      </c>
      <c r="N2287" s="68">
        <f t="shared" si="316"/>
        <v>1.1415525099999999E-4</v>
      </c>
      <c r="P2287" s="60" t="str">
        <f t="shared" si="317"/>
        <v>M04D06H02</v>
      </c>
      <c r="Q2287" s="67">
        <f t="shared" si="324"/>
        <v>43196.083333327799</v>
      </c>
      <c r="R2287" s="5">
        <f t="shared" si="318"/>
        <v>4</v>
      </c>
      <c r="S2287" s="5">
        <f t="shared" si="319"/>
        <v>6</v>
      </c>
      <c r="T2287" s="5">
        <f t="shared" si="320"/>
        <v>2</v>
      </c>
      <c r="U2287" s="5" t="str">
        <f t="shared" si="321"/>
        <v>04</v>
      </c>
      <c r="V2287" s="5" t="str">
        <f t="shared" si="322"/>
        <v>06</v>
      </c>
      <c r="W2287" s="5" t="str">
        <f t="shared" si="323"/>
        <v>02</v>
      </c>
    </row>
    <row r="2288" spans="9:23">
      <c r="I2288" s="5" t="s">
        <v>2459</v>
      </c>
      <c r="K2288" s="59" t="s">
        <v>39</v>
      </c>
      <c r="N2288" s="68">
        <f t="shared" si="316"/>
        <v>1.1415525099999999E-4</v>
      </c>
      <c r="P2288" s="60" t="str">
        <f t="shared" si="317"/>
        <v>M04D06H03</v>
      </c>
      <c r="Q2288" s="67">
        <f t="shared" si="324"/>
        <v>43196.124999994463</v>
      </c>
      <c r="R2288" s="5">
        <f t="shared" si="318"/>
        <v>4</v>
      </c>
      <c r="S2288" s="5">
        <f t="shared" si="319"/>
        <v>6</v>
      </c>
      <c r="T2288" s="5">
        <f t="shared" si="320"/>
        <v>3</v>
      </c>
      <c r="U2288" s="5" t="str">
        <f t="shared" si="321"/>
        <v>04</v>
      </c>
      <c r="V2288" s="5" t="str">
        <f t="shared" si="322"/>
        <v>06</v>
      </c>
      <c r="W2288" s="5" t="str">
        <f t="shared" si="323"/>
        <v>03</v>
      </c>
    </row>
    <row r="2289" spans="9:23">
      <c r="I2289" s="5" t="s">
        <v>2460</v>
      </c>
      <c r="K2289" s="59" t="s">
        <v>39</v>
      </c>
      <c r="N2289" s="68">
        <f t="shared" si="316"/>
        <v>1.1415525099999999E-4</v>
      </c>
      <c r="P2289" s="60" t="str">
        <f t="shared" si="317"/>
        <v>M04D06H04</v>
      </c>
      <c r="Q2289" s="67">
        <f t="shared" si="324"/>
        <v>43196.166666661127</v>
      </c>
      <c r="R2289" s="5">
        <f t="shared" si="318"/>
        <v>4</v>
      </c>
      <c r="S2289" s="5">
        <f t="shared" si="319"/>
        <v>6</v>
      </c>
      <c r="T2289" s="5">
        <f t="shared" si="320"/>
        <v>4</v>
      </c>
      <c r="U2289" s="5" t="str">
        <f t="shared" si="321"/>
        <v>04</v>
      </c>
      <c r="V2289" s="5" t="str">
        <f t="shared" si="322"/>
        <v>06</v>
      </c>
      <c r="W2289" s="5" t="str">
        <f t="shared" si="323"/>
        <v>04</v>
      </c>
    </row>
    <row r="2290" spans="9:23">
      <c r="I2290" s="5" t="s">
        <v>2461</v>
      </c>
      <c r="K2290" s="59" t="s">
        <v>39</v>
      </c>
      <c r="N2290" s="68">
        <f t="shared" si="316"/>
        <v>1.1415525099999999E-4</v>
      </c>
      <c r="P2290" s="60" t="str">
        <f t="shared" si="317"/>
        <v>M04D06H05</v>
      </c>
      <c r="Q2290" s="67">
        <f t="shared" si="324"/>
        <v>43196.208333327791</v>
      </c>
      <c r="R2290" s="5">
        <f t="shared" si="318"/>
        <v>4</v>
      </c>
      <c r="S2290" s="5">
        <f t="shared" si="319"/>
        <v>6</v>
      </c>
      <c r="T2290" s="5">
        <f t="shared" si="320"/>
        <v>5</v>
      </c>
      <c r="U2290" s="5" t="str">
        <f t="shared" si="321"/>
        <v>04</v>
      </c>
      <c r="V2290" s="5" t="str">
        <f t="shared" si="322"/>
        <v>06</v>
      </c>
      <c r="W2290" s="5" t="str">
        <f t="shared" si="323"/>
        <v>05</v>
      </c>
    </row>
    <row r="2291" spans="9:23">
      <c r="I2291" s="5" t="s">
        <v>2462</v>
      </c>
      <c r="K2291" s="59" t="s">
        <v>39</v>
      </c>
      <c r="N2291" s="68">
        <f t="shared" si="316"/>
        <v>1.1415525099999999E-4</v>
      </c>
      <c r="P2291" s="60" t="str">
        <f t="shared" si="317"/>
        <v>M04D06H06</v>
      </c>
      <c r="Q2291" s="67">
        <f t="shared" si="324"/>
        <v>43196.249999994456</v>
      </c>
      <c r="R2291" s="5">
        <f t="shared" si="318"/>
        <v>4</v>
      </c>
      <c r="S2291" s="5">
        <f t="shared" si="319"/>
        <v>6</v>
      </c>
      <c r="T2291" s="5">
        <f t="shared" si="320"/>
        <v>6</v>
      </c>
      <c r="U2291" s="5" t="str">
        <f t="shared" si="321"/>
        <v>04</v>
      </c>
      <c r="V2291" s="5" t="str">
        <f t="shared" si="322"/>
        <v>06</v>
      </c>
      <c r="W2291" s="5" t="str">
        <f t="shared" si="323"/>
        <v>06</v>
      </c>
    </row>
    <row r="2292" spans="9:23">
      <c r="I2292" s="5" t="s">
        <v>2463</v>
      </c>
      <c r="K2292" s="59" t="s">
        <v>39</v>
      </c>
      <c r="N2292" s="68">
        <f t="shared" si="316"/>
        <v>1.1415525099999999E-4</v>
      </c>
      <c r="P2292" s="60" t="str">
        <f t="shared" si="317"/>
        <v>M04D06H07</v>
      </c>
      <c r="Q2292" s="67">
        <f t="shared" si="324"/>
        <v>43196.29166666112</v>
      </c>
      <c r="R2292" s="5">
        <f t="shared" si="318"/>
        <v>4</v>
      </c>
      <c r="S2292" s="5">
        <f t="shared" si="319"/>
        <v>6</v>
      </c>
      <c r="T2292" s="5">
        <f t="shared" si="320"/>
        <v>7</v>
      </c>
      <c r="U2292" s="5" t="str">
        <f t="shared" si="321"/>
        <v>04</v>
      </c>
      <c r="V2292" s="5" t="str">
        <f t="shared" si="322"/>
        <v>06</v>
      </c>
      <c r="W2292" s="5" t="str">
        <f t="shared" si="323"/>
        <v>07</v>
      </c>
    </row>
    <row r="2293" spans="9:23">
      <c r="I2293" s="5" t="s">
        <v>2464</v>
      </c>
      <c r="K2293" s="59" t="s">
        <v>39</v>
      </c>
      <c r="N2293" s="68">
        <f t="shared" si="316"/>
        <v>1.1415525099999999E-4</v>
      </c>
      <c r="P2293" s="60" t="str">
        <f t="shared" si="317"/>
        <v>M04D06H08</v>
      </c>
      <c r="Q2293" s="67">
        <f t="shared" si="324"/>
        <v>43196.333333327784</v>
      </c>
      <c r="R2293" s="5">
        <f t="shared" si="318"/>
        <v>4</v>
      </c>
      <c r="S2293" s="5">
        <f t="shared" si="319"/>
        <v>6</v>
      </c>
      <c r="T2293" s="5">
        <f t="shared" si="320"/>
        <v>8</v>
      </c>
      <c r="U2293" s="5" t="str">
        <f t="shared" si="321"/>
        <v>04</v>
      </c>
      <c r="V2293" s="5" t="str">
        <f t="shared" si="322"/>
        <v>06</v>
      </c>
      <c r="W2293" s="5" t="str">
        <f t="shared" si="323"/>
        <v>08</v>
      </c>
    </row>
    <row r="2294" spans="9:23">
      <c r="I2294" s="5" t="s">
        <v>2465</v>
      </c>
      <c r="K2294" s="59" t="s">
        <v>39</v>
      </c>
      <c r="N2294" s="68">
        <f t="shared" si="316"/>
        <v>1.1415525099999999E-4</v>
      </c>
      <c r="P2294" s="60" t="str">
        <f t="shared" si="317"/>
        <v>M04D06H09</v>
      </c>
      <c r="Q2294" s="67">
        <f t="shared" si="324"/>
        <v>43196.374999994448</v>
      </c>
      <c r="R2294" s="5">
        <f t="shared" si="318"/>
        <v>4</v>
      </c>
      <c r="S2294" s="5">
        <f t="shared" si="319"/>
        <v>6</v>
      </c>
      <c r="T2294" s="5">
        <f t="shared" si="320"/>
        <v>9</v>
      </c>
      <c r="U2294" s="5" t="str">
        <f t="shared" si="321"/>
        <v>04</v>
      </c>
      <c r="V2294" s="5" t="str">
        <f t="shared" si="322"/>
        <v>06</v>
      </c>
      <c r="W2294" s="5" t="str">
        <f t="shared" si="323"/>
        <v>09</v>
      </c>
    </row>
    <row r="2295" spans="9:23">
      <c r="I2295" s="5" t="s">
        <v>2466</v>
      </c>
      <c r="K2295" s="59" t="s">
        <v>39</v>
      </c>
      <c r="N2295" s="68">
        <f t="shared" si="316"/>
        <v>1.1415525099999999E-4</v>
      </c>
      <c r="P2295" s="60" t="str">
        <f t="shared" si="317"/>
        <v>M04D06H10</v>
      </c>
      <c r="Q2295" s="67">
        <f t="shared" si="324"/>
        <v>43196.416666661113</v>
      </c>
      <c r="R2295" s="5">
        <f t="shared" si="318"/>
        <v>4</v>
      </c>
      <c r="S2295" s="5">
        <f t="shared" si="319"/>
        <v>6</v>
      </c>
      <c r="T2295" s="5">
        <f t="shared" si="320"/>
        <v>10</v>
      </c>
      <c r="U2295" s="5" t="str">
        <f t="shared" si="321"/>
        <v>04</v>
      </c>
      <c r="V2295" s="5" t="str">
        <f t="shared" si="322"/>
        <v>06</v>
      </c>
      <c r="W2295" s="5" t="str">
        <f t="shared" si="323"/>
        <v>10</v>
      </c>
    </row>
    <row r="2296" spans="9:23">
      <c r="I2296" s="5" t="s">
        <v>2467</v>
      </c>
      <c r="K2296" s="59" t="s">
        <v>39</v>
      </c>
      <c r="N2296" s="68">
        <f t="shared" si="316"/>
        <v>1.1415525099999999E-4</v>
      </c>
      <c r="P2296" s="60" t="str">
        <f t="shared" si="317"/>
        <v>M04D06H11</v>
      </c>
      <c r="Q2296" s="67">
        <f t="shared" si="324"/>
        <v>43196.458333327777</v>
      </c>
      <c r="R2296" s="5">
        <f t="shared" si="318"/>
        <v>4</v>
      </c>
      <c r="S2296" s="5">
        <f t="shared" si="319"/>
        <v>6</v>
      </c>
      <c r="T2296" s="5">
        <f t="shared" si="320"/>
        <v>11</v>
      </c>
      <c r="U2296" s="5" t="str">
        <f t="shared" si="321"/>
        <v>04</v>
      </c>
      <c r="V2296" s="5" t="str">
        <f t="shared" si="322"/>
        <v>06</v>
      </c>
      <c r="W2296" s="5" t="str">
        <f t="shared" si="323"/>
        <v>11</v>
      </c>
    </row>
    <row r="2297" spans="9:23">
      <c r="I2297" s="5" t="s">
        <v>2468</v>
      </c>
      <c r="K2297" s="59" t="s">
        <v>39</v>
      </c>
      <c r="N2297" s="68">
        <f t="shared" si="316"/>
        <v>1.1415525099999999E-4</v>
      </c>
      <c r="P2297" s="60" t="str">
        <f t="shared" si="317"/>
        <v>M04D06H12</v>
      </c>
      <c r="Q2297" s="67">
        <f t="shared" si="324"/>
        <v>43196.499999994441</v>
      </c>
      <c r="R2297" s="5">
        <f t="shared" si="318"/>
        <v>4</v>
      </c>
      <c r="S2297" s="5">
        <f t="shared" si="319"/>
        <v>6</v>
      </c>
      <c r="T2297" s="5">
        <f t="shared" si="320"/>
        <v>12</v>
      </c>
      <c r="U2297" s="5" t="str">
        <f t="shared" si="321"/>
        <v>04</v>
      </c>
      <c r="V2297" s="5" t="str">
        <f t="shared" si="322"/>
        <v>06</v>
      </c>
      <c r="W2297" s="5" t="str">
        <f t="shared" si="323"/>
        <v>12</v>
      </c>
    </row>
    <row r="2298" spans="9:23">
      <c r="I2298" s="5" t="s">
        <v>2469</v>
      </c>
      <c r="K2298" s="59" t="s">
        <v>39</v>
      </c>
      <c r="N2298" s="68">
        <f t="shared" si="316"/>
        <v>1.1415525099999999E-4</v>
      </c>
      <c r="P2298" s="60" t="str">
        <f t="shared" si="317"/>
        <v>M04D06H13</v>
      </c>
      <c r="Q2298" s="67">
        <f t="shared" si="324"/>
        <v>43196.541666661105</v>
      </c>
      <c r="R2298" s="5">
        <f t="shared" si="318"/>
        <v>4</v>
      </c>
      <c r="S2298" s="5">
        <f t="shared" si="319"/>
        <v>6</v>
      </c>
      <c r="T2298" s="5">
        <f t="shared" si="320"/>
        <v>13</v>
      </c>
      <c r="U2298" s="5" t="str">
        <f t="shared" si="321"/>
        <v>04</v>
      </c>
      <c r="V2298" s="5" t="str">
        <f t="shared" si="322"/>
        <v>06</v>
      </c>
      <c r="W2298" s="5" t="str">
        <f t="shared" si="323"/>
        <v>13</v>
      </c>
    </row>
    <row r="2299" spans="9:23">
      <c r="I2299" s="5" t="s">
        <v>2470</v>
      </c>
      <c r="K2299" s="59" t="s">
        <v>39</v>
      </c>
      <c r="N2299" s="68">
        <f t="shared" si="316"/>
        <v>1.1415525099999999E-4</v>
      </c>
      <c r="P2299" s="60" t="str">
        <f t="shared" si="317"/>
        <v>M04D06H14</v>
      </c>
      <c r="Q2299" s="67">
        <f t="shared" si="324"/>
        <v>43196.58333332777</v>
      </c>
      <c r="R2299" s="5">
        <f t="shared" si="318"/>
        <v>4</v>
      </c>
      <c r="S2299" s="5">
        <f t="shared" si="319"/>
        <v>6</v>
      </c>
      <c r="T2299" s="5">
        <f t="shared" si="320"/>
        <v>14</v>
      </c>
      <c r="U2299" s="5" t="str">
        <f t="shared" si="321"/>
        <v>04</v>
      </c>
      <c r="V2299" s="5" t="str">
        <f t="shared" si="322"/>
        <v>06</v>
      </c>
      <c r="W2299" s="5" t="str">
        <f t="shared" si="323"/>
        <v>14</v>
      </c>
    </row>
    <row r="2300" spans="9:23">
      <c r="I2300" s="5" t="s">
        <v>2471</v>
      </c>
      <c r="K2300" s="59" t="s">
        <v>39</v>
      </c>
      <c r="N2300" s="68">
        <f t="shared" si="316"/>
        <v>1.1415525099999999E-4</v>
      </c>
      <c r="P2300" s="60" t="str">
        <f t="shared" si="317"/>
        <v>M04D06H15</v>
      </c>
      <c r="Q2300" s="67">
        <f t="shared" si="324"/>
        <v>43196.624999994434</v>
      </c>
      <c r="R2300" s="5">
        <f t="shared" si="318"/>
        <v>4</v>
      </c>
      <c r="S2300" s="5">
        <f t="shared" si="319"/>
        <v>6</v>
      </c>
      <c r="T2300" s="5">
        <f t="shared" si="320"/>
        <v>15</v>
      </c>
      <c r="U2300" s="5" t="str">
        <f t="shared" si="321"/>
        <v>04</v>
      </c>
      <c r="V2300" s="5" t="str">
        <f t="shared" si="322"/>
        <v>06</v>
      </c>
      <c r="W2300" s="5" t="str">
        <f t="shared" si="323"/>
        <v>15</v>
      </c>
    </row>
    <row r="2301" spans="9:23">
      <c r="I2301" s="5" t="s">
        <v>2472</v>
      </c>
      <c r="K2301" s="59" t="s">
        <v>39</v>
      </c>
      <c r="N2301" s="68">
        <f t="shared" si="316"/>
        <v>1.1415525099999999E-4</v>
      </c>
      <c r="P2301" s="60" t="str">
        <f t="shared" si="317"/>
        <v>M04D06H16</v>
      </c>
      <c r="Q2301" s="67">
        <f t="shared" si="324"/>
        <v>43196.666666661098</v>
      </c>
      <c r="R2301" s="5">
        <f t="shared" si="318"/>
        <v>4</v>
      </c>
      <c r="S2301" s="5">
        <f t="shared" si="319"/>
        <v>6</v>
      </c>
      <c r="T2301" s="5">
        <f t="shared" si="320"/>
        <v>16</v>
      </c>
      <c r="U2301" s="5" t="str">
        <f t="shared" si="321"/>
        <v>04</v>
      </c>
      <c r="V2301" s="5" t="str">
        <f t="shared" si="322"/>
        <v>06</v>
      </c>
      <c r="W2301" s="5" t="str">
        <f t="shared" si="323"/>
        <v>16</v>
      </c>
    </row>
    <row r="2302" spans="9:23">
      <c r="I2302" s="5" t="s">
        <v>2473</v>
      </c>
      <c r="K2302" s="59" t="s">
        <v>39</v>
      </c>
      <c r="N2302" s="68">
        <f t="shared" si="316"/>
        <v>1.1415525099999999E-4</v>
      </c>
      <c r="P2302" s="60" t="str">
        <f t="shared" si="317"/>
        <v>M04D06H17</v>
      </c>
      <c r="Q2302" s="67">
        <f t="shared" si="324"/>
        <v>43196.708333327762</v>
      </c>
      <c r="R2302" s="5">
        <f t="shared" si="318"/>
        <v>4</v>
      </c>
      <c r="S2302" s="5">
        <f t="shared" si="319"/>
        <v>6</v>
      </c>
      <c r="T2302" s="5">
        <f t="shared" si="320"/>
        <v>17</v>
      </c>
      <c r="U2302" s="5" t="str">
        <f t="shared" si="321"/>
        <v>04</v>
      </c>
      <c r="V2302" s="5" t="str">
        <f t="shared" si="322"/>
        <v>06</v>
      </c>
      <c r="W2302" s="5" t="str">
        <f t="shared" si="323"/>
        <v>17</v>
      </c>
    </row>
    <row r="2303" spans="9:23">
      <c r="I2303" s="5" t="s">
        <v>2474</v>
      </c>
      <c r="K2303" s="59" t="s">
        <v>39</v>
      </c>
      <c r="N2303" s="68">
        <f t="shared" si="316"/>
        <v>1.1415525099999999E-4</v>
      </c>
      <c r="P2303" s="60" t="str">
        <f t="shared" si="317"/>
        <v>M04D06H18</v>
      </c>
      <c r="Q2303" s="67">
        <f t="shared" si="324"/>
        <v>43196.749999994427</v>
      </c>
      <c r="R2303" s="5">
        <f t="shared" si="318"/>
        <v>4</v>
      </c>
      <c r="S2303" s="5">
        <f t="shared" si="319"/>
        <v>6</v>
      </c>
      <c r="T2303" s="5">
        <f t="shared" si="320"/>
        <v>18</v>
      </c>
      <c r="U2303" s="5" t="str">
        <f t="shared" si="321"/>
        <v>04</v>
      </c>
      <c r="V2303" s="5" t="str">
        <f t="shared" si="322"/>
        <v>06</v>
      </c>
      <c r="W2303" s="5" t="str">
        <f t="shared" si="323"/>
        <v>18</v>
      </c>
    </row>
    <row r="2304" spans="9:23">
      <c r="I2304" s="5" t="s">
        <v>2475</v>
      </c>
      <c r="K2304" s="59" t="s">
        <v>39</v>
      </c>
      <c r="N2304" s="68">
        <f t="shared" si="316"/>
        <v>1.1415525099999999E-4</v>
      </c>
      <c r="P2304" s="60" t="str">
        <f t="shared" si="317"/>
        <v>M04D06H19</v>
      </c>
      <c r="Q2304" s="67">
        <f t="shared" si="324"/>
        <v>43196.791666661091</v>
      </c>
      <c r="R2304" s="5">
        <f t="shared" si="318"/>
        <v>4</v>
      </c>
      <c r="S2304" s="5">
        <f t="shared" si="319"/>
        <v>6</v>
      </c>
      <c r="T2304" s="5">
        <f t="shared" si="320"/>
        <v>19</v>
      </c>
      <c r="U2304" s="5" t="str">
        <f t="shared" si="321"/>
        <v>04</v>
      </c>
      <c r="V2304" s="5" t="str">
        <f t="shared" si="322"/>
        <v>06</v>
      </c>
      <c r="W2304" s="5" t="str">
        <f t="shared" si="323"/>
        <v>19</v>
      </c>
    </row>
    <row r="2305" spans="9:23">
      <c r="I2305" s="5" t="s">
        <v>2476</v>
      </c>
      <c r="K2305" s="59" t="s">
        <v>39</v>
      </c>
      <c r="N2305" s="68">
        <f t="shared" si="316"/>
        <v>1.1415525099999999E-4</v>
      </c>
      <c r="P2305" s="60" t="str">
        <f t="shared" si="317"/>
        <v>M04D06H20</v>
      </c>
      <c r="Q2305" s="67">
        <f t="shared" si="324"/>
        <v>43196.833333327755</v>
      </c>
      <c r="R2305" s="5">
        <f t="shared" si="318"/>
        <v>4</v>
      </c>
      <c r="S2305" s="5">
        <f t="shared" si="319"/>
        <v>6</v>
      </c>
      <c r="T2305" s="5">
        <f t="shared" si="320"/>
        <v>20</v>
      </c>
      <c r="U2305" s="5" t="str">
        <f t="shared" si="321"/>
        <v>04</v>
      </c>
      <c r="V2305" s="5" t="str">
        <f t="shared" si="322"/>
        <v>06</v>
      </c>
      <c r="W2305" s="5" t="str">
        <f t="shared" si="323"/>
        <v>20</v>
      </c>
    </row>
    <row r="2306" spans="9:23">
      <c r="I2306" s="5" t="s">
        <v>2477</v>
      </c>
      <c r="K2306" s="59" t="s">
        <v>39</v>
      </c>
      <c r="N2306" s="68">
        <f t="shared" si="316"/>
        <v>1.1415525099999999E-4</v>
      </c>
      <c r="P2306" s="60" t="str">
        <f t="shared" si="317"/>
        <v>M04D06H21</v>
      </c>
      <c r="Q2306" s="67">
        <f t="shared" si="324"/>
        <v>43196.874999994419</v>
      </c>
      <c r="R2306" s="5">
        <f t="shared" si="318"/>
        <v>4</v>
      </c>
      <c r="S2306" s="5">
        <f t="shared" si="319"/>
        <v>6</v>
      </c>
      <c r="T2306" s="5">
        <f t="shared" si="320"/>
        <v>21</v>
      </c>
      <c r="U2306" s="5" t="str">
        <f t="shared" si="321"/>
        <v>04</v>
      </c>
      <c r="V2306" s="5" t="str">
        <f t="shared" si="322"/>
        <v>06</v>
      </c>
      <c r="W2306" s="5" t="str">
        <f t="shared" si="323"/>
        <v>21</v>
      </c>
    </row>
    <row r="2307" spans="9:23">
      <c r="I2307" s="5" t="s">
        <v>2478</v>
      </c>
      <c r="K2307" s="59" t="s">
        <v>39</v>
      </c>
      <c r="N2307" s="68">
        <f t="shared" si="316"/>
        <v>1.1415525099999999E-4</v>
      </c>
      <c r="P2307" s="60" t="str">
        <f t="shared" si="317"/>
        <v>M04D06H22</v>
      </c>
      <c r="Q2307" s="67">
        <f t="shared" si="324"/>
        <v>43196.916666661084</v>
      </c>
      <c r="R2307" s="5">
        <f t="shared" si="318"/>
        <v>4</v>
      </c>
      <c r="S2307" s="5">
        <f t="shared" si="319"/>
        <v>6</v>
      </c>
      <c r="T2307" s="5">
        <f t="shared" si="320"/>
        <v>22</v>
      </c>
      <c r="U2307" s="5" t="str">
        <f t="shared" si="321"/>
        <v>04</v>
      </c>
      <c r="V2307" s="5" t="str">
        <f t="shared" si="322"/>
        <v>06</v>
      </c>
      <c r="W2307" s="5" t="str">
        <f t="shared" si="323"/>
        <v>22</v>
      </c>
    </row>
    <row r="2308" spans="9:23">
      <c r="I2308" s="5" t="s">
        <v>2479</v>
      </c>
      <c r="K2308" s="59" t="s">
        <v>39</v>
      </c>
      <c r="N2308" s="68">
        <f t="shared" si="316"/>
        <v>1.1415525099999999E-4</v>
      </c>
      <c r="P2308" s="60" t="str">
        <f t="shared" si="317"/>
        <v>M04D06H23</v>
      </c>
      <c r="Q2308" s="67">
        <f t="shared" si="324"/>
        <v>43196.958333327748</v>
      </c>
      <c r="R2308" s="5">
        <f t="shared" si="318"/>
        <v>4</v>
      </c>
      <c r="S2308" s="5">
        <f t="shared" si="319"/>
        <v>6</v>
      </c>
      <c r="T2308" s="5">
        <f t="shared" si="320"/>
        <v>23</v>
      </c>
      <c r="U2308" s="5" t="str">
        <f t="shared" si="321"/>
        <v>04</v>
      </c>
      <c r="V2308" s="5" t="str">
        <f t="shared" si="322"/>
        <v>06</v>
      </c>
      <c r="W2308" s="5" t="str">
        <f t="shared" si="323"/>
        <v>23</v>
      </c>
    </row>
    <row r="2309" spans="9:23">
      <c r="I2309" s="5" t="s">
        <v>2480</v>
      </c>
      <c r="K2309" s="59" t="s">
        <v>39</v>
      </c>
      <c r="N2309" s="68">
        <f t="shared" si="316"/>
        <v>1.1415525099999999E-4</v>
      </c>
      <c r="P2309" s="60" t="str">
        <f t="shared" si="317"/>
        <v>M04D07H00</v>
      </c>
      <c r="Q2309" s="67">
        <f t="shared" si="324"/>
        <v>43196.999999994412</v>
      </c>
      <c r="R2309" s="5">
        <f t="shared" si="318"/>
        <v>4</v>
      </c>
      <c r="S2309" s="5">
        <f t="shared" si="319"/>
        <v>7</v>
      </c>
      <c r="T2309" s="5">
        <f t="shared" si="320"/>
        <v>0</v>
      </c>
      <c r="U2309" s="5" t="str">
        <f t="shared" si="321"/>
        <v>04</v>
      </c>
      <c r="V2309" s="5" t="str">
        <f t="shared" si="322"/>
        <v>07</v>
      </c>
      <c r="W2309" s="5" t="str">
        <f t="shared" si="323"/>
        <v>00</v>
      </c>
    </row>
    <row r="2310" spans="9:23">
      <c r="I2310" s="5" t="s">
        <v>2481</v>
      </c>
      <c r="K2310" s="59" t="s">
        <v>39</v>
      </c>
      <c r="N2310" s="68">
        <f t="shared" ref="N2310:N2373" si="325">ROUND(1/8760,12)</f>
        <v>1.1415525099999999E-4</v>
      </c>
      <c r="P2310" s="60" t="str">
        <f t="shared" ref="P2310:P2373" si="326">"M"&amp;U2310&amp;"D"&amp;V2310&amp;"H"&amp;W2310</f>
        <v>M04D07H01</v>
      </c>
      <c r="Q2310" s="67">
        <f t="shared" si="324"/>
        <v>43197.041666661076</v>
      </c>
      <c r="R2310" s="5">
        <f t="shared" ref="R2310:R2373" si="327">MONTH(Q2310)</f>
        <v>4</v>
      </c>
      <c r="S2310" s="5">
        <f t="shared" ref="S2310:S2373" si="328">DAY(Q2310)</f>
        <v>7</v>
      </c>
      <c r="T2310" s="5">
        <f t="shared" ref="T2310:T2373" si="329">HOUR(Q2310)</f>
        <v>1</v>
      </c>
      <c r="U2310" s="5" t="str">
        <f t="shared" ref="U2310:U2373" si="330">TEXT(R2310,"00")</f>
        <v>04</v>
      </c>
      <c r="V2310" s="5" t="str">
        <f t="shared" ref="V2310:V2373" si="331">TEXT(S2310,"00")</f>
        <v>07</v>
      </c>
      <c r="W2310" s="5" t="str">
        <f t="shared" ref="W2310:W2373" si="332">TEXT(T2310,"00")</f>
        <v>01</v>
      </c>
    </row>
    <row r="2311" spans="9:23">
      <c r="I2311" s="5" t="s">
        <v>2482</v>
      </c>
      <c r="K2311" s="59" t="s">
        <v>39</v>
      </c>
      <c r="N2311" s="68">
        <f t="shared" si="325"/>
        <v>1.1415525099999999E-4</v>
      </c>
      <c r="P2311" s="60" t="str">
        <f t="shared" si="326"/>
        <v>M04D07H02</v>
      </c>
      <c r="Q2311" s="67">
        <f t="shared" ref="Q2311:Q2374" si="333">Q2310+(1/24)</f>
        <v>43197.083333327741</v>
      </c>
      <c r="R2311" s="5">
        <f t="shared" si="327"/>
        <v>4</v>
      </c>
      <c r="S2311" s="5">
        <f t="shared" si="328"/>
        <v>7</v>
      </c>
      <c r="T2311" s="5">
        <f t="shared" si="329"/>
        <v>2</v>
      </c>
      <c r="U2311" s="5" t="str">
        <f t="shared" si="330"/>
        <v>04</v>
      </c>
      <c r="V2311" s="5" t="str">
        <f t="shared" si="331"/>
        <v>07</v>
      </c>
      <c r="W2311" s="5" t="str">
        <f t="shared" si="332"/>
        <v>02</v>
      </c>
    </row>
    <row r="2312" spans="9:23">
      <c r="I2312" s="5" t="s">
        <v>2483</v>
      </c>
      <c r="K2312" s="59" t="s">
        <v>39</v>
      </c>
      <c r="N2312" s="68">
        <f t="shared" si="325"/>
        <v>1.1415525099999999E-4</v>
      </c>
      <c r="P2312" s="60" t="str">
        <f t="shared" si="326"/>
        <v>M04D07H03</v>
      </c>
      <c r="Q2312" s="67">
        <f t="shared" si="333"/>
        <v>43197.124999994405</v>
      </c>
      <c r="R2312" s="5">
        <f t="shared" si="327"/>
        <v>4</v>
      </c>
      <c r="S2312" s="5">
        <f t="shared" si="328"/>
        <v>7</v>
      </c>
      <c r="T2312" s="5">
        <f t="shared" si="329"/>
        <v>3</v>
      </c>
      <c r="U2312" s="5" t="str">
        <f t="shared" si="330"/>
        <v>04</v>
      </c>
      <c r="V2312" s="5" t="str">
        <f t="shared" si="331"/>
        <v>07</v>
      </c>
      <c r="W2312" s="5" t="str">
        <f t="shared" si="332"/>
        <v>03</v>
      </c>
    </row>
    <row r="2313" spans="9:23">
      <c r="I2313" s="5" t="s">
        <v>2484</v>
      </c>
      <c r="K2313" s="59" t="s">
        <v>39</v>
      </c>
      <c r="N2313" s="68">
        <f t="shared" si="325"/>
        <v>1.1415525099999999E-4</v>
      </c>
      <c r="P2313" s="60" t="str">
        <f t="shared" si="326"/>
        <v>M04D07H04</v>
      </c>
      <c r="Q2313" s="67">
        <f t="shared" si="333"/>
        <v>43197.166666661069</v>
      </c>
      <c r="R2313" s="5">
        <f t="shared" si="327"/>
        <v>4</v>
      </c>
      <c r="S2313" s="5">
        <f t="shared" si="328"/>
        <v>7</v>
      </c>
      <c r="T2313" s="5">
        <f t="shared" si="329"/>
        <v>4</v>
      </c>
      <c r="U2313" s="5" t="str">
        <f t="shared" si="330"/>
        <v>04</v>
      </c>
      <c r="V2313" s="5" t="str">
        <f t="shared" si="331"/>
        <v>07</v>
      </c>
      <c r="W2313" s="5" t="str">
        <f t="shared" si="332"/>
        <v>04</v>
      </c>
    </row>
    <row r="2314" spans="9:23">
      <c r="I2314" s="5" t="s">
        <v>2485</v>
      </c>
      <c r="K2314" s="59" t="s">
        <v>39</v>
      </c>
      <c r="N2314" s="68">
        <f t="shared" si="325"/>
        <v>1.1415525099999999E-4</v>
      </c>
      <c r="P2314" s="60" t="str">
        <f t="shared" si="326"/>
        <v>M04D07H05</v>
      </c>
      <c r="Q2314" s="67">
        <f t="shared" si="333"/>
        <v>43197.208333327733</v>
      </c>
      <c r="R2314" s="5">
        <f t="shared" si="327"/>
        <v>4</v>
      </c>
      <c r="S2314" s="5">
        <f t="shared" si="328"/>
        <v>7</v>
      </c>
      <c r="T2314" s="5">
        <f t="shared" si="329"/>
        <v>5</v>
      </c>
      <c r="U2314" s="5" t="str">
        <f t="shared" si="330"/>
        <v>04</v>
      </c>
      <c r="V2314" s="5" t="str">
        <f t="shared" si="331"/>
        <v>07</v>
      </c>
      <c r="W2314" s="5" t="str">
        <f t="shared" si="332"/>
        <v>05</v>
      </c>
    </row>
    <row r="2315" spans="9:23">
      <c r="I2315" s="5" t="s">
        <v>2486</v>
      </c>
      <c r="K2315" s="59" t="s">
        <v>39</v>
      </c>
      <c r="N2315" s="68">
        <f t="shared" si="325"/>
        <v>1.1415525099999999E-4</v>
      </c>
      <c r="P2315" s="60" t="str">
        <f t="shared" si="326"/>
        <v>M04D07H06</v>
      </c>
      <c r="Q2315" s="67">
        <f t="shared" si="333"/>
        <v>43197.249999994398</v>
      </c>
      <c r="R2315" s="5">
        <f t="shared" si="327"/>
        <v>4</v>
      </c>
      <c r="S2315" s="5">
        <f t="shared" si="328"/>
        <v>7</v>
      </c>
      <c r="T2315" s="5">
        <f t="shared" si="329"/>
        <v>6</v>
      </c>
      <c r="U2315" s="5" t="str">
        <f t="shared" si="330"/>
        <v>04</v>
      </c>
      <c r="V2315" s="5" t="str">
        <f t="shared" si="331"/>
        <v>07</v>
      </c>
      <c r="W2315" s="5" t="str">
        <f t="shared" si="332"/>
        <v>06</v>
      </c>
    </row>
    <row r="2316" spans="9:23">
      <c r="I2316" s="5" t="s">
        <v>2487</v>
      </c>
      <c r="K2316" s="59" t="s">
        <v>39</v>
      </c>
      <c r="N2316" s="68">
        <f t="shared" si="325"/>
        <v>1.1415525099999999E-4</v>
      </c>
      <c r="P2316" s="60" t="str">
        <f t="shared" si="326"/>
        <v>M04D07H07</v>
      </c>
      <c r="Q2316" s="67">
        <f t="shared" si="333"/>
        <v>43197.291666661062</v>
      </c>
      <c r="R2316" s="5">
        <f t="shared" si="327"/>
        <v>4</v>
      </c>
      <c r="S2316" s="5">
        <f t="shared" si="328"/>
        <v>7</v>
      </c>
      <c r="T2316" s="5">
        <f t="shared" si="329"/>
        <v>7</v>
      </c>
      <c r="U2316" s="5" t="str">
        <f t="shared" si="330"/>
        <v>04</v>
      </c>
      <c r="V2316" s="5" t="str">
        <f t="shared" si="331"/>
        <v>07</v>
      </c>
      <c r="W2316" s="5" t="str">
        <f t="shared" si="332"/>
        <v>07</v>
      </c>
    </row>
    <row r="2317" spans="9:23">
      <c r="I2317" s="5" t="s">
        <v>2488</v>
      </c>
      <c r="K2317" s="59" t="s">
        <v>39</v>
      </c>
      <c r="N2317" s="68">
        <f t="shared" si="325"/>
        <v>1.1415525099999999E-4</v>
      </c>
      <c r="P2317" s="60" t="str">
        <f t="shared" si="326"/>
        <v>M04D07H08</v>
      </c>
      <c r="Q2317" s="67">
        <f t="shared" si="333"/>
        <v>43197.333333327726</v>
      </c>
      <c r="R2317" s="5">
        <f t="shared" si="327"/>
        <v>4</v>
      </c>
      <c r="S2317" s="5">
        <f t="shared" si="328"/>
        <v>7</v>
      </c>
      <c r="T2317" s="5">
        <f t="shared" si="329"/>
        <v>8</v>
      </c>
      <c r="U2317" s="5" t="str">
        <f t="shared" si="330"/>
        <v>04</v>
      </c>
      <c r="V2317" s="5" t="str">
        <f t="shared" si="331"/>
        <v>07</v>
      </c>
      <c r="W2317" s="5" t="str">
        <f t="shared" si="332"/>
        <v>08</v>
      </c>
    </row>
    <row r="2318" spans="9:23">
      <c r="I2318" s="5" t="s">
        <v>2489</v>
      </c>
      <c r="K2318" s="59" t="s">
        <v>39</v>
      </c>
      <c r="N2318" s="68">
        <f t="shared" si="325"/>
        <v>1.1415525099999999E-4</v>
      </c>
      <c r="P2318" s="60" t="str">
        <f t="shared" si="326"/>
        <v>M04D07H09</v>
      </c>
      <c r="Q2318" s="67">
        <f t="shared" si="333"/>
        <v>43197.37499999439</v>
      </c>
      <c r="R2318" s="5">
        <f t="shared" si="327"/>
        <v>4</v>
      </c>
      <c r="S2318" s="5">
        <f t="shared" si="328"/>
        <v>7</v>
      </c>
      <c r="T2318" s="5">
        <f t="shared" si="329"/>
        <v>9</v>
      </c>
      <c r="U2318" s="5" t="str">
        <f t="shared" si="330"/>
        <v>04</v>
      </c>
      <c r="V2318" s="5" t="str">
        <f t="shared" si="331"/>
        <v>07</v>
      </c>
      <c r="W2318" s="5" t="str">
        <f t="shared" si="332"/>
        <v>09</v>
      </c>
    </row>
    <row r="2319" spans="9:23">
      <c r="I2319" s="5" t="s">
        <v>2490</v>
      </c>
      <c r="K2319" s="59" t="s">
        <v>39</v>
      </c>
      <c r="N2319" s="68">
        <f t="shared" si="325"/>
        <v>1.1415525099999999E-4</v>
      </c>
      <c r="P2319" s="60" t="str">
        <f t="shared" si="326"/>
        <v>M04D07H10</v>
      </c>
      <c r="Q2319" s="67">
        <f t="shared" si="333"/>
        <v>43197.416666661054</v>
      </c>
      <c r="R2319" s="5">
        <f t="shared" si="327"/>
        <v>4</v>
      </c>
      <c r="S2319" s="5">
        <f t="shared" si="328"/>
        <v>7</v>
      </c>
      <c r="T2319" s="5">
        <f t="shared" si="329"/>
        <v>10</v>
      </c>
      <c r="U2319" s="5" t="str">
        <f t="shared" si="330"/>
        <v>04</v>
      </c>
      <c r="V2319" s="5" t="str">
        <f t="shared" si="331"/>
        <v>07</v>
      </c>
      <c r="W2319" s="5" t="str">
        <f t="shared" si="332"/>
        <v>10</v>
      </c>
    </row>
    <row r="2320" spans="9:23">
      <c r="I2320" s="5" t="s">
        <v>2491</v>
      </c>
      <c r="K2320" s="59" t="s">
        <v>39</v>
      </c>
      <c r="N2320" s="68">
        <f t="shared" si="325"/>
        <v>1.1415525099999999E-4</v>
      </c>
      <c r="P2320" s="60" t="str">
        <f t="shared" si="326"/>
        <v>M04D07H11</v>
      </c>
      <c r="Q2320" s="67">
        <f t="shared" si="333"/>
        <v>43197.458333327719</v>
      </c>
      <c r="R2320" s="5">
        <f t="shared" si="327"/>
        <v>4</v>
      </c>
      <c r="S2320" s="5">
        <f t="shared" si="328"/>
        <v>7</v>
      </c>
      <c r="T2320" s="5">
        <f t="shared" si="329"/>
        <v>11</v>
      </c>
      <c r="U2320" s="5" t="str">
        <f t="shared" si="330"/>
        <v>04</v>
      </c>
      <c r="V2320" s="5" t="str">
        <f t="shared" si="331"/>
        <v>07</v>
      </c>
      <c r="W2320" s="5" t="str">
        <f t="shared" si="332"/>
        <v>11</v>
      </c>
    </row>
    <row r="2321" spans="9:23">
      <c r="I2321" s="5" t="s">
        <v>2492</v>
      </c>
      <c r="K2321" s="59" t="s">
        <v>39</v>
      </c>
      <c r="N2321" s="68">
        <f t="shared" si="325"/>
        <v>1.1415525099999999E-4</v>
      </c>
      <c r="P2321" s="60" t="str">
        <f t="shared" si="326"/>
        <v>M04D07H12</v>
      </c>
      <c r="Q2321" s="67">
        <f t="shared" si="333"/>
        <v>43197.499999994383</v>
      </c>
      <c r="R2321" s="5">
        <f t="shared" si="327"/>
        <v>4</v>
      </c>
      <c r="S2321" s="5">
        <f t="shared" si="328"/>
        <v>7</v>
      </c>
      <c r="T2321" s="5">
        <f t="shared" si="329"/>
        <v>12</v>
      </c>
      <c r="U2321" s="5" t="str">
        <f t="shared" si="330"/>
        <v>04</v>
      </c>
      <c r="V2321" s="5" t="str">
        <f t="shared" si="331"/>
        <v>07</v>
      </c>
      <c r="W2321" s="5" t="str">
        <f t="shared" si="332"/>
        <v>12</v>
      </c>
    </row>
    <row r="2322" spans="9:23">
      <c r="I2322" s="5" t="s">
        <v>2493</v>
      </c>
      <c r="K2322" s="59" t="s">
        <v>39</v>
      </c>
      <c r="N2322" s="68">
        <f t="shared" si="325"/>
        <v>1.1415525099999999E-4</v>
      </c>
      <c r="P2322" s="60" t="str">
        <f t="shared" si="326"/>
        <v>M04D07H13</v>
      </c>
      <c r="Q2322" s="67">
        <f t="shared" si="333"/>
        <v>43197.541666661047</v>
      </c>
      <c r="R2322" s="5">
        <f t="shared" si="327"/>
        <v>4</v>
      </c>
      <c r="S2322" s="5">
        <f t="shared" si="328"/>
        <v>7</v>
      </c>
      <c r="T2322" s="5">
        <f t="shared" si="329"/>
        <v>13</v>
      </c>
      <c r="U2322" s="5" t="str">
        <f t="shared" si="330"/>
        <v>04</v>
      </c>
      <c r="V2322" s="5" t="str">
        <f t="shared" si="331"/>
        <v>07</v>
      </c>
      <c r="W2322" s="5" t="str">
        <f t="shared" si="332"/>
        <v>13</v>
      </c>
    </row>
    <row r="2323" spans="9:23">
      <c r="I2323" s="5" t="s">
        <v>2494</v>
      </c>
      <c r="K2323" s="59" t="s">
        <v>39</v>
      </c>
      <c r="N2323" s="68">
        <f t="shared" si="325"/>
        <v>1.1415525099999999E-4</v>
      </c>
      <c r="P2323" s="60" t="str">
        <f t="shared" si="326"/>
        <v>M04D07H14</v>
      </c>
      <c r="Q2323" s="67">
        <f t="shared" si="333"/>
        <v>43197.583333327711</v>
      </c>
      <c r="R2323" s="5">
        <f t="shared" si="327"/>
        <v>4</v>
      </c>
      <c r="S2323" s="5">
        <f t="shared" si="328"/>
        <v>7</v>
      </c>
      <c r="T2323" s="5">
        <f t="shared" si="329"/>
        <v>14</v>
      </c>
      <c r="U2323" s="5" t="str">
        <f t="shared" si="330"/>
        <v>04</v>
      </c>
      <c r="V2323" s="5" t="str">
        <f t="shared" si="331"/>
        <v>07</v>
      </c>
      <c r="W2323" s="5" t="str">
        <f t="shared" si="332"/>
        <v>14</v>
      </c>
    </row>
    <row r="2324" spans="9:23">
      <c r="I2324" s="5" t="s">
        <v>2495</v>
      </c>
      <c r="K2324" s="59" t="s">
        <v>39</v>
      </c>
      <c r="N2324" s="68">
        <f t="shared" si="325"/>
        <v>1.1415525099999999E-4</v>
      </c>
      <c r="P2324" s="60" t="str">
        <f t="shared" si="326"/>
        <v>M04D07H15</v>
      </c>
      <c r="Q2324" s="67">
        <f t="shared" si="333"/>
        <v>43197.624999994376</v>
      </c>
      <c r="R2324" s="5">
        <f t="shared" si="327"/>
        <v>4</v>
      </c>
      <c r="S2324" s="5">
        <f t="shared" si="328"/>
        <v>7</v>
      </c>
      <c r="T2324" s="5">
        <f t="shared" si="329"/>
        <v>15</v>
      </c>
      <c r="U2324" s="5" t="str">
        <f t="shared" si="330"/>
        <v>04</v>
      </c>
      <c r="V2324" s="5" t="str">
        <f t="shared" si="331"/>
        <v>07</v>
      </c>
      <c r="W2324" s="5" t="str">
        <f t="shared" si="332"/>
        <v>15</v>
      </c>
    </row>
    <row r="2325" spans="9:23">
      <c r="I2325" s="5" t="s">
        <v>2496</v>
      </c>
      <c r="K2325" s="59" t="s">
        <v>39</v>
      </c>
      <c r="N2325" s="68">
        <f t="shared" si="325"/>
        <v>1.1415525099999999E-4</v>
      </c>
      <c r="P2325" s="60" t="str">
        <f t="shared" si="326"/>
        <v>M04D07H16</v>
      </c>
      <c r="Q2325" s="67">
        <f t="shared" si="333"/>
        <v>43197.66666666104</v>
      </c>
      <c r="R2325" s="5">
        <f t="shared" si="327"/>
        <v>4</v>
      </c>
      <c r="S2325" s="5">
        <f t="shared" si="328"/>
        <v>7</v>
      </c>
      <c r="T2325" s="5">
        <f t="shared" si="329"/>
        <v>16</v>
      </c>
      <c r="U2325" s="5" t="str">
        <f t="shared" si="330"/>
        <v>04</v>
      </c>
      <c r="V2325" s="5" t="str">
        <f t="shared" si="331"/>
        <v>07</v>
      </c>
      <c r="W2325" s="5" t="str">
        <f t="shared" si="332"/>
        <v>16</v>
      </c>
    </row>
    <row r="2326" spans="9:23">
      <c r="I2326" s="5" t="s">
        <v>2497</v>
      </c>
      <c r="K2326" s="59" t="s">
        <v>39</v>
      </c>
      <c r="N2326" s="68">
        <f t="shared" si="325"/>
        <v>1.1415525099999999E-4</v>
      </c>
      <c r="P2326" s="60" t="str">
        <f t="shared" si="326"/>
        <v>M04D07H17</v>
      </c>
      <c r="Q2326" s="67">
        <f t="shared" si="333"/>
        <v>43197.708333327704</v>
      </c>
      <c r="R2326" s="5">
        <f t="shared" si="327"/>
        <v>4</v>
      </c>
      <c r="S2326" s="5">
        <f t="shared" si="328"/>
        <v>7</v>
      </c>
      <c r="T2326" s="5">
        <f t="shared" si="329"/>
        <v>17</v>
      </c>
      <c r="U2326" s="5" t="str">
        <f t="shared" si="330"/>
        <v>04</v>
      </c>
      <c r="V2326" s="5" t="str">
        <f t="shared" si="331"/>
        <v>07</v>
      </c>
      <c r="W2326" s="5" t="str">
        <f t="shared" si="332"/>
        <v>17</v>
      </c>
    </row>
    <row r="2327" spans="9:23">
      <c r="I2327" s="5" t="s">
        <v>2498</v>
      </c>
      <c r="K2327" s="59" t="s">
        <v>39</v>
      </c>
      <c r="N2327" s="68">
        <f t="shared" si="325"/>
        <v>1.1415525099999999E-4</v>
      </c>
      <c r="P2327" s="60" t="str">
        <f t="shared" si="326"/>
        <v>M04D07H18</v>
      </c>
      <c r="Q2327" s="67">
        <f t="shared" si="333"/>
        <v>43197.749999994368</v>
      </c>
      <c r="R2327" s="5">
        <f t="shared" si="327"/>
        <v>4</v>
      </c>
      <c r="S2327" s="5">
        <f t="shared" si="328"/>
        <v>7</v>
      </c>
      <c r="T2327" s="5">
        <f t="shared" si="329"/>
        <v>18</v>
      </c>
      <c r="U2327" s="5" t="str">
        <f t="shared" si="330"/>
        <v>04</v>
      </c>
      <c r="V2327" s="5" t="str">
        <f t="shared" si="331"/>
        <v>07</v>
      </c>
      <c r="W2327" s="5" t="str">
        <f t="shared" si="332"/>
        <v>18</v>
      </c>
    </row>
    <row r="2328" spans="9:23">
      <c r="I2328" s="5" t="s">
        <v>2499</v>
      </c>
      <c r="K2328" s="59" t="s">
        <v>39</v>
      </c>
      <c r="N2328" s="68">
        <f t="shared" si="325"/>
        <v>1.1415525099999999E-4</v>
      </c>
      <c r="P2328" s="60" t="str">
        <f t="shared" si="326"/>
        <v>M04D07H19</v>
      </c>
      <c r="Q2328" s="67">
        <f t="shared" si="333"/>
        <v>43197.791666661033</v>
      </c>
      <c r="R2328" s="5">
        <f t="shared" si="327"/>
        <v>4</v>
      </c>
      <c r="S2328" s="5">
        <f t="shared" si="328"/>
        <v>7</v>
      </c>
      <c r="T2328" s="5">
        <f t="shared" si="329"/>
        <v>19</v>
      </c>
      <c r="U2328" s="5" t="str">
        <f t="shared" si="330"/>
        <v>04</v>
      </c>
      <c r="V2328" s="5" t="str">
        <f t="shared" si="331"/>
        <v>07</v>
      </c>
      <c r="W2328" s="5" t="str">
        <f t="shared" si="332"/>
        <v>19</v>
      </c>
    </row>
    <row r="2329" spans="9:23">
      <c r="I2329" s="5" t="s">
        <v>2500</v>
      </c>
      <c r="K2329" s="59" t="s">
        <v>39</v>
      </c>
      <c r="N2329" s="68">
        <f t="shared" si="325"/>
        <v>1.1415525099999999E-4</v>
      </c>
      <c r="P2329" s="60" t="str">
        <f t="shared" si="326"/>
        <v>M04D07H20</v>
      </c>
      <c r="Q2329" s="67">
        <f t="shared" si="333"/>
        <v>43197.833333327697</v>
      </c>
      <c r="R2329" s="5">
        <f t="shared" si="327"/>
        <v>4</v>
      </c>
      <c r="S2329" s="5">
        <f t="shared" si="328"/>
        <v>7</v>
      </c>
      <c r="T2329" s="5">
        <f t="shared" si="329"/>
        <v>20</v>
      </c>
      <c r="U2329" s="5" t="str">
        <f t="shared" si="330"/>
        <v>04</v>
      </c>
      <c r="V2329" s="5" t="str">
        <f t="shared" si="331"/>
        <v>07</v>
      </c>
      <c r="W2329" s="5" t="str">
        <f t="shared" si="332"/>
        <v>20</v>
      </c>
    </row>
    <row r="2330" spans="9:23">
      <c r="I2330" s="5" t="s">
        <v>2501</v>
      </c>
      <c r="K2330" s="59" t="s">
        <v>39</v>
      </c>
      <c r="N2330" s="68">
        <f t="shared" si="325"/>
        <v>1.1415525099999999E-4</v>
      </c>
      <c r="P2330" s="60" t="str">
        <f t="shared" si="326"/>
        <v>M04D07H21</v>
      </c>
      <c r="Q2330" s="67">
        <f t="shared" si="333"/>
        <v>43197.874999994361</v>
      </c>
      <c r="R2330" s="5">
        <f t="shared" si="327"/>
        <v>4</v>
      </c>
      <c r="S2330" s="5">
        <f t="shared" si="328"/>
        <v>7</v>
      </c>
      <c r="T2330" s="5">
        <f t="shared" si="329"/>
        <v>21</v>
      </c>
      <c r="U2330" s="5" t="str">
        <f t="shared" si="330"/>
        <v>04</v>
      </c>
      <c r="V2330" s="5" t="str">
        <f t="shared" si="331"/>
        <v>07</v>
      </c>
      <c r="W2330" s="5" t="str">
        <f t="shared" si="332"/>
        <v>21</v>
      </c>
    </row>
    <row r="2331" spans="9:23">
      <c r="I2331" s="5" t="s">
        <v>2502</v>
      </c>
      <c r="K2331" s="59" t="s">
        <v>39</v>
      </c>
      <c r="N2331" s="68">
        <f t="shared" si="325"/>
        <v>1.1415525099999999E-4</v>
      </c>
      <c r="P2331" s="60" t="str">
        <f t="shared" si="326"/>
        <v>M04D07H22</v>
      </c>
      <c r="Q2331" s="67">
        <f t="shared" si="333"/>
        <v>43197.916666661025</v>
      </c>
      <c r="R2331" s="5">
        <f t="shared" si="327"/>
        <v>4</v>
      </c>
      <c r="S2331" s="5">
        <f t="shared" si="328"/>
        <v>7</v>
      </c>
      <c r="T2331" s="5">
        <f t="shared" si="329"/>
        <v>22</v>
      </c>
      <c r="U2331" s="5" t="str">
        <f t="shared" si="330"/>
        <v>04</v>
      </c>
      <c r="V2331" s="5" t="str">
        <f t="shared" si="331"/>
        <v>07</v>
      </c>
      <c r="W2331" s="5" t="str">
        <f t="shared" si="332"/>
        <v>22</v>
      </c>
    </row>
    <row r="2332" spans="9:23">
      <c r="I2332" s="5" t="s">
        <v>2503</v>
      </c>
      <c r="K2332" s="59" t="s">
        <v>39</v>
      </c>
      <c r="N2332" s="68">
        <f t="shared" si="325"/>
        <v>1.1415525099999999E-4</v>
      </c>
      <c r="P2332" s="60" t="str">
        <f t="shared" si="326"/>
        <v>M04D07H23</v>
      </c>
      <c r="Q2332" s="67">
        <f t="shared" si="333"/>
        <v>43197.95833332769</v>
      </c>
      <c r="R2332" s="5">
        <f t="shared" si="327"/>
        <v>4</v>
      </c>
      <c r="S2332" s="5">
        <f t="shared" si="328"/>
        <v>7</v>
      </c>
      <c r="T2332" s="5">
        <f t="shared" si="329"/>
        <v>23</v>
      </c>
      <c r="U2332" s="5" t="str">
        <f t="shared" si="330"/>
        <v>04</v>
      </c>
      <c r="V2332" s="5" t="str">
        <f t="shared" si="331"/>
        <v>07</v>
      </c>
      <c r="W2332" s="5" t="str">
        <f t="shared" si="332"/>
        <v>23</v>
      </c>
    </row>
    <row r="2333" spans="9:23">
      <c r="I2333" s="5" t="s">
        <v>2504</v>
      </c>
      <c r="K2333" s="59" t="s">
        <v>39</v>
      </c>
      <c r="N2333" s="68">
        <f t="shared" si="325"/>
        <v>1.1415525099999999E-4</v>
      </c>
      <c r="P2333" s="60" t="str">
        <f t="shared" si="326"/>
        <v>M04D08H00</v>
      </c>
      <c r="Q2333" s="67">
        <f t="shared" si="333"/>
        <v>43197.999999994354</v>
      </c>
      <c r="R2333" s="5">
        <f t="shared" si="327"/>
        <v>4</v>
      </c>
      <c r="S2333" s="5">
        <f t="shared" si="328"/>
        <v>8</v>
      </c>
      <c r="T2333" s="5">
        <f t="shared" si="329"/>
        <v>0</v>
      </c>
      <c r="U2333" s="5" t="str">
        <f t="shared" si="330"/>
        <v>04</v>
      </c>
      <c r="V2333" s="5" t="str">
        <f t="shared" si="331"/>
        <v>08</v>
      </c>
      <c r="W2333" s="5" t="str">
        <f t="shared" si="332"/>
        <v>00</v>
      </c>
    </row>
    <row r="2334" spans="9:23">
      <c r="I2334" s="5" t="s">
        <v>2505</v>
      </c>
      <c r="K2334" s="59" t="s">
        <v>39</v>
      </c>
      <c r="N2334" s="68">
        <f t="shared" si="325"/>
        <v>1.1415525099999999E-4</v>
      </c>
      <c r="P2334" s="60" t="str">
        <f t="shared" si="326"/>
        <v>M04D08H01</v>
      </c>
      <c r="Q2334" s="67">
        <f t="shared" si="333"/>
        <v>43198.041666661018</v>
      </c>
      <c r="R2334" s="5">
        <f t="shared" si="327"/>
        <v>4</v>
      </c>
      <c r="S2334" s="5">
        <f t="shared" si="328"/>
        <v>8</v>
      </c>
      <c r="T2334" s="5">
        <f t="shared" si="329"/>
        <v>1</v>
      </c>
      <c r="U2334" s="5" t="str">
        <f t="shared" si="330"/>
        <v>04</v>
      </c>
      <c r="V2334" s="5" t="str">
        <f t="shared" si="331"/>
        <v>08</v>
      </c>
      <c r="W2334" s="5" t="str">
        <f t="shared" si="332"/>
        <v>01</v>
      </c>
    </row>
    <row r="2335" spans="9:23">
      <c r="I2335" s="5" t="s">
        <v>2506</v>
      </c>
      <c r="K2335" s="59" t="s">
        <v>39</v>
      </c>
      <c r="N2335" s="68">
        <f t="shared" si="325"/>
        <v>1.1415525099999999E-4</v>
      </c>
      <c r="P2335" s="60" t="str">
        <f t="shared" si="326"/>
        <v>M04D08H02</v>
      </c>
      <c r="Q2335" s="67">
        <f t="shared" si="333"/>
        <v>43198.083333327682</v>
      </c>
      <c r="R2335" s="5">
        <f t="shared" si="327"/>
        <v>4</v>
      </c>
      <c r="S2335" s="5">
        <f t="shared" si="328"/>
        <v>8</v>
      </c>
      <c r="T2335" s="5">
        <f t="shared" si="329"/>
        <v>2</v>
      </c>
      <c r="U2335" s="5" t="str">
        <f t="shared" si="330"/>
        <v>04</v>
      </c>
      <c r="V2335" s="5" t="str">
        <f t="shared" si="331"/>
        <v>08</v>
      </c>
      <c r="W2335" s="5" t="str">
        <f t="shared" si="332"/>
        <v>02</v>
      </c>
    </row>
    <row r="2336" spans="9:23">
      <c r="I2336" s="5" t="s">
        <v>2507</v>
      </c>
      <c r="K2336" s="59" t="s">
        <v>39</v>
      </c>
      <c r="N2336" s="68">
        <f t="shared" si="325"/>
        <v>1.1415525099999999E-4</v>
      </c>
      <c r="P2336" s="60" t="str">
        <f t="shared" si="326"/>
        <v>M04D08H03</v>
      </c>
      <c r="Q2336" s="67">
        <f t="shared" si="333"/>
        <v>43198.124999994347</v>
      </c>
      <c r="R2336" s="5">
        <f t="shared" si="327"/>
        <v>4</v>
      </c>
      <c r="S2336" s="5">
        <f t="shared" si="328"/>
        <v>8</v>
      </c>
      <c r="T2336" s="5">
        <f t="shared" si="329"/>
        <v>3</v>
      </c>
      <c r="U2336" s="5" t="str">
        <f t="shared" si="330"/>
        <v>04</v>
      </c>
      <c r="V2336" s="5" t="str">
        <f t="shared" si="331"/>
        <v>08</v>
      </c>
      <c r="W2336" s="5" t="str">
        <f t="shared" si="332"/>
        <v>03</v>
      </c>
    </row>
    <row r="2337" spans="9:23">
      <c r="I2337" s="5" t="s">
        <v>2508</v>
      </c>
      <c r="K2337" s="59" t="s">
        <v>39</v>
      </c>
      <c r="N2337" s="68">
        <f t="shared" si="325"/>
        <v>1.1415525099999999E-4</v>
      </c>
      <c r="P2337" s="60" t="str">
        <f t="shared" si="326"/>
        <v>M04D08H04</v>
      </c>
      <c r="Q2337" s="67">
        <f t="shared" si="333"/>
        <v>43198.166666661011</v>
      </c>
      <c r="R2337" s="5">
        <f t="shared" si="327"/>
        <v>4</v>
      </c>
      <c r="S2337" s="5">
        <f t="shared" si="328"/>
        <v>8</v>
      </c>
      <c r="T2337" s="5">
        <f t="shared" si="329"/>
        <v>4</v>
      </c>
      <c r="U2337" s="5" t="str">
        <f t="shared" si="330"/>
        <v>04</v>
      </c>
      <c r="V2337" s="5" t="str">
        <f t="shared" si="331"/>
        <v>08</v>
      </c>
      <c r="W2337" s="5" t="str">
        <f t="shared" si="332"/>
        <v>04</v>
      </c>
    </row>
    <row r="2338" spans="9:23">
      <c r="I2338" s="5" t="s">
        <v>2509</v>
      </c>
      <c r="K2338" s="59" t="s">
        <v>39</v>
      </c>
      <c r="N2338" s="68">
        <f t="shared" si="325"/>
        <v>1.1415525099999999E-4</v>
      </c>
      <c r="P2338" s="60" t="str">
        <f t="shared" si="326"/>
        <v>M04D08H05</v>
      </c>
      <c r="Q2338" s="67">
        <f t="shared" si="333"/>
        <v>43198.208333327675</v>
      </c>
      <c r="R2338" s="5">
        <f t="shared" si="327"/>
        <v>4</v>
      </c>
      <c r="S2338" s="5">
        <f t="shared" si="328"/>
        <v>8</v>
      </c>
      <c r="T2338" s="5">
        <f t="shared" si="329"/>
        <v>5</v>
      </c>
      <c r="U2338" s="5" t="str">
        <f t="shared" si="330"/>
        <v>04</v>
      </c>
      <c r="V2338" s="5" t="str">
        <f t="shared" si="331"/>
        <v>08</v>
      </c>
      <c r="W2338" s="5" t="str">
        <f t="shared" si="332"/>
        <v>05</v>
      </c>
    </row>
    <row r="2339" spans="9:23">
      <c r="I2339" s="5" t="s">
        <v>2510</v>
      </c>
      <c r="K2339" s="59" t="s">
        <v>39</v>
      </c>
      <c r="N2339" s="68">
        <f t="shared" si="325"/>
        <v>1.1415525099999999E-4</v>
      </c>
      <c r="P2339" s="60" t="str">
        <f t="shared" si="326"/>
        <v>M04D08H06</v>
      </c>
      <c r="Q2339" s="67">
        <f t="shared" si="333"/>
        <v>43198.249999994339</v>
      </c>
      <c r="R2339" s="5">
        <f t="shared" si="327"/>
        <v>4</v>
      </c>
      <c r="S2339" s="5">
        <f t="shared" si="328"/>
        <v>8</v>
      </c>
      <c r="T2339" s="5">
        <f t="shared" si="329"/>
        <v>6</v>
      </c>
      <c r="U2339" s="5" t="str">
        <f t="shared" si="330"/>
        <v>04</v>
      </c>
      <c r="V2339" s="5" t="str">
        <f t="shared" si="331"/>
        <v>08</v>
      </c>
      <c r="W2339" s="5" t="str">
        <f t="shared" si="332"/>
        <v>06</v>
      </c>
    </row>
    <row r="2340" spans="9:23">
      <c r="I2340" s="5" t="s">
        <v>2511</v>
      </c>
      <c r="K2340" s="59" t="s">
        <v>39</v>
      </c>
      <c r="N2340" s="68">
        <f t="shared" si="325"/>
        <v>1.1415525099999999E-4</v>
      </c>
      <c r="P2340" s="60" t="str">
        <f t="shared" si="326"/>
        <v>M04D08H07</v>
      </c>
      <c r="Q2340" s="67">
        <f t="shared" si="333"/>
        <v>43198.291666661004</v>
      </c>
      <c r="R2340" s="5">
        <f t="shared" si="327"/>
        <v>4</v>
      </c>
      <c r="S2340" s="5">
        <f t="shared" si="328"/>
        <v>8</v>
      </c>
      <c r="T2340" s="5">
        <f t="shared" si="329"/>
        <v>7</v>
      </c>
      <c r="U2340" s="5" t="str">
        <f t="shared" si="330"/>
        <v>04</v>
      </c>
      <c r="V2340" s="5" t="str">
        <f t="shared" si="331"/>
        <v>08</v>
      </c>
      <c r="W2340" s="5" t="str">
        <f t="shared" si="332"/>
        <v>07</v>
      </c>
    </row>
    <row r="2341" spans="9:23">
      <c r="I2341" s="5" t="s">
        <v>2512</v>
      </c>
      <c r="K2341" s="59" t="s">
        <v>39</v>
      </c>
      <c r="N2341" s="68">
        <f t="shared" si="325"/>
        <v>1.1415525099999999E-4</v>
      </c>
      <c r="P2341" s="60" t="str">
        <f t="shared" si="326"/>
        <v>M04D08H08</v>
      </c>
      <c r="Q2341" s="67">
        <f t="shared" si="333"/>
        <v>43198.333333327668</v>
      </c>
      <c r="R2341" s="5">
        <f t="shared" si="327"/>
        <v>4</v>
      </c>
      <c r="S2341" s="5">
        <f t="shared" si="328"/>
        <v>8</v>
      </c>
      <c r="T2341" s="5">
        <f t="shared" si="329"/>
        <v>8</v>
      </c>
      <c r="U2341" s="5" t="str">
        <f t="shared" si="330"/>
        <v>04</v>
      </c>
      <c r="V2341" s="5" t="str">
        <f t="shared" si="331"/>
        <v>08</v>
      </c>
      <c r="W2341" s="5" t="str">
        <f t="shared" si="332"/>
        <v>08</v>
      </c>
    </row>
    <row r="2342" spans="9:23">
      <c r="I2342" s="5" t="s">
        <v>2513</v>
      </c>
      <c r="K2342" s="59" t="s">
        <v>39</v>
      </c>
      <c r="N2342" s="68">
        <f t="shared" si="325"/>
        <v>1.1415525099999999E-4</v>
      </c>
      <c r="P2342" s="60" t="str">
        <f t="shared" si="326"/>
        <v>M04D08H09</v>
      </c>
      <c r="Q2342" s="67">
        <f t="shared" si="333"/>
        <v>43198.374999994332</v>
      </c>
      <c r="R2342" s="5">
        <f t="shared" si="327"/>
        <v>4</v>
      </c>
      <c r="S2342" s="5">
        <f t="shared" si="328"/>
        <v>8</v>
      </c>
      <c r="T2342" s="5">
        <f t="shared" si="329"/>
        <v>9</v>
      </c>
      <c r="U2342" s="5" t="str">
        <f t="shared" si="330"/>
        <v>04</v>
      </c>
      <c r="V2342" s="5" t="str">
        <f t="shared" si="331"/>
        <v>08</v>
      </c>
      <c r="W2342" s="5" t="str">
        <f t="shared" si="332"/>
        <v>09</v>
      </c>
    </row>
    <row r="2343" spans="9:23">
      <c r="I2343" s="5" t="s">
        <v>2514</v>
      </c>
      <c r="K2343" s="59" t="s">
        <v>39</v>
      </c>
      <c r="N2343" s="68">
        <f t="shared" si="325"/>
        <v>1.1415525099999999E-4</v>
      </c>
      <c r="P2343" s="60" t="str">
        <f t="shared" si="326"/>
        <v>M04D08H10</v>
      </c>
      <c r="Q2343" s="67">
        <f t="shared" si="333"/>
        <v>43198.416666660996</v>
      </c>
      <c r="R2343" s="5">
        <f t="shared" si="327"/>
        <v>4</v>
      </c>
      <c r="S2343" s="5">
        <f t="shared" si="328"/>
        <v>8</v>
      </c>
      <c r="T2343" s="5">
        <f t="shared" si="329"/>
        <v>10</v>
      </c>
      <c r="U2343" s="5" t="str">
        <f t="shared" si="330"/>
        <v>04</v>
      </c>
      <c r="V2343" s="5" t="str">
        <f t="shared" si="331"/>
        <v>08</v>
      </c>
      <c r="W2343" s="5" t="str">
        <f t="shared" si="332"/>
        <v>10</v>
      </c>
    </row>
    <row r="2344" spans="9:23">
      <c r="I2344" s="5" t="s">
        <v>2515</v>
      </c>
      <c r="K2344" s="59" t="s">
        <v>39</v>
      </c>
      <c r="N2344" s="68">
        <f t="shared" si="325"/>
        <v>1.1415525099999999E-4</v>
      </c>
      <c r="P2344" s="60" t="str">
        <f t="shared" si="326"/>
        <v>M04D08H11</v>
      </c>
      <c r="Q2344" s="67">
        <f t="shared" si="333"/>
        <v>43198.458333327661</v>
      </c>
      <c r="R2344" s="5">
        <f t="shared" si="327"/>
        <v>4</v>
      </c>
      <c r="S2344" s="5">
        <f t="shared" si="328"/>
        <v>8</v>
      </c>
      <c r="T2344" s="5">
        <f t="shared" si="329"/>
        <v>11</v>
      </c>
      <c r="U2344" s="5" t="str">
        <f t="shared" si="330"/>
        <v>04</v>
      </c>
      <c r="V2344" s="5" t="str">
        <f t="shared" si="331"/>
        <v>08</v>
      </c>
      <c r="W2344" s="5" t="str">
        <f t="shared" si="332"/>
        <v>11</v>
      </c>
    </row>
    <row r="2345" spans="9:23">
      <c r="I2345" s="5" t="s">
        <v>2516</v>
      </c>
      <c r="K2345" s="59" t="s">
        <v>39</v>
      </c>
      <c r="N2345" s="68">
        <f t="shared" si="325"/>
        <v>1.1415525099999999E-4</v>
      </c>
      <c r="P2345" s="60" t="str">
        <f t="shared" si="326"/>
        <v>M04D08H12</v>
      </c>
      <c r="Q2345" s="67">
        <f t="shared" si="333"/>
        <v>43198.499999994325</v>
      </c>
      <c r="R2345" s="5">
        <f t="shared" si="327"/>
        <v>4</v>
      </c>
      <c r="S2345" s="5">
        <f t="shared" si="328"/>
        <v>8</v>
      </c>
      <c r="T2345" s="5">
        <f t="shared" si="329"/>
        <v>12</v>
      </c>
      <c r="U2345" s="5" t="str">
        <f t="shared" si="330"/>
        <v>04</v>
      </c>
      <c r="V2345" s="5" t="str">
        <f t="shared" si="331"/>
        <v>08</v>
      </c>
      <c r="W2345" s="5" t="str">
        <f t="shared" si="332"/>
        <v>12</v>
      </c>
    </row>
    <row r="2346" spans="9:23">
      <c r="I2346" s="5" t="s">
        <v>2517</v>
      </c>
      <c r="K2346" s="59" t="s">
        <v>39</v>
      </c>
      <c r="N2346" s="68">
        <f t="shared" si="325"/>
        <v>1.1415525099999999E-4</v>
      </c>
      <c r="P2346" s="60" t="str">
        <f t="shared" si="326"/>
        <v>M04D08H13</v>
      </c>
      <c r="Q2346" s="67">
        <f t="shared" si="333"/>
        <v>43198.541666660989</v>
      </c>
      <c r="R2346" s="5">
        <f t="shared" si="327"/>
        <v>4</v>
      </c>
      <c r="S2346" s="5">
        <f t="shared" si="328"/>
        <v>8</v>
      </c>
      <c r="T2346" s="5">
        <f t="shared" si="329"/>
        <v>13</v>
      </c>
      <c r="U2346" s="5" t="str">
        <f t="shared" si="330"/>
        <v>04</v>
      </c>
      <c r="V2346" s="5" t="str">
        <f t="shared" si="331"/>
        <v>08</v>
      </c>
      <c r="W2346" s="5" t="str">
        <f t="shared" si="332"/>
        <v>13</v>
      </c>
    </row>
    <row r="2347" spans="9:23">
      <c r="I2347" s="5" t="s">
        <v>2518</v>
      </c>
      <c r="K2347" s="59" t="s">
        <v>39</v>
      </c>
      <c r="N2347" s="68">
        <f t="shared" si="325"/>
        <v>1.1415525099999999E-4</v>
      </c>
      <c r="P2347" s="60" t="str">
        <f t="shared" si="326"/>
        <v>M04D08H14</v>
      </c>
      <c r="Q2347" s="67">
        <f t="shared" si="333"/>
        <v>43198.583333327653</v>
      </c>
      <c r="R2347" s="5">
        <f t="shared" si="327"/>
        <v>4</v>
      </c>
      <c r="S2347" s="5">
        <f t="shared" si="328"/>
        <v>8</v>
      </c>
      <c r="T2347" s="5">
        <f t="shared" si="329"/>
        <v>14</v>
      </c>
      <c r="U2347" s="5" t="str">
        <f t="shared" si="330"/>
        <v>04</v>
      </c>
      <c r="V2347" s="5" t="str">
        <f t="shared" si="331"/>
        <v>08</v>
      </c>
      <c r="W2347" s="5" t="str">
        <f t="shared" si="332"/>
        <v>14</v>
      </c>
    </row>
    <row r="2348" spans="9:23">
      <c r="I2348" s="5" t="s">
        <v>2519</v>
      </c>
      <c r="K2348" s="59" t="s">
        <v>39</v>
      </c>
      <c r="N2348" s="68">
        <f t="shared" si="325"/>
        <v>1.1415525099999999E-4</v>
      </c>
      <c r="P2348" s="60" t="str">
        <f t="shared" si="326"/>
        <v>M04D08H15</v>
      </c>
      <c r="Q2348" s="67">
        <f t="shared" si="333"/>
        <v>43198.624999994317</v>
      </c>
      <c r="R2348" s="5">
        <f t="shared" si="327"/>
        <v>4</v>
      </c>
      <c r="S2348" s="5">
        <f t="shared" si="328"/>
        <v>8</v>
      </c>
      <c r="T2348" s="5">
        <f t="shared" si="329"/>
        <v>15</v>
      </c>
      <c r="U2348" s="5" t="str">
        <f t="shared" si="330"/>
        <v>04</v>
      </c>
      <c r="V2348" s="5" t="str">
        <f t="shared" si="331"/>
        <v>08</v>
      </c>
      <c r="W2348" s="5" t="str">
        <f t="shared" si="332"/>
        <v>15</v>
      </c>
    </row>
    <row r="2349" spans="9:23">
      <c r="I2349" s="5" t="s">
        <v>2520</v>
      </c>
      <c r="K2349" s="59" t="s">
        <v>39</v>
      </c>
      <c r="N2349" s="68">
        <f t="shared" si="325"/>
        <v>1.1415525099999999E-4</v>
      </c>
      <c r="P2349" s="60" t="str">
        <f t="shared" si="326"/>
        <v>M04D08H16</v>
      </c>
      <c r="Q2349" s="67">
        <f t="shared" si="333"/>
        <v>43198.666666660982</v>
      </c>
      <c r="R2349" s="5">
        <f t="shared" si="327"/>
        <v>4</v>
      </c>
      <c r="S2349" s="5">
        <f t="shared" si="328"/>
        <v>8</v>
      </c>
      <c r="T2349" s="5">
        <f t="shared" si="329"/>
        <v>16</v>
      </c>
      <c r="U2349" s="5" t="str">
        <f t="shared" si="330"/>
        <v>04</v>
      </c>
      <c r="V2349" s="5" t="str">
        <f t="shared" si="331"/>
        <v>08</v>
      </c>
      <c r="W2349" s="5" t="str">
        <f t="shared" si="332"/>
        <v>16</v>
      </c>
    </row>
    <row r="2350" spans="9:23">
      <c r="I2350" s="5" t="s">
        <v>2521</v>
      </c>
      <c r="K2350" s="59" t="s">
        <v>39</v>
      </c>
      <c r="N2350" s="68">
        <f t="shared" si="325"/>
        <v>1.1415525099999999E-4</v>
      </c>
      <c r="P2350" s="60" t="str">
        <f t="shared" si="326"/>
        <v>M04D08H17</v>
      </c>
      <c r="Q2350" s="67">
        <f t="shared" si="333"/>
        <v>43198.708333327646</v>
      </c>
      <c r="R2350" s="5">
        <f t="shared" si="327"/>
        <v>4</v>
      </c>
      <c r="S2350" s="5">
        <f t="shared" si="328"/>
        <v>8</v>
      </c>
      <c r="T2350" s="5">
        <f t="shared" si="329"/>
        <v>17</v>
      </c>
      <c r="U2350" s="5" t="str">
        <f t="shared" si="330"/>
        <v>04</v>
      </c>
      <c r="V2350" s="5" t="str">
        <f t="shared" si="331"/>
        <v>08</v>
      </c>
      <c r="W2350" s="5" t="str">
        <f t="shared" si="332"/>
        <v>17</v>
      </c>
    </row>
    <row r="2351" spans="9:23">
      <c r="I2351" s="5" t="s">
        <v>2522</v>
      </c>
      <c r="K2351" s="59" t="s">
        <v>39</v>
      </c>
      <c r="N2351" s="68">
        <f t="shared" si="325"/>
        <v>1.1415525099999999E-4</v>
      </c>
      <c r="P2351" s="60" t="str">
        <f t="shared" si="326"/>
        <v>M04D08H18</v>
      </c>
      <c r="Q2351" s="67">
        <f t="shared" si="333"/>
        <v>43198.74999999431</v>
      </c>
      <c r="R2351" s="5">
        <f t="shared" si="327"/>
        <v>4</v>
      </c>
      <c r="S2351" s="5">
        <f t="shared" si="328"/>
        <v>8</v>
      </c>
      <c r="T2351" s="5">
        <f t="shared" si="329"/>
        <v>18</v>
      </c>
      <c r="U2351" s="5" t="str">
        <f t="shared" si="330"/>
        <v>04</v>
      </c>
      <c r="V2351" s="5" t="str">
        <f t="shared" si="331"/>
        <v>08</v>
      </c>
      <c r="W2351" s="5" t="str">
        <f t="shared" si="332"/>
        <v>18</v>
      </c>
    </row>
    <row r="2352" spans="9:23">
      <c r="I2352" s="5" t="s">
        <v>2523</v>
      </c>
      <c r="K2352" s="59" t="s">
        <v>39</v>
      </c>
      <c r="N2352" s="68">
        <f t="shared" si="325"/>
        <v>1.1415525099999999E-4</v>
      </c>
      <c r="P2352" s="60" t="str">
        <f t="shared" si="326"/>
        <v>M04D08H19</v>
      </c>
      <c r="Q2352" s="67">
        <f t="shared" si="333"/>
        <v>43198.791666660974</v>
      </c>
      <c r="R2352" s="5">
        <f t="shared" si="327"/>
        <v>4</v>
      </c>
      <c r="S2352" s="5">
        <f t="shared" si="328"/>
        <v>8</v>
      </c>
      <c r="T2352" s="5">
        <f t="shared" si="329"/>
        <v>19</v>
      </c>
      <c r="U2352" s="5" t="str">
        <f t="shared" si="330"/>
        <v>04</v>
      </c>
      <c r="V2352" s="5" t="str">
        <f t="shared" si="331"/>
        <v>08</v>
      </c>
      <c r="W2352" s="5" t="str">
        <f t="shared" si="332"/>
        <v>19</v>
      </c>
    </row>
    <row r="2353" spans="9:23">
      <c r="I2353" s="5" t="s">
        <v>2524</v>
      </c>
      <c r="K2353" s="59" t="s">
        <v>39</v>
      </c>
      <c r="N2353" s="68">
        <f t="shared" si="325"/>
        <v>1.1415525099999999E-4</v>
      </c>
      <c r="P2353" s="60" t="str">
        <f t="shared" si="326"/>
        <v>M04D08H20</v>
      </c>
      <c r="Q2353" s="67">
        <f t="shared" si="333"/>
        <v>43198.833333327639</v>
      </c>
      <c r="R2353" s="5">
        <f t="shared" si="327"/>
        <v>4</v>
      </c>
      <c r="S2353" s="5">
        <f t="shared" si="328"/>
        <v>8</v>
      </c>
      <c r="T2353" s="5">
        <f t="shared" si="329"/>
        <v>20</v>
      </c>
      <c r="U2353" s="5" t="str">
        <f t="shared" si="330"/>
        <v>04</v>
      </c>
      <c r="V2353" s="5" t="str">
        <f t="shared" si="331"/>
        <v>08</v>
      </c>
      <c r="W2353" s="5" t="str">
        <f t="shared" si="332"/>
        <v>20</v>
      </c>
    </row>
    <row r="2354" spans="9:23">
      <c r="I2354" s="5" t="s">
        <v>2525</v>
      </c>
      <c r="K2354" s="59" t="s">
        <v>39</v>
      </c>
      <c r="N2354" s="68">
        <f t="shared" si="325"/>
        <v>1.1415525099999999E-4</v>
      </c>
      <c r="P2354" s="60" t="str">
        <f t="shared" si="326"/>
        <v>M04D08H21</v>
      </c>
      <c r="Q2354" s="67">
        <f t="shared" si="333"/>
        <v>43198.874999994303</v>
      </c>
      <c r="R2354" s="5">
        <f t="shared" si="327"/>
        <v>4</v>
      </c>
      <c r="S2354" s="5">
        <f t="shared" si="328"/>
        <v>8</v>
      </c>
      <c r="T2354" s="5">
        <f t="shared" si="329"/>
        <v>21</v>
      </c>
      <c r="U2354" s="5" t="str">
        <f t="shared" si="330"/>
        <v>04</v>
      </c>
      <c r="V2354" s="5" t="str">
        <f t="shared" si="331"/>
        <v>08</v>
      </c>
      <c r="W2354" s="5" t="str">
        <f t="shared" si="332"/>
        <v>21</v>
      </c>
    </row>
    <row r="2355" spans="9:23">
      <c r="I2355" s="5" t="s">
        <v>2526</v>
      </c>
      <c r="K2355" s="59" t="s">
        <v>39</v>
      </c>
      <c r="N2355" s="68">
        <f t="shared" si="325"/>
        <v>1.1415525099999999E-4</v>
      </c>
      <c r="P2355" s="60" t="str">
        <f t="shared" si="326"/>
        <v>M04D08H22</v>
      </c>
      <c r="Q2355" s="67">
        <f t="shared" si="333"/>
        <v>43198.916666660967</v>
      </c>
      <c r="R2355" s="5">
        <f t="shared" si="327"/>
        <v>4</v>
      </c>
      <c r="S2355" s="5">
        <f t="shared" si="328"/>
        <v>8</v>
      </c>
      <c r="T2355" s="5">
        <f t="shared" si="329"/>
        <v>22</v>
      </c>
      <c r="U2355" s="5" t="str">
        <f t="shared" si="330"/>
        <v>04</v>
      </c>
      <c r="V2355" s="5" t="str">
        <f t="shared" si="331"/>
        <v>08</v>
      </c>
      <c r="W2355" s="5" t="str">
        <f t="shared" si="332"/>
        <v>22</v>
      </c>
    </row>
    <row r="2356" spans="9:23">
      <c r="I2356" s="5" t="s">
        <v>2527</v>
      </c>
      <c r="K2356" s="59" t="s">
        <v>39</v>
      </c>
      <c r="N2356" s="68">
        <f t="shared" si="325"/>
        <v>1.1415525099999999E-4</v>
      </c>
      <c r="P2356" s="60" t="str">
        <f t="shared" si="326"/>
        <v>M04D08H23</v>
      </c>
      <c r="Q2356" s="67">
        <f t="shared" si="333"/>
        <v>43198.958333327631</v>
      </c>
      <c r="R2356" s="5">
        <f t="shared" si="327"/>
        <v>4</v>
      </c>
      <c r="S2356" s="5">
        <f t="shared" si="328"/>
        <v>8</v>
      </c>
      <c r="T2356" s="5">
        <f t="shared" si="329"/>
        <v>23</v>
      </c>
      <c r="U2356" s="5" t="str">
        <f t="shared" si="330"/>
        <v>04</v>
      </c>
      <c r="V2356" s="5" t="str">
        <f t="shared" si="331"/>
        <v>08</v>
      </c>
      <c r="W2356" s="5" t="str">
        <f t="shared" si="332"/>
        <v>23</v>
      </c>
    </row>
    <row r="2357" spans="9:23">
      <c r="I2357" s="5" t="s">
        <v>2528</v>
      </c>
      <c r="K2357" s="59" t="s">
        <v>39</v>
      </c>
      <c r="N2357" s="68">
        <f t="shared" si="325"/>
        <v>1.1415525099999999E-4</v>
      </c>
      <c r="P2357" s="60" t="str">
        <f t="shared" si="326"/>
        <v>M04D09H00</v>
      </c>
      <c r="Q2357" s="67">
        <f t="shared" si="333"/>
        <v>43198.999999994296</v>
      </c>
      <c r="R2357" s="5">
        <f t="shared" si="327"/>
        <v>4</v>
      </c>
      <c r="S2357" s="5">
        <f t="shared" si="328"/>
        <v>9</v>
      </c>
      <c r="T2357" s="5">
        <f t="shared" si="329"/>
        <v>0</v>
      </c>
      <c r="U2357" s="5" t="str">
        <f t="shared" si="330"/>
        <v>04</v>
      </c>
      <c r="V2357" s="5" t="str">
        <f t="shared" si="331"/>
        <v>09</v>
      </c>
      <c r="W2357" s="5" t="str">
        <f t="shared" si="332"/>
        <v>00</v>
      </c>
    </row>
    <row r="2358" spans="9:23">
      <c r="I2358" s="5" t="s">
        <v>2529</v>
      </c>
      <c r="K2358" s="59" t="s">
        <v>39</v>
      </c>
      <c r="N2358" s="68">
        <f t="shared" si="325"/>
        <v>1.1415525099999999E-4</v>
      </c>
      <c r="P2358" s="60" t="str">
        <f t="shared" si="326"/>
        <v>M04D09H01</v>
      </c>
      <c r="Q2358" s="67">
        <f t="shared" si="333"/>
        <v>43199.04166666096</v>
      </c>
      <c r="R2358" s="5">
        <f t="shared" si="327"/>
        <v>4</v>
      </c>
      <c r="S2358" s="5">
        <f t="shared" si="328"/>
        <v>9</v>
      </c>
      <c r="T2358" s="5">
        <f t="shared" si="329"/>
        <v>1</v>
      </c>
      <c r="U2358" s="5" t="str">
        <f t="shared" si="330"/>
        <v>04</v>
      </c>
      <c r="V2358" s="5" t="str">
        <f t="shared" si="331"/>
        <v>09</v>
      </c>
      <c r="W2358" s="5" t="str">
        <f t="shared" si="332"/>
        <v>01</v>
      </c>
    </row>
    <row r="2359" spans="9:23">
      <c r="I2359" s="5" t="s">
        <v>2530</v>
      </c>
      <c r="K2359" s="59" t="s">
        <v>39</v>
      </c>
      <c r="N2359" s="68">
        <f t="shared" si="325"/>
        <v>1.1415525099999999E-4</v>
      </c>
      <c r="P2359" s="60" t="str">
        <f t="shared" si="326"/>
        <v>M04D09H02</v>
      </c>
      <c r="Q2359" s="67">
        <f t="shared" si="333"/>
        <v>43199.083333327624</v>
      </c>
      <c r="R2359" s="5">
        <f t="shared" si="327"/>
        <v>4</v>
      </c>
      <c r="S2359" s="5">
        <f t="shared" si="328"/>
        <v>9</v>
      </c>
      <c r="T2359" s="5">
        <f t="shared" si="329"/>
        <v>2</v>
      </c>
      <c r="U2359" s="5" t="str">
        <f t="shared" si="330"/>
        <v>04</v>
      </c>
      <c r="V2359" s="5" t="str">
        <f t="shared" si="331"/>
        <v>09</v>
      </c>
      <c r="W2359" s="5" t="str">
        <f t="shared" si="332"/>
        <v>02</v>
      </c>
    </row>
    <row r="2360" spans="9:23">
      <c r="I2360" s="5" t="s">
        <v>2531</v>
      </c>
      <c r="K2360" s="59" t="s">
        <v>39</v>
      </c>
      <c r="N2360" s="68">
        <f t="shared" si="325"/>
        <v>1.1415525099999999E-4</v>
      </c>
      <c r="P2360" s="60" t="str">
        <f t="shared" si="326"/>
        <v>M04D09H03</v>
      </c>
      <c r="Q2360" s="67">
        <f t="shared" si="333"/>
        <v>43199.124999994288</v>
      </c>
      <c r="R2360" s="5">
        <f t="shared" si="327"/>
        <v>4</v>
      </c>
      <c r="S2360" s="5">
        <f t="shared" si="328"/>
        <v>9</v>
      </c>
      <c r="T2360" s="5">
        <f t="shared" si="329"/>
        <v>3</v>
      </c>
      <c r="U2360" s="5" t="str">
        <f t="shared" si="330"/>
        <v>04</v>
      </c>
      <c r="V2360" s="5" t="str">
        <f t="shared" si="331"/>
        <v>09</v>
      </c>
      <c r="W2360" s="5" t="str">
        <f t="shared" si="332"/>
        <v>03</v>
      </c>
    </row>
    <row r="2361" spans="9:23">
      <c r="I2361" s="5" t="s">
        <v>2532</v>
      </c>
      <c r="K2361" s="59" t="s">
        <v>39</v>
      </c>
      <c r="N2361" s="68">
        <f t="shared" si="325"/>
        <v>1.1415525099999999E-4</v>
      </c>
      <c r="P2361" s="60" t="str">
        <f t="shared" si="326"/>
        <v>M04D09H04</v>
      </c>
      <c r="Q2361" s="67">
        <f t="shared" si="333"/>
        <v>43199.166666660953</v>
      </c>
      <c r="R2361" s="5">
        <f t="shared" si="327"/>
        <v>4</v>
      </c>
      <c r="S2361" s="5">
        <f t="shared" si="328"/>
        <v>9</v>
      </c>
      <c r="T2361" s="5">
        <f t="shared" si="329"/>
        <v>4</v>
      </c>
      <c r="U2361" s="5" t="str">
        <f t="shared" si="330"/>
        <v>04</v>
      </c>
      <c r="V2361" s="5" t="str">
        <f t="shared" si="331"/>
        <v>09</v>
      </c>
      <c r="W2361" s="5" t="str">
        <f t="shared" si="332"/>
        <v>04</v>
      </c>
    </row>
    <row r="2362" spans="9:23">
      <c r="I2362" s="5" t="s">
        <v>2533</v>
      </c>
      <c r="K2362" s="59" t="s">
        <v>39</v>
      </c>
      <c r="N2362" s="68">
        <f t="shared" si="325"/>
        <v>1.1415525099999999E-4</v>
      </c>
      <c r="P2362" s="60" t="str">
        <f t="shared" si="326"/>
        <v>M04D09H05</v>
      </c>
      <c r="Q2362" s="67">
        <f t="shared" si="333"/>
        <v>43199.208333327617</v>
      </c>
      <c r="R2362" s="5">
        <f t="shared" si="327"/>
        <v>4</v>
      </c>
      <c r="S2362" s="5">
        <f t="shared" si="328"/>
        <v>9</v>
      </c>
      <c r="T2362" s="5">
        <f t="shared" si="329"/>
        <v>5</v>
      </c>
      <c r="U2362" s="5" t="str">
        <f t="shared" si="330"/>
        <v>04</v>
      </c>
      <c r="V2362" s="5" t="str">
        <f t="shared" si="331"/>
        <v>09</v>
      </c>
      <c r="W2362" s="5" t="str">
        <f t="shared" si="332"/>
        <v>05</v>
      </c>
    </row>
    <row r="2363" spans="9:23">
      <c r="I2363" s="5" t="s">
        <v>2534</v>
      </c>
      <c r="K2363" s="59" t="s">
        <v>39</v>
      </c>
      <c r="N2363" s="68">
        <f t="shared" si="325"/>
        <v>1.1415525099999999E-4</v>
      </c>
      <c r="P2363" s="60" t="str">
        <f t="shared" si="326"/>
        <v>M04D09H06</v>
      </c>
      <c r="Q2363" s="67">
        <f t="shared" si="333"/>
        <v>43199.249999994281</v>
      </c>
      <c r="R2363" s="5">
        <f t="shared" si="327"/>
        <v>4</v>
      </c>
      <c r="S2363" s="5">
        <f t="shared" si="328"/>
        <v>9</v>
      </c>
      <c r="T2363" s="5">
        <f t="shared" si="329"/>
        <v>6</v>
      </c>
      <c r="U2363" s="5" t="str">
        <f t="shared" si="330"/>
        <v>04</v>
      </c>
      <c r="V2363" s="5" t="str">
        <f t="shared" si="331"/>
        <v>09</v>
      </c>
      <c r="W2363" s="5" t="str">
        <f t="shared" si="332"/>
        <v>06</v>
      </c>
    </row>
    <row r="2364" spans="9:23">
      <c r="I2364" s="5" t="s">
        <v>2535</v>
      </c>
      <c r="K2364" s="59" t="s">
        <v>39</v>
      </c>
      <c r="N2364" s="68">
        <f t="shared" si="325"/>
        <v>1.1415525099999999E-4</v>
      </c>
      <c r="P2364" s="60" t="str">
        <f t="shared" si="326"/>
        <v>M04D09H07</v>
      </c>
      <c r="Q2364" s="67">
        <f t="shared" si="333"/>
        <v>43199.291666660945</v>
      </c>
      <c r="R2364" s="5">
        <f t="shared" si="327"/>
        <v>4</v>
      </c>
      <c r="S2364" s="5">
        <f t="shared" si="328"/>
        <v>9</v>
      </c>
      <c r="T2364" s="5">
        <f t="shared" si="329"/>
        <v>7</v>
      </c>
      <c r="U2364" s="5" t="str">
        <f t="shared" si="330"/>
        <v>04</v>
      </c>
      <c r="V2364" s="5" t="str">
        <f t="shared" si="331"/>
        <v>09</v>
      </c>
      <c r="W2364" s="5" t="str">
        <f t="shared" si="332"/>
        <v>07</v>
      </c>
    </row>
    <row r="2365" spans="9:23">
      <c r="I2365" s="5" t="s">
        <v>2536</v>
      </c>
      <c r="K2365" s="59" t="s">
        <v>39</v>
      </c>
      <c r="N2365" s="68">
        <f t="shared" si="325"/>
        <v>1.1415525099999999E-4</v>
      </c>
      <c r="P2365" s="60" t="str">
        <f t="shared" si="326"/>
        <v>M04D09H08</v>
      </c>
      <c r="Q2365" s="67">
        <f t="shared" si="333"/>
        <v>43199.33333332761</v>
      </c>
      <c r="R2365" s="5">
        <f t="shared" si="327"/>
        <v>4</v>
      </c>
      <c r="S2365" s="5">
        <f t="shared" si="328"/>
        <v>9</v>
      </c>
      <c r="T2365" s="5">
        <f t="shared" si="329"/>
        <v>8</v>
      </c>
      <c r="U2365" s="5" t="str">
        <f t="shared" si="330"/>
        <v>04</v>
      </c>
      <c r="V2365" s="5" t="str">
        <f t="shared" si="331"/>
        <v>09</v>
      </c>
      <c r="W2365" s="5" t="str">
        <f t="shared" si="332"/>
        <v>08</v>
      </c>
    </row>
    <row r="2366" spans="9:23">
      <c r="I2366" s="5" t="s">
        <v>2537</v>
      </c>
      <c r="K2366" s="59" t="s">
        <v>39</v>
      </c>
      <c r="N2366" s="68">
        <f t="shared" si="325"/>
        <v>1.1415525099999999E-4</v>
      </c>
      <c r="P2366" s="60" t="str">
        <f t="shared" si="326"/>
        <v>M04D09H09</v>
      </c>
      <c r="Q2366" s="67">
        <f t="shared" si="333"/>
        <v>43199.374999994274</v>
      </c>
      <c r="R2366" s="5">
        <f t="shared" si="327"/>
        <v>4</v>
      </c>
      <c r="S2366" s="5">
        <f t="shared" si="328"/>
        <v>9</v>
      </c>
      <c r="T2366" s="5">
        <f t="shared" si="329"/>
        <v>9</v>
      </c>
      <c r="U2366" s="5" t="str">
        <f t="shared" si="330"/>
        <v>04</v>
      </c>
      <c r="V2366" s="5" t="str">
        <f t="shared" si="331"/>
        <v>09</v>
      </c>
      <c r="W2366" s="5" t="str">
        <f t="shared" si="332"/>
        <v>09</v>
      </c>
    </row>
    <row r="2367" spans="9:23">
      <c r="I2367" s="5" t="s">
        <v>2538</v>
      </c>
      <c r="K2367" s="59" t="s">
        <v>39</v>
      </c>
      <c r="N2367" s="68">
        <f t="shared" si="325"/>
        <v>1.1415525099999999E-4</v>
      </c>
      <c r="P2367" s="60" t="str">
        <f t="shared" si="326"/>
        <v>M04D09H10</v>
      </c>
      <c r="Q2367" s="67">
        <f t="shared" si="333"/>
        <v>43199.416666660938</v>
      </c>
      <c r="R2367" s="5">
        <f t="shared" si="327"/>
        <v>4</v>
      </c>
      <c r="S2367" s="5">
        <f t="shared" si="328"/>
        <v>9</v>
      </c>
      <c r="T2367" s="5">
        <f t="shared" si="329"/>
        <v>10</v>
      </c>
      <c r="U2367" s="5" t="str">
        <f t="shared" si="330"/>
        <v>04</v>
      </c>
      <c r="V2367" s="5" t="str">
        <f t="shared" si="331"/>
        <v>09</v>
      </c>
      <c r="W2367" s="5" t="str">
        <f t="shared" si="332"/>
        <v>10</v>
      </c>
    </row>
    <row r="2368" spans="9:23">
      <c r="I2368" s="5" t="s">
        <v>2539</v>
      </c>
      <c r="K2368" s="59" t="s">
        <v>39</v>
      </c>
      <c r="N2368" s="68">
        <f t="shared" si="325"/>
        <v>1.1415525099999999E-4</v>
      </c>
      <c r="P2368" s="60" t="str">
        <f t="shared" si="326"/>
        <v>M04D09H11</v>
      </c>
      <c r="Q2368" s="67">
        <f t="shared" si="333"/>
        <v>43199.458333327602</v>
      </c>
      <c r="R2368" s="5">
        <f t="shared" si="327"/>
        <v>4</v>
      </c>
      <c r="S2368" s="5">
        <f t="shared" si="328"/>
        <v>9</v>
      </c>
      <c r="T2368" s="5">
        <f t="shared" si="329"/>
        <v>11</v>
      </c>
      <c r="U2368" s="5" t="str">
        <f t="shared" si="330"/>
        <v>04</v>
      </c>
      <c r="V2368" s="5" t="str">
        <f t="shared" si="331"/>
        <v>09</v>
      </c>
      <c r="W2368" s="5" t="str">
        <f t="shared" si="332"/>
        <v>11</v>
      </c>
    </row>
    <row r="2369" spans="9:23">
      <c r="I2369" s="5" t="s">
        <v>2540</v>
      </c>
      <c r="K2369" s="59" t="s">
        <v>39</v>
      </c>
      <c r="N2369" s="68">
        <f t="shared" si="325"/>
        <v>1.1415525099999999E-4</v>
      </c>
      <c r="P2369" s="60" t="str">
        <f t="shared" si="326"/>
        <v>M04D09H12</v>
      </c>
      <c r="Q2369" s="67">
        <f t="shared" si="333"/>
        <v>43199.499999994267</v>
      </c>
      <c r="R2369" s="5">
        <f t="shared" si="327"/>
        <v>4</v>
      </c>
      <c r="S2369" s="5">
        <f t="shared" si="328"/>
        <v>9</v>
      </c>
      <c r="T2369" s="5">
        <f t="shared" si="329"/>
        <v>12</v>
      </c>
      <c r="U2369" s="5" t="str">
        <f t="shared" si="330"/>
        <v>04</v>
      </c>
      <c r="V2369" s="5" t="str">
        <f t="shared" si="331"/>
        <v>09</v>
      </c>
      <c r="W2369" s="5" t="str">
        <f t="shared" si="332"/>
        <v>12</v>
      </c>
    </row>
    <row r="2370" spans="9:23">
      <c r="I2370" s="5" t="s">
        <v>2541</v>
      </c>
      <c r="K2370" s="59" t="s">
        <v>39</v>
      </c>
      <c r="N2370" s="68">
        <f t="shared" si="325"/>
        <v>1.1415525099999999E-4</v>
      </c>
      <c r="P2370" s="60" t="str">
        <f t="shared" si="326"/>
        <v>M04D09H13</v>
      </c>
      <c r="Q2370" s="67">
        <f t="shared" si="333"/>
        <v>43199.541666660931</v>
      </c>
      <c r="R2370" s="5">
        <f t="shared" si="327"/>
        <v>4</v>
      </c>
      <c r="S2370" s="5">
        <f t="shared" si="328"/>
        <v>9</v>
      </c>
      <c r="T2370" s="5">
        <f t="shared" si="329"/>
        <v>13</v>
      </c>
      <c r="U2370" s="5" t="str">
        <f t="shared" si="330"/>
        <v>04</v>
      </c>
      <c r="V2370" s="5" t="str">
        <f t="shared" si="331"/>
        <v>09</v>
      </c>
      <c r="W2370" s="5" t="str">
        <f t="shared" si="332"/>
        <v>13</v>
      </c>
    </row>
    <row r="2371" spans="9:23">
      <c r="I2371" s="5" t="s">
        <v>2542</v>
      </c>
      <c r="K2371" s="59" t="s">
        <v>39</v>
      </c>
      <c r="N2371" s="68">
        <f t="shared" si="325"/>
        <v>1.1415525099999999E-4</v>
      </c>
      <c r="P2371" s="60" t="str">
        <f t="shared" si="326"/>
        <v>M04D09H14</v>
      </c>
      <c r="Q2371" s="67">
        <f t="shared" si="333"/>
        <v>43199.583333327595</v>
      </c>
      <c r="R2371" s="5">
        <f t="shared" si="327"/>
        <v>4</v>
      </c>
      <c r="S2371" s="5">
        <f t="shared" si="328"/>
        <v>9</v>
      </c>
      <c r="T2371" s="5">
        <f t="shared" si="329"/>
        <v>14</v>
      </c>
      <c r="U2371" s="5" t="str">
        <f t="shared" si="330"/>
        <v>04</v>
      </c>
      <c r="V2371" s="5" t="str">
        <f t="shared" si="331"/>
        <v>09</v>
      </c>
      <c r="W2371" s="5" t="str">
        <f t="shared" si="332"/>
        <v>14</v>
      </c>
    </row>
    <row r="2372" spans="9:23">
      <c r="I2372" s="5" t="s">
        <v>2543</v>
      </c>
      <c r="K2372" s="59" t="s">
        <v>39</v>
      </c>
      <c r="N2372" s="68">
        <f t="shared" si="325"/>
        <v>1.1415525099999999E-4</v>
      </c>
      <c r="P2372" s="60" t="str">
        <f t="shared" si="326"/>
        <v>M04D09H15</v>
      </c>
      <c r="Q2372" s="67">
        <f t="shared" si="333"/>
        <v>43199.624999994259</v>
      </c>
      <c r="R2372" s="5">
        <f t="shared" si="327"/>
        <v>4</v>
      </c>
      <c r="S2372" s="5">
        <f t="shared" si="328"/>
        <v>9</v>
      </c>
      <c r="T2372" s="5">
        <f t="shared" si="329"/>
        <v>15</v>
      </c>
      <c r="U2372" s="5" t="str">
        <f t="shared" si="330"/>
        <v>04</v>
      </c>
      <c r="V2372" s="5" t="str">
        <f t="shared" si="331"/>
        <v>09</v>
      </c>
      <c r="W2372" s="5" t="str">
        <f t="shared" si="332"/>
        <v>15</v>
      </c>
    </row>
    <row r="2373" spans="9:23">
      <c r="I2373" s="5" t="s">
        <v>2544</v>
      </c>
      <c r="K2373" s="59" t="s">
        <v>39</v>
      </c>
      <c r="N2373" s="68">
        <f t="shared" si="325"/>
        <v>1.1415525099999999E-4</v>
      </c>
      <c r="P2373" s="60" t="str">
        <f t="shared" si="326"/>
        <v>M04D09H16</v>
      </c>
      <c r="Q2373" s="67">
        <f t="shared" si="333"/>
        <v>43199.666666660924</v>
      </c>
      <c r="R2373" s="5">
        <f t="shared" si="327"/>
        <v>4</v>
      </c>
      <c r="S2373" s="5">
        <f t="shared" si="328"/>
        <v>9</v>
      </c>
      <c r="T2373" s="5">
        <f t="shared" si="329"/>
        <v>16</v>
      </c>
      <c r="U2373" s="5" t="str">
        <f t="shared" si="330"/>
        <v>04</v>
      </c>
      <c r="V2373" s="5" t="str">
        <f t="shared" si="331"/>
        <v>09</v>
      </c>
      <c r="W2373" s="5" t="str">
        <f t="shared" si="332"/>
        <v>16</v>
      </c>
    </row>
    <row r="2374" spans="9:23">
      <c r="I2374" s="5" t="s">
        <v>2545</v>
      </c>
      <c r="K2374" s="59" t="s">
        <v>39</v>
      </c>
      <c r="N2374" s="68">
        <f t="shared" ref="N2374:N2437" si="334">ROUND(1/8760,12)</f>
        <v>1.1415525099999999E-4</v>
      </c>
      <c r="P2374" s="60" t="str">
        <f t="shared" ref="P2374:P2437" si="335">"M"&amp;U2374&amp;"D"&amp;V2374&amp;"H"&amp;W2374</f>
        <v>M04D09H17</v>
      </c>
      <c r="Q2374" s="67">
        <f t="shared" si="333"/>
        <v>43199.708333327588</v>
      </c>
      <c r="R2374" s="5">
        <f t="shared" ref="R2374:R2437" si="336">MONTH(Q2374)</f>
        <v>4</v>
      </c>
      <c r="S2374" s="5">
        <f t="shared" ref="S2374:S2437" si="337">DAY(Q2374)</f>
        <v>9</v>
      </c>
      <c r="T2374" s="5">
        <f t="shared" ref="T2374:T2437" si="338">HOUR(Q2374)</f>
        <v>17</v>
      </c>
      <c r="U2374" s="5" t="str">
        <f t="shared" ref="U2374:U2437" si="339">TEXT(R2374,"00")</f>
        <v>04</v>
      </c>
      <c r="V2374" s="5" t="str">
        <f t="shared" ref="V2374:V2437" si="340">TEXT(S2374,"00")</f>
        <v>09</v>
      </c>
      <c r="W2374" s="5" t="str">
        <f t="shared" ref="W2374:W2437" si="341">TEXT(T2374,"00")</f>
        <v>17</v>
      </c>
    </row>
    <row r="2375" spans="9:23">
      <c r="I2375" s="5" t="s">
        <v>2546</v>
      </c>
      <c r="K2375" s="59" t="s">
        <v>39</v>
      </c>
      <c r="N2375" s="68">
        <f t="shared" si="334"/>
        <v>1.1415525099999999E-4</v>
      </c>
      <c r="P2375" s="60" t="str">
        <f t="shared" si="335"/>
        <v>M04D09H18</v>
      </c>
      <c r="Q2375" s="67">
        <f t="shared" ref="Q2375:Q2438" si="342">Q2374+(1/24)</f>
        <v>43199.749999994252</v>
      </c>
      <c r="R2375" s="5">
        <f t="shared" si="336"/>
        <v>4</v>
      </c>
      <c r="S2375" s="5">
        <f t="shared" si="337"/>
        <v>9</v>
      </c>
      <c r="T2375" s="5">
        <f t="shared" si="338"/>
        <v>18</v>
      </c>
      <c r="U2375" s="5" t="str">
        <f t="shared" si="339"/>
        <v>04</v>
      </c>
      <c r="V2375" s="5" t="str">
        <f t="shared" si="340"/>
        <v>09</v>
      </c>
      <c r="W2375" s="5" t="str">
        <f t="shared" si="341"/>
        <v>18</v>
      </c>
    </row>
    <row r="2376" spans="9:23">
      <c r="I2376" s="5" t="s">
        <v>2547</v>
      </c>
      <c r="K2376" s="59" t="s">
        <v>39</v>
      </c>
      <c r="N2376" s="68">
        <f t="shared" si="334"/>
        <v>1.1415525099999999E-4</v>
      </c>
      <c r="P2376" s="60" t="str">
        <f t="shared" si="335"/>
        <v>M04D09H19</v>
      </c>
      <c r="Q2376" s="67">
        <f t="shared" si="342"/>
        <v>43199.791666660916</v>
      </c>
      <c r="R2376" s="5">
        <f t="shared" si="336"/>
        <v>4</v>
      </c>
      <c r="S2376" s="5">
        <f t="shared" si="337"/>
        <v>9</v>
      </c>
      <c r="T2376" s="5">
        <f t="shared" si="338"/>
        <v>19</v>
      </c>
      <c r="U2376" s="5" t="str">
        <f t="shared" si="339"/>
        <v>04</v>
      </c>
      <c r="V2376" s="5" t="str">
        <f t="shared" si="340"/>
        <v>09</v>
      </c>
      <c r="W2376" s="5" t="str">
        <f t="shared" si="341"/>
        <v>19</v>
      </c>
    </row>
    <row r="2377" spans="9:23">
      <c r="I2377" s="5" t="s">
        <v>2548</v>
      </c>
      <c r="K2377" s="59" t="s">
        <v>39</v>
      </c>
      <c r="N2377" s="68">
        <f t="shared" si="334"/>
        <v>1.1415525099999999E-4</v>
      </c>
      <c r="P2377" s="60" t="str">
        <f t="shared" si="335"/>
        <v>M04D09H20</v>
      </c>
      <c r="Q2377" s="67">
        <f t="shared" si="342"/>
        <v>43199.83333332758</v>
      </c>
      <c r="R2377" s="5">
        <f t="shared" si="336"/>
        <v>4</v>
      </c>
      <c r="S2377" s="5">
        <f t="shared" si="337"/>
        <v>9</v>
      </c>
      <c r="T2377" s="5">
        <f t="shared" si="338"/>
        <v>20</v>
      </c>
      <c r="U2377" s="5" t="str">
        <f t="shared" si="339"/>
        <v>04</v>
      </c>
      <c r="V2377" s="5" t="str">
        <f t="shared" si="340"/>
        <v>09</v>
      </c>
      <c r="W2377" s="5" t="str">
        <f t="shared" si="341"/>
        <v>20</v>
      </c>
    </row>
    <row r="2378" spans="9:23">
      <c r="I2378" s="5" t="s">
        <v>2549</v>
      </c>
      <c r="K2378" s="59" t="s">
        <v>39</v>
      </c>
      <c r="N2378" s="68">
        <f t="shared" si="334"/>
        <v>1.1415525099999999E-4</v>
      </c>
      <c r="P2378" s="60" t="str">
        <f t="shared" si="335"/>
        <v>M04D09H21</v>
      </c>
      <c r="Q2378" s="67">
        <f t="shared" si="342"/>
        <v>43199.874999994245</v>
      </c>
      <c r="R2378" s="5">
        <f t="shared" si="336"/>
        <v>4</v>
      </c>
      <c r="S2378" s="5">
        <f t="shared" si="337"/>
        <v>9</v>
      </c>
      <c r="T2378" s="5">
        <f t="shared" si="338"/>
        <v>21</v>
      </c>
      <c r="U2378" s="5" t="str">
        <f t="shared" si="339"/>
        <v>04</v>
      </c>
      <c r="V2378" s="5" t="str">
        <f t="shared" si="340"/>
        <v>09</v>
      </c>
      <c r="W2378" s="5" t="str">
        <f t="shared" si="341"/>
        <v>21</v>
      </c>
    </row>
    <row r="2379" spans="9:23">
      <c r="I2379" s="5" t="s">
        <v>2550</v>
      </c>
      <c r="K2379" s="59" t="s">
        <v>39</v>
      </c>
      <c r="N2379" s="68">
        <f t="shared" si="334"/>
        <v>1.1415525099999999E-4</v>
      </c>
      <c r="P2379" s="60" t="str">
        <f t="shared" si="335"/>
        <v>M04D09H22</v>
      </c>
      <c r="Q2379" s="67">
        <f t="shared" si="342"/>
        <v>43199.916666660909</v>
      </c>
      <c r="R2379" s="5">
        <f t="shared" si="336"/>
        <v>4</v>
      </c>
      <c r="S2379" s="5">
        <f t="shared" si="337"/>
        <v>9</v>
      </c>
      <c r="T2379" s="5">
        <f t="shared" si="338"/>
        <v>22</v>
      </c>
      <c r="U2379" s="5" t="str">
        <f t="shared" si="339"/>
        <v>04</v>
      </c>
      <c r="V2379" s="5" t="str">
        <f t="shared" si="340"/>
        <v>09</v>
      </c>
      <c r="W2379" s="5" t="str">
        <f t="shared" si="341"/>
        <v>22</v>
      </c>
    </row>
    <row r="2380" spans="9:23">
      <c r="I2380" s="5" t="s">
        <v>2551</v>
      </c>
      <c r="K2380" s="59" t="s">
        <v>39</v>
      </c>
      <c r="N2380" s="68">
        <f t="shared" si="334"/>
        <v>1.1415525099999999E-4</v>
      </c>
      <c r="P2380" s="60" t="str">
        <f t="shared" si="335"/>
        <v>M04D09H23</v>
      </c>
      <c r="Q2380" s="67">
        <f t="shared" si="342"/>
        <v>43199.958333327573</v>
      </c>
      <c r="R2380" s="5">
        <f t="shared" si="336"/>
        <v>4</v>
      </c>
      <c r="S2380" s="5">
        <f t="shared" si="337"/>
        <v>9</v>
      </c>
      <c r="T2380" s="5">
        <f t="shared" si="338"/>
        <v>23</v>
      </c>
      <c r="U2380" s="5" t="str">
        <f t="shared" si="339"/>
        <v>04</v>
      </c>
      <c r="V2380" s="5" t="str">
        <f t="shared" si="340"/>
        <v>09</v>
      </c>
      <c r="W2380" s="5" t="str">
        <f t="shared" si="341"/>
        <v>23</v>
      </c>
    </row>
    <row r="2381" spans="9:23">
      <c r="I2381" s="5" t="s">
        <v>2552</v>
      </c>
      <c r="K2381" s="59" t="s">
        <v>39</v>
      </c>
      <c r="N2381" s="68">
        <f t="shared" si="334"/>
        <v>1.1415525099999999E-4</v>
      </c>
      <c r="P2381" s="60" t="str">
        <f t="shared" si="335"/>
        <v>M04D10H00</v>
      </c>
      <c r="Q2381" s="67">
        <f t="shared" si="342"/>
        <v>43199.999999994237</v>
      </c>
      <c r="R2381" s="5">
        <f t="shared" si="336"/>
        <v>4</v>
      </c>
      <c r="S2381" s="5">
        <f t="shared" si="337"/>
        <v>10</v>
      </c>
      <c r="T2381" s="5">
        <f t="shared" si="338"/>
        <v>0</v>
      </c>
      <c r="U2381" s="5" t="str">
        <f t="shared" si="339"/>
        <v>04</v>
      </c>
      <c r="V2381" s="5" t="str">
        <f t="shared" si="340"/>
        <v>10</v>
      </c>
      <c r="W2381" s="5" t="str">
        <f t="shared" si="341"/>
        <v>00</v>
      </c>
    </row>
    <row r="2382" spans="9:23">
      <c r="I2382" s="5" t="s">
        <v>2553</v>
      </c>
      <c r="K2382" s="59" t="s">
        <v>39</v>
      </c>
      <c r="N2382" s="68">
        <f t="shared" si="334"/>
        <v>1.1415525099999999E-4</v>
      </c>
      <c r="P2382" s="60" t="str">
        <f t="shared" si="335"/>
        <v>M04D10H01</v>
      </c>
      <c r="Q2382" s="67">
        <f t="shared" si="342"/>
        <v>43200.041666660902</v>
      </c>
      <c r="R2382" s="5">
        <f t="shared" si="336"/>
        <v>4</v>
      </c>
      <c r="S2382" s="5">
        <f t="shared" si="337"/>
        <v>10</v>
      </c>
      <c r="T2382" s="5">
        <f t="shared" si="338"/>
        <v>1</v>
      </c>
      <c r="U2382" s="5" t="str">
        <f t="shared" si="339"/>
        <v>04</v>
      </c>
      <c r="V2382" s="5" t="str">
        <f t="shared" si="340"/>
        <v>10</v>
      </c>
      <c r="W2382" s="5" t="str">
        <f t="shared" si="341"/>
        <v>01</v>
      </c>
    </row>
    <row r="2383" spans="9:23">
      <c r="I2383" s="5" t="s">
        <v>2554</v>
      </c>
      <c r="K2383" s="59" t="s">
        <v>39</v>
      </c>
      <c r="N2383" s="68">
        <f t="shared" si="334"/>
        <v>1.1415525099999999E-4</v>
      </c>
      <c r="P2383" s="60" t="str">
        <f t="shared" si="335"/>
        <v>M04D10H02</v>
      </c>
      <c r="Q2383" s="67">
        <f t="shared" si="342"/>
        <v>43200.083333327566</v>
      </c>
      <c r="R2383" s="5">
        <f t="shared" si="336"/>
        <v>4</v>
      </c>
      <c r="S2383" s="5">
        <f t="shared" si="337"/>
        <v>10</v>
      </c>
      <c r="T2383" s="5">
        <f t="shared" si="338"/>
        <v>2</v>
      </c>
      <c r="U2383" s="5" t="str">
        <f t="shared" si="339"/>
        <v>04</v>
      </c>
      <c r="V2383" s="5" t="str">
        <f t="shared" si="340"/>
        <v>10</v>
      </c>
      <c r="W2383" s="5" t="str">
        <f t="shared" si="341"/>
        <v>02</v>
      </c>
    </row>
    <row r="2384" spans="9:23">
      <c r="I2384" s="5" t="s">
        <v>2555</v>
      </c>
      <c r="K2384" s="59" t="s">
        <v>39</v>
      </c>
      <c r="N2384" s="68">
        <f t="shared" si="334"/>
        <v>1.1415525099999999E-4</v>
      </c>
      <c r="P2384" s="60" t="str">
        <f t="shared" si="335"/>
        <v>M04D10H03</v>
      </c>
      <c r="Q2384" s="67">
        <f t="shared" si="342"/>
        <v>43200.12499999423</v>
      </c>
      <c r="R2384" s="5">
        <f t="shared" si="336"/>
        <v>4</v>
      </c>
      <c r="S2384" s="5">
        <f t="shared" si="337"/>
        <v>10</v>
      </c>
      <c r="T2384" s="5">
        <f t="shared" si="338"/>
        <v>3</v>
      </c>
      <c r="U2384" s="5" t="str">
        <f t="shared" si="339"/>
        <v>04</v>
      </c>
      <c r="V2384" s="5" t="str">
        <f t="shared" si="340"/>
        <v>10</v>
      </c>
      <c r="W2384" s="5" t="str">
        <f t="shared" si="341"/>
        <v>03</v>
      </c>
    </row>
    <row r="2385" spans="9:23">
      <c r="I2385" s="5" t="s">
        <v>2556</v>
      </c>
      <c r="K2385" s="59" t="s">
        <v>39</v>
      </c>
      <c r="N2385" s="68">
        <f t="shared" si="334"/>
        <v>1.1415525099999999E-4</v>
      </c>
      <c r="P2385" s="60" t="str">
        <f t="shared" si="335"/>
        <v>M04D10H04</v>
      </c>
      <c r="Q2385" s="67">
        <f t="shared" si="342"/>
        <v>43200.166666660894</v>
      </c>
      <c r="R2385" s="5">
        <f t="shared" si="336"/>
        <v>4</v>
      </c>
      <c r="S2385" s="5">
        <f t="shared" si="337"/>
        <v>10</v>
      </c>
      <c r="T2385" s="5">
        <f t="shared" si="338"/>
        <v>4</v>
      </c>
      <c r="U2385" s="5" t="str">
        <f t="shared" si="339"/>
        <v>04</v>
      </c>
      <c r="V2385" s="5" t="str">
        <f t="shared" si="340"/>
        <v>10</v>
      </c>
      <c r="W2385" s="5" t="str">
        <f t="shared" si="341"/>
        <v>04</v>
      </c>
    </row>
    <row r="2386" spans="9:23">
      <c r="I2386" s="5" t="s">
        <v>2557</v>
      </c>
      <c r="K2386" s="59" t="s">
        <v>39</v>
      </c>
      <c r="N2386" s="68">
        <f t="shared" si="334"/>
        <v>1.1415525099999999E-4</v>
      </c>
      <c r="P2386" s="60" t="str">
        <f t="shared" si="335"/>
        <v>M04D10H05</v>
      </c>
      <c r="Q2386" s="67">
        <f t="shared" si="342"/>
        <v>43200.208333327559</v>
      </c>
      <c r="R2386" s="5">
        <f t="shared" si="336"/>
        <v>4</v>
      </c>
      <c r="S2386" s="5">
        <f t="shared" si="337"/>
        <v>10</v>
      </c>
      <c r="T2386" s="5">
        <f t="shared" si="338"/>
        <v>5</v>
      </c>
      <c r="U2386" s="5" t="str">
        <f t="shared" si="339"/>
        <v>04</v>
      </c>
      <c r="V2386" s="5" t="str">
        <f t="shared" si="340"/>
        <v>10</v>
      </c>
      <c r="W2386" s="5" t="str">
        <f t="shared" si="341"/>
        <v>05</v>
      </c>
    </row>
    <row r="2387" spans="9:23">
      <c r="I2387" s="5" t="s">
        <v>2558</v>
      </c>
      <c r="K2387" s="59" t="s">
        <v>39</v>
      </c>
      <c r="N2387" s="68">
        <f t="shared" si="334"/>
        <v>1.1415525099999999E-4</v>
      </c>
      <c r="P2387" s="60" t="str">
        <f t="shared" si="335"/>
        <v>M04D10H06</v>
      </c>
      <c r="Q2387" s="67">
        <f t="shared" si="342"/>
        <v>43200.249999994223</v>
      </c>
      <c r="R2387" s="5">
        <f t="shared" si="336"/>
        <v>4</v>
      </c>
      <c r="S2387" s="5">
        <f t="shared" si="337"/>
        <v>10</v>
      </c>
      <c r="T2387" s="5">
        <f t="shared" si="338"/>
        <v>6</v>
      </c>
      <c r="U2387" s="5" t="str">
        <f t="shared" si="339"/>
        <v>04</v>
      </c>
      <c r="V2387" s="5" t="str">
        <f t="shared" si="340"/>
        <v>10</v>
      </c>
      <c r="W2387" s="5" t="str">
        <f t="shared" si="341"/>
        <v>06</v>
      </c>
    </row>
    <row r="2388" spans="9:23">
      <c r="I2388" s="5" t="s">
        <v>2559</v>
      </c>
      <c r="K2388" s="59" t="s">
        <v>39</v>
      </c>
      <c r="N2388" s="68">
        <f t="shared" si="334"/>
        <v>1.1415525099999999E-4</v>
      </c>
      <c r="P2388" s="60" t="str">
        <f t="shared" si="335"/>
        <v>M04D10H07</v>
      </c>
      <c r="Q2388" s="67">
        <f t="shared" si="342"/>
        <v>43200.291666660887</v>
      </c>
      <c r="R2388" s="5">
        <f t="shared" si="336"/>
        <v>4</v>
      </c>
      <c r="S2388" s="5">
        <f t="shared" si="337"/>
        <v>10</v>
      </c>
      <c r="T2388" s="5">
        <f t="shared" si="338"/>
        <v>7</v>
      </c>
      <c r="U2388" s="5" t="str">
        <f t="shared" si="339"/>
        <v>04</v>
      </c>
      <c r="V2388" s="5" t="str">
        <f t="shared" si="340"/>
        <v>10</v>
      </c>
      <c r="W2388" s="5" t="str">
        <f t="shared" si="341"/>
        <v>07</v>
      </c>
    </row>
    <row r="2389" spans="9:23">
      <c r="I2389" s="5" t="s">
        <v>2560</v>
      </c>
      <c r="K2389" s="59" t="s">
        <v>39</v>
      </c>
      <c r="N2389" s="68">
        <f t="shared" si="334"/>
        <v>1.1415525099999999E-4</v>
      </c>
      <c r="P2389" s="60" t="str">
        <f t="shared" si="335"/>
        <v>M04D10H08</v>
      </c>
      <c r="Q2389" s="67">
        <f t="shared" si="342"/>
        <v>43200.333333327551</v>
      </c>
      <c r="R2389" s="5">
        <f t="shared" si="336"/>
        <v>4</v>
      </c>
      <c r="S2389" s="5">
        <f t="shared" si="337"/>
        <v>10</v>
      </c>
      <c r="T2389" s="5">
        <f t="shared" si="338"/>
        <v>8</v>
      </c>
      <c r="U2389" s="5" t="str">
        <f t="shared" si="339"/>
        <v>04</v>
      </c>
      <c r="V2389" s="5" t="str">
        <f t="shared" si="340"/>
        <v>10</v>
      </c>
      <c r="W2389" s="5" t="str">
        <f t="shared" si="341"/>
        <v>08</v>
      </c>
    </row>
    <row r="2390" spans="9:23">
      <c r="I2390" s="5" t="s">
        <v>2561</v>
      </c>
      <c r="K2390" s="59" t="s">
        <v>39</v>
      </c>
      <c r="N2390" s="68">
        <f t="shared" si="334"/>
        <v>1.1415525099999999E-4</v>
      </c>
      <c r="P2390" s="60" t="str">
        <f t="shared" si="335"/>
        <v>M04D10H09</v>
      </c>
      <c r="Q2390" s="67">
        <f t="shared" si="342"/>
        <v>43200.374999994216</v>
      </c>
      <c r="R2390" s="5">
        <f t="shared" si="336"/>
        <v>4</v>
      </c>
      <c r="S2390" s="5">
        <f t="shared" si="337"/>
        <v>10</v>
      </c>
      <c r="T2390" s="5">
        <f t="shared" si="338"/>
        <v>9</v>
      </c>
      <c r="U2390" s="5" t="str">
        <f t="shared" si="339"/>
        <v>04</v>
      </c>
      <c r="V2390" s="5" t="str">
        <f t="shared" si="340"/>
        <v>10</v>
      </c>
      <c r="W2390" s="5" t="str">
        <f t="shared" si="341"/>
        <v>09</v>
      </c>
    </row>
    <row r="2391" spans="9:23">
      <c r="I2391" s="5" t="s">
        <v>2562</v>
      </c>
      <c r="K2391" s="59" t="s">
        <v>39</v>
      </c>
      <c r="N2391" s="68">
        <f t="shared" si="334"/>
        <v>1.1415525099999999E-4</v>
      </c>
      <c r="P2391" s="60" t="str">
        <f t="shared" si="335"/>
        <v>M04D10H10</v>
      </c>
      <c r="Q2391" s="67">
        <f t="shared" si="342"/>
        <v>43200.41666666088</v>
      </c>
      <c r="R2391" s="5">
        <f t="shared" si="336"/>
        <v>4</v>
      </c>
      <c r="S2391" s="5">
        <f t="shared" si="337"/>
        <v>10</v>
      </c>
      <c r="T2391" s="5">
        <f t="shared" si="338"/>
        <v>10</v>
      </c>
      <c r="U2391" s="5" t="str">
        <f t="shared" si="339"/>
        <v>04</v>
      </c>
      <c r="V2391" s="5" t="str">
        <f t="shared" si="340"/>
        <v>10</v>
      </c>
      <c r="W2391" s="5" t="str">
        <f t="shared" si="341"/>
        <v>10</v>
      </c>
    </row>
    <row r="2392" spans="9:23">
      <c r="I2392" s="5" t="s">
        <v>2563</v>
      </c>
      <c r="K2392" s="59" t="s">
        <v>39</v>
      </c>
      <c r="N2392" s="68">
        <f t="shared" si="334"/>
        <v>1.1415525099999999E-4</v>
      </c>
      <c r="P2392" s="60" t="str">
        <f t="shared" si="335"/>
        <v>M04D10H11</v>
      </c>
      <c r="Q2392" s="67">
        <f t="shared" si="342"/>
        <v>43200.458333327544</v>
      </c>
      <c r="R2392" s="5">
        <f t="shared" si="336"/>
        <v>4</v>
      </c>
      <c r="S2392" s="5">
        <f t="shared" si="337"/>
        <v>10</v>
      </c>
      <c r="T2392" s="5">
        <f t="shared" si="338"/>
        <v>11</v>
      </c>
      <c r="U2392" s="5" t="str">
        <f t="shared" si="339"/>
        <v>04</v>
      </c>
      <c r="V2392" s="5" t="str">
        <f t="shared" si="340"/>
        <v>10</v>
      </c>
      <c r="W2392" s="5" t="str">
        <f t="shared" si="341"/>
        <v>11</v>
      </c>
    </row>
    <row r="2393" spans="9:23">
      <c r="I2393" s="5" t="s">
        <v>2564</v>
      </c>
      <c r="K2393" s="59" t="s">
        <v>39</v>
      </c>
      <c r="N2393" s="68">
        <f t="shared" si="334"/>
        <v>1.1415525099999999E-4</v>
      </c>
      <c r="P2393" s="60" t="str">
        <f t="shared" si="335"/>
        <v>M04D10H12</v>
      </c>
      <c r="Q2393" s="67">
        <f t="shared" si="342"/>
        <v>43200.499999994208</v>
      </c>
      <c r="R2393" s="5">
        <f t="shared" si="336"/>
        <v>4</v>
      </c>
      <c r="S2393" s="5">
        <f t="shared" si="337"/>
        <v>10</v>
      </c>
      <c r="T2393" s="5">
        <f t="shared" si="338"/>
        <v>12</v>
      </c>
      <c r="U2393" s="5" t="str">
        <f t="shared" si="339"/>
        <v>04</v>
      </c>
      <c r="V2393" s="5" t="str">
        <f t="shared" si="340"/>
        <v>10</v>
      </c>
      <c r="W2393" s="5" t="str">
        <f t="shared" si="341"/>
        <v>12</v>
      </c>
    </row>
    <row r="2394" spans="9:23">
      <c r="I2394" s="5" t="s">
        <v>2565</v>
      </c>
      <c r="K2394" s="59" t="s">
        <v>39</v>
      </c>
      <c r="N2394" s="68">
        <f t="shared" si="334"/>
        <v>1.1415525099999999E-4</v>
      </c>
      <c r="P2394" s="60" t="str">
        <f t="shared" si="335"/>
        <v>M04D10H13</v>
      </c>
      <c r="Q2394" s="67">
        <f t="shared" si="342"/>
        <v>43200.541666660873</v>
      </c>
      <c r="R2394" s="5">
        <f t="shared" si="336"/>
        <v>4</v>
      </c>
      <c r="S2394" s="5">
        <f t="shared" si="337"/>
        <v>10</v>
      </c>
      <c r="T2394" s="5">
        <f t="shared" si="338"/>
        <v>13</v>
      </c>
      <c r="U2394" s="5" t="str">
        <f t="shared" si="339"/>
        <v>04</v>
      </c>
      <c r="V2394" s="5" t="str">
        <f t="shared" si="340"/>
        <v>10</v>
      </c>
      <c r="W2394" s="5" t="str">
        <f t="shared" si="341"/>
        <v>13</v>
      </c>
    </row>
    <row r="2395" spans="9:23">
      <c r="I2395" s="5" t="s">
        <v>2566</v>
      </c>
      <c r="K2395" s="59" t="s">
        <v>39</v>
      </c>
      <c r="N2395" s="68">
        <f t="shared" si="334"/>
        <v>1.1415525099999999E-4</v>
      </c>
      <c r="P2395" s="60" t="str">
        <f t="shared" si="335"/>
        <v>M04D10H14</v>
      </c>
      <c r="Q2395" s="67">
        <f t="shared" si="342"/>
        <v>43200.583333327537</v>
      </c>
      <c r="R2395" s="5">
        <f t="shared" si="336"/>
        <v>4</v>
      </c>
      <c r="S2395" s="5">
        <f t="shared" si="337"/>
        <v>10</v>
      </c>
      <c r="T2395" s="5">
        <f t="shared" si="338"/>
        <v>14</v>
      </c>
      <c r="U2395" s="5" t="str">
        <f t="shared" si="339"/>
        <v>04</v>
      </c>
      <c r="V2395" s="5" t="str">
        <f t="shared" si="340"/>
        <v>10</v>
      </c>
      <c r="W2395" s="5" t="str">
        <f t="shared" si="341"/>
        <v>14</v>
      </c>
    </row>
    <row r="2396" spans="9:23">
      <c r="I2396" s="5" t="s">
        <v>2567</v>
      </c>
      <c r="K2396" s="59" t="s">
        <v>39</v>
      </c>
      <c r="N2396" s="68">
        <f t="shared" si="334"/>
        <v>1.1415525099999999E-4</v>
      </c>
      <c r="P2396" s="60" t="str">
        <f t="shared" si="335"/>
        <v>M04D10H15</v>
      </c>
      <c r="Q2396" s="67">
        <f t="shared" si="342"/>
        <v>43200.624999994201</v>
      </c>
      <c r="R2396" s="5">
        <f t="shared" si="336"/>
        <v>4</v>
      </c>
      <c r="S2396" s="5">
        <f t="shared" si="337"/>
        <v>10</v>
      </c>
      <c r="T2396" s="5">
        <f t="shared" si="338"/>
        <v>15</v>
      </c>
      <c r="U2396" s="5" t="str">
        <f t="shared" si="339"/>
        <v>04</v>
      </c>
      <c r="V2396" s="5" t="str">
        <f t="shared" si="340"/>
        <v>10</v>
      </c>
      <c r="W2396" s="5" t="str">
        <f t="shared" si="341"/>
        <v>15</v>
      </c>
    </row>
    <row r="2397" spans="9:23">
      <c r="I2397" s="5" t="s">
        <v>2568</v>
      </c>
      <c r="K2397" s="59" t="s">
        <v>39</v>
      </c>
      <c r="N2397" s="68">
        <f t="shared" si="334"/>
        <v>1.1415525099999999E-4</v>
      </c>
      <c r="P2397" s="60" t="str">
        <f t="shared" si="335"/>
        <v>M04D10H16</v>
      </c>
      <c r="Q2397" s="67">
        <f t="shared" si="342"/>
        <v>43200.666666660865</v>
      </c>
      <c r="R2397" s="5">
        <f t="shared" si="336"/>
        <v>4</v>
      </c>
      <c r="S2397" s="5">
        <f t="shared" si="337"/>
        <v>10</v>
      </c>
      <c r="T2397" s="5">
        <f t="shared" si="338"/>
        <v>16</v>
      </c>
      <c r="U2397" s="5" t="str">
        <f t="shared" si="339"/>
        <v>04</v>
      </c>
      <c r="V2397" s="5" t="str">
        <f t="shared" si="340"/>
        <v>10</v>
      </c>
      <c r="W2397" s="5" t="str">
        <f t="shared" si="341"/>
        <v>16</v>
      </c>
    </row>
    <row r="2398" spans="9:23">
      <c r="I2398" s="5" t="s">
        <v>2569</v>
      </c>
      <c r="K2398" s="59" t="s">
        <v>39</v>
      </c>
      <c r="N2398" s="68">
        <f t="shared" si="334"/>
        <v>1.1415525099999999E-4</v>
      </c>
      <c r="P2398" s="60" t="str">
        <f t="shared" si="335"/>
        <v>M04D10H17</v>
      </c>
      <c r="Q2398" s="67">
        <f t="shared" si="342"/>
        <v>43200.70833332753</v>
      </c>
      <c r="R2398" s="5">
        <f t="shared" si="336"/>
        <v>4</v>
      </c>
      <c r="S2398" s="5">
        <f t="shared" si="337"/>
        <v>10</v>
      </c>
      <c r="T2398" s="5">
        <f t="shared" si="338"/>
        <v>17</v>
      </c>
      <c r="U2398" s="5" t="str">
        <f t="shared" si="339"/>
        <v>04</v>
      </c>
      <c r="V2398" s="5" t="str">
        <f t="shared" si="340"/>
        <v>10</v>
      </c>
      <c r="W2398" s="5" t="str">
        <f t="shared" si="341"/>
        <v>17</v>
      </c>
    </row>
    <row r="2399" spans="9:23">
      <c r="I2399" s="5" t="s">
        <v>2570</v>
      </c>
      <c r="K2399" s="59" t="s">
        <v>39</v>
      </c>
      <c r="N2399" s="68">
        <f t="shared" si="334"/>
        <v>1.1415525099999999E-4</v>
      </c>
      <c r="P2399" s="60" t="str">
        <f t="shared" si="335"/>
        <v>M04D10H18</v>
      </c>
      <c r="Q2399" s="67">
        <f t="shared" si="342"/>
        <v>43200.749999994194</v>
      </c>
      <c r="R2399" s="5">
        <f t="shared" si="336"/>
        <v>4</v>
      </c>
      <c r="S2399" s="5">
        <f t="shared" si="337"/>
        <v>10</v>
      </c>
      <c r="T2399" s="5">
        <f t="shared" si="338"/>
        <v>18</v>
      </c>
      <c r="U2399" s="5" t="str">
        <f t="shared" si="339"/>
        <v>04</v>
      </c>
      <c r="V2399" s="5" t="str">
        <f t="shared" si="340"/>
        <v>10</v>
      </c>
      <c r="W2399" s="5" t="str">
        <f t="shared" si="341"/>
        <v>18</v>
      </c>
    </row>
    <row r="2400" spans="9:23">
      <c r="I2400" s="5" t="s">
        <v>2571</v>
      </c>
      <c r="K2400" s="59" t="s">
        <v>39</v>
      </c>
      <c r="N2400" s="68">
        <f t="shared" si="334"/>
        <v>1.1415525099999999E-4</v>
      </c>
      <c r="P2400" s="60" t="str">
        <f t="shared" si="335"/>
        <v>M04D10H19</v>
      </c>
      <c r="Q2400" s="67">
        <f t="shared" si="342"/>
        <v>43200.791666660858</v>
      </c>
      <c r="R2400" s="5">
        <f t="shared" si="336"/>
        <v>4</v>
      </c>
      <c r="S2400" s="5">
        <f t="shared" si="337"/>
        <v>10</v>
      </c>
      <c r="T2400" s="5">
        <f t="shared" si="338"/>
        <v>19</v>
      </c>
      <c r="U2400" s="5" t="str">
        <f t="shared" si="339"/>
        <v>04</v>
      </c>
      <c r="V2400" s="5" t="str">
        <f t="shared" si="340"/>
        <v>10</v>
      </c>
      <c r="W2400" s="5" t="str">
        <f t="shared" si="341"/>
        <v>19</v>
      </c>
    </row>
    <row r="2401" spans="9:23">
      <c r="I2401" s="5" t="s">
        <v>2572</v>
      </c>
      <c r="K2401" s="59" t="s">
        <v>39</v>
      </c>
      <c r="N2401" s="68">
        <f t="shared" si="334"/>
        <v>1.1415525099999999E-4</v>
      </c>
      <c r="P2401" s="60" t="str">
        <f t="shared" si="335"/>
        <v>M04D10H20</v>
      </c>
      <c r="Q2401" s="67">
        <f t="shared" si="342"/>
        <v>43200.833333327522</v>
      </c>
      <c r="R2401" s="5">
        <f t="shared" si="336"/>
        <v>4</v>
      </c>
      <c r="S2401" s="5">
        <f t="shared" si="337"/>
        <v>10</v>
      </c>
      <c r="T2401" s="5">
        <f t="shared" si="338"/>
        <v>20</v>
      </c>
      <c r="U2401" s="5" t="str">
        <f t="shared" si="339"/>
        <v>04</v>
      </c>
      <c r="V2401" s="5" t="str">
        <f t="shared" si="340"/>
        <v>10</v>
      </c>
      <c r="W2401" s="5" t="str">
        <f t="shared" si="341"/>
        <v>20</v>
      </c>
    </row>
    <row r="2402" spans="9:23">
      <c r="I2402" s="5" t="s">
        <v>2573</v>
      </c>
      <c r="K2402" s="59" t="s">
        <v>39</v>
      </c>
      <c r="N2402" s="68">
        <f t="shared" si="334"/>
        <v>1.1415525099999999E-4</v>
      </c>
      <c r="P2402" s="60" t="str">
        <f t="shared" si="335"/>
        <v>M04D10H21</v>
      </c>
      <c r="Q2402" s="67">
        <f t="shared" si="342"/>
        <v>43200.874999994187</v>
      </c>
      <c r="R2402" s="5">
        <f t="shared" si="336"/>
        <v>4</v>
      </c>
      <c r="S2402" s="5">
        <f t="shared" si="337"/>
        <v>10</v>
      </c>
      <c r="T2402" s="5">
        <f t="shared" si="338"/>
        <v>21</v>
      </c>
      <c r="U2402" s="5" t="str">
        <f t="shared" si="339"/>
        <v>04</v>
      </c>
      <c r="V2402" s="5" t="str">
        <f t="shared" si="340"/>
        <v>10</v>
      </c>
      <c r="W2402" s="5" t="str">
        <f t="shared" si="341"/>
        <v>21</v>
      </c>
    </row>
    <row r="2403" spans="9:23">
      <c r="I2403" s="5" t="s">
        <v>2574</v>
      </c>
      <c r="K2403" s="59" t="s">
        <v>39</v>
      </c>
      <c r="N2403" s="68">
        <f t="shared" si="334"/>
        <v>1.1415525099999999E-4</v>
      </c>
      <c r="P2403" s="60" t="str">
        <f t="shared" si="335"/>
        <v>M04D10H22</v>
      </c>
      <c r="Q2403" s="67">
        <f t="shared" si="342"/>
        <v>43200.916666660851</v>
      </c>
      <c r="R2403" s="5">
        <f t="shared" si="336"/>
        <v>4</v>
      </c>
      <c r="S2403" s="5">
        <f t="shared" si="337"/>
        <v>10</v>
      </c>
      <c r="T2403" s="5">
        <f t="shared" si="338"/>
        <v>22</v>
      </c>
      <c r="U2403" s="5" t="str">
        <f t="shared" si="339"/>
        <v>04</v>
      </c>
      <c r="V2403" s="5" t="str">
        <f t="shared" si="340"/>
        <v>10</v>
      </c>
      <c r="W2403" s="5" t="str">
        <f t="shared" si="341"/>
        <v>22</v>
      </c>
    </row>
    <row r="2404" spans="9:23">
      <c r="I2404" s="5" t="s">
        <v>2575</v>
      </c>
      <c r="K2404" s="59" t="s">
        <v>39</v>
      </c>
      <c r="N2404" s="68">
        <f t="shared" si="334"/>
        <v>1.1415525099999999E-4</v>
      </c>
      <c r="P2404" s="60" t="str">
        <f t="shared" si="335"/>
        <v>M04D10H23</v>
      </c>
      <c r="Q2404" s="67">
        <f t="shared" si="342"/>
        <v>43200.958333327515</v>
      </c>
      <c r="R2404" s="5">
        <f t="shared" si="336"/>
        <v>4</v>
      </c>
      <c r="S2404" s="5">
        <f t="shared" si="337"/>
        <v>10</v>
      </c>
      <c r="T2404" s="5">
        <f t="shared" si="338"/>
        <v>23</v>
      </c>
      <c r="U2404" s="5" t="str">
        <f t="shared" si="339"/>
        <v>04</v>
      </c>
      <c r="V2404" s="5" t="str">
        <f t="shared" si="340"/>
        <v>10</v>
      </c>
      <c r="W2404" s="5" t="str">
        <f t="shared" si="341"/>
        <v>23</v>
      </c>
    </row>
    <row r="2405" spans="9:23">
      <c r="I2405" s="5" t="s">
        <v>2576</v>
      </c>
      <c r="K2405" s="59" t="s">
        <v>39</v>
      </c>
      <c r="N2405" s="68">
        <f t="shared" si="334"/>
        <v>1.1415525099999999E-4</v>
      </c>
      <c r="P2405" s="60" t="str">
        <f t="shared" si="335"/>
        <v>M04D11H00</v>
      </c>
      <c r="Q2405" s="67">
        <f t="shared" si="342"/>
        <v>43200.999999994179</v>
      </c>
      <c r="R2405" s="5">
        <f t="shared" si="336"/>
        <v>4</v>
      </c>
      <c r="S2405" s="5">
        <f t="shared" si="337"/>
        <v>11</v>
      </c>
      <c r="T2405" s="5">
        <f t="shared" si="338"/>
        <v>0</v>
      </c>
      <c r="U2405" s="5" t="str">
        <f t="shared" si="339"/>
        <v>04</v>
      </c>
      <c r="V2405" s="5" t="str">
        <f t="shared" si="340"/>
        <v>11</v>
      </c>
      <c r="W2405" s="5" t="str">
        <f t="shared" si="341"/>
        <v>00</v>
      </c>
    </row>
    <row r="2406" spans="9:23">
      <c r="I2406" s="5" t="s">
        <v>2577</v>
      </c>
      <c r="K2406" s="59" t="s">
        <v>39</v>
      </c>
      <c r="N2406" s="68">
        <f t="shared" si="334"/>
        <v>1.1415525099999999E-4</v>
      </c>
      <c r="P2406" s="60" t="str">
        <f t="shared" si="335"/>
        <v>M04D11H01</v>
      </c>
      <c r="Q2406" s="67">
        <f t="shared" si="342"/>
        <v>43201.041666660843</v>
      </c>
      <c r="R2406" s="5">
        <f t="shared" si="336"/>
        <v>4</v>
      </c>
      <c r="S2406" s="5">
        <f t="shared" si="337"/>
        <v>11</v>
      </c>
      <c r="T2406" s="5">
        <f t="shared" si="338"/>
        <v>1</v>
      </c>
      <c r="U2406" s="5" t="str">
        <f t="shared" si="339"/>
        <v>04</v>
      </c>
      <c r="V2406" s="5" t="str">
        <f t="shared" si="340"/>
        <v>11</v>
      </c>
      <c r="W2406" s="5" t="str">
        <f t="shared" si="341"/>
        <v>01</v>
      </c>
    </row>
    <row r="2407" spans="9:23">
      <c r="I2407" s="5" t="s">
        <v>2578</v>
      </c>
      <c r="K2407" s="59" t="s">
        <v>39</v>
      </c>
      <c r="N2407" s="68">
        <f t="shared" si="334"/>
        <v>1.1415525099999999E-4</v>
      </c>
      <c r="P2407" s="60" t="str">
        <f t="shared" si="335"/>
        <v>M04D11H02</v>
      </c>
      <c r="Q2407" s="67">
        <f t="shared" si="342"/>
        <v>43201.083333327508</v>
      </c>
      <c r="R2407" s="5">
        <f t="shared" si="336"/>
        <v>4</v>
      </c>
      <c r="S2407" s="5">
        <f t="shared" si="337"/>
        <v>11</v>
      </c>
      <c r="T2407" s="5">
        <f t="shared" si="338"/>
        <v>2</v>
      </c>
      <c r="U2407" s="5" t="str">
        <f t="shared" si="339"/>
        <v>04</v>
      </c>
      <c r="V2407" s="5" t="str">
        <f t="shared" si="340"/>
        <v>11</v>
      </c>
      <c r="W2407" s="5" t="str">
        <f t="shared" si="341"/>
        <v>02</v>
      </c>
    </row>
    <row r="2408" spans="9:23">
      <c r="I2408" s="5" t="s">
        <v>2579</v>
      </c>
      <c r="K2408" s="59" t="s">
        <v>39</v>
      </c>
      <c r="N2408" s="68">
        <f t="shared" si="334"/>
        <v>1.1415525099999999E-4</v>
      </c>
      <c r="P2408" s="60" t="str">
        <f t="shared" si="335"/>
        <v>M04D11H03</v>
      </c>
      <c r="Q2408" s="67">
        <f t="shared" si="342"/>
        <v>43201.124999994172</v>
      </c>
      <c r="R2408" s="5">
        <f t="shared" si="336"/>
        <v>4</v>
      </c>
      <c r="S2408" s="5">
        <f t="shared" si="337"/>
        <v>11</v>
      </c>
      <c r="T2408" s="5">
        <f t="shared" si="338"/>
        <v>3</v>
      </c>
      <c r="U2408" s="5" t="str">
        <f t="shared" si="339"/>
        <v>04</v>
      </c>
      <c r="V2408" s="5" t="str">
        <f t="shared" si="340"/>
        <v>11</v>
      </c>
      <c r="W2408" s="5" t="str">
        <f t="shared" si="341"/>
        <v>03</v>
      </c>
    </row>
    <row r="2409" spans="9:23">
      <c r="I2409" s="5" t="s">
        <v>2580</v>
      </c>
      <c r="K2409" s="59" t="s">
        <v>39</v>
      </c>
      <c r="N2409" s="68">
        <f t="shared" si="334"/>
        <v>1.1415525099999999E-4</v>
      </c>
      <c r="P2409" s="60" t="str">
        <f t="shared" si="335"/>
        <v>M04D11H04</v>
      </c>
      <c r="Q2409" s="67">
        <f t="shared" si="342"/>
        <v>43201.166666660836</v>
      </c>
      <c r="R2409" s="5">
        <f t="shared" si="336"/>
        <v>4</v>
      </c>
      <c r="S2409" s="5">
        <f t="shared" si="337"/>
        <v>11</v>
      </c>
      <c r="T2409" s="5">
        <f t="shared" si="338"/>
        <v>4</v>
      </c>
      <c r="U2409" s="5" t="str">
        <f t="shared" si="339"/>
        <v>04</v>
      </c>
      <c r="V2409" s="5" t="str">
        <f t="shared" si="340"/>
        <v>11</v>
      </c>
      <c r="W2409" s="5" t="str">
        <f t="shared" si="341"/>
        <v>04</v>
      </c>
    </row>
    <row r="2410" spans="9:23">
      <c r="I2410" s="5" t="s">
        <v>2581</v>
      </c>
      <c r="K2410" s="59" t="s">
        <v>39</v>
      </c>
      <c r="N2410" s="68">
        <f t="shared" si="334"/>
        <v>1.1415525099999999E-4</v>
      </c>
      <c r="P2410" s="60" t="str">
        <f t="shared" si="335"/>
        <v>M04D11H05</v>
      </c>
      <c r="Q2410" s="67">
        <f t="shared" si="342"/>
        <v>43201.2083333275</v>
      </c>
      <c r="R2410" s="5">
        <f t="shared" si="336"/>
        <v>4</v>
      </c>
      <c r="S2410" s="5">
        <f t="shared" si="337"/>
        <v>11</v>
      </c>
      <c r="T2410" s="5">
        <f t="shared" si="338"/>
        <v>5</v>
      </c>
      <c r="U2410" s="5" t="str">
        <f t="shared" si="339"/>
        <v>04</v>
      </c>
      <c r="V2410" s="5" t="str">
        <f t="shared" si="340"/>
        <v>11</v>
      </c>
      <c r="W2410" s="5" t="str">
        <f t="shared" si="341"/>
        <v>05</v>
      </c>
    </row>
    <row r="2411" spans="9:23">
      <c r="I2411" s="5" t="s">
        <v>2582</v>
      </c>
      <c r="K2411" s="59" t="s">
        <v>39</v>
      </c>
      <c r="N2411" s="68">
        <f t="shared" si="334"/>
        <v>1.1415525099999999E-4</v>
      </c>
      <c r="P2411" s="60" t="str">
        <f t="shared" si="335"/>
        <v>M04D11H06</v>
      </c>
      <c r="Q2411" s="67">
        <f t="shared" si="342"/>
        <v>43201.249999994165</v>
      </c>
      <c r="R2411" s="5">
        <f t="shared" si="336"/>
        <v>4</v>
      </c>
      <c r="S2411" s="5">
        <f t="shared" si="337"/>
        <v>11</v>
      </c>
      <c r="T2411" s="5">
        <f t="shared" si="338"/>
        <v>6</v>
      </c>
      <c r="U2411" s="5" t="str">
        <f t="shared" si="339"/>
        <v>04</v>
      </c>
      <c r="V2411" s="5" t="str">
        <f t="shared" si="340"/>
        <v>11</v>
      </c>
      <c r="W2411" s="5" t="str">
        <f t="shared" si="341"/>
        <v>06</v>
      </c>
    </row>
    <row r="2412" spans="9:23">
      <c r="I2412" s="5" t="s">
        <v>2583</v>
      </c>
      <c r="K2412" s="59" t="s">
        <v>39</v>
      </c>
      <c r="N2412" s="68">
        <f t="shared" si="334"/>
        <v>1.1415525099999999E-4</v>
      </c>
      <c r="P2412" s="60" t="str">
        <f t="shared" si="335"/>
        <v>M04D11H07</v>
      </c>
      <c r="Q2412" s="67">
        <f t="shared" si="342"/>
        <v>43201.291666660829</v>
      </c>
      <c r="R2412" s="5">
        <f t="shared" si="336"/>
        <v>4</v>
      </c>
      <c r="S2412" s="5">
        <f t="shared" si="337"/>
        <v>11</v>
      </c>
      <c r="T2412" s="5">
        <f t="shared" si="338"/>
        <v>7</v>
      </c>
      <c r="U2412" s="5" t="str">
        <f t="shared" si="339"/>
        <v>04</v>
      </c>
      <c r="V2412" s="5" t="str">
        <f t="shared" si="340"/>
        <v>11</v>
      </c>
      <c r="W2412" s="5" t="str">
        <f t="shared" si="341"/>
        <v>07</v>
      </c>
    </row>
    <row r="2413" spans="9:23">
      <c r="I2413" s="5" t="s">
        <v>2584</v>
      </c>
      <c r="K2413" s="59" t="s">
        <v>39</v>
      </c>
      <c r="N2413" s="68">
        <f t="shared" si="334"/>
        <v>1.1415525099999999E-4</v>
      </c>
      <c r="P2413" s="60" t="str">
        <f t="shared" si="335"/>
        <v>M04D11H08</v>
      </c>
      <c r="Q2413" s="67">
        <f t="shared" si="342"/>
        <v>43201.333333327493</v>
      </c>
      <c r="R2413" s="5">
        <f t="shared" si="336"/>
        <v>4</v>
      </c>
      <c r="S2413" s="5">
        <f t="shared" si="337"/>
        <v>11</v>
      </c>
      <c r="T2413" s="5">
        <f t="shared" si="338"/>
        <v>8</v>
      </c>
      <c r="U2413" s="5" t="str">
        <f t="shared" si="339"/>
        <v>04</v>
      </c>
      <c r="V2413" s="5" t="str">
        <f t="shared" si="340"/>
        <v>11</v>
      </c>
      <c r="W2413" s="5" t="str">
        <f t="shared" si="341"/>
        <v>08</v>
      </c>
    </row>
    <row r="2414" spans="9:23">
      <c r="I2414" s="5" t="s">
        <v>2585</v>
      </c>
      <c r="K2414" s="59" t="s">
        <v>39</v>
      </c>
      <c r="N2414" s="68">
        <f t="shared" si="334"/>
        <v>1.1415525099999999E-4</v>
      </c>
      <c r="P2414" s="60" t="str">
        <f t="shared" si="335"/>
        <v>M04D11H09</v>
      </c>
      <c r="Q2414" s="67">
        <f t="shared" si="342"/>
        <v>43201.374999994157</v>
      </c>
      <c r="R2414" s="5">
        <f t="shared" si="336"/>
        <v>4</v>
      </c>
      <c r="S2414" s="5">
        <f t="shared" si="337"/>
        <v>11</v>
      </c>
      <c r="T2414" s="5">
        <f t="shared" si="338"/>
        <v>9</v>
      </c>
      <c r="U2414" s="5" t="str">
        <f t="shared" si="339"/>
        <v>04</v>
      </c>
      <c r="V2414" s="5" t="str">
        <f t="shared" si="340"/>
        <v>11</v>
      </c>
      <c r="W2414" s="5" t="str">
        <f t="shared" si="341"/>
        <v>09</v>
      </c>
    </row>
    <row r="2415" spans="9:23">
      <c r="I2415" s="5" t="s">
        <v>2586</v>
      </c>
      <c r="K2415" s="59" t="s">
        <v>39</v>
      </c>
      <c r="N2415" s="68">
        <f t="shared" si="334"/>
        <v>1.1415525099999999E-4</v>
      </c>
      <c r="P2415" s="60" t="str">
        <f t="shared" si="335"/>
        <v>M04D11H10</v>
      </c>
      <c r="Q2415" s="67">
        <f t="shared" si="342"/>
        <v>43201.416666660822</v>
      </c>
      <c r="R2415" s="5">
        <f t="shared" si="336"/>
        <v>4</v>
      </c>
      <c r="S2415" s="5">
        <f t="shared" si="337"/>
        <v>11</v>
      </c>
      <c r="T2415" s="5">
        <f t="shared" si="338"/>
        <v>10</v>
      </c>
      <c r="U2415" s="5" t="str">
        <f t="shared" si="339"/>
        <v>04</v>
      </c>
      <c r="V2415" s="5" t="str">
        <f t="shared" si="340"/>
        <v>11</v>
      </c>
      <c r="W2415" s="5" t="str">
        <f t="shared" si="341"/>
        <v>10</v>
      </c>
    </row>
    <row r="2416" spans="9:23">
      <c r="I2416" s="5" t="s">
        <v>2587</v>
      </c>
      <c r="K2416" s="59" t="s">
        <v>39</v>
      </c>
      <c r="N2416" s="68">
        <f t="shared" si="334"/>
        <v>1.1415525099999999E-4</v>
      </c>
      <c r="P2416" s="60" t="str">
        <f t="shared" si="335"/>
        <v>M04D11H11</v>
      </c>
      <c r="Q2416" s="67">
        <f t="shared" si="342"/>
        <v>43201.458333327486</v>
      </c>
      <c r="R2416" s="5">
        <f t="shared" si="336"/>
        <v>4</v>
      </c>
      <c r="S2416" s="5">
        <f t="shared" si="337"/>
        <v>11</v>
      </c>
      <c r="T2416" s="5">
        <f t="shared" si="338"/>
        <v>11</v>
      </c>
      <c r="U2416" s="5" t="str">
        <f t="shared" si="339"/>
        <v>04</v>
      </c>
      <c r="V2416" s="5" t="str">
        <f t="shared" si="340"/>
        <v>11</v>
      </c>
      <c r="W2416" s="5" t="str">
        <f t="shared" si="341"/>
        <v>11</v>
      </c>
    </row>
    <row r="2417" spans="9:23">
      <c r="I2417" s="5" t="s">
        <v>2588</v>
      </c>
      <c r="K2417" s="59" t="s">
        <v>39</v>
      </c>
      <c r="N2417" s="68">
        <f t="shared" si="334"/>
        <v>1.1415525099999999E-4</v>
      </c>
      <c r="P2417" s="60" t="str">
        <f t="shared" si="335"/>
        <v>M04D11H12</v>
      </c>
      <c r="Q2417" s="67">
        <f t="shared" si="342"/>
        <v>43201.49999999415</v>
      </c>
      <c r="R2417" s="5">
        <f t="shared" si="336"/>
        <v>4</v>
      </c>
      <c r="S2417" s="5">
        <f t="shared" si="337"/>
        <v>11</v>
      </c>
      <c r="T2417" s="5">
        <f t="shared" si="338"/>
        <v>12</v>
      </c>
      <c r="U2417" s="5" t="str">
        <f t="shared" si="339"/>
        <v>04</v>
      </c>
      <c r="V2417" s="5" t="str">
        <f t="shared" si="340"/>
        <v>11</v>
      </c>
      <c r="W2417" s="5" t="str">
        <f t="shared" si="341"/>
        <v>12</v>
      </c>
    </row>
    <row r="2418" spans="9:23">
      <c r="I2418" s="5" t="s">
        <v>2589</v>
      </c>
      <c r="K2418" s="59" t="s">
        <v>39</v>
      </c>
      <c r="N2418" s="68">
        <f t="shared" si="334"/>
        <v>1.1415525099999999E-4</v>
      </c>
      <c r="P2418" s="60" t="str">
        <f t="shared" si="335"/>
        <v>M04D11H13</v>
      </c>
      <c r="Q2418" s="67">
        <f t="shared" si="342"/>
        <v>43201.541666660814</v>
      </c>
      <c r="R2418" s="5">
        <f t="shared" si="336"/>
        <v>4</v>
      </c>
      <c r="S2418" s="5">
        <f t="shared" si="337"/>
        <v>11</v>
      </c>
      <c r="T2418" s="5">
        <f t="shared" si="338"/>
        <v>13</v>
      </c>
      <c r="U2418" s="5" t="str">
        <f t="shared" si="339"/>
        <v>04</v>
      </c>
      <c r="V2418" s="5" t="str">
        <f t="shared" si="340"/>
        <v>11</v>
      </c>
      <c r="W2418" s="5" t="str">
        <f t="shared" si="341"/>
        <v>13</v>
      </c>
    </row>
    <row r="2419" spans="9:23">
      <c r="I2419" s="5" t="s">
        <v>2590</v>
      </c>
      <c r="K2419" s="59" t="s">
        <v>39</v>
      </c>
      <c r="N2419" s="68">
        <f t="shared" si="334"/>
        <v>1.1415525099999999E-4</v>
      </c>
      <c r="P2419" s="60" t="str">
        <f t="shared" si="335"/>
        <v>M04D11H14</v>
      </c>
      <c r="Q2419" s="67">
        <f t="shared" si="342"/>
        <v>43201.583333327479</v>
      </c>
      <c r="R2419" s="5">
        <f t="shared" si="336"/>
        <v>4</v>
      </c>
      <c r="S2419" s="5">
        <f t="shared" si="337"/>
        <v>11</v>
      </c>
      <c r="T2419" s="5">
        <f t="shared" si="338"/>
        <v>14</v>
      </c>
      <c r="U2419" s="5" t="str">
        <f t="shared" si="339"/>
        <v>04</v>
      </c>
      <c r="V2419" s="5" t="str">
        <f t="shared" si="340"/>
        <v>11</v>
      </c>
      <c r="W2419" s="5" t="str">
        <f t="shared" si="341"/>
        <v>14</v>
      </c>
    </row>
    <row r="2420" spans="9:23">
      <c r="I2420" s="5" t="s">
        <v>2591</v>
      </c>
      <c r="K2420" s="59" t="s">
        <v>39</v>
      </c>
      <c r="N2420" s="68">
        <f t="shared" si="334"/>
        <v>1.1415525099999999E-4</v>
      </c>
      <c r="P2420" s="60" t="str">
        <f t="shared" si="335"/>
        <v>M04D11H15</v>
      </c>
      <c r="Q2420" s="67">
        <f t="shared" si="342"/>
        <v>43201.624999994143</v>
      </c>
      <c r="R2420" s="5">
        <f t="shared" si="336"/>
        <v>4</v>
      </c>
      <c r="S2420" s="5">
        <f t="shared" si="337"/>
        <v>11</v>
      </c>
      <c r="T2420" s="5">
        <f t="shared" si="338"/>
        <v>15</v>
      </c>
      <c r="U2420" s="5" t="str">
        <f t="shared" si="339"/>
        <v>04</v>
      </c>
      <c r="V2420" s="5" t="str">
        <f t="shared" si="340"/>
        <v>11</v>
      </c>
      <c r="W2420" s="5" t="str">
        <f t="shared" si="341"/>
        <v>15</v>
      </c>
    </row>
    <row r="2421" spans="9:23">
      <c r="I2421" s="5" t="s">
        <v>2592</v>
      </c>
      <c r="K2421" s="59" t="s">
        <v>39</v>
      </c>
      <c r="N2421" s="68">
        <f t="shared" si="334"/>
        <v>1.1415525099999999E-4</v>
      </c>
      <c r="P2421" s="60" t="str">
        <f t="shared" si="335"/>
        <v>M04D11H16</v>
      </c>
      <c r="Q2421" s="67">
        <f t="shared" si="342"/>
        <v>43201.666666660807</v>
      </c>
      <c r="R2421" s="5">
        <f t="shared" si="336"/>
        <v>4</v>
      </c>
      <c r="S2421" s="5">
        <f t="shared" si="337"/>
        <v>11</v>
      </c>
      <c r="T2421" s="5">
        <f t="shared" si="338"/>
        <v>16</v>
      </c>
      <c r="U2421" s="5" t="str">
        <f t="shared" si="339"/>
        <v>04</v>
      </c>
      <c r="V2421" s="5" t="str">
        <f t="shared" si="340"/>
        <v>11</v>
      </c>
      <c r="W2421" s="5" t="str">
        <f t="shared" si="341"/>
        <v>16</v>
      </c>
    </row>
    <row r="2422" spans="9:23">
      <c r="I2422" s="5" t="s">
        <v>2593</v>
      </c>
      <c r="K2422" s="59" t="s">
        <v>39</v>
      </c>
      <c r="N2422" s="68">
        <f t="shared" si="334"/>
        <v>1.1415525099999999E-4</v>
      </c>
      <c r="P2422" s="60" t="str">
        <f t="shared" si="335"/>
        <v>M04D11H17</v>
      </c>
      <c r="Q2422" s="67">
        <f t="shared" si="342"/>
        <v>43201.708333327471</v>
      </c>
      <c r="R2422" s="5">
        <f t="shared" si="336"/>
        <v>4</v>
      </c>
      <c r="S2422" s="5">
        <f t="shared" si="337"/>
        <v>11</v>
      </c>
      <c r="T2422" s="5">
        <f t="shared" si="338"/>
        <v>17</v>
      </c>
      <c r="U2422" s="5" t="str">
        <f t="shared" si="339"/>
        <v>04</v>
      </c>
      <c r="V2422" s="5" t="str">
        <f t="shared" si="340"/>
        <v>11</v>
      </c>
      <c r="W2422" s="5" t="str">
        <f t="shared" si="341"/>
        <v>17</v>
      </c>
    </row>
    <row r="2423" spans="9:23">
      <c r="I2423" s="5" t="s">
        <v>2594</v>
      </c>
      <c r="K2423" s="59" t="s">
        <v>39</v>
      </c>
      <c r="N2423" s="68">
        <f t="shared" si="334"/>
        <v>1.1415525099999999E-4</v>
      </c>
      <c r="P2423" s="60" t="str">
        <f t="shared" si="335"/>
        <v>M04D11H18</v>
      </c>
      <c r="Q2423" s="67">
        <f t="shared" si="342"/>
        <v>43201.749999994136</v>
      </c>
      <c r="R2423" s="5">
        <f t="shared" si="336"/>
        <v>4</v>
      </c>
      <c r="S2423" s="5">
        <f t="shared" si="337"/>
        <v>11</v>
      </c>
      <c r="T2423" s="5">
        <f t="shared" si="338"/>
        <v>18</v>
      </c>
      <c r="U2423" s="5" t="str">
        <f t="shared" si="339"/>
        <v>04</v>
      </c>
      <c r="V2423" s="5" t="str">
        <f t="shared" si="340"/>
        <v>11</v>
      </c>
      <c r="W2423" s="5" t="str">
        <f t="shared" si="341"/>
        <v>18</v>
      </c>
    </row>
    <row r="2424" spans="9:23">
      <c r="I2424" s="5" t="s">
        <v>2595</v>
      </c>
      <c r="K2424" s="59" t="s">
        <v>39</v>
      </c>
      <c r="N2424" s="68">
        <f t="shared" si="334"/>
        <v>1.1415525099999999E-4</v>
      </c>
      <c r="P2424" s="60" t="str">
        <f t="shared" si="335"/>
        <v>M04D11H19</v>
      </c>
      <c r="Q2424" s="67">
        <f t="shared" si="342"/>
        <v>43201.7916666608</v>
      </c>
      <c r="R2424" s="5">
        <f t="shared" si="336"/>
        <v>4</v>
      </c>
      <c r="S2424" s="5">
        <f t="shared" si="337"/>
        <v>11</v>
      </c>
      <c r="T2424" s="5">
        <f t="shared" si="338"/>
        <v>19</v>
      </c>
      <c r="U2424" s="5" t="str">
        <f t="shared" si="339"/>
        <v>04</v>
      </c>
      <c r="V2424" s="5" t="str">
        <f t="shared" si="340"/>
        <v>11</v>
      </c>
      <c r="W2424" s="5" t="str">
        <f t="shared" si="341"/>
        <v>19</v>
      </c>
    </row>
    <row r="2425" spans="9:23">
      <c r="I2425" s="5" t="s">
        <v>2596</v>
      </c>
      <c r="K2425" s="59" t="s">
        <v>39</v>
      </c>
      <c r="N2425" s="68">
        <f t="shared" si="334"/>
        <v>1.1415525099999999E-4</v>
      </c>
      <c r="P2425" s="60" t="str">
        <f t="shared" si="335"/>
        <v>M04D11H20</v>
      </c>
      <c r="Q2425" s="67">
        <f t="shared" si="342"/>
        <v>43201.833333327464</v>
      </c>
      <c r="R2425" s="5">
        <f t="shared" si="336"/>
        <v>4</v>
      </c>
      <c r="S2425" s="5">
        <f t="shared" si="337"/>
        <v>11</v>
      </c>
      <c r="T2425" s="5">
        <f t="shared" si="338"/>
        <v>20</v>
      </c>
      <c r="U2425" s="5" t="str">
        <f t="shared" si="339"/>
        <v>04</v>
      </c>
      <c r="V2425" s="5" t="str">
        <f t="shared" si="340"/>
        <v>11</v>
      </c>
      <c r="W2425" s="5" t="str">
        <f t="shared" si="341"/>
        <v>20</v>
      </c>
    </row>
    <row r="2426" spans="9:23">
      <c r="I2426" s="5" t="s">
        <v>2597</v>
      </c>
      <c r="K2426" s="59" t="s">
        <v>39</v>
      </c>
      <c r="N2426" s="68">
        <f t="shared" si="334"/>
        <v>1.1415525099999999E-4</v>
      </c>
      <c r="P2426" s="60" t="str">
        <f t="shared" si="335"/>
        <v>M04D11H21</v>
      </c>
      <c r="Q2426" s="67">
        <f t="shared" si="342"/>
        <v>43201.874999994128</v>
      </c>
      <c r="R2426" s="5">
        <f t="shared" si="336"/>
        <v>4</v>
      </c>
      <c r="S2426" s="5">
        <f t="shared" si="337"/>
        <v>11</v>
      </c>
      <c r="T2426" s="5">
        <f t="shared" si="338"/>
        <v>21</v>
      </c>
      <c r="U2426" s="5" t="str">
        <f t="shared" si="339"/>
        <v>04</v>
      </c>
      <c r="V2426" s="5" t="str">
        <f t="shared" si="340"/>
        <v>11</v>
      </c>
      <c r="W2426" s="5" t="str">
        <f t="shared" si="341"/>
        <v>21</v>
      </c>
    </row>
    <row r="2427" spans="9:23">
      <c r="I2427" s="5" t="s">
        <v>2598</v>
      </c>
      <c r="K2427" s="59" t="s">
        <v>39</v>
      </c>
      <c r="N2427" s="68">
        <f t="shared" si="334"/>
        <v>1.1415525099999999E-4</v>
      </c>
      <c r="P2427" s="60" t="str">
        <f t="shared" si="335"/>
        <v>M04D11H22</v>
      </c>
      <c r="Q2427" s="67">
        <f t="shared" si="342"/>
        <v>43201.916666660793</v>
      </c>
      <c r="R2427" s="5">
        <f t="shared" si="336"/>
        <v>4</v>
      </c>
      <c r="S2427" s="5">
        <f t="shared" si="337"/>
        <v>11</v>
      </c>
      <c r="T2427" s="5">
        <f t="shared" si="338"/>
        <v>22</v>
      </c>
      <c r="U2427" s="5" t="str">
        <f t="shared" si="339"/>
        <v>04</v>
      </c>
      <c r="V2427" s="5" t="str">
        <f t="shared" si="340"/>
        <v>11</v>
      </c>
      <c r="W2427" s="5" t="str">
        <f t="shared" si="341"/>
        <v>22</v>
      </c>
    </row>
    <row r="2428" spans="9:23">
      <c r="I2428" s="5" t="s">
        <v>2599</v>
      </c>
      <c r="K2428" s="59" t="s">
        <v>39</v>
      </c>
      <c r="N2428" s="68">
        <f t="shared" si="334"/>
        <v>1.1415525099999999E-4</v>
      </c>
      <c r="P2428" s="60" t="str">
        <f t="shared" si="335"/>
        <v>M04D11H23</v>
      </c>
      <c r="Q2428" s="67">
        <f t="shared" si="342"/>
        <v>43201.958333327457</v>
      </c>
      <c r="R2428" s="5">
        <f t="shared" si="336"/>
        <v>4</v>
      </c>
      <c r="S2428" s="5">
        <f t="shared" si="337"/>
        <v>11</v>
      </c>
      <c r="T2428" s="5">
        <f t="shared" si="338"/>
        <v>23</v>
      </c>
      <c r="U2428" s="5" t="str">
        <f t="shared" si="339"/>
        <v>04</v>
      </c>
      <c r="V2428" s="5" t="str">
        <f t="shared" si="340"/>
        <v>11</v>
      </c>
      <c r="W2428" s="5" t="str">
        <f t="shared" si="341"/>
        <v>23</v>
      </c>
    </row>
    <row r="2429" spans="9:23">
      <c r="I2429" s="5" t="s">
        <v>2600</v>
      </c>
      <c r="K2429" s="59" t="s">
        <v>39</v>
      </c>
      <c r="N2429" s="68">
        <f t="shared" si="334"/>
        <v>1.1415525099999999E-4</v>
      </c>
      <c r="P2429" s="60" t="str">
        <f t="shared" si="335"/>
        <v>M04D12H00</v>
      </c>
      <c r="Q2429" s="67">
        <f t="shared" si="342"/>
        <v>43201.999999994121</v>
      </c>
      <c r="R2429" s="5">
        <f t="shared" si="336"/>
        <v>4</v>
      </c>
      <c r="S2429" s="5">
        <f t="shared" si="337"/>
        <v>12</v>
      </c>
      <c r="T2429" s="5">
        <f t="shared" si="338"/>
        <v>0</v>
      </c>
      <c r="U2429" s="5" t="str">
        <f t="shared" si="339"/>
        <v>04</v>
      </c>
      <c r="V2429" s="5" t="str">
        <f t="shared" si="340"/>
        <v>12</v>
      </c>
      <c r="W2429" s="5" t="str">
        <f t="shared" si="341"/>
        <v>00</v>
      </c>
    </row>
    <row r="2430" spans="9:23">
      <c r="I2430" s="5" t="s">
        <v>2601</v>
      </c>
      <c r="K2430" s="59" t="s">
        <v>39</v>
      </c>
      <c r="N2430" s="68">
        <f t="shared" si="334"/>
        <v>1.1415525099999999E-4</v>
      </c>
      <c r="P2430" s="60" t="str">
        <f t="shared" si="335"/>
        <v>M04D12H01</v>
      </c>
      <c r="Q2430" s="67">
        <f t="shared" si="342"/>
        <v>43202.041666660785</v>
      </c>
      <c r="R2430" s="5">
        <f t="shared" si="336"/>
        <v>4</v>
      </c>
      <c r="S2430" s="5">
        <f t="shared" si="337"/>
        <v>12</v>
      </c>
      <c r="T2430" s="5">
        <f t="shared" si="338"/>
        <v>1</v>
      </c>
      <c r="U2430" s="5" t="str">
        <f t="shared" si="339"/>
        <v>04</v>
      </c>
      <c r="V2430" s="5" t="str">
        <f t="shared" si="340"/>
        <v>12</v>
      </c>
      <c r="W2430" s="5" t="str">
        <f t="shared" si="341"/>
        <v>01</v>
      </c>
    </row>
    <row r="2431" spans="9:23">
      <c r="I2431" s="5" t="s">
        <v>2602</v>
      </c>
      <c r="K2431" s="59" t="s">
        <v>39</v>
      </c>
      <c r="N2431" s="68">
        <f t="shared" si="334"/>
        <v>1.1415525099999999E-4</v>
      </c>
      <c r="P2431" s="60" t="str">
        <f t="shared" si="335"/>
        <v>M04D12H02</v>
      </c>
      <c r="Q2431" s="67">
        <f t="shared" si="342"/>
        <v>43202.08333332745</v>
      </c>
      <c r="R2431" s="5">
        <f t="shared" si="336"/>
        <v>4</v>
      </c>
      <c r="S2431" s="5">
        <f t="shared" si="337"/>
        <v>12</v>
      </c>
      <c r="T2431" s="5">
        <f t="shared" si="338"/>
        <v>2</v>
      </c>
      <c r="U2431" s="5" t="str">
        <f t="shared" si="339"/>
        <v>04</v>
      </c>
      <c r="V2431" s="5" t="str">
        <f t="shared" si="340"/>
        <v>12</v>
      </c>
      <c r="W2431" s="5" t="str">
        <f t="shared" si="341"/>
        <v>02</v>
      </c>
    </row>
    <row r="2432" spans="9:23">
      <c r="I2432" s="5" t="s">
        <v>2603</v>
      </c>
      <c r="K2432" s="59" t="s">
        <v>39</v>
      </c>
      <c r="N2432" s="68">
        <f t="shared" si="334"/>
        <v>1.1415525099999999E-4</v>
      </c>
      <c r="P2432" s="60" t="str">
        <f t="shared" si="335"/>
        <v>M04D12H03</v>
      </c>
      <c r="Q2432" s="67">
        <f t="shared" si="342"/>
        <v>43202.124999994114</v>
      </c>
      <c r="R2432" s="5">
        <f t="shared" si="336"/>
        <v>4</v>
      </c>
      <c r="S2432" s="5">
        <f t="shared" si="337"/>
        <v>12</v>
      </c>
      <c r="T2432" s="5">
        <f t="shared" si="338"/>
        <v>3</v>
      </c>
      <c r="U2432" s="5" t="str">
        <f t="shared" si="339"/>
        <v>04</v>
      </c>
      <c r="V2432" s="5" t="str">
        <f t="shared" si="340"/>
        <v>12</v>
      </c>
      <c r="W2432" s="5" t="str">
        <f t="shared" si="341"/>
        <v>03</v>
      </c>
    </row>
    <row r="2433" spans="9:23">
      <c r="I2433" s="5" t="s">
        <v>2604</v>
      </c>
      <c r="K2433" s="59" t="s">
        <v>39</v>
      </c>
      <c r="N2433" s="68">
        <f t="shared" si="334"/>
        <v>1.1415525099999999E-4</v>
      </c>
      <c r="P2433" s="60" t="str">
        <f t="shared" si="335"/>
        <v>M04D12H04</v>
      </c>
      <c r="Q2433" s="67">
        <f t="shared" si="342"/>
        <v>43202.166666660778</v>
      </c>
      <c r="R2433" s="5">
        <f t="shared" si="336"/>
        <v>4</v>
      </c>
      <c r="S2433" s="5">
        <f t="shared" si="337"/>
        <v>12</v>
      </c>
      <c r="T2433" s="5">
        <f t="shared" si="338"/>
        <v>4</v>
      </c>
      <c r="U2433" s="5" t="str">
        <f t="shared" si="339"/>
        <v>04</v>
      </c>
      <c r="V2433" s="5" t="str">
        <f t="shared" si="340"/>
        <v>12</v>
      </c>
      <c r="W2433" s="5" t="str">
        <f t="shared" si="341"/>
        <v>04</v>
      </c>
    </row>
    <row r="2434" spans="9:23">
      <c r="I2434" s="5" t="s">
        <v>2605</v>
      </c>
      <c r="K2434" s="59" t="s">
        <v>39</v>
      </c>
      <c r="N2434" s="68">
        <f t="shared" si="334"/>
        <v>1.1415525099999999E-4</v>
      </c>
      <c r="P2434" s="60" t="str">
        <f t="shared" si="335"/>
        <v>M04D12H05</v>
      </c>
      <c r="Q2434" s="67">
        <f t="shared" si="342"/>
        <v>43202.208333327442</v>
      </c>
      <c r="R2434" s="5">
        <f t="shared" si="336"/>
        <v>4</v>
      </c>
      <c r="S2434" s="5">
        <f t="shared" si="337"/>
        <v>12</v>
      </c>
      <c r="T2434" s="5">
        <f t="shared" si="338"/>
        <v>5</v>
      </c>
      <c r="U2434" s="5" t="str">
        <f t="shared" si="339"/>
        <v>04</v>
      </c>
      <c r="V2434" s="5" t="str">
        <f t="shared" si="340"/>
        <v>12</v>
      </c>
      <c r="W2434" s="5" t="str">
        <f t="shared" si="341"/>
        <v>05</v>
      </c>
    </row>
    <row r="2435" spans="9:23">
      <c r="I2435" s="5" t="s">
        <v>2606</v>
      </c>
      <c r="K2435" s="59" t="s">
        <v>39</v>
      </c>
      <c r="N2435" s="68">
        <f t="shared" si="334"/>
        <v>1.1415525099999999E-4</v>
      </c>
      <c r="P2435" s="60" t="str">
        <f t="shared" si="335"/>
        <v>M04D12H06</v>
      </c>
      <c r="Q2435" s="67">
        <f t="shared" si="342"/>
        <v>43202.249999994106</v>
      </c>
      <c r="R2435" s="5">
        <f t="shared" si="336"/>
        <v>4</v>
      </c>
      <c r="S2435" s="5">
        <f t="shared" si="337"/>
        <v>12</v>
      </c>
      <c r="T2435" s="5">
        <f t="shared" si="338"/>
        <v>6</v>
      </c>
      <c r="U2435" s="5" t="str">
        <f t="shared" si="339"/>
        <v>04</v>
      </c>
      <c r="V2435" s="5" t="str">
        <f t="shared" si="340"/>
        <v>12</v>
      </c>
      <c r="W2435" s="5" t="str">
        <f t="shared" si="341"/>
        <v>06</v>
      </c>
    </row>
    <row r="2436" spans="9:23">
      <c r="I2436" s="5" t="s">
        <v>2607</v>
      </c>
      <c r="K2436" s="59" t="s">
        <v>39</v>
      </c>
      <c r="N2436" s="68">
        <f t="shared" si="334"/>
        <v>1.1415525099999999E-4</v>
      </c>
      <c r="P2436" s="60" t="str">
        <f t="shared" si="335"/>
        <v>M04D12H07</v>
      </c>
      <c r="Q2436" s="67">
        <f t="shared" si="342"/>
        <v>43202.291666660771</v>
      </c>
      <c r="R2436" s="5">
        <f t="shared" si="336"/>
        <v>4</v>
      </c>
      <c r="S2436" s="5">
        <f t="shared" si="337"/>
        <v>12</v>
      </c>
      <c r="T2436" s="5">
        <f t="shared" si="338"/>
        <v>7</v>
      </c>
      <c r="U2436" s="5" t="str">
        <f t="shared" si="339"/>
        <v>04</v>
      </c>
      <c r="V2436" s="5" t="str">
        <f t="shared" si="340"/>
        <v>12</v>
      </c>
      <c r="W2436" s="5" t="str">
        <f t="shared" si="341"/>
        <v>07</v>
      </c>
    </row>
    <row r="2437" spans="9:23">
      <c r="I2437" s="5" t="s">
        <v>2608</v>
      </c>
      <c r="K2437" s="59" t="s">
        <v>39</v>
      </c>
      <c r="N2437" s="68">
        <f t="shared" si="334"/>
        <v>1.1415525099999999E-4</v>
      </c>
      <c r="P2437" s="60" t="str">
        <f t="shared" si="335"/>
        <v>M04D12H08</v>
      </c>
      <c r="Q2437" s="67">
        <f t="shared" si="342"/>
        <v>43202.333333327435</v>
      </c>
      <c r="R2437" s="5">
        <f t="shared" si="336"/>
        <v>4</v>
      </c>
      <c r="S2437" s="5">
        <f t="shared" si="337"/>
        <v>12</v>
      </c>
      <c r="T2437" s="5">
        <f t="shared" si="338"/>
        <v>8</v>
      </c>
      <c r="U2437" s="5" t="str">
        <f t="shared" si="339"/>
        <v>04</v>
      </c>
      <c r="V2437" s="5" t="str">
        <f t="shared" si="340"/>
        <v>12</v>
      </c>
      <c r="W2437" s="5" t="str">
        <f t="shared" si="341"/>
        <v>08</v>
      </c>
    </row>
    <row r="2438" spans="9:23">
      <c r="I2438" s="5" t="s">
        <v>2609</v>
      </c>
      <c r="K2438" s="59" t="s">
        <v>39</v>
      </c>
      <c r="N2438" s="68">
        <f t="shared" ref="N2438:N2501" si="343">ROUND(1/8760,12)</f>
        <v>1.1415525099999999E-4</v>
      </c>
      <c r="P2438" s="60" t="str">
        <f t="shared" ref="P2438:P2501" si="344">"M"&amp;U2438&amp;"D"&amp;V2438&amp;"H"&amp;W2438</f>
        <v>M04D12H09</v>
      </c>
      <c r="Q2438" s="67">
        <f t="shared" si="342"/>
        <v>43202.374999994099</v>
      </c>
      <c r="R2438" s="5">
        <f t="shared" ref="R2438:R2501" si="345">MONTH(Q2438)</f>
        <v>4</v>
      </c>
      <c r="S2438" s="5">
        <f t="shared" ref="S2438:S2501" si="346">DAY(Q2438)</f>
        <v>12</v>
      </c>
      <c r="T2438" s="5">
        <f t="shared" ref="T2438:T2501" si="347">HOUR(Q2438)</f>
        <v>9</v>
      </c>
      <c r="U2438" s="5" t="str">
        <f t="shared" ref="U2438:U2501" si="348">TEXT(R2438,"00")</f>
        <v>04</v>
      </c>
      <c r="V2438" s="5" t="str">
        <f t="shared" ref="V2438:V2501" si="349">TEXT(S2438,"00")</f>
        <v>12</v>
      </c>
      <c r="W2438" s="5" t="str">
        <f t="shared" ref="W2438:W2501" si="350">TEXT(T2438,"00")</f>
        <v>09</v>
      </c>
    </row>
    <row r="2439" spans="9:23">
      <c r="I2439" s="5" t="s">
        <v>2610</v>
      </c>
      <c r="K2439" s="59" t="s">
        <v>39</v>
      </c>
      <c r="N2439" s="68">
        <f t="shared" si="343"/>
        <v>1.1415525099999999E-4</v>
      </c>
      <c r="P2439" s="60" t="str">
        <f t="shared" si="344"/>
        <v>M04D12H10</v>
      </c>
      <c r="Q2439" s="67">
        <f t="shared" ref="Q2439:Q2502" si="351">Q2438+(1/24)</f>
        <v>43202.416666660763</v>
      </c>
      <c r="R2439" s="5">
        <f t="shared" si="345"/>
        <v>4</v>
      </c>
      <c r="S2439" s="5">
        <f t="shared" si="346"/>
        <v>12</v>
      </c>
      <c r="T2439" s="5">
        <f t="shared" si="347"/>
        <v>10</v>
      </c>
      <c r="U2439" s="5" t="str">
        <f t="shared" si="348"/>
        <v>04</v>
      </c>
      <c r="V2439" s="5" t="str">
        <f t="shared" si="349"/>
        <v>12</v>
      </c>
      <c r="W2439" s="5" t="str">
        <f t="shared" si="350"/>
        <v>10</v>
      </c>
    </row>
    <row r="2440" spans="9:23">
      <c r="I2440" s="5" t="s">
        <v>2611</v>
      </c>
      <c r="K2440" s="59" t="s">
        <v>39</v>
      </c>
      <c r="N2440" s="68">
        <f t="shared" si="343"/>
        <v>1.1415525099999999E-4</v>
      </c>
      <c r="P2440" s="60" t="str">
        <f t="shared" si="344"/>
        <v>M04D12H11</v>
      </c>
      <c r="Q2440" s="67">
        <f t="shared" si="351"/>
        <v>43202.458333327428</v>
      </c>
      <c r="R2440" s="5">
        <f t="shared" si="345"/>
        <v>4</v>
      </c>
      <c r="S2440" s="5">
        <f t="shared" si="346"/>
        <v>12</v>
      </c>
      <c r="T2440" s="5">
        <f t="shared" si="347"/>
        <v>11</v>
      </c>
      <c r="U2440" s="5" t="str">
        <f t="shared" si="348"/>
        <v>04</v>
      </c>
      <c r="V2440" s="5" t="str">
        <f t="shared" si="349"/>
        <v>12</v>
      </c>
      <c r="W2440" s="5" t="str">
        <f t="shared" si="350"/>
        <v>11</v>
      </c>
    </row>
    <row r="2441" spans="9:23">
      <c r="I2441" s="5" t="s">
        <v>2612</v>
      </c>
      <c r="K2441" s="59" t="s">
        <v>39</v>
      </c>
      <c r="N2441" s="68">
        <f t="shared" si="343"/>
        <v>1.1415525099999999E-4</v>
      </c>
      <c r="P2441" s="60" t="str">
        <f t="shared" si="344"/>
        <v>M04D12H12</v>
      </c>
      <c r="Q2441" s="67">
        <f t="shared" si="351"/>
        <v>43202.499999994092</v>
      </c>
      <c r="R2441" s="5">
        <f t="shared" si="345"/>
        <v>4</v>
      </c>
      <c r="S2441" s="5">
        <f t="shared" si="346"/>
        <v>12</v>
      </c>
      <c r="T2441" s="5">
        <f t="shared" si="347"/>
        <v>12</v>
      </c>
      <c r="U2441" s="5" t="str">
        <f t="shared" si="348"/>
        <v>04</v>
      </c>
      <c r="V2441" s="5" t="str">
        <f t="shared" si="349"/>
        <v>12</v>
      </c>
      <c r="W2441" s="5" t="str">
        <f t="shared" si="350"/>
        <v>12</v>
      </c>
    </row>
    <row r="2442" spans="9:23">
      <c r="I2442" s="5" t="s">
        <v>2613</v>
      </c>
      <c r="K2442" s="59" t="s">
        <v>39</v>
      </c>
      <c r="N2442" s="68">
        <f t="shared" si="343"/>
        <v>1.1415525099999999E-4</v>
      </c>
      <c r="P2442" s="60" t="str">
        <f t="shared" si="344"/>
        <v>M04D12H13</v>
      </c>
      <c r="Q2442" s="67">
        <f t="shared" si="351"/>
        <v>43202.541666660756</v>
      </c>
      <c r="R2442" s="5">
        <f t="shared" si="345"/>
        <v>4</v>
      </c>
      <c r="S2442" s="5">
        <f t="shared" si="346"/>
        <v>12</v>
      </c>
      <c r="T2442" s="5">
        <f t="shared" si="347"/>
        <v>13</v>
      </c>
      <c r="U2442" s="5" t="str">
        <f t="shared" si="348"/>
        <v>04</v>
      </c>
      <c r="V2442" s="5" t="str">
        <f t="shared" si="349"/>
        <v>12</v>
      </c>
      <c r="W2442" s="5" t="str">
        <f t="shared" si="350"/>
        <v>13</v>
      </c>
    </row>
    <row r="2443" spans="9:23">
      <c r="I2443" s="5" t="s">
        <v>2614</v>
      </c>
      <c r="K2443" s="59" t="s">
        <v>39</v>
      </c>
      <c r="N2443" s="68">
        <f t="shared" si="343"/>
        <v>1.1415525099999999E-4</v>
      </c>
      <c r="P2443" s="60" t="str">
        <f t="shared" si="344"/>
        <v>M04D12H14</v>
      </c>
      <c r="Q2443" s="67">
        <f t="shared" si="351"/>
        <v>43202.58333332742</v>
      </c>
      <c r="R2443" s="5">
        <f t="shared" si="345"/>
        <v>4</v>
      </c>
      <c r="S2443" s="5">
        <f t="shared" si="346"/>
        <v>12</v>
      </c>
      <c r="T2443" s="5">
        <f t="shared" si="347"/>
        <v>14</v>
      </c>
      <c r="U2443" s="5" t="str">
        <f t="shared" si="348"/>
        <v>04</v>
      </c>
      <c r="V2443" s="5" t="str">
        <f t="shared" si="349"/>
        <v>12</v>
      </c>
      <c r="W2443" s="5" t="str">
        <f t="shared" si="350"/>
        <v>14</v>
      </c>
    </row>
    <row r="2444" spans="9:23">
      <c r="I2444" s="5" t="s">
        <v>2615</v>
      </c>
      <c r="K2444" s="59" t="s">
        <v>39</v>
      </c>
      <c r="N2444" s="68">
        <f t="shared" si="343"/>
        <v>1.1415525099999999E-4</v>
      </c>
      <c r="P2444" s="60" t="str">
        <f t="shared" si="344"/>
        <v>M04D12H15</v>
      </c>
      <c r="Q2444" s="67">
        <f t="shared" si="351"/>
        <v>43202.624999994085</v>
      </c>
      <c r="R2444" s="5">
        <f t="shared" si="345"/>
        <v>4</v>
      </c>
      <c r="S2444" s="5">
        <f t="shared" si="346"/>
        <v>12</v>
      </c>
      <c r="T2444" s="5">
        <f t="shared" si="347"/>
        <v>15</v>
      </c>
      <c r="U2444" s="5" t="str">
        <f t="shared" si="348"/>
        <v>04</v>
      </c>
      <c r="V2444" s="5" t="str">
        <f t="shared" si="349"/>
        <v>12</v>
      </c>
      <c r="W2444" s="5" t="str">
        <f t="shared" si="350"/>
        <v>15</v>
      </c>
    </row>
    <row r="2445" spans="9:23">
      <c r="I2445" s="5" t="s">
        <v>2616</v>
      </c>
      <c r="K2445" s="59" t="s">
        <v>39</v>
      </c>
      <c r="N2445" s="68">
        <f t="shared" si="343"/>
        <v>1.1415525099999999E-4</v>
      </c>
      <c r="P2445" s="60" t="str">
        <f t="shared" si="344"/>
        <v>M04D12H16</v>
      </c>
      <c r="Q2445" s="67">
        <f t="shared" si="351"/>
        <v>43202.666666660749</v>
      </c>
      <c r="R2445" s="5">
        <f t="shared" si="345"/>
        <v>4</v>
      </c>
      <c r="S2445" s="5">
        <f t="shared" si="346"/>
        <v>12</v>
      </c>
      <c r="T2445" s="5">
        <f t="shared" si="347"/>
        <v>16</v>
      </c>
      <c r="U2445" s="5" t="str">
        <f t="shared" si="348"/>
        <v>04</v>
      </c>
      <c r="V2445" s="5" t="str">
        <f t="shared" si="349"/>
        <v>12</v>
      </c>
      <c r="W2445" s="5" t="str">
        <f t="shared" si="350"/>
        <v>16</v>
      </c>
    </row>
    <row r="2446" spans="9:23">
      <c r="I2446" s="5" t="s">
        <v>2617</v>
      </c>
      <c r="K2446" s="59" t="s">
        <v>39</v>
      </c>
      <c r="N2446" s="68">
        <f t="shared" si="343"/>
        <v>1.1415525099999999E-4</v>
      </c>
      <c r="P2446" s="60" t="str">
        <f t="shared" si="344"/>
        <v>M04D12H17</v>
      </c>
      <c r="Q2446" s="67">
        <f t="shared" si="351"/>
        <v>43202.708333327413</v>
      </c>
      <c r="R2446" s="5">
        <f t="shared" si="345"/>
        <v>4</v>
      </c>
      <c r="S2446" s="5">
        <f t="shared" si="346"/>
        <v>12</v>
      </c>
      <c r="T2446" s="5">
        <f t="shared" si="347"/>
        <v>17</v>
      </c>
      <c r="U2446" s="5" t="str">
        <f t="shared" si="348"/>
        <v>04</v>
      </c>
      <c r="V2446" s="5" t="str">
        <f t="shared" si="349"/>
        <v>12</v>
      </c>
      <c r="W2446" s="5" t="str">
        <f t="shared" si="350"/>
        <v>17</v>
      </c>
    </row>
    <row r="2447" spans="9:23">
      <c r="I2447" s="5" t="s">
        <v>2618</v>
      </c>
      <c r="K2447" s="59" t="s">
        <v>39</v>
      </c>
      <c r="N2447" s="68">
        <f t="shared" si="343"/>
        <v>1.1415525099999999E-4</v>
      </c>
      <c r="P2447" s="60" t="str">
        <f t="shared" si="344"/>
        <v>M04D12H18</v>
      </c>
      <c r="Q2447" s="67">
        <f t="shared" si="351"/>
        <v>43202.749999994077</v>
      </c>
      <c r="R2447" s="5">
        <f t="shared" si="345"/>
        <v>4</v>
      </c>
      <c r="S2447" s="5">
        <f t="shared" si="346"/>
        <v>12</v>
      </c>
      <c r="T2447" s="5">
        <f t="shared" si="347"/>
        <v>18</v>
      </c>
      <c r="U2447" s="5" t="str">
        <f t="shared" si="348"/>
        <v>04</v>
      </c>
      <c r="V2447" s="5" t="str">
        <f t="shared" si="349"/>
        <v>12</v>
      </c>
      <c r="W2447" s="5" t="str">
        <f t="shared" si="350"/>
        <v>18</v>
      </c>
    </row>
    <row r="2448" spans="9:23">
      <c r="I2448" s="5" t="s">
        <v>2619</v>
      </c>
      <c r="K2448" s="59" t="s">
        <v>39</v>
      </c>
      <c r="N2448" s="68">
        <f t="shared" si="343"/>
        <v>1.1415525099999999E-4</v>
      </c>
      <c r="P2448" s="60" t="str">
        <f t="shared" si="344"/>
        <v>M04D12H19</v>
      </c>
      <c r="Q2448" s="67">
        <f t="shared" si="351"/>
        <v>43202.791666660742</v>
      </c>
      <c r="R2448" s="5">
        <f t="shared" si="345"/>
        <v>4</v>
      </c>
      <c r="S2448" s="5">
        <f t="shared" si="346"/>
        <v>12</v>
      </c>
      <c r="T2448" s="5">
        <f t="shared" si="347"/>
        <v>19</v>
      </c>
      <c r="U2448" s="5" t="str">
        <f t="shared" si="348"/>
        <v>04</v>
      </c>
      <c r="V2448" s="5" t="str">
        <f t="shared" si="349"/>
        <v>12</v>
      </c>
      <c r="W2448" s="5" t="str">
        <f t="shared" si="350"/>
        <v>19</v>
      </c>
    </row>
    <row r="2449" spans="9:23">
      <c r="I2449" s="5" t="s">
        <v>2620</v>
      </c>
      <c r="K2449" s="59" t="s">
        <v>39</v>
      </c>
      <c r="N2449" s="68">
        <f t="shared" si="343"/>
        <v>1.1415525099999999E-4</v>
      </c>
      <c r="P2449" s="60" t="str">
        <f t="shared" si="344"/>
        <v>M04D12H20</v>
      </c>
      <c r="Q2449" s="67">
        <f t="shared" si="351"/>
        <v>43202.833333327406</v>
      </c>
      <c r="R2449" s="5">
        <f t="shared" si="345"/>
        <v>4</v>
      </c>
      <c r="S2449" s="5">
        <f t="shared" si="346"/>
        <v>12</v>
      </c>
      <c r="T2449" s="5">
        <f t="shared" si="347"/>
        <v>20</v>
      </c>
      <c r="U2449" s="5" t="str">
        <f t="shared" si="348"/>
        <v>04</v>
      </c>
      <c r="V2449" s="5" t="str">
        <f t="shared" si="349"/>
        <v>12</v>
      </c>
      <c r="W2449" s="5" t="str">
        <f t="shared" si="350"/>
        <v>20</v>
      </c>
    </row>
    <row r="2450" spans="9:23">
      <c r="I2450" s="5" t="s">
        <v>2621</v>
      </c>
      <c r="K2450" s="59" t="s">
        <v>39</v>
      </c>
      <c r="N2450" s="68">
        <f t="shared" si="343"/>
        <v>1.1415525099999999E-4</v>
      </c>
      <c r="P2450" s="60" t="str">
        <f t="shared" si="344"/>
        <v>M04D12H21</v>
      </c>
      <c r="Q2450" s="67">
        <f t="shared" si="351"/>
        <v>43202.87499999407</v>
      </c>
      <c r="R2450" s="5">
        <f t="shared" si="345"/>
        <v>4</v>
      </c>
      <c r="S2450" s="5">
        <f t="shared" si="346"/>
        <v>12</v>
      </c>
      <c r="T2450" s="5">
        <f t="shared" si="347"/>
        <v>21</v>
      </c>
      <c r="U2450" s="5" t="str">
        <f t="shared" si="348"/>
        <v>04</v>
      </c>
      <c r="V2450" s="5" t="str">
        <f t="shared" si="349"/>
        <v>12</v>
      </c>
      <c r="W2450" s="5" t="str">
        <f t="shared" si="350"/>
        <v>21</v>
      </c>
    </row>
    <row r="2451" spans="9:23">
      <c r="I2451" s="5" t="s">
        <v>2622</v>
      </c>
      <c r="K2451" s="59" t="s">
        <v>39</v>
      </c>
      <c r="N2451" s="68">
        <f t="shared" si="343"/>
        <v>1.1415525099999999E-4</v>
      </c>
      <c r="P2451" s="60" t="str">
        <f t="shared" si="344"/>
        <v>M04D12H22</v>
      </c>
      <c r="Q2451" s="67">
        <f t="shared" si="351"/>
        <v>43202.916666660734</v>
      </c>
      <c r="R2451" s="5">
        <f t="shared" si="345"/>
        <v>4</v>
      </c>
      <c r="S2451" s="5">
        <f t="shared" si="346"/>
        <v>12</v>
      </c>
      <c r="T2451" s="5">
        <f t="shared" si="347"/>
        <v>22</v>
      </c>
      <c r="U2451" s="5" t="str">
        <f t="shared" si="348"/>
        <v>04</v>
      </c>
      <c r="V2451" s="5" t="str">
        <f t="shared" si="349"/>
        <v>12</v>
      </c>
      <c r="W2451" s="5" t="str">
        <f t="shared" si="350"/>
        <v>22</v>
      </c>
    </row>
    <row r="2452" spans="9:23">
      <c r="I2452" s="5" t="s">
        <v>2623</v>
      </c>
      <c r="K2452" s="59" t="s">
        <v>39</v>
      </c>
      <c r="N2452" s="68">
        <f t="shared" si="343"/>
        <v>1.1415525099999999E-4</v>
      </c>
      <c r="P2452" s="60" t="str">
        <f t="shared" si="344"/>
        <v>M04D12H23</v>
      </c>
      <c r="Q2452" s="67">
        <f t="shared" si="351"/>
        <v>43202.958333327399</v>
      </c>
      <c r="R2452" s="5">
        <f t="shared" si="345"/>
        <v>4</v>
      </c>
      <c r="S2452" s="5">
        <f t="shared" si="346"/>
        <v>12</v>
      </c>
      <c r="T2452" s="5">
        <f t="shared" si="347"/>
        <v>23</v>
      </c>
      <c r="U2452" s="5" t="str">
        <f t="shared" si="348"/>
        <v>04</v>
      </c>
      <c r="V2452" s="5" t="str">
        <f t="shared" si="349"/>
        <v>12</v>
      </c>
      <c r="W2452" s="5" t="str">
        <f t="shared" si="350"/>
        <v>23</v>
      </c>
    </row>
    <row r="2453" spans="9:23">
      <c r="I2453" s="5" t="s">
        <v>2624</v>
      </c>
      <c r="K2453" s="59" t="s">
        <v>39</v>
      </c>
      <c r="N2453" s="68">
        <f t="shared" si="343"/>
        <v>1.1415525099999999E-4</v>
      </c>
      <c r="P2453" s="60" t="str">
        <f t="shared" si="344"/>
        <v>M04D13H00</v>
      </c>
      <c r="Q2453" s="67">
        <f t="shared" si="351"/>
        <v>43202.999999994063</v>
      </c>
      <c r="R2453" s="5">
        <f t="shared" si="345"/>
        <v>4</v>
      </c>
      <c r="S2453" s="5">
        <f t="shared" si="346"/>
        <v>13</v>
      </c>
      <c r="T2453" s="5">
        <f t="shared" si="347"/>
        <v>0</v>
      </c>
      <c r="U2453" s="5" t="str">
        <f t="shared" si="348"/>
        <v>04</v>
      </c>
      <c r="V2453" s="5" t="str">
        <f t="shared" si="349"/>
        <v>13</v>
      </c>
      <c r="W2453" s="5" t="str">
        <f t="shared" si="350"/>
        <v>00</v>
      </c>
    </row>
    <row r="2454" spans="9:23">
      <c r="I2454" s="5" t="s">
        <v>2625</v>
      </c>
      <c r="K2454" s="59" t="s">
        <v>39</v>
      </c>
      <c r="N2454" s="68">
        <f t="shared" si="343"/>
        <v>1.1415525099999999E-4</v>
      </c>
      <c r="P2454" s="60" t="str">
        <f t="shared" si="344"/>
        <v>M04D13H01</v>
      </c>
      <c r="Q2454" s="67">
        <f t="shared" si="351"/>
        <v>43203.041666660727</v>
      </c>
      <c r="R2454" s="5">
        <f t="shared" si="345"/>
        <v>4</v>
      </c>
      <c r="S2454" s="5">
        <f t="shared" si="346"/>
        <v>13</v>
      </c>
      <c r="T2454" s="5">
        <f t="shared" si="347"/>
        <v>1</v>
      </c>
      <c r="U2454" s="5" t="str">
        <f t="shared" si="348"/>
        <v>04</v>
      </c>
      <c r="V2454" s="5" t="str">
        <f t="shared" si="349"/>
        <v>13</v>
      </c>
      <c r="W2454" s="5" t="str">
        <f t="shared" si="350"/>
        <v>01</v>
      </c>
    </row>
    <row r="2455" spans="9:23">
      <c r="I2455" s="5" t="s">
        <v>2626</v>
      </c>
      <c r="K2455" s="59" t="s">
        <v>39</v>
      </c>
      <c r="N2455" s="68">
        <f t="shared" si="343"/>
        <v>1.1415525099999999E-4</v>
      </c>
      <c r="P2455" s="60" t="str">
        <f t="shared" si="344"/>
        <v>M04D13H02</v>
      </c>
      <c r="Q2455" s="67">
        <f t="shared" si="351"/>
        <v>43203.083333327391</v>
      </c>
      <c r="R2455" s="5">
        <f t="shared" si="345"/>
        <v>4</v>
      </c>
      <c r="S2455" s="5">
        <f t="shared" si="346"/>
        <v>13</v>
      </c>
      <c r="T2455" s="5">
        <f t="shared" si="347"/>
        <v>2</v>
      </c>
      <c r="U2455" s="5" t="str">
        <f t="shared" si="348"/>
        <v>04</v>
      </c>
      <c r="V2455" s="5" t="str">
        <f t="shared" si="349"/>
        <v>13</v>
      </c>
      <c r="W2455" s="5" t="str">
        <f t="shared" si="350"/>
        <v>02</v>
      </c>
    </row>
    <row r="2456" spans="9:23">
      <c r="I2456" s="5" t="s">
        <v>2627</v>
      </c>
      <c r="K2456" s="59" t="s">
        <v>39</v>
      </c>
      <c r="N2456" s="68">
        <f t="shared" si="343"/>
        <v>1.1415525099999999E-4</v>
      </c>
      <c r="P2456" s="60" t="str">
        <f t="shared" si="344"/>
        <v>M04D13H03</v>
      </c>
      <c r="Q2456" s="67">
        <f t="shared" si="351"/>
        <v>43203.124999994056</v>
      </c>
      <c r="R2456" s="5">
        <f t="shared" si="345"/>
        <v>4</v>
      </c>
      <c r="S2456" s="5">
        <f t="shared" si="346"/>
        <v>13</v>
      </c>
      <c r="T2456" s="5">
        <f t="shared" si="347"/>
        <v>3</v>
      </c>
      <c r="U2456" s="5" t="str">
        <f t="shared" si="348"/>
        <v>04</v>
      </c>
      <c r="V2456" s="5" t="str">
        <f t="shared" si="349"/>
        <v>13</v>
      </c>
      <c r="W2456" s="5" t="str">
        <f t="shared" si="350"/>
        <v>03</v>
      </c>
    </row>
    <row r="2457" spans="9:23">
      <c r="I2457" s="5" t="s">
        <v>2628</v>
      </c>
      <c r="K2457" s="59" t="s">
        <v>39</v>
      </c>
      <c r="N2457" s="68">
        <f t="shared" si="343"/>
        <v>1.1415525099999999E-4</v>
      </c>
      <c r="P2457" s="60" t="str">
        <f t="shared" si="344"/>
        <v>M04D13H04</v>
      </c>
      <c r="Q2457" s="67">
        <f t="shared" si="351"/>
        <v>43203.16666666072</v>
      </c>
      <c r="R2457" s="5">
        <f t="shared" si="345"/>
        <v>4</v>
      </c>
      <c r="S2457" s="5">
        <f t="shared" si="346"/>
        <v>13</v>
      </c>
      <c r="T2457" s="5">
        <f t="shared" si="347"/>
        <v>4</v>
      </c>
      <c r="U2457" s="5" t="str">
        <f t="shared" si="348"/>
        <v>04</v>
      </c>
      <c r="V2457" s="5" t="str">
        <f t="shared" si="349"/>
        <v>13</v>
      </c>
      <c r="W2457" s="5" t="str">
        <f t="shared" si="350"/>
        <v>04</v>
      </c>
    </row>
    <row r="2458" spans="9:23">
      <c r="I2458" s="5" t="s">
        <v>2629</v>
      </c>
      <c r="K2458" s="59" t="s">
        <v>39</v>
      </c>
      <c r="N2458" s="68">
        <f t="shared" si="343"/>
        <v>1.1415525099999999E-4</v>
      </c>
      <c r="P2458" s="60" t="str">
        <f t="shared" si="344"/>
        <v>M04D13H05</v>
      </c>
      <c r="Q2458" s="67">
        <f t="shared" si="351"/>
        <v>43203.208333327384</v>
      </c>
      <c r="R2458" s="5">
        <f t="shared" si="345"/>
        <v>4</v>
      </c>
      <c r="S2458" s="5">
        <f t="shared" si="346"/>
        <v>13</v>
      </c>
      <c r="T2458" s="5">
        <f t="shared" si="347"/>
        <v>5</v>
      </c>
      <c r="U2458" s="5" t="str">
        <f t="shared" si="348"/>
        <v>04</v>
      </c>
      <c r="V2458" s="5" t="str">
        <f t="shared" si="349"/>
        <v>13</v>
      </c>
      <c r="W2458" s="5" t="str">
        <f t="shared" si="350"/>
        <v>05</v>
      </c>
    </row>
    <row r="2459" spans="9:23">
      <c r="I2459" s="5" t="s">
        <v>2630</v>
      </c>
      <c r="K2459" s="59" t="s">
        <v>39</v>
      </c>
      <c r="N2459" s="68">
        <f t="shared" si="343"/>
        <v>1.1415525099999999E-4</v>
      </c>
      <c r="P2459" s="60" t="str">
        <f t="shared" si="344"/>
        <v>M04D13H06</v>
      </c>
      <c r="Q2459" s="67">
        <f t="shared" si="351"/>
        <v>43203.249999994048</v>
      </c>
      <c r="R2459" s="5">
        <f t="shared" si="345"/>
        <v>4</v>
      </c>
      <c r="S2459" s="5">
        <f t="shared" si="346"/>
        <v>13</v>
      </c>
      <c r="T2459" s="5">
        <f t="shared" si="347"/>
        <v>6</v>
      </c>
      <c r="U2459" s="5" t="str">
        <f t="shared" si="348"/>
        <v>04</v>
      </c>
      <c r="V2459" s="5" t="str">
        <f t="shared" si="349"/>
        <v>13</v>
      </c>
      <c r="W2459" s="5" t="str">
        <f t="shared" si="350"/>
        <v>06</v>
      </c>
    </row>
    <row r="2460" spans="9:23">
      <c r="I2460" s="5" t="s">
        <v>2631</v>
      </c>
      <c r="K2460" s="59" t="s">
        <v>39</v>
      </c>
      <c r="N2460" s="68">
        <f t="shared" si="343"/>
        <v>1.1415525099999999E-4</v>
      </c>
      <c r="P2460" s="60" t="str">
        <f t="shared" si="344"/>
        <v>M04D13H07</v>
      </c>
      <c r="Q2460" s="67">
        <f t="shared" si="351"/>
        <v>43203.291666660713</v>
      </c>
      <c r="R2460" s="5">
        <f t="shared" si="345"/>
        <v>4</v>
      </c>
      <c r="S2460" s="5">
        <f t="shared" si="346"/>
        <v>13</v>
      </c>
      <c r="T2460" s="5">
        <f t="shared" si="347"/>
        <v>7</v>
      </c>
      <c r="U2460" s="5" t="str">
        <f t="shared" si="348"/>
        <v>04</v>
      </c>
      <c r="V2460" s="5" t="str">
        <f t="shared" si="349"/>
        <v>13</v>
      </c>
      <c r="W2460" s="5" t="str">
        <f t="shared" si="350"/>
        <v>07</v>
      </c>
    </row>
    <row r="2461" spans="9:23">
      <c r="I2461" s="5" t="s">
        <v>2632</v>
      </c>
      <c r="K2461" s="59" t="s">
        <v>39</v>
      </c>
      <c r="N2461" s="68">
        <f t="shared" si="343"/>
        <v>1.1415525099999999E-4</v>
      </c>
      <c r="P2461" s="60" t="str">
        <f t="shared" si="344"/>
        <v>M04D13H08</v>
      </c>
      <c r="Q2461" s="67">
        <f t="shared" si="351"/>
        <v>43203.333333327377</v>
      </c>
      <c r="R2461" s="5">
        <f t="shared" si="345"/>
        <v>4</v>
      </c>
      <c r="S2461" s="5">
        <f t="shared" si="346"/>
        <v>13</v>
      </c>
      <c r="T2461" s="5">
        <f t="shared" si="347"/>
        <v>8</v>
      </c>
      <c r="U2461" s="5" t="str">
        <f t="shared" si="348"/>
        <v>04</v>
      </c>
      <c r="V2461" s="5" t="str">
        <f t="shared" si="349"/>
        <v>13</v>
      </c>
      <c r="W2461" s="5" t="str">
        <f t="shared" si="350"/>
        <v>08</v>
      </c>
    </row>
    <row r="2462" spans="9:23">
      <c r="I2462" s="5" t="s">
        <v>2633</v>
      </c>
      <c r="K2462" s="59" t="s">
        <v>39</v>
      </c>
      <c r="N2462" s="68">
        <f t="shared" si="343"/>
        <v>1.1415525099999999E-4</v>
      </c>
      <c r="P2462" s="60" t="str">
        <f t="shared" si="344"/>
        <v>M04D13H09</v>
      </c>
      <c r="Q2462" s="67">
        <f t="shared" si="351"/>
        <v>43203.374999994041</v>
      </c>
      <c r="R2462" s="5">
        <f t="shared" si="345"/>
        <v>4</v>
      </c>
      <c r="S2462" s="5">
        <f t="shared" si="346"/>
        <v>13</v>
      </c>
      <c r="T2462" s="5">
        <f t="shared" si="347"/>
        <v>9</v>
      </c>
      <c r="U2462" s="5" t="str">
        <f t="shared" si="348"/>
        <v>04</v>
      </c>
      <c r="V2462" s="5" t="str">
        <f t="shared" si="349"/>
        <v>13</v>
      </c>
      <c r="W2462" s="5" t="str">
        <f t="shared" si="350"/>
        <v>09</v>
      </c>
    </row>
    <row r="2463" spans="9:23">
      <c r="I2463" s="5" t="s">
        <v>2634</v>
      </c>
      <c r="K2463" s="59" t="s">
        <v>39</v>
      </c>
      <c r="N2463" s="68">
        <f t="shared" si="343"/>
        <v>1.1415525099999999E-4</v>
      </c>
      <c r="P2463" s="60" t="str">
        <f t="shared" si="344"/>
        <v>M04D13H10</v>
      </c>
      <c r="Q2463" s="67">
        <f t="shared" si="351"/>
        <v>43203.416666660705</v>
      </c>
      <c r="R2463" s="5">
        <f t="shared" si="345"/>
        <v>4</v>
      </c>
      <c r="S2463" s="5">
        <f t="shared" si="346"/>
        <v>13</v>
      </c>
      <c r="T2463" s="5">
        <f t="shared" si="347"/>
        <v>10</v>
      </c>
      <c r="U2463" s="5" t="str">
        <f t="shared" si="348"/>
        <v>04</v>
      </c>
      <c r="V2463" s="5" t="str">
        <f t="shared" si="349"/>
        <v>13</v>
      </c>
      <c r="W2463" s="5" t="str">
        <f t="shared" si="350"/>
        <v>10</v>
      </c>
    </row>
    <row r="2464" spans="9:23">
      <c r="I2464" s="5" t="s">
        <v>2635</v>
      </c>
      <c r="K2464" s="59" t="s">
        <v>39</v>
      </c>
      <c r="N2464" s="68">
        <f t="shared" si="343"/>
        <v>1.1415525099999999E-4</v>
      </c>
      <c r="P2464" s="60" t="str">
        <f t="shared" si="344"/>
        <v>M04D13H11</v>
      </c>
      <c r="Q2464" s="67">
        <f t="shared" si="351"/>
        <v>43203.458333327369</v>
      </c>
      <c r="R2464" s="5">
        <f t="shared" si="345"/>
        <v>4</v>
      </c>
      <c r="S2464" s="5">
        <f t="shared" si="346"/>
        <v>13</v>
      </c>
      <c r="T2464" s="5">
        <f t="shared" si="347"/>
        <v>11</v>
      </c>
      <c r="U2464" s="5" t="str">
        <f t="shared" si="348"/>
        <v>04</v>
      </c>
      <c r="V2464" s="5" t="str">
        <f t="shared" si="349"/>
        <v>13</v>
      </c>
      <c r="W2464" s="5" t="str">
        <f t="shared" si="350"/>
        <v>11</v>
      </c>
    </row>
    <row r="2465" spans="9:23">
      <c r="I2465" s="5" t="s">
        <v>2636</v>
      </c>
      <c r="K2465" s="59" t="s">
        <v>39</v>
      </c>
      <c r="N2465" s="68">
        <f t="shared" si="343"/>
        <v>1.1415525099999999E-4</v>
      </c>
      <c r="P2465" s="60" t="str">
        <f t="shared" si="344"/>
        <v>M04D13H12</v>
      </c>
      <c r="Q2465" s="67">
        <f t="shared" si="351"/>
        <v>43203.499999994034</v>
      </c>
      <c r="R2465" s="5">
        <f t="shared" si="345"/>
        <v>4</v>
      </c>
      <c r="S2465" s="5">
        <f t="shared" si="346"/>
        <v>13</v>
      </c>
      <c r="T2465" s="5">
        <f t="shared" si="347"/>
        <v>12</v>
      </c>
      <c r="U2465" s="5" t="str">
        <f t="shared" si="348"/>
        <v>04</v>
      </c>
      <c r="V2465" s="5" t="str">
        <f t="shared" si="349"/>
        <v>13</v>
      </c>
      <c r="W2465" s="5" t="str">
        <f t="shared" si="350"/>
        <v>12</v>
      </c>
    </row>
    <row r="2466" spans="9:23">
      <c r="I2466" s="5" t="s">
        <v>2637</v>
      </c>
      <c r="K2466" s="59" t="s">
        <v>39</v>
      </c>
      <c r="N2466" s="68">
        <f t="shared" si="343"/>
        <v>1.1415525099999999E-4</v>
      </c>
      <c r="P2466" s="60" t="str">
        <f t="shared" si="344"/>
        <v>M04D13H13</v>
      </c>
      <c r="Q2466" s="67">
        <f t="shared" si="351"/>
        <v>43203.541666660698</v>
      </c>
      <c r="R2466" s="5">
        <f t="shared" si="345"/>
        <v>4</v>
      </c>
      <c r="S2466" s="5">
        <f t="shared" si="346"/>
        <v>13</v>
      </c>
      <c r="T2466" s="5">
        <f t="shared" si="347"/>
        <v>13</v>
      </c>
      <c r="U2466" s="5" t="str">
        <f t="shared" si="348"/>
        <v>04</v>
      </c>
      <c r="V2466" s="5" t="str">
        <f t="shared" si="349"/>
        <v>13</v>
      </c>
      <c r="W2466" s="5" t="str">
        <f t="shared" si="350"/>
        <v>13</v>
      </c>
    </row>
    <row r="2467" spans="9:23">
      <c r="I2467" s="5" t="s">
        <v>2638</v>
      </c>
      <c r="K2467" s="59" t="s">
        <v>39</v>
      </c>
      <c r="N2467" s="68">
        <f t="shared" si="343"/>
        <v>1.1415525099999999E-4</v>
      </c>
      <c r="P2467" s="60" t="str">
        <f t="shared" si="344"/>
        <v>M04D13H14</v>
      </c>
      <c r="Q2467" s="67">
        <f t="shared" si="351"/>
        <v>43203.583333327362</v>
      </c>
      <c r="R2467" s="5">
        <f t="shared" si="345"/>
        <v>4</v>
      </c>
      <c r="S2467" s="5">
        <f t="shared" si="346"/>
        <v>13</v>
      </c>
      <c r="T2467" s="5">
        <f t="shared" si="347"/>
        <v>14</v>
      </c>
      <c r="U2467" s="5" t="str">
        <f t="shared" si="348"/>
        <v>04</v>
      </c>
      <c r="V2467" s="5" t="str">
        <f t="shared" si="349"/>
        <v>13</v>
      </c>
      <c r="W2467" s="5" t="str">
        <f t="shared" si="350"/>
        <v>14</v>
      </c>
    </row>
    <row r="2468" spans="9:23">
      <c r="I2468" s="5" t="s">
        <v>2639</v>
      </c>
      <c r="K2468" s="59" t="s">
        <v>39</v>
      </c>
      <c r="N2468" s="68">
        <f t="shared" si="343"/>
        <v>1.1415525099999999E-4</v>
      </c>
      <c r="P2468" s="60" t="str">
        <f t="shared" si="344"/>
        <v>M04D13H15</v>
      </c>
      <c r="Q2468" s="67">
        <f t="shared" si="351"/>
        <v>43203.624999994026</v>
      </c>
      <c r="R2468" s="5">
        <f t="shared" si="345"/>
        <v>4</v>
      </c>
      <c r="S2468" s="5">
        <f t="shared" si="346"/>
        <v>13</v>
      </c>
      <c r="T2468" s="5">
        <f t="shared" si="347"/>
        <v>15</v>
      </c>
      <c r="U2468" s="5" t="str">
        <f t="shared" si="348"/>
        <v>04</v>
      </c>
      <c r="V2468" s="5" t="str">
        <f t="shared" si="349"/>
        <v>13</v>
      </c>
      <c r="W2468" s="5" t="str">
        <f t="shared" si="350"/>
        <v>15</v>
      </c>
    </row>
    <row r="2469" spans="9:23">
      <c r="I2469" s="5" t="s">
        <v>2640</v>
      </c>
      <c r="K2469" s="59" t="s">
        <v>39</v>
      </c>
      <c r="N2469" s="68">
        <f t="shared" si="343"/>
        <v>1.1415525099999999E-4</v>
      </c>
      <c r="P2469" s="60" t="str">
        <f t="shared" si="344"/>
        <v>M04D13H16</v>
      </c>
      <c r="Q2469" s="67">
        <f t="shared" si="351"/>
        <v>43203.666666660691</v>
      </c>
      <c r="R2469" s="5">
        <f t="shared" si="345"/>
        <v>4</v>
      </c>
      <c r="S2469" s="5">
        <f t="shared" si="346"/>
        <v>13</v>
      </c>
      <c r="T2469" s="5">
        <f t="shared" si="347"/>
        <v>16</v>
      </c>
      <c r="U2469" s="5" t="str">
        <f t="shared" si="348"/>
        <v>04</v>
      </c>
      <c r="V2469" s="5" t="str">
        <f t="shared" si="349"/>
        <v>13</v>
      </c>
      <c r="W2469" s="5" t="str">
        <f t="shared" si="350"/>
        <v>16</v>
      </c>
    </row>
    <row r="2470" spans="9:23">
      <c r="I2470" s="5" t="s">
        <v>2641</v>
      </c>
      <c r="K2470" s="59" t="s">
        <v>39</v>
      </c>
      <c r="N2470" s="68">
        <f t="shared" si="343"/>
        <v>1.1415525099999999E-4</v>
      </c>
      <c r="P2470" s="60" t="str">
        <f t="shared" si="344"/>
        <v>M04D13H17</v>
      </c>
      <c r="Q2470" s="67">
        <f t="shared" si="351"/>
        <v>43203.708333327355</v>
      </c>
      <c r="R2470" s="5">
        <f t="shared" si="345"/>
        <v>4</v>
      </c>
      <c r="S2470" s="5">
        <f t="shared" si="346"/>
        <v>13</v>
      </c>
      <c r="T2470" s="5">
        <f t="shared" si="347"/>
        <v>17</v>
      </c>
      <c r="U2470" s="5" t="str">
        <f t="shared" si="348"/>
        <v>04</v>
      </c>
      <c r="V2470" s="5" t="str">
        <f t="shared" si="349"/>
        <v>13</v>
      </c>
      <c r="W2470" s="5" t="str">
        <f t="shared" si="350"/>
        <v>17</v>
      </c>
    </row>
    <row r="2471" spans="9:23">
      <c r="I2471" s="5" t="s">
        <v>2642</v>
      </c>
      <c r="K2471" s="59" t="s">
        <v>39</v>
      </c>
      <c r="N2471" s="68">
        <f t="shared" si="343"/>
        <v>1.1415525099999999E-4</v>
      </c>
      <c r="P2471" s="60" t="str">
        <f t="shared" si="344"/>
        <v>M04D13H18</v>
      </c>
      <c r="Q2471" s="67">
        <f t="shared" si="351"/>
        <v>43203.749999994019</v>
      </c>
      <c r="R2471" s="5">
        <f t="shared" si="345"/>
        <v>4</v>
      </c>
      <c r="S2471" s="5">
        <f t="shared" si="346"/>
        <v>13</v>
      </c>
      <c r="T2471" s="5">
        <f t="shared" si="347"/>
        <v>18</v>
      </c>
      <c r="U2471" s="5" t="str">
        <f t="shared" si="348"/>
        <v>04</v>
      </c>
      <c r="V2471" s="5" t="str">
        <f t="shared" si="349"/>
        <v>13</v>
      </c>
      <c r="W2471" s="5" t="str">
        <f t="shared" si="350"/>
        <v>18</v>
      </c>
    </row>
    <row r="2472" spans="9:23">
      <c r="I2472" s="5" t="s">
        <v>2643</v>
      </c>
      <c r="K2472" s="59" t="s">
        <v>39</v>
      </c>
      <c r="N2472" s="68">
        <f t="shared" si="343"/>
        <v>1.1415525099999999E-4</v>
      </c>
      <c r="P2472" s="60" t="str">
        <f t="shared" si="344"/>
        <v>M04D13H19</v>
      </c>
      <c r="Q2472" s="67">
        <f t="shared" si="351"/>
        <v>43203.791666660683</v>
      </c>
      <c r="R2472" s="5">
        <f t="shared" si="345"/>
        <v>4</v>
      </c>
      <c r="S2472" s="5">
        <f t="shared" si="346"/>
        <v>13</v>
      </c>
      <c r="T2472" s="5">
        <f t="shared" si="347"/>
        <v>19</v>
      </c>
      <c r="U2472" s="5" t="str">
        <f t="shared" si="348"/>
        <v>04</v>
      </c>
      <c r="V2472" s="5" t="str">
        <f t="shared" si="349"/>
        <v>13</v>
      </c>
      <c r="W2472" s="5" t="str">
        <f t="shared" si="350"/>
        <v>19</v>
      </c>
    </row>
    <row r="2473" spans="9:23">
      <c r="I2473" s="5" t="s">
        <v>2644</v>
      </c>
      <c r="K2473" s="59" t="s">
        <v>39</v>
      </c>
      <c r="N2473" s="68">
        <f t="shared" si="343"/>
        <v>1.1415525099999999E-4</v>
      </c>
      <c r="P2473" s="60" t="str">
        <f t="shared" si="344"/>
        <v>M04D13H20</v>
      </c>
      <c r="Q2473" s="67">
        <f t="shared" si="351"/>
        <v>43203.833333327348</v>
      </c>
      <c r="R2473" s="5">
        <f t="shared" si="345"/>
        <v>4</v>
      </c>
      <c r="S2473" s="5">
        <f t="shared" si="346"/>
        <v>13</v>
      </c>
      <c r="T2473" s="5">
        <f t="shared" si="347"/>
        <v>20</v>
      </c>
      <c r="U2473" s="5" t="str">
        <f t="shared" si="348"/>
        <v>04</v>
      </c>
      <c r="V2473" s="5" t="str">
        <f t="shared" si="349"/>
        <v>13</v>
      </c>
      <c r="W2473" s="5" t="str">
        <f t="shared" si="350"/>
        <v>20</v>
      </c>
    </row>
    <row r="2474" spans="9:23">
      <c r="I2474" s="5" t="s">
        <v>2645</v>
      </c>
      <c r="K2474" s="59" t="s">
        <v>39</v>
      </c>
      <c r="N2474" s="68">
        <f t="shared" si="343"/>
        <v>1.1415525099999999E-4</v>
      </c>
      <c r="P2474" s="60" t="str">
        <f t="shared" si="344"/>
        <v>M04D13H21</v>
      </c>
      <c r="Q2474" s="67">
        <f t="shared" si="351"/>
        <v>43203.874999994012</v>
      </c>
      <c r="R2474" s="5">
        <f t="shared" si="345"/>
        <v>4</v>
      </c>
      <c r="S2474" s="5">
        <f t="shared" si="346"/>
        <v>13</v>
      </c>
      <c r="T2474" s="5">
        <f t="shared" si="347"/>
        <v>21</v>
      </c>
      <c r="U2474" s="5" t="str">
        <f t="shared" si="348"/>
        <v>04</v>
      </c>
      <c r="V2474" s="5" t="str">
        <f t="shared" si="349"/>
        <v>13</v>
      </c>
      <c r="W2474" s="5" t="str">
        <f t="shared" si="350"/>
        <v>21</v>
      </c>
    </row>
    <row r="2475" spans="9:23">
      <c r="I2475" s="5" t="s">
        <v>2646</v>
      </c>
      <c r="K2475" s="59" t="s">
        <v>39</v>
      </c>
      <c r="N2475" s="68">
        <f t="shared" si="343"/>
        <v>1.1415525099999999E-4</v>
      </c>
      <c r="P2475" s="60" t="str">
        <f t="shared" si="344"/>
        <v>M04D13H22</v>
      </c>
      <c r="Q2475" s="67">
        <f t="shared" si="351"/>
        <v>43203.916666660676</v>
      </c>
      <c r="R2475" s="5">
        <f t="shared" si="345"/>
        <v>4</v>
      </c>
      <c r="S2475" s="5">
        <f t="shared" si="346"/>
        <v>13</v>
      </c>
      <c r="T2475" s="5">
        <f t="shared" si="347"/>
        <v>22</v>
      </c>
      <c r="U2475" s="5" t="str">
        <f t="shared" si="348"/>
        <v>04</v>
      </c>
      <c r="V2475" s="5" t="str">
        <f t="shared" si="349"/>
        <v>13</v>
      </c>
      <c r="W2475" s="5" t="str">
        <f t="shared" si="350"/>
        <v>22</v>
      </c>
    </row>
    <row r="2476" spans="9:23">
      <c r="I2476" s="5" t="s">
        <v>2647</v>
      </c>
      <c r="K2476" s="59" t="s">
        <v>39</v>
      </c>
      <c r="N2476" s="68">
        <f t="shared" si="343"/>
        <v>1.1415525099999999E-4</v>
      </c>
      <c r="P2476" s="60" t="str">
        <f t="shared" si="344"/>
        <v>M04D13H23</v>
      </c>
      <c r="Q2476" s="67">
        <f t="shared" si="351"/>
        <v>43203.95833332734</v>
      </c>
      <c r="R2476" s="5">
        <f t="shared" si="345"/>
        <v>4</v>
      </c>
      <c r="S2476" s="5">
        <f t="shared" si="346"/>
        <v>13</v>
      </c>
      <c r="T2476" s="5">
        <f t="shared" si="347"/>
        <v>23</v>
      </c>
      <c r="U2476" s="5" t="str">
        <f t="shared" si="348"/>
        <v>04</v>
      </c>
      <c r="V2476" s="5" t="str">
        <f t="shared" si="349"/>
        <v>13</v>
      </c>
      <c r="W2476" s="5" t="str">
        <f t="shared" si="350"/>
        <v>23</v>
      </c>
    </row>
    <row r="2477" spans="9:23">
      <c r="I2477" s="5" t="s">
        <v>2648</v>
      </c>
      <c r="K2477" s="59" t="s">
        <v>39</v>
      </c>
      <c r="N2477" s="68">
        <f t="shared" si="343"/>
        <v>1.1415525099999999E-4</v>
      </c>
      <c r="P2477" s="60" t="str">
        <f t="shared" si="344"/>
        <v>M04D14H00</v>
      </c>
      <c r="Q2477" s="67">
        <f t="shared" si="351"/>
        <v>43203.999999994005</v>
      </c>
      <c r="R2477" s="5">
        <f t="shared" si="345"/>
        <v>4</v>
      </c>
      <c r="S2477" s="5">
        <f t="shared" si="346"/>
        <v>14</v>
      </c>
      <c r="T2477" s="5">
        <f t="shared" si="347"/>
        <v>0</v>
      </c>
      <c r="U2477" s="5" t="str">
        <f t="shared" si="348"/>
        <v>04</v>
      </c>
      <c r="V2477" s="5" t="str">
        <f t="shared" si="349"/>
        <v>14</v>
      </c>
      <c r="W2477" s="5" t="str">
        <f t="shared" si="350"/>
        <v>00</v>
      </c>
    </row>
    <row r="2478" spans="9:23">
      <c r="I2478" s="5" t="s">
        <v>2649</v>
      </c>
      <c r="K2478" s="59" t="s">
        <v>39</v>
      </c>
      <c r="N2478" s="68">
        <f t="shared" si="343"/>
        <v>1.1415525099999999E-4</v>
      </c>
      <c r="P2478" s="60" t="str">
        <f t="shared" si="344"/>
        <v>M04D14H01</v>
      </c>
      <c r="Q2478" s="67">
        <f t="shared" si="351"/>
        <v>43204.041666660669</v>
      </c>
      <c r="R2478" s="5">
        <f t="shared" si="345"/>
        <v>4</v>
      </c>
      <c r="S2478" s="5">
        <f t="shared" si="346"/>
        <v>14</v>
      </c>
      <c r="T2478" s="5">
        <f t="shared" si="347"/>
        <v>1</v>
      </c>
      <c r="U2478" s="5" t="str">
        <f t="shared" si="348"/>
        <v>04</v>
      </c>
      <c r="V2478" s="5" t="str">
        <f t="shared" si="349"/>
        <v>14</v>
      </c>
      <c r="W2478" s="5" t="str">
        <f t="shared" si="350"/>
        <v>01</v>
      </c>
    </row>
    <row r="2479" spans="9:23">
      <c r="I2479" s="5" t="s">
        <v>2650</v>
      </c>
      <c r="K2479" s="59" t="s">
        <v>39</v>
      </c>
      <c r="N2479" s="68">
        <f t="shared" si="343"/>
        <v>1.1415525099999999E-4</v>
      </c>
      <c r="P2479" s="60" t="str">
        <f t="shared" si="344"/>
        <v>M04D14H02</v>
      </c>
      <c r="Q2479" s="67">
        <f t="shared" si="351"/>
        <v>43204.083333327333</v>
      </c>
      <c r="R2479" s="5">
        <f t="shared" si="345"/>
        <v>4</v>
      </c>
      <c r="S2479" s="5">
        <f t="shared" si="346"/>
        <v>14</v>
      </c>
      <c r="T2479" s="5">
        <f t="shared" si="347"/>
        <v>2</v>
      </c>
      <c r="U2479" s="5" t="str">
        <f t="shared" si="348"/>
        <v>04</v>
      </c>
      <c r="V2479" s="5" t="str">
        <f t="shared" si="349"/>
        <v>14</v>
      </c>
      <c r="W2479" s="5" t="str">
        <f t="shared" si="350"/>
        <v>02</v>
      </c>
    </row>
    <row r="2480" spans="9:23">
      <c r="I2480" s="5" t="s">
        <v>2651</v>
      </c>
      <c r="K2480" s="59" t="s">
        <v>39</v>
      </c>
      <c r="N2480" s="68">
        <f t="shared" si="343"/>
        <v>1.1415525099999999E-4</v>
      </c>
      <c r="P2480" s="60" t="str">
        <f t="shared" si="344"/>
        <v>M04D14H03</v>
      </c>
      <c r="Q2480" s="67">
        <f t="shared" si="351"/>
        <v>43204.124999993997</v>
      </c>
      <c r="R2480" s="5">
        <f t="shared" si="345"/>
        <v>4</v>
      </c>
      <c r="S2480" s="5">
        <f t="shared" si="346"/>
        <v>14</v>
      </c>
      <c r="T2480" s="5">
        <f t="shared" si="347"/>
        <v>3</v>
      </c>
      <c r="U2480" s="5" t="str">
        <f t="shared" si="348"/>
        <v>04</v>
      </c>
      <c r="V2480" s="5" t="str">
        <f t="shared" si="349"/>
        <v>14</v>
      </c>
      <c r="W2480" s="5" t="str">
        <f t="shared" si="350"/>
        <v>03</v>
      </c>
    </row>
    <row r="2481" spans="9:23">
      <c r="I2481" s="5" t="s">
        <v>2652</v>
      </c>
      <c r="K2481" s="59" t="s">
        <v>39</v>
      </c>
      <c r="N2481" s="68">
        <f t="shared" si="343"/>
        <v>1.1415525099999999E-4</v>
      </c>
      <c r="P2481" s="60" t="str">
        <f t="shared" si="344"/>
        <v>M04D14H04</v>
      </c>
      <c r="Q2481" s="67">
        <f t="shared" si="351"/>
        <v>43204.166666660662</v>
      </c>
      <c r="R2481" s="5">
        <f t="shared" si="345"/>
        <v>4</v>
      </c>
      <c r="S2481" s="5">
        <f t="shared" si="346"/>
        <v>14</v>
      </c>
      <c r="T2481" s="5">
        <f t="shared" si="347"/>
        <v>4</v>
      </c>
      <c r="U2481" s="5" t="str">
        <f t="shared" si="348"/>
        <v>04</v>
      </c>
      <c r="V2481" s="5" t="str">
        <f t="shared" si="349"/>
        <v>14</v>
      </c>
      <c r="W2481" s="5" t="str">
        <f t="shared" si="350"/>
        <v>04</v>
      </c>
    </row>
    <row r="2482" spans="9:23">
      <c r="I2482" s="5" t="s">
        <v>2653</v>
      </c>
      <c r="K2482" s="59" t="s">
        <v>39</v>
      </c>
      <c r="N2482" s="68">
        <f t="shared" si="343"/>
        <v>1.1415525099999999E-4</v>
      </c>
      <c r="P2482" s="60" t="str">
        <f t="shared" si="344"/>
        <v>M04D14H05</v>
      </c>
      <c r="Q2482" s="67">
        <f t="shared" si="351"/>
        <v>43204.208333327326</v>
      </c>
      <c r="R2482" s="5">
        <f t="shared" si="345"/>
        <v>4</v>
      </c>
      <c r="S2482" s="5">
        <f t="shared" si="346"/>
        <v>14</v>
      </c>
      <c r="T2482" s="5">
        <f t="shared" si="347"/>
        <v>5</v>
      </c>
      <c r="U2482" s="5" t="str">
        <f t="shared" si="348"/>
        <v>04</v>
      </c>
      <c r="V2482" s="5" t="str">
        <f t="shared" si="349"/>
        <v>14</v>
      </c>
      <c r="W2482" s="5" t="str">
        <f t="shared" si="350"/>
        <v>05</v>
      </c>
    </row>
    <row r="2483" spans="9:23">
      <c r="I2483" s="5" t="s">
        <v>2654</v>
      </c>
      <c r="K2483" s="59" t="s">
        <v>39</v>
      </c>
      <c r="N2483" s="68">
        <f t="shared" si="343"/>
        <v>1.1415525099999999E-4</v>
      </c>
      <c r="P2483" s="60" t="str">
        <f t="shared" si="344"/>
        <v>M04D14H06</v>
      </c>
      <c r="Q2483" s="67">
        <f t="shared" si="351"/>
        <v>43204.24999999399</v>
      </c>
      <c r="R2483" s="5">
        <f t="shared" si="345"/>
        <v>4</v>
      </c>
      <c r="S2483" s="5">
        <f t="shared" si="346"/>
        <v>14</v>
      </c>
      <c r="T2483" s="5">
        <f t="shared" si="347"/>
        <v>6</v>
      </c>
      <c r="U2483" s="5" t="str">
        <f t="shared" si="348"/>
        <v>04</v>
      </c>
      <c r="V2483" s="5" t="str">
        <f t="shared" si="349"/>
        <v>14</v>
      </c>
      <c r="W2483" s="5" t="str">
        <f t="shared" si="350"/>
        <v>06</v>
      </c>
    </row>
    <row r="2484" spans="9:23">
      <c r="I2484" s="5" t="s">
        <v>2655</v>
      </c>
      <c r="K2484" s="59" t="s">
        <v>39</v>
      </c>
      <c r="N2484" s="68">
        <f t="shared" si="343"/>
        <v>1.1415525099999999E-4</v>
      </c>
      <c r="P2484" s="60" t="str">
        <f t="shared" si="344"/>
        <v>M04D14H07</v>
      </c>
      <c r="Q2484" s="67">
        <f t="shared" si="351"/>
        <v>43204.291666660654</v>
      </c>
      <c r="R2484" s="5">
        <f t="shared" si="345"/>
        <v>4</v>
      </c>
      <c r="S2484" s="5">
        <f t="shared" si="346"/>
        <v>14</v>
      </c>
      <c r="T2484" s="5">
        <f t="shared" si="347"/>
        <v>7</v>
      </c>
      <c r="U2484" s="5" t="str">
        <f t="shared" si="348"/>
        <v>04</v>
      </c>
      <c r="V2484" s="5" t="str">
        <f t="shared" si="349"/>
        <v>14</v>
      </c>
      <c r="W2484" s="5" t="str">
        <f t="shared" si="350"/>
        <v>07</v>
      </c>
    </row>
    <row r="2485" spans="9:23">
      <c r="I2485" s="5" t="s">
        <v>2656</v>
      </c>
      <c r="K2485" s="59" t="s">
        <v>39</v>
      </c>
      <c r="N2485" s="68">
        <f t="shared" si="343"/>
        <v>1.1415525099999999E-4</v>
      </c>
      <c r="P2485" s="60" t="str">
        <f t="shared" si="344"/>
        <v>M04D14H08</v>
      </c>
      <c r="Q2485" s="67">
        <f t="shared" si="351"/>
        <v>43204.333333327319</v>
      </c>
      <c r="R2485" s="5">
        <f t="shared" si="345"/>
        <v>4</v>
      </c>
      <c r="S2485" s="5">
        <f t="shared" si="346"/>
        <v>14</v>
      </c>
      <c r="T2485" s="5">
        <f t="shared" si="347"/>
        <v>8</v>
      </c>
      <c r="U2485" s="5" t="str">
        <f t="shared" si="348"/>
        <v>04</v>
      </c>
      <c r="V2485" s="5" t="str">
        <f t="shared" si="349"/>
        <v>14</v>
      </c>
      <c r="W2485" s="5" t="str">
        <f t="shared" si="350"/>
        <v>08</v>
      </c>
    </row>
    <row r="2486" spans="9:23">
      <c r="I2486" s="5" t="s">
        <v>2657</v>
      </c>
      <c r="K2486" s="59" t="s">
        <v>39</v>
      </c>
      <c r="N2486" s="68">
        <f t="shared" si="343"/>
        <v>1.1415525099999999E-4</v>
      </c>
      <c r="P2486" s="60" t="str">
        <f t="shared" si="344"/>
        <v>M04D14H09</v>
      </c>
      <c r="Q2486" s="67">
        <f t="shared" si="351"/>
        <v>43204.374999993983</v>
      </c>
      <c r="R2486" s="5">
        <f t="shared" si="345"/>
        <v>4</v>
      </c>
      <c r="S2486" s="5">
        <f t="shared" si="346"/>
        <v>14</v>
      </c>
      <c r="T2486" s="5">
        <f t="shared" si="347"/>
        <v>9</v>
      </c>
      <c r="U2486" s="5" t="str">
        <f t="shared" si="348"/>
        <v>04</v>
      </c>
      <c r="V2486" s="5" t="str">
        <f t="shared" si="349"/>
        <v>14</v>
      </c>
      <c r="W2486" s="5" t="str">
        <f t="shared" si="350"/>
        <v>09</v>
      </c>
    </row>
    <row r="2487" spans="9:23">
      <c r="I2487" s="5" t="s">
        <v>2658</v>
      </c>
      <c r="K2487" s="59" t="s">
        <v>39</v>
      </c>
      <c r="N2487" s="68">
        <f t="shared" si="343"/>
        <v>1.1415525099999999E-4</v>
      </c>
      <c r="P2487" s="60" t="str">
        <f t="shared" si="344"/>
        <v>M04D14H10</v>
      </c>
      <c r="Q2487" s="67">
        <f t="shared" si="351"/>
        <v>43204.416666660647</v>
      </c>
      <c r="R2487" s="5">
        <f t="shared" si="345"/>
        <v>4</v>
      </c>
      <c r="S2487" s="5">
        <f t="shared" si="346"/>
        <v>14</v>
      </c>
      <c r="T2487" s="5">
        <f t="shared" si="347"/>
        <v>10</v>
      </c>
      <c r="U2487" s="5" t="str">
        <f t="shared" si="348"/>
        <v>04</v>
      </c>
      <c r="V2487" s="5" t="str">
        <f t="shared" si="349"/>
        <v>14</v>
      </c>
      <c r="W2487" s="5" t="str">
        <f t="shared" si="350"/>
        <v>10</v>
      </c>
    </row>
    <row r="2488" spans="9:23">
      <c r="I2488" s="5" t="s">
        <v>2659</v>
      </c>
      <c r="K2488" s="59" t="s">
        <v>39</v>
      </c>
      <c r="N2488" s="68">
        <f t="shared" si="343"/>
        <v>1.1415525099999999E-4</v>
      </c>
      <c r="P2488" s="60" t="str">
        <f t="shared" si="344"/>
        <v>M04D14H11</v>
      </c>
      <c r="Q2488" s="67">
        <f t="shared" si="351"/>
        <v>43204.458333327311</v>
      </c>
      <c r="R2488" s="5">
        <f t="shared" si="345"/>
        <v>4</v>
      </c>
      <c r="S2488" s="5">
        <f t="shared" si="346"/>
        <v>14</v>
      </c>
      <c r="T2488" s="5">
        <f t="shared" si="347"/>
        <v>11</v>
      </c>
      <c r="U2488" s="5" t="str">
        <f t="shared" si="348"/>
        <v>04</v>
      </c>
      <c r="V2488" s="5" t="str">
        <f t="shared" si="349"/>
        <v>14</v>
      </c>
      <c r="W2488" s="5" t="str">
        <f t="shared" si="350"/>
        <v>11</v>
      </c>
    </row>
    <row r="2489" spans="9:23">
      <c r="I2489" s="5" t="s">
        <v>2660</v>
      </c>
      <c r="K2489" s="59" t="s">
        <v>39</v>
      </c>
      <c r="N2489" s="68">
        <f t="shared" si="343"/>
        <v>1.1415525099999999E-4</v>
      </c>
      <c r="P2489" s="60" t="str">
        <f t="shared" si="344"/>
        <v>M04D14H12</v>
      </c>
      <c r="Q2489" s="67">
        <f t="shared" si="351"/>
        <v>43204.499999993976</v>
      </c>
      <c r="R2489" s="5">
        <f t="shared" si="345"/>
        <v>4</v>
      </c>
      <c r="S2489" s="5">
        <f t="shared" si="346"/>
        <v>14</v>
      </c>
      <c r="T2489" s="5">
        <f t="shared" si="347"/>
        <v>12</v>
      </c>
      <c r="U2489" s="5" t="str">
        <f t="shared" si="348"/>
        <v>04</v>
      </c>
      <c r="V2489" s="5" t="str">
        <f t="shared" si="349"/>
        <v>14</v>
      </c>
      <c r="W2489" s="5" t="str">
        <f t="shared" si="350"/>
        <v>12</v>
      </c>
    </row>
    <row r="2490" spans="9:23">
      <c r="I2490" s="5" t="s">
        <v>2661</v>
      </c>
      <c r="K2490" s="59" t="s">
        <v>39</v>
      </c>
      <c r="N2490" s="68">
        <f t="shared" si="343"/>
        <v>1.1415525099999999E-4</v>
      </c>
      <c r="P2490" s="60" t="str">
        <f t="shared" si="344"/>
        <v>M04D14H13</v>
      </c>
      <c r="Q2490" s="67">
        <f t="shared" si="351"/>
        <v>43204.54166666064</v>
      </c>
      <c r="R2490" s="5">
        <f t="shared" si="345"/>
        <v>4</v>
      </c>
      <c r="S2490" s="5">
        <f t="shared" si="346"/>
        <v>14</v>
      </c>
      <c r="T2490" s="5">
        <f t="shared" si="347"/>
        <v>13</v>
      </c>
      <c r="U2490" s="5" t="str">
        <f t="shared" si="348"/>
        <v>04</v>
      </c>
      <c r="V2490" s="5" t="str">
        <f t="shared" si="349"/>
        <v>14</v>
      </c>
      <c r="W2490" s="5" t="str">
        <f t="shared" si="350"/>
        <v>13</v>
      </c>
    </row>
    <row r="2491" spans="9:23">
      <c r="I2491" s="5" t="s">
        <v>2662</v>
      </c>
      <c r="K2491" s="59" t="s">
        <v>39</v>
      </c>
      <c r="N2491" s="68">
        <f t="shared" si="343"/>
        <v>1.1415525099999999E-4</v>
      </c>
      <c r="P2491" s="60" t="str">
        <f t="shared" si="344"/>
        <v>M04D14H14</v>
      </c>
      <c r="Q2491" s="67">
        <f t="shared" si="351"/>
        <v>43204.583333327304</v>
      </c>
      <c r="R2491" s="5">
        <f t="shared" si="345"/>
        <v>4</v>
      </c>
      <c r="S2491" s="5">
        <f t="shared" si="346"/>
        <v>14</v>
      </c>
      <c r="T2491" s="5">
        <f t="shared" si="347"/>
        <v>14</v>
      </c>
      <c r="U2491" s="5" t="str">
        <f t="shared" si="348"/>
        <v>04</v>
      </c>
      <c r="V2491" s="5" t="str">
        <f t="shared" si="349"/>
        <v>14</v>
      </c>
      <c r="W2491" s="5" t="str">
        <f t="shared" si="350"/>
        <v>14</v>
      </c>
    </row>
    <row r="2492" spans="9:23">
      <c r="I2492" s="5" t="s">
        <v>2663</v>
      </c>
      <c r="K2492" s="59" t="s">
        <v>39</v>
      </c>
      <c r="N2492" s="68">
        <f t="shared" si="343"/>
        <v>1.1415525099999999E-4</v>
      </c>
      <c r="P2492" s="60" t="str">
        <f t="shared" si="344"/>
        <v>M04D14H15</v>
      </c>
      <c r="Q2492" s="67">
        <f t="shared" si="351"/>
        <v>43204.624999993968</v>
      </c>
      <c r="R2492" s="5">
        <f t="shared" si="345"/>
        <v>4</v>
      </c>
      <c r="S2492" s="5">
        <f t="shared" si="346"/>
        <v>14</v>
      </c>
      <c r="T2492" s="5">
        <f t="shared" si="347"/>
        <v>15</v>
      </c>
      <c r="U2492" s="5" t="str">
        <f t="shared" si="348"/>
        <v>04</v>
      </c>
      <c r="V2492" s="5" t="str">
        <f t="shared" si="349"/>
        <v>14</v>
      </c>
      <c r="W2492" s="5" t="str">
        <f t="shared" si="350"/>
        <v>15</v>
      </c>
    </row>
    <row r="2493" spans="9:23">
      <c r="I2493" s="5" t="s">
        <v>2664</v>
      </c>
      <c r="K2493" s="59" t="s">
        <v>39</v>
      </c>
      <c r="N2493" s="68">
        <f t="shared" si="343"/>
        <v>1.1415525099999999E-4</v>
      </c>
      <c r="P2493" s="60" t="str">
        <f t="shared" si="344"/>
        <v>M04D14H16</v>
      </c>
      <c r="Q2493" s="67">
        <f t="shared" si="351"/>
        <v>43204.666666660632</v>
      </c>
      <c r="R2493" s="5">
        <f t="shared" si="345"/>
        <v>4</v>
      </c>
      <c r="S2493" s="5">
        <f t="shared" si="346"/>
        <v>14</v>
      </c>
      <c r="T2493" s="5">
        <f t="shared" si="347"/>
        <v>16</v>
      </c>
      <c r="U2493" s="5" t="str">
        <f t="shared" si="348"/>
        <v>04</v>
      </c>
      <c r="V2493" s="5" t="str">
        <f t="shared" si="349"/>
        <v>14</v>
      </c>
      <c r="W2493" s="5" t="str">
        <f t="shared" si="350"/>
        <v>16</v>
      </c>
    </row>
    <row r="2494" spans="9:23">
      <c r="I2494" s="5" t="s">
        <v>2665</v>
      </c>
      <c r="K2494" s="59" t="s">
        <v>39</v>
      </c>
      <c r="N2494" s="68">
        <f t="shared" si="343"/>
        <v>1.1415525099999999E-4</v>
      </c>
      <c r="P2494" s="60" t="str">
        <f t="shared" si="344"/>
        <v>M04D14H17</v>
      </c>
      <c r="Q2494" s="67">
        <f t="shared" si="351"/>
        <v>43204.708333327297</v>
      </c>
      <c r="R2494" s="5">
        <f t="shared" si="345"/>
        <v>4</v>
      </c>
      <c r="S2494" s="5">
        <f t="shared" si="346"/>
        <v>14</v>
      </c>
      <c r="T2494" s="5">
        <f t="shared" si="347"/>
        <v>17</v>
      </c>
      <c r="U2494" s="5" t="str">
        <f t="shared" si="348"/>
        <v>04</v>
      </c>
      <c r="V2494" s="5" t="str">
        <f t="shared" si="349"/>
        <v>14</v>
      </c>
      <c r="W2494" s="5" t="str">
        <f t="shared" si="350"/>
        <v>17</v>
      </c>
    </row>
    <row r="2495" spans="9:23">
      <c r="I2495" s="5" t="s">
        <v>2666</v>
      </c>
      <c r="K2495" s="59" t="s">
        <v>39</v>
      </c>
      <c r="N2495" s="68">
        <f t="shared" si="343"/>
        <v>1.1415525099999999E-4</v>
      </c>
      <c r="P2495" s="60" t="str">
        <f t="shared" si="344"/>
        <v>M04D14H18</v>
      </c>
      <c r="Q2495" s="67">
        <f t="shared" si="351"/>
        <v>43204.749999993961</v>
      </c>
      <c r="R2495" s="5">
        <f t="shared" si="345"/>
        <v>4</v>
      </c>
      <c r="S2495" s="5">
        <f t="shared" si="346"/>
        <v>14</v>
      </c>
      <c r="T2495" s="5">
        <f t="shared" si="347"/>
        <v>18</v>
      </c>
      <c r="U2495" s="5" t="str">
        <f t="shared" si="348"/>
        <v>04</v>
      </c>
      <c r="V2495" s="5" t="str">
        <f t="shared" si="349"/>
        <v>14</v>
      </c>
      <c r="W2495" s="5" t="str">
        <f t="shared" si="350"/>
        <v>18</v>
      </c>
    </row>
    <row r="2496" spans="9:23">
      <c r="I2496" s="5" t="s">
        <v>2667</v>
      </c>
      <c r="K2496" s="59" t="s">
        <v>39</v>
      </c>
      <c r="N2496" s="68">
        <f t="shared" si="343"/>
        <v>1.1415525099999999E-4</v>
      </c>
      <c r="P2496" s="60" t="str">
        <f t="shared" si="344"/>
        <v>M04D14H19</v>
      </c>
      <c r="Q2496" s="67">
        <f t="shared" si="351"/>
        <v>43204.791666660625</v>
      </c>
      <c r="R2496" s="5">
        <f t="shared" si="345"/>
        <v>4</v>
      </c>
      <c r="S2496" s="5">
        <f t="shared" si="346"/>
        <v>14</v>
      </c>
      <c r="T2496" s="5">
        <f t="shared" si="347"/>
        <v>19</v>
      </c>
      <c r="U2496" s="5" t="str">
        <f t="shared" si="348"/>
        <v>04</v>
      </c>
      <c r="V2496" s="5" t="str">
        <f t="shared" si="349"/>
        <v>14</v>
      </c>
      <c r="W2496" s="5" t="str">
        <f t="shared" si="350"/>
        <v>19</v>
      </c>
    </row>
    <row r="2497" spans="9:23">
      <c r="I2497" s="5" t="s">
        <v>2668</v>
      </c>
      <c r="K2497" s="59" t="s">
        <v>39</v>
      </c>
      <c r="N2497" s="68">
        <f t="shared" si="343"/>
        <v>1.1415525099999999E-4</v>
      </c>
      <c r="P2497" s="60" t="str">
        <f t="shared" si="344"/>
        <v>M04D14H20</v>
      </c>
      <c r="Q2497" s="67">
        <f t="shared" si="351"/>
        <v>43204.833333327289</v>
      </c>
      <c r="R2497" s="5">
        <f t="shared" si="345"/>
        <v>4</v>
      </c>
      <c r="S2497" s="5">
        <f t="shared" si="346"/>
        <v>14</v>
      </c>
      <c r="T2497" s="5">
        <f t="shared" si="347"/>
        <v>20</v>
      </c>
      <c r="U2497" s="5" t="str">
        <f t="shared" si="348"/>
        <v>04</v>
      </c>
      <c r="V2497" s="5" t="str">
        <f t="shared" si="349"/>
        <v>14</v>
      </c>
      <c r="W2497" s="5" t="str">
        <f t="shared" si="350"/>
        <v>20</v>
      </c>
    </row>
    <row r="2498" spans="9:23">
      <c r="I2498" s="5" t="s">
        <v>2669</v>
      </c>
      <c r="K2498" s="59" t="s">
        <v>39</v>
      </c>
      <c r="N2498" s="68">
        <f t="shared" si="343"/>
        <v>1.1415525099999999E-4</v>
      </c>
      <c r="P2498" s="60" t="str">
        <f t="shared" si="344"/>
        <v>M04D14H21</v>
      </c>
      <c r="Q2498" s="67">
        <f t="shared" si="351"/>
        <v>43204.874999993954</v>
      </c>
      <c r="R2498" s="5">
        <f t="shared" si="345"/>
        <v>4</v>
      </c>
      <c r="S2498" s="5">
        <f t="shared" si="346"/>
        <v>14</v>
      </c>
      <c r="T2498" s="5">
        <f t="shared" si="347"/>
        <v>21</v>
      </c>
      <c r="U2498" s="5" t="str">
        <f t="shared" si="348"/>
        <v>04</v>
      </c>
      <c r="V2498" s="5" t="str">
        <f t="shared" si="349"/>
        <v>14</v>
      </c>
      <c r="W2498" s="5" t="str">
        <f t="shared" si="350"/>
        <v>21</v>
      </c>
    </row>
    <row r="2499" spans="9:23">
      <c r="I2499" s="5" t="s">
        <v>2670</v>
      </c>
      <c r="K2499" s="59" t="s">
        <v>39</v>
      </c>
      <c r="N2499" s="68">
        <f t="shared" si="343"/>
        <v>1.1415525099999999E-4</v>
      </c>
      <c r="P2499" s="60" t="str">
        <f t="shared" si="344"/>
        <v>M04D14H22</v>
      </c>
      <c r="Q2499" s="67">
        <f t="shared" si="351"/>
        <v>43204.916666660618</v>
      </c>
      <c r="R2499" s="5">
        <f t="shared" si="345"/>
        <v>4</v>
      </c>
      <c r="S2499" s="5">
        <f t="shared" si="346"/>
        <v>14</v>
      </c>
      <c r="T2499" s="5">
        <f t="shared" si="347"/>
        <v>22</v>
      </c>
      <c r="U2499" s="5" t="str">
        <f t="shared" si="348"/>
        <v>04</v>
      </c>
      <c r="V2499" s="5" t="str">
        <f t="shared" si="349"/>
        <v>14</v>
      </c>
      <c r="W2499" s="5" t="str">
        <f t="shared" si="350"/>
        <v>22</v>
      </c>
    </row>
    <row r="2500" spans="9:23">
      <c r="I2500" s="5" t="s">
        <v>2671</v>
      </c>
      <c r="K2500" s="59" t="s">
        <v>39</v>
      </c>
      <c r="N2500" s="68">
        <f t="shared" si="343"/>
        <v>1.1415525099999999E-4</v>
      </c>
      <c r="P2500" s="60" t="str">
        <f t="shared" si="344"/>
        <v>M04D14H23</v>
      </c>
      <c r="Q2500" s="67">
        <f t="shared" si="351"/>
        <v>43204.958333327282</v>
      </c>
      <c r="R2500" s="5">
        <f t="shared" si="345"/>
        <v>4</v>
      </c>
      <c r="S2500" s="5">
        <f t="shared" si="346"/>
        <v>14</v>
      </c>
      <c r="T2500" s="5">
        <f t="shared" si="347"/>
        <v>23</v>
      </c>
      <c r="U2500" s="5" t="str">
        <f t="shared" si="348"/>
        <v>04</v>
      </c>
      <c r="V2500" s="5" t="str">
        <f t="shared" si="349"/>
        <v>14</v>
      </c>
      <c r="W2500" s="5" t="str">
        <f t="shared" si="350"/>
        <v>23</v>
      </c>
    </row>
    <row r="2501" spans="9:23">
      <c r="I2501" s="5" t="s">
        <v>2672</v>
      </c>
      <c r="K2501" s="59" t="s">
        <v>39</v>
      </c>
      <c r="N2501" s="68">
        <f t="shared" si="343"/>
        <v>1.1415525099999999E-4</v>
      </c>
      <c r="P2501" s="60" t="str">
        <f t="shared" si="344"/>
        <v>M04D15H00</v>
      </c>
      <c r="Q2501" s="67">
        <f t="shared" si="351"/>
        <v>43204.999999993946</v>
      </c>
      <c r="R2501" s="5">
        <f t="shared" si="345"/>
        <v>4</v>
      </c>
      <c r="S2501" s="5">
        <f t="shared" si="346"/>
        <v>15</v>
      </c>
      <c r="T2501" s="5">
        <f t="shared" si="347"/>
        <v>0</v>
      </c>
      <c r="U2501" s="5" t="str">
        <f t="shared" si="348"/>
        <v>04</v>
      </c>
      <c r="V2501" s="5" t="str">
        <f t="shared" si="349"/>
        <v>15</v>
      </c>
      <c r="W2501" s="5" t="str">
        <f t="shared" si="350"/>
        <v>00</v>
      </c>
    </row>
    <row r="2502" spans="9:23">
      <c r="I2502" s="5" t="s">
        <v>2673</v>
      </c>
      <c r="K2502" s="59" t="s">
        <v>39</v>
      </c>
      <c r="N2502" s="68">
        <f t="shared" ref="N2502:N2565" si="352">ROUND(1/8760,12)</f>
        <v>1.1415525099999999E-4</v>
      </c>
      <c r="P2502" s="60" t="str">
        <f t="shared" ref="P2502:P2565" si="353">"M"&amp;U2502&amp;"D"&amp;V2502&amp;"H"&amp;W2502</f>
        <v>M04D15H01</v>
      </c>
      <c r="Q2502" s="67">
        <f t="shared" si="351"/>
        <v>43205.041666660611</v>
      </c>
      <c r="R2502" s="5">
        <f t="shared" ref="R2502:R2565" si="354">MONTH(Q2502)</f>
        <v>4</v>
      </c>
      <c r="S2502" s="5">
        <f t="shared" ref="S2502:S2565" si="355">DAY(Q2502)</f>
        <v>15</v>
      </c>
      <c r="T2502" s="5">
        <f t="shared" ref="T2502:T2565" si="356">HOUR(Q2502)</f>
        <v>1</v>
      </c>
      <c r="U2502" s="5" t="str">
        <f t="shared" ref="U2502:U2565" si="357">TEXT(R2502,"00")</f>
        <v>04</v>
      </c>
      <c r="V2502" s="5" t="str">
        <f t="shared" ref="V2502:V2565" si="358">TEXT(S2502,"00")</f>
        <v>15</v>
      </c>
      <c r="W2502" s="5" t="str">
        <f t="shared" ref="W2502:W2565" si="359">TEXT(T2502,"00")</f>
        <v>01</v>
      </c>
    </row>
    <row r="2503" spans="9:23">
      <c r="I2503" s="5" t="s">
        <v>2674</v>
      </c>
      <c r="K2503" s="59" t="s">
        <v>39</v>
      </c>
      <c r="N2503" s="68">
        <f t="shared" si="352"/>
        <v>1.1415525099999999E-4</v>
      </c>
      <c r="P2503" s="60" t="str">
        <f t="shared" si="353"/>
        <v>M04D15H02</v>
      </c>
      <c r="Q2503" s="67">
        <f t="shared" ref="Q2503:Q2566" si="360">Q2502+(1/24)</f>
        <v>43205.083333327275</v>
      </c>
      <c r="R2503" s="5">
        <f t="shared" si="354"/>
        <v>4</v>
      </c>
      <c r="S2503" s="5">
        <f t="shared" si="355"/>
        <v>15</v>
      </c>
      <c r="T2503" s="5">
        <f t="shared" si="356"/>
        <v>2</v>
      </c>
      <c r="U2503" s="5" t="str">
        <f t="shared" si="357"/>
        <v>04</v>
      </c>
      <c r="V2503" s="5" t="str">
        <f t="shared" si="358"/>
        <v>15</v>
      </c>
      <c r="W2503" s="5" t="str">
        <f t="shared" si="359"/>
        <v>02</v>
      </c>
    </row>
    <row r="2504" spans="9:23">
      <c r="I2504" s="5" t="s">
        <v>2675</v>
      </c>
      <c r="K2504" s="59" t="s">
        <v>39</v>
      </c>
      <c r="N2504" s="68">
        <f t="shared" si="352"/>
        <v>1.1415525099999999E-4</v>
      </c>
      <c r="P2504" s="60" t="str">
        <f t="shared" si="353"/>
        <v>M04D15H03</v>
      </c>
      <c r="Q2504" s="67">
        <f t="shared" si="360"/>
        <v>43205.124999993939</v>
      </c>
      <c r="R2504" s="5">
        <f t="shared" si="354"/>
        <v>4</v>
      </c>
      <c r="S2504" s="5">
        <f t="shared" si="355"/>
        <v>15</v>
      </c>
      <c r="T2504" s="5">
        <f t="shared" si="356"/>
        <v>3</v>
      </c>
      <c r="U2504" s="5" t="str">
        <f t="shared" si="357"/>
        <v>04</v>
      </c>
      <c r="V2504" s="5" t="str">
        <f t="shared" si="358"/>
        <v>15</v>
      </c>
      <c r="W2504" s="5" t="str">
        <f t="shared" si="359"/>
        <v>03</v>
      </c>
    </row>
    <row r="2505" spans="9:23">
      <c r="I2505" s="5" t="s">
        <v>2676</v>
      </c>
      <c r="K2505" s="59" t="s">
        <v>39</v>
      </c>
      <c r="N2505" s="68">
        <f t="shared" si="352"/>
        <v>1.1415525099999999E-4</v>
      </c>
      <c r="P2505" s="60" t="str">
        <f t="shared" si="353"/>
        <v>M04D15H04</v>
      </c>
      <c r="Q2505" s="67">
        <f t="shared" si="360"/>
        <v>43205.166666660603</v>
      </c>
      <c r="R2505" s="5">
        <f t="shared" si="354"/>
        <v>4</v>
      </c>
      <c r="S2505" s="5">
        <f t="shared" si="355"/>
        <v>15</v>
      </c>
      <c r="T2505" s="5">
        <f t="shared" si="356"/>
        <v>4</v>
      </c>
      <c r="U2505" s="5" t="str">
        <f t="shared" si="357"/>
        <v>04</v>
      </c>
      <c r="V2505" s="5" t="str">
        <f t="shared" si="358"/>
        <v>15</v>
      </c>
      <c r="W2505" s="5" t="str">
        <f t="shared" si="359"/>
        <v>04</v>
      </c>
    </row>
    <row r="2506" spans="9:23">
      <c r="I2506" s="5" t="s">
        <v>2677</v>
      </c>
      <c r="K2506" s="59" t="s">
        <v>39</v>
      </c>
      <c r="N2506" s="68">
        <f t="shared" si="352"/>
        <v>1.1415525099999999E-4</v>
      </c>
      <c r="P2506" s="60" t="str">
        <f t="shared" si="353"/>
        <v>M04D15H05</v>
      </c>
      <c r="Q2506" s="67">
        <f t="shared" si="360"/>
        <v>43205.208333327268</v>
      </c>
      <c r="R2506" s="5">
        <f t="shared" si="354"/>
        <v>4</v>
      </c>
      <c r="S2506" s="5">
        <f t="shared" si="355"/>
        <v>15</v>
      </c>
      <c r="T2506" s="5">
        <f t="shared" si="356"/>
        <v>5</v>
      </c>
      <c r="U2506" s="5" t="str">
        <f t="shared" si="357"/>
        <v>04</v>
      </c>
      <c r="V2506" s="5" t="str">
        <f t="shared" si="358"/>
        <v>15</v>
      </c>
      <c r="W2506" s="5" t="str">
        <f t="shared" si="359"/>
        <v>05</v>
      </c>
    </row>
    <row r="2507" spans="9:23">
      <c r="I2507" s="5" t="s">
        <v>2678</v>
      </c>
      <c r="K2507" s="59" t="s">
        <v>39</v>
      </c>
      <c r="N2507" s="68">
        <f t="shared" si="352"/>
        <v>1.1415525099999999E-4</v>
      </c>
      <c r="P2507" s="60" t="str">
        <f t="shared" si="353"/>
        <v>M04D15H06</v>
      </c>
      <c r="Q2507" s="67">
        <f t="shared" si="360"/>
        <v>43205.249999993932</v>
      </c>
      <c r="R2507" s="5">
        <f t="shared" si="354"/>
        <v>4</v>
      </c>
      <c r="S2507" s="5">
        <f t="shared" si="355"/>
        <v>15</v>
      </c>
      <c r="T2507" s="5">
        <f t="shared" si="356"/>
        <v>6</v>
      </c>
      <c r="U2507" s="5" t="str">
        <f t="shared" si="357"/>
        <v>04</v>
      </c>
      <c r="V2507" s="5" t="str">
        <f t="shared" si="358"/>
        <v>15</v>
      </c>
      <c r="W2507" s="5" t="str">
        <f t="shared" si="359"/>
        <v>06</v>
      </c>
    </row>
    <row r="2508" spans="9:23">
      <c r="I2508" s="5" t="s">
        <v>2679</v>
      </c>
      <c r="K2508" s="59" t="s">
        <v>39</v>
      </c>
      <c r="N2508" s="68">
        <f t="shared" si="352"/>
        <v>1.1415525099999999E-4</v>
      </c>
      <c r="P2508" s="60" t="str">
        <f t="shared" si="353"/>
        <v>M04D15H07</v>
      </c>
      <c r="Q2508" s="67">
        <f t="shared" si="360"/>
        <v>43205.291666660596</v>
      </c>
      <c r="R2508" s="5">
        <f t="shared" si="354"/>
        <v>4</v>
      </c>
      <c r="S2508" s="5">
        <f t="shared" si="355"/>
        <v>15</v>
      </c>
      <c r="T2508" s="5">
        <f t="shared" si="356"/>
        <v>7</v>
      </c>
      <c r="U2508" s="5" t="str">
        <f t="shared" si="357"/>
        <v>04</v>
      </c>
      <c r="V2508" s="5" t="str">
        <f t="shared" si="358"/>
        <v>15</v>
      </c>
      <c r="W2508" s="5" t="str">
        <f t="shared" si="359"/>
        <v>07</v>
      </c>
    </row>
    <row r="2509" spans="9:23">
      <c r="I2509" s="5" t="s">
        <v>2680</v>
      </c>
      <c r="K2509" s="59" t="s">
        <v>39</v>
      </c>
      <c r="N2509" s="68">
        <f t="shared" si="352"/>
        <v>1.1415525099999999E-4</v>
      </c>
      <c r="P2509" s="60" t="str">
        <f t="shared" si="353"/>
        <v>M04D15H08</v>
      </c>
      <c r="Q2509" s="67">
        <f t="shared" si="360"/>
        <v>43205.33333332726</v>
      </c>
      <c r="R2509" s="5">
        <f t="shared" si="354"/>
        <v>4</v>
      </c>
      <c r="S2509" s="5">
        <f t="shared" si="355"/>
        <v>15</v>
      </c>
      <c r="T2509" s="5">
        <f t="shared" si="356"/>
        <v>8</v>
      </c>
      <c r="U2509" s="5" t="str">
        <f t="shared" si="357"/>
        <v>04</v>
      </c>
      <c r="V2509" s="5" t="str">
        <f t="shared" si="358"/>
        <v>15</v>
      </c>
      <c r="W2509" s="5" t="str">
        <f t="shared" si="359"/>
        <v>08</v>
      </c>
    </row>
    <row r="2510" spans="9:23">
      <c r="I2510" s="5" t="s">
        <v>2681</v>
      </c>
      <c r="K2510" s="59" t="s">
        <v>39</v>
      </c>
      <c r="N2510" s="68">
        <f t="shared" si="352"/>
        <v>1.1415525099999999E-4</v>
      </c>
      <c r="P2510" s="60" t="str">
        <f t="shared" si="353"/>
        <v>M04D15H09</v>
      </c>
      <c r="Q2510" s="67">
        <f t="shared" si="360"/>
        <v>43205.374999993925</v>
      </c>
      <c r="R2510" s="5">
        <f t="shared" si="354"/>
        <v>4</v>
      </c>
      <c r="S2510" s="5">
        <f t="shared" si="355"/>
        <v>15</v>
      </c>
      <c r="T2510" s="5">
        <f t="shared" si="356"/>
        <v>9</v>
      </c>
      <c r="U2510" s="5" t="str">
        <f t="shared" si="357"/>
        <v>04</v>
      </c>
      <c r="V2510" s="5" t="str">
        <f t="shared" si="358"/>
        <v>15</v>
      </c>
      <c r="W2510" s="5" t="str">
        <f t="shared" si="359"/>
        <v>09</v>
      </c>
    </row>
    <row r="2511" spans="9:23">
      <c r="I2511" s="5" t="s">
        <v>2682</v>
      </c>
      <c r="K2511" s="59" t="s">
        <v>39</v>
      </c>
      <c r="N2511" s="68">
        <f t="shared" si="352"/>
        <v>1.1415525099999999E-4</v>
      </c>
      <c r="P2511" s="60" t="str">
        <f t="shared" si="353"/>
        <v>M04D15H10</v>
      </c>
      <c r="Q2511" s="67">
        <f t="shared" si="360"/>
        <v>43205.416666660589</v>
      </c>
      <c r="R2511" s="5">
        <f t="shared" si="354"/>
        <v>4</v>
      </c>
      <c r="S2511" s="5">
        <f t="shared" si="355"/>
        <v>15</v>
      </c>
      <c r="T2511" s="5">
        <f t="shared" si="356"/>
        <v>10</v>
      </c>
      <c r="U2511" s="5" t="str">
        <f t="shared" si="357"/>
        <v>04</v>
      </c>
      <c r="V2511" s="5" t="str">
        <f t="shared" si="358"/>
        <v>15</v>
      </c>
      <c r="W2511" s="5" t="str">
        <f t="shared" si="359"/>
        <v>10</v>
      </c>
    </row>
    <row r="2512" spans="9:23">
      <c r="I2512" s="5" t="s">
        <v>2683</v>
      </c>
      <c r="K2512" s="59" t="s">
        <v>39</v>
      </c>
      <c r="N2512" s="68">
        <f t="shared" si="352"/>
        <v>1.1415525099999999E-4</v>
      </c>
      <c r="P2512" s="60" t="str">
        <f t="shared" si="353"/>
        <v>M04D15H11</v>
      </c>
      <c r="Q2512" s="67">
        <f t="shared" si="360"/>
        <v>43205.458333327253</v>
      </c>
      <c r="R2512" s="5">
        <f t="shared" si="354"/>
        <v>4</v>
      </c>
      <c r="S2512" s="5">
        <f t="shared" si="355"/>
        <v>15</v>
      </c>
      <c r="T2512" s="5">
        <f t="shared" si="356"/>
        <v>11</v>
      </c>
      <c r="U2512" s="5" t="str">
        <f t="shared" si="357"/>
        <v>04</v>
      </c>
      <c r="V2512" s="5" t="str">
        <f t="shared" si="358"/>
        <v>15</v>
      </c>
      <c r="W2512" s="5" t="str">
        <f t="shared" si="359"/>
        <v>11</v>
      </c>
    </row>
    <row r="2513" spans="9:23">
      <c r="I2513" s="5" t="s">
        <v>2684</v>
      </c>
      <c r="K2513" s="59" t="s">
        <v>39</v>
      </c>
      <c r="N2513" s="68">
        <f t="shared" si="352"/>
        <v>1.1415525099999999E-4</v>
      </c>
      <c r="P2513" s="60" t="str">
        <f t="shared" si="353"/>
        <v>M04D15H12</v>
      </c>
      <c r="Q2513" s="67">
        <f t="shared" si="360"/>
        <v>43205.499999993917</v>
      </c>
      <c r="R2513" s="5">
        <f t="shared" si="354"/>
        <v>4</v>
      </c>
      <c r="S2513" s="5">
        <f t="shared" si="355"/>
        <v>15</v>
      </c>
      <c r="T2513" s="5">
        <f t="shared" si="356"/>
        <v>12</v>
      </c>
      <c r="U2513" s="5" t="str">
        <f t="shared" si="357"/>
        <v>04</v>
      </c>
      <c r="V2513" s="5" t="str">
        <f t="shared" si="358"/>
        <v>15</v>
      </c>
      <c r="W2513" s="5" t="str">
        <f t="shared" si="359"/>
        <v>12</v>
      </c>
    </row>
    <row r="2514" spans="9:23">
      <c r="I2514" s="5" t="s">
        <v>2685</v>
      </c>
      <c r="K2514" s="59" t="s">
        <v>39</v>
      </c>
      <c r="N2514" s="68">
        <f t="shared" si="352"/>
        <v>1.1415525099999999E-4</v>
      </c>
      <c r="P2514" s="60" t="str">
        <f t="shared" si="353"/>
        <v>M04D15H13</v>
      </c>
      <c r="Q2514" s="67">
        <f t="shared" si="360"/>
        <v>43205.541666660582</v>
      </c>
      <c r="R2514" s="5">
        <f t="shared" si="354"/>
        <v>4</v>
      </c>
      <c r="S2514" s="5">
        <f t="shared" si="355"/>
        <v>15</v>
      </c>
      <c r="T2514" s="5">
        <f t="shared" si="356"/>
        <v>13</v>
      </c>
      <c r="U2514" s="5" t="str">
        <f t="shared" si="357"/>
        <v>04</v>
      </c>
      <c r="V2514" s="5" t="str">
        <f t="shared" si="358"/>
        <v>15</v>
      </c>
      <c r="W2514" s="5" t="str">
        <f t="shared" si="359"/>
        <v>13</v>
      </c>
    </row>
    <row r="2515" spans="9:23">
      <c r="I2515" s="5" t="s">
        <v>2686</v>
      </c>
      <c r="K2515" s="59" t="s">
        <v>39</v>
      </c>
      <c r="N2515" s="68">
        <f t="shared" si="352"/>
        <v>1.1415525099999999E-4</v>
      </c>
      <c r="P2515" s="60" t="str">
        <f t="shared" si="353"/>
        <v>M04D15H14</v>
      </c>
      <c r="Q2515" s="67">
        <f t="shared" si="360"/>
        <v>43205.583333327246</v>
      </c>
      <c r="R2515" s="5">
        <f t="shared" si="354"/>
        <v>4</v>
      </c>
      <c r="S2515" s="5">
        <f t="shared" si="355"/>
        <v>15</v>
      </c>
      <c r="T2515" s="5">
        <f t="shared" si="356"/>
        <v>14</v>
      </c>
      <c r="U2515" s="5" t="str">
        <f t="shared" si="357"/>
        <v>04</v>
      </c>
      <c r="V2515" s="5" t="str">
        <f t="shared" si="358"/>
        <v>15</v>
      </c>
      <c r="W2515" s="5" t="str">
        <f t="shared" si="359"/>
        <v>14</v>
      </c>
    </row>
    <row r="2516" spans="9:23">
      <c r="I2516" s="5" t="s">
        <v>2687</v>
      </c>
      <c r="K2516" s="59" t="s">
        <v>39</v>
      </c>
      <c r="N2516" s="68">
        <f t="shared" si="352"/>
        <v>1.1415525099999999E-4</v>
      </c>
      <c r="P2516" s="60" t="str">
        <f t="shared" si="353"/>
        <v>M04D15H15</v>
      </c>
      <c r="Q2516" s="67">
        <f t="shared" si="360"/>
        <v>43205.62499999391</v>
      </c>
      <c r="R2516" s="5">
        <f t="shared" si="354"/>
        <v>4</v>
      </c>
      <c r="S2516" s="5">
        <f t="shared" si="355"/>
        <v>15</v>
      </c>
      <c r="T2516" s="5">
        <f t="shared" si="356"/>
        <v>15</v>
      </c>
      <c r="U2516" s="5" t="str">
        <f t="shared" si="357"/>
        <v>04</v>
      </c>
      <c r="V2516" s="5" t="str">
        <f t="shared" si="358"/>
        <v>15</v>
      </c>
      <c r="W2516" s="5" t="str">
        <f t="shared" si="359"/>
        <v>15</v>
      </c>
    </row>
    <row r="2517" spans="9:23">
      <c r="I2517" s="5" t="s">
        <v>2688</v>
      </c>
      <c r="K2517" s="59" t="s">
        <v>39</v>
      </c>
      <c r="N2517" s="68">
        <f t="shared" si="352"/>
        <v>1.1415525099999999E-4</v>
      </c>
      <c r="P2517" s="60" t="str">
        <f t="shared" si="353"/>
        <v>M04D15H16</v>
      </c>
      <c r="Q2517" s="67">
        <f t="shared" si="360"/>
        <v>43205.666666660574</v>
      </c>
      <c r="R2517" s="5">
        <f t="shared" si="354"/>
        <v>4</v>
      </c>
      <c r="S2517" s="5">
        <f t="shared" si="355"/>
        <v>15</v>
      </c>
      <c r="T2517" s="5">
        <f t="shared" si="356"/>
        <v>16</v>
      </c>
      <c r="U2517" s="5" t="str">
        <f t="shared" si="357"/>
        <v>04</v>
      </c>
      <c r="V2517" s="5" t="str">
        <f t="shared" si="358"/>
        <v>15</v>
      </c>
      <c r="W2517" s="5" t="str">
        <f t="shared" si="359"/>
        <v>16</v>
      </c>
    </row>
    <row r="2518" spans="9:23">
      <c r="I2518" s="5" t="s">
        <v>2689</v>
      </c>
      <c r="K2518" s="59" t="s">
        <v>39</v>
      </c>
      <c r="N2518" s="68">
        <f t="shared" si="352"/>
        <v>1.1415525099999999E-4</v>
      </c>
      <c r="P2518" s="60" t="str">
        <f t="shared" si="353"/>
        <v>M04D15H17</v>
      </c>
      <c r="Q2518" s="67">
        <f t="shared" si="360"/>
        <v>43205.708333327239</v>
      </c>
      <c r="R2518" s="5">
        <f t="shared" si="354"/>
        <v>4</v>
      </c>
      <c r="S2518" s="5">
        <f t="shared" si="355"/>
        <v>15</v>
      </c>
      <c r="T2518" s="5">
        <f t="shared" si="356"/>
        <v>17</v>
      </c>
      <c r="U2518" s="5" t="str">
        <f t="shared" si="357"/>
        <v>04</v>
      </c>
      <c r="V2518" s="5" t="str">
        <f t="shared" si="358"/>
        <v>15</v>
      </c>
      <c r="W2518" s="5" t="str">
        <f t="shared" si="359"/>
        <v>17</v>
      </c>
    </row>
    <row r="2519" spans="9:23">
      <c r="I2519" s="5" t="s">
        <v>2690</v>
      </c>
      <c r="K2519" s="59" t="s">
        <v>39</v>
      </c>
      <c r="N2519" s="68">
        <f t="shared" si="352"/>
        <v>1.1415525099999999E-4</v>
      </c>
      <c r="P2519" s="60" t="str">
        <f t="shared" si="353"/>
        <v>M04D15H18</v>
      </c>
      <c r="Q2519" s="67">
        <f t="shared" si="360"/>
        <v>43205.749999993903</v>
      </c>
      <c r="R2519" s="5">
        <f t="shared" si="354"/>
        <v>4</v>
      </c>
      <c r="S2519" s="5">
        <f t="shared" si="355"/>
        <v>15</v>
      </c>
      <c r="T2519" s="5">
        <f t="shared" si="356"/>
        <v>18</v>
      </c>
      <c r="U2519" s="5" t="str">
        <f t="shared" si="357"/>
        <v>04</v>
      </c>
      <c r="V2519" s="5" t="str">
        <f t="shared" si="358"/>
        <v>15</v>
      </c>
      <c r="W2519" s="5" t="str">
        <f t="shared" si="359"/>
        <v>18</v>
      </c>
    </row>
    <row r="2520" spans="9:23">
      <c r="I2520" s="5" t="s">
        <v>2691</v>
      </c>
      <c r="K2520" s="59" t="s">
        <v>39</v>
      </c>
      <c r="N2520" s="68">
        <f t="shared" si="352"/>
        <v>1.1415525099999999E-4</v>
      </c>
      <c r="P2520" s="60" t="str">
        <f t="shared" si="353"/>
        <v>M04D15H19</v>
      </c>
      <c r="Q2520" s="67">
        <f t="shared" si="360"/>
        <v>43205.791666660567</v>
      </c>
      <c r="R2520" s="5">
        <f t="shared" si="354"/>
        <v>4</v>
      </c>
      <c r="S2520" s="5">
        <f t="shared" si="355"/>
        <v>15</v>
      </c>
      <c r="T2520" s="5">
        <f t="shared" si="356"/>
        <v>19</v>
      </c>
      <c r="U2520" s="5" t="str">
        <f t="shared" si="357"/>
        <v>04</v>
      </c>
      <c r="V2520" s="5" t="str">
        <f t="shared" si="358"/>
        <v>15</v>
      </c>
      <c r="W2520" s="5" t="str">
        <f t="shared" si="359"/>
        <v>19</v>
      </c>
    </row>
    <row r="2521" spans="9:23">
      <c r="I2521" s="5" t="s">
        <v>2692</v>
      </c>
      <c r="K2521" s="59" t="s">
        <v>39</v>
      </c>
      <c r="N2521" s="68">
        <f t="shared" si="352"/>
        <v>1.1415525099999999E-4</v>
      </c>
      <c r="P2521" s="60" t="str">
        <f t="shared" si="353"/>
        <v>M04D15H20</v>
      </c>
      <c r="Q2521" s="67">
        <f t="shared" si="360"/>
        <v>43205.833333327231</v>
      </c>
      <c r="R2521" s="5">
        <f t="shared" si="354"/>
        <v>4</v>
      </c>
      <c r="S2521" s="5">
        <f t="shared" si="355"/>
        <v>15</v>
      </c>
      <c r="T2521" s="5">
        <f t="shared" si="356"/>
        <v>20</v>
      </c>
      <c r="U2521" s="5" t="str">
        <f t="shared" si="357"/>
        <v>04</v>
      </c>
      <c r="V2521" s="5" t="str">
        <f t="shared" si="358"/>
        <v>15</v>
      </c>
      <c r="W2521" s="5" t="str">
        <f t="shared" si="359"/>
        <v>20</v>
      </c>
    </row>
    <row r="2522" spans="9:23">
      <c r="I2522" s="5" t="s">
        <v>2693</v>
      </c>
      <c r="K2522" s="59" t="s">
        <v>39</v>
      </c>
      <c r="N2522" s="68">
        <f t="shared" si="352"/>
        <v>1.1415525099999999E-4</v>
      </c>
      <c r="P2522" s="60" t="str">
        <f t="shared" si="353"/>
        <v>M04D15H21</v>
      </c>
      <c r="Q2522" s="67">
        <f t="shared" si="360"/>
        <v>43205.874999993895</v>
      </c>
      <c r="R2522" s="5">
        <f t="shared" si="354"/>
        <v>4</v>
      </c>
      <c r="S2522" s="5">
        <f t="shared" si="355"/>
        <v>15</v>
      </c>
      <c r="T2522" s="5">
        <f t="shared" si="356"/>
        <v>21</v>
      </c>
      <c r="U2522" s="5" t="str">
        <f t="shared" si="357"/>
        <v>04</v>
      </c>
      <c r="V2522" s="5" t="str">
        <f t="shared" si="358"/>
        <v>15</v>
      </c>
      <c r="W2522" s="5" t="str">
        <f t="shared" si="359"/>
        <v>21</v>
      </c>
    </row>
    <row r="2523" spans="9:23">
      <c r="I2523" s="5" t="s">
        <v>2694</v>
      </c>
      <c r="K2523" s="59" t="s">
        <v>39</v>
      </c>
      <c r="N2523" s="68">
        <f t="shared" si="352"/>
        <v>1.1415525099999999E-4</v>
      </c>
      <c r="P2523" s="60" t="str">
        <f t="shared" si="353"/>
        <v>M04D15H22</v>
      </c>
      <c r="Q2523" s="67">
        <f t="shared" si="360"/>
        <v>43205.91666666056</v>
      </c>
      <c r="R2523" s="5">
        <f t="shared" si="354"/>
        <v>4</v>
      </c>
      <c r="S2523" s="5">
        <f t="shared" si="355"/>
        <v>15</v>
      </c>
      <c r="T2523" s="5">
        <f t="shared" si="356"/>
        <v>22</v>
      </c>
      <c r="U2523" s="5" t="str">
        <f t="shared" si="357"/>
        <v>04</v>
      </c>
      <c r="V2523" s="5" t="str">
        <f t="shared" si="358"/>
        <v>15</v>
      </c>
      <c r="W2523" s="5" t="str">
        <f t="shared" si="359"/>
        <v>22</v>
      </c>
    </row>
    <row r="2524" spans="9:23">
      <c r="I2524" s="5" t="s">
        <v>2695</v>
      </c>
      <c r="K2524" s="59" t="s">
        <v>39</v>
      </c>
      <c r="N2524" s="68">
        <f t="shared" si="352"/>
        <v>1.1415525099999999E-4</v>
      </c>
      <c r="P2524" s="60" t="str">
        <f t="shared" si="353"/>
        <v>M04D15H23</v>
      </c>
      <c r="Q2524" s="67">
        <f t="shared" si="360"/>
        <v>43205.958333327224</v>
      </c>
      <c r="R2524" s="5">
        <f t="shared" si="354"/>
        <v>4</v>
      </c>
      <c r="S2524" s="5">
        <f t="shared" si="355"/>
        <v>15</v>
      </c>
      <c r="T2524" s="5">
        <f t="shared" si="356"/>
        <v>23</v>
      </c>
      <c r="U2524" s="5" t="str">
        <f t="shared" si="357"/>
        <v>04</v>
      </c>
      <c r="V2524" s="5" t="str">
        <f t="shared" si="358"/>
        <v>15</v>
      </c>
      <c r="W2524" s="5" t="str">
        <f t="shared" si="359"/>
        <v>23</v>
      </c>
    </row>
    <row r="2525" spans="9:23">
      <c r="I2525" s="5" t="s">
        <v>2696</v>
      </c>
      <c r="K2525" s="59" t="s">
        <v>39</v>
      </c>
      <c r="N2525" s="68">
        <f t="shared" si="352"/>
        <v>1.1415525099999999E-4</v>
      </c>
      <c r="P2525" s="60" t="str">
        <f t="shared" si="353"/>
        <v>M04D16H00</v>
      </c>
      <c r="Q2525" s="67">
        <f t="shared" si="360"/>
        <v>43205.999999993888</v>
      </c>
      <c r="R2525" s="5">
        <f t="shared" si="354"/>
        <v>4</v>
      </c>
      <c r="S2525" s="5">
        <f t="shared" si="355"/>
        <v>16</v>
      </c>
      <c r="T2525" s="5">
        <f t="shared" si="356"/>
        <v>0</v>
      </c>
      <c r="U2525" s="5" t="str">
        <f t="shared" si="357"/>
        <v>04</v>
      </c>
      <c r="V2525" s="5" t="str">
        <f t="shared" si="358"/>
        <v>16</v>
      </c>
      <c r="W2525" s="5" t="str">
        <f t="shared" si="359"/>
        <v>00</v>
      </c>
    </row>
    <row r="2526" spans="9:23">
      <c r="I2526" s="5" t="s">
        <v>2697</v>
      </c>
      <c r="K2526" s="59" t="s">
        <v>39</v>
      </c>
      <c r="N2526" s="68">
        <f t="shared" si="352"/>
        <v>1.1415525099999999E-4</v>
      </c>
      <c r="P2526" s="60" t="str">
        <f t="shared" si="353"/>
        <v>M04D16H01</v>
      </c>
      <c r="Q2526" s="67">
        <f t="shared" si="360"/>
        <v>43206.041666660552</v>
      </c>
      <c r="R2526" s="5">
        <f t="shared" si="354"/>
        <v>4</v>
      </c>
      <c r="S2526" s="5">
        <f t="shared" si="355"/>
        <v>16</v>
      </c>
      <c r="T2526" s="5">
        <f t="shared" si="356"/>
        <v>1</v>
      </c>
      <c r="U2526" s="5" t="str">
        <f t="shared" si="357"/>
        <v>04</v>
      </c>
      <c r="V2526" s="5" t="str">
        <f t="shared" si="358"/>
        <v>16</v>
      </c>
      <c r="W2526" s="5" t="str">
        <f t="shared" si="359"/>
        <v>01</v>
      </c>
    </row>
    <row r="2527" spans="9:23">
      <c r="I2527" s="5" t="s">
        <v>2698</v>
      </c>
      <c r="K2527" s="59" t="s">
        <v>39</v>
      </c>
      <c r="N2527" s="68">
        <f t="shared" si="352"/>
        <v>1.1415525099999999E-4</v>
      </c>
      <c r="P2527" s="60" t="str">
        <f t="shared" si="353"/>
        <v>M04D16H02</v>
      </c>
      <c r="Q2527" s="67">
        <f t="shared" si="360"/>
        <v>43206.083333327217</v>
      </c>
      <c r="R2527" s="5">
        <f t="shared" si="354"/>
        <v>4</v>
      </c>
      <c r="S2527" s="5">
        <f t="shared" si="355"/>
        <v>16</v>
      </c>
      <c r="T2527" s="5">
        <f t="shared" si="356"/>
        <v>2</v>
      </c>
      <c r="U2527" s="5" t="str">
        <f t="shared" si="357"/>
        <v>04</v>
      </c>
      <c r="V2527" s="5" t="str">
        <f t="shared" si="358"/>
        <v>16</v>
      </c>
      <c r="W2527" s="5" t="str">
        <f t="shared" si="359"/>
        <v>02</v>
      </c>
    </row>
    <row r="2528" spans="9:23">
      <c r="I2528" s="5" t="s">
        <v>2699</v>
      </c>
      <c r="K2528" s="59" t="s">
        <v>39</v>
      </c>
      <c r="N2528" s="68">
        <f t="shared" si="352"/>
        <v>1.1415525099999999E-4</v>
      </c>
      <c r="P2528" s="60" t="str">
        <f t="shared" si="353"/>
        <v>M04D16H03</v>
      </c>
      <c r="Q2528" s="67">
        <f t="shared" si="360"/>
        <v>43206.124999993881</v>
      </c>
      <c r="R2528" s="5">
        <f t="shared" si="354"/>
        <v>4</v>
      </c>
      <c r="S2528" s="5">
        <f t="shared" si="355"/>
        <v>16</v>
      </c>
      <c r="T2528" s="5">
        <f t="shared" si="356"/>
        <v>3</v>
      </c>
      <c r="U2528" s="5" t="str">
        <f t="shared" si="357"/>
        <v>04</v>
      </c>
      <c r="V2528" s="5" t="str">
        <f t="shared" si="358"/>
        <v>16</v>
      </c>
      <c r="W2528" s="5" t="str">
        <f t="shared" si="359"/>
        <v>03</v>
      </c>
    </row>
    <row r="2529" spans="9:23">
      <c r="I2529" s="5" t="s">
        <v>2700</v>
      </c>
      <c r="K2529" s="59" t="s">
        <v>39</v>
      </c>
      <c r="N2529" s="68">
        <f t="shared" si="352"/>
        <v>1.1415525099999999E-4</v>
      </c>
      <c r="P2529" s="60" t="str">
        <f t="shared" si="353"/>
        <v>M04D16H04</v>
      </c>
      <c r="Q2529" s="67">
        <f t="shared" si="360"/>
        <v>43206.166666660545</v>
      </c>
      <c r="R2529" s="5">
        <f t="shared" si="354"/>
        <v>4</v>
      </c>
      <c r="S2529" s="5">
        <f t="shared" si="355"/>
        <v>16</v>
      </c>
      <c r="T2529" s="5">
        <f t="shared" si="356"/>
        <v>4</v>
      </c>
      <c r="U2529" s="5" t="str">
        <f t="shared" si="357"/>
        <v>04</v>
      </c>
      <c r="V2529" s="5" t="str">
        <f t="shared" si="358"/>
        <v>16</v>
      </c>
      <c r="W2529" s="5" t="str">
        <f t="shared" si="359"/>
        <v>04</v>
      </c>
    </row>
    <row r="2530" spans="9:23">
      <c r="I2530" s="5" t="s">
        <v>2701</v>
      </c>
      <c r="K2530" s="59" t="s">
        <v>39</v>
      </c>
      <c r="N2530" s="68">
        <f t="shared" si="352"/>
        <v>1.1415525099999999E-4</v>
      </c>
      <c r="P2530" s="60" t="str">
        <f t="shared" si="353"/>
        <v>M04D16H05</v>
      </c>
      <c r="Q2530" s="67">
        <f t="shared" si="360"/>
        <v>43206.208333327209</v>
      </c>
      <c r="R2530" s="5">
        <f t="shared" si="354"/>
        <v>4</v>
      </c>
      <c r="S2530" s="5">
        <f t="shared" si="355"/>
        <v>16</v>
      </c>
      <c r="T2530" s="5">
        <f t="shared" si="356"/>
        <v>5</v>
      </c>
      <c r="U2530" s="5" t="str">
        <f t="shared" si="357"/>
        <v>04</v>
      </c>
      <c r="V2530" s="5" t="str">
        <f t="shared" si="358"/>
        <v>16</v>
      </c>
      <c r="W2530" s="5" t="str">
        <f t="shared" si="359"/>
        <v>05</v>
      </c>
    </row>
    <row r="2531" spans="9:23">
      <c r="I2531" s="5" t="s">
        <v>2702</v>
      </c>
      <c r="K2531" s="59" t="s">
        <v>39</v>
      </c>
      <c r="N2531" s="68">
        <f t="shared" si="352"/>
        <v>1.1415525099999999E-4</v>
      </c>
      <c r="P2531" s="60" t="str">
        <f t="shared" si="353"/>
        <v>M04D16H06</v>
      </c>
      <c r="Q2531" s="67">
        <f t="shared" si="360"/>
        <v>43206.249999993874</v>
      </c>
      <c r="R2531" s="5">
        <f t="shared" si="354"/>
        <v>4</v>
      </c>
      <c r="S2531" s="5">
        <f t="shared" si="355"/>
        <v>16</v>
      </c>
      <c r="T2531" s="5">
        <f t="shared" si="356"/>
        <v>6</v>
      </c>
      <c r="U2531" s="5" t="str">
        <f t="shared" si="357"/>
        <v>04</v>
      </c>
      <c r="V2531" s="5" t="str">
        <f t="shared" si="358"/>
        <v>16</v>
      </c>
      <c r="W2531" s="5" t="str">
        <f t="shared" si="359"/>
        <v>06</v>
      </c>
    </row>
    <row r="2532" spans="9:23">
      <c r="I2532" s="5" t="s">
        <v>2703</v>
      </c>
      <c r="K2532" s="59" t="s">
        <v>39</v>
      </c>
      <c r="N2532" s="68">
        <f t="shared" si="352"/>
        <v>1.1415525099999999E-4</v>
      </c>
      <c r="P2532" s="60" t="str">
        <f t="shared" si="353"/>
        <v>M04D16H07</v>
      </c>
      <c r="Q2532" s="67">
        <f t="shared" si="360"/>
        <v>43206.291666660538</v>
      </c>
      <c r="R2532" s="5">
        <f t="shared" si="354"/>
        <v>4</v>
      </c>
      <c r="S2532" s="5">
        <f t="shared" si="355"/>
        <v>16</v>
      </c>
      <c r="T2532" s="5">
        <f t="shared" si="356"/>
        <v>7</v>
      </c>
      <c r="U2532" s="5" t="str">
        <f t="shared" si="357"/>
        <v>04</v>
      </c>
      <c r="V2532" s="5" t="str">
        <f t="shared" si="358"/>
        <v>16</v>
      </c>
      <c r="W2532" s="5" t="str">
        <f t="shared" si="359"/>
        <v>07</v>
      </c>
    </row>
    <row r="2533" spans="9:23">
      <c r="I2533" s="5" t="s">
        <v>2704</v>
      </c>
      <c r="K2533" s="59" t="s">
        <v>39</v>
      </c>
      <c r="N2533" s="68">
        <f t="shared" si="352"/>
        <v>1.1415525099999999E-4</v>
      </c>
      <c r="P2533" s="60" t="str">
        <f t="shared" si="353"/>
        <v>M04D16H08</v>
      </c>
      <c r="Q2533" s="67">
        <f t="shared" si="360"/>
        <v>43206.333333327202</v>
      </c>
      <c r="R2533" s="5">
        <f t="shared" si="354"/>
        <v>4</v>
      </c>
      <c r="S2533" s="5">
        <f t="shared" si="355"/>
        <v>16</v>
      </c>
      <c r="T2533" s="5">
        <f t="shared" si="356"/>
        <v>8</v>
      </c>
      <c r="U2533" s="5" t="str">
        <f t="shared" si="357"/>
        <v>04</v>
      </c>
      <c r="V2533" s="5" t="str">
        <f t="shared" si="358"/>
        <v>16</v>
      </c>
      <c r="W2533" s="5" t="str">
        <f t="shared" si="359"/>
        <v>08</v>
      </c>
    </row>
    <row r="2534" spans="9:23">
      <c r="I2534" s="5" t="s">
        <v>2705</v>
      </c>
      <c r="K2534" s="59" t="s">
        <v>39</v>
      </c>
      <c r="N2534" s="68">
        <f t="shared" si="352"/>
        <v>1.1415525099999999E-4</v>
      </c>
      <c r="P2534" s="60" t="str">
        <f t="shared" si="353"/>
        <v>M04D16H09</v>
      </c>
      <c r="Q2534" s="67">
        <f t="shared" si="360"/>
        <v>43206.374999993866</v>
      </c>
      <c r="R2534" s="5">
        <f t="shared" si="354"/>
        <v>4</v>
      </c>
      <c r="S2534" s="5">
        <f t="shared" si="355"/>
        <v>16</v>
      </c>
      <c r="T2534" s="5">
        <f t="shared" si="356"/>
        <v>9</v>
      </c>
      <c r="U2534" s="5" t="str">
        <f t="shared" si="357"/>
        <v>04</v>
      </c>
      <c r="V2534" s="5" t="str">
        <f t="shared" si="358"/>
        <v>16</v>
      </c>
      <c r="W2534" s="5" t="str">
        <f t="shared" si="359"/>
        <v>09</v>
      </c>
    </row>
    <row r="2535" spans="9:23">
      <c r="I2535" s="5" t="s">
        <v>2706</v>
      </c>
      <c r="K2535" s="59" t="s">
        <v>39</v>
      </c>
      <c r="N2535" s="68">
        <f t="shared" si="352"/>
        <v>1.1415525099999999E-4</v>
      </c>
      <c r="P2535" s="60" t="str">
        <f t="shared" si="353"/>
        <v>M04D16H10</v>
      </c>
      <c r="Q2535" s="67">
        <f t="shared" si="360"/>
        <v>43206.416666660531</v>
      </c>
      <c r="R2535" s="5">
        <f t="shared" si="354"/>
        <v>4</v>
      </c>
      <c r="S2535" s="5">
        <f t="shared" si="355"/>
        <v>16</v>
      </c>
      <c r="T2535" s="5">
        <f t="shared" si="356"/>
        <v>10</v>
      </c>
      <c r="U2535" s="5" t="str">
        <f t="shared" si="357"/>
        <v>04</v>
      </c>
      <c r="V2535" s="5" t="str">
        <f t="shared" si="358"/>
        <v>16</v>
      </c>
      <c r="W2535" s="5" t="str">
        <f t="shared" si="359"/>
        <v>10</v>
      </c>
    </row>
    <row r="2536" spans="9:23">
      <c r="I2536" s="5" t="s">
        <v>2707</v>
      </c>
      <c r="K2536" s="59" t="s">
        <v>39</v>
      </c>
      <c r="N2536" s="68">
        <f t="shared" si="352"/>
        <v>1.1415525099999999E-4</v>
      </c>
      <c r="P2536" s="60" t="str">
        <f t="shared" si="353"/>
        <v>M04D16H11</v>
      </c>
      <c r="Q2536" s="67">
        <f t="shared" si="360"/>
        <v>43206.458333327195</v>
      </c>
      <c r="R2536" s="5">
        <f t="shared" si="354"/>
        <v>4</v>
      </c>
      <c r="S2536" s="5">
        <f t="shared" si="355"/>
        <v>16</v>
      </c>
      <c r="T2536" s="5">
        <f t="shared" si="356"/>
        <v>11</v>
      </c>
      <c r="U2536" s="5" t="str">
        <f t="shared" si="357"/>
        <v>04</v>
      </c>
      <c r="V2536" s="5" t="str">
        <f t="shared" si="358"/>
        <v>16</v>
      </c>
      <c r="W2536" s="5" t="str">
        <f t="shared" si="359"/>
        <v>11</v>
      </c>
    </row>
    <row r="2537" spans="9:23">
      <c r="I2537" s="5" t="s">
        <v>2708</v>
      </c>
      <c r="K2537" s="59" t="s">
        <v>39</v>
      </c>
      <c r="N2537" s="68">
        <f t="shared" si="352"/>
        <v>1.1415525099999999E-4</v>
      </c>
      <c r="P2537" s="60" t="str">
        <f t="shared" si="353"/>
        <v>M04D16H12</v>
      </c>
      <c r="Q2537" s="67">
        <f t="shared" si="360"/>
        <v>43206.499999993859</v>
      </c>
      <c r="R2537" s="5">
        <f t="shared" si="354"/>
        <v>4</v>
      </c>
      <c r="S2537" s="5">
        <f t="shared" si="355"/>
        <v>16</v>
      </c>
      <c r="T2537" s="5">
        <f t="shared" si="356"/>
        <v>12</v>
      </c>
      <c r="U2537" s="5" t="str">
        <f t="shared" si="357"/>
        <v>04</v>
      </c>
      <c r="V2537" s="5" t="str">
        <f t="shared" si="358"/>
        <v>16</v>
      </c>
      <c r="W2537" s="5" t="str">
        <f t="shared" si="359"/>
        <v>12</v>
      </c>
    </row>
    <row r="2538" spans="9:23">
      <c r="I2538" s="5" t="s">
        <v>2709</v>
      </c>
      <c r="K2538" s="59" t="s">
        <v>39</v>
      </c>
      <c r="N2538" s="68">
        <f t="shared" si="352"/>
        <v>1.1415525099999999E-4</v>
      </c>
      <c r="P2538" s="60" t="str">
        <f t="shared" si="353"/>
        <v>M04D16H13</v>
      </c>
      <c r="Q2538" s="67">
        <f t="shared" si="360"/>
        <v>43206.541666660523</v>
      </c>
      <c r="R2538" s="5">
        <f t="shared" si="354"/>
        <v>4</v>
      </c>
      <c r="S2538" s="5">
        <f t="shared" si="355"/>
        <v>16</v>
      </c>
      <c r="T2538" s="5">
        <f t="shared" si="356"/>
        <v>13</v>
      </c>
      <c r="U2538" s="5" t="str">
        <f t="shared" si="357"/>
        <v>04</v>
      </c>
      <c r="V2538" s="5" t="str">
        <f t="shared" si="358"/>
        <v>16</v>
      </c>
      <c r="W2538" s="5" t="str">
        <f t="shared" si="359"/>
        <v>13</v>
      </c>
    </row>
    <row r="2539" spans="9:23">
      <c r="I2539" s="5" t="s">
        <v>2710</v>
      </c>
      <c r="K2539" s="59" t="s">
        <v>39</v>
      </c>
      <c r="N2539" s="68">
        <f t="shared" si="352"/>
        <v>1.1415525099999999E-4</v>
      </c>
      <c r="P2539" s="60" t="str">
        <f t="shared" si="353"/>
        <v>M04D16H14</v>
      </c>
      <c r="Q2539" s="67">
        <f t="shared" si="360"/>
        <v>43206.583333327188</v>
      </c>
      <c r="R2539" s="5">
        <f t="shared" si="354"/>
        <v>4</v>
      </c>
      <c r="S2539" s="5">
        <f t="shared" si="355"/>
        <v>16</v>
      </c>
      <c r="T2539" s="5">
        <f t="shared" si="356"/>
        <v>14</v>
      </c>
      <c r="U2539" s="5" t="str">
        <f t="shared" si="357"/>
        <v>04</v>
      </c>
      <c r="V2539" s="5" t="str">
        <f t="shared" si="358"/>
        <v>16</v>
      </c>
      <c r="W2539" s="5" t="str">
        <f t="shared" si="359"/>
        <v>14</v>
      </c>
    </row>
    <row r="2540" spans="9:23">
      <c r="I2540" s="5" t="s">
        <v>2711</v>
      </c>
      <c r="K2540" s="59" t="s">
        <v>39</v>
      </c>
      <c r="N2540" s="68">
        <f t="shared" si="352"/>
        <v>1.1415525099999999E-4</v>
      </c>
      <c r="P2540" s="60" t="str">
        <f t="shared" si="353"/>
        <v>M04D16H15</v>
      </c>
      <c r="Q2540" s="67">
        <f t="shared" si="360"/>
        <v>43206.624999993852</v>
      </c>
      <c r="R2540" s="5">
        <f t="shared" si="354"/>
        <v>4</v>
      </c>
      <c r="S2540" s="5">
        <f t="shared" si="355"/>
        <v>16</v>
      </c>
      <c r="T2540" s="5">
        <f t="shared" si="356"/>
        <v>15</v>
      </c>
      <c r="U2540" s="5" t="str">
        <f t="shared" si="357"/>
        <v>04</v>
      </c>
      <c r="V2540" s="5" t="str">
        <f t="shared" si="358"/>
        <v>16</v>
      </c>
      <c r="W2540" s="5" t="str">
        <f t="shared" si="359"/>
        <v>15</v>
      </c>
    </row>
    <row r="2541" spans="9:23">
      <c r="I2541" s="5" t="s">
        <v>2712</v>
      </c>
      <c r="K2541" s="59" t="s">
        <v>39</v>
      </c>
      <c r="N2541" s="68">
        <f t="shared" si="352"/>
        <v>1.1415525099999999E-4</v>
      </c>
      <c r="P2541" s="60" t="str">
        <f t="shared" si="353"/>
        <v>M04D16H16</v>
      </c>
      <c r="Q2541" s="67">
        <f t="shared" si="360"/>
        <v>43206.666666660516</v>
      </c>
      <c r="R2541" s="5">
        <f t="shared" si="354"/>
        <v>4</v>
      </c>
      <c r="S2541" s="5">
        <f t="shared" si="355"/>
        <v>16</v>
      </c>
      <c r="T2541" s="5">
        <f t="shared" si="356"/>
        <v>16</v>
      </c>
      <c r="U2541" s="5" t="str">
        <f t="shared" si="357"/>
        <v>04</v>
      </c>
      <c r="V2541" s="5" t="str">
        <f t="shared" si="358"/>
        <v>16</v>
      </c>
      <c r="W2541" s="5" t="str">
        <f t="shared" si="359"/>
        <v>16</v>
      </c>
    </row>
    <row r="2542" spans="9:23">
      <c r="I2542" s="5" t="s">
        <v>2713</v>
      </c>
      <c r="K2542" s="59" t="s">
        <v>39</v>
      </c>
      <c r="N2542" s="68">
        <f t="shared" si="352"/>
        <v>1.1415525099999999E-4</v>
      </c>
      <c r="P2542" s="60" t="str">
        <f t="shared" si="353"/>
        <v>M04D16H17</v>
      </c>
      <c r="Q2542" s="67">
        <f t="shared" si="360"/>
        <v>43206.70833332718</v>
      </c>
      <c r="R2542" s="5">
        <f t="shared" si="354"/>
        <v>4</v>
      </c>
      <c r="S2542" s="5">
        <f t="shared" si="355"/>
        <v>16</v>
      </c>
      <c r="T2542" s="5">
        <f t="shared" si="356"/>
        <v>17</v>
      </c>
      <c r="U2542" s="5" t="str">
        <f t="shared" si="357"/>
        <v>04</v>
      </c>
      <c r="V2542" s="5" t="str">
        <f t="shared" si="358"/>
        <v>16</v>
      </c>
      <c r="W2542" s="5" t="str">
        <f t="shared" si="359"/>
        <v>17</v>
      </c>
    </row>
    <row r="2543" spans="9:23">
      <c r="I2543" s="5" t="s">
        <v>2714</v>
      </c>
      <c r="K2543" s="59" t="s">
        <v>39</v>
      </c>
      <c r="N2543" s="68">
        <f t="shared" si="352"/>
        <v>1.1415525099999999E-4</v>
      </c>
      <c r="P2543" s="60" t="str">
        <f t="shared" si="353"/>
        <v>M04D16H18</v>
      </c>
      <c r="Q2543" s="67">
        <f t="shared" si="360"/>
        <v>43206.749999993845</v>
      </c>
      <c r="R2543" s="5">
        <f t="shared" si="354"/>
        <v>4</v>
      </c>
      <c r="S2543" s="5">
        <f t="shared" si="355"/>
        <v>16</v>
      </c>
      <c r="T2543" s="5">
        <f t="shared" si="356"/>
        <v>18</v>
      </c>
      <c r="U2543" s="5" t="str">
        <f t="shared" si="357"/>
        <v>04</v>
      </c>
      <c r="V2543" s="5" t="str">
        <f t="shared" si="358"/>
        <v>16</v>
      </c>
      <c r="W2543" s="5" t="str">
        <f t="shared" si="359"/>
        <v>18</v>
      </c>
    </row>
    <row r="2544" spans="9:23">
      <c r="I2544" s="5" t="s">
        <v>2715</v>
      </c>
      <c r="K2544" s="59" t="s">
        <v>39</v>
      </c>
      <c r="N2544" s="68">
        <f t="shared" si="352"/>
        <v>1.1415525099999999E-4</v>
      </c>
      <c r="P2544" s="60" t="str">
        <f t="shared" si="353"/>
        <v>M04D16H19</v>
      </c>
      <c r="Q2544" s="67">
        <f t="shared" si="360"/>
        <v>43206.791666660509</v>
      </c>
      <c r="R2544" s="5">
        <f t="shared" si="354"/>
        <v>4</v>
      </c>
      <c r="S2544" s="5">
        <f t="shared" si="355"/>
        <v>16</v>
      </c>
      <c r="T2544" s="5">
        <f t="shared" si="356"/>
        <v>19</v>
      </c>
      <c r="U2544" s="5" t="str">
        <f t="shared" si="357"/>
        <v>04</v>
      </c>
      <c r="V2544" s="5" t="str">
        <f t="shared" si="358"/>
        <v>16</v>
      </c>
      <c r="W2544" s="5" t="str">
        <f t="shared" si="359"/>
        <v>19</v>
      </c>
    </row>
    <row r="2545" spans="9:23">
      <c r="I2545" s="5" t="s">
        <v>2716</v>
      </c>
      <c r="K2545" s="59" t="s">
        <v>39</v>
      </c>
      <c r="N2545" s="68">
        <f t="shared" si="352"/>
        <v>1.1415525099999999E-4</v>
      </c>
      <c r="P2545" s="60" t="str">
        <f t="shared" si="353"/>
        <v>M04D16H20</v>
      </c>
      <c r="Q2545" s="67">
        <f t="shared" si="360"/>
        <v>43206.833333327173</v>
      </c>
      <c r="R2545" s="5">
        <f t="shared" si="354"/>
        <v>4</v>
      </c>
      <c r="S2545" s="5">
        <f t="shared" si="355"/>
        <v>16</v>
      </c>
      <c r="T2545" s="5">
        <f t="shared" si="356"/>
        <v>20</v>
      </c>
      <c r="U2545" s="5" t="str">
        <f t="shared" si="357"/>
        <v>04</v>
      </c>
      <c r="V2545" s="5" t="str">
        <f t="shared" si="358"/>
        <v>16</v>
      </c>
      <c r="W2545" s="5" t="str">
        <f t="shared" si="359"/>
        <v>20</v>
      </c>
    </row>
    <row r="2546" spans="9:23">
      <c r="I2546" s="5" t="s">
        <v>2717</v>
      </c>
      <c r="K2546" s="59" t="s">
        <v>39</v>
      </c>
      <c r="N2546" s="68">
        <f t="shared" si="352"/>
        <v>1.1415525099999999E-4</v>
      </c>
      <c r="P2546" s="60" t="str">
        <f t="shared" si="353"/>
        <v>M04D16H21</v>
      </c>
      <c r="Q2546" s="67">
        <f t="shared" si="360"/>
        <v>43206.874999993837</v>
      </c>
      <c r="R2546" s="5">
        <f t="shared" si="354"/>
        <v>4</v>
      </c>
      <c r="S2546" s="5">
        <f t="shared" si="355"/>
        <v>16</v>
      </c>
      <c r="T2546" s="5">
        <f t="shared" si="356"/>
        <v>21</v>
      </c>
      <c r="U2546" s="5" t="str">
        <f t="shared" si="357"/>
        <v>04</v>
      </c>
      <c r="V2546" s="5" t="str">
        <f t="shared" si="358"/>
        <v>16</v>
      </c>
      <c r="W2546" s="5" t="str">
        <f t="shared" si="359"/>
        <v>21</v>
      </c>
    </row>
    <row r="2547" spans="9:23">
      <c r="I2547" s="5" t="s">
        <v>2718</v>
      </c>
      <c r="K2547" s="59" t="s">
        <v>39</v>
      </c>
      <c r="N2547" s="68">
        <f t="shared" si="352"/>
        <v>1.1415525099999999E-4</v>
      </c>
      <c r="P2547" s="60" t="str">
        <f t="shared" si="353"/>
        <v>M04D16H22</v>
      </c>
      <c r="Q2547" s="67">
        <f t="shared" si="360"/>
        <v>43206.916666660502</v>
      </c>
      <c r="R2547" s="5">
        <f t="shared" si="354"/>
        <v>4</v>
      </c>
      <c r="S2547" s="5">
        <f t="shared" si="355"/>
        <v>16</v>
      </c>
      <c r="T2547" s="5">
        <f t="shared" si="356"/>
        <v>22</v>
      </c>
      <c r="U2547" s="5" t="str">
        <f t="shared" si="357"/>
        <v>04</v>
      </c>
      <c r="V2547" s="5" t="str">
        <f t="shared" si="358"/>
        <v>16</v>
      </c>
      <c r="W2547" s="5" t="str">
        <f t="shared" si="359"/>
        <v>22</v>
      </c>
    </row>
    <row r="2548" spans="9:23">
      <c r="I2548" s="5" t="s">
        <v>2719</v>
      </c>
      <c r="K2548" s="59" t="s">
        <v>39</v>
      </c>
      <c r="N2548" s="68">
        <f t="shared" si="352"/>
        <v>1.1415525099999999E-4</v>
      </c>
      <c r="P2548" s="60" t="str">
        <f t="shared" si="353"/>
        <v>M04D16H23</v>
      </c>
      <c r="Q2548" s="67">
        <f t="shared" si="360"/>
        <v>43206.958333327166</v>
      </c>
      <c r="R2548" s="5">
        <f t="shared" si="354"/>
        <v>4</v>
      </c>
      <c r="S2548" s="5">
        <f t="shared" si="355"/>
        <v>16</v>
      </c>
      <c r="T2548" s="5">
        <f t="shared" si="356"/>
        <v>23</v>
      </c>
      <c r="U2548" s="5" t="str">
        <f t="shared" si="357"/>
        <v>04</v>
      </c>
      <c r="V2548" s="5" t="str">
        <f t="shared" si="358"/>
        <v>16</v>
      </c>
      <c r="W2548" s="5" t="str">
        <f t="shared" si="359"/>
        <v>23</v>
      </c>
    </row>
    <row r="2549" spans="9:23">
      <c r="I2549" s="5" t="s">
        <v>2720</v>
      </c>
      <c r="K2549" s="59" t="s">
        <v>39</v>
      </c>
      <c r="N2549" s="68">
        <f t="shared" si="352"/>
        <v>1.1415525099999999E-4</v>
      </c>
      <c r="P2549" s="60" t="str">
        <f t="shared" si="353"/>
        <v>M04D17H00</v>
      </c>
      <c r="Q2549" s="67">
        <f t="shared" si="360"/>
        <v>43206.99999999383</v>
      </c>
      <c r="R2549" s="5">
        <f t="shared" si="354"/>
        <v>4</v>
      </c>
      <c r="S2549" s="5">
        <f t="shared" si="355"/>
        <v>17</v>
      </c>
      <c r="T2549" s="5">
        <f t="shared" si="356"/>
        <v>0</v>
      </c>
      <c r="U2549" s="5" t="str">
        <f t="shared" si="357"/>
        <v>04</v>
      </c>
      <c r="V2549" s="5" t="str">
        <f t="shared" si="358"/>
        <v>17</v>
      </c>
      <c r="W2549" s="5" t="str">
        <f t="shared" si="359"/>
        <v>00</v>
      </c>
    </row>
    <row r="2550" spans="9:23">
      <c r="I2550" s="5" t="s">
        <v>2721</v>
      </c>
      <c r="K2550" s="59" t="s">
        <v>39</v>
      </c>
      <c r="N2550" s="68">
        <f t="shared" si="352"/>
        <v>1.1415525099999999E-4</v>
      </c>
      <c r="P2550" s="60" t="str">
        <f t="shared" si="353"/>
        <v>M04D17H01</v>
      </c>
      <c r="Q2550" s="67">
        <f t="shared" si="360"/>
        <v>43207.041666660494</v>
      </c>
      <c r="R2550" s="5">
        <f t="shared" si="354"/>
        <v>4</v>
      </c>
      <c r="S2550" s="5">
        <f t="shared" si="355"/>
        <v>17</v>
      </c>
      <c r="T2550" s="5">
        <f t="shared" si="356"/>
        <v>1</v>
      </c>
      <c r="U2550" s="5" t="str">
        <f t="shared" si="357"/>
        <v>04</v>
      </c>
      <c r="V2550" s="5" t="str">
        <f t="shared" si="358"/>
        <v>17</v>
      </c>
      <c r="W2550" s="5" t="str">
        <f t="shared" si="359"/>
        <v>01</v>
      </c>
    </row>
    <row r="2551" spans="9:23">
      <c r="I2551" s="5" t="s">
        <v>2722</v>
      </c>
      <c r="K2551" s="59" t="s">
        <v>39</v>
      </c>
      <c r="N2551" s="68">
        <f t="shared" si="352"/>
        <v>1.1415525099999999E-4</v>
      </c>
      <c r="P2551" s="60" t="str">
        <f t="shared" si="353"/>
        <v>M04D17H02</v>
      </c>
      <c r="Q2551" s="67">
        <f t="shared" si="360"/>
        <v>43207.083333327158</v>
      </c>
      <c r="R2551" s="5">
        <f t="shared" si="354"/>
        <v>4</v>
      </c>
      <c r="S2551" s="5">
        <f t="shared" si="355"/>
        <v>17</v>
      </c>
      <c r="T2551" s="5">
        <f t="shared" si="356"/>
        <v>2</v>
      </c>
      <c r="U2551" s="5" t="str">
        <f t="shared" si="357"/>
        <v>04</v>
      </c>
      <c r="V2551" s="5" t="str">
        <f t="shared" si="358"/>
        <v>17</v>
      </c>
      <c r="W2551" s="5" t="str">
        <f t="shared" si="359"/>
        <v>02</v>
      </c>
    </row>
    <row r="2552" spans="9:23">
      <c r="I2552" s="5" t="s">
        <v>2723</v>
      </c>
      <c r="K2552" s="59" t="s">
        <v>39</v>
      </c>
      <c r="N2552" s="68">
        <f t="shared" si="352"/>
        <v>1.1415525099999999E-4</v>
      </c>
      <c r="P2552" s="60" t="str">
        <f t="shared" si="353"/>
        <v>M04D17H03</v>
      </c>
      <c r="Q2552" s="67">
        <f t="shared" si="360"/>
        <v>43207.124999993823</v>
      </c>
      <c r="R2552" s="5">
        <f t="shared" si="354"/>
        <v>4</v>
      </c>
      <c r="S2552" s="5">
        <f t="shared" si="355"/>
        <v>17</v>
      </c>
      <c r="T2552" s="5">
        <f t="shared" si="356"/>
        <v>3</v>
      </c>
      <c r="U2552" s="5" t="str">
        <f t="shared" si="357"/>
        <v>04</v>
      </c>
      <c r="V2552" s="5" t="str">
        <f t="shared" si="358"/>
        <v>17</v>
      </c>
      <c r="W2552" s="5" t="str">
        <f t="shared" si="359"/>
        <v>03</v>
      </c>
    </row>
    <row r="2553" spans="9:23">
      <c r="I2553" s="5" t="s">
        <v>2724</v>
      </c>
      <c r="K2553" s="59" t="s">
        <v>39</v>
      </c>
      <c r="N2553" s="68">
        <f t="shared" si="352"/>
        <v>1.1415525099999999E-4</v>
      </c>
      <c r="P2553" s="60" t="str">
        <f t="shared" si="353"/>
        <v>M04D17H04</v>
      </c>
      <c r="Q2553" s="67">
        <f t="shared" si="360"/>
        <v>43207.166666660487</v>
      </c>
      <c r="R2553" s="5">
        <f t="shared" si="354"/>
        <v>4</v>
      </c>
      <c r="S2553" s="5">
        <f t="shared" si="355"/>
        <v>17</v>
      </c>
      <c r="T2553" s="5">
        <f t="shared" si="356"/>
        <v>4</v>
      </c>
      <c r="U2553" s="5" t="str">
        <f t="shared" si="357"/>
        <v>04</v>
      </c>
      <c r="V2553" s="5" t="str">
        <f t="shared" si="358"/>
        <v>17</v>
      </c>
      <c r="W2553" s="5" t="str">
        <f t="shared" si="359"/>
        <v>04</v>
      </c>
    </row>
    <row r="2554" spans="9:23">
      <c r="I2554" s="5" t="s">
        <v>2725</v>
      </c>
      <c r="K2554" s="59" t="s">
        <v>39</v>
      </c>
      <c r="N2554" s="68">
        <f t="shared" si="352"/>
        <v>1.1415525099999999E-4</v>
      </c>
      <c r="P2554" s="60" t="str">
        <f t="shared" si="353"/>
        <v>M04D17H05</v>
      </c>
      <c r="Q2554" s="67">
        <f t="shared" si="360"/>
        <v>43207.208333327151</v>
      </c>
      <c r="R2554" s="5">
        <f t="shared" si="354"/>
        <v>4</v>
      </c>
      <c r="S2554" s="5">
        <f t="shared" si="355"/>
        <v>17</v>
      </c>
      <c r="T2554" s="5">
        <f t="shared" si="356"/>
        <v>5</v>
      </c>
      <c r="U2554" s="5" t="str">
        <f t="shared" si="357"/>
        <v>04</v>
      </c>
      <c r="V2554" s="5" t="str">
        <f t="shared" si="358"/>
        <v>17</v>
      </c>
      <c r="W2554" s="5" t="str">
        <f t="shared" si="359"/>
        <v>05</v>
      </c>
    </row>
    <row r="2555" spans="9:23">
      <c r="I2555" s="5" t="s">
        <v>2726</v>
      </c>
      <c r="K2555" s="59" t="s">
        <v>39</v>
      </c>
      <c r="N2555" s="68">
        <f t="shared" si="352"/>
        <v>1.1415525099999999E-4</v>
      </c>
      <c r="P2555" s="60" t="str">
        <f t="shared" si="353"/>
        <v>M04D17H06</v>
      </c>
      <c r="Q2555" s="67">
        <f t="shared" si="360"/>
        <v>43207.249999993815</v>
      </c>
      <c r="R2555" s="5">
        <f t="shared" si="354"/>
        <v>4</v>
      </c>
      <c r="S2555" s="5">
        <f t="shared" si="355"/>
        <v>17</v>
      </c>
      <c r="T2555" s="5">
        <f t="shared" si="356"/>
        <v>6</v>
      </c>
      <c r="U2555" s="5" t="str">
        <f t="shared" si="357"/>
        <v>04</v>
      </c>
      <c r="V2555" s="5" t="str">
        <f t="shared" si="358"/>
        <v>17</v>
      </c>
      <c r="W2555" s="5" t="str">
        <f t="shared" si="359"/>
        <v>06</v>
      </c>
    </row>
    <row r="2556" spans="9:23">
      <c r="I2556" s="5" t="s">
        <v>2727</v>
      </c>
      <c r="K2556" s="59" t="s">
        <v>39</v>
      </c>
      <c r="N2556" s="68">
        <f t="shared" si="352"/>
        <v>1.1415525099999999E-4</v>
      </c>
      <c r="P2556" s="60" t="str">
        <f t="shared" si="353"/>
        <v>M04D17H07</v>
      </c>
      <c r="Q2556" s="67">
        <f t="shared" si="360"/>
        <v>43207.29166666048</v>
      </c>
      <c r="R2556" s="5">
        <f t="shared" si="354"/>
        <v>4</v>
      </c>
      <c r="S2556" s="5">
        <f t="shared" si="355"/>
        <v>17</v>
      </c>
      <c r="T2556" s="5">
        <f t="shared" si="356"/>
        <v>7</v>
      </c>
      <c r="U2556" s="5" t="str">
        <f t="shared" si="357"/>
        <v>04</v>
      </c>
      <c r="V2556" s="5" t="str">
        <f t="shared" si="358"/>
        <v>17</v>
      </c>
      <c r="W2556" s="5" t="str">
        <f t="shared" si="359"/>
        <v>07</v>
      </c>
    </row>
    <row r="2557" spans="9:23">
      <c r="I2557" s="5" t="s">
        <v>2728</v>
      </c>
      <c r="K2557" s="59" t="s">
        <v>39</v>
      </c>
      <c r="N2557" s="68">
        <f t="shared" si="352"/>
        <v>1.1415525099999999E-4</v>
      </c>
      <c r="P2557" s="60" t="str">
        <f t="shared" si="353"/>
        <v>M04D17H08</v>
      </c>
      <c r="Q2557" s="67">
        <f t="shared" si="360"/>
        <v>43207.333333327144</v>
      </c>
      <c r="R2557" s="5">
        <f t="shared" si="354"/>
        <v>4</v>
      </c>
      <c r="S2557" s="5">
        <f t="shared" si="355"/>
        <v>17</v>
      </c>
      <c r="T2557" s="5">
        <f t="shared" si="356"/>
        <v>8</v>
      </c>
      <c r="U2557" s="5" t="str">
        <f t="shared" si="357"/>
        <v>04</v>
      </c>
      <c r="V2557" s="5" t="str">
        <f t="shared" si="358"/>
        <v>17</v>
      </c>
      <c r="W2557" s="5" t="str">
        <f t="shared" si="359"/>
        <v>08</v>
      </c>
    </row>
    <row r="2558" spans="9:23">
      <c r="I2558" s="5" t="s">
        <v>2729</v>
      </c>
      <c r="K2558" s="59" t="s">
        <v>39</v>
      </c>
      <c r="N2558" s="68">
        <f t="shared" si="352"/>
        <v>1.1415525099999999E-4</v>
      </c>
      <c r="P2558" s="60" t="str">
        <f t="shared" si="353"/>
        <v>M04D17H09</v>
      </c>
      <c r="Q2558" s="67">
        <f t="shared" si="360"/>
        <v>43207.374999993808</v>
      </c>
      <c r="R2558" s="5">
        <f t="shared" si="354"/>
        <v>4</v>
      </c>
      <c r="S2558" s="5">
        <f t="shared" si="355"/>
        <v>17</v>
      </c>
      <c r="T2558" s="5">
        <f t="shared" si="356"/>
        <v>9</v>
      </c>
      <c r="U2558" s="5" t="str">
        <f t="shared" si="357"/>
        <v>04</v>
      </c>
      <c r="V2558" s="5" t="str">
        <f t="shared" si="358"/>
        <v>17</v>
      </c>
      <c r="W2558" s="5" t="str">
        <f t="shared" si="359"/>
        <v>09</v>
      </c>
    </row>
    <row r="2559" spans="9:23">
      <c r="I2559" s="5" t="s">
        <v>2730</v>
      </c>
      <c r="K2559" s="59" t="s">
        <v>39</v>
      </c>
      <c r="N2559" s="68">
        <f t="shared" si="352"/>
        <v>1.1415525099999999E-4</v>
      </c>
      <c r="P2559" s="60" t="str">
        <f t="shared" si="353"/>
        <v>M04D17H10</v>
      </c>
      <c r="Q2559" s="67">
        <f t="shared" si="360"/>
        <v>43207.416666660472</v>
      </c>
      <c r="R2559" s="5">
        <f t="shared" si="354"/>
        <v>4</v>
      </c>
      <c r="S2559" s="5">
        <f t="shared" si="355"/>
        <v>17</v>
      </c>
      <c r="T2559" s="5">
        <f t="shared" si="356"/>
        <v>10</v>
      </c>
      <c r="U2559" s="5" t="str">
        <f t="shared" si="357"/>
        <v>04</v>
      </c>
      <c r="V2559" s="5" t="str">
        <f t="shared" si="358"/>
        <v>17</v>
      </c>
      <c r="W2559" s="5" t="str">
        <f t="shared" si="359"/>
        <v>10</v>
      </c>
    </row>
    <row r="2560" spans="9:23">
      <c r="I2560" s="5" t="s">
        <v>2731</v>
      </c>
      <c r="K2560" s="59" t="s">
        <v>39</v>
      </c>
      <c r="N2560" s="68">
        <f t="shared" si="352"/>
        <v>1.1415525099999999E-4</v>
      </c>
      <c r="P2560" s="60" t="str">
        <f t="shared" si="353"/>
        <v>M04D17H11</v>
      </c>
      <c r="Q2560" s="67">
        <f t="shared" si="360"/>
        <v>43207.458333327137</v>
      </c>
      <c r="R2560" s="5">
        <f t="shared" si="354"/>
        <v>4</v>
      </c>
      <c r="S2560" s="5">
        <f t="shared" si="355"/>
        <v>17</v>
      </c>
      <c r="T2560" s="5">
        <f t="shared" si="356"/>
        <v>11</v>
      </c>
      <c r="U2560" s="5" t="str">
        <f t="shared" si="357"/>
        <v>04</v>
      </c>
      <c r="V2560" s="5" t="str">
        <f t="shared" si="358"/>
        <v>17</v>
      </c>
      <c r="W2560" s="5" t="str">
        <f t="shared" si="359"/>
        <v>11</v>
      </c>
    </row>
    <row r="2561" spans="9:23">
      <c r="I2561" s="5" t="s">
        <v>2732</v>
      </c>
      <c r="K2561" s="59" t="s">
        <v>39</v>
      </c>
      <c r="N2561" s="68">
        <f t="shared" si="352"/>
        <v>1.1415525099999999E-4</v>
      </c>
      <c r="P2561" s="60" t="str">
        <f t="shared" si="353"/>
        <v>M04D17H12</v>
      </c>
      <c r="Q2561" s="67">
        <f t="shared" si="360"/>
        <v>43207.499999993801</v>
      </c>
      <c r="R2561" s="5">
        <f t="shared" si="354"/>
        <v>4</v>
      </c>
      <c r="S2561" s="5">
        <f t="shared" si="355"/>
        <v>17</v>
      </c>
      <c r="T2561" s="5">
        <f t="shared" si="356"/>
        <v>12</v>
      </c>
      <c r="U2561" s="5" t="str">
        <f t="shared" si="357"/>
        <v>04</v>
      </c>
      <c r="V2561" s="5" t="str">
        <f t="shared" si="358"/>
        <v>17</v>
      </c>
      <c r="W2561" s="5" t="str">
        <f t="shared" si="359"/>
        <v>12</v>
      </c>
    </row>
    <row r="2562" spans="9:23">
      <c r="I2562" s="5" t="s">
        <v>2733</v>
      </c>
      <c r="K2562" s="59" t="s">
        <v>39</v>
      </c>
      <c r="N2562" s="68">
        <f t="shared" si="352"/>
        <v>1.1415525099999999E-4</v>
      </c>
      <c r="P2562" s="60" t="str">
        <f t="shared" si="353"/>
        <v>M04D17H13</v>
      </c>
      <c r="Q2562" s="67">
        <f t="shared" si="360"/>
        <v>43207.541666660465</v>
      </c>
      <c r="R2562" s="5">
        <f t="shared" si="354"/>
        <v>4</v>
      </c>
      <c r="S2562" s="5">
        <f t="shared" si="355"/>
        <v>17</v>
      </c>
      <c r="T2562" s="5">
        <f t="shared" si="356"/>
        <v>13</v>
      </c>
      <c r="U2562" s="5" t="str">
        <f t="shared" si="357"/>
        <v>04</v>
      </c>
      <c r="V2562" s="5" t="str">
        <f t="shared" si="358"/>
        <v>17</v>
      </c>
      <c r="W2562" s="5" t="str">
        <f t="shared" si="359"/>
        <v>13</v>
      </c>
    </row>
    <row r="2563" spans="9:23">
      <c r="I2563" s="5" t="s">
        <v>2734</v>
      </c>
      <c r="K2563" s="59" t="s">
        <v>39</v>
      </c>
      <c r="N2563" s="68">
        <f t="shared" si="352"/>
        <v>1.1415525099999999E-4</v>
      </c>
      <c r="P2563" s="60" t="str">
        <f t="shared" si="353"/>
        <v>M04D17H14</v>
      </c>
      <c r="Q2563" s="67">
        <f t="shared" si="360"/>
        <v>43207.583333327129</v>
      </c>
      <c r="R2563" s="5">
        <f t="shared" si="354"/>
        <v>4</v>
      </c>
      <c r="S2563" s="5">
        <f t="shared" si="355"/>
        <v>17</v>
      </c>
      <c r="T2563" s="5">
        <f t="shared" si="356"/>
        <v>14</v>
      </c>
      <c r="U2563" s="5" t="str">
        <f t="shared" si="357"/>
        <v>04</v>
      </c>
      <c r="V2563" s="5" t="str">
        <f t="shared" si="358"/>
        <v>17</v>
      </c>
      <c r="W2563" s="5" t="str">
        <f t="shared" si="359"/>
        <v>14</v>
      </c>
    </row>
    <row r="2564" spans="9:23">
      <c r="I2564" s="5" t="s">
        <v>2735</v>
      </c>
      <c r="K2564" s="59" t="s">
        <v>39</v>
      </c>
      <c r="N2564" s="68">
        <f t="shared" si="352"/>
        <v>1.1415525099999999E-4</v>
      </c>
      <c r="P2564" s="60" t="str">
        <f t="shared" si="353"/>
        <v>M04D17H15</v>
      </c>
      <c r="Q2564" s="67">
        <f t="shared" si="360"/>
        <v>43207.624999993794</v>
      </c>
      <c r="R2564" s="5">
        <f t="shared" si="354"/>
        <v>4</v>
      </c>
      <c r="S2564" s="5">
        <f t="shared" si="355"/>
        <v>17</v>
      </c>
      <c r="T2564" s="5">
        <f t="shared" si="356"/>
        <v>15</v>
      </c>
      <c r="U2564" s="5" t="str">
        <f t="shared" si="357"/>
        <v>04</v>
      </c>
      <c r="V2564" s="5" t="str">
        <f t="shared" si="358"/>
        <v>17</v>
      </c>
      <c r="W2564" s="5" t="str">
        <f t="shared" si="359"/>
        <v>15</v>
      </c>
    </row>
    <row r="2565" spans="9:23">
      <c r="I2565" s="5" t="s">
        <v>2736</v>
      </c>
      <c r="K2565" s="59" t="s">
        <v>39</v>
      </c>
      <c r="N2565" s="68">
        <f t="shared" si="352"/>
        <v>1.1415525099999999E-4</v>
      </c>
      <c r="P2565" s="60" t="str">
        <f t="shared" si="353"/>
        <v>M04D17H16</v>
      </c>
      <c r="Q2565" s="67">
        <f t="shared" si="360"/>
        <v>43207.666666660458</v>
      </c>
      <c r="R2565" s="5">
        <f t="shared" si="354"/>
        <v>4</v>
      </c>
      <c r="S2565" s="5">
        <f t="shared" si="355"/>
        <v>17</v>
      </c>
      <c r="T2565" s="5">
        <f t="shared" si="356"/>
        <v>16</v>
      </c>
      <c r="U2565" s="5" t="str">
        <f t="shared" si="357"/>
        <v>04</v>
      </c>
      <c r="V2565" s="5" t="str">
        <f t="shared" si="358"/>
        <v>17</v>
      </c>
      <c r="W2565" s="5" t="str">
        <f t="shared" si="359"/>
        <v>16</v>
      </c>
    </row>
    <row r="2566" spans="9:23">
      <c r="I2566" s="5" t="s">
        <v>2737</v>
      </c>
      <c r="K2566" s="59" t="s">
        <v>39</v>
      </c>
      <c r="N2566" s="68">
        <f t="shared" ref="N2566:N2629" si="361">ROUND(1/8760,12)</f>
        <v>1.1415525099999999E-4</v>
      </c>
      <c r="P2566" s="60" t="str">
        <f t="shared" ref="P2566:P2629" si="362">"M"&amp;U2566&amp;"D"&amp;V2566&amp;"H"&amp;W2566</f>
        <v>M04D17H17</v>
      </c>
      <c r="Q2566" s="67">
        <f t="shared" si="360"/>
        <v>43207.708333327122</v>
      </c>
      <c r="R2566" s="5">
        <f t="shared" ref="R2566:R2629" si="363">MONTH(Q2566)</f>
        <v>4</v>
      </c>
      <c r="S2566" s="5">
        <f t="shared" ref="S2566:S2629" si="364">DAY(Q2566)</f>
        <v>17</v>
      </c>
      <c r="T2566" s="5">
        <f t="shared" ref="T2566:T2629" si="365">HOUR(Q2566)</f>
        <v>17</v>
      </c>
      <c r="U2566" s="5" t="str">
        <f t="shared" ref="U2566:U2629" si="366">TEXT(R2566,"00")</f>
        <v>04</v>
      </c>
      <c r="V2566" s="5" t="str">
        <f t="shared" ref="V2566:V2629" si="367">TEXT(S2566,"00")</f>
        <v>17</v>
      </c>
      <c r="W2566" s="5" t="str">
        <f t="shared" ref="W2566:W2629" si="368">TEXT(T2566,"00")</f>
        <v>17</v>
      </c>
    </row>
    <row r="2567" spans="9:23">
      <c r="I2567" s="5" t="s">
        <v>2738</v>
      </c>
      <c r="K2567" s="59" t="s">
        <v>39</v>
      </c>
      <c r="N2567" s="68">
        <f t="shared" si="361"/>
        <v>1.1415525099999999E-4</v>
      </c>
      <c r="P2567" s="60" t="str">
        <f t="shared" si="362"/>
        <v>M04D17H18</v>
      </c>
      <c r="Q2567" s="67">
        <f t="shared" ref="Q2567:Q2630" si="369">Q2566+(1/24)</f>
        <v>43207.749999993786</v>
      </c>
      <c r="R2567" s="5">
        <f t="shared" si="363"/>
        <v>4</v>
      </c>
      <c r="S2567" s="5">
        <f t="shared" si="364"/>
        <v>17</v>
      </c>
      <c r="T2567" s="5">
        <f t="shared" si="365"/>
        <v>18</v>
      </c>
      <c r="U2567" s="5" t="str">
        <f t="shared" si="366"/>
        <v>04</v>
      </c>
      <c r="V2567" s="5" t="str">
        <f t="shared" si="367"/>
        <v>17</v>
      </c>
      <c r="W2567" s="5" t="str">
        <f t="shared" si="368"/>
        <v>18</v>
      </c>
    </row>
    <row r="2568" spans="9:23">
      <c r="I2568" s="5" t="s">
        <v>2739</v>
      </c>
      <c r="K2568" s="59" t="s">
        <v>39</v>
      </c>
      <c r="N2568" s="68">
        <f t="shared" si="361"/>
        <v>1.1415525099999999E-4</v>
      </c>
      <c r="P2568" s="60" t="str">
        <f t="shared" si="362"/>
        <v>M04D17H19</v>
      </c>
      <c r="Q2568" s="67">
        <f t="shared" si="369"/>
        <v>43207.791666660451</v>
      </c>
      <c r="R2568" s="5">
        <f t="shared" si="363"/>
        <v>4</v>
      </c>
      <c r="S2568" s="5">
        <f t="shared" si="364"/>
        <v>17</v>
      </c>
      <c r="T2568" s="5">
        <f t="shared" si="365"/>
        <v>19</v>
      </c>
      <c r="U2568" s="5" t="str">
        <f t="shared" si="366"/>
        <v>04</v>
      </c>
      <c r="V2568" s="5" t="str">
        <f t="shared" si="367"/>
        <v>17</v>
      </c>
      <c r="W2568" s="5" t="str">
        <f t="shared" si="368"/>
        <v>19</v>
      </c>
    </row>
    <row r="2569" spans="9:23">
      <c r="I2569" s="5" t="s">
        <v>2740</v>
      </c>
      <c r="K2569" s="59" t="s">
        <v>39</v>
      </c>
      <c r="N2569" s="68">
        <f t="shared" si="361"/>
        <v>1.1415525099999999E-4</v>
      </c>
      <c r="P2569" s="60" t="str">
        <f t="shared" si="362"/>
        <v>M04D17H20</v>
      </c>
      <c r="Q2569" s="67">
        <f t="shared" si="369"/>
        <v>43207.833333327115</v>
      </c>
      <c r="R2569" s="5">
        <f t="shared" si="363"/>
        <v>4</v>
      </c>
      <c r="S2569" s="5">
        <f t="shared" si="364"/>
        <v>17</v>
      </c>
      <c r="T2569" s="5">
        <f t="shared" si="365"/>
        <v>20</v>
      </c>
      <c r="U2569" s="5" t="str">
        <f t="shared" si="366"/>
        <v>04</v>
      </c>
      <c r="V2569" s="5" t="str">
        <f t="shared" si="367"/>
        <v>17</v>
      </c>
      <c r="W2569" s="5" t="str">
        <f t="shared" si="368"/>
        <v>20</v>
      </c>
    </row>
    <row r="2570" spans="9:23">
      <c r="I2570" s="5" t="s">
        <v>2741</v>
      </c>
      <c r="K2570" s="59" t="s">
        <v>39</v>
      </c>
      <c r="N2570" s="68">
        <f t="shared" si="361"/>
        <v>1.1415525099999999E-4</v>
      </c>
      <c r="P2570" s="60" t="str">
        <f t="shared" si="362"/>
        <v>M04D17H21</v>
      </c>
      <c r="Q2570" s="67">
        <f t="shared" si="369"/>
        <v>43207.874999993779</v>
      </c>
      <c r="R2570" s="5">
        <f t="shared" si="363"/>
        <v>4</v>
      </c>
      <c r="S2570" s="5">
        <f t="shared" si="364"/>
        <v>17</v>
      </c>
      <c r="T2570" s="5">
        <f t="shared" si="365"/>
        <v>21</v>
      </c>
      <c r="U2570" s="5" t="str">
        <f t="shared" si="366"/>
        <v>04</v>
      </c>
      <c r="V2570" s="5" t="str">
        <f t="shared" si="367"/>
        <v>17</v>
      </c>
      <c r="W2570" s="5" t="str">
        <f t="shared" si="368"/>
        <v>21</v>
      </c>
    </row>
    <row r="2571" spans="9:23">
      <c r="I2571" s="5" t="s">
        <v>2742</v>
      </c>
      <c r="K2571" s="59" t="s">
        <v>39</v>
      </c>
      <c r="N2571" s="68">
        <f t="shared" si="361"/>
        <v>1.1415525099999999E-4</v>
      </c>
      <c r="P2571" s="60" t="str">
        <f t="shared" si="362"/>
        <v>M04D17H22</v>
      </c>
      <c r="Q2571" s="67">
        <f t="shared" si="369"/>
        <v>43207.916666660443</v>
      </c>
      <c r="R2571" s="5">
        <f t="shared" si="363"/>
        <v>4</v>
      </c>
      <c r="S2571" s="5">
        <f t="shared" si="364"/>
        <v>17</v>
      </c>
      <c r="T2571" s="5">
        <f t="shared" si="365"/>
        <v>22</v>
      </c>
      <c r="U2571" s="5" t="str">
        <f t="shared" si="366"/>
        <v>04</v>
      </c>
      <c r="V2571" s="5" t="str">
        <f t="shared" si="367"/>
        <v>17</v>
      </c>
      <c r="W2571" s="5" t="str">
        <f t="shared" si="368"/>
        <v>22</v>
      </c>
    </row>
    <row r="2572" spans="9:23">
      <c r="I2572" s="5" t="s">
        <v>2743</v>
      </c>
      <c r="K2572" s="59" t="s">
        <v>39</v>
      </c>
      <c r="N2572" s="68">
        <f t="shared" si="361"/>
        <v>1.1415525099999999E-4</v>
      </c>
      <c r="P2572" s="60" t="str">
        <f t="shared" si="362"/>
        <v>M04D17H23</v>
      </c>
      <c r="Q2572" s="67">
        <f t="shared" si="369"/>
        <v>43207.958333327108</v>
      </c>
      <c r="R2572" s="5">
        <f t="shared" si="363"/>
        <v>4</v>
      </c>
      <c r="S2572" s="5">
        <f t="shared" si="364"/>
        <v>17</v>
      </c>
      <c r="T2572" s="5">
        <f t="shared" si="365"/>
        <v>23</v>
      </c>
      <c r="U2572" s="5" t="str">
        <f t="shared" si="366"/>
        <v>04</v>
      </c>
      <c r="V2572" s="5" t="str">
        <f t="shared" si="367"/>
        <v>17</v>
      </c>
      <c r="W2572" s="5" t="str">
        <f t="shared" si="368"/>
        <v>23</v>
      </c>
    </row>
    <row r="2573" spans="9:23">
      <c r="I2573" s="5" t="s">
        <v>2744</v>
      </c>
      <c r="K2573" s="59" t="s">
        <v>39</v>
      </c>
      <c r="N2573" s="68">
        <f t="shared" si="361"/>
        <v>1.1415525099999999E-4</v>
      </c>
      <c r="P2573" s="60" t="str">
        <f t="shared" si="362"/>
        <v>M04D18H00</v>
      </c>
      <c r="Q2573" s="67">
        <f t="shared" si="369"/>
        <v>43207.999999993772</v>
      </c>
      <c r="R2573" s="5">
        <f t="shared" si="363"/>
        <v>4</v>
      </c>
      <c r="S2573" s="5">
        <f t="shared" si="364"/>
        <v>18</v>
      </c>
      <c r="T2573" s="5">
        <f t="shared" si="365"/>
        <v>0</v>
      </c>
      <c r="U2573" s="5" t="str">
        <f t="shared" si="366"/>
        <v>04</v>
      </c>
      <c r="V2573" s="5" t="str">
        <f t="shared" si="367"/>
        <v>18</v>
      </c>
      <c r="W2573" s="5" t="str">
        <f t="shared" si="368"/>
        <v>00</v>
      </c>
    </row>
    <row r="2574" spans="9:23">
      <c r="I2574" s="5" t="s">
        <v>2745</v>
      </c>
      <c r="K2574" s="59" t="s">
        <v>39</v>
      </c>
      <c r="N2574" s="68">
        <f t="shared" si="361"/>
        <v>1.1415525099999999E-4</v>
      </c>
      <c r="P2574" s="60" t="str">
        <f t="shared" si="362"/>
        <v>M04D18H01</v>
      </c>
      <c r="Q2574" s="67">
        <f t="shared" si="369"/>
        <v>43208.041666660436</v>
      </c>
      <c r="R2574" s="5">
        <f t="shared" si="363"/>
        <v>4</v>
      </c>
      <c r="S2574" s="5">
        <f t="shared" si="364"/>
        <v>18</v>
      </c>
      <c r="T2574" s="5">
        <f t="shared" si="365"/>
        <v>1</v>
      </c>
      <c r="U2574" s="5" t="str">
        <f t="shared" si="366"/>
        <v>04</v>
      </c>
      <c r="V2574" s="5" t="str">
        <f t="shared" si="367"/>
        <v>18</v>
      </c>
      <c r="W2574" s="5" t="str">
        <f t="shared" si="368"/>
        <v>01</v>
      </c>
    </row>
    <row r="2575" spans="9:23">
      <c r="I2575" s="5" t="s">
        <v>2746</v>
      </c>
      <c r="K2575" s="59" t="s">
        <v>39</v>
      </c>
      <c r="N2575" s="68">
        <f t="shared" si="361"/>
        <v>1.1415525099999999E-4</v>
      </c>
      <c r="P2575" s="60" t="str">
        <f t="shared" si="362"/>
        <v>M04D18H02</v>
      </c>
      <c r="Q2575" s="67">
        <f t="shared" si="369"/>
        <v>43208.0833333271</v>
      </c>
      <c r="R2575" s="5">
        <f t="shared" si="363"/>
        <v>4</v>
      </c>
      <c r="S2575" s="5">
        <f t="shared" si="364"/>
        <v>18</v>
      </c>
      <c r="T2575" s="5">
        <f t="shared" si="365"/>
        <v>2</v>
      </c>
      <c r="U2575" s="5" t="str">
        <f t="shared" si="366"/>
        <v>04</v>
      </c>
      <c r="V2575" s="5" t="str">
        <f t="shared" si="367"/>
        <v>18</v>
      </c>
      <c r="W2575" s="5" t="str">
        <f t="shared" si="368"/>
        <v>02</v>
      </c>
    </row>
    <row r="2576" spans="9:23">
      <c r="I2576" s="5" t="s">
        <v>2747</v>
      </c>
      <c r="K2576" s="59" t="s">
        <v>39</v>
      </c>
      <c r="N2576" s="68">
        <f t="shared" si="361"/>
        <v>1.1415525099999999E-4</v>
      </c>
      <c r="P2576" s="60" t="str">
        <f t="shared" si="362"/>
        <v>M04D18H03</v>
      </c>
      <c r="Q2576" s="67">
        <f t="shared" si="369"/>
        <v>43208.124999993765</v>
      </c>
      <c r="R2576" s="5">
        <f t="shared" si="363"/>
        <v>4</v>
      </c>
      <c r="S2576" s="5">
        <f t="shared" si="364"/>
        <v>18</v>
      </c>
      <c r="T2576" s="5">
        <f t="shared" si="365"/>
        <v>3</v>
      </c>
      <c r="U2576" s="5" t="str">
        <f t="shared" si="366"/>
        <v>04</v>
      </c>
      <c r="V2576" s="5" t="str">
        <f t="shared" si="367"/>
        <v>18</v>
      </c>
      <c r="W2576" s="5" t="str">
        <f t="shared" si="368"/>
        <v>03</v>
      </c>
    </row>
    <row r="2577" spans="9:23">
      <c r="I2577" s="5" t="s">
        <v>2748</v>
      </c>
      <c r="K2577" s="59" t="s">
        <v>39</v>
      </c>
      <c r="N2577" s="68">
        <f t="shared" si="361"/>
        <v>1.1415525099999999E-4</v>
      </c>
      <c r="P2577" s="60" t="str">
        <f t="shared" si="362"/>
        <v>M04D18H04</v>
      </c>
      <c r="Q2577" s="67">
        <f t="shared" si="369"/>
        <v>43208.166666660429</v>
      </c>
      <c r="R2577" s="5">
        <f t="shared" si="363"/>
        <v>4</v>
      </c>
      <c r="S2577" s="5">
        <f t="shared" si="364"/>
        <v>18</v>
      </c>
      <c r="T2577" s="5">
        <f t="shared" si="365"/>
        <v>4</v>
      </c>
      <c r="U2577" s="5" t="str">
        <f t="shared" si="366"/>
        <v>04</v>
      </c>
      <c r="V2577" s="5" t="str">
        <f t="shared" si="367"/>
        <v>18</v>
      </c>
      <c r="W2577" s="5" t="str">
        <f t="shared" si="368"/>
        <v>04</v>
      </c>
    </row>
    <row r="2578" spans="9:23">
      <c r="I2578" s="5" t="s">
        <v>2749</v>
      </c>
      <c r="K2578" s="59" t="s">
        <v>39</v>
      </c>
      <c r="N2578" s="68">
        <f t="shared" si="361"/>
        <v>1.1415525099999999E-4</v>
      </c>
      <c r="P2578" s="60" t="str">
        <f t="shared" si="362"/>
        <v>M04D18H05</v>
      </c>
      <c r="Q2578" s="67">
        <f t="shared" si="369"/>
        <v>43208.208333327093</v>
      </c>
      <c r="R2578" s="5">
        <f t="shared" si="363"/>
        <v>4</v>
      </c>
      <c r="S2578" s="5">
        <f t="shared" si="364"/>
        <v>18</v>
      </c>
      <c r="T2578" s="5">
        <f t="shared" si="365"/>
        <v>5</v>
      </c>
      <c r="U2578" s="5" t="str">
        <f t="shared" si="366"/>
        <v>04</v>
      </c>
      <c r="V2578" s="5" t="str">
        <f t="shared" si="367"/>
        <v>18</v>
      </c>
      <c r="W2578" s="5" t="str">
        <f t="shared" si="368"/>
        <v>05</v>
      </c>
    </row>
    <row r="2579" spans="9:23">
      <c r="I2579" s="5" t="s">
        <v>2750</v>
      </c>
      <c r="K2579" s="59" t="s">
        <v>39</v>
      </c>
      <c r="N2579" s="68">
        <f t="shared" si="361"/>
        <v>1.1415525099999999E-4</v>
      </c>
      <c r="P2579" s="60" t="str">
        <f t="shared" si="362"/>
        <v>M04D18H06</v>
      </c>
      <c r="Q2579" s="67">
        <f t="shared" si="369"/>
        <v>43208.249999993757</v>
      </c>
      <c r="R2579" s="5">
        <f t="shared" si="363"/>
        <v>4</v>
      </c>
      <c r="S2579" s="5">
        <f t="shared" si="364"/>
        <v>18</v>
      </c>
      <c r="T2579" s="5">
        <f t="shared" si="365"/>
        <v>6</v>
      </c>
      <c r="U2579" s="5" t="str">
        <f t="shared" si="366"/>
        <v>04</v>
      </c>
      <c r="V2579" s="5" t="str">
        <f t="shared" si="367"/>
        <v>18</v>
      </c>
      <c r="W2579" s="5" t="str">
        <f t="shared" si="368"/>
        <v>06</v>
      </c>
    </row>
    <row r="2580" spans="9:23">
      <c r="I2580" s="5" t="s">
        <v>2751</v>
      </c>
      <c r="K2580" s="59" t="s">
        <v>39</v>
      </c>
      <c r="N2580" s="68">
        <f t="shared" si="361"/>
        <v>1.1415525099999999E-4</v>
      </c>
      <c r="P2580" s="60" t="str">
        <f t="shared" si="362"/>
        <v>M04D18H07</v>
      </c>
      <c r="Q2580" s="67">
        <f t="shared" si="369"/>
        <v>43208.291666660421</v>
      </c>
      <c r="R2580" s="5">
        <f t="shared" si="363"/>
        <v>4</v>
      </c>
      <c r="S2580" s="5">
        <f t="shared" si="364"/>
        <v>18</v>
      </c>
      <c r="T2580" s="5">
        <f t="shared" si="365"/>
        <v>7</v>
      </c>
      <c r="U2580" s="5" t="str">
        <f t="shared" si="366"/>
        <v>04</v>
      </c>
      <c r="V2580" s="5" t="str">
        <f t="shared" si="367"/>
        <v>18</v>
      </c>
      <c r="W2580" s="5" t="str">
        <f t="shared" si="368"/>
        <v>07</v>
      </c>
    </row>
    <row r="2581" spans="9:23">
      <c r="I2581" s="5" t="s">
        <v>2752</v>
      </c>
      <c r="K2581" s="59" t="s">
        <v>39</v>
      </c>
      <c r="N2581" s="68">
        <f t="shared" si="361"/>
        <v>1.1415525099999999E-4</v>
      </c>
      <c r="P2581" s="60" t="str">
        <f t="shared" si="362"/>
        <v>M04D18H08</v>
      </c>
      <c r="Q2581" s="67">
        <f t="shared" si="369"/>
        <v>43208.333333327086</v>
      </c>
      <c r="R2581" s="5">
        <f t="shared" si="363"/>
        <v>4</v>
      </c>
      <c r="S2581" s="5">
        <f t="shared" si="364"/>
        <v>18</v>
      </c>
      <c r="T2581" s="5">
        <f t="shared" si="365"/>
        <v>8</v>
      </c>
      <c r="U2581" s="5" t="str">
        <f t="shared" si="366"/>
        <v>04</v>
      </c>
      <c r="V2581" s="5" t="str">
        <f t="shared" si="367"/>
        <v>18</v>
      </c>
      <c r="W2581" s="5" t="str">
        <f t="shared" si="368"/>
        <v>08</v>
      </c>
    </row>
    <row r="2582" spans="9:23">
      <c r="I2582" s="5" t="s">
        <v>2753</v>
      </c>
      <c r="K2582" s="59" t="s">
        <v>39</v>
      </c>
      <c r="N2582" s="68">
        <f t="shared" si="361"/>
        <v>1.1415525099999999E-4</v>
      </c>
      <c r="P2582" s="60" t="str">
        <f t="shared" si="362"/>
        <v>M04D18H09</v>
      </c>
      <c r="Q2582" s="67">
        <f t="shared" si="369"/>
        <v>43208.37499999375</v>
      </c>
      <c r="R2582" s="5">
        <f t="shared" si="363"/>
        <v>4</v>
      </c>
      <c r="S2582" s="5">
        <f t="shared" si="364"/>
        <v>18</v>
      </c>
      <c r="T2582" s="5">
        <f t="shared" si="365"/>
        <v>9</v>
      </c>
      <c r="U2582" s="5" t="str">
        <f t="shared" si="366"/>
        <v>04</v>
      </c>
      <c r="V2582" s="5" t="str">
        <f t="shared" si="367"/>
        <v>18</v>
      </c>
      <c r="W2582" s="5" t="str">
        <f t="shared" si="368"/>
        <v>09</v>
      </c>
    </row>
    <row r="2583" spans="9:23">
      <c r="I2583" s="5" t="s">
        <v>2754</v>
      </c>
      <c r="K2583" s="59" t="s">
        <v>39</v>
      </c>
      <c r="N2583" s="68">
        <f t="shared" si="361"/>
        <v>1.1415525099999999E-4</v>
      </c>
      <c r="P2583" s="60" t="str">
        <f t="shared" si="362"/>
        <v>M04D18H10</v>
      </c>
      <c r="Q2583" s="67">
        <f t="shared" si="369"/>
        <v>43208.416666660414</v>
      </c>
      <c r="R2583" s="5">
        <f t="shared" si="363"/>
        <v>4</v>
      </c>
      <c r="S2583" s="5">
        <f t="shared" si="364"/>
        <v>18</v>
      </c>
      <c r="T2583" s="5">
        <f t="shared" si="365"/>
        <v>10</v>
      </c>
      <c r="U2583" s="5" t="str">
        <f t="shared" si="366"/>
        <v>04</v>
      </c>
      <c r="V2583" s="5" t="str">
        <f t="shared" si="367"/>
        <v>18</v>
      </c>
      <c r="W2583" s="5" t="str">
        <f t="shared" si="368"/>
        <v>10</v>
      </c>
    </row>
    <row r="2584" spans="9:23">
      <c r="I2584" s="5" t="s">
        <v>2755</v>
      </c>
      <c r="K2584" s="59" t="s">
        <v>39</v>
      </c>
      <c r="N2584" s="68">
        <f t="shared" si="361"/>
        <v>1.1415525099999999E-4</v>
      </c>
      <c r="P2584" s="60" t="str">
        <f t="shared" si="362"/>
        <v>M04D18H11</v>
      </c>
      <c r="Q2584" s="67">
        <f t="shared" si="369"/>
        <v>43208.458333327078</v>
      </c>
      <c r="R2584" s="5">
        <f t="shared" si="363"/>
        <v>4</v>
      </c>
      <c r="S2584" s="5">
        <f t="shared" si="364"/>
        <v>18</v>
      </c>
      <c r="T2584" s="5">
        <f t="shared" si="365"/>
        <v>11</v>
      </c>
      <c r="U2584" s="5" t="str">
        <f t="shared" si="366"/>
        <v>04</v>
      </c>
      <c r="V2584" s="5" t="str">
        <f t="shared" si="367"/>
        <v>18</v>
      </c>
      <c r="W2584" s="5" t="str">
        <f t="shared" si="368"/>
        <v>11</v>
      </c>
    </row>
    <row r="2585" spans="9:23">
      <c r="I2585" s="5" t="s">
        <v>2756</v>
      </c>
      <c r="K2585" s="59" t="s">
        <v>39</v>
      </c>
      <c r="N2585" s="68">
        <f t="shared" si="361"/>
        <v>1.1415525099999999E-4</v>
      </c>
      <c r="P2585" s="60" t="str">
        <f t="shared" si="362"/>
        <v>M04D18H12</v>
      </c>
      <c r="Q2585" s="67">
        <f t="shared" si="369"/>
        <v>43208.499999993743</v>
      </c>
      <c r="R2585" s="5">
        <f t="shared" si="363"/>
        <v>4</v>
      </c>
      <c r="S2585" s="5">
        <f t="shared" si="364"/>
        <v>18</v>
      </c>
      <c r="T2585" s="5">
        <f t="shared" si="365"/>
        <v>12</v>
      </c>
      <c r="U2585" s="5" t="str">
        <f t="shared" si="366"/>
        <v>04</v>
      </c>
      <c r="V2585" s="5" t="str">
        <f t="shared" si="367"/>
        <v>18</v>
      </c>
      <c r="W2585" s="5" t="str">
        <f t="shared" si="368"/>
        <v>12</v>
      </c>
    </row>
    <row r="2586" spans="9:23">
      <c r="I2586" s="5" t="s">
        <v>2757</v>
      </c>
      <c r="K2586" s="59" t="s">
        <v>39</v>
      </c>
      <c r="N2586" s="68">
        <f t="shared" si="361"/>
        <v>1.1415525099999999E-4</v>
      </c>
      <c r="P2586" s="60" t="str">
        <f t="shared" si="362"/>
        <v>M04D18H13</v>
      </c>
      <c r="Q2586" s="67">
        <f t="shared" si="369"/>
        <v>43208.541666660407</v>
      </c>
      <c r="R2586" s="5">
        <f t="shared" si="363"/>
        <v>4</v>
      </c>
      <c r="S2586" s="5">
        <f t="shared" si="364"/>
        <v>18</v>
      </c>
      <c r="T2586" s="5">
        <f t="shared" si="365"/>
        <v>13</v>
      </c>
      <c r="U2586" s="5" t="str">
        <f t="shared" si="366"/>
        <v>04</v>
      </c>
      <c r="V2586" s="5" t="str">
        <f t="shared" si="367"/>
        <v>18</v>
      </c>
      <c r="W2586" s="5" t="str">
        <f t="shared" si="368"/>
        <v>13</v>
      </c>
    </row>
    <row r="2587" spans="9:23">
      <c r="I2587" s="5" t="s">
        <v>2758</v>
      </c>
      <c r="K2587" s="59" t="s">
        <v>39</v>
      </c>
      <c r="N2587" s="68">
        <f t="shared" si="361"/>
        <v>1.1415525099999999E-4</v>
      </c>
      <c r="P2587" s="60" t="str">
        <f t="shared" si="362"/>
        <v>M04D18H14</v>
      </c>
      <c r="Q2587" s="67">
        <f t="shared" si="369"/>
        <v>43208.583333327071</v>
      </c>
      <c r="R2587" s="5">
        <f t="shared" si="363"/>
        <v>4</v>
      </c>
      <c r="S2587" s="5">
        <f t="shared" si="364"/>
        <v>18</v>
      </c>
      <c r="T2587" s="5">
        <f t="shared" si="365"/>
        <v>14</v>
      </c>
      <c r="U2587" s="5" t="str">
        <f t="shared" si="366"/>
        <v>04</v>
      </c>
      <c r="V2587" s="5" t="str">
        <f t="shared" si="367"/>
        <v>18</v>
      </c>
      <c r="W2587" s="5" t="str">
        <f t="shared" si="368"/>
        <v>14</v>
      </c>
    </row>
    <row r="2588" spans="9:23">
      <c r="I2588" s="5" t="s">
        <v>2759</v>
      </c>
      <c r="K2588" s="59" t="s">
        <v>39</v>
      </c>
      <c r="N2588" s="68">
        <f t="shared" si="361"/>
        <v>1.1415525099999999E-4</v>
      </c>
      <c r="P2588" s="60" t="str">
        <f t="shared" si="362"/>
        <v>M04D18H15</v>
      </c>
      <c r="Q2588" s="67">
        <f t="shared" si="369"/>
        <v>43208.624999993735</v>
      </c>
      <c r="R2588" s="5">
        <f t="shared" si="363"/>
        <v>4</v>
      </c>
      <c r="S2588" s="5">
        <f t="shared" si="364"/>
        <v>18</v>
      </c>
      <c r="T2588" s="5">
        <f t="shared" si="365"/>
        <v>15</v>
      </c>
      <c r="U2588" s="5" t="str">
        <f t="shared" si="366"/>
        <v>04</v>
      </c>
      <c r="V2588" s="5" t="str">
        <f t="shared" si="367"/>
        <v>18</v>
      </c>
      <c r="W2588" s="5" t="str">
        <f t="shared" si="368"/>
        <v>15</v>
      </c>
    </row>
    <row r="2589" spans="9:23">
      <c r="I2589" s="5" t="s">
        <v>2760</v>
      </c>
      <c r="K2589" s="59" t="s">
        <v>39</v>
      </c>
      <c r="N2589" s="68">
        <f t="shared" si="361"/>
        <v>1.1415525099999999E-4</v>
      </c>
      <c r="P2589" s="60" t="str">
        <f t="shared" si="362"/>
        <v>M04D18H16</v>
      </c>
      <c r="Q2589" s="67">
        <f t="shared" si="369"/>
        <v>43208.6666666604</v>
      </c>
      <c r="R2589" s="5">
        <f t="shared" si="363"/>
        <v>4</v>
      </c>
      <c r="S2589" s="5">
        <f t="shared" si="364"/>
        <v>18</v>
      </c>
      <c r="T2589" s="5">
        <f t="shared" si="365"/>
        <v>16</v>
      </c>
      <c r="U2589" s="5" t="str">
        <f t="shared" si="366"/>
        <v>04</v>
      </c>
      <c r="V2589" s="5" t="str">
        <f t="shared" si="367"/>
        <v>18</v>
      </c>
      <c r="W2589" s="5" t="str">
        <f t="shared" si="368"/>
        <v>16</v>
      </c>
    </row>
    <row r="2590" spans="9:23">
      <c r="I2590" s="5" t="s">
        <v>2761</v>
      </c>
      <c r="K2590" s="59" t="s">
        <v>39</v>
      </c>
      <c r="N2590" s="68">
        <f t="shared" si="361"/>
        <v>1.1415525099999999E-4</v>
      </c>
      <c r="P2590" s="60" t="str">
        <f t="shared" si="362"/>
        <v>M04D18H17</v>
      </c>
      <c r="Q2590" s="67">
        <f t="shared" si="369"/>
        <v>43208.708333327064</v>
      </c>
      <c r="R2590" s="5">
        <f t="shared" si="363"/>
        <v>4</v>
      </c>
      <c r="S2590" s="5">
        <f t="shared" si="364"/>
        <v>18</v>
      </c>
      <c r="T2590" s="5">
        <f t="shared" si="365"/>
        <v>17</v>
      </c>
      <c r="U2590" s="5" t="str">
        <f t="shared" si="366"/>
        <v>04</v>
      </c>
      <c r="V2590" s="5" t="str">
        <f t="shared" si="367"/>
        <v>18</v>
      </c>
      <c r="W2590" s="5" t="str">
        <f t="shared" si="368"/>
        <v>17</v>
      </c>
    </row>
    <row r="2591" spans="9:23">
      <c r="I2591" s="5" t="s">
        <v>2762</v>
      </c>
      <c r="K2591" s="59" t="s">
        <v>39</v>
      </c>
      <c r="N2591" s="68">
        <f t="shared" si="361"/>
        <v>1.1415525099999999E-4</v>
      </c>
      <c r="P2591" s="60" t="str">
        <f t="shared" si="362"/>
        <v>M04D18H18</v>
      </c>
      <c r="Q2591" s="67">
        <f t="shared" si="369"/>
        <v>43208.749999993728</v>
      </c>
      <c r="R2591" s="5">
        <f t="shared" si="363"/>
        <v>4</v>
      </c>
      <c r="S2591" s="5">
        <f t="shared" si="364"/>
        <v>18</v>
      </c>
      <c r="T2591" s="5">
        <f t="shared" si="365"/>
        <v>18</v>
      </c>
      <c r="U2591" s="5" t="str">
        <f t="shared" si="366"/>
        <v>04</v>
      </c>
      <c r="V2591" s="5" t="str">
        <f t="shared" si="367"/>
        <v>18</v>
      </c>
      <c r="W2591" s="5" t="str">
        <f t="shared" si="368"/>
        <v>18</v>
      </c>
    </row>
    <row r="2592" spans="9:23">
      <c r="I2592" s="5" t="s">
        <v>2763</v>
      </c>
      <c r="K2592" s="59" t="s">
        <v>39</v>
      </c>
      <c r="N2592" s="68">
        <f t="shared" si="361"/>
        <v>1.1415525099999999E-4</v>
      </c>
      <c r="P2592" s="60" t="str">
        <f t="shared" si="362"/>
        <v>M04D18H19</v>
      </c>
      <c r="Q2592" s="67">
        <f t="shared" si="369"/>
        <v>43208.791666660392</v>
      </c>
      <c r="R2592" s="5">
        <f t="shared" si="363"/>
        <v>4</v>
      </c>
      <c r="S2592" s="5">
        <f t="shared" si="364"/>
        <v>18</v>
      </c>
      <c r="T2592" s="5">
        <f t="shared" si="365"/>
        <v>19</v>
      </c>
      <c r="U2592" s="5" t="str">
        <f t="shared" si="366"/>
        <v>04</v>
      </c>
      <c r="V2592" s="5" t="str">
        <f t="shared" si="367"/>
        <v>18</v>
      </c>
      <c r="W2592" s="5" t="str">
        <f t="shared" si="368"/>
        <v>19</v>
      </c>
    </row>
    <row r="2593" spans="9:23">
      <c r="I2593" s="5" t="s">
        <v>2764</v>
      </c>
      <c r="K2593" s="59" t="s">
        <v>39</v>
      </c>
      <c r="N2593" s="68">
        <f t="shared" si="361"/>
        <v>1.1415525099999999E-4</v>
      </c>
      <c r="P2593" s="60" t="str">
        <f t="shared" si="362"/>
        <v>M04D18H20</v>
      </c>
      <c r="Q2593" s="67">
        <f t="shared" si="369"/>
        <v>43208.833333327057</v>
      </c>
      <c r="R2593" s="5">
        <f t="shared" si="363"/>
        <v>4</v>
      </c>
      <c r="S2593" s="5">
        <f t="shared" si="364"/>
        <v>18</v>
      </c>
      <c r="T2593" s="5">
        <f t="shared" si="365"/>
        <v>20</v>
      </c>
      <c r="U2593" s="5" t="str">
        <f t="shared" si="366"/>
        <v>04</v>
      </c>
      <c r="V2593" s="5" t="str">
        <f t="shared" si="367"/>
        <v>18</v>
      </c>
      <c r="W2593" s="5" t="str">
        <f t="shared" si="368"/>
        <v>20</v>
      </c>
    </row>
    <row r="2594" spans="9:23">
      <c r="I2594" s="5" t="s">
        <v>2765</v>
      </c>
      <c r="K2594" s="59" t="s">
        <v>39</v>
      </c>
      <c r="N2594" s="68">
        <f t="shared" si="361"/>
        <v>1.1415525099999999E-4</v>
      </c>
      <c r="P2594" s="60" t="str">
        <f t="shared" si="362"/>
        <v>M04D18H21</v>
      </c>
      <c r="Q2594" s="67">
        <f t="shared" si="369"/>
        <v>43208.874999993721</v>
      </c>
      <c r="R2594" s="5">
        <f t="shared" si="363"/>
        <v>4</v>
      </c>
      <c r="S2594" s="5">
        <f t="shared" si="364"/>
        <v>18</v>
      </c>
      <c r="T2594" s="5">
        <f t="shared" si="365"/>
        <v>21</v>
      </c>
      <c r="U2594" s="5" t="str">
        <f t="shared" si="366"/>
        <v>04</v>
      </c>
      <c r="V2594" s="5" t="str">
        <f t="shared" si="367"/>
        <v>18</v>
      </c>
      <c r="W2594" s="5" t="str">
        <f t="shared" si="368"/>
        <v>21</v>
      </c>
    </row>
    <row r="2595" spans="9:23">
      <c r="I2595" s="5" t="s">
        <v>2766</v>
      </c>
      <c r="K2595" s="59" t="s">
        <v>39</v>
      </c>
      <c r="N2595" s="68">
        <f t="shared" si="361"/>
        <v>1.1415525099999999E-4</v>
      </c>
      <c r="P2595" s="60" t="str">
        <f t="shared" si="362"/>
        <v>M04D18H22</v>
      </c>
      <c r="Q2595" s="67">
        <f t="shared" si="369"/>
        <v>43208.916666660385</v>
      </c>
      <c r="R2595" s="5">
        <f t="shared" si="363"/>
        <v>4</v>
      </c>
      <c r="S2595" s="5">
        <f t="shared" si="364"/>
        <v>18</v>
      </c>
      <c r="T2595" s="5">
        <f t="shared" si="365"/>
        <v>22</v>
      </c>
      <c r="U2595" s="5" t="str">
        <f t="shared" si="366"/>
        <v>04</v>
      </c>
      <c r="V2595" s="5" t="str">
        <f t="shared" si="367"/>
        <v>18</v>
      </c>
      <c r="W2595" s="5" t="str">
        <f t="shared" si="368"/>
        <v>22</v>
      </c>
    </row>
    <row r="2596" spans="9:23">
      <c r="I2596" s="5" t="s">
        <v>2767</v>
      </c>
      <c r="K2596" s="59" t="s">
        <v>39</v>
      </c>
      <c r="N2596" s="68">
        <f t="shared" si="361"/>
        <v>1.1415525099999999E-4</v>
      </c>
      <c r="P2596" s="60" t="str">
        <f t="shared" si="362"/>
        <v>M04D18H23</v>
      </c>
      <c r="Q2596" s="67">
        <f t="shared" si="369"/>
        <v>43208.958333327049</v>
      </c>
      <c r="R2596" s="5">
        <f t="shared" si="363"/>
        <v>4</v>
      </c>
      <c r="S2596" s="5">
        <f t="shared" si="364"/>
        <v>18</v>
      </c>
      <c r="T2596" s="5">
        <f t="shared" si="365"/>
        <v>23</v>
      </c>
      <c r="U2596" s="5" t="str">
        <f t="shared" si="366"/>
        <v>04</v>
      </c>
      <c r="V2596" s="5" t="str">
        <f t="shared" si="367"/>
        <v>18</v>
      </c>
      <c r="W2596" s="5" t="str">
        <f t="shared" si="368"/>
        <v>23</v>
      </c>
    </row>
    <row r="2597" spans="9:23">
      <c r="I2597" s="5" t="s">
        <v>2768</v>
      </c>
      <c r="K2597" s="59" t="s">
        <v>39</v>
      </c>
      <c r="N2597" s="68">
        <f t="shared" si="361"/>
        <v>1.1415525099999999E-4</v>
      </c>
      <c r="P2597" s="60" t="str">
        <f t="shared" si="362"/>
        <v>M04D19H00</v>
      </c>
      <c r="Q2597" s="67">
        <f t="shared" si="369"/>
        <v>43208.999999993714</v>
      </c>
      <c r="R2597" s="5">
        <f t="shared" si="363"/>
        <v>4</v>
      </c>
      <c r="S2597" s="5">
        <f t="shared" si="364"/>
        <v>19</v>
      </c>
      <c r="T2597" s="5">
        <f t="shared" si="365"/>
        <v>0</v>
      </c>
      <c r="U2597" s="5" t="str">
        <f t="shared" si="366"/>
        <v>04</v>
      </c>
      <c r="V2597" s="5" t="str">
        <f t="shared" si="367"/>
        <v>19</v>
      </c>
      <c r="W2597" s="5" t="str">
        <f t="shared" si="368"/>
        <v>00</v>
      </c>
    </row>
    <row r="2598" spans="9:23">
      <c r="I2598" s="5" t="s">
        <v>2769</v>
      </c>
      <c r="K2598" s="59" t="s">
        <v>39</v>
      </c>
      <c r="N2598" s="68">
        <f t="shared" si="361"/>
        <v>1.1415525099999999E-4</v>
      </c>
      <c r="P2598" s="60" t="str">
        <f t="shared" si="362"/>
        <v>M04D19H01</v>
      </c>
      <c r="Q2598" s="67">
        <f t="shared" si="369"/>
        <v>43209.041666660378</v>
      </c>
      <c r="R2598" s="5">
        <f t="shared" si="363"/>
        <v>4</v>
      </c>
      <c r="S2598" s="5">
        <f t="shared" si="364"/>
        <v>19</v>
      </c>
      <c r="T2598" s="5">
        <f t="shared" si="365"/>
        <v>1</v>
      </c>
      <c r="U2598" s="5" t="str">
        <f t="shared" si="366"/>
        <v>04</v>
      </c>
      <c r="V2598" s="5" t="str">
        <f t="shared" si="367"/>
        <v>19</v>
      </c>
      <c r="W2598" s="5" t="str">
        <f t="shared" si="368"/>
        <v>01</v>
      </c>
    </row>
    <row r="2599" spans="9:23">
      <c r="I2599" s="5" t="s">
        <v>2770</v>
      </c>
      <c r="K2599" s="59" t="s">
        <v>39</v>
      </c>
      <c r="N2599" s="68">
        <f t="shared" si="361"/>
        <v>1.1415525099999999E-4</v>
      </c>
      <c r="P2599" s="60" t="str">
        <f t="shared" si="362"/>
        <v>M04D19H02</v>
      </c>
      <c r="Q2599" s="67">
        <f t="shared" si="369"/>
        <v>43209.083333327042</v>
      </c>
      <c r="R2599" s="5">
        <f t="shared" si="363"/>
        <v>4</v>
      </c>
      <c r="S2599" s="5">
        <f t="shared" si="364"/>
        <v>19</v>
      </c>
      <c r="T2599" s="5">
        <f t="shared" si="365"/>
        <v>2</v>
      </c>
      <c r="U2599" s="5" t="str">
        <f t="shared" si="366"/>
        <v>04</v>
      </c>
      <c r="V2599" s="5" t="str">
        <f t="shared" si="367"/>
        <v>19</v>
      </c>
      <c r="W2599" s="5" t="str">
        <f t="shared" si="368"/>
        <v>02</v>
      </c>
    </row>
    <row r="2600" spans="9:23">
      <c r="I2600" s="5" t="s">
        <v>2771</v>
      </c>
      <c r="K2600" s="59" t="s">
        <v>39</v>
      </c>
      <c r="N2600" s="68">
        <f t="shared" si="361"/>
        <v>1.1415525099999999E-4</v>
      </c>
      <c r="P2600" s="60" t="str">
        <f t="shared" si="362"/>
        <v>M04D19H03</v>
      </c>
      <c r="Q2600" s="67">
        <f t="shared" si="369"/>
        <v>43209.124999993706</v>
      </c>
      <c r="R2600" s="5">
        <f t="shared" si="363"/>
        <v>4</v>
      </c>
      <c r="S2600" s="5">
        <f t="shared" si="364"/>
        <v>19</v>
      </c>
      <c r="T2600" s="5">
        <f t="shared" si="365"/>
        <v>3</v>
      </c>
      <c r="U2600" s="5" t="str">
        <f t="shared" si="366"/>
        <v>04</v>
      </c>
      <c r="V2600" s="5" t="str">
        <f t="shared" si="367"/>
        <v>19</v>
      </c>
      <c r="W2600" s="5" t="str">
        <f t="shared" si="368"/>
        <v>03</v>
      </c>
    </row>
    <row r="2601" spans="9:23">
      <c r="I2601" s="5" t="s">
        <v>2772</v>
      </c>
      <c r="K2601" s="59" t="s">
        <v>39</v>
      </c>
      <c r="N2601" s="68">
        <f t="shared" si="361"/>
        <v>1.1415525099999999E-4</v>
      </c>
      <c r="P2601" s="60" t="str">
        <f t="shared" si="362"/>
        <v>M04D19H04</v>
      </c>
      <c r="Q2601" s="67">
        <f t="shared" si="369"/>
        <v>43209.166666660371</v>
      </c>
      <c r="R2601" s="5">
        <f t="shared" si="363"/>
        <v>4</v>
      </c>
      <c r="S2601" s="5">
        <f t="shared" si="364"/>
        <v>19</v>
      </c>
      <c r="T2601" s="5">
        <f t="shared" si="365"/>
        <v>4</v>
      </c>
      <c r="U2601" s="5" t="str">
        <f t="shared" si="366"/>
        <v>04</v>
      </c>
      <c r="V2601" s="5" t="str">
        <f t="shared" si="367"/>
        <v>19</v>
      </c>
      <c r="W2601" s="5" t="str">
        <f t="shared" si="368"/>
        <v>04</v>
      </c>
    </row>
    <row r="2602" spans="9:23">
      <c r="I2602" s="5" t="s">
        <v>2773</v>
      </c>
      <c r="K2602" s="59" t="s">
        <v>39</v>
      </c>
      <c r="N2602" s="68">
        <f t="shared" si="361"/>
        <v>1.1415525099999999E-4</v>
      </c>
      <c r="P2602" s="60" t="str">
        <f t="shared" si="362"/>
        <v>M04D19H05</v>
      </c>
      <c r="Q2602" s="67">
        <f t="shared" si="369"/>
        <v>43209.208333327035</v>
      </c>
      <c r="R2602" s="5">
        <f t="shared" si="363"/>
        <v>4</v>
      </c>
      <c r="S2602" s="5">
        <f t="shared" si="364"/>
        <v>19</v>
      </c>
      <c r="T2602" s="5">
        <f t="shared" si="365"/>
        <v>5</v>
      </c>
      <c r="U2602" s="5" t="str">
        <f t="shared" si="366"/>
        <v>04</v>
      </c>
      <c r="V2602" s="5" t="str">
        <f t="shared" si="367"/>
        <v>19</v>
      </c>
      <c r="W2602" s="5" t="str">
        <f t="shared" si="368"/>
        <v>05</v>
      </c>
    </row>
    <row r="2603" spans="9:23">
      <c r="I2603" s="5" t="s">
        <v>2774</v>
      </c>
      <c r="K2603" s="59" t="s">
        <v>39</v>
      </c>
      <c r="N2603" s="68">
        <f t="shared" si="361"/>
        <v>1.1415525099999999E-4</v>
      </c>
      <c r="P2603" s="60" t="str">
        <f t="shared" si="362"/>
        <v>M04D19H06</v>
      </c>
      <c r="Q2603" s="67">
        <f t="shared" si="369"/>
        <v>43209.249999993699</v>
      </c>
      <c r="R2603" s="5">
        <f t="shared" si="363"/>
        <v>4</v>
      </c>
      <c r="S2603" s="5">
        <f t="shared" si="364"/>
        <v>19</v>
      </c>
      <c r="T2603" s="5">
        <f t="shared" si="365"/>
        <v>6</v>
      </c>
      <c r="U2603" s="5" t="str">
        <f t="shared" si="366"/>
        <v>04</v>
      </c>
      <c r="V2603" s="5" t="str">
        <f t="shared" si="367"/>
        <v>19</v>
      </c>
      <c r="W2603" s="5" t="str">
        <f t="shared" si="368"/>
        <v>06</v>
      </c>
    </row>
    <row r="2604" spans="9:23">
      <c r="I2604" s="5" t="s">
        <v>2775</v>
      </c>
      <c r="K2604" s="59" t="s">
        <v>39</v>
      </c>
      <c r="N2604" s="68">
        <f t="shared" si="361"/>
        <v>1.1415525099999999E-4</v>
      </c>
      <c r="P2604" s="60" t="str">
        <f t="shared" si="362"/>
        <v>M04D19H07</v>
      </c>
      <c r="Q2604" s="67">
        <f t="shared" si="369"/>
        <v>43209.291666660363</v>
      </c>
      <c r="R2604" s="5">
        <f t="shared" si="363"/>
        <v>4</v>
      </c>
      <c r="S2604" s="5">
        <f t="shared" si="364"/>
        <v>19</v>
      </c>
      <c r="T2604" s="5">
        <f t="shared" si="365"/>
        <v>7</v>
      </c>
      <c r="U2604" s="5" t="str">
        <f t="shared" si="366"/>
        <v>04</v>
      </c>
      <c r="V2604" s="5" t="str">
        <f t="shared" si="367"/>
        <v>19</v>
      </c>
      <c r="W2604" s="5" t="str">
        <f t="shared" si="368"/>
        <v>07</v>
      </c>
    </row>
    <row r="2605" spans="9:23">
      <c r="I2605" s="5" t="s">
        <v>2776</v>
      </c>
      <c r="K2605" s="59" t="s">
        <v>39</v>
      </c>
      <c r="N2605" s="68">
        <f t="shared" si="361"/>
        <v>1.1415525099999999E-4</v>
      </c>
      <c r="P2605" s="60" t="str">
        <f t="shared" si="362"/>
        <v>M04D19H08</v>
      </c>
      <c r="Q2605" s="67">
        <f t="shared" si="369"/>
        <v>43209.333333327028</v>
      </c>
      <c r="R2605" s="5">
        <f t="shared" si="363"/>
        <v>4</v>
      </c>
      <c r="S2605" s="5">
        <f t="shared" si="364"/>
        <v>19</v>
      </c>
      <c r="T2605" s="5">
        <f t="shared" si="365"/>
        <v>8</v>
      </c>
      <c r="U2605" s="5" t="str">
        <f t="shared" si="366"/>
        <v>04</v>
      </c>
      <c r="V2605" s="5" t="str">
        <f t="shared" si="367"/>
        <v>19</v>
      </c>
      <c r="W2605" s="5" t="str">
        <f t="shared" si="368"/>
        <v>08</v>
      </c>
    </row>
    <row r="2606" spans="9:23">
      <c r="I2606" s="5" t="s">
        <v>2777</v>
      </c>
      <c r="K2606" s="59" t="s">
        <v>39</v>
      </c>
      <c r="N2606" s="68">
        <f t="shared" si="361"/>
        <v>1.1415525099999999E-4</v>
      </c>
      <c r="P2606" s="60" t="str">
        <f t="shared" si="362"/>
        <v>M04D19H09</v>
      </c>
      <c r="Q2606" s="67">
        <f t="shared" si="369"/>
        <v>43209.374999993692</v>
      </c>
      <c r="R2606" s="5">
        <f t="shared" si="363"/>
        <v>4</v>
      </c>
      <c r="S2606" s="5">
        <f t="shared" si="364"/>
        <v>19</v>
      </c>
      <c r="T2606" s="5">
        <f t="shared" si="365"/>
        <v>9</v>
      </c>
      <c r="U2606" s="5" t="str">
        <f t="shared" si="366"/>
        <v>04</v>
      </c>
      <c r="V2606" s="5" t="str">
        <f t="shared" si="367"/>
        <v>19</v>
      </c>
      <c r="W2606" s="5" t="str">
        <f t="shared" si="368"/>
        <v>09</v>
      </c>
    </row>
    <row r="2607" spans="9:23">
      <c r="I2607" s="5" t="s">
        <v>2778</v>
      </c>
      <c r="K2607" s="59" t="s">
        <v>39</v>
      </c>
      <c r="N2607" s="68">
        <f t="shared" si="361"/>
        <v>1.1415525099999999E-4</v>
      </c>
      <c r="P2607" s="60" t="str">
        <f t="shared" si="362"/>
        <v>M04D19H10</v>
      </c>
      <c r="Q2607" s="67">
        <f t="shared" si="369"/>
        <v>43209.416666660356</v>
      </c>
      <c r="R2607" s="5">
        <f t="shared" si="363"/>
        <v>4</v>
      </c>
      <c r="S2607" s="5">
        <f t="shared" si="364"/>
        <v>19</v>
      </c>
      <c r="T2607" s="5">
        <f t="shared" si="365"/>
        <v>10</v>
      </c>
      <c r="U2607" s="5" t="str">
        <f t="shared" si="366"/>
        <v>04</v>
      </c>
      <c r="V2607" s="5" t="str">
        <f t="shared" si="367"/>
        <v>19</v>
      </c>
      <c r="W2607" s="5" t="str">
        <f t="shared" si="368"/>
        <v>10</v>
      </c>
    </row>
    <row r="2608" spans="9:23">
      <c r="I2608" s="5" t="s">
        <v>2779</v>
      </c>
      <c r="K2608" s="59" t="s">
        <v>39</v>
      </c>
      <c r="N2608" s="68">
        <f t="shared" si="361"/>
        <v>1.1415525099999999E-4</v>
      </c>
      <c r="P2608" s="60" t="str">
        <f t="shared" si="362"/>
        <v>M04D19H11</v>
      </c>
      <c r="Q2608" s="67">
        <f t="shared" si="369"/>
        <v>43209.45833332702</v>
      </c>
      <c r="R2608" s="5">
        <f t="shared" si="363"/>
        <v>4</v>
      </c>
      <c r="S2608" s="5">
        <f t="shared" si="364"/>
        <v>19</v>
      </c>
      <c r="T2608" s="5">
        <f t="shared" si="365"/>
        <v>11</v>
      </c>
      <c r="U2608" s="5" t="str">
        <f t="shared" si="366"/>
        <v>04</v>
      </c>
      <c r="V2608" s="5" t="str">
        <f t="shared" si="367"/>
        <v>19</v>
      </c>
      <c r="W2608" s="5" t="str">
        <f t="shared" si="368"/>
        <v>11</v>
      </c>
    </row>
    <row r="2609" spans="9:23">
      <c r="I2609" s="5" t="s">
        <v>2780</v>
      </c>
      <c r="K2609" s="59" t="s">
        <v>39</v>
      </c>
      <c r="N2609" s="68">
        <f t="shared" si="361"/>
        <v>1.1415525099999999E-4</v>
      </c>
      <c r="P2609" s="60" t="str">
        <f t="shared" si="362"/>
        <v>M04D19H12</v>
      </c>
      <c r="Q2609" s="67">
        <f t="shared" si="369"/>
        <v>43209.499999993684</v>
      </c>
      <c r="R2609" s="5">
        <f t="shared" si="363"/>
        <v>4</v>
      </c>
      <c r="S2609" s="5">
        <f t="shared" si="364"/>
        <v>19</v>
      </c>
      <c r="T2609" s="5">
        <f t="shared" si="365"/>
        <v>12</v>
      </c>
      <c r="U2609" s="5" t="str">
        <f t="shared" si="366"/>
        <v>04</v>
      </c>
      <c r="V2609" s="5" t="str">
        <f t="shared" si="367"/>
        <v>19</v>
      </c>
      <c r="W2609" s="5" t="str">
        <f t="shared" si="368"/>
        <v>12</v>
      </c>
    </row>
    <row r="2610" spans="9:23">
      <c r="I2610" s="5" t="s">
        <v>2781</v>
      </c>
      <c r="K2610" s="59" t="s">
        <v>39</v>
      </c>
      <c r="N2610" s="68">
        <f t="shared" si="361"/>
        <v>1.1415525099999999E-4</v>
      </c>
      <c r="P2610" s="60" t="str">
        <f t="shared" si="362"/>
        <v>M04D19H13</v>
      </c>
      <c r="Q2610" s="67">
        <f t="shared" si="369"/>
        <v>43209.541666660349</v>
      </c>
      <c r="R2610" s="5">
        <f t="shared" si="363"/>
        <v>4</v>
      </c>
      <c r="S2610" s="5">
        <f t="shared" si="364"/>
        <v>19</v>
      </c>
      <c r="T2610" s="5">
        <f t="shared" si="365"/>
        <v>13</v>
      </c>
      <c r="U2610" s="5" t="str">
        <f t="shared" si="366"/>
        <v>04</v>
      </c>
      <c r="V2610" s="5" t="str">
        <f t="shared" si="367"/>
        <v>19</v>
      </c>
      <c r="W2610" s="5" t="str">
        <f t="shared" si="368"/>
        <v>13</v>
      </c>
    </row>
    <row r="2611" spans="9:23">
      <c r="I2611" s="5" t="s">
        <v>2782</v>
      </c>
      <c r="K2611" s="59" t="s">
        <v>39</v>
      </c>
      <c r="N2611" s="68">
        <f t="shared" si="361"/>
        <v>1.1415525099999999E-4</v>
      </c>
      <c r="P2611" s="60" t="str">
        <f t="shared" si="362"/>
        <v>M04D19H14</v>
      </c>
      <c r="Q2611" s="67">
        <f t="shared" si="369"/>
        <v>43209.583333327013</v>
      </c>
      <c r="R2611" s="5">
        <f t="shared" si="363"/>
        <v>4</v>
      </c>
      <c r="S2611" s="5">
        <f t="shared" si="364"/>
        <v>19</v>
      </c>
      <c r="T2611" s="5">
        <f t="shared" si="365"/>
        <v>14</v>
      </c>
      <c r="U2611" s="5" t="str">
        <f t="shared" si="366"/>
        <v>04</v>
      </c>
      <c r="V2611" s="5" t="str">
        <f t="shared" si="367"/>
        <v>19</v>
      </c>
      <c r="W2611" s="5" t="str">
        <f t="shared" si="368"/>
        <v>14</v>
      </c>
    </row>
    <row r="2612" spans="9:23">
      <c r="I2612" s="5" t="s">
        <v>2783</v>
      </c>
      <c r="K2612" s="59" t="s">
        <v>39</v>
      </c>
      <c r="N2612" s="68">
        <f t="shared" si="361"/>
        <v>1.1415525099999999E-4</v>
      </c>
      <c r="P2612" s="60" t="str">
        <f t="shared" si="362"/>
        <v>M04D19H15</v>
      </c>
      <c r="Q2612" s="67">
        <f t="shared" si="369"/>
        <v>43209.624999993677</v>
      </c>
      <c r="R2612" s="5">
        <f t="shared" si="363"/>
        <v>4</v>
      </c>
      <c r="S2612" s="5">
        <f t="shared" si="364"/>
        <v>19</v>
      </c>
      <c r="T2612" s="5">
        <f t="shared" si="365"/>
        <v>15</v>
      </c>
      <c r="U2612" s="5" t="str">
        <f t="shared" si="366"/>
        <v>04</v>
      </c>
      <c r="V2612" s="5" t="str">
        <f t="shared" si="367"/>
        <v>19</v>
      </c>
      <c r="W2612" s="5" t="str">
        <f t="shared" si="368"/>
        <v>15</v>
      </c>
    </row>
    <row r="2613" spans="9:23">
      <c r="I2613" s="5" t="s">
        <v>2784</v>
      </c>
      <c r="K2613" s="59" t="s">
        <v>39</v>
      </c>
      <c r="N2613" s="68">
        <f t="shared" si="361"/>
        <v>1.1415525099999999E-4</v>
      </c>
      <c r="P2613" s="60" t="str">
        <f t="shared" si="362"/>
        <v>M04D19H16</v>
      </c>
      <c r="Q2613" s="67">
        <f t="shared" si="369"/>
        <v>43209.666666660341</v>
      </c>
      <c r="R2613" s="5">
        <f t="shared" si="363"/>
        <v>4</v>
      </c>
      <c r="S2613" s="5">
        <f t="shared" si="364"/>
        <v>19</v>
      </c>
      <c r="T2613" s="5">
        <f t="shared" si="365"/>
        <v>16</v>
      </c>
      <c r="U2613" s="5" t="str">
        <f t="shared" si="366"/>
        <v>04</v>
      </c>
      <c r="V2613" s="5" t="str">
        <f t="shared" si="367"/>
        <v>19</v>
      </c>
      <c r="W2613" s="5" t="str">
        <f t="shared" si="368"/>
        <v>16</v>
      </c>
    </row>
    <row r="2614" spans="9:23">
      <c r="I2614" s="5" t="s">
        <v>2785</v>
      </c>
      <c r="K2614" s="59" t="s">
        <v>39</v>
      </c>
      <c r="N2614" s="68">
        <f t="shared" si="361"/>
        <v>1.1415525099999999E-4</v>
      </c>
      <c r="P2614" s="60" t="str">
        <f t="shared" si="362"/>
        <v>M04D19H17</v>
      </c>
      <c r="Q2614" s="67">
        <f t="shared" si="369"/>
        <v>43209.708333327006</v>
      </c>
      <c r="R2614" s="5">
        <f t="shared" si="363"/>
        <v>4</v>
      </c>
      <c r="S2614" s="5">
        <f t="shared" si="364"/>
        <v>19</v>
      </c>
      <c r="T2614" s="5">
        <f t="shared" si="365"/>
        <v>17</v>
      </c>
      <c r="U2614" s="5" t="str">
        <f t="shared" si="366"/>
        <v>04</v>
      </c>
      <c r="V2614" s="5" t="str">
        <f t="shared" si="367"/>
        <v>19</v>
      </c>
      <c r="W2614" s="5" t="str">
        <f t="shared" si="368"/>
        <v>17</v>
      </c>
    </row>
    <row r="2615" spans="9:23">
      <c r="I2615" s="5" t="s">
        <v>2786</v>
      </c>
      <c r="K2615" s="59" t="s">
        <v>39</v>
      </c>
      <c r="N2615" s="68">
        <f t="shared" si="361"/>
        <v>1.1415525099999999E-4</v>
      </c>
      <c r="P2615" s="60" t="str">
        <f t="shared" si="362"/>
        <v>M04D19H18</v>
      </c>
      <c r="Q2615" s="67">
        <f t="shared" si="369"/>
        <v>43209.74999999367</v>
      </c>
      <c r="R2615" s="5">
        <f t="shared" si="363"/>
        <v>4</v>
      </c>
      <c r="S2615" s="5">
        <f t="shared" si="364"/>
        <v>19</v>
      </c>
      <c r="T2615" s="5">
        <f t="shared" si="365"/>
        <v>18</v>
      </c>
      <c r="U2615" s="5" t="str">
        <f t="shared" si="366"/>
        <v>04</v>
      </c>
      <c r="V2615" s="5" t="str">
        <f t="shared" si="367"/>
        <v>19</v>
      </c>
      <c r="W2615" s="5" t="str">
        <f t="shared" si="368"/>
        <v>18</v>
      </c>
    </row>
    <row r="2616" spans="9:23">
      <c r="I2616" s="5" t="s">
        <v>2787</v>
      </c>
      <c r="K2616" s="59" t="s">
        <v>39</v>
      </c>
      <c r="N2616" s="68">
        <f t="shared" si="361"/>
        <v>1.1415525099999999E-4</v>
      </c>
      <c r="P2616" s="60" t="str">
        <f t="shared" si="362"/>
        <v>M04D19H19</v>
      </c>
      <c r="Q2616" s="67">
        <f t="shared" si="369"/>
        <v>43209.791666660334</v>
      </c>
      <c r="R2616" s="5">
        <f t="shared" si="363"/>
        <v>4</v>
      </c>
      <c r="S2616" s="5">
        <f t="shared" si="364"/>
        <v>19</v>
      </c>
      <c r="T2616" s="5">
        <f t="shared" si="365"/>
        <v>19</v>
      </c>
      <c r="U2616" s="5" t="str">
        <f t="shared" si="366"/>
        <v>04</v>
      </c>
      <c r="V2616" s="5" t="str">
        <f t="shared" si="367"/>
        <v>19</v>
      </c>
      <c r="W2616" s="5" t="str">
        <f t="shared" si="368"/>
        <v>19</v>
      </c>
    </row>
    <row r="2617" spans="9:23">
      <c r="I2617" s="5" t="s">
        <v>2788</v>
      </c>
      <c r="K2617" s="59" t="s">
        <v>39</v>
      </c>
      <c r="N2617" s="68">
        <f t="shared" si="361"/>
        <v>1.1415525099999999E-4</v>
      </c>
      <c r="P2617" s="60" t="str">
        <f t="shared" si="362"/>
        <v>M04D19H20</v>
      </c>
      <c r="Q2617" s="67">
        <f t="shared" si="369"/>
        <v>43209.833333326998</v>
      </c>
      <c r="R2617" s="5">
        <f t="shared" si="363"/>
        <v>4</v>
      </c>
      <c r="S2617" s="5">
        <f t="shared" si="364"/>
        <v>19</v>
      </c>
      <c r="T2617" s="5">
        <f t="shared" si="365"/>
        <v>20</v>
      </c>
      <c r="U2617" s="5" t="str">
        <f t="shared" si="366"/>
        <v>04</v>
      </c>
      <c r="V2617" s="5" t="str">
        <f t="shared" si="367"/>
        <v>19</v>
      </c>
      <c r="W2617" s="5" t="str">
        <f t="shared" si="368"/>
        <v>20</v>
      </c>
    </row>
    <row r="2618" spans="9:23">
      <c r="I2618" s="5" t="s">
        <v>2789</v>
      </c>
      <c r="K2618" s="59" t="s">
        <v>39</v>
      </c>
      <c r="N2618" s="68">
        <f t="shared" si="361"/>
        <v>1.1415525099999999E-4</v>
      </c>
      <c r="P2618" s="60" t="str">
        <f t="shared" si="362"/>
        <v>M04D19H21</v>
      </c>
      <c r="Q2618" s="67">
        <f t="shared" si="369"/>
        <v>43209.874999993663</v>
      </c>
      <c r="R2618" s="5">
        <f t="shared" si="363"/>
        <v>4</v>
      </c>
      <c r="S2618" s="5">
        <f t="shared" si="364"/>
        <v>19</v>
      </c>
      <c r="T2618" s="5">
        <f t="shared" si="365"/>
        <v>21</v>
      </c>
      <c r="U2618" s="5" t="str">
        <f t="shared" si="366"/>
        <v>04</v>
      </c>
      <c r="V2618" s="5" t="str">
        <f t="shared" si="367"/>
        <v>19</v>
      </c>
      <c r="W2618" s="5" t="str">
        <f t="shared" si="368"/>
        <v>21</v>
      </c>
    </row>
    <row r="2619" spans="9:23">
      <c r="I2619" s="5" t="s">
        <v>2790</v>
      </c>
      <c r="K2619" s="59" t="s">
        <v>39</v>
      </c>
      <c r="N2619" s="68">
        <f t="shared" si="361"/>
        <v>1.1415525099999999E-4</v>
      </c>
      <c r="P2619" s="60" t="str">
        <f t="shared" si="362"/>
        <v>M04D19H22</v>
      </c>
      <c r="Q2619" s="67">
        <f t="shared" si="369"/>
        <v>43209.916666660327</v>
      </c>
      <c r="R2619" s="5">
        <f t="shared" si="363"/>
        <v>4</v>
      </c>
      <c r="S2619" s="5">
        <f t="shared" si="364"/>
        <v>19</v>
      </c>
      <c r="T2619" s="5">
        <f t="shared" si="365"/>
        <v>22</v>
      </c>
      <c r="U2619" s="5" t="str">
        <f t="shared" si="366"/>
        <v>04</v>
      </c>
      <c r="V2619" s="5" t="str">
        <f t="shared" si="367"/>
        <v>19</v>
      </c>
      <c r="W2619" s="5" t="str">
        <f t="shared" si="368"/>
        <v>22</v>
      </c>
    </row>
    <row r="2620" spans="9:23">
      <c r="I2620" s="5" t="s">
        <v>2791</v>
      </c>
      <c r="K2620" s="59" t="s">
        <v>39</v>
      </c>
      <c r="N2620" s="68">
        <f t="shared" si="361"/>
        <v>1.1415525099999999E-4</v>
      </c>
      <c r="P2620" s="60" t="str">
        <f t="shared" si="362"/>
        <v>M04D19H23</v>
      </c>
      <c r="Q2620" s="67">
        <f t="shared" si="369"/>
        <v>43209.958333326991</v>
      </c>
      <c r="R2620" s="5">
        <f t="shared" si="363"/>
        <v>4</v>
      </c>
      <c r="S2620" s="5">
        <f t="shared" si="364"/>
        <v>19</v>
      </c>
      <c r="T2620" s="5">
        <f t="shared" si="365"/>
        <v>23</v>
      </c>
      <c r="U2620" s="5" t="str">
        <f t="shared" si="366"/>
        <v>04</v>
      </c>
      <c r="V2620" s="5" t="str">
        <f t="shared" si="367"/>
        <v>19</v>
      </c>
      <c r="W2620" s="5" t="str">
        <f t="shared" si="368"/>
        <v>23</v>
      </c>
    </row>
    <row r="2621" spans="9:23">
      <c r="I2621" s="5" t="s">
        <v>2792</v>
      </c>
      <c r="K2621" s="59" t="s">
        <v>39</v>
      </c>
      <c r="N2621" s="68">
        <f t="shared" si="361"/>
        <v>1.1415525099999999E-4</v>
      </c>
      <c r="P2621" s="60" t="str">
        <f t="shared" si="362"/>
        <v>M04D20H00</v>
      </c>
      <c r="Q2621" s="67">
        <f t="shared" si="369"/>
        <v>43209.999999993655</v>
      </c>
      <c r="R2621" s="5">
        <f t="shared" si="363"/>
        <v>4</v>
      </c>
      <c r="S2621" s="5">
        <f t="shared" si="364"/>
        <v>20</v>
      </c>
      <c r="T2621" s="5">
        <f t="shared" si="365"/>
        <v>0</v>
      </c>
      <c r="U2621" s="5" t="str">
        <f t="shared" si="366"/>
        <v>04</v>
      </c>
      <c r="V2621" s="5" t="str">
        <f t="shared" si="367"/>
        <v>20</v>
      </c>
      <c r="W2621" s="5" t="str">
        <f t="shared" si="368"/>
        <v>00</v>
      </c>
    </row>
    <row r="2622" spans="9:23">
      <c r="I2622" s="5" t="s">
        <v>2793</v>
      </c>
      <c r="K2622" s="59" t="s">
        <v>39</v>
      </c>
      <c r="N2622" s="68">
        <f t="shared" si="361"/>
        <v>1.1415525099999999E-4</v>
      </c>
      <c r="P2622" s="60" t="str">
        <f t="shared" si="362"/>
        <v>M04D20H01</v>
      </c>
      <c r="Q2622" s="67">
        <f t="shared" si="369"/>
        <v>43210.04166666032</v>
      </c>
      <c r="R2622" s="5">
        <f t="shared" si="363"/>
        <v>4</v>
      </c>
      <c r="S2622" s="5">
        <f t="shared" si="364"/>
        <v>20</v>
      </c>
      <c r="T2622" s="5">
        <f t="shared" si="365"/>
        <v>1</v>
      </c>
      <c r="U2622" s="5" t="str">
        <f t="shared" si="366"/>
        <v>04</v>
      </c>
      <c r="V2622" s="5" t="str">
        <f t="shared" si="367"/>
        <v>20</v>
      </c>
      <c r="W2622" s="5" t="str">
        <f t="shared" si="368"/>
        <v>01</v>
      </c>
    </row>
    <row r="2623" spans="9:23">
      <c r="I2623" s="5" t="s">
        <v>2794</v>
      </c>
      <c r="K2623" s="59" t="s">
        <v>39</v>
      </c>
      <c r="N2623" s="68">
        <f t="shared" si="361"/>
        <v>1.1415525099999999E-4</v>
      </c>
      <c r="P2623" s="60" t="str">
        <f t="shared" si="362"/>
        <v>M04D20H02</v>
      </c>
      <c r="Q2623" s="67">
        <f t="shared" si="369"/>
        <v>43210.083333326984</v>
      </c>
      <c r="R2623" s="5">
        <f t="shared" si="363"/>
        <v>4</v>
      </c>
      <c r="S2623" s="5">
        <f t="shared" si="364"/>
        <v>20</v>
      </c>
      <c r="T2623" s="5">
        <f t="shared" si="365"/>
        <v>2</v>
      </c>
      <c r="U2623" s="5" t="str">
        <f t="shared" si="366"/>
        <v>04</v>
      </c>
      <c r="V2623" s="5" t="str">
        <f t="shared" si="367"/>
        <v>20</v>
      </c>
      <c r="W2623" s="5" t="str">
        <f t="shared" si="368"/>
        <v>02</v>
      </c>
    </row>
    <row r="2624" spans="9:23">
      <c r="I2624" s="5" t="s">
        <v>2795</v>
      </c>
      <c r="K2624" s="59" t="s">
        <v>39</v>
      </c>
      <c r="N2624" s="68">
        <f t="shared" si="361"/>
        <v>1.1415525099999999E-4</v>
      </c>
      <c r="P2624" s="60" t="str">
        <f t="shared" si="362"/>
        <v>M04D20H03</v>
      </c>
      <c r="Q2624" s="67">
        <f t="shared" si="369"/>
        <v>43210.124999993648</v>
      </c>
      <c r="R2624" s="5">
        <f t="shared" si="363"/>
        <v>4</v>
      </c>
      <c r="S2624" s="5">
        <f t="shared" si="364"/>
        <v>20</v>
      </c>
      <c r="T2624" s="5">
        <f t="shared" si="365"/>
        <v>3</v>
      </c>
      <c r="U2624" s="5" t="str">
        <f t="shared" si="366"/>
        <v>04</v>
      </c>
      <c r="V2624" s="5" t="str">
        <f t="shared" si="367"/>
        <v>20</v>
      </c>
      <c r="W2624" s="5" t="str">
        <f t="shared" si="368"/>
        <v>03</v>
      </c>
    </row>
    <row r="2625" spans="9:23">
      <c r="I2625" s="5" t="s">
        <v>2796</v>
      </c>
      <c r="K2625" s="59" t="s">
        <v>39</v>
      </c>
      <c r="N2625" s="68">
        <f t="shared" si="361"/>
        <v>1.1415525099999999E-4</v>
      </c>
      <c r="P2625" s="60" t="str">
        <f t="shared" si="362"/>
        <v>M04D20H04</v>
      </c>
      <c r="Q2625" s="67">
        <f t="shared" si="369"/>
        <v>43210.166666660312</v>
      </c>
      <c r="R2625" s="5">
        <f t="shared" si="363"/>
        <v>4</v>
      </c>
      <c r="S2625" s="5">
        <f t="shared" si="364"/>
        <v>20</v>
      </c>
      <c r="T2625" s="5">
        <f t="shared" si="365"/>
        <v>4</v>
      </c>
      <c r="U2625" s="5" t="str">
        <f t="shared" si="366"/>
        <v>04</v>
      </c>
      <c r="V2625" s="5" t="str">
        <f t="shared" si="367"/>
        <v>20</v>
      </c>
      <c r="W2625" s="5" t="str">
        <f t="shared" si="368"/>
        <v>04</v>
      </c>
    </row>
    <row r="2626" spans="9:23">
      <c r="I2626" s="5" t="s">
        <v>2797</v>
      </c>
      <c r="K2626" s="59" t="s">
        <v>39</v>
      </c>
      <c r="N2626" s="68">
        <f t="shared" si="361"/>
        <v>1.1415525099999999E-4</v>
      </c>
      <c r="P2626" s="60" t="str">
        <f t="shared" si="362"/>
        <v>M04D20H05</v>
      </c>
      <c r="Q2626" s="67">
        <f t="shared" si="369"/>
        <v>43210.208333326977</v>
      </c>
      <c r="R2626" s="5">
        <f t="shared" si="363"/>
        <v>4</v>
      </c>
      <c r="S2626" s="5">
        <f t="shared" si="364"/>
        <v>20</v>
      </c>
      <c r="T2626" s="5">
        <f t="shared" si="365"/>
        <v>5</v>
      </c>
      <c r="U2626" s="5" t="str">
        <f t="shared" si="366"/>
        <v>04</v>
      </c>
      <c r="V2626" s="5" t="str">
        <f t="shared" si="367"/>
        <v>20</v>
      </c>
      <c r="W2626" s="5" t="str">
        <f t="shared" si="368"/>
        <v>05</v>
      </c>
    </row>
    <row r="2627" spans="9:23">
      <c r="I2627" s="5" t="s">
        <v>2798</v>
      </c>
      <c r="K2627" s="59" t="s">
        <v>39</v>
      </c>
      <c r="N2627" s="68">
        <f t="shared" si="361"/>
        <v>1.1415525099999999E-4</v>
      </c>
      <c r="P2627" s="60" t="str">
        <f t="shared" si="362"/>
        <v>M04D20H06</v>
      </c>
      <c r="Q2627" s="67">
        <f t="shared" si="369"/>
        <v>43210.249999993641</v>
      </c>
      <c r="R2627" s="5">
        <f t="shared" si="363"/>
        <v>4</v>
      </c>
      <c r="S2627" s="5">
        <f t="shared" si="364"/>
        <v>20</v>
      </c>
      <c r="T2627" s="5">
        <f t="shared" si="365"/>
        <v>6</v>
      </c>
      <c r="U2627" s="5" t="str">
        <f t="shared" si="366"/>
        <v>04</v>
      </c>
      <c r="V2627" s="5" t="str">
        <f t="shared" si="367"/>
        <v>20</v>
      </c>
      <c r="W2627" s="5" t="str">
        <f t="shared" si="368"/>
        <v>06</v>
      </c>
    </row>
    <row r="2628" spans="9:23">
      <c r="I2628" s="5" t="s">
        <v>2799</v>
      </c>
      <c r="K2628" s="59" t="s">
        <v>39</v>
      </c>
      <c r="N2628" s="68">
        <f t="shared" si="361"/>
        <v>1.1415525099999999E-4</v>
      </c>
      <c r="P2628" s="60" t="str">
        <f t="shared" si="362"/>
        <v>M04D20H07</v>
      </c>
      <c r="Q2628" s="67">
        <f t="shared" si="369"/>
        <v>43210.291666660305</v>
      </c>
      <c r="R2628" s="5">
        <f t="shared" si="363"/>
        <v>4</v>
      </c>
      <c r="S2628" s="5">
        <f t="shared" si="364"/>
        <v>20</v>
      </c>
      <c r="T2628" s="5">
        <f t="shared" si="365"/>
        <v>7</v>
      </c>
      <c r="U2628" s="5" t="str">
        <f t="shared" si="366"/>
        <v>04</v>
      </c>
      <c r="V2628" s="5" t="str">
        <f t="shared" si="367"/>
        <v>20</v>
      </c>
      <c r="W2628" s="5" t="str">
        <f t="shared" si="368"/>
        <v>07</v>
      </c>
    </row>
    <row r="2629" spans="9:23">
      <c r="I2629" s="5" t="s">
        <v>2800</v>
      </c>
      <c r="K2629" s="59" t="s">
        <v>39</v>
      </c>
      <c r="N2629" s="68">
        <f t="shared" si="361"/>
        <v>1.1415525099999999E-4</v>
      </c>
      <c r="P2629" s="60" t="str">
        <f t="shared" si="362"/>
        <v>M04D20H08</v>
      </c>
      <c r="Q2629" s="67">
        <f t="shared" si="369"/>
        <v>43210.333333326969</v>
      </c>
      <c r="R2629" s="5">
        <f t="shared" si="363"/>
        <v>4</v>
      </c>
      <c r="S2629" s="5">
        <f t="shared" si="364"/>
        <v>20</v>
      </c>
      <c r="T2629" s="5">
        <f t="shared" si="365"/>
        <v>8</v>
      </c>
      <c r="U2629" s="5" t="str">
        <f t="shared" si="366"/>
        <v>04</v>
      </c>
      <c r="V2629" s="5" t="str">
        <f t="shared" si="367"/>
        <v>20</v>
      </c>
      <c r="W2629" s="5" t="str">
        <f t="shared" si="368"/>
        <v>08</v>
      </c>
    </row>
    <row r="2630" spans="9:23">
      <c r="I2630" s="5" t="s">
        <v>2801</v>
      </c>
      <c r="K2630" s="59" t="s">
        <v>39</v>
      </c>
      <c r="N2630" s="68">
        <f t="shared" ref="N2630:N2693" si="370">ROUND(1/8760,12)</f>
        <v>1.1415525099999999E-4</v>
      </c>
      <c r="P2630" s="60" t="str">
        <f t="shared" ref="P2630:P2693" si="371">"M"&amp;U2630&amp;"D"&amp;V2630&amp;"H"&amp;W2630</f>
        <v>M04D20H09</v>
      </c>
      <c r="Q2630" s="67">
        <f t="shared" si="369"/>
        <v>43210.374999993634</v>
      </c>
      <c r="R2630" s="5">
        <f t="shared" ref="R2630:R2693" si="372">MONTH(Q2630)</f>
        <v>4</v>
      </c>
      <c r="S2630" s="5">
        <f t="shared" ref="S2630:S2693" si="373">DAY(Q2630)</f>
        <v>20</v>
      </c>
      <c r="T2630" s="5">
        <f t="shared" ref="T2630:T2693" si="374">HOUR(Q2630)</f>
        <v>9</v>
      </c>
      <c r="U2630" s="5" t="str">
        <f t="shared" ref="U2630:U2693" si="375">TEXT(R2630,"00")</f>
        <v>04</v>
      </c>
      <c r="V2630" s="5" t="str">
        <f t="shared" ref="V2630:V2693" si="376">TEXT(S2630,"00")</f>
        <v>20</v>
      </c>
      <c r="W2630" s="5" t="str">
        <f t="shared" ref="W2630:W2693" si="377">TEXT(T2630,"00")</f>
        <v>09</v>
      </c>
    </row>
    <row r="2631" spans="9:23">
      <c r="I2631" s="5" t="s">
        <v>2802</v>
      </c>
      <c r="K2631" s="59" t="s">
        <v>39</v>
      </c>
      <c r="N2631" s="68">
        <f t="shared" si="370"/>
        <v>1.1415525099999999E-4</v>
      </c>
      <c r="P2631" s="60" t="str">
        <f t="shared" si="371"/>
        <v>M04D20H10</v>
      </c>
      <c r="Q2631" s="67">
        <f t="shared" ref="Q2631:Q2694" si="378">Q2630+(1/24)</f>
        <v>43210.416666660298</v>
      </c>
      <c r="R2631" s="5">
        <f t="shared" si="372"/>
        <v>4</v>
      </c>
      <c r="S2631" s="5">
        <f t="shared" si="373"/>
        <v>20</v>
      </c>
      <c r="T2631" s="5">
        <f t="shared" si="374"/>
        <v>10</v>
      </c>
      <c r="U2631" s="5" t="str">
        <f t="shared" si="375"/>
        <v>04</v>
      </c>
      <c r="V2631" s="5" t="str">
        <f t="shared" si="376"/>
        <v>20</v>
      </c>
      <c r="W2631" s="5" t="str">
        <f t="shared" si="377"/>
        <v>10</v>
      </c>
    </row>
    <row r="2632" spans="9:23">
      <c r="I2632" s="5" t="s">
        <v>2803</v>
      </c>
      <c r="K2632" s="59" t="s">
        <v>39</v>
      </c>
      <c r="N2632" s="68">
        <f t="shared" si="370"/>
        <v>1.1415525099999999E-4</v>
      </c>
      <c r="P2632" s="60" t="str">
        <f t="shared" si="371"/>
        <v>M04D20H11</v>
      </c>
      <c r="Q2632" s="67">
        <f t="shared" si="378"/>
        <v>43210.458333326962</v>
      </c>
      <c r="R2632" s="5">
        <f t="shared" si="372"/>
        <v>4</v>
      </c>
      <c r="S2632" s="5">
        <f t="shared" si="373"/>
        <v>20</v>
      </c>
      <c r="T2632" s="5">
        <f t="shared" si="374"/>
        <v>11</v>
      </c>
      <c r="U2632" s="5" t="str">
        <f t="shared" si="375"/>
        <v>04</v>
      </c>
      <c r="V2632" s="5" t="str">
        <f t="shared" si="376"/>
        <v>20</v>
      </c>
      <c r="W2632" s="5" t="str">
        <f t="shared" si="377"/>
        <v>11</v>
      </c>
    </row>
    <row r="2633" spans="9:23">
      <c r="I2633" s="5" t="s">
        <v>2804</v>
      </c>
      <c r="K2633" s="59" t="s">
        <v>39</v>
      </c>
      <c r="N2633" s="68">
        <f t="shared" si="370"/>
        <v>1.1415525099999999E-4</v>
      </c>
      <c r="P2633" s="60" t="str">
        <f t="shared" si="371"/>
        <v>M04D20H12</v>
      </c>
      <c r="Q2633" s="67">
        <f t="shared" si="378"/>
        <v>43210.499999993626</v>
      </c>
      <c r="R2633" s="5">
        <f t="shared" si="372"/>
        <v>4</v>
      </c>
      <c r="S2633" s="5">
        <f t="shared" si="373"/>
        <v>20</v>
      </c>
      <c r="T2633" s="5">
        <f t="shared" si="374"/>
        <v>12</v>
      </c>
      <c r="U2633" s="5" t="str">
        <f t="shared" si="375"/>
        <v>04</v>
      </c>
      <c r="V2633" s="5" t="str">
        <f t="shared" si="376"/>
        <v>20</v>
      </c>
      <c r="W2633" s="5" t="str">
        <f t="shared" si="377"/>
        <v>12</v>
      </c>
    </row>
    <row r="2634" spans="9:23">
      <c r="I2634" s="5" t="s">
        <v>2805</v>
      </c>
      <c r="K2634" s="59" t="s">
        <v>39</v>
      </c>
      <c r="N2634" s="68">
        <f t="shared" si="370"/>
        <v>1.1415525099999999E-4</v>
      </c>
      <c r="P2634" s="60" t="str">
        <f t="shared" si="371"/>
        <v>M04D20H13</v>
      </c>
      <c r="Q2634" s="67">
        <f t="shared" si="378"/>
        <v>43210.541666660291</v>
      </c>
      <c r="R2634" s="5">
        <f t="shared" si="372"/>
        <v>4</v>
      </c>
      <c r="S2634" s="5">
        <f t="shared" si="373"/>
        <v>20</v>
      </c>
      <c r="T2634" s="5">
        <f t="shared" si="374"/>
        <v>13</v>
      </c>
      <c r="U2634" s="5" t="str">
        <f t="shared" si="375"/>
        <v>04</v>
      </c>
      <c r="V2634" s="5" t="str">
        <f t="shared" si="376"/>
        <v>20</v>
      </c>
      <c r="W2634" s="5" t="str">
        <f t="shared" si="377"/>
        <v>13</v>
      </c>
    </row>
    <row r="2635" spans="9:23">
      <c r="I2635" s="5" t="s">
        <v>2806</v>
      </c>
      <c r="K2635" s="59" t="s">
        <v>39</v>
      </c>
      <c r="N2635" s="68">
        <f t="shared" si="370"/>
        <v>1.1415525099999999E-4</v>
      </c>
      <c r="P2635" s="60" t="str">
        <f t="shared" si="371"/>
        <v>M04D20H14</v>
      </c>
      <c r="Q2635" s="67">
        <f t="shared" si="378"/>
        <v>43210.583333326955</v>
      </c>
      <c r="R2635" s="5">
        <f t="shared" si="372"/>
        <v>4</v>
      </c>
      <c r="S2635" s="5">
        <f t="shared" si="373"/>
        <v>20</v>
      </c>
      <c r="T2635" s="5">
        <f t="shared" si="374"/>
        <v>14</v>
      </c>
      <c r="U2635" s="5" t="str">
        <f t="shared" si="375"/>
        <v>04</v>
      </c>
      <c r="V2635" s="5" t="str">
        <f t="shared" si="376"/>
        <v>20</v>
      </c>
      <c r="W2635" s="5" t="str">
        <f t="shared" si="377"/>
        <v>14</v>
      </c>
    </row>
    <row r="2636" spans="9:23">
      <c r="I2636" s="5" t="s">
        <v>2807</v>
      </c>
      <c r="K2636" s="59" t="s">
        <v>39</v>
      </c>
      <c r="N2636" s="68">
        <f t="shared" si="370"/>
        <v>1.1415525099999999E-4</v>
      </c>
      <c r="P2636" s="60" t="str">
        <f t="shared" si="371"/>
        <v>M04D20H15</v>
      </c>
      <c r="Q2636" s="67">
        <f t="shared" si="378"/>
        <v>43210.624999993619</v>
      </c>
      <c r="R2636" s="5">
        <f t="shared" si="372"/>
        <v>4</v>
      </c>
      <c r="S2636" s="5">
        <f t="shared" si="373"/>
        <v>20</v>
      </c>
      <c r="T2636" s="5">
        <f t="shared" si="374"/>
        <v>15</v>
      </c>
      <c r="U2636" s="5" t="str">
        <f t="shared" si="375"/>
        <v>04</v>
      </c>
      <c r="V2636" s="5" t="str">
        <f t="shared" si="376"/>
        <v>20</v>
      </c>
      <c r="W2636" s="5" t="str">
        <f t="shared" si="377"/>
        <v>15</v>
      </c>
    </row>
    <row r="2637" spans="9:23">
      <c r="I2637" s="5" t="s">
        <v>2808</v>
      </c>
      <c r="K2637" s="59" t="s">
        <v>39</v>
      </c>
      <c r="N2637" s="68">
        <f t="shared" si="370"/>
        <v>1.1415525099999999E-4</v>
      </c>
      <c r="P2637" s="60" t="str">
        <f t="shared" si="371"/>
        <v>M04D20H16</v>
      </c>
      <c r="Q2637" s="67">
        <f t="shared" si="378"/>
        <v>43210.666666660283</v>
      </c>
      <c r="R2637" s="5">
        <f t="shared" si="372"/>
        <v>4</v>
      </c>
      <c r="S2637" s="5">
        <f t="shared" si="373"/>
        <v>20</v>
      </c>
      <c r="T2637" s="5">
        <f t="shared" si="374"/>
        <v>16</v>
      </c>
      <c r="U2637" s="5" t="str">
        <f t="shared" si="375"/>
        <v>04</v>
      </c>
      <c r="V2637" s="5" t="str">
        <f t="shared" si="376"/>
        <v>20</v>
      </c>
      <c r="W2637" s="5" t="str">
        <f t="shared" si="377"/>
        <v>16</v>
      </c>
    </row>
    <row r="2638" spans="9:23">
      <c r="I2638" s="5" t="s">
        <v>2809</v>
      </c>
      <c r="K2638" s="59" t="s">
        <v>39</v>
      </c>
      <c r="N2638" s="68">
        <f t="shared" si="370"/>
        <v>1.1415525099999999E-4</v>
      </c>
      <c r="P2638" s="60" t="str">
        <f t="shared" si="371"/>
        <v>M04D20H17</v>
      </c>
      <c r="Q2638" s="67">
        <f t="shared" si="378"/>
        <v>43210.708333326947</v>
      </c>
      <c r="R2638" s="5">
        <f t="shared" si="372"/>
        <v>4</v>
      </c>
      <c r="S2638" s="5">
        <f t="shared" si="373"/>
        <v>20</v>
      </c>
      <c r="T2638" s="5">
        <f t="shared" si="374"/>
        <v>17</v>
      </c>
      <c r="U2638" s="5" t="str">
        <f t="shared" si="375"/>
        <v>04</v>
      </c>
      <c r="V2638" s="5" t="str">
        <f t="shared" si="376"/>
        <v>20</v>
      </c>
      <c r="W2638" s="5" t="str">
        <f t="shared" si="377"/>
        <v>17</v>
      </c>
    </row>
    <row r="2639" spans="9:23">
      <c r="I2639" s="5" t="s">
        <v>2810</v>
      </c>
      <c r="K2639" s="59" t="s">
        <v>39</v>
      </c>
      <c r="N2639" s="68">
        <f t="shared" si="370"/>
        <v>1.1415525099999999E-4</v>
      </c>
      <c r="P2639" s="60" t="str">
        <f t="shared" si="371"/>
        <v>M04D20H18</v>
      </c>
      <c r="Q2639" s="67">
        <f t="shared" si="378"/>
        <v>43210.749999993612</v>
      </c>
      <c r="R2639" s="5">
        <f t="shared" si="372"/>
        <v>4</v>
      </c>
      <c r="S2639" s="5">
        <f t="shared" si="373"/>
        <v>20</v>
      </c>
      <c r="T2639" s="5">
        <f t="shared" si="374"/>
        <v>18</v>
      </c>
      <c r="U2639" s="5" t="str">
        <f t="shared" si="375"/>
        <v>04</v>
      </c>
      <c r="V2639" s="5" t="str">
        <f t="shared" si="376"/>
        <v>20</v>
      </c>
      <c r="W2639" s="5" t="str">
        <f t="shared" si="377"/>
        <v>18</v>
      </c>
    </row>
    <row r="2640" spans="9:23">
      <c r="I2640" s="5" t="s">
        <v>2811</v>
      </c>
      <c r="K2640" s="59" t="s">
        <v>39</v>
      </c>
      <c r="N2640" s="68">
        <f t="shared" si="370"/>
        <v>1.1415525099999999E-4</v>
      </c>
      <c r="P2640" s="60" t="str">
        <f t="shared" si="371"/>
        <v>M04D20H19</v>
      </c>
      <c r="Q2640" s="67">
        <f t="shared" si="378"/>
        <v>43210.791666660276</v>
      </c>
      <c r="R2640" s="5">
        <f t="shared" si="372"/>
        <v>4</v>
      </c>
      <c r="S2640" s="5">
        <f t="shared" si="373"/>
        <v>20</v>
      </c>
      <c r="T2640" s="5">
        <f t="shared" si="374"/>
        <v>19</v>
      </c>
      <c r="U2640" s="5" t="str">
        <f t="shared" si="375"/>
        <v>04</v>
      </c>
      <c r="V2640" s="5" t="str">
        <f t="shared" si="376"/>
        <v>20</v>
      </c>
      <c r="W2640" s="5" t="str">
        <f t="shared" si="377"/>
        <v>19</v>
      </c>
    </row>
    <row r="2641" spans="9:23">
      <c r="I2641" s="5" t="s">
        <v>2812</v>
      </c>
      <c r="K2641" s="59" t="s">
        <v>39</v>
      </c>
      <c r="N2641" s="68">
        <f t="shared" si="370"/>
        <v>1.1415525099999999E-4</v>
      </c>
      <c r="P2641" s="60" t="str">
        <f t="shared" si="371"/>
        <v>M04D20H20</v>
      </c>
      <c r="Q2641" s="67">
        <f t="shared" si="378"/>
        <v>43210.83333332694</v>
      </c>
      <c r="R2641" s="5">
        <f t="shared" si="372"/>
        <v>4</v>
      </c>
      <c r="S2641" s="5">
        <f t="shared" si="373"/>
        <v>20</v>
      </c>
      <c r="T2641" s="5">
        <f t="shared" si="374"/>
        <v>20</v>
      </c>
      <c r="U2641" s="5" t="str">
        <f t="shared" si="375"/>
        <v>04</v>
      </c>
      <c r="V2641" s="5" t="str">
        <f t="shared" si="376"/>
        <v>20</v>
      </c>
      <c r="W2641" s="5" t="str">
        <f t="shared" si="377"/>
        <v>20</v>
      </c>
    </row>
    <row r="2642" spans="9:23">
      <c r="I2642" s="5" t="s">
        <v>2813</v>
      </c>
      <c r="K2642" s="59" t="s">
        <v>39</v>
      </c>
      <c r="N2642" s="68">
        <f t="shared" si="370"/>
        <v>1.1415525099999999E-4</v>
      </c>
      <c r="P2642" s="60" t="str">
        <f t="shared" si="371"/>
        <v>M04D20H21</v>
      </c>
      <c r="Q2642" s="67">
        <f t="shared" si="378"/>
        <v>43210.874999993604</v>
      </c>
      <c r="R2642" s="5">
        <f t="shared" si="372"/>
        <v>4</v>
      </c>
      <c r="S2642" s="5">
        <f t="shared" si="373"/>
        <v>20</v>
      </c>
      <c r="T2642" s="5">
        <f t="shared" si="374"/>
        <v>21</v>
      </c>
      <c r="U2642" s="5" t="str">
        <f t="shared" si="375"/>
        <v>04</v>
      </c>
      <c r="V2642" s="5" t="str">
        <f t="shared" si="376"/>
        <v>20</v>
      </c>
      <c r="W2642" s="5" t="str">
        <f t="shared" si="377"/>
        <v>21</v>
      </c>
    </row>
    <row r="2643" spans="9:23">
      <c r="I2643" s="5" t="s">
        <v>2814</v>
      </c>
      <c r="K2643" s="59" t="s">
        <v>39</v>
      </c>
      <c r="N2643" s="68">
        <f t="shared" si="370"/>
        <v>1.1415525099999999E-4</v>
      </c>
      <c r="P2643" s="60" t="str">
        <f t="shared" si="371"/>
        <v>M04D20H22</v>
      </c>
      <c r="Q2643" s="67">
        <f t="shared" si="378"/>
        <v>43210.916666660269</v>
      </c>
      <c r="R2643" s="5">
        <f t="shared" si="372"/>
        <v>4</v>
      </c>
      <c r="S2643" s="5">
        <f t="shared" si="373"/>
        <v>20</v>
      </c>
      <c r="T2643" s="5">
        <f t="shared" si="374"/>
        <v>22</v>
      </c>
      <c r="U2643" s="5" t="str">
        <f t="shared" si="375"/>
        <v>04</v>
      </c>
      <c r="V2643" s="5" t="str">
        <f t="shared" si="376"/>
        <v>20</v>
      </c>
      <c r="W2643" s="5" t="str">
        <f t="shared" si="377"/>
        <v>22</v>
      </c>
    </row>
    <row r="2644" spans="9:23">
      <c r="I2644" s="5" t="s">
        <v>2815</v>
      </c>
      <c r="K2644" s="59" t="s">
        <v>39</v>
      </c>
      <c r="N2644" s="68">
        <f t="shared" si="370"/>
        <v>1.1415525099999999E-4</v>
      </c>
      <c r="P2644" s="60" t="str">
        <f t="shared" si="371"/>
        <v>M04D20H23</v>
      </c>
      <c r="Q2644" s="67">
        <f t="shared" si="378"/>
        <v>43210.958333326933</v>
      </c>
      <c r="R2644" s="5">
        <f t="shared" si="372"/>
        <v>4</v>
      </c>
      <c r="S2644" s="5">
        <f t="shared" si="373"/>
        <v>20</v>
      </c>
      <c r="T2644" s="5">
        <f t="shared" si="374"/>
        <v>23</v>
      </c>
      <c r="U2644" s="5" t="str">
        <f t="shared" si="375"/>
        <v>04</v>
      </c>
      <c r="V2644" s="5" t="str">
        <f t="shared" si="376"/>
        <v>20</v>
      </c>
      <c r="W2644" s="5" t="str">
        <f t="shared" si="377"/>
        <v>23</v>
      </c>
    </row>
    <row r="2645" spans="9:23">
      <c r="I2645" s="5" t="s">
        <v>2816</v>
      </c>
      <c r="K2645" s="59" t="s">
        <v>39</v>
      </c>
      <c r="N2645" s="68">
        <f t="shared" si="370"/>
        <v>1.1415525099999999E-4</v>
      </c>
      <c r="P2645" s="60" t="str">
        <f t="shared" si="371"/>
        <v>M04D21H00</v>
      </c>
      <c r="Q2645" s="67">
        <f t="shared" si="378"/>
        <v>43210.999999993597</v>
      </c>
      <c r="R2645" s="5">
        <f t="shared" si="372"/>
        <v>4</v>
      </c>
      <c r="S2645" s="5">
        <f t="shared" si="373"/>
        <v>21</v>
      </c>
      <c r="T2645" s="5">
        <f t="shared" si="374"/>
        <v>0</v>
      </c>
      <c r="U2645" s="5" t="str">
        <f t="shared" si="375"/>
        <v>04</v>
      </c>
      <c r="V2645" s="5" t="str">
        <f t="shared" si="376"/>
        <v>21</v>
      </c>
      <c r="W2645" s="5" t="str">
        <f t="shared" si="377"/>
        <v>00</v>
      </c>
    </row>
    <row r="2646" spans="9:23">
      <c r="I2646" s="5" t="s">
        <v>2817</v>
      </c>
      <c r="K2646" s="59" t="s">
        <v>39</v>
      </c>
      <c r="N2646" s="68">
        <f t="shared" si="370"/>
        <v>1.1415525099999999E-4</v>
      </c>
      <c r="P2646" s="60" t="str">
        <f t="shared" si="371"/>
        <v>M04D21H01</v>
      </c>
      <c r="Q2646" s="67">
        <f t="shared" si="378"/>
        <v>43211.041666660261</v>
      </c>
      <c r="R2646" s="5">
        <f t="shared" si="372"/>
        <v>4</v>
      </c>
      <c r="S2646" s="5">
        <f t="shared" si="373"/>
        <v>21</v>
      </c>
      <c r="T2646" s="5">
        <f t="shared" si="374"/>
        <v>1</v>
      </c>
      <c r="U2646" s="5" t="str">
        <f t="shared" si="375"/>
        <v>04</v>
      </c>
      <c r="V2646" s="5" t="str">
        <f t="shared" si="376"/>
        <v>21</v>
      </c>
      <c r="W2646" s="5" t="str">
        <f t="shared" si="377"/>
        <v>01</v>
      </c>
    </row>
    <row r="2647" spans="9:23">
      <c r="I2647" s="5" t="s">
        <v>2818</v>
      </c>
      <c r="K2647" s="59" t="s">
        <v>39</v>
      </c>
      <c r="N2647" s="68">
        <f t="shared" si="370"/>
        <v>1.1415525099999999E-4</v>
      </c>
      <c r="P2647" s="60" t="str">
        <f t="shared" si="371"/>
        <v>M04D21H02</v>
      </c>
      <c r="Q2647" s="67">
        <f t="shared" si="378"/>
        <v>43211.083333326926</v>
      </c>
      <c r="R2647" s="5">
        <f t="shared" si="372"/>
        <v>4</v>
      </c>
      <c r="S2647" s="5">
        <f t="shared" si="373"/>
        <v>21</v>
      </c>
      <c r="T2647" s="5">
        <f t="shared" si="374"/>
        <v>2</v>
      </c>
      <c r="U2647" s="5" t="str">
        <f t="shared" si="375"/>
        <v>04</v>
      </c>
      <c r="V2647" s="5" t="str">
        <f t="shared" si="376"/>
        <v>21</v>
      </c>
      <c r="W2647" s="5" t="str">
        <f t="shared" si="377"/>
        <v>02</v>
      </c>
    </row>
    <row r="2648" spans="9:23">
      <c r="I2648" s="5" t="s">
        <v>2819</v>
      </c>
      <c r="K2648" s="59" t="s">
        <v>39</v>
      </c>
      <c r="N2648" s="68">
        <f t="shared" si="370"/>
        <v>1.1415525099999999E-4</v>
      </c>
      <c r="P2648" s="60" t="str">
        <f t="shared" si="371"/>
        <v>M04D21H03</v>
      </c>
      <c r="Q2648" s="67">
        <f t="shared" si="378"/>
        <v>43211.12499999359</v>
      </c>
      <c r="R2648" s="5">
        <f t="shared" si="372"/>
        <v>4</v>
      </c>
      <c r="S2648" s="5">
        <f t="shared" si="373"/>
        <v>21</v>
      </c>
      <c r="T2648" s="5">
        <f t="shared" si="374"/>
        <v>3</v>
      </c>
      <c r="U2648" s="5" t="str">
        <f t="shared" si="375"/>
        <v>04</v>
      </c>
      <c r="V2648" s="5" t="str">
        <f t="shared" si="376"/>
        <v>21</v>
      </c>
      <c r="W2648" s="5" t="str">
        <f t="shared" si="377"/>
        <v>03</v>
      </c>
    </row>
    <row r="2649" spans="9:23">
      <c r="I2649" s="5" t="s">
        <v>2820</v>
      </c>
      <c r="K2649" s="59" t="s">
        <v>39</v>
      </c>
      <c r="N2649" s="68">
        <f t="shared" si="370"/>
        <v>1.1415525099999999E-4</v>
      </c>
      <c r="P2649" s="60" t="str">
        <f t="shared" si="371"/>
        <v>M04D21H04</v>
      </c>
      <c r="Q2649" s="67">
        <f t="shared" si="378"/>
        <v>43211.166666660254</v>
      </c>
      <c r="R2649" s="5">
        <f t="shared" si="372"/>
        <v>4</v>
      </c>
      <c r="S2649" s="5">
        <f t="shared" si="373"/>
        <v>21</v>
      </c>
      <c r="T2649" s="5">
        <f t="shared" si="374"/>
        <v>4</v>
      </c>
      <c r="U2649" s="5" t="str">
        <f t="shared" si="375"/>
        <v>04</v>
      </c>
      <c r="V2649" s="5" t="str">
        <f t="shared" si="376"/>
        <v>21</v>
      </c>
      <c r="W2649" s="5" t="str">
        <f t="shared" si="377"/>
        <v>04</v>
      </c>
    </row>
    <row r="2650" spans="9:23">
      <c r="I2650" s="5" t="s">
        <v>2821</v>
      </c>
      <c r="K2650" s="59" t="s">
        <v>39</v>
      </c>
      <c r="N2650" s="68">
        <f t="shared" si="370"/>
        <v>1.1415525099999999E-4</v>
      </c>
      <c r="P2650" s="60" t="str">
        <f t="shared" si="371"/>
        <v>M04D21H05</v>
      </c>
      <c r="Q2650" s="67">
        <f t="shared" si="378"/>
        <v>43211.208333326918</v>
      </c>
      <c r="R2650" s="5">
        <f t="shared" si="372"/>
        <v>4</v>
      </c>
      <c r="S2650" s="5">
        <f t="shared" si="373"/>
        <v>21</v>
      </c>
      <c r="T2650" s="5">
        <f t="shared" si="374"/>
        <v>5</v>
      </c>
      <c r="U2650" s="5" t="str">
        <f t="shared" si="375"/>
        <v>04</v>
      </c>
      <c r="V2650" s="5" t="str">
        <f t="shared" si="376"/>
        <v>21</v>
      </c>
      <c r="W2650" s="5" t="str">
        <f t="shared" si="377"/>
        <v>05</v>
      </c>
    </row>
    <row r="2651" spans="9:23">
      <c r="I2651" s="5" t="s">
        <v>2822</v>
      </c>
      <c r="K2651" s="59" t="s">
        <v>39</v>
      </c>
      <c r="N2651" s="68">
        <f t="shared" si="370"/>
        <v>1.1415525099999999E-4</v>
      </c>
      <c r="P2651" s="60" t="str">
        <f t="shared" si="371"/>
        <v>M04D21H06</v>
      </c>
      <c r="Q2651" s="67">
        <f t="shared" si="378"/>
        <v>43211.249999993583</v>
      </c>
      <c r="R2651" s="5">
        <f t="shared" si="372"/>
        <v>4</v>
      </c>
      <c r="S2651" s="5">
        <f t="shared" si="373"/>
        <v>21</v>
      </c>
      <c r="T2651" s="5">
        <f t="shared" si="374"/>
        <v>6</v>
      </c>
      <c r="U2651" s="5" t="str">
        <f t="shared" si="375"/>
        <v>04</v>
      </c>
      <c r="V2651" s="5" t="str">
        <f t="shared" si="376"/>
        <v>21</v>
      </c>
      <c r="W2651" s="5" t="str">
        <f t="shared" si="377"/>
        <v>06</v>
      </c>
    </row>
    <row r="2652" spans="9:23">
      <c r="I2652" s="5" t="s">
        <v>2823</v>
      </c>
      <c r="K2652" s="59" t="s">
        <v>39</v>
      </c>
      <c r="N2652" s="68">
        <f t="shared" si="370"/>
        <v>1.1415525099999999E-4</v>
      </c>
      <c r="P2652" s="60" t="str">
        <f t="shared" si="371"/>
        <v>M04D21H07</v>
      </c>
      <c r="Q2652" s="67">
        <f t="shared" si="378"/>
        <v>43211.291666660247</v>
      </c>
      <c r="R2652" s="5">
        <f t="shared" si="372"/>
        <v>4</v>
      </c>
      <c r="S2652" s="5">
        <f t="shared" si="373"/>
        <v>21</v>
      </c>
      <c r="T2652" s="5">
        <f t="shared" si="374"/>
        <v>7</v>
      </c>
      <c r="U2652" s="5" t="str">
        <f t="shared" si="375"/>
        <v>04</v>
      </c>
      <c r="V2652" s="5" t="str">
        <f t="shared" si="376"/>
        <v>21</v>
      </c>
      <c r="W2652" s="5" t="str">
        <f t="shared" si="377"/>
        <v>07</v>
      </c>
    </row>
    <row r="2653" spans="9:23">
      <c r="I2653" s="5" t="s">
        <v>2824</v>
      </c>
      <c r="K2653" s="59" t="s">
        <v>39</v>
      </c>
      <c r="N2653" s="68">
        <f t="shared" si="370"/>
        <v>1.1415525099999999E-4</v>
      </c>
      <c r="P2653" s="60" t="str">
        <f t="shared" si="371"/>
        <v>M04D21H08</v>
      </c>
      <c r="Q2653" s="67">
        <f t="shared" si="378"/>
        <v>43211.333333326911</v>
      </c>
      <c r="R2653" s="5">
        <f t="shared" si="372"/>
        <v>4</v>
      </c>
      <c r="S2653" s="5">
        <f t="shared" si="373"/>
        <v>21</v>
      </c>
      <c r="T2653" s="5">
        <f t="shared" si="374"/>
        <v>8</v>
      </c>
      <c r="U2653" s="5" t="str">
        <f t="shared" si="375"/>
        <v>04</v>
      </c>
      <c r="V2653" s="5" t="str">
        <f t="shared" si="376"/>
        <v>21</v>
      </c>
      <c r="W2653" s="5" t="str">
        <f t="shared" si="377"/>
        <v>08</v>
      </c>
    </row>
    <row r="2654" spans="9:23">
      <c r="I2654" s="5" t="s">
        <v>2825</v>
      </c>
      <c r="K2654" s="59" t="s">
        <v>39</v>
      </c>
      <c r="N2654" s="68">
        <f t="shared" si="370"/>
        <v>1.1415525099999999E-4</v>
      </c>
      <c r="P2654" s="60" t="str">
        <f t="shared" si="371"/>
        <v>M04D21H09</v>
      </c>
      <c r="Q2654" s="67">
        <f t="shared" si="378"/>
        <v>43211.374999993575</v>
      </c>
      <c r="R2654" s="5">
        <f t="shared" si="372"/>
        <v>4</v>
      </c>
      <c r="S2654" s="5">
        <f t="shared" si="373"/>
        <v>21</v>
      </c>
      <c r="T2654" s="5">
        <f t="shared" si="374"/>
        <v>9</v>
      </c>
      <c r="U2654" s="5" t="str">
        <f t="shared" si="375"/>
        <v>04</v>
      </c>
      <c r="V2654" s="5" t="str">
        <f t="shared" si="376"/>
        <v>21</v>
      </c>
      <c r="W2654" s="5" t="str">
        <f t="shared" si="377"/>
        <v>09</v>
      </c>
    </row>
    <row r="2655" spans="9:23">
      <c r="I2655" s="5" t="s">
        <v>2826</v>
      </c>
      <c r="K2655" s="59" t="s">
        <v>39</v>
      </c>
      <c r="N2655" s="68">
        <f t="shared" si="370"/>
        <v>1.1415525099999999E-4</v>
      </c>
      <c r="P2655" s="60" t="str">
        <f t="shared" si="371"/>
        <v>M04D21H10</v>
      </c>
      <c r="Q2655" s="67">
        <f t="shared" si="378"/>
        <v>43211.41666666024</v>
      </c>
      <c r="R2655" s="5">
        <f t="shared" si="372"/>
        <v>4</v>
      </c>
      <c r="S2655" s="5">
        <f t="shared" si="373"/>
        <v>21</v>
      </c>
      <c r="T2655" s="5">
        <f t="shared" si="374"/>
        <v>10</v>
      </c>
      <c r="U2655" s="5" t="str">
        <f t="shared" si="375"/>
        <v>04</v>
      </c>
      <c r="V2655" s="5" t="str">
        <f t="shared" si="376"/>
        <v>21</v>
      </c>
      <c r="W2655" s="5" t="str">
        <f t="shared" si="377"/>
        <v>10</v>
      </c>
    </row>
    <row r="2656" spans="9:23">
      <c r="I2656" s="5" t="s">
        <v>2827</v>
      </c>
      <c r="K2656" s="59" t="s">
        <v>39</v>
      </c>
      <c r="N2656" s="68">
        <f t="shared" si="370"/>
        <v>1.1415525099999999E-4</v>
      </c>
      <c r="P2656" s="60" t="str">
        <f t="shared" si="371"/>
        <v>M04D21H11</v>
      </c>
      <c r="Q2656" s="67">
        <f t="shared" si="378"/>
        <v>43211.458333326904</v>
      </c>
      <c r="R2656" s="5">
        <f t="shared" si="372"/>
        <v>4</v>
      </c>
      <c r="S2656" s="5">
        <f t="shared" si="373"/>
        <v>21</v>
      </c>
      <c r="T2656" s="5">
        <f t="shared" si="374"/>
        <v>11</v>
      </c>
      <c r="U2656" s="5" t="str">
        <f t="shared" si="375"/>
        <v>04</v>
      </c>
      <c r="V2656" s="5" t="str">
        <f t="shared" si="376"/>
        <v>21</v>
      </c>
      <c r="W2656" s="5" t="str">
        <f t="shared" si="377"/>
        <v>11</v>
      </c>
    </row>
    <row r="2657" spans="9:23">
      <c r="I2657" s="5" t="s">
        <v>2828</v>
      </c>
      <c r="K2657" s="59" t="s">
        <v>39</v>
      </c>
      <c r="N2657" s="68">
        <f t="shared" si="370"/>
        <v>1.1415525099999999E-4</v>
      </c>
      <c r="P2657" s="60" t="str">
        <f t="shared" si="371"/>
        <v>M04D21H12</v>
      </c>
      <c r="Q2657" s="67">
        <f t="shared" si="378"/>
        <v>43211.499999993568</v>
      </c>
      <c r="R2657" s="5">
        <f t="shared" si="372"/>
        <v>4</v>
      </c>
      <c r="S2657" s="5">
        <f t="shared" si="373"/>
        <v>21</v>
      </c>
      <c r="T2657" s="5">
        <f t="shared" si="374"/>
        <v>12</v>
      </c>
      <c r="U2657" s="5" t="str">
        <f t="shared" si="375"/>
        <v>04</v>
      </c>
      <c r="V2657" s="5" t="str">
        <f t="shared" si="376"/>
        <v>21</v>
      </c>
      <c r="W2657" s="5" t="str">
        <f t="shared" si="377"/>
        <v>12</v>
      </c>
    </row>
    <row r="2658" spans="9:23">
      <c r="I2658" s="5" t="s">
        <v>2829</v>
      </c>
      <c r="K2658" s="59" t="s">
        <v>39</v>
      </c>
      <c r="N2658" s="68">
        <f t="shared" si="370"/>
        <v>1.1415525099999999E-4</v>
      </c>
      <c r="P2658" s="60" t="str">
        <f t="shared" si="371"/>
        <v>M04D21H13</v>
      </c>
      <c r="Q2658" s="67">
        <f t="shared" si="378"/>
        <v>43211.541666660232</v>
      </c>
      <c r="R2658" s="5">
        <f t="shared" si="372"/>
        <v>4</v>
      </c>
      <c r="S2658" s="5">
        <f t="shared" si="373"/>
        <v>21</v>
      </c>
      <c r="T2658" s="5">
        <f t="shared" si="374"/>
        <v>13</v>
      </c>
      <c r="U2658" s="5" t="str">
        <f t="shared" si="375"/>
        <v>04</v>
      </c>
      <c r="V2658" s="5" t="str">
        <f t="shared" si="376"/>
        <v>21</v>
      </c>
      <c r="W2658" s="5" t="str">
        <f t="shared" si="377"/>
        <v>13</v>
      </c>
    </row>
    <row r="2659" spans="9:23">
      <c r="I2659" s="5" t="s">
        <v>2830</v>
      </c>
      <c r="K2659" s="59" t="s">
        <v>39</v>
      </c>
      <c r="N2659" s="68">
        <f t="shared" si="370"/>
        <v>1.1415525099999999E-4</v>
      </c>
      <c r="P2659" s="60" t="str">
        <f t="shared" si="371"/>
        <v>M04D21H14</v>
      </c>
      <c r="Q2659" s="67">
        <f t="shared" si="378"/>
        <v>43211.583333326897</v>
      </c>
      <c r="R2659" s="5">
        <f t="shared" si="372"/>
        <v>4</v>
      </c>
      <c r="S2659" s="5">
        <f t="shared" si="373"/>
        <v>21</v>
      </c>
      <c r="T2659" s="5">
        <f t="shared" si="374"/>
        <v>14</v>
      </c>
      <c r="U2659" s="5" t="str">
        <f t="shared" si="375"/>
        <v>04</v>
      </c>
      <c r="V2659" s="5" t="str">
        <f t="shared" si="376"/>
        <v>21</v>
      </c>
      <c r="W2659" s="5" t="str">
        <f t="shared" si="377"/>
        <v>14</v>
      </c>
    </row>
    <row r="2660" spans="9:23">
      <c r="I2660" s="5" t="s">
        <v>2831</v>
      </c>
      <c r="K2660" s="59" t="s">
        <v>39</v>
      </c>
      <c r="N2660" s="68">
        <f t="shared" si="370"/>
        <v>1.1415525099999999E-4</v>
      </c>
      <c r="P2660" s="60" t="str">
        <f t="shared" si="371"/>
        <v>M04D21H15</v>
      </c>
      <c r="Q2660" s="67">
        <f t="shared" si="378"/>
        <v>43211.624999993561</v>
      </c>
      <c r="R2660" s="5">
        <f t="shared" si="372"/>
        <v>4</v>
      </c>
      <c r="S2660" s="5">
        <f t="shared" si="373"/>
        <v>21</v>
      </c>
      <c r="T2660" s="5">
        <f t="shared" si="374"/>
        <v>15</v>
      </c>
      <c r="U2660" s="5" t="str">
        <f t="shared" si="375"/>
        <v>04</v>
      </c>
      <c r="V2660" s="5" t="str">
        <f t="shared" si="376"/>
        <v>21</v>
      </c>
      <c r="W2660" s="5" t="str">
        <f t="shared" si="377"/>
        <v>15</v>
      </c>
    </row>
    <row r="2661" spans="9:23">
      <c r="I2661" s="5" t="s">
        <v>2832</v>
      </c>
      <c r="K2661" s="59" t="s">
        <v>39</v>
      </c>
      <c r="N2661" s="68">
        <f t="shared" si="370"/>
        <v>1.1415525099999999E-4</v>
      </c>
      <c r="P2661" s="60" t="str">
        <f t="shared" si="371"/>
        <v>M04D21H16</v>
      </c>
      <c r="Q2661" s="67">
        <f t="shared" si="378"/>
        <v>43211.666666660225</v>
      </c>
      <c r="R2661" s="5">
        <f t="shared" si="372"/>
        <v>4</v>
      </c>
      <c r="S2661" s="5">
        <f t="shared" si="373"/>
        <v>21</v>
      </c>
      <c r="T2661" s="5">
        <f t="shared" si="374"/>
        <v>16</v>
      </c>
      <c r="U2661" s="5" t="str">
        <f t="shared" si="375"/>
        <v>04</v>
      </c>
      <c r="V2661" s="5" t="str">
        <f t="shared" si="376"/>
        <v>21</v>
      </c>
      <c r="W2661" s="5" t="str">
        <f t="shared" si="377"/>
        <v>16</v>
      </c>
    </row>
    <row r="2662" spans="9:23">
      <c r="I2662" s="5" t="s">
        <v>2833</v>
      </c>
      <c r="K2662" s="59" t="s">
        <v>39</v>
      </c>
      <c r="N2662" s="68">
        <f t="shared" si="370"/>
        <v>1.1415525099999999E-4</v>
      </c>
      <c r="P2662" s="60" t="str">
        <f t="shared" si="371"/>
        <v>M04D21H17</v>
      </c>
      <c r="Q2662" s="67">
        <f t="shared" si="378"/>
        <v>43211.708333326889</v>
      </c>
      <c r="R2662" s="5">
        <f t="shared" si="372"/>
        <v>4</v>
      </c>
      <c r="S2662" s="5">
        <f t="shared" si="373"/>
        <v>21</v>
      </c>
      <c r="T2662" s="5">
        <f t="shared" si="374"/>
        <v>17</v>
      </c>
      <c r="U2662" s="5" t="str">
        <f t="shared" si="375"/>
        <v>04</v>
      </c>
      <c r="V2662" s="5" t="str">
        <f t="shared" si="376"/>
        <v>21</v>
      </c>
      <c r="W2662" s="5" t="str">
        <f t="shared" si="377"/>
        <v>17</v>
      </c>
    </row>
    <row r="2663" spans="9:23">
      <c r="I2663" s="5" t="s">
        <v>2834</v>
      </c>
      <c r="K2663" s="59" t="s">
        <v>39</v>
      </c>
      <c r="N2663" s="68">
        <f t="shared" si="370"/>
        <v>1.1415525099999999E-4</v>
      </c>
      <c r="P2663" s="60" t="str">
        <f t="shared" si="371"/>
        <v>M04D21H18</v>
      </c>
      <c r="Q2663" s="67">
        <f t="shared" si="378"/>
        <v>43211.749999993554</v>
      </c>
      <c r="R2663" s="5">
        <f t="shared" si="372"/>
        <v>4</v>
      </c>
      <c r="S2663" s="5">
        <f t="shared" si="373"/>
        <v>21</v>
      </c>
      <c r="T2663" s="5">
        <f t="shared" si="374"/>
        <v>18</v>
      </c>
      <c r="U2663" s="5" t="str">
        <f t="shared" si="375"/>
        <v>04</v>
      </c>
      <c r="V2663" s="5" t="str">
        <f t="shared" si="376"/>
        <v>21</v>
      </c>
      <c r="W2663" s="5" t="str">
        <f t="shared" si="377"/>
        <v>18</v>
      </c>
    </row>
    <row r="2664" spans="9:23">
      <c r="I2664" s="5" t="s">
        <v>2835</v>
      </c>
      <c r="K2664" s="59" t="s">
        <v>39</v>
      </c>
      <c r="N2664" s="68">
        <f t="shared" si="370"/>
        <v>1.1415525099999999E-4</v>
      </c>
      <c r="P2664" s="60" t="str">
        <f t="shared" si="371"/>
        <v>M04D21H19</v>
      </c>
      <c r="Q2664" s="67">
        <f t="shared" si="378"/>
        <v>43211.791666660218</v>
      </c>
      <c r="R2664" s="5">
        <f t="shared" si="372"/>
        <v>4</v>
      </c>
      <c r="S2664" s="5">
        <f t="shared" si="373"/>
        <v>21</v>
      </c>
      <c r="T2664" s="5">
        <f t="shared" si="374"/>
        <v>19</v>
      </c>
      <c r="U2664" s="5" t="str">
        <f t="shared" si="375"/>
        <v>04</v>
      </c>
      <c r="V2664" s="5" t="str">
        <f t="shared" si="376"/>
        <v>21</v>
      </c>
      <c r="W2664" s="5" t="str">
        <f t="shared" si="377"/>
        <v>19</v>
      </c>
    </row>
    <row r="2665" spans="9:23">
      <c r="I2665" s="5" t="s">
        <v>2836</v>
      </c>
      <c r="K2665" s="59" t="s">
        <v>39</v>
      </c>
      <c r="N2665" s="68">
        <f t="shared" si="370"/>
        <v>1.1415525099999999E-4</v>
      </c>
      <c r="P2665" s="60" t="str">
        <f t="shared" si="371"/>
        <v>M04D21H20</v>
      </c>
      <c r="Q2665" s="67">
        <f t="shared" si="378"/>
        <v>43211.833333326882</v>
      </c>
      <c r="R2665" s="5">
        <f t="shared" si="372"/>
        <v>4</v>
      </c>
      <c r="S2665" s="5">
        <f t="shared" si="373"/>
        <v>21</v>
      </c>
      <c r="T2665" s="5">
        <f t="shared" si="374"/>
        <v>20</v>
      </c>
      <c r="U2665" s="5" t="str">
        <f t="shared" si="375"/>
        <v>04</v>
      </c>
      <c r="V2665" s="5" t="str">
        <f t="shared" si="376"/>
        <v>21</v>
      </c>
      <c r="W2665" s="5" t="str">
        <f t="shared" si="377"/>
        <v>20</v>
      </c>
    </row>
    <row r="2666" spans="9:23">
      <c r="I2666" s="5" t="s">
        <v>2837</v>
      </c>
      <c r="K2666" s="59" t="s">
        <v>39</v>
      </c>
      <c r="N2666" s="68">
        <f t="shared" si="370"/>
        <v>1.1415525099999999E-4</v>
      </c>
      <c r="P2666" s="60" t="str">
        <f t="shared" si="371"/>
        <v>M04D21H21</v>
      </c>
      <c r="Q2666" s="67">
        <f t="shared" si="378"/>
        <v>43211.874999993546</v>
      </c>
      <c r="R2666" s="5">
        <f t="shared" si="372"/>
        <v>4</v>
      </c>
      <c r="S2666" s="5">
        <f t="shared" si="373"/>
        <v>21</v>
      </c>
      <c r="T2666" s="5">
        <f t="shared" si="374"/>
        <v>21</v>
      </c>
      <c r="U2666" s="5" t="str">
        <f t="shared" si="375"/>
        <v>04</v>
      </c>
      <c r="V2666" s="5" t="str">
        <f t="shared" si="376"/>
        <v>21</v>
      </c>
      <c r="W2666" s="5" t="str">
        <f t="shared" si="377"/>
        <v>21</v>
      </c>
    </row>
    <row r="2667" spans="9:23">
      <c r="I2667" s="5" t="s">
        <v>2838</v>
      </c>
      <c r="K2667" s="59" t="s">
        <v>39</v>
      </c>
      <c r="N2667" s="68">
        <f t="shared" si="370"/>
        <v>1.1415525099999999E-4</v>
      </c>
      <c r="P2667" s="60" t="str">
        <f t="shared" si="371"/>
        <v>M04D21H22</v>
      </c>
      <c r="Q2667" s="67">
        <f t="shared" si="378"/>
        <v>43211.91666666021</v>
      </c>
      <c r="R2667" s="5">
        <f t="shared" si="372"/>
        <v>4</v>
      </c>
      <c r="S2667" s="5">
        <f t="shared" si="373"/>
        <v>21</v>
      </c>
      <c r="T2667" s="5">
        <f t="shared" si="374"/>
        <v>22</v>
      </c>
      <c r="U2667" s="5" t="str">
        <f t="shared" si="375"/>
        <v>04</v>
      </c>
      <c r="V2667" s="5" t="str">
        <f t="shared" si="376"/>
        <v>21</v>
      </c>
      <c r="W2667" s="5" t="str">
        <f t="shared" si="377"/>
        <v>22</v>
      </c>
    </row>
    <row r="2668" spans="9:23">
      <c r="I2668" s="5" t="s">
        <v>2839</v>
      </c>
      <c r="K2668" s="59" t="s">
        <v>39</v>
      </c>
      <c r="N2668" s="68">
        <f t="shared" si="370"/>
        <v>1.1415525099999999E-4</v>
      </c>
      <c r="P2668" s="60" t="str">
        <f t="shared" si="371"/>
        <v>M04D21H23</v>
      </c>
      <c r="Q2668" s="67">
        <f t="shared" si="378"/>
        <v>43211.958333326875</v>
      </c>
      <c r="R2668" s="5">
        <f t="shared" si="372"/>
        <v>4</v>
      </c>
      <c r="S2668" s="5">
        <f t="shared" si="373"/>
        <v>21</v>
      </c>
      <c r="T2668" s="5">
        <f t="shared" si="374"/>
        <v>23</v>
      </c>
      <c r="U2668" s="5" t="str">
        <f t="shared" si="375"/>
        <v>04</v>
      </c>
      <c r="V2668" s="5" t="str">
        <f t="shared" si="376"/>
        <v>21</v>
      </c>
      <c r="W2668" s="5" t="str">
        <f t="shared" si="377"/>
        <v>23</v>
      </c>
    </row>
    <row r="2669" spans="9:23">
      <c r="I2669" s="5" t="s">
        <v>2840</v>
      </c>
      <c r="K2669" s="59" t="s">
        <v>39</v>
      </c>
      <c r="N2669" s="68">
        <f t="shared" si="370"/>
        <v>1.1415525099999999E-4</v>
      </c>
      <c r="P2669" s="60" t="str">
        <f t="shared" si="371"/>
        <v>M04D22H00</v>
      </c>
      <c r="Q2669" s="67">
        <f t="shared" si="378"/>
        <v>43211.999999993539</v>
      </c>
      <c r="R2669" s="5">
        <f t="shared" si="372"/>
        <v>4</v>
      </c>
      <c r="S2669" s="5">
        <f t="shared" si="373"/>
        <v>22</v>
      </c>
      <c r="T2669" s="5">
        <f t="shared" si="374"/>
        <v>0</v>
      </c>
      <c r="U2669" s="5" t="str">
        <f t="shared" si="375"/>
        <v>04</v>
      </c>
      <c r="V2669" s="5" t="str">
        <f t="shared" si="376"/>
        <v>22</v>
      </c>
      <c r="W2669" s="5" t="str">
        <f t="shared" si="377"/>
        <v>00</v>
      </c>
    </row>
    <row r="2670" spans="9:23">
      <c r="I2670" s="5" t="s">
        <v>2841</v>
      </c>
      <c r="K2670" s="59" t="s">
        <v>39</v>
      </c>
      <c r="N2670" s="68">
        <f t="shared" si="370"/>
        <v>1.1415525099999999E-4</v>
      </c>
      <c r="P2670" s="60" t="str">
        <f t="shared" si="371"/>
        <v>M04D22H01</v>
      </c>
      <c r="Q2670" s="67">
        <f t="shared" si="378"/>
        <v>43212.041666660203</v>
      </c>
      <c r="R2670" s="5">
        <f t="shared" si="372"/>
        <v>4</v>
      </c>
      <c r="S2670" s="5">
        <f t="shared" si="373"/>
        <v>22</v>
      </c>
      <c r="T2670" s="5">
        <f t="shared" si="374"/>
        <v>1</v>
      </c>
      <c r="U2670" s="5" t="str">
        <f t="shared" si="375"/>
        <v>04</v>
      </c>
      <c r="V2670" s="5" t="str">
        <f t="shared" si="376"/>
        <v>22</v>
      </c>
      <c r="W2670" s="5" t="str">
        <f t="shared" si="377"/>
        <v>01</v>
      </c>
    </row>
    <row r="2671" spans="9:23">
      <c r="I2671" s="5" t="s">
        <v>2842</v>
      </c>
      <c r="K2671" s="59" t="s">
        <v>39</v>
      </c>
      <c r="N2671" s="68">
        <f t="shared" si="370"/>
        <v>1.1415525099999999E-4</v>
      </c>
      <c r="P2671" s="60" t="str">
        <f t="shared" si="371"/>
        <v>M04D22H02</v>
      </c>
      <c r="Q2671" s="67">
        <f t="shared" si="378"/>
        <v>43212.083333326867</v>
      </c>
      <c r="R2671" s="5">
        <f t="shared" si="372"/>
        <v>4</v>
      </c>
      <c r="S2671" s="5">
        <f t="shared" si="373"/>
        <v>22</v>
      </c>
      <c r="T2671" s="5">
        <f t="shared" si="374"/>
        <v>2</v>
      </c>
      <c r="U2671" s="5" t="str">
        <f t="shared" si="375"/>
        <v>04</v>
      </c>
      <c r="V2671" s="5" t="str">
        <f t="shared" si="376"/>
        <v>22</v>
      </c>
      <c r="W2671" s="5" t="str">
        <f t="shared" si="377"/>
        <v>02</v>
      </c>
    </row>
    <row r="2672" spans="9:23">
      <c r="I2672" s="5" t="s">
        <v>2843</v>
      </c>
      <c r="K2672" s="59" t="s">
        <v>39</v>
      </c>
      <c r="N2672" s="68">
        <f t="shared" si="370"/>
        <v>1.1415525099999999E-4</v>
      </c>
      <c r="P2672" s="60" t="str">
        <f t="shared" si="371"/>
        <v>M04D22H03</v>
      </c>
      <c r="Q2672" s="67">
        <f t="shared" si="378"/>
        <v>43212.124999993532</v>
      </c>
      <c r="R2672" s="5">
        <f t="shared" si="372"/>
        <v>4</v>
      </c>
      <c r="S2672" s="5">
        <f t="shared" si="373"/>
        <v>22</v>
      </c>
      <c r="T2672" s="5">
        <f t="shared" si="374"/>
        <v>3</v>
      </c>
      <c r="U2672" s="5" t="str">
        <f t="shared" si="375"/>
        <v>04</v>
      </c>
      <c r="V2672" s="5" t="str">
        <f t="shared" si="376"/>
        <v>22</v>
      </c>
      <c r="W2672" s="5" t="str">
        <f t="shared" si="377"/>
        <v>03</v>
      </c>
    </row>
    <row r="2673" spans="9:23">
      <c r="I2673" s="5" t="s">
        <v>2844</v>
      </c>
      <c r="K2673" s="59" t="s">
        <v>39</v>
      </c>
      <c r="N2673" s="68">
        <f t="shared" si="370"/>
        <v>1.1415525099999999E-4</v>
      </c>
      <c r="P2673" s="60" t="str">
        <f t="shared" si="371"/>
        <v>M04D22H04</v>
      </c>
      <c r="Q2673" s="67">
        <f t="shared" si="378"/>
        <v>43212.166666660196</v>
      </c>
      <c r="R2673" s="5">
        <f t="shared" si="372"/>
        <v>4</v>
      </c>
      <c r="S2673" s="5">
        <f t="shared" si="373"/>
        <v>22</v>
      </c>
      <c r="T2673" s="5">
        <f t="shared" si="374"/>
        <v>4</v>
      </c>
      <c r="U2673" s="5" t="str">
        <f t="shared" si="375"/>
        <v>04</v>
      </c>
      <c r="V2673" s="5" t="str">
        <f t="shared" si="376"/>
        <v>22</v>
      </c>
      <c r="W2673" s="5" t="str">
        <f t="shared" si="377"/>
        <v>04</v>
      </c>
    </row>
    <row r="2674" spans="9:23">
      <c r="I2674" s="5" t="s">
        <v>2845</v>
      </c>
      <c r="K2674" s="59" t="s">
        <v>39</v>
      </c>
      <c r="N2674" s="68">
        <f t="shared" si="370"/>
        <v>1.1415525099999999E-4</v>
      </c>
      <c r="P2674" s="60" t="str">
        <f t="shared" si="371"/>
        <v>M04D22H05</v>
      </c>
      <c r="Q2674" s="67">
        <f t="shared" si="378"/>
        <v>43212.20833332686</v>
      </c>
      <c r="R2674" s="5">
        <f t="shared" si="372"/>
        <v>4</v>
      </c>
      <c r="S2674" s="5">
        <f t="shared" si="373"/>
        <v>22</v>
      </c>
      <c r="T2674" s="5">
        <f t="shared" si="374"/>
        <v>5</v>
      </c>
      <c r="U2674" s="5" t="str">
        <f t="shared" si="375"/>
        <v>04</v>
      </c>
      <c r="V2674" s="5" t="str">
        <f t="shared" si="376"/>
        <v>22</v>
      </c>
      <c r="W2674" s="5" t="str">
        <f t="shared" si="377"/>
        <v>05</v>
      </c>
    </row>
    <row r="2675" spans="9:23">
      <c r="I2675" s="5" t="s">
        <v>2846</v>
      </c>
      <c r="K2675" s="59" t="s">
        <v>39</v>
      </c>
      <c r="N2675" s="68">
        <f t="shared" si="370"/>
        <v>1.1415525099999999E-4</v>
      </c>
      <c r="P2675" s="60" t="str">
        <f t="shared" si="371"/>
        <v>M04D22H06</v>
      </c>
      <c r="Q2675" s="67">
        <f t="shared" si="378"/>
        <v>43212.249999993524</v>
      </c>
      <c r="R2675" s="5">
        <f t="shared" si="372"/>
        <v>4</v>
      </c>
      <c r="S2675" s="5">
        <f t="shared" si="373"/>
        <v>22</v>
      </c>
      <c r="T2675" s="5">
        <f t="shared" si="374"/>
        <v>6</v>
      </c>
      <c r="U2675" s="5" t="str">
        <f t="shared" si="375"/>
        <v>04</v>
      </c>
      <c r="V2675" s="5" t="str">
        <f t="shared" si="376"/>
        <v>22</v>
      </c>
      <c r="W2675" s="5" t="str">
        <f t="shared" si="377"/>
        <v>06</v>
      </c>
    </row>
    <row r="2676" spans="9:23">
      <c r="I2676" s="5" t="s">
        <v>2847</v>
      </c>
      <c r="K2676" s="59" t="s">
        <v>39</v>
      </c>
      <c r="N2676" s="68">
        <f t="shared" si="370"/>
        <v>1.1415525099999999E-4</v>
      </c>
      <c r="P2676" s="60" t="str">
        <f t="shared" si="371"/>
        <v>M04D22H07</v>
      </c>
      <c r="Q2676" s="67">
        <f t="shared" si="378"/>
        <v>43212.291666660189</v>
      </c>
      <c r="R2676" s="5">
        <f t="shared" si="372"/>
        <v>4</v>
      </c>
      <c r="S2676" s="5">
        <f t="shared" si="373"/>
        <v>22</v>
      </c>
      <c r="T2676" s="5">
        <f t="shared" si="374"/>
        <v>7</v>
      </c>
      <c r="U2676" s="5" t="str">
        <f t="shared" si="375"/>
        <v>04</v>
      </c>
      <c r="V2676" s="5" t="str">
        <f t="shared" si="376"/>
        <v>22</v>
      </c>
      <c r="W2676" s="5" t="str">
        <f t="shared" si="377"/>
        <v>07</v>
      </c>
    </row>
    <row r="2677" spans="9:23">
      <c r="I2677" s="5" t="s">
        <v>2848</v>
      </c>
      <c r="K2677" s="59" t="s">
        <v>39</v>
      </c>
      <c r="N2677" s="68">
        <f t="shared" si="370"/>
        <v>1.1415525099999999E-4</v>
      </c>
      <c r="P2677" s="60" t="str">
        <f t="shared" si="371"/>
        <v>M04D22H08</v>
      </c>
      <c r="Q2677" s="67">
        <f t="shared" si="378"/>
        <v>43212.333333326853</v>
      </c>
      <c r="R2677" s="5">
        <f t="shared" si="372"/>
        <v>4</v>
      </c>
      <c r="S2677" s="5">
        <f t="shared" si="373"/>
        <v>22</v>
      </c>
      <c r="T2677" s="5">
        <f t="shared" si="374"/>
        <v>8</v>
      </c>
      <c r="U2677" s="5" t="str">
        <f t="shared" si="375"/>
        <v>04</v>
      </c>
      <c r="V2677" s="5" t="str">
        <f t="shared" si="376"/>
        <v>22</v>
      </c>
      <c r="W2677" s="5" t="str">
        <f t="shared" si="377"/>
        <v>08</v>
      </c>
    </row>
    <row r="2678" spans="9:23">
      <c r="I2678" s="5" t="s">
        <v>2849</v>
      </c>
      <c r="K2678" s="59" t="s">
        <v>39</v>
      </c>
      <c r="N2678" s="68">
        <f t="shared" si="370"/>
        <v>1.1415525099999999E-4</v>
      </c>
      <c r="P2678" s="60" t="str">
        <f t="shared" si="371"/>
        <v>M04D22H09</v>
      </c>
      <c r="Q2678" s="67">
        <f t="shared" si="378"/>
        <v>43212.374999993517</v>
      </c>
      <c r="R2678" s="5">
        <f t="shared" si="372"/>
        <v>4</v>
      </c>
      <c r="S2678" s="5">
        <f t="shared" si="373"/>
        <v>22</v>
      </c>
      <c r="T2678" s="5">
        <f t="shared" si="374"/>
        <v>9</v>
      </c>
      <c r="U2678" s="5" t="str">
        <f t="shared" si="375"/>
        <v>04</v>
      </c>
      <c r="V2678" s="5" t="str">
        <f t="shared" si="376"/>
        <v>22</v>
      </c>
      <c r="W2678" s="5" t="str">
        <f t="shared" si="377"/>
        <v>09</v>
      </c>
    </row>
    <row r="2679" spans="9:23">
      <c r="I2679" s="5" t="s">
        <v>2850</v>
      </c>
      <c r="K2679" s="59" t="s">
        <v>39</v>
      </c>
      <c r="N2679" s="68">
        <f t="shared" si="370"/>
        <v>1.1415525099999999E-4</v>
      </c>
      <c r="P2679" s="60" t="str">
        <f t="shared" si="371"/>
        <v>M04D22H10</v>
      </c>
      <c r="Q2679" s="67">
        <f t="shared" si="378"/>
        <v>43212.416666660181</v>
      </c>
      <c r="R2679" s="5">
        <f t="shared" si="372"/>
        <v>4</v>
      </c>
      <c r="S2679" s="5">
        <f t="shared" si="373"/>
        <v>22</v>
      </c>
      <c r="T2679" s="5">
        <f t="shared" si="374"/>
        <v>10</v>
      </c>
      <c r="U2679" s="5" t="str">
        <f t="shared" si="375"/>
        <v>04</v>
      </c>
      <c r="V2679" s="5" t="str">
        <f t="shared" si="376"/>
        <v>22</v>
      </c>
      <c r="W2679" s="5" t="str">
        <f t="shared" si="377"/>
        <v>10</v>
      </c>
    </row>
    <row r="2680" spans="9:23">
      <c r="I2680" s="5" t="s">
        <v>2851</v>
      </c>
      <c r="K2680" s="59" t="s">
        <v>39</v>
      </c>
      <c r="N2680" s="68">
        <f t="shared" si="370"/>
        <v>1.1415525099999999E-4</v>
      </c>
      <c r="P2680" s="60" t="str">
        <f t="shared" si="371"/>
        <v>M04D22H11</v>
      </c>
      <c r="Q2680" s="67">
        <f t="shared" si="378"/>
        <v>43212.458333326846</v>
      </c>
      <c r="R2680" s="5">
        <f t="shared" si="372"/>
        <v>4</v>
      </c>
      <c r="S2680" s="5">
        <f t="shared" si="373"/>
        <v>22</v>
      </c>
      <c r="T2680" s="5">
        <f t="shared" si="374"/>
        <v>11</v>
      </c>
      <c r="U2680" s="5" t="str">
        <f t="shared" si="375"/>
        <v>04</v>
      </c>
      <c r="V2680" s="5" t="str">
        <f t="shared" si="376"/>
        <v>22</v>
      </c>
      <c r="W2680" s="5" t="str">
        <f t="shared" si="377"/>
        <v>11</v>
      </c>
    </row>
    <row r="2681" spans="9:23">
      <c r="I2681" s="5" t="s">
        <v>2852</v>
      </c>
      <c r="K2681" s="59" t="s">
        <v>39</v>
      </c>
      <c r="N2681" s="68">
        <f t="shared" si="370"/>
        <v>1.1415525099999999E-4</v>
      </c>
      <c r="P2681" s="60" t="str">
        <f t="shared" si="371"/>
        <v>M04D22H12</v>
      </c>
      <c r="Q2681" s="67">
        <f t="shared" si="378"/>
        <v>43212.49999999351</v>
      </c>
      <c r="R2681" s="5">
        <f t="shared" si="372"/>
        <v>4</v>
      </c>
      <c r="S2681" s="5">
        <f t="shared" si="373"/>
        <v>22</v>
      </c>
      <c r="T2681" s="5">
        <f t="shared" si="374"/>
        <v>12</v>
      </c>
      <c r="U2681" s="5" t="str">
        <f t="shared" si="375"/>
        <v>04</v>
      </c>
      <c r="V2681" s="5" t="str">
        <f t="shared" si="376"/>
        <v>22</v>
      </c>
      <c r="W2681" s="5" t="str">
        <f t="shared" si="377"/>
        <v>12</v>
      </c>
    </row>
    <row r="2682" spans="9:23">
      <c r="I2682" s="5" t="s">
        <v>2853</v>
      </c>
      <c r="K2682" s="59" t="s">
        <v>39</v>
      </c>
      <c r="N2682" s="68">
        <f t="shared" si="370"/>
        <v>1.1415525099999999E-4</v>
      </c>
      <c r="P2682" s="60" t="str">
        <f t="shared" si="371"/>
        <v>M04D22H13</v>
      </c>
      <c r="Q2682" s="67">
        <f t="shared" si="378"/>
        <v>43212.541666660174</v>
      </c>
      <c r="R2682" s="5">
        <f t="shared" si="372"/>
        <v>4</v>
      </c>
      <c r="S2682" s="5">
        <f t="shared" si="373"/>
        <v>22</v>
      </c>
      <c r="T2682" s="5">
        <f t="shared" si="374"/>
        <v>13</v>
      </c>
      <c r="U2682" s="5" t="str">
        <f t="shared" si="375"/>
        <v>04</v>
      </c>
      <c r="V2682" s="5" t="str">
        <f t="shared" si="376"/>
        <v>22</v>
      </c>
      <c r="W2682" s="5" t="str">
        <f t="shared" si="377"/>
        <v>13</v>
      </c>
    </row>
    <row r="2683" spans="9:23">
      <c r="I2683" s="5" t="s">
        <v>2854</v>
      </c>
      <c r="K2683" s="59" t="s">
        <v>39</v>
      </c>
      <c r="N2683" s="68">
        <f t="shared" si="370"/>
        <v>1.1415525099999999E-4</v>
      </c>
      <c r="P2683" s="60" t="str">
        <f t="shared" si="371"/>
        <v>M04D22H14</v>
      </c>
      <c r="Q2683" s="67">
        <f t="shared" si="378"/>
        <v>43212.583333326838</v>
      </c>
      <c r="R2683" s="5">
        <f t="shared" si="372"/>
        <v>4</v>
      </c>
      <c r="S2683" s="5">
        <f t="shared" si="373"/>
        <v>22</v>
      </c>
      <c r="T2683" s="5">
        <f t="shared" si="374"/>
        <v>14</v>
      </c>
      <c r="U2683" s="5" t="str">
        <f t="shared" si="375"/>
        <v>04</v>
      </c>
      <c r="V2683" s="5" t="str">
        <f t="shared" si="376"/>
        <v>22</v>
      </c>
      <c r="W2683" s="5" t="str">
        <f t="shared" si="377"/>
        <v>14</v>
      </c>
    </row>
    <row r="2684" spans="9:23">
      <c r="I2684" s="5" t="s">
        <v>2855</v>
      </c>
      <c r="K2684" s="59" t="s">
        <v>39</v>
      </c>
      <c r="N2684" s="68">
        <f t="shared" si="370"/>
        <v>1.1415525099999999E-4</v>
      </c>
      <c r="P2684" s="60" t="str">
        <f t="shared" si="371"/>
        <v>M04D22H15</v>
      </c>
      <c r="Q2684" s="67">
        <f t="shared" si="378"/>
        <v>43212.624999993503</v>
      </c>
      <c r="R2684" s="5">
        <f t="shared" si="372"/>
        <v>4</v>
      </c>
      <c r="S2684" s="5">
        <f t="shared" si="373"/>
        <v>22</v>
      </c>
      <c r="T2684" s="5">
        <f t="shared" si="374"/>
        <v>15</v>
      </c>
      <c r="U2684" s="5" t="str">
        <f t="shared" si="375"/>
        <v>04</v>
      </c>
      <c r="V2684" s="5" t="str">
        <f t="shared" si="376"/>
        <v>22</v>
      </c>
      <c r="W2684" s="5" t="str">
        <f t="shared" si="377"/>
        <v>15</v>
      </c>
    </row>
    <row r="2685" spans="9:23">
      <c r="I2685" s="5" t="s">
        <v>2856</v>
      </c>
      <c r="K2685" s="59" t="s">
        <v>39</v>
      </c>
      <c r="N2685" s="68">
        <f t="shared" si="370"/>
        <v>1.1415525099999999E-4</v>
      </c>
      <c r="P2685" s="60" t="str">
        <f t="shared" si="371"/>
        <v>M04D22H16</v>
      </c>
      <c r="Q2685" s="67">
        <f t="shared" si="378"/>
        <v>43212.666666660167</v>
      </c>
      <c r="R2685" s="5">
        <f t="shared" si="372"/>
        <v>4</v>
      </c>
      <c r="S2685" s="5">
        <f t="shared" si="373"/>
        <v>22</v>
      </c>
      <c r="T2685" s="5">
        <f t="shared" si="374"/>
        <v>16</v>
      </c>
      <c r="U2685" s="5" t="str">
        <f t="shared" si="375"/>
        <v>04</v>
      </c>
      <c r="V2685" s="5" t="str">
        <f t="shared" si="376"/>
        <v>22</v>
      </c>
      <c r="W2685" s="5" t="str">
        <f t="shared" si="377"/>
        <v>16</v>
      </c>
    </row>
    <row r="2686" spans="9:23">
      <c r="I2686" s="5" t="s">
        <v>2857</v>
      </c>
      <c r="K2686" s="59" t="s">
        <v>39</v>
      </c>
      <c r="N2686" s="68">
        <f t="shared" si="370"/>
        <v>1.1415525099999999E-4</v>
      </c>
      <c r="P2686" s="60" t="str">
        <f t="shared" si="371"/>
        <v>M04D22H17</v>
      </c>
      <c r="Q2686" s="67">
        <f t="shared" si="378"/>
        <v>43212.708333326831</v>
      </c>
      <c r="R2686" s="5">
        <f t="shared" si="372"/>
        <v>4</v>
      </c>
      <c r="S2686" s="5">
        <f t="shared" si="373"/>
        <v>22</v>
      </c>
      <c r="T2686" s="5">
        <f t="shared" si="374"/>
        <v>17</v>
      </c>
      <c r="U2686" s="5" t="str">
        <f t="shared" si="375"/>
        <v>04</v>
      </c>
      <c r="V2686" s="5" t="str">
        <f t="shared" si="376"/>
        <v>22</v>
      </c>
      <c r="W2686" s="5" t="str">
        <f t="shared" si="377"/>
        <v>17</v>
      </c>
    </row>
    <row r="2687" spans="9:23">
      <c r="I2687" s="5" t="s">
        <v>2858</v>
      </c>
      <c r="K2687" s="59" t="s">
        <v>39</v>
      </c>
      <c r="N2687" s="68">
        <f t="shared" si="370"/>
        <v>1.1415525099999999E-4</v>
      </c>
      <c r="P2687" s="60" t="str">
        <f t="shared" si="371"/>
        <v>M04D22H18</v>
      </c>
      <c r="Q2687" s="67">
        <f t="shared" si="378"/>
        <v>43212.749999993495</v>
      </c>
      <c r="R2687" s="5">
        <f t="shared" si="372"/>
        <v>4</v>
      </c>
      <c r="S2687" s="5">
        <f t="shared" si="373"/>
        <v>22</v>
      </c>
      <c r="T2687" s="5">
        <f t="shared" si="374"/>
        <v>18</v>
      </c>
      <c r="U2687" s="5" t="str">
        <f t="shared" si="375"/>
        <v>04</v>
      </c>
      <c r="V2687" s="5" t="str">
        <f t="shared" si="376"/>
        <v>22</v>
      </c>
      <c r="W2687" s="5" t="str">
        <f t="shared" si="377"/>
        <v>18</v>
      </c>
    </row>
    <row r="2688" spans="9:23">
      <c r="I2688" s="5" t="s">
        <v>2859</v>
      </c>
      <c r="K2688" s="59" t="s">
        <v>39</v>
      </c>
      <c r="N2688" s="68">
        <f t="shared" si="370"/>
        <v>1.1415525099999999E-4</v>
      </c>
      <c r="P2688" s="60" t="str">
        <f t="shared" si="371"/>
        <v>M04D22H19</v>
      </c>
      <c r="Q2688" s="67">
        <f t="shared" si="378"/>
        <v>43212.79166666016</v>
      </c>
      <c r="R2688" s="5">
        <f t="shared" si="372"/>
        <v>4</v>
      </c>
      <c r="S2688" s="5">
        <f t="shared" si="373"/>
        <v>22</v>
      </c>
      <c r="T2688" s="5">
        <f t="shared" si="374"/>
        <v>19</v>
      </c>
      <c r="U2688" s="5" t="str">
        <f t="shared" si="375"/>
        <v>04</v>
      </c>
      <c r="V2688" s="5" t="str">
        <f t="shared" si="376"/>
        <v>22</v>
      </c>
      <c r="W2688" s="5" t="str">
        <f t="shared" si="377"/>
        <v>19</v>
      </c>
    </row>
    <row r="2689" spans="9:23">
      <c r="I2689" s="5" t="s">
        <v>2860</v>
      </c>
      <c r="K2689" s="59" t="s">
        <v>39</v>
      </c>
      <c r="N2689" s="68">
        <f t="shared" si="370"/>
        <v>1.1415525099999999E-4</v>
      </c>
      <c r="P2689" s="60" t="str">
        <f t="shared" si="371"/>
        <v>M04D22H20</v>
      </c>
      <c r="Q2689" s="67">
        <f t="shared" si="378"/>
        <v>43212.833333326824</v>
      </c>
      <c r="R2689" s="5">
        <f t="shared" si="372"/>
        <v>4</v>
      </c>
      <c r="S2689" s="5">
        <f t="shared" si="373"/>
        <v>22</v>
      </c>
      <c r="T2689" s="5">
        <f t="shared" si="374"/>
        <v>20</v>
      </c>
      <c r="U2689" s="5" t="str">
        <f t="shared" si="375"/>
        <v>04</v>
      </c>
      <c r="V2689" s="5" t="str">
        <f t="shared" si="376"/>
        <v>22</v>
      </c>
      <c r="W2689" s="5" t="str">
        <f t="shared" si="377"/>
        <v>20</v>
      </c>
    </row>
    <row r="2690" spans="9:23">
      <c r="I2690" s="5" t="s">
        <v>2861</v>
      </c>
      <c r="K2690" s="59" t="s">
        <v>39</v>
      </c>
      <c r="N2690" s="68">
        <f t="shared" si="370"/>
        <v>1.1415525099999999E-4</v>
      </c>
      <c r="P2690" s="60" t="str">
        <f t="shared" si="371"/>
        <v>M04D22H21</v>
      </c>
      <c r="Q2690" s="67">
        <f t="shared" si="378"/>
        <v>43212.874999993488</v>
      </c>
      <c r="R2690" s="5">
        <f t="shared" si="372"/>
        <v>4</v>
      </c>
      <c r="S2690" s="5">
        <f t="shared" si="373"/>
        <v>22</v>
      </c>
      <c r="T2690" s="5">
        <f t="shared" si="374"/>
        <v>21</v>
      </c>
      <c r="U2690" s="5" t="str">
        <f t="shared" si="375"/>
        <v>04</v>
      </c>
      <c r="V2690" s="5" t="str">
        <f t="shared" si="376"/>
        <v>22</v>
      </c>
      <c r="W2690" s="5" t="str">
        <f t="shared" si="377"/>
        <v>21</v>
      </c>
    </row>
    <row r="2691" spans="9:23">
      <c r="I2691" s="5" t="s">
        <v>2862</v>
      </c>
      <c r="K2691" s="59" t="s">
        <v>39</v>
      </c>
      <c r="N2691" s="68">
        <f t="shared" si="370"/>
        <v>1.1415525099999999E-4</v>
      </c>
      <c r="P2691" s="60" t="str">
        <f t="shared" si="371"/>
        <v>M04D22H22</v>
      </c>
      <c r="Q2691" s="67">
        <f t="shared" si="378"/>
        <v>43212.916666660152</v>
      </c>
      <c r="R2691" s="5">
        <f t="shared" si="372"/>
        <v>4</v>
      </c>
      <c r="S2691" s="5">
        <f t="shared" si="373"/>
        <v>22</v>
      </c>
      <c r="T2691" s="5">
        <f t="shared" si="374"/>
        <v>22</v>
      </c>
      <c r="U2691" s="5" t="str">
        <f t="shared" si="375"/>
        <v>04</v>
      </c>
      <c r="V2691" s="5" t="str">
        <f t="shared" si="376"/>
        <v>22</v>
      </c>
      <c r="W2691" s="5" t="str">
        <f t="shared" si="377"/>
        <v>22</v>
      </c>
    </row>
    <row r="2692" spans="9:23">
      <c r="I2692" s="5" t="s">
        <v>2863</v>
      </c>
      <c r="K2692" s="59" t="s">
        <v>39</v>
      </c>
      <c r="N2692" s="68">
        <f t="shared" si="370"/>
        <v>1.1415525099999999E-4</v>
      </c>
      <c r="P2692" s="60" t="str">
        <f t="shared" si="371"/>
        <v>M04D22H23</v>
      </c>
      <c r="Q2692" s="67">
        <f t="shared" si="378"/>
        <v>43212.958333326817</v>
      </c>
      <c r="R2692" s="5">
        <f t="shared" si="372"/>
        <v>4</v>
      </c>
      <c r="S2692" s="5">
        <f t="shared" si="373"/>
        <v>22</v>
      </c>
      <c r="T2692" s="5">
        <f t="shared" si="374"/>
        <v>23</v>
      </c>
      <c r="U2692" s="5" t="str">
        <f t="shared" si="375"/>
        <v>04</v>
      </c>
      <c r="V2692" s="5" t="str">
        <f t="shared" si="376"/>
        <v>22</v>
      </c>
      <c r="W2692" s="5" t="str">
        <f t="shared" si="377"/>
        <v>23</v>
      </c>
    </row>
    <row r="2693" spans="9:23">
      <c r="I2693" s="5" t="s">
        <v>2864</v>
      </c>
      <c r="K2693" s="59" t="s">
        <v>39</v>
      </c>
      <c r="N2693" s="68">
        <f t="shared" si="370"/>
        <v>1.1415525099999999E-4</v>
      </c>
      <c r="P2693" s="60" t="str">
        <f t="shared" si="371"/>
        <v>M04D23H00</v>
      </c>
      <c r="Q2693" s="67">
        <f t="shared" si="378"/>
        <v>43212.999999993481</v>
      </c>
      <c r="R2693" s="5">
        <f t="shared" si="372"/>
        <v>4</v>
      </c>
      <c r="S2693" s="5">
        <f t="shared" si="373"/>
        <v>23</v>
      </c>
      <c r="T2693" s="5">
        <f t="shared" si="374"/>
        <v>0</v>
      </c>
      <c r="U2693" s="5" t="str">
        <f t="shared" si="375"/>
        <v>04</v>
      </c>
      <c r="V2693" s="5" t="str">
        <f t="shared" si="376"/>
        <v>23</v>
      </c>
      <c r="W2693" s="5" t="str">
        <f t="shared" si="377"/>
        <v>00</v>
      </c>
    </row>
    <row r="2694" spans="9:23">
      <c r="I2694" s="5" t="s">
        <v>2865</v>
      </c>
      <c r="K2694" s="59" t="s">
        <v>39</v>
      </c>
      <c r="N2694" s="68">
        <f t="shared" ref="N2694:N2757" si="379">ROUND(1/8760,12)</f>
        <v>1.1415525099999999E-4</v>
      </c>
      <c r="P2694" s="60" t="str">
        <f t="shared" ref="P2694:P2757" si="380">"M"&amp;U2694&amp;"D"&amp;V2694&amp;"H"&amp;W2694</f>
        <v>M04D23H01</v>
      </c>
      <c r="Q2694" s="67">
        <f t="shared" si="378"/>
        <v>43213.041666660145</v>
      </c>
      <c r="R2694" s="5">
        <f t="shared" ref="R2694:R2757" si="381">MONTH(Q2694)</f>
        <v>4</v>
      </c>
      <c r="S2694" s="5">
        <f t="shared" ref="S2694:S2757" si="382">DAY(Q2694)</f>
        <v>23</v>
      </c>
      <c r="T2694" s="5">
        <f t="shared" ref="T2694:T2757" si="383">HOUR(Q2694)</f>
        <v>1</v>
      </c>
      <c r="U2694" s="5" t="str">
        <f t="shared" ref="U2694:U2757" si="384">TEXT(R2694,"00")</f>
        <v>04</v>
      </c>
      <c r="V2694" s="5" t="str">
        <f t="shared" ref="V2694:V2757" si="385">TEXT(S2694,"00")</f>
        <v>23</v>
      </c>
      <c r="W2694" s="5" t="str">
        <f t="shared" ref="W2694:W2757" si="386">TEXT(T2694,"00")</f>
        <v>01</v>
      </c>
    </row>
    <row r="2695" spans="9:23">
      <c r="I2695" s="5" t="s">
        <v>2866</v>
      </c>
      <c r="K2695" s="59" t="s">
        <v>39</v>
      </c>
      <c r="N2695" s="68">
        <f t="shared" si="379"/>
        <v>1.1415525099999999E-4</v>
      </c>
      <c r="P2695" s="60" t="str">
        <f t="shared" si="380"/>
        <v>M04D23H02</v>
      </c>
      <c r="Q2695" s="67">
        <f t="shared" ref="Q2695:Q2758" si="387">Q2694+(1/24)</f>
        <v>43213.083333326809</v>
      </c>
      <c r="R2695" s="5">
        <f t="shared" si="381"/>
        <v>4</v>
      </c>
      <c r="S2695" s="5">
        <f t="shared" si="382"/>
        <v>23</v>
      </c>
      <c r="T2695" s="5">
        <f t="shared" si="383"/>
        <v>2</v>
      </c>
      <c r="U2695" s="5" t="str">
        <f t="shared" si="384"/>
        <v>04</v>
      </c>
      <c r="V2695" s="5" t="str">
        <f t="shared" si="385"/>
        <v>23</v>
      </c>
      <c r="W2695" s="5" t="str">
        <f t="shared" si="386"/>
        <v>02</v>
      </c>
    </row>
    <row r="2696" spans="9:23">
      <c r="I2696" s="5" t="s">
        <v>2867</v>
      </c>
      <c r="K2696" s="59" t="s">
        <v>39</v>
      </c>
      <c r="N2696" s="68">
        <f t="shared" si="379"/>
        <v>1.1415525099999999E-4</v>
      </c>
      <c r="P2696" s="60" t="str">
        <f t="shared" si="380"/>
        <v>M04D23H03</v>
      </c>
      <c r="Q2696" s="67">
        <f t="shared" si="387"/>
        <v>43213.124999993473</v>
      </c>
      <c r="R2696" s="5">
        <f t="shared" si="381"/>
        <v>4</v>
      </c>
      <c r="S2696" s="5">
        <f t="shared" si="382"/>
        <v>23</v>
      </c>
      <c r="T2696" s="5">
        <f t="shared" si="383"/>
        <v>3</v>
      </c>
      <c r="U2696" s="5" t="str">
        <f t="shared" si="384"/>
        <v>04</v>
      </c>
      <c r="V2696" s="5" t="str">
        <f t="shared" si="385"/>
        <v>23</v>
      </c>
      <c r="W2696" s="5" t="str">
        <f t="shared" si="386"/>
        <v>03</v>
      </c>
    </row>
    <row r="2697" spans="9:23">
      <c r="I2697" s="5" t="s">
        <v>2868</v>
      </c>
      <c r="K2697" s="59" t="s">
        <v>39</v>
      </c>
      <c r="N2697" s="68">
        <f t="shared" si="379"/>
        <v>1.1415525099999999E-4</v>
      </c>
      <c r="P2697" s="60" t="str">
        <f t="shared" si="380"/>
        <v>M04D23H04</v>
      </c>
      <c r="Q2697" s="67">
        <f t="shared" si="387"/>
        <v>43213.166666660138</v>
      </c>
      <c r="R2697" s="5">
        <f t="shared" si="381"/>
        <v>4</v>
      </c>
      <c r="S2697" s="5">
        <f t="shared" si="382"/>
        <v>23</v>
      </c>
      <c r="T2697" s="5">
        <f t="shared" si="383"/>
        <v>4</v>
      </c>
      <c r="U2697" s="5" t="str">
        <f t="shared" si="384"/>
        <v>04</v>
      </c>
      <c r="V2697" s="5" t="str">
        <f t="shared" si="385"/>
        <v>23</v>
      </c>
      <c r="W2697" s="5" t="str">
        <f t="shared" si="386"/>
        <v>04</v>
      </c>
    </row>
    <row r="2698" spans="9:23">
      <c r="I2698" s="5" t="s">
        <v>2869</v>
      </c>
      <c r="K2698" s="59" t="s">
        <v>39</v>
      </c>
      <c r="N2698" s="68">
        <f t="shared" si="379"/>
        <v>1.1415525099999999E-4</v>
      </c>
      <c r="P2698" s="60" t="str">
        <f t="shared" si="380"/>
        <v>M04D23H05</v>
      </c>
      <c r="Q2698" s="67">
        <f t="shared" si="387"/>
        <v>43213.208333326802</v>
      </c>
      <c r="R2698" s="5">
        <f t="shared" si="381"/>
        <v>4</v>
      </c>
      <c r="S2698" s="5">
        <f t="shared" si="382"/>
        <v>23</v>
      </c>
      <c r="T2698" s="5">
        <f t="shared" si="383"/>
        <v>5</v>
      </c>
      <c r="U2698" s="5" t="str">
        <f t="shared" si="384"/>
        <v>04</v>
      </c>
      <c r="V2698" s="5" t="str">
        <f t="shared" si="385"/>
        <v>23</v>
      </c>
      <c r="W2698" s="5" t="str">
        <f t="shared" si="386"/>
        <v>05</v>
      </c>
    </row>
    <row r="2699" spans="9:23">
      <c r="I2699" s="5" t="s">
        <v>2870</v>
      </c>
      <c r="K2699" s="59" t="s">
        <v>39</v>
      </c>
      <c r="N2699" s="68">
        <f t="shared" si="379"/>
        <v>1.1415525099999999E-4</v>
      </c>
      <c r="P2699" s="60" t="str">
        <f t="shared" si="380"/>
        <v>M04D23H06</v>
      </c>
      <c r="Q2699" s="67">
        <f t="shared" si="387"/>
        <v>43213.249999993466</v>
      </c>
      <c r="R2699" s="5">
        <f t="shared" si="381"/>
        <v>4</v>
      </c>
      <c r="S2699" s="5">
        <f t="shared" si="382"/>
        <v>23</v>
      </c>
      <c r="T2699" s="5">
        <f t="shared" si="383"/>
        <v>6</v>
      </c>
      <c r="U2699" s="5" t="str">
        <f t="shared" si="384"/>
        <v>04</v>
      </c>
      <c r="V2699" s="5" t="str">
        <f t="shared" si="385"/>
        <v>23</v>
      </c>
      <c r="W2699" s="5" t="str">
        <f t="shared" si="386"/>
        <v>06</v>
      </c>
    </row>
    <row r="2700" spans="9:23">
      <c r="I2700" s="5" t="s">
        <v>2871</v>
      </c>
      <c r="K2700" s="59" t="s">
        <v>39</v>
      </c>
      <c r="N2700" s="68">
        <f t="shared" si="379"/>
        <v>1.1415525099999999E-4</v>
      </c>
      <c r="P2700" s="60" t="str">
        <f t="shared" si="380"/>
        <v>M04D23H07</v>
      </c>
      <c r="Q2700" s="67">
        <f t="shared" si="387"/>
        <v>43213.29166666013</v>
      </c>
      <c r="R2700" s="5">
        <f t="shared" si="381"/>
        <v>4</v>
      </c>
      <c r="S2700" s="5">
        <f t="shared" si="382"/>
        <v>23</v>
      </c>
      <c r="T2700" s="5">
        <f t="shared" si="383"/>
        <v>7</v>
      </c>
      <c r="U2700" s="5" t="str">
        <f t="shared" si="384"/>
        <v>04</v>
      </c>
      <c r="V2700" s="5" t="str">
        <f t="shared" si="385"/>
        <v>23</v>
      </c>
      <c r="W2700" s="5" t="str">
        <f t="shared" si="386"/>
        <v>07</v>
      </c>
    </row>
    <row r="2701" spans="9:23">
      <c r="I2701" s="5" t="s">
        <v>2872</v>
      </c>
      <c r="K2701" s="59" t="s">
        <v>39</v>
      </c>
      <c r="N2701" s="68">
        <f t="shared" si="379"/>
        <v>1.1415525099999999E-4</v>
      </c>
      <c r="P2701" s="60" t="str">
        <f t="shared" si="380"/>
        <v>M04D23H08</v>
      </c>
      <c r="Q2701" s="67">
        <f t="shared" si="387"/>
        <v>43213.333333326795</v>
      </c>
      <c r="R2701" s="5">
        <f t="shared" si="381"/>
        <v>4</v>
      </c>
      <c r="S2701" s="5">
        <f t="shared" si="382"/>
        <v>23</v>
      </c>
      <c r="T2701" s="5">
        <f t="shared" si="383"/>
        <v>8</v>
      </c>
      <c r="U2701" s="5" t="str">
        <f t="shared" si="384"/>
        <v>04</v>
      </c>
      <c r="V2701" s="5" t="str">
        <f t="shared" si="385"/>
        <v>23</v>
      </c>
      <c r="W2701" s="5" t="str">
        <f t="shared" si="386"/>
        <v>08</v>
      </c>
    </row>
    <row r="2702" spans="9:23">
      <c r="I2702" s="5" t="s">
        <v>2873</v>
      </c>
      <c r="K2702" s="59" t="s">
        <v>39</v>
      </c>
      <c r="N2702" s="68">
        <f t="shared" si="379"/>
        <v>1.1415525099999999E-4</v>
      </c>
      <c r="P2702" s="60" t="str">
        <f t="shared" si="380"/>
        <v>M04D23H09</v>
      </c>
      <c r="Q2702" s="67">
        <f t="shared" si="387"/>
        <v>43213.374999993459</v>
      </c>
      <c r="R2702" s="5">
        <f t="shared" si="381"/>
        <v>4</v>
      </c>
      <c r="S2702" s="5">
        <f t="shared" si="382"/>
        <v>23</v>
      </c>
      <c r="T2702" s="5">
        <f t="shared" si="383"/>
        <v>9</v>
      </c>
      <c r="U2702" s="5" t="str">
        <f t="shared" si="384"/>
        <v>04</v>
      </c>
      <c r="V2702" s="5" t="str">
        <f t="shared" si="385"/>
        <v>23</v>
      </c>
      <c r="W2702" s="5" t="str">
        <f t="shared" si="386"/>
        <v>09</v>
      </c>
    </row>
    <row r="2703" spans="9:23">
      <c r="I2703" s="5" t="s">
        <v>2874</v>
      </c>
      <c r="K2703" s="59" t="s">
        <v>39</v>
      </c>
      <c r="N2703" s="68">
        <f t="shared" si="379"/>
        <v>1.1415525099999999E-4</v>
      </c>
      <c r="P2703" s="60" t="str">
        <f t="shared" si="380"/>
        <v>M04D23H10</v>
      </c>
      <c r="Q2703" s="67">
        <f t="shared" si="387"/>
        <v>43213.416666660123</v>
      </c>
      <c r="R2703" s="5">
        <f t="shared" si="381"/>
        <v>4</v>
      </c>
      <c r="S2703" s="5">
        <f t="shared" si="382"/>
        <v>23</v>
      </c>
      <c r="T2703" s="5">
        <f t="shared" si="383"/>
        <v>10</v>
      </c>
      <c r="U2703" s="5" t="str">
        <f t="shared" si="384"/>
        <v>04</v>
      </c>
      <c r="V2703" s="5" t="str">
        <f t="shared" si="385"/>
        <v>23</v>
      </c>
      <c r="W2703" s="5" t="str">
        <f t="shared" si="386"/>
        <v>10</v>
      </c>
    </row>
    <row r="2704" spans="9:23">
      <c r="I2704" s="5" t="s">
        <v>2875</v>
      </c>
      <c r="K2704" s="59" t="s">
        <v>39</v>
      </c>
      <c r="N2704" s="68">
        <f t="shared" si="379"/>
        <v>1.1415525099999999E-4</v>
      </c>
      <c r="P2704" s="60" t="str">
        <f t="shared" si="380"/>
        <v>M04D23H11</v>
      </c>
      <c r="Q2704" s="67">
        <f t="shared" si="387"/>
        <v>43213.458333326787</v>
      </c>
      <c r="R2704" s="5">
        <f t="shared" si="381"/>
        <v>4</v>
      </c>
      <c r="S2704" s="5">
        <f t="shared" si="382"/>
        <v>23</v>
      </c>
      <c r="T2704" s="5">
        <f t="shared" si="383"/>
        <v>11</v>
      </c>
      <c r="U2704" s="5" t="str">
        <f t="shared" si="384"/>
        <v>04</v>
      </c>
      <c r="V2704" s="5" t="str">
        <f t="shared" si="385"/>
        <v>23</v>
      </c>
      <c r="W2704" s="5" t="str">
        <f t="shared" si="386"/>
        <v>11</v>
      </c>
    </row>
    <row r="2705" spans="9:23">
      <c r="I2705" s="5" t="s">
        <v>2876</v>
      </c>
      <c r="K2705" s="59" t="s">
        <v>39</v>
      </c>
      <c r="N2705" s="68">
        <f t="shared" si="379"/>
        <v>1.1415525099999999E-4</v>
      </c>
      <c r="P2705" s="60" t="str">
        <f t="shared" si="380"/>
        <v>M04D23H12</v>
      </c>
      <c r="Q2705" s="67">
        <f t="shared" si="387"/>
        <v>43213.499999993452</v>
      </c>
      <c r="R2705" s="5">
        <f t="shared" si="381"/>
        <v>4</v>
      </c>
      <c r="S2705" s="5">
        <f t="shared" si="382"/>
        <v>23</v>
      </c>
      <c r="T2705" s="5">
        <f t="shared" si="383"/>
        <v>12</v>
      </c>
      <c r="U2705" s="5" t="str">
        <f t="shared" si="384"/>
        <v>04</v>
      </c>
      <c r="V2705" s="5" t="str">
        <f t="shared" si="385"/>
        <v>23</v>
      </c>
      <c r="W2705" s="5" t="str">
        <f t="shared" si="386"/>
        <v>12</v>
      </c>
    </row>
    <row r="2706" spans="9:23">
      <c r="I2706" s="5" t="s">
        <v>2877</v>
      </c>
      <c r="K2706" s="59" t="s">
        <v>39</v>
      </c>
      <c r="N2706" s="68">
        <f t="shared" si="379"/>
        <v>1.1415525099999999E-4</v>
      </c>
      <c r="P2706" s="60" t="str">
        <f t="shared" si="380"/>
        <v>M04D23H13</v>
      </c>
      <c r="Q2706" s="67">
        <f t="shared" si="387"/>
        <v>43213.541666660116</v>
      </c>
      <c r="R2706" s="5">
        <f t="shared" si="381"/>
        <v>4</v>
      </c>
      <c r="S2706" s="5">
        <f t="shared" si="382"/>
        <v>23</v>
      </c>
      <c r="T2706" s="5">
        <f t="shared" si="383"/>
        <v>13</v>
      </c>
      <c r="U2706" s="5" t="str">
        <f t="shared" si="384"/>
        <v>04</v>
      </c>
      <c r="V2706" s="5" t="str">
        <f t="shared" si="385"/>
        <v>23</v>
      </c>
      <c r="W2706" s="5" t="str">
        <f t="shared" si="386"/>
        <v>13</v>
      </c>
    </row>
    <row r="2707" spans="9:23">
      <c r="I2707" s="5" t="s">
        <v>2878</v>
      </c>
      <c r="K2707" s="59" t="s">
        <v>39</v>
      </c>
      <c r="N2707" s="68">
        <f t="shared" si="379"/>
        <v>1.1415525099999999E-4</v>
      </c>
      <c r="P2707" s="60" t="str">
        <f t="shared" si="380"/>
        <v>M04D23H14</v>
      </c>
      <c r="Q2707" s="67">
        <f t="shared" si="387"/>
        <v>43213.58333332678</v>
      </c>
      <c r="R2707" s="5">
        <f t="shared" si="381"/>
        <v>4</v>
      </c>
      <c r="S2707" s="5">
        <f t="shared" si="382"/>
        <v>23</v>
      </c>
      <c r="T2707" s="5">
        <f t="shared" si="383"/>
        <v>14</v>
      </c>
      <c r="U2707" s="5" t="str">
        <f t="shared" si="384"/>
        <v>04</v>
      </c>
      <c r="V2707" s="5" t="str">
        <f t="shared" si="385"/>
        <v>23</v>
      </c>
      <c r="W2707" s="5" t="str">
        <f t="shared" si="386"/>
        <v>14</v>
      </c>
    </row>
    <row r="2708" spans="9:23">
      <c r="I2708" s="5" t="s">
        <v>2879</v>
      </c>
      <c r="K2708" s="59" t="s">
        <v>39</v>
      </c>
      <c r="N2708" s="68">
        <f t="shared" si="379"/>
        <v>1.1415525099999999E-4</v>
      </c>
      <c r="P2708" s="60" t="str">
        <f t="shared" si="380"/>
        <v>M04D23H15</v>
      </c>
      <c r="Q2708" s="67">
        <f t="shared" si="387"/>
        <v>43213.624999993444</v>
      </c>
      <c r="R2708" s="5">
        <f t="shared" si="381"/>
        <v>4</v>
      </c>
      <c r="S2708" s="5">
        <f t="shared" si="382"/>
        <v>23</v>
      </c>
      <c r="T2708" s="5">
        <f t="shared" si="383"/>
        <v>15</v>
      </c>
      <c r="U2708" s="5" t="str">
        <f t="shared" si="384"/>
        <v>04</v>
      </c>
      <c r="V2708" s="5" t="str">
        <f t="shared" si="385"/>
        <v>23</v>
      </c>
      <c r="W2708" s="5" t="str">
        <f t="shared" si="386"/>
        <v>15</v>
      </c>
    </row>
    <row r="2709" spans="9:23">
      <c r="I2709" s="5" t="s">
        <v>2880</v>
      </c>
      <c r="K2709" s="59" t="s">
        <v>39</v>
      </c>
      <c r="N2709" s="68">
        <f t="shared" si="379"/>
        <v>1.1415525099999999E-4</v>
      </c>
      <c r="P2709" s="60" t="str">
        <f t="shared" si="380"/>
        <v>M04D23H16</v>
      </c>
      <c r="Q2709" s="67">
        <f t="shared" si="387"/>
        <v>43213.666666660109</v>
      </c>
      <c r="R2709" s="5">
        <f t="shared" si="381"/>
        <v>4</v>
      </c>
      <c r="S2709" s="5">
        <f t="shared" si="382"/>
        <v>23</v>
      </c>
      <c r="T2709" s="5">
        <f t="shared" si="383"/>
        <v>16</v>
      </c>
      <c r="U2709" s="5" t="str">
        <f t="shared" si="384"/>
        <v>04</v>
      </c>
      <c r="V2709" s="5" t="str">
        <f t="shared" si="385"/>
        <v>23</v>
      </c>
      <c r="W2709" s="5" t="str">
        <f t="shared" si="386"/>
        <v>16</v>
      </c>
    </row>
    <row r="2710" spans="9:23">
      <c r="I2710" s="5" t="s">
        <v>2881</v>
      </c>
      <c r="K2710" s="59" t="s">
        <v>39</v>
      </c>
      <c r="N2710" s="68">
        <f t="shared" si="379"/>
        <v>1.1415525099999999E-4</v>
      </c>
      <c r="P2710" s="60" t="str">
        <f t="shared" si="380"/>
        <v>M04D23H17</v>
      </c>
      <c r="Q2710" s="67">
        <f t="shared" si="387"/>
        <v>43213.708333326773</v>
      </c>
      <c r="R2710" s="5">
        <f t="shared" si="381"/>
        <v>4</v>
      </c>
      <c r="S2710" s="5">
        <f t="shared" si="382"/>
        <v>23</v>
      </c>
      <c r="T2710" s="5">
        <f t="shared" si="383"/>
        <v>17</v>
      </c>
      <c r="U2710" s="5" t="str">
        <f t="shared" si="384"/>
        <v>04</v>
      </c>
      <c r="V2710" s="5" t="str">
        <f t="shared" si="385"/>
        <v>23</v>
      </c>
      <c r="W2710" s="5" t="str">
        <f t="shared" si="386"/>
        <v>17</v>
      </c>
    </row>
    <row r="2711" spans="9:23">
      <c r="I2711" s="5" t="s">
        <v>2882</v>
      </c>
      <c r="K2711" s="59" t="s">
        <v>39</v>
      </c>
      <c r="N2711" s="68">
        <f t="shared" si="379"/>
        <v>1.1415525099999999E-4</v>
      </c>
      <c r="P2711" s="60" t="str">
        <f t="shared" si="380"/>
        <v>M04D23H18</v>
      </c>
      <c r="Q2711" s="67">
        <f t="shared" si="387"/>
        <v>43213.749999993437</v>
      </c>
      <c r="R2711" s="5">
        <f t="shared" si="381"/>
        <v>4</v>
      </c>
      <c r="S2711" s="5">
        <f t="shared" si="382"/>
        <v>23</v>
      </c>
      <c r="T2711" s="5">
        <f t="shared" si="383"/>
        <v>18</v>
      </c>
      <c r="U2711" s="5" t="str">
        <f t="shared" si="384"/>
        <v>04</v>
      </c>
      <c r="V2711" s="5" t="str">
        <f t="shared" si="385"/>
        <v>23</v>
      </c>
      <c r="W2711" s="5" t="str">
        <f t="shared" si="386"/>
        <v>18</v>
      </c>
    </row>
    <row r="2712" spans="9:23">
      <c r="I2712" s="5" t="s">
        <v>2883</v>
      </c>
      <c r="K2712" s="59" t="s">
        <v>39</v>
      </c>
      <c r="N2712" s="68">
        <f t="shared" si="379"/>
        <v>1.1415525099999999E-4</v>
      </c>
      <c r="P2712" s="60" t="str">
        <f t="shared" si="380"/>
        <v>M04D23H19</v>
      </c>
      <c r="Q2712" s="67">
        <f t="shared" si="387"/>
        <v>43213.791666660101</v>
      </c>
      <c r="R2712" s="5">
        <f t="shared" si="381"/>
        <v>4</v>
      </c>
      <c r="S2712" s="5">
        <f t="shared" si="382"/>
        <v>23</v>
      </c>
      <c r="T2712" s="5">
        <f t="shared" si="383"/>
        <v>19</v>
      </c>
      <c r="U2712" s="5" t="str">
        <f t="shared" si="384"/>
        <v>04</v>
      </c>
      <c r="V2712" s="5" t="str">
        <f t="shared" si="385"/>
        <v>23</v>
      </c>
      <c r="W2712" s="5" t="str">
        <f t="shared" si="386"/>
        <v>19</v>
      </c>
    </row>
    <row r="2713" spans="9:23">
      <c r="I2713" s="5" t="s">
        <v>2884</v>
      </c>
      <c r="K2713" s="59" t="s">
        <v>39</v>
      </c>
      <c r="N2713" s="68">
        <f t="shared" si="379"/>
        <v>1.1415525099999999E-4</v>
      </c>
      <c r="P2713" s="60" t="str">
        <f t="shared" si="380"/>
        <v>M04D23H20</v>
      </c>
      <c r="Q2713" s="67">
        <f t="shared" si="387"/>
        <v>43213.833333326766</v>
      </c>
      <c r="R2713" s="5">
        <f t="shared" si="381"/>
        <v>4</v>
      </c>
      <c r="S2713" s="5">
        <f t="shared" si="382"/>
        <v>23</v>
      </c>
      <c r="T2713" s="5">
        <f t="shared" si="383"/>
        <v>20</v>
      </c>
      <c r="U2713" s="5" t="str">
        <f t="shared" si="384"/>
        <v>04</v>
      </c>
      <c r="V2713" s="5" t="str">
        <f t="shared" si="385"/>
        <v>23</v>
      </c>
      <c r="W2713" s="5" t="str">
        <f t="shared" si="386"/>
        <v>20</v>
      </c>
    </row>
    <row r="2714" spans="9:23">
      <c r="I2714" s="5" t="s">
        <v>2885</v>
      </c>
      <c r="K2714" s="59" t="s">
        <v>39</v>
      </c>
      <c r="N2714" s="68">
        <f t="shared" si="379"/>
        <v>1.1415525099999999E-4</v>
      </c>
      <c r="P2714" s="60" t="str">
        <f t="shared" si="380"/>
        <v>M04D23H21</v>
      </c>
      <c r="Q2714" s="67">
        <f t="shared" si="387"/>
        <v>43213.87499999343</v>
      </c>
      <c r="R2714" s="5">
        <f t="shared" si="381"/>
        <v>4</v>
      </c>
      <c r="S2714" s="5">
        <f t="shared" si="382"/>
        <v>23</v>
      </c>
      <c r="T2714" s="5">
        <f t="shared" si="383"/>
        <v>21</v>
      </c>
      <c r="U2714" s="5" t="str">
        <f t="shared" si="384"/>
        <v>04</v>
      </c>
      <c r="V2714" s="5" t="str">
        <f t="shared" si="385"/>
        <v>23</v>
      </c>
      <c r="W2714" s="5" t="str">
        <f t="shared" si="386"/>
        <v>21</v>
      </c>
    </row>
    <row r="2715" spans="9:23">
      <c r="I2715" s="5" t="s">
        <v>2886</v>
      </c>
      <c r="K2715" s="59" t="s">
        <v>39</v>
      </c>
      <c r="N2715" s="68">
        <f t="shared" si="379"/>
        <v>1.1415525099999999E-4</v>
      </c>
      <c r="P2715" s="60" t="str">
        <f t="shared" si="380"/>
        <v>M04D23H22</v>
      </c>
      <c r="Q2715" s="67">
        <f t="shared" si="387"/>
        <v>43213.916666660094</v>
      </c>
      <c r="R2715" s="5">
        <f t="shared" si="381"/>
        <v>4</v>
      </c>
      <c r="S2715" s="5">
        <f t="shared" si="382"/>
        <v>23</v>
      </c>
      <c r="T2715" s="5">
        <f t="shared" si="383"/>
        <v>22</v>
      </c>
      <c r="U2715" s="5" t="str">
        <f t="shared" si="384"/>
        <v>04</v>
      </c>
      <c r="V2715" s="5" t="str">
        <f t="shared" si="385"/>
        <v>23</v>
      </c>
      <c r="W2715" s="5" t="str">
        <f t="shared" si="386"/>
        <v>22</v>
      </c>
    </row>
    <row r="2716" spans="9:23">
      <c r="I2716" s="5" t="s">
        <v>2887</v>
      </c>
      <c r="K2716" s="59" t="s">
        <v>39</v>
      </c>
      <c r="N2716" s="68">
        <f t="shared" si="379"/>
        <v>1.1415525099999999E-4</v>
      </c>
      <c r="P2716" s="60" t="str">
        <f t="shared" si="380"/>
        <v>M04D23H23</v>
      </c>
      <c r="Q2716" s="67">
        <f t="shared" si="387"/>
        <v>43213.958333326758</v>
      </c>
      <c r="R2716" s="5">
        <f t="shared" si="381"/>
        <v>4</v>
      </c>
      <c r="S2716" s="5">
        <f t="shared" si="382"/>
        <v>23</v>
      </c>
      <c r="T2716" s="5">
        <f t="shared" si="383"/>
        <v>23</v>
      </c>
      <c r="U2716" s="5" t="str">
        <f t="shared" si="384"/>
        <v>04</v>
      </c>
      <c r="V2716" s="5" t="str">
        <f t="shared" si="385"/>
        <v>23</v>
      </c>
      <c r="W2716" s="5" t="str">
        <f t="shared" si="386"/>
        <v>23</v>
      </c>
    </row>
    <row r="2717" spans="9:23">
      <c r="I2717" s="5" t="s">
        <v>2888</v>
      </c>
      <c r="K2717" s="59" t="s">
        <v>39</v>
      </c>
      <c r="N2717" s="68">
        <f t="shared" si="379"/>
        <v>1.1415525099999999E-4</v>
      </c>
      <c r="P2717" s="60" t="str">
        <f t="shared" si="380"/>
        <v>M04D24H00</v>
      </c>
      <c r="Q2717" s="67">
        <f t="shared" si="387"/>
        <v>43213.999999993423</v>
      </c>
      <c r="R2717" s="5">
        <f t="shared" si="381"/>
        <v>4</v>
      </c>
      <c r="S2717" s="5">
        <f t="shared" si="382"/>
        <v>24</v>
      </c>
      <c r="T2717" s="5">
        <f t="shared" si="383"/>
        <v>0</v>
      </c>
      <c r="U2717" s="5" t="str">
        <f t="shared" si="384"/>
        <v>04</v>
      </c>
      <c r="V2717" s="5" t="str">
        <f t="shared" si="385"/>
        <v>24</v>
      </c>
      <c r="W2717" s="5" t="str">
        <f t="shared" si="386"/>
        <v>00</v>
      </c>
    </row>
    <row r="2718" spans="9:23">
      <c r="I2718" s="5" t="s">
        <v>2889</v>
      </c>
      <c r="K2718" s="59" t="s">
        <v>39</v>
      </c>
      <c r="N2718" s="68">
        <f t="shared" si="379"/>
        <v>1.1415525099999999E-4</v>
      </c>
      <c r="P2718" s="60" t="str">
        <f t="shared" si="380"/>
        <v>M04D24H01</v>
      </c>
      <c r="Q2718" s="67">
        <f t="shared" si="387"/>
        <v>43214.041666660087</v>
      </c>
      <c r="R2718" s="5">
        <f t="shared" si="381"/>
        <v>4</v>
      </c>
      <c r="S2718" s="5">
        <f t="shared" si="382"/>
        <v>24</v>
      </c>
      <c r="T2718" s="5">
        <f t="shared" si="383"/>
        <v>1</v>
      </c>
      <c r="U2718" s="5" t="str">
        <f t="shared" si="384"/>
        <v>04</v>
      </c>
      <c r="V2718" s="5" t="str">
        <f t="shared" si="385"/>
        <v>24</v>
      </c>
      <c r="W2718" s="5" t="str">
        <f t="shared" si="386"/>
        <v>01</v>
      </c>
    </row>
    <row r="2719" spans="9:23">
      <c r="I2719" s="5" t="s">
        <v>2890</v>
      </c>
      <c r="K2719" s="59" t="s">
        <v>39</v>
      </c>
      <c r="N2719" s="68">
        <f t="shared" si="379"/>
        <v>1.1415525099999999E-4</v>
      </c>
      <c r="P2719" s="60" t="str">
        <f t="shared" si="380"/>
        <v>M04D24H02</v>
      </c>
      <c r="Q2719" s="67">
        <f t="shared" si="387"/>
        <v>43214.083333326751</v>
      </c>
      <c r="R2719" s="5">
        <f t="shared" si="381"/>
        <v>4</v>
      </c>
      <c r="S2719" s="5">
        <f t="shared" si="382"/>
        <v>24</v>
      </c>
      <c r="T2719" s="5">
        <f t="shared" si="383"/>
        <v>2</v>
      </c>
      <c r="U2719" s="5" t="str">
        <f t="shared" si="384"/>
        <v>04</v>
      </c>
      <c r="V2719" s="5" t="str">
        <f t="shared" si="385"/>
        <v>24</v>
      </c>
      <c r="W2719" s="5" t="str">
        <f t="shared" si="386"/>
        <v>02</v>
      </c>
    </row>
    <row r="2720" spans="9:23">
      <c r="I2720" s="5" t="s">
        <v>2891</v>
      </c>
      <c r="K2720" s="59" t="s">
        <v>39</v>
      </c>
      <c r="N2720" s="68">
        <f t="shared" si="379"/>
        <v>1.1415525099999999E-4</v>
      </c>
      <c r="P2720" s="60" t="str">
        <f t="shared" si="380"/>
        <v>M04D24H03</v>
      </c>
      <c r="Q2720" s="67">
        <f t="shared" si="387"/>
        <v>43214.124999993415</v>
      </c>
      <c r="R2720" s="5">
        <f t="shared" si="381"/>
        <v>4</v>
      </c>
      <c r="S2720" s="5">
        <f t="shared" si="382"/>
        <v>24</v>
      </c>
      <c r="T2720" s="5">
        <f t="shared" si="383"/>
        <v>3</v>
      </c>
      <c r="U2720" s="5" t="str">
        <f t="shared" si="384"/>
        <v>04</v>
      </c>
      <c r="V2720" s="5" t="str">
        <f t="shared" si="385"/>
        <v>24</v>
      </c>
      <c r="W2720" s="5" t="str">
        <f t="shared" si="386"/>
        <v>03</v>
      </c>
    </row>
    <row r="2721" spans="9:23">
      <c r="I2721" s="5" t="s">
        <v>2892</v>
      </c>
      <c r="K2721" s="59" t="s">
        <v>39</v>
      </c>
      <c r="N2721" s="68">
        <f t="shared" si="379"/>
        <v>1.1415525099999999E-4</v>
      </c>
      <c r="P2721" s="60" t="str">
        <f t="shared" si="380"/>
        <v>M04D24H04</v>
      </c>
      <c r="Q2721" s="67">
        <f t="shared" si="387"/>
        <v>43214.166666660079</v>
      </c>
      <c r="R2721" s="5">
        <f t="shared" si="381"/>
        <v>4</v>
      </c>
      <c r="S2721" s="5">
        <f t="shared" si="382"/>
        <v>24</v>
      </c>
      <c r="T2721" s="5">
        <f t="shared" si="383"/>
        <v>4</v>
      </c>
      <c r="U2721" s="5" t="str">
        <f t="shared" si="384"/>
        <v>04</v>
      </c>
      <c r="V2721" s="5" t="str">
        <f t="shared" si="385"/>
        <v>24</v>
      </c>
      <c r="W2721" s="5" t="str">
        <f t="shared" si="386"/>
        <v>04</v>
      </c>
    </row>
    <row r="2722" spans="9:23">
      <c r="I2722" s="5" t="s">
        <v>2893</v>
      </c>
      <c r="K2722" s="59" t="s">
        <v>39</v>
      </c>
      <c r="N2722" s="68">
        <f t="shared" si="379"/>
        <v>1.1415525099999999E-4</v>
      </c>
      <c r="P2722" s="60" t="str">
        <f t="shared" si="380"/>
        <v>M04D24H05</v>
      </c>
      <c r="Q2722" s="67">
        <f t="shared" si="387"/>
        <v>43214.208333326744</v>
      </c>
      <c r="R2722" s="5">
        <f t="shared" si="381"/>
        <v>4</v>
      </c>
      <c r="S2722" s="5">
        <f t="shared" si="382"/>
        <v>24</v>
      </c>
      <c r="T2722" s="5">
        <f t="shared" si="383"/>
        <v>5</v>
      </c>
      <c r="U2722" s="5" t="str">
        <f t="shared" si="384"/>
        <v>04</v>
      </c>
      <c r="V2722" s="5" t="str">
        <f t="shared" si="385"/>
        <v>24</v>
      </c>
      <c r="W2722" s="5" t="str">
        <f t="shared" si="386"/>
        <v>05</v>
      </c>
    </row>
    <row r="2723" spans="9:23">
      <c r="I2723" s="5" t="s">
        <v>2894</v>
      </c>
      <c r="K2723" s="59" t="s">
        <v>39</v>
      </c>
      <c r="N2723" s="68">
        <f t="shared" si="379"/>
        <v>1.1415525099999999E-4</v>
      </c>
      <c r="P2723" s="60" t="str">
        <f t="shared" si="380"/>
        <v>M04D24H06</v>
      </c>
      <c r="Q2723" s="67">
        <f t="shared" si="387"/>
        <v>43214.249999993408</v>
      </c>
      <c r="R2723" s="5">
        <f t="shared" si="381"/>
        <v>4</v>
      </c>
      <c r="S2723" s="5">
        <f t="shared" si="382"/>
        <v>24</v>
      </c>
      <c r="T2723" s="5">
        <f t="shared" si="383"/>
        <v>6</v>
      </c>
      <c r="U2723" s="5" t="str">
        <f t="shared" si="384"/>
        <v>04</v>
      </c>
      <c r="V2723" s="5" t="str">
        <f t="shared" si="385"/>
        <v>24</v>
      </c>
      <c r="W2723" s="5" t="str">
        <f t="shared" si="386"/>
        <v>06</v>
      </c>
    </row>
    <row r="2724" spans="9:23">
      <c r="I2724" s="5" t="s">
        <v>2895</v>
      </c>
      <c r="K2724" s="59" t="s">
        <v>39</v>
      </c>
      <c r="N2724" s="68">
        <f t="shared" si="379"/>
        <v>1.1415525099999999E-4</v>
      </c>
      <c r="P2724" s="60" t="str">
        <f t="shared" si="380"/>
        <v>M04D24H07</v>
      </c>
      <c r="Q2724" s="67">
        <f t="shared" si="387"/>
        <v>43214.291666660072</v>
      </c>
      <c r="R2724" s="5">
        <f t="shared" si="381"/>
        <v>4</v>
      </c>
      <c r="S2724" s="5">
        <f t="shared" si="382"/>
        <v>24</v>
      </c>
      <c r="T2724" s="5">
        <f t="shared" si="383"/>
        <v>7</v>
      </c>
      <c r="U2724" s="5" t="str">
        <f t="shared" si="384"/>
        <v>04</v>
      </c>
      <c r="V2724" s="5" t="str">
        <f t="shared" si="385"/>
        <v>24</v>
      </c>
      <c r="W2724" s="5" t="str">
        <f t="shared" si="386"/>
        <v>07</v>
      </c>
    </row>
    <row r="2725" spans="9:23">
      <c r="I2725" s="5" t="s">
        <v>2896</v>
      </c>
      <c r="K2725" s="59" t="s">
        <v>39</v>
      </c>
      <c r="N2725" s="68">
        <f t="shared" si="379"/>
        <v>1.1415525099999999E-4</v>
      </c>
      <c r="P2725" s="60" t="str">
        <f t="shared" si="380"/>
        <v>M04D24H08</v>
      </c>
      <c r="Q2725" s="67">
        <f t="shared" si="387"/>
        <v>43214.333333326736</v>
      </c>
      <c r="R2725" s="5">
        <f t="shared" si="381"/>
        <v>4</v>
      </c>
      <c r="S2725" s="5">
        <f t="shared" si="382"/>
        <v>24</v>
      </c>
      <c r="T2725" s="5">
        <f t="shared" si="383"/>
        <v>8</v>
      </c>
      <c r="U2725" s="5" t="str">
        <f t="shared" si="384"/>
        <v>04</v>
      </c>
      <c r="V2725" s="5" t="str">
        <f t="shared" si="385"/>
        <v>24</v>
      </c>
      <c r="W2725" s="5" t="str">
        <f t="shared" si="386"/>
        <v>08</v>
      </c>
    </row>
    <row r="2726" spans="9:23">
      <c r="I2726" s="5" t="s">
        <v>2897</v>
      </c>
      <c r="K2726" s="59" t="s">
        <v>39</v>
      </c>
      <c r="N2726" s="68">
        <f t="shared" si="379"/>
        <v>1.1415525099999999E-4</v>
      </c>
      <c r="P2726" s="60" t="str">
        <f t="shared" si="380"/>
        <v>M04D24H09</v>
      </c>
      <c r="Q2726" s="67">
        <f t="shared" si="387"/>
        <v>43214.374999993401</v>
      </c>
      <c r="R2726" s="5">
        <f t="shared" si="381"/>
        <v>4</v>
      </c>
      <c r="S2726" s="5">
        <f t="shared" si="382"/>
        <v>24</v>
      </c>
      <c r="T2726" s="5">
        <f t="shared" si="383"/>
        <v>9</v>
      </c>
      <c r="U2726" s="5" t="str">
        <f t="shared" si="384"/>
        <v>04</v>
      </c>
      <c r="V2726" s="5" t="str">
        <f t="shared" si="385"/>
        <v>24</v>
      </c>
      <c r="W2726" s="5" t="str">
        <f t="shared" si="386"/>
        <v>09</v>
      </c>
    </row>
    <row r="2727" spans="9:23">
      <c r="I2727" s="5" t="s">
        <v>2898</v>
      </c>
      <c r="K2727" s="59" t="s">
        <v>39</v>
      </c>
      <c r="N2727" s="68">
        <f t="shared" si="379"/>
        <v>1.1415525099999999E-4</v>
      </c>
      <c r="P2727" s="60" t="str">
        <f t="shared" si="380"/>
        <v>M04D24H10</v>
      </c>
      <c r="Q2727" s="67">
        <f t="shared" si="387"/>
        <v>43214.416666660065</v>
      </c>
      <c r="R2727" s="5">
        <f t="shared" si="381"/>
        <v>4</v>
      </c>
      <c r="S2727" s="5">
        <f t="shared" si="382"/>
        <v>24</v>
      </c>
      <c r="T2727" s="5">
        <f t="shared" si="383"/>
        <v>10</v>
      </c>
      <c r="U2727" s="5" t="str">
        <f t="shared" si="384"/>
        <v>04</v>
      </c>
      <c r="V2727" s="5" t="str">
        <f t="shared" si="385"/>
        <v>24</v>
      </c>
      <c r="W2727" s="5" t="str">
        <f t="shared" si="386"/>
        <v>10</v>
      </c>
    </row>
    <row r="2728" spans="9:23">
      <c r="I2728" s="5" t="s">
        <v>2899</v>
      </c>
      <c r="K2728" s="59" t="s">
        <v>39</v>
      </c>
      <c r="N2728" s="68">
        <f t="shared" si="379"/>
        <v>1.1415525099999999E-4</v>
      </c>
      <c r="P2728" s="60" t="str">
        <f t="shared" si="380"/>
        <v>M04D24H11</v>
      </c>
      <c r="Q2728" s="67">
        <f t="shared" si="387"/>
        <v>43214.458333326729</v>
      </c>
      <c r="R2728" s="5">
        <f t="shared" si="381"/>
        <v>4</v>
      </c>
      <c r="S2728" s="5">
        <f t="shared" si="382"/>
        <v>24</v>
      </c>
      <c r="T2728" s="5">
        <f t="shared" si="383"/>
        <v>11</v>
      </c>
      <c r="U2728" s="5" t="str">
        <f t="shared" si="384"/>
        <v>04</v>
      </c>
      <c r="V2728" s="5" t="str">
        <f t="shared" si="385"/>
        <v>24</v>
      </c>
      <c r="W2728" s="5" t="str">
        <f t="shared" si="386"/>
        <v>11</v>
      </c>
    </row>
    <row r="2729" spans="9:23">
      <c r="I2729" s="5" t="s">
        <v>2900</v>
      </c>
      <c r="K2729" s="59" t="s">
        <v>39</v>
      </c>
      <c r="N2729" s="68">
        <f t="shared" si="379"/>
        <v>1.1415525099999999E-4</v>
      </c>
      <c r="P2729" s="60" t="str">
        <f t="shared" si="380"/>
        <v>M04D24H12</v>
      </c>
      <c r="Q2729" s="67">
        <f t="shared" si="387"/>
        <v>43214.499999993393</v>
      </c>
      <c r="R2729" s="5">
        <f t="shared" si="381"/>
        <v>4</v>
      </c>
      <c r="S2729" s="5">
        <f t="shared" si="382"/>
        <v>24</v>
      </c>
      <c r="T2729" s="5">
        <f t="shared" si="383"/>
        <v>12</v>
      </c>
      <c r="U2729" s="5" t="str">
        <f t="shared" si="384"/>
        <v>04</v>
      </c>
      <c r="V2729" s="5" t="str">
        <f t="shared" si="385"/>
        <v>24</v>
      </c>
      <c r="W2729" s="5" t="str">
        <f t="shared" si="386"/>
        <v>12</v>
      </c>
    </row>
    <row r="2730" spans="9:23">
      <c r="I2730" s="5" t="s">
        <v>2901</v>
      </c>
      <c r="K2730" s="59" t="s">
        <v>39</v>
      </c>
      <c r="N2730" s="68">
        <f t="shared" si="379"/>
        <v>1.1415525099999999E-4</v>
      </c>
      <c r="P2730" s="60" t="str">
        <f t="shared" si="380"/>
        <v>M04D24H13</v>
      </c>
      <c r="Q2730" s="67">
        <f t="shared" si="387"/>
        <v>43214.541666660058</v>
      </c>
      <c r="R2730" s="5">
        <f t="shared" si="381"/>
        <v>4</v>
      </c>
      <c r="S2730" s="5">
        <f t="shared" si="382"/>
        <v>24</v>
      </c>
      <c r="T2730" s="5">
        <f t="shared" si="383"/>
        <v>13</v>
      </c>
      <c r="U2730" s="5" t="str">
        <f t="shared" si="384"/>
        <v>04</v>
      </c>
      <c r="V2730" s="5" t="str">
        <f t="shared" si="385"/>
        <v>24</v>
      </c>
      <c r="W2730" s="5" t="str">
        <f t="shared" si="386"/>
        <v>13</v>
      </c>
    </row>
    <row r="2731" spans="9:23">
      <c r="I2731" s="5" t="s">
        <v>2902</v>
      </c>
      <c r="K2731" s="59" t="s">
        <v>39</v>
      </c>
      <c r="N2731" s="68">
        <f t="shared" si="379"/>
        <v>1.1415525099999999E-4</v>
      </c>
      <c r="P2731" s="60" t="str">
        <f t="shared" si="380"/>
        <v>M04D24H14</v>
      </c>
      <c r="Q2731" s="67">
        <f t="shared" si="387"/>
        <v>43214.583333326722</v>
      </c>
      <c r="R2731" s="5">
        <f t="shared" si="381"/>
        <v>4</v>
      </c>
      <c r="S2731" s="5">
        <f t="shared" si="382"/>
        <v>24</v>
      </c>
      <c r="T2731" s="5">
        <f t="shared" si="383"/>
        <v>14</v>
      </c>
      <c r="U2731" s="5" t="str">
        <f t="shared" si="384"/>
        <v>04</v>
      </c>
      <c r="V2731" s="5" t="str">
        <f t="shared" si="385"/>
        <v>24</v>
      </c>
      <c r="W2731" s="5" t="str">
        <f t="shared" si="386"/>
        <v>14</v>
      </c>
    </row>
    <row r="2732" spans="9:23">
      <c r="I2732" s="5" t="s">
        <v>2903</v>
      </c>
      <c r="K2732" s="59" t="s">
        <v>39</v>
      </c>
      <c r="N2732" s="68">
        <f t="shared" si="379"/>
        <v>1.1415525099999999E-4</v>
      </c>
      <c r="P2732" s="60" t="str">
        <f t="shared" si="380"/>
        <v>M04D24H15</v>
      </c>
      <c r="Q2732" s="67">
        <f t="shared" si="387"/>
        <v>43214.624999993386</v>
      </c>
      <c r="R2732" s="5">
        <f t="shared" si="381"/>
        <v>4</v>
      </c>
      <c r="S2732" s="5">
        <f t="shared" si="382"/>
        <v>24</v>
      </c>
      <c r="T2732" s="5">
        <f t="shared" si="383"/>
        <v>15</v>
      </c>
      <c r="U2732" s="5" t="str">
        <f t="shared" si="384"/>
        <v>04</v>
      </c>
      <c r="V2732" s="5" t="str">
        <f t="shared" si="385"/>
        <v>24</v>
      </c>
      <c r="W2732" s="5" t="str">
        <f t="shared" si="386"/>
        <v>15</v>
      </c>
    </row>
    <row r="2733" spans="9:23">
      <c r="I2733" s="5" t="s">
        <v>2904</v>
      </c>
      <c r="K2733" s="59" t="s">
        <v>39</v>
      </c>
      <c r="N2733" s="68">
        <f t="shared" si="379"/>
        <v>1.1415525099999999E-4</v>
      </c>
      <c r="P2733" s="60" t="str">
        <f t="shared" si="380"/>
        <v>M04D24H16</v>
      </c>
      <c r="Q2733" s="67">
        <f t="shared" si="387"/>
        <v>43214.66666666005</v>
      </c>
      <c r="R2733" s="5">
        <f t="shared" si="381"/>
        <v>4</v>
      </c>
      <c r="S2733" s="5">
        <f t="shared" si="382"/>
        <v>24</v>
      </c>
      <c r="T2733" s="5">
        <f t="shared" si="383"/>
        <v>16</v>
      </c>
      <c r="U2733" s="5" t="str">
        <f t="shared" si="384"/>
        <v>04</v>
      </c>
      <c r="V2733" s="5" t="str">
        <f t="shared" si="385"/>
        <v>24</v>
      </c>
      <c r="W2733" s="5" t="str">
        <f t="shared" si="386"/>
        <v>16</v>
      </c>
    </row>
    <row r="2734" spans="9:23">
      <c r="I2734" s="5" t="s">
        <v>2905</v>
      </c>
      <c r="K2734" s="59" t="s">
        <v>39</v>
      </c>
      <c r="N2734" s="68">
        <f t="shared" si="379"/>
        <v>1.1415525099999999E-4</v>
      </c>
      <c r="P2734" s="60" t="str">
        <f t="shared" si="380"/>
        <v>M04D24H17</v>
      </c>
      <c r="Q2734" s="67">
        <f t="shared" si="387"/>
        <v>43214.708333326715</v>
      </c>
      <c r="R2734" s="5">
        <f t="shared" si="381"/>
        <v>4</v>
      </c>
      <c r="S2734" s="5">
        <f t="shared" si="382"/>
        <v>24</v>
      </c>
      <c r="T2734" s="5">
        <f t="shared" si="383"/>
        <v>17</v>
      </c>
      <c r="U2734" s="5" t="str">
        <f t="shared" si="384"/>
        <v>04</v>
      </c>
      <c r="V2734" s="5" t="str">
        <f t="shared" si="385"/>
        <v>24</v>
      </c>
      <c r="W2734" s="5" t="str">
        <f t="shared" si="386"/>
        <v>17</v>
      </c>
    </row>
    <row r="2735" spans="9:23">
      <c r="I2735" s="5" t="s">
        <v>2906</v>
      </c>
      <c r="K2735" s="59" t="s">
        <v>39</v>
      </c>
      <c r="N2735" s="68">
        <f t="shared" si="379"/>
        <v>1.1415525099999999E-4</v>
      </c>
      <c r="P2735" s="60" t="str">
        <f t="shared" si="380"/>
        <v>M04D24H18</v>
      </c>
      <c r="Q2735" s="67">
        <f t="shared" si="387"/>
        <v>43214.749999993379</v>
      </c>
      <c r="R2735" s="5">
        <f t="shared" si="381"/>
        <v>4</v>
      </c>
      <c r="S2735" s="5">
        <f t="shared" si="382"/>
        <v>24</v>
      </c>
      <c r="T2735" s="5">
        <f t="shared" si="383"/>
        <v>18</v>
      </c>
      <c r="U2735" s="5" t="str">
        <f t="shared" si="384"/>
        <v>04</v>
      </c>
      <c r="V2735" s="5" t="str">
        <f t="shared" si="385"/>
        <v>24</v>
      </c>
      <c r="W2735" s="5" t="str">
        <f t="shared" si="386"/>
        <v>18</v>
      </c>
    </row>
    <row r="2736" spans="9:23">
      <c r="I2736" s="5" t="s">
        <v>2907</v>
      </c>
      <c r="K2736" s="59" t="s">
        <v>39</v>
      </c>
      <c r="N2736" s="68">
        <f t="shared" si="379"/>
        <v>1.1415525099999999E-4</v>
      </c>
      <c r="P2736" s="60" t="str">
        <f t="shared" si="380"/>
        <v>M04D24H19</v>
      </c>
      <c r="Q2736" s="67">
        <f t="shared" si="387"/>
        <v>43214.791666660043</v>
      </c>
      <c r="R2736" s="5">
        <f t="shared" si="381"/>
        <v>4</v>
      </c>
      <c r="S2736" s="5">
        <f t="shared" si="382"/>
        <v>24</v>
      </c>
      <c r="T2736" s="5">
        <f t="shared" si="383"/>
        <v>19</v>
      </c>
      <c r="U2736" s="5" t="str">
        <f t="shared" si="384"/>
        <v>04</v>
      </c>
      <c r="V2736" s="5" t="str">
        <f t="shared" si="385"/>
        <v>24</v>
      </c>
      <c r="W2736" s="5" t="str">
        <f t="shared" si="386"/>
        <v>19</v>
      </c>
    </row>
    <row r="2737" spans="9:23">
      <c r="I2737" s="5" t="s">
        <v>2908</v>
      </c>
      <c r="K2737" s="59" t="s">
        <v>39</v>
      </c>
      <c r="N2737" s="68">
        <f t="shared" si="379"/>
        <v>1.1415525099999999E-4</v>
      </c>
      <c r="P2737" s="60" t="str">
        <f t="shared" si="380"/>
        <v>M04D24H20</v>
      </c>
      <c r="Q2737" s="67">
        <f t="shared" si="387"/>
        <v>43214.833333326707</v>
      </c>
      <c r="R2737" s="5">
        <f t="shared" si="381"/>
        <v>4</v>
      </c>
      <c r="S2737" s="5">
        <f t="shared" si="382"/>
        <v>24</v>
      </c>
      <c r="T2737" s="5">
        <f t="shared" si="383"/>
        <v>20</v>
      </c>
      <c r="U2737" s="5" t="str">
        <f t="shared" si="384"/>
        <v>04</v>
      </c>
      <c r="V2737" s="5" t="str">
        <f t="shared" si="385"/>
        <v>24</v>
      </c>
      <c r="W2737" s="5" t="str">
        <f t="shared" si="386"/>
        <v>20</v>
      </c>
    </row>
    <row r="2738" spans="9:23">
      <c r="I2738" s="5" t="s">
        <v>2909</v>
      </c>
      <c r="K2738" s="59" t="s">
        <v>39</v>
      </c>
      <c r="N2738" s="68">
        <f t="shared" si="379"/>
        <v>1.1415525099999999E-4</v>
      </c>
      <c r="P2738" s="60" t="str">
        <f t="shared" si="380"/>
        <v>M04D24H21</v>
      </c>
      <c r="Q2738" s="67">
        <f t="shared" si="387"/>
        <v>43214.874999993372</v>
      </c>
      <c r="R2738" s="5">
        <f t="shared" si="381"/>
        <v>4</v>
      </c>
      <c r="S2738" s="5">
        <f t="shared" si="382"/>
        <v>24</v>
      </c>
      <c r="T2738" s="5">
        <f t="shared" si="383"/>
        <v>21</v>
      </c>
      <c r="U2738" s="5" t="str">
        <f t="shared" si="384"/>
        <v>04</v>
      </c>
      <c r="V2738" s="5" t="str">
        <f t="shared" si="385"/>
        <v>24</v>
      </c>
      <c r="W2738" s="5" t="str">
        <f t="shared" si="386"/>
        <v>21</v>
      </c>
    </row>
    <row r="2739" spans="9:23">
      <c r="I2739" s="5" t="s">
        <v>2910</v>
      </c>
      <c r="K2739" s="59" t="s">
        <v>39</v>
      </c>
      <c r="N2739" s="68">
        <f t="shared" si="379"/>
        <v>1.1415525099999999E-4</v>
      </c>
      <c r="P2739" s="60" t="str">
        <f t="shared" si="380"/>
        <v>M04D24H22</v>
      </c>
      <c r="Q2739" s="67">
        <f t="shared" si="387"/>
        <v>43214.916666660036</v>
      </c>
      <c r="R2739" s="5">
        <f t="shared" si="381"/>
        <v>4</v>
      </c>
      <c r="S2739" s="5">
        <f t="shared" si="382"/>
        <v>24</v>
      </c>
      <c r="T2739" s="5">
        <f t="shared" si="383"/>
        <v>22</v>
      </c>
      <c r="U2739" s="5" t="str">
        <f t="shared" si="384"/>
        <v>04</v>
      </c>
      <c r="V2739" s="5" t="str">
        <f t="shared" si="385"/>
        <v>24</v>
      </c>
      <c r="W2739" s="5" t="str">
        <f t="shared" si="386"/>
        <v>22</v>
      </c>
    </row>
    <row r="2740" spans="9:23">
      <c r="I2740" s="5" t="s">
        <v>2911</v>
      </c>
      <c r="K2740" s="59" t="s">
        <v>39</v>
      </c>
      <c r="N2740" s="68">
        <f t="shared" si="379"/>
        <v>1.1415525099999999E-4</v>
      </c>
      <c r="P2740" s="60" t="str">
        <f t="shared" si="380"/>
        <v>M04D24H23</v>
      </c>
      <c r="Q2740" s="67">
        <f t="shared" si="387"/>
        <v>43214.9583333267</v>
      </c>
      <c r="R2740" s="5">
        <f t="shared" si="381"/>
        <v>4</v>
      </c>
      <c r="S2740" s="5">
        <f t="shared" si="382"/>
        <v>24</v>
      </c>
      <c r="T2740" s="5">
        <f t="shared" si="383"/>
        <v>23</v>
      </c>
      <c r="U2740" s="5" t="str">
        <f t="shared" si="384"/>
        <v>04</v>
      </c>
      <c r="V2740" s="5" t="str">
        <f t="shared" si="385"/>
        <v>24</v>
      </c>
      <c r="W2740" s="5" t="str">
        <f t="shared" si="386"/>
        <v>23</v>
      </c>
    </row>
    <row r="2741" spans="9:23">
      <c r="I2741" s="5" t="s">
        <v>2912</v>
      </c>
      <c r="K2741" s="59" t="s">
        <v>39</v>
      </c>
      <c r="N2741" s="68">
        <f t="shared" si="379"/>
        <v>1.1415525099999999E-4</v>
      </c>
      <c r="P2741" s="60" t="str">
        <f t="shared" si="380"/>
        <v>M04D25H00</v>
      </c>
      <c r="Q2741" s="67">
        <f t="shared" si="387"/>
        <v>43214.999999993364</v>
      </c>
      <c r="R2741" s="5">
        <f t="shared" si="381"/>
        <v>4</v>
      </c>
      <c r="S2741" s="5">
        <f t="shared" si="382"/>
        <v>25</v>
      </c>
      <c r="T2741" s="5">
        <f t="shared" si="383"/>
        <v>0</v>
      </c>
      <c r="U2741" s="5" t="str">
        <f t="shared" si="384"/>
        <v>04</v>
      </c>
      <c r="V2741" s="5" t="str">
        <f t="shared" si="385"/>
        <v>25</v>
      </c>
      <c r="W2741" s="5" t="str">
        <f t="shared" si="386"/>
        <v>00</v>
      </c>
    </row>
    <row r="2742" spans="9:23">
      <c r="I2742" s="5" t="s">
        <v>2913</v>
      </c>
      <c r="K2742" s="59" t="s">
        <v>39</v>
      </c>
      <c r="N2742" s="68">
        <f t="shared" si="379"/>
        <v>1.1415525099999999E-4</v>
      </c>
      <c r="P2742" s="60" t="str">
        <f t="shared" si="380"/>
        <v>M04D25H01</v>
      </c>
      <c r="Q2742" s="67">
        <f t="shared" si="387"/>
        <v>43215.041666660029</v>
      </c>
      <c r="R2742" s="5">
        <f t="shared" si="381"/>
        <v>4</v>
      </c>
      <c r="S2742" s="5">
        <f t="shared" si="382"/>
        <v>25</v>
      </c>
      <c r="T2742" s="5">
        <f t="shared" si="383"/>
        <v>1</v>
      </c>
      <c r="U2742" s="5" t="str">
        <f t="shared" si="384"/>
        <v>04</v>
      </c>
      <c r="V2742" s="5" t="str">
        <f t="shared" si="385"/>
        <v>25</v>
      </c>
      <c r="W2742" s="5" t="str">
        <f t="shared" si="386"/>
        <v>01</v>
      </c>
    </row>
    <row r="2743" spans="9:23">
      <c r="I2743" s="5" t="s">
        <v>2914</v>
      </c>
      <c r="K2743" s="59" t="s">
        <v>39</v>
      </c>
      <c r="N2743" s="68">
        <f t="shared" si="379"/>
        <v>1.1415525099999999E-4</v>
      </c>
      <c r="P2743" s="60" t="str">
        <f t="shared" si="380"/>
        <v>M04D25H02</v>
      </c>
      <c r="Q2743" s="67">
        <f t="shared" si="387"/>
        <v>43215.083333326693</v>
      </c>
      <c r="R2743" s="5">
        <f t="shared" si="381"/>
        <v>4</v>
      </c>
      <c r="S2743" s="5">
        <f t="shared" si="382"/>
        <v>25</v>
      </c>
      <c r="T2743" s="5">
        <f t="shared" si="383"/>
        <v>2</v>
      </c>
      <c r="U2743" s="5" t="str">
        <f t="shared" si="384"/>
        <v>04</v>
      </c>
      <c r="V2743" s="5" t="str">
        <f t="shared" si="385"/>
        <v>25</v>
      </c>
      <c r="W2743" s="5" t="str">
        <f t="shared" si="386"/>
        <v>02</v>
      </c>
    </row>
    <row r="2744" spans="9:23">
      <c r="I2744" s="5" t="s">
        <v>2915</v>
      </c>
      <c r="K2744" s="59" t="s">
        <v>39</v>
      </c>
      <c r="N2744" s="68">
        <f t="shared" si="379"/>
        <v>1.1415525099999999E-4</v>
      </c>
      <c r="P2744" s="60" t="str">
        <f t="shared" si="380"/>
        <v>M04D25H03</v>
      </c>
      <c r="Q2744" s="67">
        <f t="shared" si="387"/>
        <v>43215.124999993357</v>
      </c>
      <c r="R2744" s="5">
        <f t="shared" si="381"/>
        <v>4</v>
      </c>
      <c r="S2744" s="5">
        <f t="shared" si="382"/>
        <v>25</v>
      </c>
      <c r="T2744" s="5">
        <f t="shared" si="383"/>
        <v>3</v>
      </c>
      <c r="U2744" s="5" t="str">
        <f t="shared" si="384"/>
        <v>04</v>
      </c>
      <c r="V2744" s="5" t="str">
        <f t="shared" si="385"/>
        <v>25</v>
      </c>
      <c r="W2744" s="5" t="str">
        <f t="shared" si="386"/>
        <v>03</v>
      </c>
    </row>
    <row r="2745" spans="9:23">
      <c r="I2745" s="5" t="s">
        <v>2916</v>
      </c>
      <c r="K2745" s="59" t="s">
        <v>39</v>
      </c>
      <c r="N2745" s="68">
        <f t="shared" si="379"/>
        <v>1.1415525099999999E-4</v>
      </c>
      <c r="P2745" s="60" t="str">
        <f t="shared" si="380"/>
        <v>M04D25H04</v>
      </c>
      <c r="Q2745" s="67">
        <f t="shared" si="387"/>
        <v>43215.166666660021</v>
      </c>
      <c r="R2745" s="5">
        <f t="shared" si="381"/>
        <v>4</v>
      </c>
      <c r="S2745" s="5">
        <f t="shared" si="382"/>
        <v>25</v>
      </c>
      <c r="T2745" s="5">
        <f t="shared" si="383"/>
        <v>4</v>
      </c>
      <c r="U2745" s="5" t="str">
        <f t="shared" si="384"/>
        <v>04</v>
      </c>
      <c r="V2745" s="5" t="str">
        <f t="shared" si="385"/>
        <v>25</v>
      </c>
      <c r="W2745" s="5" t="str">
        <f t="shared" si="386"/>
        <v>04</v>
      </c>
    </row>
    <row r="2746" spans="9:23">
      <c r="I2746" s="5" t="s">
        <v>2917</v>
      </c>
      <c r="K2746" s="59" t="s">
        <v>39</v>
      </c>
      <c r="N2746" s="68">
        <f t="shared" si="379"/>
        <v>1.1415525099999999E-4</v>
      </c>
      <c r="P2746" s="60" t="str">
        <f t="shared" si="380"/>
        <v>M04D25H05</v>
      </c>
      <c r="Q2746" s="67">
        <f t="shared" si="387"/>
        <v>43215.208333326686</v>
      </c>
      <c r="R2746" s="5">
        <f t="shared" si="381"/>
        <v>4</v>
      </c>
      <c r="S2746" s="5">
        <f t="shared" si="382"/>
        <v>25</v>
      </c>
      <c r="T2746" s="5">
        <f t="shared" si="383"/>
        <v>5</v>
      </c>
      <c r="U2746" s="5" t="str">
        <f t="shared" si="384"/>
        <v>04</v>
      </c>
      <c r="V2746" s="5" t="str">
        <f t="shared" si="385"/>
        <v>25</v>
      </c>
      <c r="W2746" s="5" t="str">
        <f t="shared" si="386"/>
        <v>05</v>
      </c>
    </row>
    <row r="2747" spans="9:23">
      <c r="I2747" s="5" t="s">
        <v>2918</v>
      </c>
      <c r="K2747" s="59" t="s">
        <v>39</v>
      </c>
      <c r="N2747" s="68">
        <f t="shared" si="379"/>
        <v>1.1415525099999999E-4</v>
      </c>
      <c r="P2747" s="60" t="str">
        <f t="shared" si="380"/>
        <v>M04D25H06</v>
      </c>
      <c r="Q2747" s="67">
        <f t="shared" si="387"/>
        <v>43215.24999999335</v>
      </c>
      <c r="R2747" s="5">
        <f t="shared" si="381"/>
        <v>4</v>
      </c>
      <c r="S2747" s="5">
        <f t="shared" si="382"/>
        <v>25</v>
      </c>
      <c r="T2747" s="5">
        <f t="shared" si="383"/>
        <v>6</v>
      </c>
      <c r="U2747" s="5" t="str">
        <f t="shared" si="384"/>
        <v>04</v>
      </c>
      <c r="V2747" s="5" t="str">
        <f t="shared" si="385"/>
        <v>25</v>
      </c>
      <c r="W2747" s="5" t="str">
        <f t="shared" si="386"/>
        <v>06</v>
      </c>
    </row>
    <row r="2748" spans="9:23">
      <c r="I2748" s="5" t="s">
        <v>2919</v>
      </c>
      <c r="K2748" s="59" t="s">
        <v>39</v>
      </c>
      <c r="N2748" s="68">
        <f t="shared" si="379"/>
        <v>1.1415525099999999E-4</v>
      </c>
      <c r="P2748" s="60" t="str">
        <f t="shared" si="380"/>
        <v>M04D25H07</v>
      </c>
      <c r="Q2748" s="67">
        <f t="shared" si="387"/>
        <v>43215.291666660014</v>
      </c>
      <c r="R2748" s="5">
        <f t="shared" si="381"/>
        <v>4</v>
      </c>
      <c r="S2748" s="5">
        <f t="shared" si="382"/>
        <v>25</v>
      </c>
      <c r="T2748" s="5">
        <f t="shared" si="383"/>
        <v>7</v>
      </c>
      <c r="U2748" s="5" t="str">
        <f t="shared" si="384"/>
        <v>04</v>
      </c>
      <c r="V2748" s="5" t="str">
        <f t="shared" si="385"/>
        <v>25</v>
      </c>
      <c r="W2748" s="5" t="str">
        <f t="shared" si="386"/>
        <v>07</v>
      </c>
    </row>
    <row r="2749" spans="9:23">
      <c r="I2749" s="5" t="s">
        <v>2920</v>
      </c>
      <c r="K2749" s="59" t="s">
        <v>39</v>
      </c>
      <c r="N2749" s="68">
        <f t="shared" si="379"/>
        <v>1.1415525099999999E-4</v>
      </c>
      <c r="P2749" s="60" t="str">
        <f t="shared" si="380"/>
        <v>M04D25H08</v>
      </c>
      <c r="Q2749" s="67">
        <f t="shared" si="387"/>
        <v>43215.333333326678</v>
      </c>
      <c r="R2749" s="5">
        <f t="shared" si="381"/>
        <v>4</v>
      </c>
      <c r="S2749" s="5">
        <f t="shared" si="382"/>
        <v>25</v>
      </c>
      <c r="T2749" s="5">
        <f t="shared" si="383"/>
        <v>8</v>
      </c>
      <c r="U2749" s="5" t="str">
        <f t="shared" si="384"/>
        <v>04</v>
      </c>
      <c r="V2749" s="5" t="str">
        <f t="shared" si="385"/>
        <v>25</v>
      </c>
      <c r="W2749" s="5" t="str">
        <f t="shared" si="386"/>
        <v>08</v>
      </c>
    </row>
    <row r="2750" spans="9:23">
      <c r="I2750" s="5" t="s">
        <v>2921</v>
      </c>
      <c r="K2750" s="59" t="s">
        <v>39</v>
      </c>
      <c r="N2750" s="68">
        <f t="shared" si="379"/>
        <v>1.1415525099999999E-4</v>
      </c>
      <c r="P2750" s="60" t="str">
        <f t="shared" si="380"/>
        <v>M04D25H09</v>
      </c>
      <c r="Q2750" s="67">
        <f t="shared" si="387"/>
        <v>43215.374999993342</v>
      </c>
      <c r="R2750" s="5">
        <f t="shared" si="381"/>
        <v>4</v>
      </c>
      <c r="S2750" s="5">
        <f t="shared" si="382"/>
        <v>25</v>
      </c>
      <c r="T2750" s="5">
        <f t="shared" si="383"/>
        <v>9</v>
      </c>
      <c r="U2750" s="5" t="str">
        <f t="shared" si="384"/>
        <v>04</v>
      </c>
      <c r="V2750" s="5" t="str">
        <f t="shared" si="385"/>
        <v>25</v>
      </c>
      <c r="W2750" s="5" t="str">
        <f t="shared" si="386"/>
        <v>09</v>
      </c>
    </row>
    <row r="2751" spans="9:23">
      <c r="I2751" s="5" t="s">
        <v>2922</v>
      </c>
      <c r="K2751" s="59" t="s">
        <v>39</v>
      </c>
      <c r="N2751" s="68">
        <f t="shared" si="379"/>
        <v>1.1415525099999999E-4</v>
      </c>
      <c r="P2751" s="60" t="str">
        <f t="shared" si="380"/>
        <v>M04D25H10</v>
      </c>
      <c r="Q2751" s="67">
        <f t="shared" si="387"/>
        <v>43215.416666660007</v>
      </c>
      <c r="R2751" s="5">
        <f t="shared" si="381"/>
        <v>4</v>
      </c>
      <c r="S2751" s="5">
        <f t="shared" si="382"/>
        <v>25</v>
      </c>
      <c r="T2751" s="5">
        <f t="shared" si="383"/>
        <v>10</v>
      </c>
      <c r="U2751" s="5" t="str">
        <f t="shared" si="384"/>
        <v>04</v>
      </c>
      <c r="V2751" s="5" t="str">
        <f t="shared" si="385"/>
        <v>25</v>
      </c>
      <c r="W2751" s="5" t="str">
        <f t="shared" si="386"/>
        <v>10</v>
      </c>
    </row>
    <row r="2752" spans="9:23">
      <c r="I2752" s="5" t="s">
        <v>2923</v>
      </c>
      <c r="K2752" s="59" t="s">
        <v>39</v>
      </c>
      <c r="N2752" s="68">
        <f t="shared" si="379"/>
        <v>1.1415525099999999E-4</v>
      </c>
      <c r="P2752" s="60" t="str">
        <f t="shared" si="380"/>
        <v>M04D25H11</v>
      </c>
      <c r="Q2752" s="67">
        <f t="shared" si="387"/>
        <v>43215.458333326671</v>
      </c>
      <c r="R2752" s="5">
        <f t="shared" si="381"/>
        <v>4</v>
      </c>
      <c r="S2752" s="5">
        <f t="shared" si="382"/>
        <v>25</v>
      </c>
      <c r="T2752" s="5">
        <f t="shared" si="383"/>
        <v>11</v>
      </c>
      <c r="U2752" s="5" t="str">
        <f t="shared" si="384"/>
        <v>04</v>
      </c>
      <c r="V2752" s="5" t="str">
        <f t="shared" si="385"/>
        <v>25</v>
      </c>
      <c r="W2752" s="5" t="str">
        <f t="shared" si="386"/>
        <v>11</v>
      </c>
    </row>
    <row r="2753" spans="9:23">
      <c r="I2753" s="5" t="s">
        <v>2924</v>
      </c>
      <c r="K2753" s="59" t="s">
        <v>39</v>
      </c>
      <c r="N2753" s="68">
        <f t="shared" si="379"/>
        <v>1.1415525099999999E-4</v>
      </c>
      <c r="P2753" s="60" t="str">
        <f t="shared" si="380"/>
        <v>M04D25H12</v>
      </c>
      <c r="Q2753" s="67">
        <f t="shared" si="387"/>
        <v>43215.499999993335</v>
      </c>
      <c r="R2753" s="5">
        <f t="shared" si="381"/>
        <v>4</v>
      </c>
      <c r="S2753" s="5">
        <f t="shared" si="382"/>
        <v>25</v>
      </c>
      <c r="T2753" s="5">
        <f t="shared" si="383"/>
        <v>12</v>
      </c>
      <c r="U2753" s="5" t="str">
        <f t="shared" si="384"/>
        <v>04</v>
      </c>
      <c r="V2753" s="5" t="str">
        <f t="shared" si="385"/>
        <v>25</v>
      </c>
      <c r="W2753" s="5" t="str">
        <f t="shared" si="386"/>
        <v>12</v>
      </c>
    </row>
    <row r="2754" spans="9:23">
      <c r="I2754" s="5" t="s">
        <v>2925</v>
      </c>
      <c r="K2754" s="59" t="s">
        <v>39</v>
      </c>
      <c r="N2754" s="68">
        <f t="shared" si="379"/>
        <v>1.1415525099999999E-4</v>
      </c>
      <c r="P2754" s="60" t="str">
        <f t="shared" si="380"/>
        <v>M04D25H13</v>
      </c>
      <c r="Q2754" s="67">
        <f t="shared" si="387"/>
        <v>43215.541666659999</v>
      </c>
      <c r="R2754" s="5">
        <f t="shared" si="381"/>
        <v>4</v>
      </c>
      <c r="S2754" s="5">
        <f t="shared" si="382"/>
        <v>25</v>
      </c>
      <c r="T2754" s="5">
        <f t="shared" si="383"/>
        <v>13</v>
      </c>
      <c r="U2754" s="5" t="str">
        <f t="shared" si="384"/>
        <v>04</v>
      </c>
      <c r="V2754" s="5" t="str">
        <f t="shared" si="385"/>
        <v>25</v>
      </c>
      <c r="W2754" s="5" t="str">
        <f t="shared" si="386"/>
        <v>13</v>
      </c>
    </row>
    <row r="2755" spans="9:23">
      <c r="I2755" s="5" t="s">
        <v>2926</v>
      </c>
      <c r="K2755" s="59" t="s">
        <v>39</v>
      </c>
      <c r="N2755" s="68">
        <f t="shared" si="379"/>
        <v>1.1415525099999999E-4</v>
      </c>
      <c r="P2755" s="60" t="str">
        <f t="shared" si="380"/>
        <v>M04D25H14</v>
      </c>
      <c r="Q2755" s="67">
        <f t="shared" si="387"/>
        <v>43215.583333326664</v>
      </c>
      <c r="R2755" s="5">
        <f t="shared" si="381"/>
        <v>4</v>
      </c>
      <c r="S2755" s="5">
        <f t="shared" si="382"/>
        <v>25</v>
      </c>
      <c r="T2755" s="5">
        <f t="shared" si="383"/>
        <v>14</v>
      </c>
      <c r="U2755" s="5" t="str">
        <f t="shared" si="384"/>
        <v>04</v>
      </c>
      <c r="V2755" s="5" t="str">
        <f t="shared" si="385"/>
        <v>25</v>
      </c>
      <c r="W2755" s="5" t="str">
        <f t="shared" si="386"/>
        <v>14</v>
      </c>
    </row>
    <row r="2756" spans="9:23">
      <c r="I2756" s="5" t="s">
        <v>2927</v>
      </c>
      <c r="K2756" s="59" t="s">
        <v>39</v>
      </c>
      <c r="N2756" s="68">
        <f t="shared" si="379"/>
        <v>1.1415525099999999E-4</v>
      </c>
      <c r="P2756" s="60" t="str">
        <f t="shared" si="380"/>
        <v>M04D25H15</v>
      </c>
      <c r="Q2756" s="67">
        <f t="shared" si="387"/>
        <v>43215.624999993328</v>
      </c>
      <c r="R2756" s="5">
        <f t="shared" si="381"/>
        <v>4</v>
      </c>
      <c r="S2756" s="5">
        <f t="shared" si="382"/>
        <v>25</v>
      </c>
      <c r="T2756" s="5">
        <f t="shared" si="383"/>
        <v>15</v>
      </c>
      <c r="U2756" s="5" t="str">
        <f t="shared" si="384"/>
        <v>04</v>
      </c>
      <c r="V2756" s="5" t="str">
        <f t="shared" si="385"/>
        <v>25</v>
      </c>
      <c r="W2756" s="5" t="str">
        <f t="shared" si="386"/>
        <v>15</v>
      </c>
    </row>
    <row r="2757" spans="9:23">
      <c r="I2757" s="5" t="s">
        <v>2928</v>
      </c>
      <c r="K2757" s="59" t="s">
        <v>39</v>
      </c>
      <c r="N2757" s="68">
        <f t="shared" si="379"/>
        <v>1.1415525099999999E-4</v>
      </c>
      <c r="P2757" s="60" t="str">
        <f t="shared" si="380"/>
        <v>M04D25H16</v>
      </c>
      <c r="Q2757" s="67">
        <f t="shared" si="387"/>
        <v>43215.666666659992</v>
      </c>
      <c r="R2757" s="5">
        <f t="shared" si="381"/>
        <v>4</v>
      </c>
      <c r="S2757" s="5">
        <f t="shared" si="382"/>
        <v>25</v>
      </c>
      <c r="T2757" s="5">
        <f t="shared" si="383"/>
        <v>16</v>
      </c>
      <c r="U2757" s="5" t="str">
        <f t="shared" si="384"/>
        <v>04</v>
      </c>
      <c r="V2757" s="5" t="str">
        <f t="shared" si="385"/>
        <v>25</v>
      </c>
      <c r="W2757" s="5" t="str">
        <f t="shared" si="386"/>
        <v>16</v>
      </c>
    </row>
    <row r="2758" spans="9:23">
      <c r="I2758" s="5" t="s">
        <v>2929</v>
      </c>
      <c r="K2758" s="59" t="s">
        <v>39</v>
      </c>
      <c r="N2758" s="68">
        <f t="shared" ref="N2758:N2821" si="388">ROUND(1/8760,12)</f>
        <v>1.1415525099999999E-4</v>
      </c>
      <c r="P2758" s="60" t="str">
        <f t="shared" ref="P2758:P2821" si="389">"M"&amp;U2758&amp;"D"&amp;V2758&amp;"H"&amp;W2758</f>
        <v>M04D25H17</v>
      </c>
      <c r="Q2758" s="67">
        <f t="shared" si="387"/>
        <v>43215.708333326656</v>
      </c>
      <c r="R2758" s="5">
        <f t="shared" ref="R2758:R2821" si="390">MONTH(Q2758)</f>
        <v>4</v>
      </c>
      <c r="S2758" s="5">
        <f t="shared" ref="S2758:S2821" si="391">DAY(Q2758)</f>
        <v>25</v>
      </c>
      <c r="T2758" s="5">
        <f t="shared" ref="T2758:T2821" si="392">HOUR(Q2758)</f>
        <v>17</v>
      </c>
      <c r="U2758" s="5" t="str">
        <f t="shared" ref="U2758:U2821" si="393">TEXT(R2758,"00")</f>
        <v>04</v>
      </c>
      <c r="V2758" s="5" t="str">
        <f t="shared" ref="V2758:V2821" si="394">TEXT(S2758,"00")</f>
        <v>25</v>
      </c>
      <c r="W2758" s="5" t="str">
        <f t="shared" ref="W2758:W2821" si="395">TEXT(T2758,"00")</f>
        <v>17</v>
      </c>
    </row>
    <row r="2759" spans="9:23">
      <c r="I2759" s="5" t="s">
        <v>2930</v>
      </c>
      <c r="K2759" s="59" t="s">
        <v>39</v>
      </c>
      <c r="N2759" s="68">
        <f t="shared" si="388"/>
        <v>1.1415525099999999E-4</v>
      </c>
      <c r="P2759" s="60" t="str">
        <f t="shared" si="389"/>
        <v>M04D25H18</v>
      </c>
      <c r="Q2759" s="67">
        <f t="shared" ref="Q2759:Q2822" si="396">Q2758+(1/24)</f>
        <v>43215.749999993321</v>
      </c>
      <c r="R2759" s="5">
        <f t="shared" si="390"/>
        <v>4</v>
      </c>
      <c r="S2759" s="5">
        <f t="shared" si="391"/>
        <v>25</v>
      </c>
      <c r="T2759" s="5">
        <f t="shared" si="392"/>
        <v>18</v>
      </c>
      <c r="U2759" s="5" t="str">
        <f t="shared" si="393"/>
        <v>04</v>
      </c>
      <c r="V2759" s="5" t="str">
        <f t="shared" si="394"/>
        <v>25</v>
      </c>
      <c r="W2759" s="5" t="str">
        <f t="shared" si="395"/>
        <v>18</v>
      </c>
    </row>
    <row r="2760" spans="9:23">
      <c r="I2760" s="5" t="s">
        <v>2931</v>
      </c>
      <c r="K2760" s="59" t="s">
        <v>39</v>
      </c>
      <c r="N2760" s="68">
        <f t="shared" si="388"/>
        <v>1.1415525099999999E-4</v>
      </c>
      <c r="P2760" s="60" t="str">
        <f t="shared" si="389"/>
        <v>M04D25H19</v>
      </c>
      <c r="Q2760" s="67">
        <f t="shared" si="396"/>
        <v>43215.791666659985</v>
      </c>
      <c r="R2760" s="5">
        <f t="shared" si="390"/>
        <v>4</v>
      </c>
      <c r="S2760" s="5">
        <f t="shared" si="391"/>
        <v>25</v>
      </c>
      <c r="T2760" s="5">
        <f t="shared" si="392"/>
        <v>19</v>
      </c>
      <c r="U2760" s="5" t="str">
        <f t="shared" si="393"/>
        <v>04</v>
      </c>
      <c r="V2760" s="5" t="str">
        <f t="shared" si="394"/>
        <v>25</v>
      </c>
      <c r="W2760" s="5" t="str">
        <f t="shared" si="395"/>
        <v>19</v>
      </c>
    </row>
    <row r="2761" spans="9:23">
      <c r="I2761" s="5" t="s">
        <v>2932</v>
      </c>
      <c r="K2761" s="59" t="s">
        <v>39</v>
      </c>
      <c r="N2761" s="68">
        <f t="shared" si="388"/>
        <v>1.1415525099999999E-4</v>
      </c>
      <c r="P2761" s="60" t="str">
        <f t="shared" si="389"/>
        <v>M04D25H20</v>
      </c>
      <c r="Q2761" s="67">
        <f t="shared" si="396"/>
        <v>43215.833333326649</v>
      </c>
      <c r="R2761" s="5">
        <f t="shared" si="390"/>
        <v>4</v>
      </c>
      <c r="S2761" s="5">
        <f t="shared" si="391"/>
        <v>25</v>
      </c>
      <c r="T2761" s="5">
        <f t="shared" si="392"/>
        <v>20</v>
      </c>
      <c r="U2761" s="5" t="str">
        <f t="shared" si="393"/>
        <v>04</v>
      </c>
      <c r="V2761" s="5" t="str">
        <f t="shared" si="394"/>
        <v>25</v>
      </c>
      <c r="W2761" s="5" t="str">
        <f t="shared" si="395"/>
        <v>20</v>
      </c>
    </row>
    <row r="2762" spans="9:23">
      <c r="I2762" s="5" t="s">
        <v>2933</v>
      </c>
      <c r="K2762" s="59" t="s">
        <v>39</v>
      </c>
      <c r="N2762" s="68">
        <f t="shared" si="388"/>
        <v>1.1415525099999999E-4</v>
      </c>
      <c r="P2762" s="60" t="str">
        <f t="shared" si="389"/>
        <v>M04D25H21</v>
      </c>
      <c r="Q2762" s="67">
        <f t="shared" si="396"/>
        <v>43215.874999993313</v>
      </c>
      <c r="R2762" s="5">
        <f t="shared" si="390"/>
        <v>4</v>
      </c>
      <c r="S2762" s="5">
        <f t="shared" si="391"/>
        <v>25</v>
      </c>
      <c r="T2762" s="5">
        <f t="shared" si="392"/>
        <v>21</v>
      </c>
      <c r="U2762" s="5" t="str">
        <f t="shared" si="393"/>
        <v>04</v>
      </c>
      <c r="V2762" s="5" t="str">
        <f t="shared" si="394"/>
        <v>25</v>
      </c>
      <c r="W2762" s="5" t="str">
        <f t="shared" si="395"/>
        <v>21</v>
      </c>
    </row>
    <row r="2763" spans="9:23">
      <c r="I2763" s="5" t="s">
        <v>2934</v>
      </c>
      <c r="K2763" s="59" t="s">
        <v>39</v>
      </c>
      <c r="N2763" s="68">
        <f t="shared" si="388"/>
        <v>1.1415525099999999E-4</v>
      </c>
      <c r="P2763" s="60" t="str">
        <f t="shared" si="389"/>
        <v>M04D25H22</v>
      </c>
      <c r="Q2763" s="67">
        <f t="shared" si="396"/>
        <v>43215.916666659978</v>
      </c>
      <c r="R2763" s="5">
        <f t="shared" si="390"/>
        <v>4</v>
      </c>
      <c r="S2763" s="5">
        <f t="shared" si="391"/>
        <v>25</v>
      </c>
      <c r="T2763" s="5">
        <f t="shared" si="392"/>
        <v>22</v>
      </c>
      <c r="U2763" s="5" t="str">
        <f t="shared" si="393"/>
        <v>04</v>
      </c>
      <c r="V2763" s="5" t="str">
        <f t="shared" si="394"/>
        <v>25</v>
      </c>
      <c r="W2763" s="5" t="str">
        <f t="shared" si="395"/>
        <v>22</v>
      </c>
    </row>
    <row r="2764" spans="9:23">
      <c r="I2764" s="5" t="s">
        <v>2935</v>
      </c>
      <c r="K2764" s="59" t="s">
        <v>39</v>
      </c>
      <c r="N2764" s="68">
        <f t="shared" si="388"/>
        <v>1.1415525099999999E-4</v>
      </c>
      <c r="P2764" s="60" t="str">
        <f t="shared" si="389"/>
        <v>M04D25H23</v>
      </c>
      <c r="Q2764" s="67">
        <f t="shared" si="396"/>
        <v>43215.958333326642</v>
      </c>
      <c r="R2764" s="5">
        <f t="shared" si="390"/>
        <v>4</v>
      </c>
      <c r="S2764" s="5">
        <f t="shared" si="391"/>
        <v>25</v>
      </c>
      <c r="T2764" s="5">
        <f t="shared" si="392"/>
        <v>23</v>
      </c>
      <c r="U2764" s="5" t="str">
        <f t="shared" si="393"/>
        <v>04</v>
      </c>
      <c r="V2764" s="5" t="str">
        <f t="shared" si="394"/>
        <v>25</v>
      </c>
      <c r="W2764" s="5" t="str">
        <f t="shared" si="395"/>
        <v>23</v>
      </c>
    </row>
    <row r="2765" spans="9:23">
      <c r="I2765" s="5" t="s">
        <v>2936</v>
      </c>
      <c r="K2765" s="59" t="s">
        <v>39</v>
      </c>
      <c r="N2765" s="68">
        <f t="shared" si="388"/>
        <v>1.1415525099999999E-4</v>
      </c>
      <c r="P2765" s="60" t="str">
        <f t="shared" si="389"/>
        <v>M04D26H00</v>
      </c>
      <c r="Q2765" s="67">
        <f t="shared" si="396"/>
        <v>43215.999999993306</v>
      </c>
      <c r="R2765" s="5">
        <f t="shared" si="390"/>
        <v>4</v>
      </c>
      <c r="S2765" s="5">
        <f t="shared" si="391"/>
        <v>26</v>
      </c>
      <c r="T2765" s="5">
        <f t="shared" si="392"/>
        <v>0</v>
      </c>
      <c r="U2765" s="5" t="str">
        <f t="shared" si="393"/>
        <v>04</v>
      </c>
      <c r="V2765" s="5" t="str">
        <f t="shared" si="394"/>
        <v>26</v>
      </c>
      <c r="W2765" s="5" t="str">
        <f t="shared" si="395"/>
        <v>00</v>
      </c>
    </row>
    <row r="2766" spans="9:23">
      <c r="I2766" s="5" t="s">
        <v>2937</v>
      </c>
      <c r="K2766" s="59" t="s">
        <v>39</v>
      </c>
      <c r="N2766" s="68">
        <f t="shared" si="388"/>
        <v>1.1415525099999999E-4</v>
      </c>
      <c r="P2766" s="60" t="str">
        <f t="shared" si="389"/>
        <v>M04D26H01</v>
      </c>
      <c r="Q2766" s="67">
        <f t="shared" si="396"/>
        <v>43216.04166665997</v>
      </c>
      <c r="R2766" s="5">
        <f t="shared" si="390"/>
        <v>4</v>
      </c>
      <c r="S2766" s="5">
        <f t="shared" si="391"/>
        <v>26</v>
      </c>
      <c r="T2766" s="5">
        <f t="shared" si="392"/>
        <v>1</v>
      </c>
      <c r="U2766" s="5" t="str">
        <f t="shared" si="393"/>
        <v>04</v>
      </c>
      <c r="V2766" s="5" t="str">
        <f t="shared" si="394"/>
        <v>26</v>
      </c>
      <c r="W2766" s="5" t="str">
        <f t="shared" si="395"/>
        <v>01</v>
      </c>
    </row>
    <row r="2767" spans="9:23">
      <c r="I2767" s="5" t="s">
        <v>2938</v>
      </c>
      <c r="K2767" s="59" t="s">
        <v>39</v>
      </c>
      <c r="N2767" s="68">
        <f t="shared" si="388"/>
        <v>1.1415525099999999E-4</v>
      </c>
      <c r="P2767" s="60" t="str">
        <f t="shared" si="389"/>
        <v>M04D26H02</v>
      </c>
      <c r="Q2767" s="67">
        <f t="shared" si="396"/>
        <v>43216.083333326635</v>
      </c>
      <c r="R2767" s="5">
        <f t="shared" si="390"/>
        <v>4</v>
      </c>
      <c r="S2767" s="5">
        <f t="shared" si="391"/>
        <v>26</v>
      </c>
      <c r="T2767" s="5">
        <f t="shared" si="392"/>
        <v>2</v>
      </c>
      <c r="U2767" s="5" t="str">
        <f t="shared" si="393"/>
        <v>04</v>
      </c>
      <c r="V2767" s="5" t="str">
        <f t="shared" si="394"/>
        <v>26</v>
      </c>
      <c r="W2767" s="5" t="str">
        <f t="shared" si="395"/>
        <v>02</v>
      </c>
    </row>
    <row r="2768" spans="9:23">
      <c r="I2768" s="5" t="s">
        <v>2939</v>
      </c>
      <c r="K2768" s="59" t="s">
        <v>39</v>
      </c>
      <c r="N2768" s="68">
        <f t="shared" si="388"/>
        <v>1.1415525099999999E-4</v>
      </c>
      <c r="P2768" s="60" t="str">
        <f t="shared" si="389"/>
        <v>M04D26H03</v>
      </c>
      <c r="Q2768" s="67">
        <f t="shared" si="396"/>
        <v>43216.124999993299</v>
      </c>
      <c r="R2768" s="5">
        <f t="shared" si="390"/>
        <v>4</v>
      </c>
      <c r="S2768" s="5">
        <f t="shared" si="391"/>
        <v>26</v>
      </c>
      <c r="T2768" s="5">
        <f t="shared" si="392"/>
        <v>3</v>
      </c>
      <c r="U2768" s="5" t="str">
        <f t="shared" si="393"/>
        <v>04</v>
      </c>
      <c r="V2768" s="5" t="str">
        <f t="shared" si="394"/>
        <v>26</v>
      </c>
      <c r="W2768" s="5" t="str">
        <f t="shared" si="395"/>
        <v>03</v>
      </c>
    </row>
    <row r="2769" spans="9:23">
      <c r="I2769" s="5" t="s">
        <v>2940</v>
      </c>
      <c r="K2769" s="59" t="s">
        <v>39</v>
      </c>
      <c r="N2769" s="68">
        <f t="shared" si="388"/>
        <v>1.1415525099999999E-4</v>
      </c>
      <c r="P2769" s="60" t="str">
        <f t="shared" si="389"/>
        <v>M04D26H04</v>
      </c>
      <c r="Q2769" s="67">
        <f t="shared" si="396"/>
        <v>43216.166666659963</v>
      </c>
      <c r="R2769" s="5">
        <f t="shared" si="390"/>
        <v>4</v>
      </c>
      <c r="S2769" s="5">
        <f t="shared" si="391"/>
        <v>26</v>
      </c>
      <c r="T2769" s="5">
        <f t="shared" si="392"/>
        <v>4</v>
      </c>
      <c r="U2769" s="5" t="str">
        <f t="shared" si="393"/>
        <v>04</v>
      </c>
      <c r="V2769" s="5" t="str">
        <f t="shared" si="394"/>
        <v>26</v>
      </c>
      <c r="W2769" s="5" t="str">
        <f t="shared" si="395"/>
        <v>04</v>
      </c>
    </row>
    <row r="2770" spans="9:23">
      <c r="I2770" s="5" t="s">
        <v>2941</v>
      </c>
      <c r="K2770" s="59" t="s">
        <v>39</v>
      </c>
      <c r="N2770" s="68">
        <f t="shared" si="388"/>
        <v>1.1415525099999999E-4</v>
      </c>
      <c r="P2770" s="60" t="str">
        <f t="shared" si="389"/>
        <v>M04D26H05</v>
      </c>
      <c r="Q2770" s="67">
        <f t="shared" si="396"/>
        <v>43216.208333326627</v>
      </c>
      <c r="R2770" s="5">
        <f t="shared" si="390"/>
        <v>4</v>
      </c>
      <c r="S2770" s="5">
        <f t="shared" si="391"/>
        <v>26</v>
      </c>
      <c r="T2770" s="5">
        <f t="shared" si="392"/>
        <v>5</v>
      </c>
      <c r="U2770" s="5" t="str">
        <f t="shared" si="393"/>
        <v>04</v>
      </c>
      <c r="V2770" s="5" t="str">
        <f t="shared" si="394"/>
        <v>26</v>
      </c>
      <c r="W2770" s="5" t="str">
        <f t="shared" si="395"/>
        <v>05</v>
      </c>
    </row>
    <row r="2771" spans="9:23">
      <c r="I2771" s="5" t="s">
        <v>2942</v>
      </c>
      <c r="K2771" s="59" t="s">
        <v>39</v>
      </c>
      <c r="N2771" s="68">
        <f t="shared" si="388"/>
        <v>1.1415525099999999E-4</v>
      </c>
      <c r="P2771" s="60" t="str">
        <f t="shared" si="389"/>
        <v>M04D26H06</v>
      </c>
      <c r="Q2771" s="67">
        <f t="shared" si="396"/>
        <v>43216.249999993292</v>
      </c>
      <c r="R2771" s="5">
        <f t="shared" si="390"/>
        <v>4</v>
      </c>
      <c r="S2771" s="5">
        <f t="shared" si="391"/>
        <v>26</v>
      </c>
      <c r="T2771" s="5">
        <f t="shared" si="392"/>
        <v>6</v>
      </c>
      <c r="U2771" s="5" t="str">
        <f t="shared" si="393"/>
        <v>04</v>
      </c>
      <c r="V2771" s="5" t="str">
        <f t="shared" si="394"/>
        <v>26</v>
      </c>
      <c r="W2771" s="5" t="str">
        <f t="shared" si="395"/>
        <v>06</v>
      </c>
    </row>
    <row r="2772" spans="9:23">
      <c r="I2772" s="5" t="s">
        <v>2943</v>
      </c>
      <c r="K2772" s="59" t="s">
        <v>39</v>
      </c>
      <c r="N2772" s="68">
        <f t="shared" si="388"/>
        <v>1.1415525099999999E-4</v>
      </c>
      <c r="P2772" s="60" t="str">
        <f t="shared" si="389"/>
        <v>M04D26H07</v>
      </c>
      <c r="Q2772" s="67">
        <f t="shared" si="396"/>
        <v>43216.291666659956</v>
      </c>
      <c r="R2772" s="5">
        <f t="shared" si="390"/>
        <v>4</v>
      </c>
      <c r="S2772" s="5">
        <f t="shared" si="391"/>
        <v>26</v>
      </c>
      <c r="T2772" s="5">
        <f t="shared" si="392"/>
        <v>7</v>
      </c>
      <c r="U2772" s="5" t="str">
        <f t="shared" si="393"/>
        <v>04</v>
      </c>
      <c r="V2772" s="5" t="str">
        <f t="shared" si="394"/>
        <v>26</v>
      </c>
      <c r="W2772" s="5" t="str">
        <f t="shared" si="395"/>
        <v>07</v>
      </c>
    </row>
    <row r="2773" spans="9:23">
      <c r="I2773" s="5" t="s">
        <v>2944</v>
      </c>
      <c r="K2773" s="59" t="s">
        <v>39</v>
      </c>
      <c r="N2773" s="68">
        <f t="shared" si="388"/>
        <v>1.1415525099999999E-4</v>
      </c>
      <c r="P2773" s="60" t="str">
        <f t="shared" si="389"/>
        <v>M04D26H08</v>
      </c>
      <c r="Q2773" s="67">
        <f t="shared" si="396"/>
        <v>43216.33333332662</v>
      </c>
      <c r="R2773" s="5">
        <f t="shared" si="390"/>
        <v>4</v>
      </c>
      <c r="S2773" s="5">
        <f t="shared" si="391"/>
        <v>26</v>
      </c>
      <c r="T2773" s="5">
        <f t="shared" si="392"/>
        <v>8</v>
      </c>
      <c r="U2773" s="5" t="str">
        <f t="shared" si="393"/>
        <v>04</v>
      </c>
      <c r="V2773" s="5" t="str">
        <f t="shared" si="394"/>
        <v>26</v>
      </c>
      <c r="W2773" s="5" t="str">
        <f t="shared" si="395"/>
        <v>08</v>
      </c>
    </row>
    <row r="2774" spans="9:23">
      <c r="I2774" s="5" t="s">
        <v>2945</v>
      </c>
      <c r="K2774" s="59" t="s">
        <v>39</v>
      </c>
      <c r="N2774" s="68">
        <f t="shared" si="388"/>
        <v>1.1415525099999999E-4</v>
      </c>
      <c r="P2774" s="60" t="str">
        <f t="shared" si="389"/>
        <v>M04D26H09</v>
      </c>
      <c r="Q2774" s="67">
        <f t="shared" si="396"/>
        <v>43216.374999993284</v>
      </c>
      <c r="R2774" s="5">
        <f t="shared" si="390"/>
        <v>4</v>
      </c>
      <c r="S2774" s="5">
        <f t="shared" si="391"/>
        <v>26</v>
      </c>
      <c r="T2774" s="5">
        <f t="shared" si="392"/>
        <v>9</v>
      </c>
      <c r="U2774" s="5" t="str">
        <f t="shared" si="393"/>
        <v>04</v>
      </c>
      <c r="V2774" s="5" t="str">
        <f t="shared" si="394"/>
        <v>26</v>
      </c>
      <c r="W2774" s="5" t="str">
        <f t="shared" si="395"/>
        <v>09</v>
      </c>
    </row>
    <row r="2775" spans="9:23">
      <c r="I2775" s="5" t="s">
        <v>2946</v>
      </c>
      <c r="K2775" s="59" t="s">
        <v>39</v>
      </c>
      <c r="N2775" s="68">
        <f t="shared" si="388"/>
        <v>1.1415525099999999E-4</v>
      </c>
      <c r="P2775" s="60" t="str">
        <f t="shared" si="389"/>
        <v>M04D26H10</v>
      </c>
      <c r="Q2775" s="67">
        <f t="shared" si="396"/>
        <v>43216.416666659949</v>
      </c>
      <c r="R2775" s="5">
        <f t="shared" si="390"/>
        <v>4</v>
      </c>
      <c r="S2775" s="5">
        <f t="shared" si="391"/>
        <v>26</v>
      </c>
      <c r="T2775" s="5">
        <f t="shared" si="392"/>
        <v>10</v>
      </c>
      <c r="U2775" s="5" t="str">
        <f t="shared" si="393"/>
        <v>04</v>
      </c>
      <c r="V2775" s="5" t="str">
        <f t="shared" si="394"/>
        <v>26</v>
      </c>
      <c r="W2775" s="5" t="str">
        <f t="shared" si="395"/>
        <v>10</v>
      </c>
    </row>
    <row r="2776" spans="9:23">
      <c r="I2776" s="5" t="s">
        <v>2947</v>
      </c>
      <c r="K2776" s="59" t="s">
        <v>39</v>
      </c>
      <c r="N2776" s="68">
        <f t="shared" si="388"/>
        <v>1.1415525099999999E-4</v>
      </c>
      <c r="P2776" s="60" t="str">
        <f t="shared" si="389"/>
        <v>M04D26H11</v>
      </c>
      <c r="Q2776" s="67">
        <f t="shared" si="396"/>
        <v>43216.458333326613</v>
      </c>
      <c r="R2776" s="5">
        <f t="shared" si="390"/>
        <v>4</v>
      </c>
      <c r="S2776" s="5">
        <f t="shared" si="391"/>
        <v>26</v>
      </c>
      <c r="T2776" s="5">
        <f t="shared" si="392"/>
        <v>11</v>
      </c>
      <c r="U2776" s="5" t="str">
        <f t="shared" si="393"/>
        <v>04</v>
      </c>
      <c r="V2776" s="5" t="str">
        <f t="shared" si="394"/>
        <v>26</v>
      </c>
      <c r="W2776" s="5" t="str">
        <f t="shared" si="395"/>
        <v>11</v>
      </c>
    </row>
    <row r="2777" spans="9:23">
      <c r="I2777" s="5" t="s">
        <v>2948</v>
      </c>
      <c r="K2777" s="59" t="s">
        <v>39</v>
      </c>
      <c r="N2777" s="68">
        <f t="shared" si="388"/>
        <v>1.1415525099999999E-4</v>
      </c>
      <c r="P2777" s="60" t="str">
        <f t="shared" si="389"/>
        <v>M04D26H12</v>
      </c>
      <c r="Q2777" s="67">
        <f t="shared" si="396"/>
        <v>43216.499999993277</v>
      </c>
      <c r="R2777" s="5">
        <f t="shared" si="390"/>
        <v>4</v>
      </c>
      <c r="S2777" s="5">
        <f t="shared" si="391"/>
        <v>26</v>
      </c>
      <c r="T2777" s="5">
        <f t="shared" si="392"/>
        <v>12</v>
      </c>
      <c r="U2777" s="5" t="str">
        <f t="shared" si="393"/>
        <v>04</v>
      </c>
      <c r="V2777" s="5" t="str">
        <f t="shared" si="394"/>
        <v>26</v>
      </c>
      <c r="W2777" s="5" t="str">
        <f t="shared" si="395"/>
        <v>12</v>
      </c>
    </row>
    <row r="2778" spans="9:23">
      <c r="I2778" s="5" t="s">
        <v>2949</v>
      </c>
      <c r="K2778" s="59" t="s">
        <v>39</v>
      </c>
      <c r="N2778" s="68">
        <f t="shared" si="388"/>
        <v>1.1415525099999999E-4</v>
      </c>
      <c r="P2778" s="60" t="str">
        <f t="shared" si="389"/>
        <v>M04D26H13</v>
      </c>
      <c r="Q2778" s="67">
        <f t="shared" si="396"/>
        <v>43216.541666659941</v>
      </c>
      <c r="R2778" s="5">
        <f t="shared" si="390"/>
        <v>4</v>
      </c>
      <c r="S2778" s="5">
        <f t="shared" si="391"/>
        <v>26</v>
      </c>
      <c r="T2778" s="5">
        <f t="shared" si="392"/>
        <v>13</v>
      </c>
      <c r="U2778" s="5" t="str">
        <f t="shared" si="393"/>
        <v>04</v>
      </c>
      <c r="V2778" s="5" t="str">
        <f t="shared" si="394"/>
        <v>26</v>
      </c>
      <c r="W2778" s="5" t="str">
        <f t="shared" si="395"/>
        <v>13</v>
      </c>
    </row>
    <row r="2779" spans="9:23">
      <c r="I2779" s="5" t="s">
        <v>2950</v>
      </c>
      <c r="K2779" s="59" t="s">
        <v>39</v>
      </c>
      <c r="N2779" s="68">
        <f t="shared" si="388"/>
        <v>1.1415525099999999E-4</v>
      </c>
      <c r="P2779" s="60" t="str">
        <f t="shared" si="389"/>
        <v>M04D26H14</v>
      </c>
      <c r="Q2779" s="67">
        <f t="shared" si="396"/>
        <v>43216.583333326605</v>
      </c>
      <c r="R2779" s="5">
        <f t="shared" si="390"/>
        <v>4</v>
      </c>
      <c r="S2779" s="5">
        <f t="shared" si="391"/>
        <v>26</v>
      </c>
      <c r="T2779" s="5">
        <f t="shared" si="392"/>
        <v>14</v>
      </c>
      <c r="U2779" s="5" t="str">
        <f t="shared" si="393"/>
        <v>04</v>
      </c>
      <c r="V2779" s="5" t="str">
        <f t="shared" si="394"/>
        <v>26</v>
      </c>
      <c r="W2779" s="5" t="str">
        <f t="shared" si="395"/>
        <v>14</v>
      </c>
    </row>
    <row r="2780" spans="9:23">
      <c r="I2780" s="5" t="s">
        <v>2951</v>
      </c>
      <c r="K2780" s="59" t="s">
        <v>39</v>
      </c>
      <c r="N2780" s="68">
        <f t="shared" si="388"/>
        <v>1.1415525099999999E-4</v>
      </c>
      <c r="P2780" s="60" t="str">
        <f t="shared" si="389"/>
        <v>M04D26H15</v>
      </c>
      <c r="Q2780" s="67">
        <f t="shared" si="396"/>
        <v>43216.62499999327</v>
      </c>
      <c r="R2780" s="5">
        <f t="shared" si="390"/>
        <v>4</v>
      </c>
      <c r="S2780" s="5">
        <f t="shared" si="391"/>
        <v>26</v>
      </c>
      <c r="T2780" s="5">
        <f t="shared" si="392"/>
        <v>15</v>
      </c>
      <c r="U2780" s="5" t="str">
        <f t="shared" si="393"/>
        <v>04</v>
      </c>
      <c r="V2780" s="5" t="str">
        <f t="shared" si="394"/>
        <v>26</v>
      </c>
      <c r="W2780" s="5" t="str">
        <f t="shared" si="395"/>
        <v>15</v>
      </c>
    </row>
    <row r="2781" spans="9:23">
      <c r="I2781" s="5" t="s">
        <v>2952</v>
      </c>
      <c r="K2781" s="59" t="s">
        <v>39</v>
      </c>
      <c r="N2781" s="68">
        <f t="shared" si="388"/>
        <v>1.1415525099999999E-4</v>
      </c>
      <c r="P2781" s="60" t="str">
        <f t="shared" si="389"/>
        <v>M04D26H16</v>
      </c>
      <c r="Q2781" s="67">
        <f t="shared" si="396"/>
        <v>43216.666666659934</v>
      </c>
      <c r="R2781" s="5">
        <f t="shared" si="390"/>
        <v>4</v>
      </c>
      <c r="S2781" s="5">
        <f t="shared" si="391"/>
        <v>26</v>
      </c>
      <c r="T2781" s="5">
        <f t="shared" si="392"/>
        <v>16</v>
      </c>
      <c r="U2781" s="5" t="str">
        <f t="shared" si="393"/>
        <v>04</v>
      </c>
      <c r="V2781" s="5" t="str">
        <f t="shared" si="394"/>
        <v>26</v>
      </c>
      <c r="W2781" s="5" t="str">
        <f t="shared" si="395"/>
        <v>16</v>
      </c>
    </row>
    <row r="2782" spans="9:23">
      <c r="I2782" s="5" t="s">
        <v>2953</v>
      </c>
      <c r="K2782" s="59" t="s">
        <v>39</v>
      </c>
      <c r="N2782" s="68">
        <f t="shared" si="388"/>
        <v>1.1415525099999999E-4</v>
      </c>
      <c r="P2782" s="60" t="str">
        <f t="shared" si="389"/>
        <v>M04D26H17</v>
      </c>
      <c r="Q2782" s="67">
        <f t="shared" si="396"/>
        <v>43216.708333326598</v>
      </c>
      <c r="R2782" s="5">
        <f t="shared" si="390"/>
        <v>4</v>
      </c>
      <c r="S2782" s="5">
        <f t="shared" si="391"/>
        <v>26</v>
      </c>
      <c r="T2782" s="5">
        <f t="shared" si="392"/>
        <v>17</v>
      </c>
      <c r="U2782" s="5" t="str">
        <f t="shared" si="393"/>
        <v>04</v>
      </c>
      <c r="V2782" s="5" t="str">
        <f t="shared" si="394"/>
        <v>26</v>
      </c>
      <c r="W2782" s="5" t="str">
        <f t="shared" si="395"/>
        <v>17</v>
      </c>
    </row>
    <row r="2783" spans="9:23">
      <c r="I2783" s="5" t="s">
        <v>2954</v>
      </c>
      <c r="K2783" s="59" t="s">
        <v>39</v>
      </c>
      <c r="N2783" s="68">
        <f t="shared" si="388"/>
        <v>1.1415525099999999E-4</v>
      </c>
      <c r="P2783" s="60" t="str">
        <f t="shared" si="389"/>
        <v>M04D26H18</v>
      </c>
      <c r="Q2783" s="67">
        <f t="shared" si="396"/>
        <v>43216.749999993262</v>
      </c>
      <c r="R2783" s="5">
        <f t="shared" si="390"/>
        <v>4</v>
      </c>
      <c r="S2783" s="5">
        <f t="shared" si="391"/>
        <v>26</v>
      </c>
      <c r="T2783" s="5">
        <f t="shared" si="392"/>
        <v>18</v>
      </c>
      <c r="U2783" s="5" t="str">
        <f t="shared" si="393"/>
        <v>04</v>
      </c>
      <c r="V2783" s="5" t="str">
        <f t="shared" si="394"/>
        <v>26</v>
      </c>
      <c r="W2783" s="5" t="str">
        <f t="shared" si="395"/>
        <v>18</v>
      </c>
    </row>
    <row r="2784" spans="9:23">
      <c r="I2784" s="5" t="s">
        <v>2955</v>
      </c>
      <c r="K2784" s="59" t="s">
        <v>39</v>
      </c>
      <c r="N2784" s="68">
        <f t="shared" si="388"/>
        <v>1.1415525099999999E-4</v>
      </c>
      <c r="P2784" s="60" t="str">
        <f t="shared" si="389"/>
        <v>M04D26H19</v>
      </c>
      <c r="Q2784" s="67">
        <f t="shared" si="396"/>
        <v>43216.791666659927</v>
      </c>
      <c r="R2784" s="5">
        <f t="shared" si="390"/>
        <v>4</v>
      </c>
      <c r="S2784" s="5">
        <f t="shared" si="391"/>
        <v>26</v>
      </c>
      <c r="T2784" s="5">
        <f t="shared" si="392"/>
        <v>19</v>
      </c>
      <c r="U2784" s="5" t="str">
        <f t="shared" si="393"/>
        <v>04</v>
      </c>
      <c r="V2784" s="5" t="str">
        <f t="shared" si="394"/>
        <v>26</v>
      </c>
      <c r="W2784" s="5" t="str">
        <f t="shared" si="395"/>
        <v>19</v>
      </c>
    </row>
    <row r="2785" spans="9:23">
      <c r="I2785" s="5" t="s">
        <v>2956</v>
      </c>
      <c r="K2785" s="59" t="s">
        <v>39</v>
      </c>
      <c r="N2785" s="68">
        <f t="shared" si="388"/>
        <v>1.1415525099999999E-4</v>
      </c>
      <c r="P2785" s="60" t="str">
        <f t="shared" si="389"/>
        <v>M04D26H20</v>
      </c>
      <c r="Q2785" s="67">
        <f t="shared" si="396"/>
        <v>43216.833333326591</v>
      </c>
      <c r="R2785" s="5">
        <f t="shared" si="390"/>
        <v>4</v>
      </c>
      <c r="S2785" s="5">
        <f t="shared" si="391"/>
        <v>26</v>
      </c>
      <c r="T2785" s="5">
        <f t="shared" si="392"/>
        <v>20</v>
      </c>
      <c r="U2785" s="5" t="str">
        <f t="shared" si="393"/>
        <v>04</v>
      </c>
      <c r="V2785" s="5" t="str">
        <f t="shared" si="394"/>
        <v>26</v>
      </c>
      <c r="W2785" s="5" t="str">
        <f t="shared" si="395"/>
        <v>20</v>
      </c>
    </row>
    <row r="2786" spans="9:23">
      <c r="I2786" s="5" t="s">
        <v>2957</v>
      </c>
      <c r="K2786" s="59" t="s">
        <v>39</v>
      </c>
      <c r="N2786" s="68">
        <f t="shared" si="388"/>
        <v>1.1415525099999999E-4</v>
      </c>
      <c r="P2786" s="60" t="str">
        <f t="shared" si="389"/>
        <v>M04D26H21</v>
      </c>
      <c r="Q2786" s="67">
        <f t="shared" si="396"/>
        <v>43216.874999993255</v>
      </c>
      <c r="R2786" s="5">
        <f t="shared" si="390"/>
        <v>4</v>
      </c>
      <c r="S2786" s="5">
        <f t="shared" si="391"/>
        <v>26</v>
      </c>
      <c r="T2786" s="5">
        <f t="shared" si="392"/>
        <v>21</v>
      </c>
      <c r="U2786" s="5" t="str">
        <f t="shared" si="393"/>
        <v>04</v>
      </c>
      <c r="V2786" s="5" t="str">
        <f t="shared" si="394"/>
        <v>26</v>
      </c>
      <c r="W2786" s="5" t="str">
        <f t="shared" si="395"/>
        <v>21</v>
      </c>
    </row>
    <row r="2787" spans="9:23">
      <c r="I2787" s="5" t="s">
        <v>2958</v>
      </c>
      <c r="K2787" s="59" t="s">
        <v>39</v>
      </c>
      <c r="N2787" s="68">
        <f t="shared" si="388"/>
        <v>1.1415525099999999E-4</v>
      </c>
      <c r="P2787" s="60" t="str">
        <f t="shared" si="389"/>
        <v>M04D26H22</v>
      </c>
      <c r="Q2787" s="67">
        <f t="shared" si="396"/>
        <v>43216.916666659919</v>
      </c>
      <c r="R2787" s="5">
        <f t="shared" si="390"/>
        <v>4</v>
      </c>
      <c r="S2787" s="5">
        <f t="shared" si="391"/>
        <v>26</v>
      </c>
      <c r="T2787" s="5">
        <f t="shared" si="392"/>
        <v>22</v>
      </c>
      <c r="U2787" s="5" t="str">
        <f t="shared" si="393"/>
        <v>04</v>
      </c>
      <c r="V2787" s="5" t="str">
        <f t="shared" si="394"/>
        <v>26</v>
      </c>
      <c r="W2787" s="5" t="str">
        <f t="shared" si="395"/>
        <v>22</v>
      </c>
    </row>
    <row r="2788" spans="9:23">
      <c r="I2788" s="5" t="s">
        <v>2959</v>
      </c>
      <c r="K2788" s="59" t="s">
        <v>39</v>
      </c>
      <c r="N2788" s="68">
        <f t="shared" si="388"/>
        <v>1.1415525099999999E-4</v>
      </c>
      <c r="P2788" s="60" t="str">
        <f t="shared" si="389"/>
        <v>M04D26H23</v>
      </c>
      <c r="Q2788" s="67">
        <f t="shared" si="396"/>
        <v>43216.958333326584</v>
      </c>
      <c r="R2788" s="5">
        <f t="shared" si="390"/>
        <v>4</v>
      </c>
      <c r="S2788" s="5">
        <f t="shared" si="391"/>
        <v>26</v>
      </c>
      <c r="T2788" s="5">
        <f t="shared" si="392"/>
        <v>23</v>
      </c>
      <c r="U2788" s="5" t="str">
        <f t="shared" si="393"/>
        <v>04</v>
      </c>
      <c r="V2788" s="5" t="str">
        <f t="shared" si="394"/>
        <v>26</v>
      </c>
      <c r="W2788" s="5" t="str">
        <f t="shared" si="395"/>
        <v>23</v>
      </c>
    </row>
    <row r="2789" spans="9:23">
      <c r="I2789" s="5" t="s">
        <v>2960</v>
      </c>
      <c r="K2789" s="59" t="s">
        <v>39</v>
      </c>
      <c r="N2789" s="68">
        <f t="shared" si="388"/>
        <v>1.1415525099999999E-4</v>
      </c>
      <c r="P2789" s="60" t="str">
        <f t="shared" si="389"/>
        <v>M04D27H00</v>
      </c>
      <c r="Q2789" s="67">
        <f t="shared" si="396"/>
        <v>43216.999999993248</v>
      </c>
      <c r="R2789" s="5">
        <f t="shared" si="390"/>
        <v>4</v>
      </c>
      <c r="S2789" s="5">
        <f t="shared" si="391"/>
        <v>27</v>
      </c>
      <c r="T2789" s="5">
        <f t="shared" si="392"/>
        <v>0</v>
      </c>
      <c r="U2789" s="5" t="str">
        <f t="shared" si="393"/>
        <v>04</v>
      </c>
      <c r="V2789" s="5" t="str">
        <f t="shared" si="394"/>
        <v>27</v>
      </c>
      <c r="W2789" s="5" t="str">
        <f t="shared" si="395"/>
        <v>00</v>
      </c>
    </row>
    <row r="2790" spans="9:23">
      <c r="I2790" s="5" t="s">
        <v>2961</v>
      </c>
      <c r="K2790" s="59" t="s">
        <v>39</v>
      </c>
      <c r="N2790" s="68">
        <f t="shared" si="388"/>
        <v>1.1415525099999999E-4</v>
      </c>
      <c r="P2790" s="60" t="str">
        <f t="shared" si="389"/>
        <v>M04D27H01</v>
      </c>
      <c r="Q2790" s="67">
        <f t="shared" si="396"/>
        <v>43217.041666659912</v>
      </c>
      <c r="R2790" s="5">
        <f t="shared" si="390"/>
        <v>4</v>
      </c>
      <c r="S2790" s="5">
        <f t="shared" si="391"/>
        <v>27</v>
      </c>
      <c r="T2790" s="5">
        <f t="shared" si="392"/>
        <v>1</v>
      </c>
      <c r="U2790" s="5" t="str">
        <f t="shared" si="393"/>
        <v>04</v>
      </c>
      <c r="V2790" s="5" t="str">
        <f t="shared" si="394"/>
        <v>27</v>
      </c>
      <c r="W2790" s="5" t="str">
        <f t="shared" si="395"/>
        <v>01</v>
      </c>
    </row>
    <row r="2791" spans="9:23">
      <c r="I2791" s="5" t="s">
        <v>2962</v>
      </c>
      <c r="K2791" s="59" t="s">
        <v>39</v>
      </c>
      <c r="N2791" s="68">
        <f t="shared" si="388"/>
        <v>1.1415525099999999E-4</v>
      </c>
      <c r="P2791" s="60" t="str">
        <f t="shared" si="389"/>
        <v>M04D27H02</v>
      </c>
      <c r="Q2791" s="67">
        <f t="shared" si="396"/>
        <v>43217.083333326576</v>
      </c>
      <c r="R2791" s="5">
        <f t="shared" si="390"/>
        <v>4</v>
      </c>
      <c r="S2791" s="5">
        <f t="shared" si="391"/>
        <v>27</v>
      </c>
      <c r="T2791" s="5">
        <f t="shared" si="392"/>
        <v>2</v>
      </c>
      <c r="U2791" s="5" t="str">
        <f t="shared" si="393"/>
        <v>04</v>
      </c>
      <c r="V2791" s="5" t="str">
        <f t="shared" si="394"/>
        <v>27</v>
      </c>
      <c r="W2791" s="5" t="str">
        <f t="shared" si="395"/>
        <v>02</v>
      </c>
    </row>
    <row r="2792" spans="9:23">
      <c r="I2792" s="5" t="s">
        <v>2963</v>
      </c>
      <c r="K2792" s="59" t="s">
        <v>39</v>
      </c>
      <c r="N2792" s="68">
        <f t="shared" si="388"/>
        <v>1.1415525099999999E-4</v>
      </c>
      <c r="P2792" s="60" t="str">
        <f t="shared" si="389"/>
        <v>M04D27H03</v>
      </c>
      <c r="Q2792" s="67">
        <f t="shared" si="396"/>
        <v>43217.124999993241</v>
      </c>
      <c r="R2792" s="5">
        <f t="shared" si="390"/>
        <v>4</v>
      </c>
      <c r="S2792" s="5">
        <f t="shared" si="391"/>
        <v>27</v>
      </c>
      <c r="T2792" s="5">
        <f t="shared" si="392"/>
        <v>3</v>
      </c>
      <c r="U2792" s="5" t="str">
        <f t="shared" si="393"/>
        <v>04</v>
      </c>
      <c r="V2792" s="5" t="str">
        <f t="shared" si="394"/>
        <v>27</v>
      </c>
      <c r="W2792" s="5" t="str">
        <f t="shared" si="395"/>
        <v>03</v>
      </c>
    </row>
    <row r="2793" spans="9:23">
      <c r="I2793" s="5" t="s">
        <v>2964</v>
      </c>
      <c r="K2793" s="59" t="s">
        <v>39</v>
      </c>
      <c r="N2793" s="68">
        <f t="shared" si="388"/>
        <v>1.1415525099999999E-4</v>
      </c>
      <c r="P2793" s="60" t="str">
        <f t="shared" si="389"/>
        <v>M04D27H04</v>
      </c>
      <c r="Q2793" s="67">
        <f t="shared" si="396"/>
        <v>43217.166666659905</v>
      </c>
      <c r="R2793" s="5">
        <f t="shared" si="390"/>
        <v>4</v>
      </c>
      <c r="S2793" s="5">
        <f t="shared" si="391"/>
        <v>27</v>
      </c>
      <c r="T2793" s="5">
        <f t="shared" si="392"/>
        <v>4</v>
      </c>
      <c r="U2793" s="5" t="str">
        <f t="shared" si="393"/>
        <v>04</v>
      </c>
      <c r="V2793" s="5" t="str">
        <f t="shared" si="394"/>
        <v>27</v>
      </c>
      <c r="W2793" s="5" t="str">
        <f t="shared" si="395"/>
        <v>04</v>
      </c>
    </row>
    <row r="2794" spans="9:23">
      <c r="I2794" s="5" t="s">
        <v>2965</v>
      </c>
      <c r="K2794" s="59" t="s">
        <v>39</v>
      </c>
      <c r="N2794" s="68">
        <f t="shared" si="388"/>
        <v>1.1415525099999999E-4</v>
      </c>
      <c r="P2794" s="60" t="str">
        <f t="shared" si="389"/>
        <v>M04D27H05</v>
      </c>
      <c r="Q2794" s="67">
        <f t="shared" si="396"/>
        <v>43217.208333326569</v>
      </c>
      <c r="R2794" s="5">
        <f t="shared" si="390"/>
        <v>4</v>
      </c>
      <c r="S2794" s="5">
        <f t="shared" si="391"/>
        <v>27</v>
      </c>
      <c r="T2794" s="5">
        <f t="shared" si="392"/>
        <v>5</v>
      </c>
      <c r="U2794" s="5" t="str">
        <f t="shared" si="393"/>
        <v>04</v>
      </c>
      <c r="V2794" s="5" t="str">
        <f t="shared" si="394"/>
        <v>27</v>
      </c>
      <c r="W2794" s="5" t="str">
        <f t="shared" si="395"/>
        <v>05</v>
      </c>
    </row>
    <row r="2795" spans="9:23">
      <c r="I2795" s="5" t="s">
        <v>2966</v>
      </c>
      <c r="K2795" s="59" t="s">
        <v>39</v>
      </c>
      <c r="N2795" s="68">
        <f t="shared" si="388"/>
        <v>1.1415525099999999E-4</v>
      </c>
      <c r="P2795" s="60" t="str">
        <f t="shared" si="389"/>
        <v>M04D27H06</v>
      </c>
      <c r="Q2795" s="67">
        <f t="shared" si="396"/>
        <v>43217.249999993233</v>
      </c>
      <c r="R2795" s="5">
        <f t="shared" si="390"/>
        <v>4</v>
      </c>
      <c r="S2795" s="5">
        <f t="shared" si="391"/>
        <v>27</v>
      </c>
      <c r="T2795" s="5">
        <f t="shared" si="392"/>
        <v>6</v>
      </c>
      <c r="U2795" s="5" t="str">
        <f t="shared" si="393"/>
        <v>04</v>
      </c>
      <c r="V2795" s="5" t="str">
        <f t="shared" si="394"/>
        <v>27</v>
      </c>
      <c r="W2795" s="5" t="str">
        <f t="shared" si="395"/>
        <v>06</v>
      </c>
    </row>
    <row r="2796" spans="9:23">
      <c r="I2796" s="5" t="s">
        <v>2967</v>
      </c>
      <c r="K2796" s="59" t="s">
        <v>39</v>
      </c>
      <c r="N2796" s="68">
        <f t="shared" si="388"/>
        <v>1.1415525099999999E-4</v>
      </c>
      <c r="P2796" s="60" t="str">
        <f t="shared" si="389"/>
        <v>M04D27H07</v>
      </c>
      <c r="Q2796" s="67">
        <f t="shared" si="396"/>
        <v>43217.291666659898</v>
      </c>
      <c r="R2796" s="5">
        <f t="shared" si="390"/>
        <v>4</v>
      </c>
      <c r="S2796" s="5">
        <f t="shared" si="391"/>
        <v>27</v>
      </c>
      <c r="T2796" s="5">
        <f t="shared" si="392"/>
        <v>7</v>
      </c>
      <c r="U2796" s="5" t="str">
        <f t="shared" si="393"/>
        <v>04</v>
      </c>
      <c r="V2796" s="5" t="str">
        <f t="shared" si="394"/>
        <v>27</v>
      </c>
      <c r="W2796" s="5" t="str">
        <f t="shared" si="395"/>
        <v>07</v>
      </c>
    </row>
    <row r="2797" spans="9:23">
      <c r="I2797" s="5" t="s">
        <v>2968</v>
      </c>
      <c r="K2797" s="59" t="s">
        <v>39</v>
      </c>
      <c r="N2797" s="68">
        <f t="shared" si="388"/>
        <v>1.1415525099999999E-4</v>
      </c>
      <c r="P2797" s="60" t="str">
        <f t="shared" si="389"/>
        <v>M04D27H08</v>
      </c>
      <c r="Q2797" s="67">
        <f t="shared" si="396"/>
        <v>43217.333333326562</v>
      </c>
      <c r="R2797" s="5">
        <f t="shared" si="390"/>
        <v>4</v>
      </c>
      <c r="S2797" s="5">
        <f t="shared" si="391"/>
        <v>27</v>
      </c>
      <c r="T2797" s="5">
        <f t="shared" si="392"/>
        <v>8</v>
      </c>
      <c r="U2797" s="5" t="str">
        <f t="shared" si="393"/>
        <v>04</v>
      </c>
      <c r="V2797" s="5" t="str">
        <f t="shared" si="394"/>
        <v>27</v>
      </c>
      <c r="W2797" s="5" t="str">
        <f t="shared" si="395"/>
        <v>08</v>
      </c>
    </row>
    <row r="2798" spans="9:23">
      <c r="I2798" s="5" t="s">
        <v>2969</v>
      </c>
      <c r="K2798" s="59" t="s">
        <v>39</v>
      </c>
      <c r="N2798" s="68">
        <f t="shared" si="388"/>
        <v>1.1415525099999999E-4</v>
      </c>
      <c r="P2798" s="60" t="str">
        <f t="shared" si="389"/>
        <v>M04D27H09</v>
      </c>
      <c r="Q2798" s="67">
        <f t="shared" si="396"/>
        <v>43217.374999993226</v>
      </c>
      <c r="R2798" s="5">
        <f t="shared" si="390"/>
        <v>4</v>
      </c>
      <c r="S2798" s="5">
        <f t="shared" si="391"/>
        <v>27</v>
      </c>
      <c r="T2798" s="5">
        <f t="shared" si="392"/>
        <v>9</v>
      </c>
      <c r="U2798" s="5" t="str">
        <f t="shared" si="393"/>
        <v>04</v>
      </c>
      <c r="V2798" s="5" t="str">
        <f t="shared" si="394"/>
        <v>27</v>
      </c>
      <c r="W2798" s="5" t="str">
        <f t="shared" si="395"/>
        <v>09</v>
      </c>
    </row>
    <row r="2799" spans="9:23">
      <c r="I2799" s="5" t="s">
        <v>2970</v>
      </c>
      <c r="K2799" s="59" t="s">
        <v>39</v>
      </c>
      <c r="N2799" s="68">
        <f t="shared" si="388"/>
        <v>1.1415525099999999E-4</v>
      </c>
      <c r="P2799" s="60" t="str">
        <f t="shared" si="389"/>
        <v>M04D27H10</v>
      </c>
      <c r="Q2799" s="67">
        <f t="shared" si="396"/>
        <v>43217.41666665989</v>
      </c>
      <c r="R2799" s="5">
        <f t="shared" si="390"/>
        <v>4</v>
      </c>
      <c r="S2799" s="5">
        <f t="shared" si="391"/>
        <v>27</v>
      </c>
      <c r="T2799" s="5">
        <f t="shared" si="392"/>
        <v>10</v>
      </c>
      <c r="U2799" s="5" t="str">
        <f t="shared" si="393"/>
        <v>04</v>
      </c>
      <c r="V2799" s="5" t="str">
        <f t="shared" si="394"/>
        <v>27</v>
      </c>
      <c r="W2799" s="5" t="str">
        <f t="shared" si="395"/>
        <v>10</v>
      </c>
    </row>
    <row r="2800" spans="9:23">
      <c r="I2800" s="5" t="s">
        <v>2971</v>
      </c>
      <c r="K2800" s="59" t="s">
        <v>39</v>
      </c>
      <c r="N2800" s="68">
        <f t="shared" si="388"/>
        <v>1.1415525099999999E-4</v>
      </c>
      <c r="P2800" s="60" t="str">
        <f t="shared" si="389"/>
        <v>M04D27H11</v>
      </c>
      <c r="Q2800" s="67">
        <f t="shared" si="396"/>
        <v>43217.458333326555</v>
      </c>
      <c r="R2800" s="5">
        <f t="shared" si="390"/>
        <v>4</v>
      </c>
      <c r="S2800" s="5">
        <f t="shared" si="391"/>
        <v>27</v>
      </c>
      <c r="T2800" s="5">
        <f t="shared" si="392"/>
        <v>11</v>
      </c>
      <c r="U2800" s="5" t="str">
        <f t="shared" si="393"/>
        <v>04</v>
      </c>
      <c r="V2800" s="5" t="str">
        <f t="shared" si="394"/>
        <v>27</v>
      </c>
      <c r="W2800" s="5" t="str">
        <f t="shared" si="395"/>
        <v>11</v>
      </c>
    </row>
    <row r="2801" spans="9:23">
      <c r="I2801" s="5" t="s">
        <v>2972</v>
      </c>
      <c r="K2801" s="59" t="s">
        <v>39</v>
      </c>
      <c r="N2801" s="68">
        <f t="shared" si="388"/>
        <v>1.1415525099999999E-4</v>
      </c>
      <c r="P2801" s="60" t="str">
        <f t="shared" si="389"/>
        <v>M04D27H12</v>
      </c>
      <c r="Q2801" s="67">
        <f t="shared" si="396"/>
        <v>43217.499999993219</v>
      </c>
      <c r="R2801" s="5">
        <f t="shared" si="390"/>
        <v>4</v>
      </c>
      <c r="S2801" s="5">
        <f t="shared" si="391"/>
        <v>27</v>
      </c>
      <c r="T2801" s="5">
        <f t="shared" si="392"/>
        <v>12</v>
      </c>
      <c r="U2801" s="5" t="str">
        <f t="shared" si="393"/>
        <v>04</v>
      </c>
      <c r="V2801" s="5" t="str">
        <f t="shared" si="394"/>
        <v>27</v>
      </c>
      <c r="W2801" s="5" t="str">
        <f t="shared" si="395"/>
        <v>12</v>
      </c>
    </row>
    <row r="2802" spans="9:23">
      <c r="I2802" s="5" t="s">
        <v>2973</v>
      </c>
      <c r="K2802" s="59" t="s">
        <v>39</v>
      </c>
      <c r="N2802" s="68">
        <f t="shared" si="388"/>
        <v>1.1415525099999999E-4</v>
      </c>
      <c r="P2802" s="60" t="str">
        <f t="shared" si="389"/>
        <v>M04D27H13</v>
      </c>
      <c r="Q2802" s="67">
        <f t="shared" si="396"/>
        <v>43217.541666659883</v>
      </c>
      <c r="R2802" s="5">
        <f t="shared" si="390"/>
        <v>4</v>
      </c>
      <c r="S2802" s="5">
        <f t="shared" si="391"/>
        <v>27</v>
      </c>
      <c r="T2802" s="5">
        <f t="shared" si="392"/>
        <v>13</v>
      </c>
      <c r="U2802" s="5" t="str">
        <f t="shared" si="393"/>
        <v>04</v>
      </c>
      <c r="V2802" s="5" t="str">
        <f t="shared" si="394"/>
        <v>27</v>
      </c>
      <c r="W2802" s="5" t="str">
        <f t="shared" si="395"/>
        <v>13</v>
      </c>
    </row>
    <row r="2803" spans="9:23">
      <c r="I2803" s="5" t="s">
        <v>2974</v>
      </c>
      <c r="K2803" s="59" t="s">
        <v>39</v>
      </c>
      <c r="N2803" s="68">
        <f t="shared" si="388"/>
        <v>1.1415525099999999E-4</v>
      </c>
      <c r="P2803" s="60" t="str">
        <f t="shared" si="389"/>
        <v>M04D27H14</v>
      </c>
      <c r="Q2803" s="67">
        <f t="shared" si="396"/>
        <v>43217.583333326547</v>
      </c>
      <c r="R2803" s="5">
        <f t="shared" si="390"/>
        <v>4</v>
      </c>
      <c r="S2803" s="5">
        <f t="shared" si="391"/>
        <v>27</v>
      </c>
      <c r="T2803" s="5">
        <f t="shared" si="392"/>
        <v>14</v>
      </c>
      <c r="U2803" s="5" t="str">
        <f t="shared" si="393"/>
        <v>04</v>
      </c>
      <c r="V2803" s="5" t="str">
        <f t="shared" si="394"/>
        <v>27</v>
      </c>
      <c r="W2803" s="5" t="str">
        <f t="shared" si="395"/>
        <v>14</v>
      </c>
    </row>
    <row r="2804" spans="9:23">
      <c r="I2804" s="5" t="s">
        <v>2975</v>
      </c>
      <c r="K2804" s="59" t="s">
        <v>39</v>
      </c>
      <c r="N2804" s="68">
        <f t="shared" si="388"/>
        <v>1.1415525099999999E-4</v>
      </c>
      <c r="P2804" s="60" t="str">
        <f t="shared" si="389"/>
        <v>M04D27H15</v>
      </c>
      <c r="Q2804" s="67">
        <f t="shared" si="396"/>
        <v>43217.624999993212</v>
      </c>
      <c r="R2804" s="5">
        <f t="shared" si="390"/>
        <v>4</v>
      </c>
      <c r="S2804" s="5">
        <f t="shared" si="391"/>
        <v>27</v>
      </c>
      <c r="T2804" s="5">
        <f t="shared" si="392"/>
        <v>15</v>
      </c>
      <c r="U2804" s="5" t="str">
        <f t="shared" si="393"/>
        <v>04</v>
      </c>
      <c r="V2804" s="5" t="str">
        <f t="shared" si="394"/>
        <v>27</v>
      </c>
      <c r="W2804" s="5" t="str">
        <f t="shared" si="395"/>
        <v>15</v>
      </c>
    </row>
    <row r="2805" spans="9:23">
      <c r="I2805" s="5" t="s">
        <v>2976</v>
      </c>
      <c r="K2805" s="59" t="s">
        <v>39</v>
      </c>
      <c r="N2805" s="68">
        <f t="shared" si="388"/>
        <v>1.1415525099999999E-4</v>
      </c>
      <c r="P2805" s="60" t="str">
        <f t="shared" si="389"/>
        <v>M04D27H16</v>
      </c>
      <c r="Q2805" s="67">
        <f t="shared" si="396"/>
        <v>43217.666666659876</v>
      </c>
      <c r="R2805" s="5">
        <f t="shared" si="390"/>
        <v>4</v>
      </c>
      <c r="S2805" s="5">
        <f t="shared" si="391"/>
        <v>27</v>
      </c>
      <c r="T2805" s="5">
        <f t="shared" si="392"/>
        <v>16</v>
      </c>
      <c r="U2805" s="5" t="str">
        <f t="shared" si="393"/>
        <v>04</v>
      </c>
      <c r="V2805" s="5" t="str">
        <f t="shared" si="394"/>
        <v>27</v>
      </c>
      <c r="W2805" s="5" t="str">
        <f t="shared" si="395"/>
        <v>16</v>
      </c>
    </row>
    <row r="2806" spans="9:23">
      <c r="I2806" s="5" t="s">
        <v>2977</v>
      </c>
      <c r="K2806" s="59" t="s">
        <v>39</v>
      </c>
      <c r="N2806" s="68">
        <f t="shared" si="388"/>
        <v>1.1415525099999999E-4</v>
      </c>
      <c r="P2806" s="60" t="str">
        <f t="shared" si="389"/>
        <v>M04D27H17</v>
      </c>
      <c r="Q2806" s="67">
        <f t="shared" si="396"/>
        <v>43217.70833332654</v>
      </c>
      <c r="R2806" s="5">
        <f t="shared" si="390"/>
        <v>4</v>
      </c>
      <c r="S2806" s="5">
        <f t="shared" si="391"/>
        <v>27</v>
      </c>
      <c r="T2806" s="5">
        <f t="shared" si="392"/>
        <v>17</v>
      </c>
      <c r="U2806" s="5" t="str">
        <f t="shared" si="393"/>
        <v>04</v>
      </c>
      <c r="V2806" s="5" t="str">
        <f t="shared" si="394"/>
        <v>27</v>
      </c>
      <c r="W2806" s="5" t="str">
        <f t="shared" si="395"/>
        <v>17</v>
      </c>
    </row>
    <row r="2807" spans="9:23">
      <c r="I2807" s="5" t="s">
        <v>2978</v>
      </c>
      <c r="K2807" s="59" t="s">
        <v>39</v>
      </c>
      <c r="N2807" s="68">
        <f t="shared" si="388"/>
        <v>1.1415525099999999E-4</v>
      </c>
      <c r="P2807" s="60" t="str">
        <f t="shared" si="389"/>
        <v>M04D27H18</v>
      </c>
      <c r="Q2807" s="67">
        <f t="shared" si="396"/>
        <v>43217.749999993204</v>
      </c>
      <c r="R2807" s="5">
        <f t="shared" si="390"/>
        <v>4</v>
      </c>
      <c r="S2807" s="5">
        <f t="shared" si="391"/>
        <v>27</v>
      </c>
      <c r="T2807" s="5">
        <f t="shared" si="392"/>
        <v>18</v>
      </c>
      <c r="U2807" s="5" t="str">
        <f t="shared" si="393"/>
        <v>04</v>
      </c>
      <c r="V2807" s="5" t="str">
        <f t="shared" si="394"/>
        <v>27</v>
      </c>
      <c r="W2807" s="5" t="str">
        <f t="shared" si="395"/>
        <v>18</v>
      </c>
    </row>
    <row r="2808" spans="9:23">
      <c r="I2808" s="5" t="s">
        <v>2979</v>
      </c>
      <c r="K2808" s="59" t="s">
        <v>39</v>
      </c>
      <c r="N2808" s="68">
        <f t="shared" si="388"/>
        <v>1.1415525099999999E-4</v>
      </c>
      <c r="P2808" s="60" t="str">
        <f t="shared" si="389"/>
        <v>M04D27H19</v>
      </c>
      <c r="Q2808" s="67">
        <f t="shared" si="396"/>
        <v>43217.791666659868</v>
      </c>
      <c r="R2808" s="5">
        <f t="shared" si="390"/>
        <v>4</v>
      </c>
      <c r="S2808" s="5">
        <f t="shared" si="391"/>
        <v>27</v>
      </c>
      <c r="T2808" s="5">
        <f t="shared" si="392"/>
        <v>19</v>
      </c>
      <c r="U2808" s="5" t="str">
        <f t="shared" si="393"/>
        <v>04</v>
      </c>
      <c r="V2808" s="5" t="str">
        <f t="shared" si="394"/>
        <v>27</v>
      </c>
      <c r="W2808" s="5" t="str">
        <f t="shared" si="395"/>
        <v>19</v>
      </c>
    </row>
    <row r="2809" spans="9:23">
      <c r="I2809" s="5" t="s">
        <v>2980</v>
      </c>
      <c r="K2809" s="59" t="s">
        <v>39</v>
      </c>
      <c r="N2809" s="68">
        <f t="shared" si="388"/>
        <v>1.1415525099999999E-4</v>
      </c>
      <c r="P2809" s="60" t="str">
        <f t="shared" si="389"/>
        <v>M04D27H20</v>
      </c>
      <c r="Q2809" s="67">
        <f t="shared" si="396"/>
        <v>43217.833333326533</v>
      </c>
      <c r="R2809" s="5">
        <f t="shared" si="390"/>
        <v>4</v>
      </c>
      <c r="S2809" s="5">
        <f t="shared" si="391"/>
        <v>27</v>
      </c>
      <c r="T2809" s="5">
        <f t="shared" si="392"/>
        <v>20</v>
      </c>
      <c r="U2809" s="5" t="str">
        <f t="shared" si="393"/>
        <v>04</v>
      </c>
      <c r="V2809" s="5" t="str">
        <f t="shared" si="394"/>
        <v>27</v>
      </c>
      <c r="W2809" s="5" t="str">
        <f t="shared" si="395"/>
        <v>20</v>
      </c>
    </row>
    <row r="2810" spans="9:23">
      <c r="I2810" s="5" t="s">
        <v>2981</v>
      </c>
      <c r="K2810" s="59" t="s">
        <v>39</v>
      </c>
      <c r="N2810" s="68">
        <f t="shared" si="388"/>
        <v>1.1415525099999999E-4</v>
      </c>
      <c r="P2810" s="60" t="str">
        <f t="shared" si="389"/>
        <v>M04D27H21</v>
      </c>
      <c r="Q2810" s="67">
        <f t="shared" si="396"/>
        <v>43217.874999993197</v>
      </c>
      <c r="R2810" s="5">
        <f t="shared" si="390"/>
        <v>4</v>
      </c>
      <c r="S2810" s="5">
        <f t="shared" si="391"/>
        <v>27</v>
      </c>
      <c r="T2810" s="5">
        <f t="shared" si="392"/>
        <v>21</v>
      </c>
      <c r="U2810" s="5" t="str">
        <f t="shared" si="393"/>
        <v>04</v>
      </c>
      <c r="V2810" s="5" t="str">
        <f t="shared" si="394"/>
        <v>27</v>
      </c>
      <c r="W2810" s="5" t="str">
        <f t="shared" si="395"/>
        <v>21</v>
      </c>
    </row>
    <row r="2811" spans="9:23">
      <c r="I2811" s="5" t="s">
        <v>2982</v>
      </c>
      <c r="K2811" s="59" t="s">
        <v>39</v>
      </c>
      <c r="N2811" s="68">
        <f t="shared" si="388"/>
        <v>1.1415525099999999E-4</v>
      </c>
      <c r="P2811" s="60" t="str">
        <f t="shared" si="389"/>
        <v>M04D27H22</v>
      </c>
      <c r="Q2811" s="67">
        <f t="shared" si="396"/>
        <v>43217.916666659861</v>
      </c>
      <c r="R2811" s="5">
        <f t="shared" si="390"/>
        <v>4</v>
      </c>
      <c r="S2811" s="5">
        <f t="shared" si="391"/>
        <v>27</v>
      </c>
      <c r="T2811" s="5">
        <f t="shared" si="392"/>
        <v>22</v>
      </c>
      <c r="U2811" s="5" t="str">
        <f t="shared" si="393"/>
        <v>04</v>
      </c>
      <c r="V2811" s="5" t="str">
        <f t="shared" si="394"/>
        <v>27</v>
      </c>
      <c r="W2811" s="5" t="str">
        <f t="shared" si="395"/>
        <v>22</v>
      </c>
    </row>
    <row r="2812" spans="9:23">
      <c r="I2812" s="5" t="s">
        <v>2983</v>
      </c>
      <c r="K2812" s="59" t="s">
        <v>39</v>
      </c>
      <c r="N2812" s="68">
        <f t="shared" si="388"/>
        <v>1.1415525099999999E-4</v>
      </c>
      <c r="P2812" s="60" t="str">
        <f t="shared" si="389"/>
        <v>M04D27H23</v>
      </c>
      <c r="Q2812" s="67">
        <f t="shared" si="396"/>
        <v>43217.958333326525</v>
      </c>
      <c r="R2812" s="5">
        <f t="shared" si="390"/>
        <v>4</v>
      </c>
      <c r="S2812" s="5">
        <f t="shared" si="391"/>
        <v>27</v>
      </c>
      <c r="T2812" s="5">
        <f t="shared" si="392"/>
        <v>23</v>
      </c>
      <c r="U2812" s="5" t="str">
        <f t="shared" si="393"/>
        <v>04</v>
      </c>
      <c r="V2812" s="5" t="str">
        <f t="shared" si="394"/>
        <v>27</v>
      </c>
      <c r="W2812" s="5" t="str">
        <f t="shared" si="395"/>
        <v>23</v>
      </c>
    </row>
    <row r="2813" spans="9:23">
      <c r="I2813" s="5" t="s">
        <v>2984</v>
      </c>
      <c r="K2813" s="59" t="s">
        <v>39</v>
      </c>
      <c r="N2813" s="68">
        <f t="shared" si="388"/>
        <v>1.1415525099999999E-4</v>
      </c>
      <c r="P2813" s="60" t="str">
        <f t="shared" si="389"/>
        <v>M04D28H00</v>
      </c>
      <c r="Q2813" s="67">
        <f t="shared" si="396"/>
        <v>43217.99999999319</v>
      </c>
      <c r="R2813" s="5">
        <f t="shared" si="390"/>
        <v>4</v>
      </c>
      <c r="S2813" s="5">
        <f t="shared" si="391"/>
        <v>28</v>
      </c>
      <c r="T2813" s="5">
        <f t="shared" si="392"/>
        <v>0</v>
      </c>
      <c r="U2813" s="5" t="str">
        <f t="shared" si="393"/>
        <v>04</v>
      </c>
      <c r="V2813" s="5" t="str">
        <f t="shared" si="394"/>
        <v>28</v>
      </c>
      <c r="W2813" s="5" t="str">
        <f t="shared" si="395"/>
        <v>00</v>
      </c>
    </row>
    <row r="2814" spans="9:23">
      <c r="I2814" s="5" t="s">
        <v>2985</v>
      </c>
      <c r="K2814" s="59" t="s">
        <v>39</v>
      </c>
      <c r="N2814" s="68">
        <f t="shared" si="388"/>
        <v>1.1415525099999999E-4</v>
      </c>
      <c r="P2814" s="60" t="str">
        <f t="shared" si="389"/>
        <v>M04D28H01</v>
      </c>
      <c r="Q2814" s="67">
        <f t="shared" si="396"/>
        <v>43218.041666659854</v>
      </c>
      <c r="R2814" s="5">
        <f t="shared" si="390"/>
        <v>4</v>
      </c>
      <c r="S2814" s="5">
        <f t="shared" si="391"/>
        <v>28</v>
      </c>
      <c r="T2814" s="5">
        <f t="shared" si="392"/>
        <v>1</v>
      </c>
      <c r="U2814" s="5" t="str">
        <f t="shared" si="393"/>
        <v>04</v>
      </c>
      <c r="V2814" s="5" t="str">
        <f t="shared" si="394"/>
        <v>28</v>
      </c>
      <c r="W2814" s="5" t="str">
        <f t="shared" si="395"/>
        <v>01</v>
      </c>
    </row>
    <row r="2815" spans="9:23">
      <c r="I2815" s="5" t="s">
        <v>2986</v>
      </c>
      <c r="K2815" s="59" t="s">
        <v>39</v>
      </c>
      <c r="N2815" s="68">
        <f t="shared" si="388"/>
        <v>1.1415525099999999E-4</v>
      </c>
      <c r="P2815" s="60" t="str">
        <f t="shared" si="389"/>
        <v>M04D28H02</v>
      </c>
      <c r="Q2815" s="67">
        <f t="shared" si="396"/>
        <v>43218.083333326518</v>
      </c>
      <c r="R2815" s="5">
        <f t="shared" si="390"/>
        <v>4</v>
      </c>
      <c r="S2815" s="5">
        <f t="shared" si="391"/>
        <v>28</v>
      </c>
      <c r="T2815" s="5">
        <f t="shared" si="392"/>
        <v>2</v>
      </c>
      <c r="U2815" s="5" t="str">
        <f t="shared" si="393"/>
        <v>04</v>
      </c>
      <c r="V2815" s="5" t="str">
        <f t="shared" si="394"/>
        <v>28</v>
      </c>
      <c r="W2815" s="5" t="str">
        <f t="shared" si="395"/>
        <v>02</v>
      </c>
    </row>
    <row r="2816" spans="9:23">
      <c r="I2816" s="5" t="s">
        <v>2987</v>
      </c>
      <c r="K2816" s="59" t="s">
        <v>39</v>
      </c>
      <c r="N2816" s="68">
        <f t="shared" si="388"/>
        <v>1.1415525099999999E-4</v>
      </c>
      <c r="P2816" s="60" t="str">
        <f t="shared" si="389"/>
        <v>M04D28H03</v>
      </c>
      <c r="Q2816" s="67">
        <f t="shared" si="396"/>
        <v>43218.124999993182</v>
      </c>
      <c r="R2816" s="5">
        <f t="shared" si="390"/>
        <v>4</v>
      </c>
      <c r="S2816" s="5">
        <f t="shared" si="391"/>
        <v>28</v>
      </c>
      <c r="T2816" s="5">
        <f t="shared" si="392"/>
        <v>3</v>
      </c>
      <c r="U2816" s="5" t="str">
        <f t="shared" si="393"/>
        <v>04</v>
      </c>
      <c r="V2816" s="5" t="str">
        <f t="shared" si="394"/>
        <v>28</v>
      </c>
      <c r="W2816" s="5" t="str">
        <f t="shared" si="395"/>
        <v>03</v>
      </c>
    </row>
    <row r="2817" spans="9:23">
      <c r="I2817" s="5" t="s">
        <v>2988</v>
      </c>
      <c r="K2817" s="59" t="s">
        <v>39</v>
      </c>
      <c r="N2817" s="68">
        <f t="shared" si="388"/>
        <v>1.1415525099999999E-4</v>
      </c>
      <c r="P2817" s="60" t="str">
        <f t="shared" si="389"/>
        <v>M04D28H04</v>
      </c>
      <c r="Q2817" s="67">
        <f t="shared" si="396"/>
        <v>43218.166666659847</v>
      </c>
      <c r="R2817" s="5">
        <f t="shared" si="390"/>
        <v>4</v>
      </c>
      <c r="S2817" s="5">
        <f t="shared" si="391"/>
        <v>28</v>
      </c>
      <c r="T2817" s="5">
        <f t="shared" si="392"/>
        <v>4</v>
      </c>
      <c r="U2817" s="5" t="str">
        <f t="shared" si="393"/>
        <v>04</v>
      </c>
      <c r="V2817" s="5" t="str">
        <f t="shared" si="394"/>
        <v>28</v>
      </c>
      <c r="W2817" s="5" t="str">
        <f t="shared" si="395"/>
        <v>04</v>
      </c>
    </row>
    <row r="2818" spans="9:23">
      <c r="I2818" s="5" t="s">
        <v>2989</v>
      </c>
      <c r="K2818" s="59" t="s">
        <v>39</v>
      </c>
      <c r="N2818" s="68">
        <f t="shared" si="388"/>
        <v>1.1415525099999999E-4</v>
      </c>
      <c r="P2818" s="60" t="str">
        <f t="shared" si="389"/>
        <v>M04D28H05</v>
      </c>
      <c r="Q2818" s="67">
        <f t="shared" si="396"/>
        <v>43218.208333326511</v>
      </c>
      <c r="R2818" s="5">
        <f t="shared" si="390"/>
        <v>4</v>
      </c>
      <c r="S2818" s="5">
        <f t="shared" si="391"/>
        <v>28</v>
      </c>
      <c r="T2818" s="5">
        <f t="shared" si="392"/>
        <v>5</v>
      </c>
      <c r="U2818" s="5" t="str">
        <f t="shared" si="393"/>
        <v>04</v>
      </c>
      <c r="V2818" s="5" t="str">
        <f t="shared" si="394"/>
        <v>28</v>
      </c>
      <c r="W2818" s="5" t="str">
        <f t="shared" si="395"/>
        <v>05</v>
      </c>
    </row>
    <row r="2819" spans="9:23">
      <c r="I2819" s="5" t="s">
        <v>2990</v>
      </c>
      <c r="K2819" s="59" t="s">
        <v>39</v>
      </c>
      <c r="N2819" s="68">
        <f t="shared" si="388"/>
        <v>1.1415525099999999E-4</v>
      </c>
      <c r="P2819" s="60" t="str">
        <f t="shared" si="389"/>
        <v>M04D28H06</v>
      </c>
      <c r="Q2819" s="67">
        <f t="shared" si="396"/>
        <v>43218.249999993175</v>
      </c>
      <c r="R2819" s="5">
        <f t="shared" si="390"/>
        <v>4</v>
      </c>
      <c r="S2819" s="5">
        <f t="shared" si="391"/>
        <v>28</v>
      </c>
      <c r="T2819" s="5">
        <f t="shared" si="392"/>
        <v>6</v>
      </c>
      <c r="U2819" s="5" t="str">
        <f t="shared" si="393"/>
        <v>04</v>
      </c>
      <c r="V2819" s="5" t="str">
        <f t="shared" si="394"/>
        <v>28</v>
      </c>
      <c r="W2819" s="5" t="str">
        <f t="shared" si="395"/>
        <v>06</v>
      </c>
    </row>
    <row r="2820" spans="9:23">
      <c r="I2820" s="5" t="s">
        <v>2991</v>
      </c>
      <c r="K2820" s="59" t="s">
        <v>39</v>
      </c>
      <c r="N2820" s="68">
        <f t="shared" si="388"/>
        <v>1.1415525099999999E-4</v>
      </c>
      <c r="P2820" s="60" t="str">
        <f t="shared" si="389"/>
        <v>M04D28H07</v>
      </c>
      <c r="Q2820" s="67">
        <f t="shared" si="396"/>
        <v>43218.291666659839</v>
      </c>
      <c r="R2820" s="5">
        <f t="shared" si="390"/>
        <v>4</v>
      </c>
      <c r="S2820" s="5">
        <f t="shared" si="391"/>
        <v>28</v>
      </c>
      <c r="T2820" s="5">
        <f t="shared" si="392"/>
        <v>7</v>
      </c>
      <c r="U2820" s="5" t="str">
        <f t="shared" si="393"/>
        <v>04</v>
      </c>
      <c r="V2820" s="5" t="str">
        <f t="shared" si="394"/>
        <v>28</v>
      </c>
      <c r="W2820" s="5" t="str">
        <f t="shared" si="395"/>
        <v>07</v>
      </c>
    </row>
    <row r="2821" spans="9:23">
      <c r="I2821" s="5" t="s">
        <v>2992</v>
      </c>
      <c r="K2821" s="59" t="s">
        <v>39</v>
      </c>
      <c r="N2821" s="68">
        <f t="shared" si="388"/>
        <v>1.1415525099999999E-4</v>
      </c>
      <c r="P2821" s="60" t="str">
        <f t="shared" si="389"/>
        <v>M04D28H08</v>
      </c>
      <c r="Q2821" s="67">
        <f t="shared" si="396"/>
        <v>43218.333333326504</v>
      </c>
      <c r="R2821" s="5">
        <f t="shared" si="390"/>
        <v>4</v>
      </c>
      <c r="S2821" s="5">
        <f t="shared" si="391"/>
        <v>28</v>
      </c>
      <c r="T2821" s="5">
        <f t="shared" si="392"/>
        <v>8</v>
      </c>
      <c r="U2821" s="5" t="str">
        <f t="shared" si="393"/>
        <v>04</v>
      </c>
      <c r="V2821" s="5" t="str">
        <f t="shared" si="394"/>
        <v>28</v>
      </c>
      <c r="W2821" s="5" t="str">
        <f t="shared" si="395"/>
        <v>08</v>
      </c>
    </row>
    <row r="2822" spans="9:23">
      <c r="I2822" s="5" t="s">
        <v>2993</v>
      </c>
      <c r="K2822" s="59" t="s">
        <v>39</v>
      </c>
      <c r="N2822" s="68">
        <f t="shared" ref="N2822:N2885" si="397">ROUND(1/8760,12)</f>
        <v>1.1415525099999999E-4</v>
      </c>
      <c r="P2822" s="60" t="str">
        <f t="shared" ref="P2822:P2885" si="398">"M"&amp;U2822&amp;"D"&amp;V2822&amp;"H"&amp;W2822</f>
        <v>M04D28H09</v>
      </c>
      <c r="Q2822" s="67">
        <f t="shared" si="396"/>
        <v>43218.374999993168</v>
      </c>
      <c r="R2822" s="5">
        <f t="shared" ref="R2822:R2885" si="399">MONTH(Q2822)</f>
        <v>4</v>
      </c>
      <c r="S2822" s="5">
        <f t="shared" ref="S2822:S2885" si="400">DAY(Q2822)</f>
        <v>28</v>
      </c>
      <c r="T2822" s="5">
        <f t="shared" ref="T2822:T2885" si="401">HOUR(Q2822)</f>
        <v>9</v>
      </c>
      <c r="U2822" s="5" t="str">
        <f t="shared" ref="U2822:U2885" si="402">TEXT(R2822,"00")</f>
        <v>04</v>
      </c>
      <c r="V2822" s="5" t="str">
        <f t="shared" ref="V2822:V2885" si="403">TEXT(S2822,"00")</f>
        <v>28</v>
      </c>
      <c r="W2822" s="5" t="str">
        <f t="shared" ref="W2822:W2885" si="404">TEXT(T2822,"00")</f>
        <v>09</v>
      </c>
    </row>
    <row r="2823" spans="9:23">
      <c r="I2823" s="5" t="s">
        <v>2994</v>
      </c>
      <c r="K2823" s="59" t="s">
        <v>39</v>
      </c>
      <c r="N2823" s="68">
        <f t="shared" si="397"/>
        <v>1.1415525099999999E-4</v>
      </c>
      <c r="P2823" s="60" t="str">
        <f t="shared" si="398"/>
        <v>M04D28H10</v>
      </c>
      <c r="Q2823" s="67">
        <f t="shared" ref="Q2823:Q2886" si="405">Q2822+(1/24)</f>
        <v>43218.416666659832</v>
      </c>
      <c r="R2823" s="5">
        <f t="shared" si="399"/>
        <v>4</v>
      </c>
      <c r="S2823" s="5">
        <f t="shared" si="400"/>
        <v>28</v>
      </c>
      <c r="T2823" s="5">
        <f t="shared" si="401"/>
        <v>10</v>
      </c>
      <c r="U2823" s="5" t="str">
        <f t="shared" si="402"/>
        <v>04</v>
      </c>
      <c r="V2823" s="5" t="str">
        <f t="shared" si="403"/>
        <v>28</v>
      </c>
      <c r="W2823" s="5" t="str">
        <f t="shared" si="404"/>
        <v>10</v>
      </c>
    </row>
    <row r="2824" spans="9:23">
      <c r="I2824" s="5" t="s">
        <v>2995</v>
      </c>
      <c r="K2824" s="59" t="s">
        <v>39</v>
      </c>
      <c r="N2824" s="68">
        <f t="shared" si="397"/>
        <v>1.1415525099999999E-4</v>
      </c>
      <c r="P2824" s="60" t="str">
        <f t="shared" si="398"/>
        <v>M04D28H11</v>
      </c>
      <c r="Q2824" s="67">
        <f t="shared" si="405"/>
        <v>43218.458333326496</v>
      </c>
      <c r="R2824" s="5">
        <f t="shared" si="399"/>
        <v>4</v>
      </c>
      <c r="S2824" s="5">
        <f t="shared" si="400"/>
        <v>28</v>
      </c>
      <c r="T2824" s="5">
        <f t="shared" si="401"/>
        <v>11</v>
      </c>
      <c r="U2824" s="5" t="str">
        <f t="shared" si="402"/>
        <v>04</v>
      </c>
      <c r="V2824" s="5" t="str">
        <f t="shared" si="403"/>
        <v>28</v>
      </c>
      <c r="W2824" s="5" t="str">
        <f t="shared" si="404"/>
        <v>11</v>
      </c>
    </row>
    <row r="2825" spans="9:23">
      <c r="I2825" s="5" t="s">
        <v>2996</v>
      </c>
      <c r="K2825" s="59" t="s">
        <v>39</v>
      </c>
      <c r="N2825" s="68">
        <f t="shared" si="397"/>
        <v>1.1415525099999999E-4</v>
      </c>
      <c r="P2825" s="60" t="str">
        <f t="shared" si="398"/>
        <v>M04D28H12</v>
      </c>
      <c r="Q2825" s="67">
        <f t="shared" si="405"/>
        <v>43218.499999993161</v>
      </c>
      <c r="R2825" s="5">
        <f t="shared" si="399"/>
        <v>4</v>
      </c>
      <c r="S2825" s="5">
        <f t="shared" si="400"/>
        <v>28</v>
      </c>
      <c r="T2825" s="5">
        <f t="shared" si="401"/>
        <v>12</v>
      </c>
      <c r="U2825" s="5" t="str">
        <f t="shared" si="402"/>
        <v>04</v>
      </c>
      <c r="V2825" s="5" t="str">
        <f t="shared" si="403"/>
        <v>28</v>
      </c>
      <c r="W2825" s="5" t="str">
        <f t="shared" si="404"/>
        <v>12</v>
      </c>
    </row>
    <row r="2826" spans="9:23">
      <c r="I2826" s="5" t="s">
        <v>2997</v>
      </c>
      <c r="K2826" s="59" t="s">
        <v>39</v>
      </c>
      <c r="N2826" s="68">
        <f t="shared" si="397"/>
        <v>1.1415525099999999E-4</v>
      </c>
      <c r="P2826" s="60" t="str">
        <f t="shared" si="398"/>
        <v>M04D28H13</v>
      </c>
      <c r="Q2826" s="67">
        <f t="shared" si="405"/>
        <v>43218.541666659825</v>
      </c>
      <c r="R2826" s="5">
        <f t="shared" si="399"/>
        <v>4</v>
      </c>
      <c r="S2826" s="5">
        <f t="shared" si="400"/>
        <v>28</v>
      </c>
      <c r="T2826" s="5">
        <f t="shared" si="401"/>
        <v>13</v>
      </c>
      <c r="U2826" s="5" t="str">
        <f t="shared" si="402"/>
        <v>04</v>
      </c>
      <c r="V2826" s="5" t="str">
        <f t="shared" si="403"/>
        <v>28</v>
      </c>
      <c r="W2826" s="5" t="str">
        <f t="shared" si="404"/>
        <v>13</v>
      </c>
    </row>
    <row r="2827" spans="9:23">
      <c r="I2827" s="5" t="s">
        <v>2998</v>
      </c>
      <c r="K2827" s="59" t="s">
        <v>39</v>
      </c>
      <c r="N2827" s="68">
        <f t="shared" si="397"/>
        <v>1.1415525099999999E-4</v>
      </c>
      <c r="P2827" s="60" t="str">
        <f t="shared" si="398"/>
        <v>M04D28H14</v>
      </c>
      <c r="Q2827" s="67">
        <f t="shared" si="405"/>
        <v>43218.583333326489</v>
      </c>
      <c r="R2827" s="5">
        <f t="shared" si="399"/>
        <v>4</v>
      </c>
      <c r="S2827" s="5">
        <f t="shared" si="400"/>
        <v>28</v>
      </c>
      <c r="T2827" s="5">
        <f t="shared" si="401"/>
        <v>14</v>
      </c>
      <c r="U2827" s="5" t="str">
        <f t="shared" si="402"/>
        <v>04</v>
      </c>
      <c r="V2827" s="5" t="str">
        <f t="shared" si="403"/>
        <v>28</v>
      </c>
      <c r="W2827" s="5" t="str">
        <f t="shared" si="404"/>
        <v>14</v>
      </c>
    </row>
    <row r="2828" spans="9:23">
      <c r="I2828" s="5" t="s">
        <v>2999</v>
      </c>
      <c r="K2828" s="59" t="s">
        <v>39</v>
      </c>
      <c r="N2828" s="68">
        <f t="shared" si="397"/>
        <v>1.1415525099999999E-4</v>
      </c>
      <c r="P2828" s="60" t="str">
        <f t="shared" si="398"/>
        <v>M04D28H15</v>
      </c>
      <c r="Q2828" s="67">
        <f t="shared" si="405"/>
        <v>43218.624999993153</v>
      </c>
      <c r="R2828" s="5">
        <f t="shared" si="399"/>
        <v>4</v>
      </c>
      <c r="S2828" s="5">
        <f t="shared" si="400"/>
        <v>28</v>
      </c>
      <c r="T2828" s="5">
        <f t="shared" si="401"/>
        <v>15</v>
      </c>
      <c r="U2828" s="5" t="str">
        <f t="shared" si="402"/>
        <v>04</v>
      </c>
      <c r="V2828" s="5" t="str">
        <f t="shared" si="403"/>
        <v>28</v>
      </c>
      <c r="W2828" s="5" t="str">
        <f t="shared" si="404"/>
        <v>15</v>
      </c>
    </row>
    <row r="2829" spans="9:23">
      <c r="I2829" s="5" t="s">
        <v>3000</v>
      </c>
      <c r="K2829" s="59" t="s">
        <v>39</v>
      </c>
      <c r="N2829" s="68">
        <f t="shared" si="397"/>
        <v>1.1415525099999999E-4</v>
      </c>
      <c r="P2829" s="60" t="str">
        <f t="shared" si="398"/>
        <v>M04D28H16</v>
      </c>
      <c r="Q2829" s="67">
        <f t="shared" si="405"/>
        <v>43218.666666659818</v>
      </c>
      <c r="R2829" s="5">
        <f t="shared" si="399"/>
        <v>4</v>
      </c>
      <c r="S2829" s="5">
        <f t="shared" si="400"/>
        <v>28</v>
      </c>
      <c r="T2829" s="5">
        <f t="shared" si="401"/>
        <v>16</v>
      </c>
      <c r="U2829" s="5" t="str">
        <f t="shared" si="402"/>
        <v>04</v>
      </c>
      <c r="V2829" s="5" t="str">
        <f t="shared" si="403"/>
        <v>28</v>
      </c>
      <c r="W2829" s="5" t="str">
        <f t="shared" si="404"/>
        <v>16</v>
      </c>
    </row>
    <row r="2830" spans="9:23">
      <c r="I2830" s="5" t="s">
        <v>3001</v>
      </c>
      <c r="K2830" s="59" t="s">
        <v>39</v>
      </c>
      <c r="N2830" s="68">
        <f t="shared" si="397"/>
        <v>1.1415525099999999E-4</v>
      </c>
      <c r="P2830" s="60" t="str">
        <f t="shared" si="398"/>
        <v>M04D28H17</v>
      </c>
      <c r="Q2830" s="67">
        <f t="shared" si="405"/>
        <v>43218.708333326482</v>
      </c>
      <c r="R2830" s="5">
        <f t="shared" si="399"/>
        <v>4</v>
      </c>
      <c r="S2830" s="5">
        <f t="shared" si="400"/>
        <v>28</v>
      </c>
      <c r="T2830" s="5">
        <f t="shared" si="401"/>
        <v>17</v>
      </c>
      <c r="U2830" s="5" t="str">
        <f t="shared" si="402"/>
        <v>04</v>
      </c>
      <c r="V2830" s="5" t="str">
        <f t="shared" si="403"/>
        <v>28</v>
      </c>
      <c r="W2830" s="5" t="str">
        <f t="shared" si="404"/>
        <v>17</v>
      </c>
    </row>
    <row r="2831" spans="9:23">
      <c r="I2831" s="5" t="s">
        <v>3002</v>
      </c>
      <c r="K2831" s="59" t="s">
        <v>39</v>
      </c>
      <c r="N2831" s="68">
        <f t="shared" si="397"/>
        <v>1.1415525099999999E-4</v>
      </c>
      <c r="P2831" s="60" t="str">
        <f t="shared" si="398"/>
        <v>M04D28H18</v>
      </c>
      <c r="Q2831" s="67">
        <f t="shared" si="405"/>
        <v>43218.749999993146</v>
      </c>
      <c r="R2831" s="5">
        <f t="shared" si="399"/>
        <v>4</v>
      </c>
      <c r="S2831" s="5">
        <f t="shared" si="400"/>
        <v>28</v>
      </c>
      <c r="T2831" s="5">
        <f t="shared" si="401"/>
        <v>18</v>
      </c>
      <c r="U2831" s="5" t="str">
        <f t="shared" si="402"/>
        <v>04</v>
      </c>
      <c r="V2831" s="5" t="str">
        <f t="shared" si="403"/>
        <v>28</v>
      </c>
      <c r="W2831" s="5" t="str">
        <f t="shared" si="404"/>
        <v>18</v>
      </c>
    </row>
    <row r="2832" spans="9:23">
      <c r="I2832" s="5" t="s">
        <v>3003</v>
      </c>
      <c r="K2832" s="59" t="s">
        <v>39</v>
      </c>
      <c r="N2832" s="68">
        <f t="shared" si="397"/>
        <v>1.1415525099999999E-4</v>
      </c>
      <c r="P2832" s="60" t="str">
        <f t="shared" si="398"/>
        <v>M04D28H19</v>
      </c>
      <c r="Q2832" s="67">
        <f t="shared" si="405"/>
        <v>43218.79166665981</v>
      </c>
      <c r="R2832" s="5">
        <f t="shared" si="399"/>
        <v>4</v>
      </c>
      <c r="S2832" s="5">
        <f t="shared" si="400"/>
        <v>28</v>
      </c>
      <c r="T2832" s="5">
        <f t="shared" si="401"/>
        <v>19</v>
      </c>
      <c r="U2832" s="5" t="str">
        <f t="shared" si="402"/>
        <v>04</v>
      </c>
      <c r="V2832" s="5" t="str">
        <f t="shared" si="403"/>
        <v>28</v>
      </c>
      <c r="W2832" s="5" t="str">
        <f t="shared" si="404"/>
        <v>19</v>
      </c>
    </row>
    <row r="2833" spans="9:23">
      <c r="I2833" s="5" t="s">
        <v>3004</v>
      </c>
      <c r="K2833" s="59" t="s">
        <v>39</v>
      </c>
      <c r="N2833" s="68">
        <f t="shared" si="397"/>
        <v>1.1415525099999999E-4</v>
      </c>
      <c r="P2833" s="60" t="str">
        <f t="shared" si="398"/>
        <v>M04D28H20</v>
      </c>
      <c r="Q2833" s="67">
        <f t="shared" si="405"/>
        <v>43218.833333326475</v>
      </c>
      <c r="R2833" s="5">
        <f t="shared" si="399"/>
        <v>4</v>
      </c>
      <c r="S2833" s="5">
        <f t="shared" si="400"/>
        <v>28</v>
      </c>
      <c r="T2833" s="5">
        <f t="shared" si="401"/>
        <v>20</v>
      </c>
      <c r="U2833" s="5" t="str">
        <f t="shared" si="402"/>
        <v>04</v>
      </c>
      <c r="V2833" s="5" t="str">
        <f t="shared" si="403"/>
        <v>28</v>
      </c>
      <c r="W2833" s="5" t="str">
        <f t="shared" si="404"/>
        <v>20</v>
      </c>
    </row>
    <row r="2834" spans="9:23">
      <c r="I2834" s="5" t="s">
        <v>3005</v>
      </c>
      <c r="K2834" s="59" t="s">
        <v>39</v>
      </c>
      <c r="N2834" s="68">
        <f t="shared" si="397"/>
        <v>1.1415525099999999E-4</v>
      </c>
      <c r="P2834" s="60" t="str">
        <f t="shared" si="398"/>
        <v>M04D28H21</v>
      </c>
      <c r="Q2834" s="67">
        <f t="shared" si="405"/>
        <v>43218.874999993139</v>
      </c>
      <c r="R2834" s="5">
        <f t="shared" si="399"/>
        <v>4</v>
      </c>
      <c r="S2834" s="5">
        <f t="shared" si="400"/>
        <v>28</v>
      </c>
      <c r="T2834" s="5">
        <f t="shared" si="401"/>
        <v>21</v>
      </c>
      <c r="U2834" s="5" t="str">
        <f t="shared" si="402"/>
        <v>04</v>
      </c>
      <c r="V2834" s="5" t="str">
        <f t="shared" si="403"/>
        <v>28</v>
      </c>
      <c r="W2834" s="5" t="str">
        <f t="shared" si="404"/>
        <v>21</v>
      </c>
    </row>
    <row r="2835" spans="9:23">
      <c r="I2835" s="5" t="s">
        <v>3006</v>
      </c>
      <c r="K2835" s="59" t="s">
        <v>39</v>
      </c>
      <c r="N2835" s="68">
        <f t="shared" si="397"/>
        <v>1.1415525099999999E-4</v>
      </c>
      <c r="P2835" s="60" t="str">
        <f t="shared" si="398"/>
        <v>M04D28H22</v>
      </c>
      <c r="Q2835" s="67">
        <f t="shared" si="405"/>
        <v>43218.916666659803</v>
      </c>
      <c r="R2835" s="5">
        <f t="shared" si="399"/>
        <v>4</v>
      </c>
      <c r="S2835" s="5">
        <f t="shared" si="400"/>
        <v>28</v>
      </c>
      <c r="T2835" s="5">
        <f t="shared" si="401"/>
        <v>22</v>
      </c>
      <c r="U2835" s="5" t="str">
        <f t="shared" si="402"/>
        <v>04</v>
      </c>
      <c r="V2835" s="5" t="str">
        <f t="shared" si="403"/>
        <v>28</v>
      </c>
      <c r="W2835" s="5" t="str">
        <f t="shared" si="404"/>
        <v>22</v>
      </c>
    </row>
    <row r="2836" spans="9:23">
      <c r="I2836" s="5" t="s">
        <v>3007</v>
      </c>
      <c r="K2836" s="59" t="s">
        <v>39</v>
      </c>
      <c r="N2836" s="68">
        <f t="shared" si="397"/>
        <v>1.1415525099999999E-4</v>
      </c>
      <c r="P2836" s="60" t="str">
        <f t="shared" si="398"/>
        <v>M04D28H23</v>
      </c>
      <c r="Q2836" s="67">
        <f t="shared" si="405"/>
        <v>43218.958333326467</v>
      </c>
      <c r="R2836" s="5">
        <f t="shared" si="399"/>
        <v>4</v>
      </c>
      <c r="S2836" s="5">
        <f t="shared" si="400"/>
        <v>28</v>
      </c>
      <c r="T2836" s="5">
        <f t="shared" si="401"/>
        <v>23</v>
      </c>
      <c r="U2836" s="5" t="str">
        <f t="shared" si="402"/>
        <v>04</v>
      </c>
      <c r="V2836" s="5" t="str">
        <f t="shared" si="403"/>
        <v>28</v>
      </c>
      <c r="W2836" s="5" t="str">
        <f t="shared" si="404"/>
        <v>23</v>
      </c>
    </row>
    <row r="2837" spans="9:23">
      <c r="I2837" s="5" t="s">
        <v>3008</v>
      </c>
      <c r="K2837" s="59" t="s">
        <v>39</v>
      </c>
      <c r="N2837" s="68">
        <f t="shared" si="397"/>
        <v>1.1415525099999999E-4</v>
      </c>
      <c r="P2837" s="60" t="str">
        <f t="shared" si="398"/>
        <v>M04D29H00</v>
      </c>
      <c r="Q2837" s="67">
        <f t="shared" si="405"/>
        <v>43218.999999993131</v>
      </c>
      <c r="R2837" s="5">
        <f t="shared" si="399"/>
        <v>4</v>
      </c>
      <c r="S2837" s="5">
        <f t="shared" si="400"/>
        <v>29</v>
      </c>
      <c r="T2837" s="5">
        <f t="shared" si="401"/>
        <v>0</v>
      </c>
      <c r="U2837" s="5" t="str">
        <f t="shared" si="402"/>
        <v>04</v>
      </c>
      <c r="V2837" s="5" t="str">
        <f t="shared" si="403"/>
        <v>29</v>
      </c>
      <c r="W2837" s="5" t="str">
        <f t="shared" si="404"/>
        <v>00</v>
      </c>
    </row>
    <row r="2838" spans="9:23">
      <c r="I2838" s="5" t="s">
        <v>3009</v>
      </c>
      <c r="K2838" s="59" t="s">
        <v>39</v>
      </c>
      <c r="N2838" s="68">
        <f t="shared" si="397"/>
        <v>1.1415525099999999E-4</v>
      </c>
      <c r="P2838" s="60" t="str">
        <f t="shared" si="398"/>
        <v>M04D29H01</v>
      </c>
      <c r="Q2838" s="67">
        <f t="shared" si="405"/>
        <v>43219.041666659796</v>
      </c>
      <c r="R2838" s="5">
        <f t="shared" si="399"/>
        <v>4</v>
      </c>
      <c r="S2838" s="5">
        <f t="shared" si="400"/>
        <v>29</v>
      </c>
      <c r="T2838" s="5">
        <f t="shared" si="401"/>
        <v>1</v>
      </c>
      <c r="U2838" s="5" t="str">
        <f t="shared" si="402"/>
        <v>04</v>
      </c>
      <c r="V2838" s="5" t="str">
        <f t="shared" si="403"/>
        <v>29</v>
      </c>
      <c r="W2838" s="5" t="str">
        <f t="shared" si="404"/>
        <v>01</v>
      </c>
    </row>
    <row r="2839" spans="9:23">
      <c r="I2839" s="5" t="s">
        <v>3010</v>
      </c>
      <c r="K2839" s="59" t="s">
        <v>39</v>
      </c>
      <c r="N2839" s="68">
        <f t="shared" si="397"/>
        <v>1.1415525099999999E-4</v>
      </c>
      <c r="P2839" s="60" t="str">
        <f t="shared" si="398"/>
        <v>M04D29H02</v>
      </c>
      <c r="Q2839" s="67">
        <f t="shared" si="405"/>
        <v>43219.08333332646</v>
      </c>
      <c r="R2839" s="5">
        <f t="shared" si="399"/>
        <v>4</v>
      </c>
      <c r="S2839" s="5">
        <f t="shared" si="400"/>
        <v>29</v>
      </c>
      <c r="T2839" s="5">
        <f t="shared" si="401"/>
        <v>2</v>
      </c>
      <c r="U2839" s="5" t="str">
        <f t="shared" si="402"/>
        <v>04</v>
      </c>
      <c r="V2839" s="5" t="str">
        <f t="shared" si="403"/>
        <v>29</v>
      </c>
      <c r="W2839" s="5" t="str">
        <f t="shared" si="404"/>
        <v>02</v>
      </c>
    </row>
    <row r="2840" spans="9:23">
      <c r="I2840" s="5" t="s">
        <v>3011</v>
      </c>
      <c r="K2840" s="59" t="s">
        <v>39</v>
      </c>
      <c r="N2840" s="68">
        <f t="shared" si="397"/>
        <v>1.1415525099999999E-4</v>
      </c>
      <c r="P2840" s="60" t="str">
        <f t="shared" si="398"/>
        <v>M04D29H03</v>
      </c>
      <c r="Q2840" s="67">
        <f t="shared" si="405"/>
        <v>43219.124999993124</v>
      </c>
      <c r="R2840" s="5">
        <f t="shared" si="399"/>
        <v>4</v>
      </c>
      <c r="S2840" s="5">
        <f t="shared" si="400"/>
        <v>29</v>
      </c>
      <c r="T2840" s="5">
        <f t="shared" si="401"/>
        <v>3</v>
      </c>
      <c r="U2840" s="5" t="str">
        <f t="shared" si="402"/>
        <v>04</v>
      </c>
      <c r="V2840" s="5" t="str">
        <f t="shared" si="403"/>
        <v>29</v>
      </c>
      <c r="W2840" s="5" t="str">
        <f t="shared" si="404"/>
        <v>03</v>
      </c>
    </row>
    <row r="2841" spans="9:23">
      <c r="I2841" s="5" t="s">
        <v>3012</v>
      </c>
      <c r="K2841" s="59" t="s">
        <v>39</v>
      </c>
      <c r="N2841" s="68">
        <f t="shared" si="397"/>
        <v>1.1415525099999999E-4</v>
      </c>
      <c r="P2841" s="60" t="str">
        <f t="shared" si="398"/>
        <v>M04D29H04</v>
      </c>
      <c r="Q2841" s="67">
        <f t="shared" si="405"/>
        <v>43219.166666659788</v>
      </c>
      <c r="R2841" s="5">
        <f t="shared" si="399"/>
        <v>4</v>
      </c>
      <c r="S2841" s="5">
        <f t="shared" si="400"/>
        <v>29</v>
      </c>
      <c r="T2841" s="5">
        <f t="shared" si="401"/>
        <v>4</v>
      </c>
      <c r="U2841" s="5" t="str">
        <f t="shared" si="402"/>
        <v>04</v>
      </c>
      <c r="V2841" s="5" t="str">
        <f t="shared" si="403"/>
        <v>29</v>
      </c>
      <c r="W2841" s="5" t="str">
        <f t="shared" si="404"/>
        <v>04</v>
      </c>
    </row>
    <row r="2842" spans="9:23">
      <c r="I2842" s="5" t="s">
        <v>3013</v>
      </c>
      <c r="K2842" s="59" t="s">
        <v>39</v>
      </c>
      <c r="N2842" s="68">
        <f t="shared" si="397"/>
        <v>1.1415525099999999E-4</v>
      </c>
      <c r="P2842" s="60" t="str">
        <f t="shared" si="398"/>
        <v>M04D29H05</v>
      </c>
      <c r="Q2842" s="67">
        <f t="shared" si="405"/>
        <v>43219.208333326453</v>
      </c>
      <c r="R2842" s="5">
        <f t="shared" si="399"/>
        <v>4</v>
      </c>
      <c r="S2842" s="5">
        <f t="shared" si="400"/>
        <v>29</v>
      </c>
      <c r="T2842" s="5">
        <f t="shared" si="401"/>
        <v>5</v>
      </c>
      <c r="U2842" s="5" t="str">
        <f t="shared" si="402"/>
        <v>04</v>
      </c>
      <c r="V2842" s="5" t="str">
        <f t="shared" si="403"/>
        <v>29</v>
      </c>
      <c r="W2842" s="5" t="str">
        <f t="shared" si="404"/>
        <v>05</v>
      </c>
    </row>
    <row r="2843" spans="9:23">
      <c r="I2843" s="5" t="s">
        <v>3014</v>
      </c>
      <c r="K2843" s="59" t="s">
        <v>39</v>
      </c>
      <c r="N2843" s="68">
        <f t="shared" si="397"/>
        <v>1.1415525099999999E-4</v>
      </c>
      <c r="P2843" s="60" t="str">
        <f t="shared" si="398"/>
        <v>M04D29H06</v>
      </c>
      <c r="Q2843" s="67">
        <f t="shared" si="405"/>
        <v>43219.249999993117</v>
      </c>
      <c r="R2843" s="5">
        <f t="shared" si="399"/>
        <v>4</v>
      </c>
      <c r="S2843" s="5">
        <f t="shared" si="400"/>
        <v>29</v>
      </c>
      <c r="T2843" s="5">
        <f t="shared" si="401"/>
        <v>6</v>
      </c>
      <c r="U2843" s="5" t="str">
        <f t="shared" si="402"/>
        <v>04</v>
      </c>
      <c r="V2843" s="5" t="str">
        <f t="shared" si="403"/>
        <v>29</v>
      </c>
      <c r="W2843" s="5" t="str">
        <f t="shared" si="404"/>
        <v>06</v>
      </c>
    </row>
    <row r="2844" spans="9:23">
      <c r="I2844" s="5" t="s">
        <v>3015</v>
      </c>
      <c r="K2844" s="59" t="s">
        <v>39</v>
      </c>
      <c r="N2844" s="68">
        <f t="shared" si="397"/>
        <v>1.1415525099999999E-4</v>
      </c>
      <c r="P2844" s="60" t="str">
        <f t="shared" si="398"/>
        <v>M04D29H07</v>
      </c>
      <c r="Q2844" s="67">
        <f t="shared" si="405"/>
        <v>43219.291666659781</v>
      </c>
      <c r="R2844" s="5">
        <f t="shared" si="399"/>
        <v>4</v>
      </c>
      <c r="S2844" s="5">
        <f t="shared" si="400"/>
        <v>29</v>
      </c>
      <c r="T2844" s="5">
        <f t="shared" si="401"/>
        <v>7</v>
      </c>
      <c r="U2844" s="5" t="str">
        <f t="shared" si="402"/>
        <v>04</v>
      </c>
      <c r="V2844" s="5" t="str">
        <f t="shared" si="403"/>
        <v>29</v>
      </c>
      <c r="W2844" s="5" t="str">
        <f t="shared" si="404"/>
        <v>07</v>
      </c>
    </row>
    <row r="2845" spans="9:23">
      <c r="I2845" s="5" t="s">
        <v>3016</v>
      </c>
      <c r="K2845" s="59" t="s">
        <v>39</v>
      </c>
      <c r="N2845" s="68">
        <f t="shared" si="397"/>
        <v>1.1415525099999999E-4</v>
      </c>
      <c r="P2845" s="60" t="str">
        <f t="shared" si="398"/>
        <v>M04D29H08</v>
      </c>
      <c r="Q2845" s="67">
        <f t="shared" si="405"/>
        <v>43219.333333326445</v>
      </c>
      <c r="R2845" s="5">
        <f t="shared" si="399"/>
        <v>4</v>
      </c>
      <c r="S2845" s="5">
        <f t="shared" si="400"/>
        <v>29</v>
      </c>
      <c r="T2845" s="5">
        <f t="shared" si="401"/>
        <v>8</v>
      </c>
      <c r="U2845" s="5" t="str">
        <f t="shared" si="402"/>
        <v>04</v>
      </c>
      <c r="V2845" s="5" t="str">
        <f t="shared" si="403"/>
        <v>29</v>
      </c>
      <c r="W2845" s="5" t="str">
        <f t="shared" si="404"/>
        <v>08</v>
      </c>
    </row>
    <row r="2846" spans="9:23">
      <c r="I2846" s="5" t="s">
        <v>3017</v>
      </c>
      <c r="K2846" s="59" t="s">
        <v>39</v>
      </c>
      <c r="N2846" s="68">
        <f t="shared" si="397"/>
        <v>1.1415525099999999E-4</v>
      </c>
      <c r="P2846" s="60" t="str">
        <f t="shared" si="398"/>
        <v>M04D29H09</v>
      </c>
      <c r="Q2846" s="67">
        <f t="shared" si="405"/>
        <v>43219.37499999311</v>
      </c>
      <c r="R2846" s="5">
        <f t="shared" si="399"/>
        <v>4</v>
      </c>
      <c r="S2846" s="5">
        <f t="shared" si="400"/>
        <v>29</v>
      </c>
      <c r="T2846" s="5">
        <f t="shared" si="401"/>
        <v>9</v>
      </c>
      <c r="U2846" s="5" t="str">
        <f t="shared" si="402"/>
        <v>04</v>
      </c>
      <c r="V2846" s="5" t="str">
        <f t="shared" si="403"/>
        <v>29</v>
      </c>
      <c r="W2846" s="5" t="str">
        <f t="shared" si="404"/>
        <v>09</v>
      </c>
    </row>
    <row r="2847" spans="9:23">
      <c r="I2847" s="5" t="s">
        <v>3018</v>
      </c>
      <c r="K2847" s="59" t="s">
        <v>39</v>
      </c>
      <c r="N2847" s="68">
        <f t="shared" si="397"/>
        <v>1.1415525099999999E-4</v>
      </c>
      <c r="P2847" s="60" t="str">
        <f t="shared" si="398"/>
        <v>M04D29H10</v>
      </c>
      <c r="Q2847" s="67">
        <f t="shared" si="405"/>
        <v>43219.416666659774</v>
      </c>
      <c r="R2847" s="5">
        <f t="shared" si="399"/>
        <v>4</v>
      </c>
      <c r="S2847" s="5">
        <f t="shared" si="400"/>
        <v>29</v>
      </c>
      <c r="T2847" s="5">
        <f t="shared" si="401"/>
        <v>10</v>
      </c>
      <c r="U2847" s="5" t="str">
        <f t="shared" si="402"/>
        <v>04</v>
      </c>
      <c r="V2847" s="5" t="str">
        <f t="shared" si="403"/>
        <v>29</v>
      </c>
      <c r="W2847" s="5" t="str">
        <f t="shared" si="404"/>
        <v>10</v>
      </c>
    </row>
    <row r="2848" spans="9:23">
      <c r="I2848" s="5" t="s">
        <v>3019</v>
      </c>
      <c r="K2848" s="59" t="s">
        <v>39</v>
      </c>
      <c r="N2848" s="68">
        <f t="shared" si="397"/>
        <v>1.1415525099999999E-4</v>
      </c>
      <c r="P2848" s="60" t="str">
        <f t="shared" si="398"/>
        <v>M04D29H11</v>
      </c>
      <c r="Q2848" s="67">
        <f t="shared" si="405"/>
        <v>43219.458333326438</v>
      </c>
      <c r="R2848" s="5">
        <f t="shared" si="399"/>
        <v>4</v>
      </c>
      <c r="S2848" s="5">
        <f t="shared" si="400"/>
        <v>29</v>
      </c>
      <c r="T2848" s="5">
        <f t="shared" si="401"/>
        <v>11</v>
      </c>
      <c r="U2848" s="5" t="str">
        <f t="shared" si="402"/>
        <v>04</v>
      </c>
      <c r="V2848" s="5" t="str">
        <f t="shared" si="403"/>
        <v>29</v>
      </c>
      <c r="W2848" s="5" t="str">
        <f t="shared" si="404"/>
        <v>11</v>
      </c>
    </row>
    <row r="2849" spans="9:23">
      <c r="I2849" s="5" t="s">
        <v>3020</v>
      </c>
      <c r="K2849" s="59" t="s">
        <v>39</v>
      </c>
      <c r="N2849" s="68">
        <f t="shared" si="397"/>
        <v>1.1415525099999999E-4</v>
      </c>
      <c r="P2849" s="60" t="str">
        <f t="shared" si="398"/>
        <v>M04D29H12</v>
      </c>
      <c r="Q2849" s="67">
        <f t="shared" si="405"/>
        <v>43219.499999993102</v>
      </c>
      <c r="R2849" s="5">
        <f t="shared" si="399"/>
        <v>4</v>
      </c>
      <c r="S2849" s="5">
        <f t="shared" si="400"/>
        <v>29</v>
      </c>
      <c r="T2849" s="5">
        <f t="shared" si="401"/>
        <v>12</v>
      </c>
      <c r="U2849" s="5" t="str">
        <f t="shared" si="402"/>
        <v>04</v>
      </c>
      <c r="V2849" s="5" t="str">
        <f t="shared" si="403"/>
        <v>29</v>
      </c>
      <c r="W2849" s="5" t="str">
        <f t="shared" si="404"/>
        <v>12</v>
      </c>
    </row>
    <row r="2850" spans="9:23">
      <c r="I2850" s="5" t="s">
        <v>3021</v>
      </c>
      <c r="K2850" s="59" t="s">
        <v>39</v>
      </c>
      <c r="N2850" s="68">
        <f t="shared" si="397"/>
        <v>1.1415525099999999E-4</v>
      </c>
      <c r="P2850" s="60" t="str">
        <f t="shared" si="398"/>
        <v>M04D29H13</v>
      </c>
      <c r="Q2850" s="67">
        <f t="shared" si="405"/>
        <v>43219.541666659767</v>
      </c>
      <c r="R2850" s="5">
        <f t="shared" si="399"/>
        <v>4</v>
      </c>
      <c r="S2850" s="5">
        <f t="shared" si="400"/>
        <v>29</v>
      </c>
      <c r="T2850" s="5">
        <f t="shared" si="401"/>
        <v>13</v>
      </c>
      <c r="U2850" s="5" t="str">
        <f t="shared" si="402"/>
        <v>04</v>
      </c>
      <c r="V2850" s="5" t="str">
        <f t="shared" si="403"/>
        <v>29</v>
      </c>
      <c r="W2850" s="5" t="str">
        <f t="shared" si="404"/>
        <v>13</v>
      </c>
    </row>
    <row r="2851" spans="9:23">
      <c r="I2851" s="5" t="s">
        <v>3022</v>
      </c>
      <c r="K2851" s="59" t="s">
        <v>39</v>
      </c>
      <c r="N2851" s="68">
        <f t="shared" si="397"/>
        <v>1.1415525099999999E-4</v>
      </c>
      <c r="P2851" s="60" t="str">
        <f t="shared" si="398"/>
        <v>M04D29H14</v>
      </c>
      <c r="Q2851" s="67">
        <f t="shared" si="405"/>
        <v>43219.583333326431</v>
      </c>
      <c r="R2851" s="5">
        <f t="shared" si="399"/>
        <v>4</v>
      </c>
      <c r="S2851" s="5">
        <f t="shared" si="400"/>
        <v>29</v>
      </c>
      <c r="T2851" s="5">
        <f t="shared" si="401"/>
        <v>14</v>
      </c>
      <c r="U2851" s="5" t="str">
        <f t="shared" si="402"/>
        <v>04</v>
      </c>
      <c r="V2851" s="5" t="str">
        <f t="shared" si="403"/>
        <v>29</v>
      </c>
      <c r="W2851" s="5" t="str">
        <f t="shared" si="404"/>
        <v>14</v>
      </c>
    </row>
    <row r="2852" spans="9:23">
      <c r="I2852" s="5" t="s">
        <v>3023</v>
      </c>
      <c r="K2852" s="59" t="s">
        <v>39</v>
      </c>
      <c r="N2852" s="68">
        <f t="shared" si="397"/>
        <v>1.1415525099999999E-4</v>
      </c>
      <c r="P2852" s="60" t="str">
        <f t="shared" si="398"/>
        <v>M04D29H15</v>
      </c>
      <c r="Q2852" s="67">
        <f t="shared" si="405"/>
        <v>43219.624999993095</v>
      </c>
      <c r="R2852" s="5">
        <f t="shared" si="399"/>
        <v>4</v>
      </c>
      <c r="S2852" s="5">
        <f t="shared" si="400"/>
        <v>29</v>
      </c>
      <c r="T2852" s="5">
        <f t="shared" si="401"/>
        <v>15</v>
      </c>
      <c r="U2852" s="5" t="str">
        <f t="shared" si="402"/>
        <v>04</v>
      </c>
      <c r="V2852" s="5" t="str">
        <f t="shared" si="403"/>
        <v>29</v>
      </c>
      <c r="W2852" s="5" t="str">
        <f t="shared" si="404"/>
        <v>15</v>
      </c>
    </row>
    <row r="2853" spans="9:23">
      <c r="I2853" s="5" t="s">
        <v>3024</v>
      </c>
      <c r="K2853" s="59" t="s">
        <v>39</v>
      </c>
      <c r="N2853" s="68">
        <f t="shared" si="397"/>
        <v>1.1415525099999999E-4</v>
      </c>
      <c r="P2853" s="60" t="str">
        <f t="shared" si="398"/>
        <v>M04D29H16</v>
      </c>
      <c r="Q2853" s="67">
        <f t="shared" si="405"/>
        <v>43219.666666659759</v>
      </c>
      <c r="R2853" s="5">
        <f t="shared" si="399"/>
        <v>4</v>
      </c>
      <c r="S2853" s="5">
        <f t="shared" si="400"/>
        <v>29</v>
      </c>
      <c r="T2853" s="5">
        <f t="shared" si="401"/>
        <v>16</v>
      </c>
      <c r="U2853" s="5" t="str">
        <f t="shared" si="402"/>
        <v>04</v>
      </c>
      <c r="V2853" s="5" t="str">
        <f t="shared" si="403"/>
        <v>29</v>
      </c>
      <c r="W2853" s="5" t="str">
        <f t="shared" si="404"/>
        <v>16</v>
      </c>
    </row>
    <row r="2854" spans="9:23">
      <c r="I2854" s="5" t="s">
        <v>3025</v>
      </c>
      <c r="K2854" s="59" t="s">
        <v>39</v>
      </c>
      <c r="N2854" s="68">
        <f t="shared" si="397"/>
        <v>1.1415525099999999E-4</v>
      </c>
      <c r="P2854" s="60" t="str">
        <f t="shared" si="398"/>
        <v>M04D29H17</v>
      </c>
      <c r="Q2854" s="67">
        <f t="shared" si="405"/>
        <v>43219.708333326424</v>
      </c>
      <c r="R2854" s="5">
        <f t="shared" si="399"/>
        <v>4</v>
      </c>
      <c r="S2854" s="5">
        <f t="shared" si="400"/>
        <v>29</v>
      </c>
      <c r="T2854" s="5">
        <f t="shared" si="401"/>
        <v>17</v>
      </c>
      <c r="U2854" s="5" t="str">
        <f t="shared" si="402"/>
        <v>04</v>
      </c>
      <c r="V2854" s="5" t="str">
        <f t="shared" si="403"/>
        <v>29</v>
      </c>
      <c r="W2854" s="5" t="str">
        <f t="shared" si="404"/>
        <v>17</v>
      </c>
    </row>
    <row r="2855" spans="9:23">
      <c r="I2855" s="5" t="s">
        <v>3026</v>
      </c>
      <c r="K2855" s="59" t="s">
        <v>39</v>
      </c>
      <c r="N2855" s="68">
        <f t="shared" si="397"/>
        <v>1.1415525099999999E-4</v>
      </c>
      <c r="P2855" s="60" t="str">
        <f t="shared" si="398"/>
        <v>M04D29H18</v>
      </c>
      <c r="Q2855" s="67">
        <f t="shared" si="405"/>
        <v>43219.749999993088</v>
      </c>
      <c r="R2855" s="5">
        <f t="shared" si="399"/>
        <v>4</v>
      </c>
      <c r="S2855" s="5">
        <f t="shared" si="400"/>
        <v>29</v>
      </c>
      <c r="T2855" s="5">
        <f t="shared" si="401"/>
        <v>18</v>
      </c>
      <c r="U2855" s="5" t="str">
        <f t="shared" si="402"/>
        <v>04</v>
      </c>
      <c r="V2855" s="5" t="str">
        <f t="shared" si="403"/>
        <v>29</v>
      </c>
      <c r="W2855" s="5" t="str">
        <f t="shared" si="404"/>
        <v>18</v>
      </c>
    </row>
    <row r="2856" spans="9:23">
      <c r="I2856" s="5" t="s">
        <v>3027</v>
      </c>
      <c r="K2856" s="59" t="s">
        <v>39</v>
      </c>
      <c r="N2856" s="68">
        <f t="shared" si="397"/>
        <v>1.1415525099999999E-4</v>
      </c>
      <c r="P2856" s="60" t="str">
        <f t="shared" si="398"/>
        <v>M04D29H19</v>
      </c>
      <c r="Q2856" s="67">
        <f t="shared" si="405"/>
        <v>43219.791666659752</v>
      </c>
      <c r="R2856" s="5">
        <f t="shared" si="399"/>
        <v>4</v>
      </c>
      <c r="S2856" s="5">
        <f t="shared" si="400"/>
        <v>29</v>
      </c>
      <c r="T2856" s="5">
        <f t="shared" si="401"/>
        <v>19</v>
      </c>
      <c r="U2856" s="5" t="str">
        <f t="shared" si="402"/>
        <v>04</v>
      </c>
      <c r="V2856" s="5" t="str">
        <f t="shared" si="403"/>
        <v>29</v>
      </c>
      <c r="W2856" s="5" t="str">
        <f t="shared" si="404"/>
        <v>19</v>
      </c>
    </row>
    <row r="2857" spans="9:23">
      <c r="I2857" s="5" t="s">
        <v>3028</v>
      </c>
      <c r="K2857" s="59" t="s">
        <v>39</v>
      </c>
      <c r="N2857" s="68">
        <f t="shared" si="397"/>
        <v>1.1415525099999999E-4</v>
      </c>
      <c r="P2857" s="60" t="str">
        <f t="shared" si="398"/>
        <v>M04D29H20</v>
      </c>
      <c r="Q2857" s="67">
        <f t="shared" si="405"/>
        <v>43219.833333326416</v>
      </c>
      <c r="R2857" s="5">
        <f t="shared" si="399"/>
        <v>4</v>
      </c>
      <c r="S2857" s="5">
        <f t="shared" si="400"/>
        <v>29</v>
      </c>
      <c r="T2857" s="5">
        <f t="shared" si="401"/>
        <v>20</v>
      </c>
      <c r="U2857" s="5" t="str">
        <f t="shared" si="402"/>
        <v>04</v>
      </c>
      <c r="V2857" s="5" t="str">
        <f t="shared" si="403"/>
        <v>29</v>
      </c>
      <c r="W2857" s="5" t="str">
        <f t="shared" si="404"/>
        <v>20</v>
      </c>
    </row>
    <row r="2858" spans="9:23">
      <c r="I2858" s="5" t="s">
        <v>3029</v>
      </c>
      <c r="K2858" s="59" t="s">
        <v>39</v>
      </c>
      <c r="N2858" s="68">
        <f t="shared" si="397"/>
        <v>1.1415525099999999E-4</v>
      </c>
      <c r="P2858" s="60" t="str">
        <f t="shared" si="398"/>
        <v>M04D29H21</v>
      </c>
      <c r="Q2858" s="67">
        <f t="shared" si="405"/>
        <v>43219.874999993081</v>
      </c>
      <c r="R2858" s="5">
        <f t="shared" si="399"/>
        <v>4</v>
      </c>
      <c r="S2858" s="5">
        <f t="shared" si="400"/>
        <v>29</v>
      </c>
      <c r="T2858" s="5">
        <f t="shared" si="401"/>
        <v>21</v>
      </c>
      <c r="U2858" s="5" t="str">
        <f t="shared" si="402"/>
        <v>04</v>
      </c>
      <c r="V2858" s="5" t="str">
        <f t="shared" si="403"/>
        <v>29</v>
      </c>
      <c r="W2858" s="5" t="str">
        <f t="shared" si="404"/>
        <v>21</v>
      </c>
    </row>
    <row r="2859" spans="9:23">
      <c r="I2859" s="5" t="s">
        <v>3030</v>
      </c>
      <c r="K2859" s="59" t="s">
        <v>39</v>
      </c>
      <c r="N2859" s="68">
        <f t="shared" si="397"/>
        <v>1.1415525099999999E-4</v>
      </c>
      <c r="P2859" s="60" t="str">
        <f t="shared" si="398"/>
        <v>M04D29H22</v>
      </c>
      <c r="Q2859" s="67">
        <f t="shared" si="405"/>
        <v>43219.916666659745</v>
      </c>
      <c r="R2859" s="5">
        <f t="shared" si="399"/>
        <v>4</v>
      </c>
      <c r="S2859" s="5">
        <f t="shared" si="400"/>
        <v>29</v>
      </c>
      <c r="T2859" s="5">
        <f t="shared" si="401"/>
        <v>22</v>
      </c>
      <c r="U2859" s="5" t="str">
        <f t="shared" si="402"/>
        <v>04</v>
      </c>
      <c r="V2859" s="5" t="str">
        <f t="shared" si="403"/>
        <v>29</v>
      </c>
      <c r="W2859" s="5" t="str">
        <f t="shared" si="404"/>
        <v>22</v>
      </c>
    </row>
    <row r="2860" spans="9:23">
      <c r="I2860" s="5" t="s">
        <v>3031</v>
      </c>
      <c r="K2860" s="59" t="s">
        <v>39</v>
      </c>
      <c r="N2860" s="68">
        <f t="shared" si="397"/>
        <v>1.1415525099999999E-4</v>
      </c>
      <c r="P2860" s="60" t="str">
        <f t="shared" si="398"/>
        <v>M04D29H23</v>
      </c>
      <c r="Q2860" s="67">
        <f t="shared" si="405"/>
        <v>43219.958333326409</v>
      </c>
      <c r="R2860" s="5">
        <f t="shared" si="399"/>
        <v>4</v>
      </c>
      <c r="S2860" s="5">
        <f t="shared" si="400"/>
        <v>29</v>
      </c>
      <c r="T2860" s="5">
        <f t="shared" si="401"/>
        <v>23</v>
      </c>
      <c r="U2860" s="5" t="str">
        <f t="shared" si="402"/>
        <v>04</v>
      </c>
      <c r="V2860" s="5" t="str">
        <f t="shared" si="403"/>
        <v>29</v>
      </c>
      <c r="W2860" s="5" t="str">
        <f t="shared" si="404"/>
        <v>23</v>
      </c>
    </row>
    <row r="2861" spans="9:23">
      <c r="I2861" s="5" t="s">
        <v>3032</v>
      </c>
      <c r="K2861" s="59" t="s">
        <v>39</v>
      </c>
      <c r="N2861" s="68">
        <f t="shared" si="397"/>
        <v>1.1415525099999999E-4</v>
      </c>
      <c r="P2861" s="60" t="str">
        <f t="shared" si="398"/>
        <v>M04D30H00</v>
      </c>
      <c r="Q2861" s="67">
        <f t="shared" si="405"/>
        <v>43219.999999993073</v>
      </c>
      <c r="R2861" s="5">
        <f t="shared" si="399"/>
        <v>4</v>
      </c>
      <c r="S2861" s="5">
        <f t="shared" si="400"/>
        <v>30</v>
      </c>
      <c r="T2861" s="5">
        <f t="shared" si="401"/>
        <v>0</v>
      </c>
      <c r="U2861" s="5" t="str">
        <f t="shared" si="402"/>
        <v>04</v>
      </c>
      <c r="V2861" s="5" t="str">
        <f t="shared" si="403"/>
        <v>30</v>
      </c>
      <c r="W2861" s="5" t="str">
        <f t="shared" si="404"/>
        <v>00</v>
      </c>
    </row>
    <row r="2862" spans="9:23">
      <c r="I2862" s="5" t="s">
        <v>3033</v>
      </c>
      <c r="K2862" s="59" t="s">
        <v>39</v>
      </c>
      <c r="N2862" s="68">
        <f t="shared" si="397"/>
        <v>1.1415525099999999E-4</v>
      </c>
      <c r="P2862" s="60" t="str">
        <f t="shared" si="398"/>
        <v>M04D30H01</v>
      </c>
      <c r="Q2862" s="67">
        <f t="shared" si="405"/>
        <v>43220.041666659738</v>
      </c>
      <c r="R2862" s="5">
        <f t="shared" si="399"/>
        <v>4</v>
      </c>
      <c r="S2862" s="5">
        <f t="shared" si="400"/>
        <v>30</v>
      </c>
      <c r="T2862" s="5">
        <f t="shared" si="401"/>
        <v>1</v>
      </c>
      <c r="U2862" s="5" t="str">
        <f t="shared" si="402"/>
        <v>04</v>
      </c>
      <c r="V2862" s="5" t="str">
        <f t="shared" si="403"/>
        <v>30</v>
      </c>
      <c r="W2862" s="5" t="str">
        <f t="shared" si="404"/>
        <v>01</v>
      </c>
    </row>
    <row r="2863" spans="9:23">
      <c r="I2863" s="5" t="s">
        <v>3034</v>
      </c>
      <c r="K2863" s="59" t="s">
        <v>39</v>
      </c>
      <c r="N2863" s="68">
        <f t="shared" si="397"/>
        <v>1.1415525099999999E-4</v>
      </c>
      <c r="P2863" s="60" t="str">
        <f t="shared" si="398"/>
        <v>M04D30H02</v>
      </c>
      <c r="Q2863" s="67">
        <f t="shared" si="405"/>
        <v>43220.083333326402</v>
      </c>
      <c r="R2863" s="5">
        <f t="shared" si="399"/>
        <v>4</v>
      </c>
      <c r="S2863" s="5">
        <f t="shared" si="400"/>
        <v>30</v>
      </c>
      <c r="T2863" s="5">
        <f t="shared" si="401"/>
        <v>2</v>
      </c>
      <c r="U2863" s="5" t="str">
        <f t="shared" si="402"/>
        <v>04</v>
      </c>
      <c r="V2863" s="5" t="str">
        <f t="shared" si="403"/>
        <v>30</v>
      </c>
      <c r="W2863" s="5" t="str">
        <f t="shared" si="404"/>
        <v>02</v>
      </c>
    </row>
    <row r="2864" spans="9:23">
      <c r="I2864" s="5" t="s">
        <v>3035</v>
      </c>
      <c r="K2864" s="59" t="s">
        <v>39</v>
      </c>
      <c r="N2864" s="68">
        <f t="shared" si="397"/>
        <v>1.1415525099999999E-4</v>
      </c>
      <c r="P2864" s="60" t="str">
        <f t="shared" si="398"/>
        <v>M04D30H03</v>
      </c>
      <c r="Q2864" s="67">
        <f t="shared" si="405"/>
        <v>43220.124999993066</v>
      </c>
      <c r="R2864" s="5">
        <f t="shared" si="399"/>
        <v>4</v>
      </c>
      <c r="S2864" s="5">
        <f t="shared" si="400"/>
        <v>30</v>
      </c>
      <c r="T2864" s="5">
        <f t="shared" si="401"/>
        <v>3</v>
      </c>
      <c r="U2864" s="5" t="str">
        <f t="shared" si="402"/>
        <v>04</v>
      </c>
      <c r="V2864" s="5" t="str">
        <f t="shared" si="403"/>
        <v>30</v>
      </c>
      <c r="W2864" s="5" t="str">
        <f t="shared" si="404"/>
        <v>03</v>
      </c>
    </row>
    <row r="2865" spans="9:23">
      <c r="I2865" s="5" t="s">
        <v>3036</v>
      </c>
      <c r="K2865" s="59" t="s">
        <v>39</v>
      </c>
      <c r="N2865" s="68">
        <f t="shared" si="397"/>
        <v>1.1415525099999999E-4</v>
      </c>
      <c r="P2865" s="60" t="str">
        <f t="shared" si="398"/>
        <v>M04D30H04</v>
      </c>
      <c r="Q2865" s="67">
        <f t="shared" si="405"/>
        <v>43220.16666665973</v>
      </c>
      <c r="R2865" s="5">
        <f t="shared" si="399"/>
        <v>4</v>
      </c>
      <c r="S2865" s="5">
        <f t="shared" si="400"/>
        <v>30</v>
      </c>
      <c r="T2865" s="5">
        <f t="shared" si="401"/>
        <v>4</v>
      </c>
      <c r="U2865" s="5" t="str">
        <f t="shared" si="402"/>
        <v>04</v>
      </c>
      <c r="V2865" s="5" t="str">
        <f t="shared" si="403"/>
        <v>30</v>
      </c>
      <c r="W2865" s="5" t="str">
        <f t="shared" si="404"/>
        <v>04</v>
      </c>
    </row>
    <row r="2866" spans="9:23">
      <c r="I2866" s="5" t="s">
        <v>3037</v>
      </c>
      <c r="K2866" s="59" t="s">
        <v>39</v>
      </c>
      <c r="N2866" s="68">
        <f t="shared" si="397"/>
        <v>1.1415525099999999E-4</v>
      </c>
      <c r="P2866" s="60" t="str">
        <f t="shared" si="398"/>
        <v>M04D30H05</v>
      </c>
      <c r="Q2866" s="67">
        <f t="shared" si="405"/>
        <v>43220.208333326394</v>
      </c>
      <c r="R2866" s="5">
        <f t="shared" si="399"/>
        <v>4</v>
      </c>
      <c r="S2866" s="5">
        <f t="shared" si="400"/>
        <v>30</v>
      </c>
      <c r="T2866" s="5">
        <f t="shared" si="401"/>
        <v>5</v>
      </c>
      <c r="U2866" s="5" t="str">
        <f t="shared" si="402"/>
        <v>04</v>
      </c>
      <c r="V2866" s="5" t="str">
        <f t="shared" si="403"/>
        <v>30</v>
      </c>
      <c r="W2866" s="5" t="str">
        <f t="shared" si="404"/>
        <v>05</v>
      </c>
    </row>
    <row r="2867" spans="9:23">
      <c r="I2867" s="5" t="s">
        <v>3038</v>
      </c>
      <c r="K2867" s="59" t="s">
        <v>39</v>
      </c>
      <c r="N2867" s="68">
        <f t="shared" si="397"/>
        <v>1.1415525099999999E-4</v>
      </c>
      <c r="P2867" s="60" t="str">
        <f t="shared" si="398"/>
        <v>M04D30H06</v>
      </c>
      <c r="Q2867" s="67">
        <f t="shared" si="405"/>
        <v>43220.249999993059</v>
      </c>
      <c r="R2867" s="5">
        <f t="shared" si="399"/>
        <v>4</v>
      </c>
      <c r="S2867" s="5">
        <f t="shared" si="400"/>
        <v>30</v>
      </c>
      <c r="T2867" s="5">
        <f t="shared" si="401"/>
        <v>6</v>
      </c>
      <c r="U2867" s="5" t="str">
        <f t="shared" si="402"/>
        <v>04</v>
      </c>
      <c r="V2867" s="5" t="str">
        <f t="shared" si="403"/>
        <v>30</v>
      </c>
      <c r="W2867" s="5" t="str">
        <f t="shared" si="404"/>
        <v>06</v>
      </c>
    </row>
    <row r="2868" spans="9:23">
      <c r="I2868" s="5" t="s">
        <v>3039</v>
      </c>
      <c r="K2868" s="59" t="s">
        <v>39</v>
      </c>
      <c r="N2868" s="68">
        <f t="shared" si="397"/>
        <v>1.1415525099999999E-4</v>
      </c>
      <c r="P2868" s="60" t="str">
        <f t="shared" si="398"/>
        <v>M04D30H07</v>
      </c>
      <c r="Q2868" s="67">
        <f t="shared" si="405"/>
        <v>43220.291666659723</v>
      </c>
      <c r="R2868" s="5">
        <f t="shared" si="399"/>
        <v>4</v>
      </c>
      <c r="S2868" s="5">
        <f t="shared" si="400"/>
        <v>30</v>
      </c>
      <c r="T2868" s="5">
        <f t="shared" si="401"/>
        <v>7</v>
      </c>
      <c r="U2868" s="5" t="str">
        <f t="shared" si="402"/>
        <v>04</v>
      </c>
      <c r="V2868" s="5" t="str">
        <f t="shared" si="403"/>
        <v>30</v>
      </c>
      <c r="W2868" s="5" t="str">
        <f t="shared" si="404"/>
        <v>07</v>
      </c>
    </row>
    <row r="2869" spans="9:23">
      <c r="I2869" s="5" t="s">
        <v>3040</v>
      </c>
      <c r="K2869" s="59" t="s">
        <v>39</v>
      </c>
      <c r="N2869" s="68">
        <f t="shared" si="397"/>
        <v>1.1415525099999999E-4</v>
      </c>
      <c r="P2869" s="60" t="str">
        <f t="shared" si="398"/>
        <v>M04D30H08</v>
      </c>
      <c r="Q2869" s="67">
        <f t="shared" si="405"/>
        <v>43220.333333326387</v>
      </c>
      <c r="R2869" s="5">
        <f t="shared" si="399"/>
        <v>4</v>
      </c>
      <c r="S2869" s="5">
        <f t="shared" si="400"/>
        <v>30</v>
      </c>
      <c r="T2869" s="5">
        <f t="shared" si="401"/>
        <v>8</v>
      </c>
      <c r="U2869" s="5" t="str">
        <f t="shared" si="402"/>
        <v>04</v>
      </c>
      <c r="V2869" s="5" t="str">
        <f t="shared" si="403"/>
        <v>30</v>
      </c>
      <c r="W2869" s="5" t="str">
        <f t="shared" si="404"/>
        <v>08</v>
      </c>
    </row>
    <row r="2870" spans="9:23">
      <c r="I2870" s="5" t="s">
        <v>3041</v>
      </c>
      <c r="K2870" s="59" t="s">
        <v>39</v>
      </c>
      <c r="N2870" s="68">
        <f t="shared" si="397"/>
        <v>1.1415525099999999E-4</v>
      </c>
      <c r="P2870" s="60" t="str">
        <f t="shared" si="398"/>
        <v>M04D30H09</v>
      </c>
      <c r="Q2870" s="67">
        <f t="shared" si="405"/>
        <v>43220.374999993051</v>
      </c>
      <c r="R2870" s="5">
        <f t="shared" si="399"/>
        <v>4</v>
      </c>
      <c r="S2870" s="5">
        <f t="shared" si="400"/>
        <v>30</v>
      </c>
      <c r="T2870" s="5">
        <f t="shared" si="401"/>
        <v>9</v>
      </c>
      <c r="U2870" s="5" t="str">
        <f t="shared" si="402"/>
        <v>04</v>
      </c>
      <c r="V2870" s="5" t="str">
        <f t="shared" si="403"/>
        <v>30</v>
      </c>
      <c r="W2870" s="5" t="str">
        <f t="shared" si="404"/>
        <v>09</v>
      </c>
    </row>
    <row r="2871" spans="9:23">
      <c r="I2871" s="5" t="s">
        <v>3042</v>
      </c>
      <c r="K2871" s="59" t="s">
        <v>39</v>
      </c>
      <c r="N2871" s="68">
        <f t="shared" si="397"/>
        <v>1.1415525099999999E-4</v>
      </c>
      <c r="P2871" s="60" t="str">
        <f t="shared" si="398"/>
        <v>M04D30H10</v>
      </c>
      <c r="Q2871" s="67">
        <f t="shared" si="405"/>
        <v>43220.416666659716</v>
      </c>
      <c r="R2871" s="5">
        <f t="shared" si="399"/>
        <v>4</v>
      </c>
      <c r="S2871" s="5">
        <f t="shared" si="400"/>
        <v>30</v>
      </c>
      <c r="T2871" s="5">
        <f t="shared" si="401"/>
        <v>10</v>
      </c>
      <c r="U2871" s="5" t="str">
        <f t="shared" si="402"/>
        <v>04</v>
      </c>
      <c r="V2871" s="5" t="str">
        <f t="shared" si="403"/>
        <v>30</v>
      </c>
      <c r="W2871" s="5" t="str">
        <f t="shared" si="404"/>
        <v>10</v>
      </c>
    </row>
    <row r="2872" spans="9:23">
      <c r="I2872" s="5" t="s">
        <v>3043</v>
      </c>
      <c r="K2872" s="59" t="s">
        <v>39</v>
      </c>
      <c r="N2872" s="68">
        <f t="shared" si="397"/>
        <v>1.1415525099999999E-4</v>
      </c>
      <c r="P2872" s="60" t="str">
        <f t="shared" si="398"/>
        <v>M04D30H11</v>
      </c>
      <c r="Q2872" s="67">
        <f t="shared" si="405"/>
        <v>43220.45833332638</v>
      </c>
      <c r="R2872" s="5">
        <f t="shared" si="399"/>
        <v>4</v>
      </c>
      <c r="S2872" s="5">
        <f t="shared" si="400"/>
        <v>30</v>
      </c>
      <c r="T2872" s="5">
        <f t="shared" si="401"/>
        <v>11</v>
      </c>
      <c r="U2872" s="5" t="str">
        <f t="shared" si="402"/>
        <v>04</v>
      </c>
      <c r="V2872" s="5" t="str">
        <f t="shared" si="403"/>
        <v>30</v>
      </c>
      <c r="W2872" s="5" t="str">
        <f t="shared" si="404"/>
        <v>11</v>
      </c>
    </row>
    <row r="2873" spans="9:23">
      <c r="I2873" s="5" t="s">
        <v>3044</v>
      </c>
      <c r="K2873" s="59" t="s">
        <v>39</v>
      </c>
      <c r="N2873" s="68">
        <f t="shared" si="397"/>
        <v>1.1415525099999999E-4</v>
      </c>
      <c r="P2873" s="60" t="str">
        <f t="shared" si="398"/>
        <v>M04D30H12</v>
      </c>
      <c r="Q2873" s="67">
        <f t="shared" si="405"/>
        <v>43220.499999993044</v>
      </c>
      <c r="R2873" s="5">
        <f t="shared" si="399"/>
        <v>4</v>
      </c>
      <c r="S2873" s="5">
        <f t="shared" si="400"/>
        <v>30</v>
      </c>
      <c r="T2873" s="5">
        <f t="shared" si="401"/>
        <v>12</v>
      </c>
      <c r="U2873" s="5" t="str">
        <f t="shared" si="402"/>
        <v>04</v>
      </c>
      <c r="V2873" s="5" t="str">
        <f t="shared" si="403"/>
        <v>30</v>
      </c>
      <c r="W2873" s="5" t="str">
        <f t="shared" si="404"/>
        <v>12</v>
      </c>
    </row>
    <row r="2874" spans="9:23">
      <c r="I2874" s="5" t="s">
        <v>3045</v>
      </c>
      <c r="K2874" s="59" t="s">
        <v>39</v>
      </c>
      <c r="N2874" s="68">
        <f t="shared" si="397"/>
        <v>1.1415525099999999E-4</v>
      </c>
      <c r="P2874" s="60" t="str">
        <f t="shared" si="398"/>
        <v>M04D30H13</v>
      </c>
      <c r="Q2874" s="67">
        <f t="shared" si="405"/>
        <v>43220.541666659708</v>
      </c>
      <c r="R2874" s="5">
        <f t="shared" si="399"/>
        <v>4</v>
      </c>
      <c r="S2874" s="5">
        <f t="shared" si="400"/>
        <v>30</v>
      </c>
      <c r="T2874" s="5">
        <f t="shared" si="401"/>
        <v>13</v>
      </c>
      <c r="U2874" s="5" t="str">
        <f t="shared" si="402"/>
        <v>04</v>
      </c>
      <c r="V2874" s="5" t="str">
        <f t="shared" si="403"/>
        <v>30</v>
      </c>
      <c r="W2874" s="5" t="str">
        <f t="shared" si="404"/>
        <v>13</v>
      </c>
    </row>
    <row r="2875" spans="9:23">
      <c r="I2875" s="5" t="s">
        <v>3046</v>
      </c>
      <c r="K2875" s="59" t="s">
        <v>39</v>
      </c>
      <c r="N2875" s="68">
        <f t="shared" si="397"/>
        <v>1.1415525099999999E-4</v>
      </c>
      <c r="P2875" s="60" t="str">
        <f t="shared" si="398"/>
        <v>M04D30H14</v>
      </c>
      <c r="Q2875" s="67">
        <f t="shared" si="405"/>
        <v>43220.583333326373</v>
      </c>
      <c r="R2875" s="5">
        <f t="shared" si="399"/>
        <v>4</v>
      </c>
      <c r="S2875" s="5">
        <f t="shared" si="400"/>
        <v>30</v>
      </c>
      <c r="T2875" s="5">
        <f t="shared" si="401"/>
        <v>14</v>
      </c>
      <c r="U2875" s="5" t="str">
        <f t="shared" si="402"/>
        <v>04</v>
      </c>
      <c r="V2875" s="5" t="str">
        <f t="shared" si="403"/>
        <v>30</v>
      </c>
      <c r="W2875" s="5" t="str">
        <f t="shared" si="404"/>
        <v>14</v>
      </c>
    </row>
    <row r="2876" spans="9:23">
      <c r="I2876" s="5" t="s">
        <v>3047</v>
      </c>
      <c r="K2876" s="59" t="s">
        <v>39</v>
      </c>
      <c r="N2876" s="68">
        <f t="shared" si="397"/>
        <v>1.1415525099999999E-4</v>
      </c>
      <c r="P2876" s="60" t="str">
        <f t="shared" si="398"/>
        <v>M04D30H15</v>
      </c>
      <c r="Q2876" s="67">
        <f t="shared" si="405"/>
        <v>43220.624999993037</v>
      </c>
      <c r="R2876" s="5">
        <f t="shared" si="399"/>
        <v>4</v>
      </c>
      <c r="S2876" s="5">
        <f t="shared" si="400"/>
        <v>30</v>
      </c>
      <c r="T2876" s="5">
        <f t="shared" si="401"/>
        <v>15</v>
      </c>
      <c r="U2876" s="5" t="str">
        <f t="shared" si="402"/>
        <v>04</v>
      </c>
      <c r="V2876" s="5" t="str">
        <f t="shared" si="403"/>
        <v>30</v>
      </c>
      <c r="W2876" s="5" t="str">
        <f t="shared" si="404"/>
        <v>15</v>
      </c>
    </row>
    <row r="2877" spans="9:23">
      <c r="I2877" s="5" t="s">
        <v>3048</v>
      </c>
      <c r="K2877" s="59" t="s">
        <v>39</v>
      </c>
      <c r="N2877" s="68">
        <f t="shared" si="397"/>
        <v>1.1415525099999999E-4</v>
      </c>
      <c r="P2877" s="60" t="str">
        <f t="shared" si="398"/>
        <v>M04D30H16</v>
      </c>
      <c r="Q2877" s="67">
        <f t="shared" si="405"/>
        <v>43220.666666659701</v>
      </c>
      <c r="R2877" s="5">
        <f t="shared" si="399"/>
        <v>4</v>
      </c>
      <c r="S2877" s="5">
        <f t="shared" si="400"/>
        <v>30</v>
      </c>
      <c r="T2877" s="5">
        <f t="shared" si="401"/>
        <v>16</v>
      </c>
      <c r="U2877" s="5" t="str">
        <f t="shared" si="402"/>
        <v>04</v>
      </c>
      <c r="V2877" s="5" t="str">
        <f t="shared" si="403"/>
        <v>30</v>
      </c>
      <c r="W2877" s="5" t="str">
        <f t="shared" si="404"/>
        <v>16</v>
      </c>
    </row>
    <row r="2878" spans="9:23">
      <c r="I2878" s="5" t="s">
        <v>3049</v>
      </c>
      <c r="K2878" s="59" t="s">
        <v>39</v>
      </c>
      <c r="N2878" s="68">
        <f t="shared" si="397"/>
        <v>1.1415525099999999E-4</v>
      </c>
      <c r="P2878" s="60" t="str">
        <f t="shared" si="398"/>
        <v>M04D30H17</v>
      </c>
      <c r="Q2878" s="67">
        <f t="shared" si="405"/>
        <v>43220.708333326365</v>
      </c>
      <c r="R2878" s="5">
        <f t="shared" si="399"/>
        <v>4</v>
      </c>
      <c r="S2878" s="5">
        <f t="shared" si="400"/>
        <v>30</v>
      </c>
      <c r="T2878" s="5">
        <f t="shared" si="401"/>
        <v>17</v>
      </c>
      <c r="U2878" s="5" t="str">
        <f t="shared" si="402"/>
        <v>04</v>
      </c>
      <c r="V2878" s="5" t="str">
        <f t="shared" si="403"/>
        <v>30</v>
      </c>
      <c r="W2878" s="5" t="str">
        <f t="shared" si="404"/>
        <v>17</v>
      </c>
    </row>
    <row r="2879" spans="9:23">
      <c r="I2879" s="5" t="s">
        <v>3050</v>
      </c>
      <c r="K2879" s="59" t="s">
        <v>39</v>
      </c>
      <c r="N2879" s="68">
        <f t="shared" si="397"/>
        <v>1.1415525099999999E-4</v>
      </c>
      <c r="P2879" s="60" t="str">
        <f t="shared" si="398"/>
        <v>M04D30H18</v>
      </c>
      <c r="Q2879" s="67">
        <f t="shared" si="405"/>
        <v>43220.74999999303</v>
      </c>
      <c r="R2879" s="5">
        <f t="shared" si="399"/>
        <v>4</v>
      </c>
      <c r="S2879" s="5">
        <f t="shared" si="400"/>
        <v>30</v>
      </c>
      <c r="T2879" s="5">
        <f t="shared" si="401"/>
        <v>18</v>
      </c>
      <c r="U2879" s="5" t="str">
        <f t="shared" si="402"/>
        <v>04</v>
      </c>
      <c r="V2879" s="5" t="str">
        <f t="shared" si="403"/>
        <v>30</v>
      </c>
      <c r="W2879" s="5" t="str">
        <f t="shared" si="404"/>
        <v>18</v>
      </c>
    </row>
    <row r="2880" spans="9:23">
      <c r="I2880" s="5" t="s">
        <v>3051</v>
      </c>
      <c r="K2880" s="59" t="s">
        <v>39</v>
      </c>
      <c r="N2880" s="68">
        <f t="shared" si="397"/>
        <v>1.1415525099999999E-4</v>
      </c>
      <c r="P2880" s="60" t="str">
        <f t="shared" si="398"/>
        <v>M04D30H19</v>
      </c>
      <c r="Q2880" s="67">
        <f t="shared" si="405"/>
        <v>43220.791666659694</v>
      </c>
      <c r="R2880" s="5">
        <f t="shared" si="399"/>
        <v>4</v>
      </c>
      <c r="S2880" s="5">
        <f t="shared" si="400"/>
        <v>30</v>
      </c>
      <c r="T2880" s="5">
        <f t="shared" si="401"/>
        <v>19</v>
      </c>
      <c r="U2880" s="5" t="str">
        <f t="shared" si="402"/>
        <v>04</v>
      </c>
      <c r="V2880" s="5" t="str">
        <f t="shared" si="403"/>
        <v>30</v>
      </c>
      <c r="W2880" s="5" t="str">
        <f t="shared" si="404"/>
        <v>19</v>
      </c>
    </row>
    <row r="2881" spans="9:23">
      <c r="I2881" s="5" t="s">
        <v>3052</v>
      </c>
      <c r="K2881" s="59" t="s">
        <v>39</v>
      </c>
      <c r="N2881" s="68">
        <f t="shared" si="397"/>
        <v>1.1415525099999999E-4</v>
      </c>
      <c r="P2881" s="60" t="str">
        <f t="shared" si="398"/>
        <v>M04D30H20</v>
      </c>
      <c r="Q2881" s="67">
        <f t="shared" si="405"/>
        <v>43220.833333326358</v>
      </c>
      <c r="R2881" s="5">
        <f t="shared" si="399"/>
        <v>4</v>
      </c>
      <c r="S2881" s="5">
        <f t="shared" si="400"/>
        <v>30</v>
      </c>
      <c r="T2881" s="5">
        <f t="shared" si="401"/>
        <v>20</v>
      </c>
      <c r="U2881" s="5" t="str">
        <f t="shared" si="402"/>
        <v>04</v>
      </c>
      <c r="V2881" s="5" t="str">
        <f t="shared" si="403"/>
        <v>30</v>
      </c>
      <c r="W2881" s="5" t="str">
        <f t="shared" si="404"/>
        <v>20</v>
      </c>
    </row>
    <row r="2882" spans="9:23">
      <c r="I2882" s="5" t="s">
        <v>3053</v>
      </c>
      <c r="K2882" s="59" t="s">
        <v>39</v>
      </c>
      <c r="N2882" s="68">
        <f t="shared" si="397"/>
        <v>1.1415525099999999E-4</v>
      </c>
      <c r="P2882" s="60" t="str">
        <f t="shared" si="398"/>
        <v>M04D30H21</v>
      </c>
      <c r="Q2882" s="67">
        <f t="shared" si="405"/>
        <v>43220.874999993022</v>
      </c>
      <c r="R2882" s="5">
        <f t="shared" si="399"/>
        <v>4</v>
      </c>
      <c r="S2882" s="5">
        <f t="shared" si="400"/>
        <v>30</v>
      </c>
      <c r="T2882" s="5">
        <f t="shared" si="401"/>
        <v>21</v>
      </c>
      <c r="U2882" s="5" t="str">
        <f t="shared" si="402"/>
        <v>04</v>
      </c>
      <c r="V2882" s="5" t="str">
        <f t="shared" si="403"/>
        <v>30</v>
      </c>
      <c r="W2882" s="5" t="str">
        <f t="shared" si="404"/>
        <v>21</v>
      </c>
    </row>
    <row r="2883" spans="9:23">
      <c r="I2883" s="5" t="s">
        <v>3054</v>
      </c>
      <c r="K2883" s="59" t="s">
        <v>39</v>
      </c>
      <c r="N2883" s="68">
        <f t="shared" si="397"/>
        <v>1.1415525099999999E-4</v>
      </c>
      <c r="P2883" s="60" t="str">
        <f t="shared" si="398"/>
        <v>M04D30H22</v>
      </c>
      <c r="Q2883" s="67">
        <f t="shared" si="405"/>
        <v>43220.916666659687</v>
      </c>
      <c r="R2883" s="5">
        <f t="shared" si="399"/>
        <v>4</v>
      </c>
      <c r="S2883" s="5">
        <f t="shared" si="400"/>
        <v>30</v>
      </c>
      <c r="T2883" s="5">
        <f t="shared" si="401"/>
        <v>22</v>
      </c>
      <c r="U2883" s="5" t="str">
        <f t="shared" si="402"/>
        <v>04</v>
      </c>
      <c r="V2883" s="5" t="str">
        <f t="shared" si="403"/>
        <v>30</v>
      </c>
      <c r="W2883" s="5" t="str">
        <f t="shared" si="404"/>
        <v>22</v>
      </c>
    </row>
    <row r="2884" spans="9:23">
      <c r="I2884" s="5" t="s">
        <v>3055</v>
      </c>
      <c r="K2884" s="59" t="s">
        <v>39</v>
      </c>
      <c r="N2884" s="68">
        <f t="shared" si="397"/>
        <v>1.1415525099999999E-4</v>
      </c>
      <c r="P2884" s="60" t="str">
        <f t="shared" si="398"/>
        <v>M04D30H23</v>
      </c>
      <c r="Q2884" s="67">
        <f t="shared" si="405"/>
        <v>43220.958333326351</v>
      </c>
      <c r="R2884" s="5">
        <f t="shared" si="399"/>
        <v>4</v>
      </c>
      <c r="S2884" s="5">
        <f t="shared" si="400"/>
        <v>30</v>
      </c>
      <c r="T2884" s="5">
        <f t="shared" si="401"/>
        <v>23</v>
      </c>
      <c r="U2884" s="5" t="str">
        <f t="shared" si="402"/>
        <v>04</v>
      </c>
      <c r="V2884" s="5" t="str">
        <f t="shared" si="403"/>
        <v>30</v>
      </c>
      <c r="W2884" s="5" t="str">
        <f t="shared" si="404"/>
        <v>23</v>
      </c>
    </row>
    <row r="2885" spans="9:23">
      <c r="I2885" s="5" t="s">
        <v>3056</v>
      </c>
      <c r="K2885" s="59" t="s">
        <v>39</v>
      </c>
      <c r="N2885" s="68">
        <f t="shared" si="397"/>
        <v>1.1415525099999999E-4</v>
      </c>
      <c r="P2885" s="60" t="str">
        <f t="shared" si="398"/>
        <v>M05D01H00</v>
      </c>
      <c r="Q2885" s="67">
        <f t="shared" si="405"/>
        <v>43220.999999993015</v>
      </c>
      <c r="R2885" s="5">
        <f t="shared" si="399"/>
        <v>5</v>
      </c>
      <c r="S2885" s="5">
        <f t="shared" si="400"/>
        <v>1</v>
      </c>
      <c r="T2885" s="5">
        <f t="shared" si="401"/>
        <v>0</v>
      </c>
      <c r="U2885" s="5" t="str">
        <f t="shared" si="402"/>
        <v>05</v>
      </c>
      <c r="V2885" s="5" t="str">
        <f t="shared" si="403"/>
        <v>01</v>
      </c>
      <c r="W2885" s="5" t="str">
        <f t="shared" si="404"/>
        <v>00</v>
      </c>
    </row>
    <row r="2886" spans="9:23">
      <c r="I2886" s="5" t="s">
        <v>3057</v>
      </c>
      <c r="K2886" s="59" t="s">
        <v>39</v>
      </c>
      <c r="N2886" s="68">
        <f t="shared" ref="N2886:N2949" si="406">ROUND(1/8760,12)</f>
        <v>1.1415525099999999E-4</v>
      </c>
      <c r="P2886" s="60" t="str">
        <f t="shared" ref="P2886:P2949" si="407">"M"&amp;U2886&amp;"D"&amp;V2886&amp;"H"&amp;W2886</f>
        <v>M05D01H01</v>
      </c>
      <c r="Q2886" s="67">
        <f t="shared" si="405"/>
        <v>43221.041666659679</v>
      </c>
      <c r="R2886" s="5">
        <f t="shared" ref="R2886:R2949" si="408">MONTH(Q2886)</f>
        <v>5</v>
      </c>
      <c r="S2886" s="5">
        <f t="shared" ref="S2886:S2949" si="409">DAY(Q2886)</f>
        <v>1</v>
      </c>
      <c r="T2886" s="5">
        <f t="shared" ref="T2886:T2949" si="410">HOUR(Q2886)</f>
        <v>1</v>
      </c>
      <c r="U2886" s="5" t="str">
        <f t="shared" ref="U2886:U2949" si="411">TEXT(R2886,"00")</f>
        <v>05</v>
      </c>
      <c r="V2886" s="5" t="str">
        <f t="shared" ref="V2886:V2949" si="412">TEXT(S2886,"00")</f>
        <v>01</v>
      </c>
      <c r="W2886" s="5" t="str">
        <f t="shared" ref="W2886:W2949" si="413">TEXT(T2886,"00")</f>
        <v>01</v>
      </c>
    </row>
    <row r="2887" spans="9:23">
      <c r="I2887" s="5" t="s">
        <v>3058</v>
      </c>
      <c r="K2887" s="59" t="s">
        <v>39</v>
      </c>
      <c r="N2887" s="68">
        <f t="shared" si="406"/>
        <v>1.1415525099999999E-4</v>
      </c>
      <c r="P2887" s="60" t="str">
        <f t="shared" si="407"/>
        <v>M05D01H02</v>
      </c>
      <c r="Q2887" s="67">
        <f t="shared" ref="Q2887:Q2950" si="414">Q2886+(1/24)</f>
        <v>43221.083333326344</v>
      </c>
      <c r="R2887" s="5">
        <f t="shared" si="408"/>
        <v>5</v>
      </c>
      <c r="S2887" s="5">
        <f t="shared" si="409"/>
        <v>1</v>
      </c>
      <c r="T2887" s="5">
        <f t="shared" si="410"/>
        <v>2</v>
      </c>
      <c r="U2887" s="5" t="str">
        <f t="shared" si="411"/>
        <v>05</v>
      </c>
      <c r="V2887" s="5" t="str">
        <f t="shared" si="412"/>
        <v>01</v>
      </c>
      <c r="W2887" s="5" t="str">
        <f t="shared" si="413"/>
        <v>02</v>
      </c>
    </row>
    <row r="2888" spans="9:23">
      <c r="I2888" s="5" t="s">
        <v>3059</v>
      </c>
      <c r="K2888" s="59" t="s">
        <v>39</v>
      </c>
      <c r="N2888" s="68">
        <f t="shared" si="406"/>
        <v>1.1415525099999999E-4</v>
      </c>
      <c r="P2888" s="60" t="str">
        <f t="shared" si="407"/>
        <v>M05D01H03</v>
      </c>
      <c r="Q2888" s="67">
        <f t="shared" si="414"/>
        <v>43221.124999993008</v>
      </c>
      <c r="R2888" s="5">
        <f t="shared" si="408"/>
        <v>5</v>
      </c>
      <c r="S2888" s="5">
        <f t="shared" si="409"/>
        <v>1</v>
      </c>
      <c r="T2888" s="5">
        <f t="shared" si="410"/>
        <v>3</v>
      </c>
      <c r="U2888" s="5" t="str">
        <f t="shared" si="411"/>
        <v>05</v>
      </c>
      <c r="V2888" s="5" t="str">
        <f t="shared" si="412"/>
        <v>01</v>
      </c>
      <c r="W2888" s="5" t="str">
        <f t="shared" si="413"/>
        <v>03</v>
      </c>
    </row>
    <row r="2889" spans="9:23">
      <c r="I2889" s="5" t="s">
        <v>3060</v>
      </c>
      <c r="K2889" s="59" t="s">
        <v>39</v>
      </c>
      <c r="N2889" s="68">
        <f t="shared" si="406"/>
        <v>1.1415525099999999E-4</v>
      </c>
      <c r="P2889" s="60" t="str">
        <f t="shared" si="407"/>
        <v>M05D01H04</v>
      </c>
      <c r="Q2889" s="67">
        <f t="shared" si="414"/>
        <v>43221.166666659672</v>
      </c>
      <c r="R2889" s="5">
        <f t="shared" si="408"/>
        <v>5</v>
      </c>
      <c r="S2889" s="5">
        <f t="shared" si="409"/>
        <v>1</v>
      </c>
      <c r="T2889" s="5">
        <f t="shared" si="410"/>
        <v>4</v>
      </c>
      <c r="U2889" s="5" t="str">
        <f t="shared" si="411"/>
        <v>05</v>
      </c>
      <c r="V2889" s="5" t="str">
        <f t="shared" si="412"/>
        <v>01</v>
      </c>
      <c r="W2889" s="5" t="str">
        <f t="shared" si="413"/>
        <v>04</v>
      </c>
    </row>
    <row r="2890" spans="9:23">
      <c r="I2890" s="5" t="s">
        <v>3061</v>
      </c>
      <c r="K2890" s="59" t="s">
        <v>39</v>
      </c>
      <c r="N2890" s="68">
        <f t="shared" si="406"/>
        <v>1.1415525099999999E-4</v>
      </c>
      <c r="P2890" s="60" t="str">
        <f t="shared" si="407"/>
        <v>M05D01H05</v>
      </c>
      <c r="Q2890" s="67">
        <f t="shared" si="414"/>
        <v>43221.208333326336</v>
      </c>
      <c r="R2890" s="5">
        <f t="shared" si="408"/>
        <v>5</v>
      </c>
      <c r="S2890" s="5">
        <f t="shared" si="409"/>
        <v>1</v>
      </c>
      <c r="T2890" s="5">
        <f t="shared" si="410"/>
        <v>5</v>
      </c>
      <c r="U2890" s="5" t="str">
        <f t="shared" si="411"/>
        <v>05</v>
      </c>
      <c r="V2890" s="5" t="str">
        <f t="shared" si="412"/>
        <v>01</v>
      </c>
      <c r="W2890" s="5" t="str">
        <f t="shared" si="413"/>
        <v>05</v>
      </c>
    </row>
    <row r="2891" spans="9:23">
      <c r="I2891" s="5" t="s">
        <v>3062</v>
      </c>
      <c r="K2891" s="59" t="s">
        <v>39</v>
      </c>
      <c r="N2891" s="68">
        <f t="shared" si="406"/>
        <v>1.1415525099999999E-4</v>
      </c>
      <c r="P2891" s="60" t="str">
        <f t="shared" si="407"/>
        <v>M05D01H06</v>
      </c>
      <c r="Q2891" s="67">
        <f t="shared" si="414"/>
        <v>43221.249999993001</v>
      </c>
      <c r="R2891" s="5">
        <f t="shared" si="408"/>
        <v>5</v>
      </c>
      <c r="S2891" s="5">
        <f t="shared" si="409"/>
        <v>1</v>
      </c>
      <c r="T2891" s="5">
        <f t="shared" si="410"/>
        <v>6</v>
      </c>
      <c r="U2891" s="5" t="str">
        <f t="shared" si="411"/>
        <v>05</v>
      </c>
      <c r="V2891" s="5" t="str">
        <f t="shared" si="412"/>
        <v>01</v>
      </c>
      <c r="W2891" s="5" t="str">
        <f t="shared" si="413"/>
        <v>06</v>
      </c>
    </row>
    <row r="2892" spans="9:23">
      <c r="I2892" s="5" t="s">
        <v>3063</v>
      </c>
      <c r="K2892" s="59" t="s">
        <v>39</v>
      </c>
      <c r="N2892" s="68">
        <f t="shared" si="406"/>
        <v>1.1415525099999999E-4</v>
      </c>
      <c r="P2892" s="60" t="str">
        <f t="shared" si="407"/>
        <v>M05D01H07</v>
      </c>
      <c r="Q2892" s="67">
        <f t="shared" si="414"/>
        <v>43221.291666659665</v>
      </c>
      <c r="R2892" s="5">
        <f t="shared" si="408"/>
        <v>5</v>
      </c>
      <c r="S2892" s="5">
        <f t="shared" si="409"/>
        <v>1</v>
      </c>
      <c r="T2892" s="5">
        <f t="shared" si="410"/>
        <v>7</v>
      </c>
      <c r="U2892" s="5" t="str">
        <f t="shared" si="411"/>
        <v>05</v>
      </c>
      <c r="V2892" s="5" t="str">
        <f t="shared" si="412"/>
        <v>01</v>
      </c>
      <c r="W2892" s="5" t="str">
        <f t="shared" si="413"/>
        <v>07</v>
      </c>
    </row>
    <row r="2893" spans="9:23">
      <c r="I2893" s="5" t="s">
        <v>3064</v>
      </c>
      <c r="K2893" s="59" t="s">
        <v>39</v>
      </c>
      <c r="N2893" s="68">
        <f t="shared" si="406"/>
        <v>1.1415525099999999E-4</v>
      </c>
      <c r="P2893" s="60" t="str">
        <f t="shared" si="407"/>
        <v>M05D01H08</v>
      </c>
      <c r="Q2893" s="67">
        <f t="shared" si="414"/>
        <v>43221.333333326329</v>
      </c>
      <c r="R2893" s="5">
        <f t="shared" si="408"/>
        <v>5</v>
      </c>
      <c r="S2893" s="5">
        <f t="shared" si="409"/>
        <v>1</v>
      </c>
      <c r="T2893" s="5">
        <f t="shared" si="410"/>
        <v>8</v>
      </c>
      <c r="U2893" s="5" t="str">
        <f t="shared" si="411"/>
        <v>05</v>
      </c>
      <c r="V2893" s="5" t="str">
        <f t="shared" si="412"/>
        <v>01</v>
      </c>
      <c r="W2893" s="5" t="str">
        <f t="shared" si="413"/>
        <v>08</v>
      </c>
    </row>
    <row r="2894" spans="9:23">
      <c r="I2894" s="5" t="s">
        <v>3065</v>
      </c>
      <c r="K2894" s="59" t="s">
        <v>39</v>
      </c>
      <c r="N2894" s="68">
        <f t="shared" si="406"/>
        <v>1.1415525099999999E-4</v>
      </c>
      <c r="P2894" s="60" t="str">
        <f t="shared" si="407"/>
        <v>M05D01H09</v>
      </c>
      <c r="Q2894" s="67">
        <f t="shared" si="414"/>
        <v>43221.374999992993</v>
      </c>
      <c r="R2894" s="5">
        <f t="shared" si="408"/>
        <v>5</v>
      </c>
      <c r="S2894" s="5">
        <f t="shared" si="409"/>
        <v>1</v>
      </c>
      <c r="T2894" s="5">
        <f t="shared" si="410"/>
        <v>9</v>
      </c>
      <c r="U2894" s="5" t="str">
        <f t="shared" si="411"/>
        <v>05</v>
      </c>
      <c r="V2894" s="5" t="str">
        <f t="shared" si="412"/>
        <v>01</v>
      </c>
      <c r="W2894" s="5" t="str">
        <f t="shared" si="413"/>
        <v>09</v>
      </c>
    </row>
    <row r="2895" spans="9:23">
      <c r="I2895" s="5" t="s">
        <v>3066</v>
      </c>
      <c r="K2895" s="59" t="s">
        <v>39</v>
      </c>
      <c r="N2895" s="68">
        <f t="shared" si="406"/>
        <v>1.1415525099999999E-4</v>
      </c>
      <c r="P2895" s="60" t="str">
        <f t="shared" si="407"/>
        <v>M05D01H10</v>
      </c>
      <c r="Q2895" s="67">
        <f t="shared" si="414"/>
        <v>43221.416666659657</v>
      </c>
      <c r="R2895" s="5">
        <f t="shared" si="408"/>
        <v>5</v>
      </c>
      <c r="S2895" s="5">
        <f t="shared" si="409"/>
        <v>1</v>
      </c>
      <c r="T2895" s="5">
        <f t="shared" si="410"/>
        <v>10</v>
      </c>
      <c r="U2895" s="5" t="str">
        <f t="shared" si="411"/>
        <v>05</v>
      </c>
      <c r="V2895" s="5" t="str">
        <f t="shared" si="412"/>
        <v>01</v>
      </c>
      <c r="W2895" s="5" t="str">
        <f t="shared" si="413"/>
        <v>10</v>
      </c>
    </row>
    <row r="2896" spans="9:23">
      <c r="I2896" s="5" t="s">
        <v>3067</v>
      </c>
      <c r="K2896" s="59" t="s">
        <v>39</v>
      </c>
      <c r="N2896" s="68">
        <f t="shared" si="406"/>
        <v>1.1415525099999999E-4</v>
      </c>
      <c r="P2896" s="60" t="str">
        <f t="shared" si="407"/>
        <v>M05D01H11</v>
      </c>
      <c r="Q2896" s="67">
        <f t="shared" si="414"/>
        <v>43221.458333326322</v>
      </c>
      <c r="R2896" s="5">
        <f t="shared" si="408"/>
        <v>5</v>
      </c>
      <c r="S2896" s="5">
        <f t="shared" si="409"/>
        <v>1</v>
      </c>
      <c r="T2896" s="5">
        <f t="shared" si="410"/>
        <v>11</v>
      </c>
      <c r="U2896" s="5" t="str">
        <f t="shared" si="411"/>
        <v>05</v>
      </c>
      <c r="V2896" s="5" t="str">
        <f t="shared" si="412"/>
        <v>01</v>
      </c>
      <c r="W2896" s="5" t="str">
        <f t="shared" si="413"/>
        <v>11</v>
      </c>
    </row>
    <row r="2897" spans="9:23">
      <c r="I2897" s="5" t="s">
        <v>3068</v>
      </c>
      <c r="K2897" s="59" t="s">
        <v>39</v>
      </c>
      <c r="N2897" s="68">
        <f t="shared" si="406"/>
        <v>1.1415525099999999E-4</v>
      </c>
      <c r="P2897" s="60" t="str">
        <f t="shared" si="407"/>
        <v>M05D01H12</v>
      </c>
      <c r="Q2897" s="67">
        <f t="shared" si="414"/>
        <v>43221.499999992986</v>
      </c>
      <c r="R2897" s="5">
        <f t="shared" si="408"/>
        <v>5</v>
      </c>
      <c r="S2897" s="5">
        <f t="shared" si="409"/>
        <v>1</v>
      </c>
      <c r="T2897" s="5">
        <f t="shared" si="410"/>
        <v>12</v>
      </c>
      <c r="U2897" s="5" t="str">
        <f t="shared" si="411"/>
        <v>05</v>
      </c>
      <c r="V2897" s="5" t="str">
        <f t="shared" si="412"/>
        <v>01</v>
      </c>
      <c r="W2897" s="5" t="str">
        <f t="shared" si="413"/>
        <v>12</v>
      </c>
    </row>
    <row r="2898" spans="9:23">
      <c r="I2898" s="5" t="s">
        <v>3069</v>
      </c>
      <c r="K2898" s="59" t="s">
        <v>39</v>
      </c>
      <c r="N2898" s="68">
        <f t="shared" si="406"/>
        <v>1.1415525099999999E-4</v>
      </c>
      <c r="P2898" s="60" t="str">
        <f t="shared" si="407"/>
        <v>M05D01H13</v>
      </c>
      <c r="Q2898" s="67">
        <f t="shared" si="414"/>
        <v>43221.54166665965</v>
      </c>
      <c r="R2898" s="5">
        <f t="shared" si="408"/>
        <v>5</v>
      </c>
      <c r="S2898" s="5">
        <f t="shared" si="409"/>
        <v>1</v>
      </c>
      <c r="T2898" s="5">
        <f t="shared" si="410"/>
        <v>13</v>
      </c>
      <c r="U2898" s="5" t="str">
        <f t="shared" si="411"/>
        <v>05</v>
      </c>
      <c r="V2898" s="5" t="str">
        <f t="shared" si="412"/>
        <v>01</v>
      </c>
      <c r="W2898" s="5" t="str">
        <f t="shared" si="413"/>
        <v>13</v>
      </c>
    </row>
    <row r="2899" spans="9:23">
      <c r="I2899" s="5" t="s">
        <v>3070</v>
      </c>
      <c r="K2899" s="59" t="s">
        <v>39</v>
      </c>
      <c r="N2899" s="68">
        <f t="shared" si="406"/>
        <v>1.1415525099999999E-4</v>
      </c>
      <c r="P2899" s="60" t="str">
        <f t="shared" si="407"/>
        <v>M05D01H14</v>
      </c>
      <c r="Q2899" s="67">
        <f t="shared" si="414"/>
        <v>43221.583333326314</v>
      </c>
      <c r="R2899" s="5">
        <f t="shared" si="408"/>
        <v>5</v>
      </c>
      <c r="S2899" s="5">
        <f t="shared" si="409"/>
        <v>1</v>
      </c>
      <c r="T2899" s="5">
        <f t="shared" si="410"/>
        <v>14</v>
      </c>
      <c r="U2899" s="5" t="str">
        <f t="shared" si="411"/>
        <v>05</v>
      </c>
      <c r="V2899" s="5" t="str">
        <f t="shared" si="412"/>
        <v>01</v>
      </c>
      <c r="W2899" s="5" t="str">
        <f t="shared" si="413"/>
        <v>14</v>
      </c>
    </row>
    <row r="2900" spans="9:23">
      <c r="I2900" s="5" t="s">
        <v>3071</v>
      </c>
      <c r="K2900" s="59" t="s">
        <v>39</v>
      </c>
      <c r="N2900" s="68">
        <f t="shared" si="406"/>
        <v>1.1415525099999999E-4</v>
      </c>
      <c r="P2900" s="60" t="str">
        <f t="shared" si="407"/>
        <v>M05D01H15</v>
      </c>
      <c r="Q2900" s="67">
        <f t="shared" si="414"/>
        <v>43221.624999992979</v>
      </c>
      <c r="R2900" s="5">
        <f t="shared" si="408"/>
        <v>5</v>
      </c>
      <c r="S2900" s="5">
        <f t="shared" si="409"/>
        <v>1</v>
      </c>
      <c r="T2900" s="5">
        <f t="shared" si="410"/>
        <v>15</v>
      </c>
      <c r="U2900" s="5" t="str">
        <f t="shared" si="411"/>
        <v>05</v>
      </c>
      <c r="V2900" s="5" t="str">
        <f t="shared" si="412"/>
        <v>01</v>
      </c>
      <c r="W2900" s="5" t="str">
        <f t="shared" si="413"/>
        <v>15</v>
      </c>
    </row>
    <row r="2901" spans="9:23">
      <c r="I2901" s="5" t="s">
        <v>3072</v>
      </c>
      <c r="K2901" s="59" t="s">
        <v>39</v>
      </c>
      <c r="N2901" s="68">
        <f t="shared" si="406"/>
        <v>1.1415525099999999E-4</v>
      </c>
      <c r="P2901" s="60" t="str">
        <f t="shared" si="407"/>
        <v>M05D01H16</v>
      </c>
      <c r="Q2901" s="67">
        <f t="shared" si="414"/>
        <v>43221.666666659643</v>
      </c>
      <c r="R2901" s="5">
        <f t="shared" si="408"/>
        <v>5</v>
      </c>
      <c r="S2901" s="5">
        <f t="shared" si="409"/>
        <v>1</v>
      </c>
      <c r="T2901" s="5">
        <f t="shared" si="410"/>
        <v>16</v>
      </c>
      <c r="U2901" s="5" t="str">
        <f t="shared" si="411"/>
        <v>05</v>
      </c>
      <c r="V2901" s="5" t="str">
        <f t="shared" si="412"/>
        <v>01</v>
      </c>
      <c r="W2901" s="5" t="str">
        <f t="shared" si="413"/>
        <v>16</v>
      </c>
    </row>
    <row r="2902" spans="9:23">
      <c r="I2902" s="5" t="s">
        <v>3073</v>
      </c>
      <c r="K2902" s="59" t="s">
        <v>39</v>
      </c>
      <c r="N2902" s="68">
        <f t="shared" si="406"/>
        <v>1.1415525099999999E-4</v>
      </c>
      <c r="P2902" s="60" t="str">
        <f t="shared" si="407"/>
        <v>M05D01H17</v>
      </c>
      <c r="Q2902" s="67">
        <f t="shared" si="414"/>
        <v>43221.708333326307</v>
      </c>
      <c r="R2902" s="5">
        <f t="shared" si="408"/>
        <v>5</v>
      </c>
      <c r="S2902" s="5">
        <f t="shared" si="409"/>
        <v>1</v>
      </c>
      <c r="T2902" s="5">
        <f t="shared" si="410"/>
        <v>17</v>
      </c>
      <c r="U2902" s="5" t="str">
        <f t="shared" si="411"/>
        <v>05</v>
      </c>
      <c r="V2902" s="5" t="str">
        <f t="shared" si="412"/>
        <v>01</v>
      </c>
      <c r="W2902" s="5" t="str">
        <f t="shared" si="413"/>
        <v>17</v>
      </c>
    </row>
    <row r="2903" spans="9:23">
      <c r="I2903" s="5" t="s">
        <v>3074</v>
      </c>
      <c r="K2903" s="59" t="s">
        <v>39</v>
      </c>
      <c r="N2903" s="68">
        <f t="shared" si="406"/>
        <v>1.1415525099999999E-4</v>
      </c>
      <c r="P2903" s="60" t="str">
        <f t="shared" si="407"/>
        <v>M05D01H18</v>
      </c>
      <c r="Q2903" s="67">
        <f t="shared" si="414"/>
        <v>43221.749999992971</v>
      </c>
      <c r="R2903" s="5">
        <f t="shared" si="408"/>
        <v>5</v>
      </c>
      <c r="S2903" s="5">
        <f t="shared" si="409"/>
        <v>1</v>
      </c>
      <c r="T2903" s="5">
        <f t="shared" si="410"/>
        <v>18</v>
      </c>
      <c r="U2903" s="5" t="str">
        <f t="shared" si="411"/>
        <v>05</v>
      </c>
      <c r="V2903" s="5" t="str">
        <f t="shared" si="412"/>
        <v>01</v>
      </c>
      <c r="W2903" s="5" t="str">
        <f t="shared" si="413"/>
        <v>18</v>
      </c>
    </row>
    <row r="2904" spans="9:23">
      <c r="I2904" s="5" t="s">
        <v>3075</v>
      </c>
      <c r="K2904" s="59" t="s">
        <v>39</v>
      </c>
      <c r="N2904" s="68">
        <f t="shared" si="406"/>
        <v>1.1415525099999999E-4</v>
      </c>
      <c r="P2904" s="60" t="str">
        <f t="shared" si="407"/>
        <v>M05D01H19</v>
      </c>
      <c r="Q2904" s="67">
        <f t="shared" si="414"/>
        <v>43221.791666659636</v>
      </c>
      <c r="R2904" s="5">
        <f t="shared" si="408"/>
        <v>5</v>
      </c>
      <c r="S2904" s="5">
        <f t="shared" si="409"/>
        <v>1</v>
      </c>
      <c r="T2904" s="5">
        <f t="shared" si="410"/>
        <v>19</v>
      </c>
      <c r="U2904" s="5" t="str">
        <f t="shared" si="411"/>
        <v>05</v>
      </c>
      <c r="V2904" s="5" t="str">
        <f t="shared" si="412"/>
        <v>01</v>
      </c>
      <c r="W2904" s="5" t="str">
        <f t="shared" si="413"/>
        <v>19</v>
      </c>
    </row>
    <row r="2905" spans="9:23">
      <c r="I2905" s="5" t="s">
        <v>3076</v>
      </c>
      <c r="K2905" s="59" t="s">
        <v>39</v>
      </c>
      <c r="N2905" s="68">
        <f t="shared" si="406"/>
        <v>1.1415525099999999E-4</v>
      </c>
      <c r="P2905" s="60" t="str">
        <f t="shared" si="407"/>
        <v>M05D01H20</v>
      </c>
      <c r="Q2905" s="67">
        <f t="shared" si="414"/>
        <v>43221.8333333263</v>
      </c>
      <c r="R2905" s="5">
        <f t="shared" si="408"/>
        <v>5</v>
      </c>
      <c r="S2905" s="5">
        <f t="shared" si="409"/>
        <v>1</v>
      </c>
      <c r="T2905" s="5">
        <f t="shared" si="410"/>
        <v>20</v>
      </c>
      <c r="U2905" s="5" t="str">
        <f t="shared" si="411"/>
        <v>05</v>
      </c>
      <c r="V2905" s="5" t="str">
        <f t="shared" si="412"/>
        <v>01</v>
      </c>
      <c r="W2905" s="5" t="str">
        <f t="shared" si="413"/>
        <v>20</v>
      </c>
    </row>
    <row r="2906" spans="9:23">
      <c r="I2906" s="5" t="s">
        <v>3077</v>
      </c>
      <c r="K2906" s="59" t="s">
        <v>39</v>
      </c>
      <c r="N2906" s="68">
        <f t="shared" si="406"/>
        <v>1.1415525099999999E-4</v>
      </c>
      <c r="P2906" s="60" t="str">
        <f t="shared" si="407"/>
        <v>M05D01H21</v>
      </c>
      <c r="Q2906" s="67">
        <f t="shared" si="414"/>
        <v>43221.874999992964</v>
      </c>
      <c r="R2906" s="5">
        <f t="shared" si="408"/>
        <v>5</v>
      </c>
      <c r="S2906" s="5">
        <f t="shared" si="409"/>
        <v>1</v>
      </c>
      <c r="T2906" s="5">
        <f t="shared" si="410"/>
        <v>21</v>
      </c>
      <c r="U2906" s="5" t="str">
        <f t="shared" si="411"/>
        <v>05</v>
      </c>
      <c r="V2906" s="5" t="str">
        <f t="shared" si="412"/>
        <v>01</v>
      </c>
      <c r="W2906" s="5" t="str">
        <f t="shared" si="413"/>
        <v>21</v>
      </c>
    </row>
    <row r="2907" spans="9:23">
      <c r="I2907" s="5" t="s">
        <v>3078</v>
      </c>
      <c r="K2907" s="59" t="s">
        <v>39</v>
      </c>
      <c r="N2907" s="68">
        <f t="shared" si="406"/>
        <v>1.1415525099999999E-4</v>
      </c>
      <c r="P2907" s="60" t="str">
        <f t="shared" si="407"/>
        <v>M05D01H22</v>
      </c>
      <c r="Q2907" s="67">
        <f t="shared" si="414"/>
        <v>43221.916666659628</v>
      </c>
      <c r="R2907" s="5">
        <f t="shared" si="408"/>
        <v>5</v>
      </c>
      <c r="S2907" s="5">
        <f t="shared" si="409"/>
        <v>1</v>
      </c>
      <c r="T2907" s="5">
        <f t="shared" si="410"/>
        <v>22</v>
      </c>
      <c r="U2907" s="5" t="str">
        <f t="shared" si="411"/>
        <v>05</v>
      </c>
      <c r="V2907" s="5" t="str">
        <f t="shared" si="412"/>
        <v>01</v>
      </c>
      <c r="W2907" s="5" t="str">
        <f t="shared" si="413"/>
        <v>22</v>
      </c>
    </row>
    <row r="2908" spans="9:23">
      <c r="I2908" s="5" t="s">
        <v>3079</v>
      </c>
      <c r="K2908" s="59" t="s">
        <v>39</v>
      </c>
      <c r="N2908" s="68">
        <f t="shared" si="406"/>
        <v>1.1415525099999999E-4</v>
      </c>
      <c r="P2908" s="60" t="str">
        <f t="shared" si="407"/>
        <v>M05D01H23</v>
      </c>
      <c r="Q2908" s="67">
        <f t="shared" si="414"/>
        <v>43221.958333326293</v>
      </c>
      <c r="R2908" s="5">
        <f t="shared" si="408"/>
        <v>5</v>
      </c>
      <c r="S2908" s="5">
        <f t="shared" si="409"/>
        <v>1</v>
      </c>
      <c r="T2908" s="5">
        <f t="shared" si="410"/>
        <v>23</v>
      </c>
      <c r="U2908" s="5" t="str">
        <f t="shared" si="411"/>
        <v>05</v>
      </c>
      <c r="V2908" s="5" t="str">
        <f t="shared" si="412"/>
        <v>01</v>
      </c>
      <c r="W2908" s="5" t="str">
        <f t="shared" si="413"/>
        <v>23</v>
      </c>
    </row>
    <row r="2909" spans="9:23">
      <c r="I2909" s="5" t="s">
        <v>3080</v>
      </c>
      <c r="K2909" s="59" t="s">
        <v>39</v>
      </c>
      <c r="N2909" s="68">
        <f t="shared" si="406"/>
        <v>1.1415525099999999E-4</v>
      </c>
      <c r="P2909" s="60" t="str">
        <f t="shared" si="407"/>
        <v>M05D02H00</v>
      </c>
      <c r="Q2909" s="67">
        <f t="shared" si="414"/>
        <v>43221.999999992957</v>
      </c>
      <c r="R2909" s="5">
        <f t="shared" si="408"/>
        <v>5</v>
      </c>
      <c r="S2909" s="5">
        <f t="shared" si="409"/>
        <v>2</v>
      </c>
      <c r="T2909" s="5">
        <f t="shared" si="410"/>
        <v>0</v>
      </c>
      <c r="U2909" s="5" t="str">
        <f t="shared" si="411"/>
        <v>05</v>
      </c>
      <c r="V2909" s="5" t="str">
        <f t="shared" si="412"/>
        <v>02</v>
      </c>
      <c r="W2909" s="5" t="str">
        <f t="shared" si="413"/>
        <v>00</v>
      </c>
    </row>
    <row r="2910" spans="9:23">
      <c r="I2910" s="5" t="s">
        <v>3081</v>
      </c>
      <c r="K2910" s="59" t="s">
        <v>39</v>
      </c>
      <c r="N2910" s="68">
        <f t="shared" si="406"/>
        <v>1.1415525099999999E-4</v>
      </c>
      <c r="P2910" s="60" t="str">
        <f t="shared" si="407"/>
        <v>M05D02H01</v>
      </c>
      <c r="Q2910" s="67">
        <f t="shared" si="414"/>
        <v>43222.041666659621</v>
      </c>
      <c r="R2910" s="5">
        <f t="shared" si="408"/>
        <v>5</v>
      </c>
      <c r="S2910" s="5">
        <f t="shared" si="409"/>
        <v>2</v>
      </c>
      <c r="T2910" s="5">
        <f t="shared" si="410"/>
        <v>1</v>
      </c>
      <c r="U2910" s="5" t="str">
        <f t="shared" si="411"/>
        <v>05</v>
      </c>
      <c r="V2910" s="5" t="str">
        <f t="shared" si="412"/>
        <v>02</v>
      </c>
      <c r="W2910" s="5" t="str">
        <f t="shared" si="413"/>
        <v>01</v>
      </c>
    </row>
    <row r="2911" spans="9:23">
      <c r="I2911" s="5" t="s">
        <v>3082</v>
      </c>
      <c r="K2911" s="59" t="s">
        <v>39</v>
      </c>
      <c r="N2911" s="68">
        <f t="shared" si="406"/>
        <v>1.1415525099999999E-4</v>
      </c>
      <c r="P2911" s="60" t="str">
        <f t="shared" si="407"/>
        <v>M05D02H02</v>
      </c>
      <c r="Q2911" s="67">
        <f t="shared" si="414"/>
        <v>43222.083333326285</v>
      </c>
      <c r="R2911" s="5">
        <f t="shared" si="408"/>
        <v>5</v>
      </c>
      <c r="S2911" s="5">
        <f t="shared" si="409"/>
        <v>2</v>
      </c>
      <c r="T2911" s="5">
        <f t="shared" si="410"/>
        <v>2</v>
      </c>
      <c r="U2911" s="5" t="str">
        <f t="shared" si="411"/>
        <v>05</v>
      </c>
      <c r="V2911" s="5" t="str">
        <f t="shared" si="412"/>
        <v>02</v>
      </c>
      <c r="W2911" s="5" t="str">
        <f t="shared" si="413"/>
        <v>02</v>
      </c>
    </row>
    <row r="2912" spans="9:23">
      <c r="I2912" s="5" t="s">
        <v>3083</v>
      </c>
      <c r="K2912" s="59" t="s">
        <v>39</v>
      </c>
      <c r="N2912" s="68">
        <f t="shared" si="406"/>
        <v>1.1415525099999999E-4</v>
      </c>
      <c r="P2912" s="60" t="str">
        <f t="shared" si="407"/>
        <v>M05D02H03</v>
      </c>
      <c r="Q2912" s="67">
        <f t="shared" si="414"/>
        <v>43222.12499999295</v>
      </c>
      <c r="R2912" s="5">
        <f t="shared" si="408"/>
        <v>5</v>
      </c>
      <c r="S2912" s="5">
        <f t="shared" si="409"/>
        <v>2</v>
      </c>
      <c r="T2912" s="5">
        <f t="shared" si="410"/>
        <v>3</v>
      </c>
      <c r="U2912" s="5" t="str">
        <f t="shared" si="411"/>
        <v>05</v>
      </c>
      <c r="V2912" s="5" t="str">
        <f t="shared" si="412"/>
        <v>02</v>
      </c>
      <c r="W2912" s="5" t="str">
        <f t="shared" si="413"/>
        <v>03</v>
      </c>
    </row>
    <row r="2913" spans="9:23">
      <c r="I2913" s="5" t="s">
        <v>3084</v>
      </c>
      <c r="K2913" s="59" t="s">
        <v>39</v>
      </c>
      <c r="N2913" s="68">
        <f t="shared" si="406"/>
        <v>1.1415525099999999E-4</v>
      </c>
      <c r="P2913" s="60" t="str">
        <f t="shared" si="407"/>
        <v>M05D02H04</v>
      </c>
      <c r="Q2913" s="67">
        <f t="shared" si="414"/>
        <v>43222.166666659614</v>
      </c>
      <c r="R2913" s="5">
        <f t="shared" si="408"/>
        <v>5</v>
      </c>
      <c r="S2913" s="5">
        <f t="shared" si="409"/>
        <v>2</v>
      </c>
      <c r="T2913" s="5">
        <f t="shared" si="410"/>
        <v>4</v>
      </c>
      <c r="U2913" s="5" t="str">
        <f t="shared" si="411"/>
        <v>05</v>
      </c>
      <c r="V2913" s="5" t="str">
        <f t="shared" si="412"/>
        <v>02</v>
      </c>
      <c r="W2913" s="5" t="str">
        <f t="shared" si="413"/>
        <v>04</v>
      </c>
    </row>
    <row r="2914" spans="9:23">
      <c r="I2914" s="5" t="s">
        <v>3085</v>
      </c>
      <c r="K2914" s="59" t="s">
        <v>39</v>
      </c>
      <c r="N2914" s="68">
        <f t="shared" si="406"/>
        <v>1.1415525099999999E-4</v>
      </c>
      <c r="P2914" s="60" t="str">
        <f t="shared" si="407"/>
        <v>M05D02H05</v>
      </c>
      <c r="Q2914" s="67">
        <f t="shared" si="414"/>
        <v>43222.208333326278</v>
      </c>
      <c r="R2914" s="5">
        <f t="shared" si="408"/>
        <v>5</v>
      </c>
      <c r="S2914" s="5">
        <f t="shared" si="409"/>
        <v>2</v>
      </c>
      <c r="T2914" s="5">
        <f t="shared" si="410"/>
        <v>5</v>
      </c>
      <c r="U2914" s="5" t="str">
        <f t="shared" si="411"/>
        <v>05</v>
      </c>
      <c r="V2914" s="5" t="str">
        <f t="shared" si="412"/>
        <v>02</v>
      </c>
      <c r="W2914" s="5" t="str">
        <f t="shared" si="413"/>
        <v>05</v>
      </c>
    </row>
    <row r="2915" spans="9:23">
      <c r="I2915" s="5" t="s">
        <v>3086</v>
      </c>
      <c r="K2915" s="59" t="s">
        <v>39</v>
      </c>
      <c r="N2915" s="68">
        <f t="shared" si="406"/>
        <v>1.1415525099999999E-4</v>
      </c>
      <c r="P2915" s="60" t="str">
        <f t="shared" si="407"/>
        <v>M05D02H06</v>
      </c>
      <c r="Q2915" s="67">
        <f t="shared" si="414"/>
        <v>43222.249999992942</v>
      </c>
      <c r="R2915" s="5">
        <f t="shared" si="408"/>
        <v>5</v>
      </c>
      <c r="S2915" s="5">
        <f t="shared" si="409"/>
        <v>2</v>
      </c>
      <c r="T2915" s="5">
        <f t="shared" si="410"/>
        <v>6</v>
      </c>
      <c r="U2915" s="5" t="str">
        <f t="shared" si="411"/>
        <v>05</v>
      </c>
      <c r="V2915" s="5" t="str">
        <f t="shared" si="412"/>
        <v>02</v>
      </c>
      <c r="W2915" s="5" t="str">
        <f t="shared" si="413"/>
        <v>06</v>
      </c>
    </row>
    <row r="2916" spans="9:23">
      <c r="I2916" s="5" t="s">
        <v>3087</v>
      </c>
      <c r="K2916" s="59" t="s">
        <v>39</v>
      </c>
      <c r="N2916" s="68">
        <f t="shared" si="406"/>
        <v>1.1415525099999999E-4</v>
      </c>
      <c r="P2916" s="60" t="str">
        <f t="shared" si="407"/>
        <v>M05D02H07</v>
      </c>
      <c r="Q2916" s="67">
        <f t="shared" si="414"/>
        <v>43222.291666659607</v>
      </c>
      <c r="R2916" s="5">
        <f t="shared" si="408"/>
        <v>5</v>
      </c>
      <c r="S2916" s="5">
        <f t="shared" si="409"/>
        <v>2</v>
      </c>
      <c r="T2916" s="5">
        <f t="shared" si="410"/>
        <v>7</v>
      </c>
      <c r="U2916" s="5" t="str">
        <f t="shared" si="411"/>
        <v>05</v>
      </c>
      <c r="V2916" s="5" t="str">
        <f t="shared" si="412"/>
        <v>02</v>
      </c>
      <c r="W2916" s="5" t="str">
        <f t="shared" si="413"/>
        <v>07</v>
      </c>
    </row>
    <row r="2917" spans="9:23">
      <c r="I2917" s="5" t="s">
        <v>3088</v>
      </c>
      <c r="K2917" s="59" t="s">
        <v>39</v>
      </c>
      <c r="N2917" s="68">
        <f t="shared" si="406"/>
        <v>1.1415525099999999E-4</v>
      </c>
      <c r="P2917" s="60" t="str">
        <f t="shared" si="407"/>
        <v>M05D02H08</v>
      </c>
      <c r="Q2917" s="67">
        <f t="shared" si="414"/>
        <v>43222.333333326271</v>
      </c>
      <c r="R2917" s="5">
        <f t="shared" si="408"/>
        <v>5</v>
      </c>
      <c r="S2917" s="5">
        <f t="shared" si="409"/>
        <v>2</v>
      </c>
      <c r="T2917" s="5">
        <f t="shared" si="410"/>
        <v>8</v>
      </c>
      <c r="U2917" s="5" t="str">
        <f t="shared" si="411"/>
        <v>05</v>
      </c>
      <c r="V2917" s="5" t="str">
        <f t="shared" si="412"/>
        <v>02</v>
      </c>
      <c r="W2917" s="5" t="str">
        <f t="shared" si="413"/>
        <v>08</v>
      </c>
    </row>
    <row r="2918" spans="9:23">
      <c r="I2918" s="5" t="s">
        <v>3089</v>
      </c>
      <c r="K2918" s="59" t="s">
        <v>39</v>
      </c>
      <c r="N2918" s="68">
        <f t="shared" si="406"/>
        <v>1.1415525099999999E-4</v>
      </c>
      <c r="P2918" s="60" t="str">
        <f t="shared" si="407"/>
        <v>M05D02H09</v>
      </c>
      <c r="Q2918" s="67">
        <f t="shared" si="414"/>
        <v>43222.374999992935</v>
      </c>
      <c r="R2918" s="5">
        <f t="shared" si="408"/>
        <v>5</v>
      </c>
      <c r="S2918" s="5">
        <f t="shared" si="409"/>
        <v>2</v>
      </c>
      <c r="T2918" s="5">
        <f t="shared" si="410"/>
        <v>9</v>
      </c>
      <c r="U2918" s="5" t="str">
        <f t="shared" si="411"/>
        <v>05</v>
      </c>
      <c r="V2918" s="5" t="str">
        <f t="shared" si="412"/>
        <v>02</v>
      </c>
      <c r="W2918" s="5" t="str">
        <f t="shared" si="413"/>
        <v>09</v>
      </c>
    </row>
    <row r="2919" spans="9:23">
      <c r="I2919" s="5" t="s">
        <v>3090</v>
      </c>
      <c r="K2919" s="59" t="s">
        <v>39</v>
      </c>
      <c r="N2919" s="68">
        <f t="shared" si="406"/>
        <v>1.1415525099999999E-4</v>
      </c>
      <c r="P2919" s="60" t="str">
        <f t="shared" si="407"/>
        <v>M05D02H10</v>
      </c>
      <c r="Q2919" s="67">
        <f t="shared" si="414"/>
        <v>43222.416666659599</v>
      </c>
      <c r="R2919" s="5">
        <f t="shared" si="408"/>
        <v>5</v>
      </c>
      <c r="S2919" s="5">
        <f t="shared" si="409"/>
        <v>2</v>
      </c>
      <c r="T2919" s="5">
        <f t="shared" si="410"/>
        <v>10</v>
      </c>
      <c r="U2919" s="5" t="str">
        <f t="shared" si="411"/>
        <v>05</v>
      </c>
      <c r="V2919" s="5" t="str">
        <f t="shared" si="412"/>
        <v>02</v>
      </c>
      <c r="W2919" s="5" t="str">
        <f t="shared" si="413"/>
        <v>10</v>
      </c>
    </row>
    <row r="2920" spans="9:23">
      <c r="I2920" s="5" t="s">
        <v>3091</v>
      </c>
      <c r="K2920" s="59" t="s">
        <v>39</v>
      </c>
      <c r="N2920" s="68">
        <f t="shared" si="406"/>
        <v>1.1415525099999999E-4</v>
      </c>
      <c r="P2920" s="60" t="str">
        <f t="shared" si="407"/>
        <v>M05D02H11</v>
      </c>
      <c r="Q2920" s="67">
        <f t="shared" si="414"/>
        <v>43222.458333326264</v>
      </c>
      <c r="R2920" s="5">
        <f t="shared" si="408"/>
        <v>5</v>
      </c>
      <c r="S2920" s="5">
        <f t="shared" si="409"/>
        <v>2</v>
      </c>
      <c r="T2920" s="5">
        <f t="shared" si="410"/>
        <v>11</v>
      </c>
      <c r="U2920" s="5" t="str">
        <f t="shared" si="411"/>
        <v>05</v>
      </c>
      <c r="V2920" s="5" t="str">
        <f t="shared" si="412"/>
        <v>02</v>
      </c>
      <c r="W2920" s="5" t="str">
        <f t="shared" si="413"/>
        <v>11</v>
      </c>
    </row>
    <row r="2921" spans="9:23">
      <c r="I2921" s="5" t="s">
        <v>3092</v>
      </c>
      <c r="K2921" s="59" t="s">
        <v>39</v>
      </c>
      <c r="N2921" s="68">
        <f t="shared" si="406"/>
        <v>1.1415525099999999E-4</v>
      </c>
      <c r="P2921" s="60" t="str">
        <f t="shared" si="407"/>
        <v>M05D02H12</v>
      </c>
      <c r="Q2921" s="67">
        <f t="shared" si="414"/>
        <v>43222.499999992928</v>
      </c>
      <c r="R2921" s="5">
        <f t="shared" si="408"/>
        <v>5</v>
      </c>
      <c r="S2921" s="5">
        <f t="shared" si="409"/>
        <v>2</v>
      </c>
      <c r="T2921" s="5">
        <f t="shared" si="410"/>
        <v>12</v>
      </c>
      <c r="U2921" s="5" t="str">
        <f t="shared" si="411"/>
        <v>05</v>
      </c>
      <c r="V2921" s="5" t="str">
        <f t="shared" si="412"/>
        <v>02</v>
      </c>
      <c r="W2921" s="5" t="str">
        <f t="shared" si="413"/>
        <v>12</v>
      </c>
    </row>
    <row r="2922" spans="9:23">
      <c r="I2922" s="5" t="s">
        <v>3093</v>
      </c>
      <c r="K2922" s="59" t="s">
        <v>39</v>
      </c>
      <c r="N2922" s="68">
        <f t="shared" si="406"/>
        <v>1.1415525099999999E-4</v>
      </c>
      <c r="P2922" s="60" t="str">
        <f t="shared" si="407"/>
        <v>M05D02H13</v>
      </c>
      <c r="Q2922" s="67">
        <f t="shared" si="414"/>
        <v>43222.541666659592</v>
      </c>
      <c r="R2922" s="5">
        <f t="shared" si="408"/>
        <v>5</v>
      </c>
      <c r="S2922" s="5">
        <f t="shared" si="409"/>
        <v>2</v>
      </c>
      <c r="T2922" s="5">
        <f t="shared" si="410"/>
        <v>13</v>
      </c>
      <c r="U2922" s="5" t="str">
        <f t="shared" si="411"/>
        <v>05</v>
      </c>
      <c r="V2922" s="5" t="str">
        <f t="shared" si="412"/>
        <v>02</v>
      </c>
      <c r="W2922" s="5" t="str">
        <f t="shared" si="413"/>
        <v>13</v>
      </c>
    </row>
    <row r="2923" spans="9:23">
      <c r="I2923" s="5" t="s">
        <v>3094</v>
      </c>
      <c r="K2923" s="59" t="s">
        <v>39</v>
      </c>
      <c r="N2923" s="68">
        <f t="shared" si="406"/>
        <v>1.1415525099999999E-4</v>
      </c>
      <c r="P2923" s="60" t="str">
        <f t="shared" si="407"/>
        <v>M05D02H14</v>
      </c>
      <c r="Q2923" s="67">
        <f t="shared" si="414"/>
        <v>43222.583333326256</v>
      </c>
      <c r="R2923" s="5">
        <f t="shared" si="408"/>
        <v>5</v>
      </c>
      <c r="S2923" s="5">
        <f t="shared" si="409"/>
        <v>2</v>
      </c>
      <c r="T2923" s="5">
        <f t="shared" si="410"/>
        <v>14</v>
      </c>
      <c r="U2923" s="5" t="str">
        <f t="shared" si="411"/>
        <v>05</v>
      </c>
      <c r="V2923" s="5" t="str">
        <f t="shared" si="412"/>
        <v>02</v>
      </c>
      <c r="W2923" s="5" t="str">
        <f t="shared" si="413"/>
        <v>14</v>
      </c>
    </row>
    <row r="2924" spans="9:23">
      <c r="I2924" s="5" t="s">
        <v>3095</v>
      </c>
      <c r="K2924" s="59" t="s">
        <v>39</v>
      </c>
      <c r="N2924" s="68">
        <f t="shared" si="406"/>
        <v>1.1415525099999999E-4</v>
      </c>
      <c r="P2924" s="60" t="str">
        <f t="shared" si="407"/>
        <v>M05D02H15</v>
      </c>
      <c r="Q2924" s="67">
        <f t="shared" si="414"/>
        <v>43222.62499999292</v>
      </c>
      <c r="R2924" s="5">
        <f t="shared" si="408"/>
        <v>5</v>
      </c>
      <c r="S2924" s="5">
        <f t="shared" si="409"/>
        <v>2</v>
      </c>
      <c r="T2924" s="5">
        <f t="shared" si="410"/>
        <v>15</v>
      </c>
      <c r="U2924" s="5" t="str">
        <f t="shared" si="411"/>
        <v>05</v>
      </c>
      <c r="V2924" s="5" t="str">
        <f t="shared" si="412"/>
        <v>02</v>
      </c>
      <c r="W2924" s="5" t="str">
        <f t="shared" si="413"/>
        <v>15</v>
      </c>
    </row>
    <row r="2925" spans="9:23">
      <c r="I2925" s="5" t="s">
        <v>3096</v>
      </c>
      <c r="K2925" s="59" t="s">
        <v>39</v>
      </c>
      <c r="N2925" s="68">
        <f t="shared" si="406"/>
        <v>1.1415525099999999E-4</v>
      </c>
      <c r="P2925" s="60" t="str">
        <f t="shared" si="407"/>
        <v>M05D02H16</v>
      </c>
      <c r="Q2925" s="67">
        <f t="shared" si="414"/>
        <v>43222.666666659585</v>
      </c>
      <c r="R2925" s="5">
        <f t="shared" si="408"/>
        <v>5</v>
      </c>
      <c r="S2925" s="5">
        <f t="shared" si="409"/>
        <v>2</v>
      </c>
      <c r="T2925" s="5">
        <f t="shared" si="410"/>
        <v>16</v>
      </c>
      <c r="U2925" s="5" t="str">
        <f t="shared" si="411"/>
        <v>05</v>
      </c>
      <c r="V2925" s="5" t="str">
        <f t="shared" si="412"/>
        <v>02</v>
      </c>
      <c r="W2925" s="5" t="str">
        <f t="shared" si="413"/>
        <v>16</v>
      </c>
    </row>
    <row r="2926" spans="9:23">
      <c r="I2926" s="5" t="s">
        <v>3097</v>
      </c>
      <c r="K2926" s="59" t="s">
        <v>39</v>
      </c>
      <c r="N2926" s="68">
        <f t="shared" si="406"/>
        <v>1.1415525099999999E-4</v>
      </c>
      <c r="P2926" s="60" t="str">
        <f t="shared" si="407"/>
        <v>M05D02H17</v>
      </c>
      <c r="Q2926" s="67">
        <f t="shared" si="414"/>
        <v>43222.708333326249</v>
      </c>
      <c r="R2926" s="5">
        <f t="shared" si="408"/>
        <v>5</v>
      </c>
      <c r="S2926" s="5">
        <f t="shared" si="409"/>
        <v>2</v>
      </c>
      <c r="T2926" s="5">
        <f t="shared" si="410"/>
        <v>17</v>
      </c>
      <c r="U2926" s="5" t="str">
        <f t="shared" si="411"/>
        <v>05</v>
      </c>
      <c r="V2926" s="5" t="str">
        <f t="shared" si="412"/>
        <v>02</v>
      </c>
      <c r="W2926" s="5" t="str">
        <f t="shared" si="413"/>
        <v>17</v>
      </c>
    </row>
    <row r="2927" spans="9:23">
      <c r="I2927" s="5" t="s">
        <v>3098</v>
      </c>
      <c r="K2927" s="59" t="s">
        <v>39</v>
      </c>
      <c r="N2927" s="68">
        <f t="shared" si="406"/>
        <v>1.1415525099999999E-4</v>
      </c>
      <c r="P2927" s="60" t="str">
        <f t="shared" si="407"/>
        <v>M05D02H18</v>
      </c>
      <c r="Q2927" s="67">
        <f t="shared" si="414"/>
        <v>43222.749999992913</v>
      </c>
      <c r="R2927" s="5">
        <f t="shared" si="408"/>
        <v>5</v>
      </c>
      <c r="S2927" s="5">
        <f t="shared" si="409"/>
        <v>2</v>
      </c>
      <c r="T2927" s="5">
        <f t="shared" si="410"/>
        <v>18</v>
      </c>
      <c r="U2927" s="5" t="str">
        <f t="shared" si="411"/>
        <v>05</v>
      </c>
      <c r="V2927" s="5" t="str">
        <f t="shared" si="412"/>
        <v>02</v>
      </c>
      <c r="W2927" s="5" t="str">
        <f t="shared" si="413"/>
        <v>18</v>
      </c>
    </row>
    <row r="2928" spans="9:23">
      <c r="I2928" s="5" t="s">
        <v>3099</v>
      </c>
      <c r="K2928" s="59" t="s">
        <v>39</v>
      </c>
      <c r="N2928" s="68">
        <f t="shared" si="406"/>
        <v>1.1415525099999999E-4</v>
      </c>
      <c r="P2928" s="60" t="str">
        <f t="shared" si="407"/>
        <v>M05D02H19</v>
      </c>
      <c r="Q2928" s="67">
        <f t="shared" si="414"/>
        <v>43222.791666659577</v>
      </c>
      <c r="R2928" s="5">
        <f t="shared" si="408"/>
        <v>5</v>
      </c>
      <c r="S2928" s="5">
        <f t="shared" si="409"/>
        <v>2</v>
      </c>
      <c r="T2928" s="5">
        <f t="shared" si="410"/>
        <v>19</v>
      </c>
      <c r="U2928" s="5" t="str">
        <f t="shared" si="411"/>
        <v>05</v>
      </c>
      <c r="V2928" s="5" t="str">
        <f t="shared" si="412"/>
        <v>02</v>
      </c>
      <c r="W2928" s="5" t="str">
        <f t="shared" si="413"/>
        <v>19</v>
      </c>
    </row>
    <row r="2929" spans="9:23">
      <c r="I2929" s="5" t="s">
        <v>3100</v>
      </c>
      <c r="K2929" s="59" t="s">
        <v>39</v>
      </c>
      <c r="N2929" s="68">
        <f t="shared" si="406"/>
        <v>1.1415525099999999E-4</v>
      </c>
      <c r="P2929" s="60" t="str">
        <f t="shared" si="407"/>
        <v>M05D02H20</v>
      </c>
      <c r="Q2929" s="67">
        <f t="shared" si="414"/>
        <v>43222.833333326242</v>
      </c>
      <c r="R2929" s="5">
        <f t="shared" si="408"/>
        <v>5</v>
      </c>
      <c r="S2929" s="5">
        <f t="shared" si="409"/>
        <v>2</v>
      </c>
      <c r="T2929" s="5">
        <f t="shared" si="410"/>
        <v>20</v>
      </c>
      <c r="U2929" s="5" t="str">
        <f t="shared" si="411"/>
        <v>05</v>
      </c>
      <c r="V2929" s="5" t="str">
        <f t="shared" si="412"/>
        <v>02</v>
      </c>
      <c r="W2929" s="5" t="str">
        <f t="shared" si="413"/>
        <v>20</v>
      </c>
    </row>
    <row r="2930" spans="9:23">
      <c r="I2930" s="5" t="s">
        <v>3101</v>
      </c>
      <c r="K2930" s="59" t="s">
        <v>39</v>
      </c>
      <c r="N2930" s="68">
        <f t="shared" si="406"/>
        <v>1.1415525099999999E-4</v>
      </c>
      <c r="P2930" s="60" t="str">
        <f t="shared" si="407"/>
        <v>M05D02H21</v>
      </c>
      <c r="Q2930" s="67">
        <f t="shared" si="414"/>
        <v>43222.874999992906</v>
      </c>
      <c r="R2930" s="5">
        <f t="shared" si="408"/>
        <v>5</v>
      </c>
      <c r="S2930" s="5">
        <f t="shared" si="409"/>
        <v>2</v>
      </c>
      <c r="T2930" s="5">
        <f t="shared" si="410"/>
        <v>21</v>
      </c>
      <c r="U2930" s="5" t="str">
        <f t="shared" si="411"/>
        <v>05</v>
      </c>
      <c r="V2930" s="5" t="str">
        <f t="shared" si="412"/>
        <v>02</v>
      </c>
      <c r="W2930" s="5" t="str">
        <f t="shared" si="413"/>
        <v>21</v>
      </c>
    </row>
    <row r="2931" spans="9:23">
      <c r="I2931" s="5" t="s">
        <v>3102</v>
      </c>
      <c r="K2931" s="59" t="s">
        <v>39</v>
      </c>
      <c r="N2931" s="68">
        <f t="shared" si="406"/>
        <v>1.1415525099999999E-4</v>
      </c>
      <c r="P2931" s="60" t="str">
        <f t="shared" si="407"/>
        <v>M05D02H22</v>
      </c>
      <c r="Q2931" s="67">
        <f t="shared" si="414"/>
        <v>43222.91666665957</v>
      </c>
      <c r="R2931" s="5">
        <f t="shared" si="408"/>
        <v>5</v>
      </c>
      <c r="S2931" s="5">
        <f t="shared" si="409"/>
        <v>2</v>
      </c>
      <c r="T2931" s="5">
        <f t="shared" si="410"/>
        <v>22</v>
      </c>
      <c r="U2931" s="5" t="str">
        <f t="shared" si="411"/>
        <v>05</v>
      </c>
      <c r="V2931" s="5" t="str">
        <f t="shared" si="412"/>
        <v>02</v>
      </c>
      <c r="W2931" s="5" t="str">
        <f t="shared" si="413"/>
        <v>22</v>
      </c>
    </row>
    <row r="2932" spans="9:23">
      <c r="I2932" s="5" t="s">
        <v>3103</v>
      </c>
      <c r="K2932" s="59" t="s">
        <v>39</v>
      </c>
      <c r="N2932" s="68">
        <f t="shared" si="406"/>
        <v>1.1415525099999999E-4</v>
      </c>
      <c r="P2932" s="60" t="str">
        <f t="shared" si="407"/>
        <v>M05D02H23</v>
      </c>
      <c r="Q2932" s="67">
        <f t="shared" si="414"/>
        <v>43222.958333326234</v>
      </c>
      <c r="R2932" s="5">
        <f t="shared" si="408"/>
        <v>5</v>
      </c>
      <c r="S2932" s="5">
        <f t="shared" si="409"/>
        <v>2</v>
      </c>
      <c r="T2932" s="5">
        <f t="shared" si="410"/>
        <v>23</v>
      </c>
      <c r="U2932" s="5" t="str">
        <f t="shared" si="411"/>
        <v>05</v>
      </c>
      <c r="V2932" s="5" t="str">
        <f t="shared" si="412"/>
        <v>02</v>
      </c>
      <c r="W2932" s="5" t="str">
        <f t="shared" si="413"/>
        <v>23</v>
      </c>
    </row>
    <row r="2933" spans="9:23">
      <c r="I2933" s="5" t="s">
        <v>3104</v>
      </c>
      <c r="K2933" s="59" t="s">
        <v>39</v>
      </c>
      <c r="N2933" s="68">
        <f t="shared" si="406"/>
        <v>1.1415525099999999E-4</v>
      </c>
      <c r="P2933" s="60" t="str">
        <f t="shared" si="407"/>
        <v>M05D03H00</v>
      </c>
      <c r="Q2933" s="67">
        <f t="shared" si="414"/>
        <v>43222.999999992899</v>
      </c>
      <c r="R2933" s="5">
        <f t="shared" si="408"/>
        <v>5</v>
      </c>
      <c r="S2933" s="5">
        <f t="shared" si="409"/>
        <v>3</v>
      </c>
      <c r="T2933" s="5">
        <f t="shared" si="410"/>
        <v>0</v>
      </c>
      <c r="U2933" s="5" t="str">
        <f t="shared" si="411"/>
        <v>05</v>
      </c>
      <c r="V2933" s="5" t="str">
        <f t="shared" si="412"/>
        <v>03</v>
      </c>
      <c r="W2933" s="5" t="str">
        <f t="shared" si="413"/>
        <v>00</v>
      </c>
    </row>
    <row r="2934" spans="9:23">
      <c r="I2934" s="5" t="s">
        <v>3105</v>
      </c>
      <c r="K2934" s="59" t="s">
        <v>39</v>
      </c>
      <c r="N2934" s="68">
        <f t="shared" si="406"/>
        <v>1.1415525099999999E-4</v>
      </c>
      <c r="P2934" s="60" t="str">
        <f t="shared" si="407"/>
        <v>M05D03H01</v>
      </c>
      <c r="Q2934" s="67">
        <f t="shared" si="414"/>
        <v>43223.041666659563</v>
      </c>
      <c r="R2934" s="5">
        <f t="shared" si="408"/>
        <v>5</v>
      </c>
      <c r="S2934" s="5">
        <f t="shared" si="409"/>
        <v>3</v>
      </c>
      <c r="T2934" s="5">
        <f t="shared" si="410"/>
        <v>1</v>
      </c>
      <c r="U2934" s="5" t="str">
        <f t="shared" si="411"/>
        <v>05</v>
      </c>
      <c r="V2934" s="5" t="str">
        <f t="shared" si="412"/>
        <v>03</v>
      </c>
      <c r="W2934" s="5" t="str">
        <f t="shared" si="413"/>
        <v>01</v>
      </c>
    </row>
    <row r="2935" spans="9:23">
      <c r="I2935" s="5" t="s">
        <v>3106</v>
      </c>
      <c r="K2935" s="59" t="s">
        <v>39</v>
      </c>
      <c r="N2935" s="68">
        <f t="shared" si="406"/>
        <v>1.1415525099999999E-4</v>
      </c>
      <c r="P2935" s="60" t="str">
        <f t="shared" si="407"/>
        <v>M05D03H02</v>
      </c>
      <c r="Q2935" s="67">
        <f t="shared" si="414"/>
        <v>43223.083333326227</v>
      </c>
      <c r="R2935" s="5">
        <f t="shared" si="408"/>
        <v>5</v>
      </c>
      <c r="S2935" s="5">
        <f t="shared" si="409"/>
        <v>3</v>
      </c>
      <c r="T2935" s="5">
        <f t="shared" si="410"/>
        <v>2</v>
      </c>
      <c r="U2935" s="5" t="str">
        <f t="shared" si="411"/>
        <v>05</v>
      </c>
      <c r="V2935" s="5" t="str">
        <f t="shared" si="412"/>
        <v>03</v>
      </c>
      <c r="W2935" s="5" t="str">
        <f t="shared" si="413"/>
        <v>02</v>
      </c>
    </row>
    <row r="2936" spans="9:23">
      <c r="I2936" s="5" t="s">
        <v>3107</v>
      </c>
      <c r="K2936" s="59" t="s">
        <v>39</v>
      </c>
      <c r="N2936" s="68">
        <f t="shared" si="406"/>
        <v>1.1415525099999999E-4</v>
      </c>
      <c r="P2936" s="60" t="str">
        <f t="shared" si="407"/>
        <v>M05D03H03</v>
      </c>
      <c r="Q2936" s="67">
        <f t="shared" si="414"/>
        <v>43223.124999992891</v>
      </c>
      <c r="R2936" s="5">
        <f t="shared" si="408"/>
        <v>5</v>
      </c>
      <c r="S2936" s="5">
        <f t="shared" si="409"/>
        <v>3</v>
      </c>
      <c r="T2936" s="5">
        <f t="shared" si="410"/>
        <v>3</v>
      </c>
      <c r="U2936" s="5" t="str">
        <f t="shared" si="411"/>
        <v>05</v>
      </c>
      <c r="V2936" s="5" t="str">
        <f t="shared" si="412"/>
        <v>03</v>
      </c>
      <c r="W2936" s="5" t="str">
        <f t="shared" si="413"/>
        <v>03</v>
      </c>
    </row>
    <row r="2937" spans="9:23">
      <c r="I2937" s="5" t="s">
        <v>3108</v>
      </c>
      <c r="K2937" s="59" t="s">
        <v>39</v>
      </c>
      <c r="N2937" s="68">
        <f t="shared" si="406"/>
        <v>1.1415525099999999E-4</v>
      </c>
      <c r="P2937" s="60" t="str">
        <f t="shared" si="407"/>
        <v>M05D03H04</v>
      </c>
      <c r="Q2937" s="67">
        <f t="shared" si="414"/>
        <v>43223.166666659556</v>
      </c>
      <c r="R2937" s="5">
        <f t="shared" si="408"/>
        <v>5</v>
      </c>
      <c r="S2937" s="5">
        <f t="shared" si="409"/>
        <v>3</v>
      </c>
      <c r="T2937" s="5">
        <f t="shared" si="410"/>
        <v>4</v>
      </c>
      <c r="U2937" s="5" t="str">
        <f t="shared" si="411"/>
        <v>05</v>
      </c>
      <c r="V2937" s="5" t="str">
        <f t="shared" si="412"/>
        <v>03</v>
      </c>
      <c r="W2937" s="5" t="str">
        <f t="shared" si="413"/>
        <v>04</v>
      </c>
    </row>
    <row r="2938" spans="9:23">
      <c r="I2938" s="5" t="s">
        <v>3109</v>
      </c>
      <c r="K2938" s="59" t="s">
        <v>39</v>
      </c>
      <c r="N2938" s="68">
        <f t="shared" si="406"/>
        <v>1.1415525099999999E-4</v>
      </c>
      <c r="P2938" s="60" t="str">
        <f t="shared" si="407"/>
        <v>M05D03H05</v>
      </c>
      <c r="Q2938" s="67">
        <f t="shared" si="414"/>
        <v>43223.20833332622</v>
      </c>
      <c r="R2938" s="5">
        <f t="shared" si="408"/>
        <v>5</v>
      </c>
      <c r="S2938" s="5">
        <f t="shared" si="409"/>
        <v>3</v>
      </c>
      <c r="T2938" s="5">
        <f t="shared" si="410"/>
        <v>5</v>
      </c>
      <c r="U2938" s="5" t="str">
        <f t="shared" si="411"/>
        <v>05</v>
      </c>
      <c r="V2938" s="5" t="str">
        <f t="shared" si="412"/>
        <v>03</v>
      </c>
      <c r="W2938" s="5" t="str">
        <f t="shared" si="413"/>
        <v>05</v>
      </c>
    </row>
    <row r="2939" spans="9:23">
      <c r="I2939" s="5" t="s">
        <v>3110</v>
      </c>
      <c r="K2939" s="59" t="s">
        <v>39</v>
      </c>
      <c r="N2939" s="68">
        <f t="shared" si="406"/>
        <v>1.1415525099999999E-4</v>
      </c>
      <c r="P2939" s="60" t="str">
        <f t="shared" si="407"/>
        <v>M05D03H06</v>
      </c>
      <c r="Q2939" s="67">
        <f t="shared" si="414"/>
        <v>43223.249999992884</v>
      </c>
      <c r="R2939" s="5">
        <f t="shared" si="408"/>
        <v>5</v>
      </c>
      <c r="S2939" s="5">
        <f t="shared" si="409"/>
        <v>3</v>
      </c>
      <c r="T2939" s="5">
        <f t="shared" si="410"/>
        <v>6</v>
      </c>
      <c r="U2939" s="5" t="str">
        <f t="shared" si="411"/>
        <v>05</v>
      </c>
      <c r="V2939" s="5" t="str">
        <f t="shared" si="412"/>
        <v>03</v>
      </c>
      <c r="W2939" s="5" t="str">
        <f t="shared" si="413"/>
        <v>06</v>
      </c>
    </row>
    <row r="2940" spans="9:23">
      <c r="I2940" s="5" t="s">
        <v>3111</v>
      </c>
      <c r="K2940" s="59" t="s">
        <v>39</v>
      </c>
      <c r="N2940" s="68">
        <f t="shared" si="406"/>
        <v>1.1415525099999999E-4</v>
      </c>
      <c r="P2940" s="60" t="str">
        <f t="shared" si="407"/>
        <v>M05D03H07</v>
      </c>
      <c r="Q2940" s="67">
        <f t="shared" si="414"/>
        <v>43223.291666659548</v>
      </c>
      <c r="R2940" s="5">
        <f t="shared" si="408"/>
        <v>5</v>
      </c>
      <c r="S2940" s="5">
        <f t="shared" si="409"/>
        <v>3</v>
      </c>
      <c r="T2940" s="5">
        <f t="shared" si="410"/>
        <v>7</v>
      </c>
      <c r="U2940" s="5" t="str">
        <f t="shared" si="411"/>
        <v>05</v>
      </c>
      <c r="V2940" s="5" t="str">
        <f t="shared" si="412"/>
        <v>03</v>
      </c>
      <c r="W2940" s="5" t="str">
        <f t="shared" si="413"/>
        <v>07</v>
      </c>
    </row>
    <row r="2941" spans="9:23">
      <c r="I2941" s="5" t="s">
        <v>3112</v>
      </c>
      <c r="K2941" s="59" t="s">
        <v>39</v>
      </c>
      <c r="N2941" s="68">
        <f t="shared" si="406"/>
        <v>1.1415525099999999E-4</v>
      </c>
      <c r="P2941" s="60" t="str">
        <f t="shared" si="407"/>
        <v>M05D03H08</v>
      </c>
      <c r="Q2941" s="67">
        <f t="shared" si="414"/>
        <v>43223.333333326213</v>
      </c>
      <c r="R2941" s="5">
        <f t="shared" si="408"/>
        <v>5</v>
      </c>
      <c r="S2941" s="5">
        <f t="shared" si="409"/>
        <v>3</v>
      </c>
      <c r="T2941" s="5">
        <f t="shared" si="410"/>
        <v>8</v>
      </c>
      <c r="U2941" s="5" t="str">
        <f t="shared" si="411"/>
        <v>05</v>
      </c>
      <c r="V2941" s="5" t="str">
        <f t="shared" si="412"/>
        <v>03</v>
      </c>
      <c r="W2941" s="5" t="str">
        <f t="shared" si="413"/>
        <v>08</v>
      </c>
    </row>
    <row r="2942" spans="9:23">
      <c r="I2942" s="5" t="s">
        <v>3113</v>
      </c>
      <c r="K2942" s="59" t="s">
        <v>39</v>
      </c>
      <c r="N2942" s="68">
        <f t="shared" si="406"/>
        <v>1.1415525099999999E-4</v>
      </c>
      <c r="P2942" s="60" t="str">
        <f t="shared" si="407"/>
        <v>M05D03H09</v>
      </c>
      <c r="Q2942" s="67">
        <f t="shared" si="414"/>
        <v>43223.374999992877</v>
      </c>
      <c r="R2942" s="5">
        <f t="shared" si="408"/>
        <v>5</v>
      </c>
      <c r="S2942" s="5">
        <f t="shared" si="409"/>
        <v>3</v>
      </c>
      <c r="T2942" s="5">
        <f t="shared" si="410"/>
        <v>9</v>
      </c>
      <c r="U2942" s="5" t="str">
        <f t="shared" si="411"/>
        <v>05</v>
      </c>
      <c r="V2942" s="5" t="str">
        <f t="shared" si="412"/>
        <v>03</v>
      </c>
      <c r="W2942" s="5" t="str">
        <f t="shared" si="413"/>
        <v>09</v>
      </c>
    </row>
    <row r="2943" spans="9:23">
      <c r="I2943" s="5" t="s">
        <v>3114</v>
      </c>
      <c r="K2943" s="59" t="s">
        <v>39</v>
      </c>
      <c r="N2943" s="68">
        <f t="shared" si="406"/>
        <v>1.1415525099999999E-4</v>
      </c>
      <c r="P2943" s="60" t="str">
        <f t="shared" si="407"/>
        <v>M05D03H10</v>
      </c>
      <c r="Q2943" s="67">
        <f t="shared" si="414"/>
        <v>43223.416666659541</v>
      </c>
      <c r="R2943" s="5">
        <f t="shared" si="408"/>
        <v>5</v>
      </c>
      <c r="S2943" s="5">
        <f t="shared" si="409"/>
        <v>3</v>
      </c>
      <c r="T2943" s="5">
        <f t="shared" si="410"/>
        <v>10</v>
      </c>
      <c r="U2943" s="5" t="str">
        <f t="shared" si="411"/>
        <v>05</v>
      </c>
      <c r="V2943" s="5" t="str">
        <f t="shared" si="412"/>
        <v>03</v>
      </c>
      <c r="W2943" s="5" t="str">
        <f t="shared" si="413"/>
        <v>10</v>
      </c>
    </row>
    <row r="2944" spans="9:23">
      <c r="I2944" s="5" t="s">
        <v>3115</v>
      </c>
      <c r="K2944" s="59" t="s">
        <v>39</v>
      </c>
      <c r="N2944" s="68">
        <f t="shared" si="406"/>
        <v>1.1415525099999999E-4</v>
      </c>
      <c r="P2944" s="60" t="str">
        <f t="shared" si="407"/>
        <v>M05D03H11</v>
      </c>
      <c r="Q2944" s="67">
        <f t="shared" si="414"/>
        <v>43223.458333326205</v>
      </c>
      <c r="R2944" s="5">
        <f t="shared" si="408"/>
        <v>5</v>
      </c>
      <c r="S2944" s="5">
        <f t="shared" si="409"/>
        <v>3</v>
      </c>
      <c r="T2944" s="5">
        <f t="shared" si="410"/>
        <v>11</v>
      </c>
      <c r="U2944" s="5" t="str">
        <f t="shared" si="411"/>
        <v>05</v>
      </c>
      <c r="V2944" s="5" t="str">
        <f t="shared" si="412"/>
        <v>03</v>
      </c>
      <c r="W2944" s="5" t="str">
        <f t="shared" si="413"/>
        <v>11</v>
      </c>
    </row>
    <row r="2945" spans="9:23">
      <c r="I2945" s="5" t="s">
        <v>3116</v>
      </c>
      <c r="K2945" s="59" t="s">
        <v>39</v>
      </c>
      <c r="N2945" s="68">
        <f t="shared" si="406"/>
        <v>1.1415525099999999E-4</v>
      </c>
      <c r="P2945" s="60" t="str">
        <f t="shared" si="407"/>
        <v>M05D03H12</v>
      </c>
      <c r="Q2945" s="67">
        <f t="shared" si="414"/>
        <v>43223.49999999287</v>
      </c>
      <c r="R2945" s="5">
        <f t="shared" si="408"/>
        <v>5</v>
      </c>
      <c r="S2945" s="5">
        <f t="shared" si="409"/>
        <v>3</v>
      </c>
      <c r="T2945" s="5">
        <f t="shared" si="410"/>
        <v>12</v>
      </c>
      <c r="U2945" s="5" t="str">
        <f t="shared" si="411"/>
        <v>05</v>
      </c>
      <c r="V2945" s="5" t="str">
        <f t="shared" si="412"/>
        <v>03</v>
      </c>
      <c r="W2945" s="5" t="str">
        <f t="shared" si="413"/>
        <v>12</v>
      </c>
    </row>
    <row r="2946" spans="9:23">
      <c r="I2946" s="5" t="s">
        <v>3117</v>
      </c>
      <c r="K2946" s="59" t="s">
        <v>39</v>
      </c>
      <c r="N2946" s="68">
        <f t="shared" si="406"/>
        <v>1.1415525099999999E-4</v>
      </c>
      <c r="P2946" s="60" t="str">
        <f t="shared" si="407"/>
        <v>M05D03H13</v>
      </c>
      <c r="Q2946" s="67">
        <f t="shared" si="414"/>
        <v>43223.541666659534</v>
      </c>
      <c r="R2946" s="5">
        <f t="shared" si="408"/>
        <v>5</v>
      </c>
      <c r="S2946" s="5">
        <f t="shared" si="409"/>
        <v>3</v>
      </c>
      <c r="T2946" s="5">
        <f t="shared" si="410"/>
        <v>13</v>
      </c>
      <c r="U2946" s="5" t="str">
        <f t="shared" si="411"/>
        <v>05</v>
      </c>
      <c r="V2946" s="5" t="str">
        <f t="shared" si="412"/>
        <v>03</v>
      </c>
      <c r="W2946" s="5" t="str">
        <f t="shared" si="413"/>
        <v>13</v>
      </c>
    </row>
    <row r="2947" spans="9:23">
      <c r="I2947" s="5" t="s">
        <v>3118</v>
      </c>
      <c r="K2947" s="59" t="s">
        <v>39</v>
      </c>
      <c r="N2947" s="68">
        <f t="shared" si="406"/>
        <v>1.1415525099999999E-4</v>
      </c>
      <c r="P2947" s="60" t="str">
        <f t="shared" si="407"/>
        <v>M05D03H14</v>
      </c>
      <c r="Q2947" s="67">
        <f t="shared" si="414"/>
        <v>43223.583333326198</v>
      </c>
      <c r="R2947" s="5">
        <f t="shared" si="408"/>
        <v>5</v>
      </c>
      <c r="S2947" s="5">
        <f t="shared" si="409"/>
        <v>3</v>
      </c>
      <c r="T2947" s="5">
        <f t="shared" si="410"/>
        <v>14</v>
      </c>
      <c r="U2947" s="5" t="str">
        <f t="shared" si="411"/>
        <v>05</v>
      </c>
      <c r="V2947" s="5" t="str">
        <f t="shared" si="412"/>
        <v>03</v>
      </c>
      <c r="W2947" s="5" t="str">
        <f t="shared" si="413"/>
        <v>14</v>
      </c>
    </row>
    <row r="2948" spans="9:23">
      <c r="I2948" s="5" t="s">
        <v>3119</v>
      </c>
      <c r="K2948" s="59" t="s">
        <v>39</v>
      </c>
      <c r="N2948" s="68">
        <f t="shared" si="406"/>
        <v>1.1415525099999999E-4</v>
      </c>
      <c r="P2948" s="60" t="str">
        <f t="shared" si="407"/>
        <v>M05D03H15</v>
      </c>
      <c r="Q2948" s="67">
        <f t="shared" si="414"/>
        <v>43223.624999992862</v>
      </c>
      <c r="R2948" s="5">
        <f t="shared" si="408"/>
        <v>5</v>
      </c>
      <c r="S2948" s="5">
        <f t="shared" si="409"/>
        <v>3</v>
      </c>
      <c r="T2948" s="5">
        <f t="shared" si="410"/>
        <v>15</v>
      </c>
      <c r="U2948" s="5" t="str">
        <f t="shared" si="411"/>
        <v>05</v>
      </c>
      <c r="V2948" s="5" t="str">
        <f t="shared" si="412"/>
        <v>03</v>
      </c>
      <c r="W2948" s="5" t="str">
        <f t="shared" si="413"/>
        <v>15</v>
      </c>
    </row>
    <row r="2949" spans="9:23">
      <c r="I2949" s="5" t="s">
        <v>3120</v>
      </c>
      <c r="K2949" s="59" t="s">
        <v>39</v>
      </c>
      <c r="N2949" s="68">
        <f t="shared" si="406"/>
        <v>1.1415525099999999E-4</v>
      </c>
      <c r="P2949" s="60" t="str">
        <f t="shared" si="407"/>
        <v>M05D03H16</v>
      </c>
      <c r="Q2949" s="67">
        <f t="shared" si="414"/>
        <v>43223.666666659527</v>
      </c>
      <c r="R2949" s="5">
        <f t="shared" si="408"/>
        <v>5</v>
      </c>
      <c r="S2949" s="5">
        <f t="shared" si="409"/>
        <v>3</v>
      </c>
      <c r="T2949" s="5">
        <f t="shared" si="410"/>
        <v>16</v>
      </c>
      <c r="U2949" s="5" t="str">
        <f t="shared" si="411"/>
        <v>05</v>
      </c>
      <c r="V2949" s="5" t="str">
        <f t="shared" si="412"/>
        <v>03</v>
      </c>
      <c r="W2949" s="5" t="str">
        <f t="shared" si="413"/>
        <v>16</v>
      </c>
    </row>
    <row r="2950" spans="9:23">
      <c r="I2950" s="5" t="s">
        <v>3121</v>
      </c>
      <c r="K2950" s="59" t="s">
        <v>39</v>
      </c>
      <c r="N2950" s="68">
        <f t="shared" ref="N2950:N3013" si="415">ROUND(1/8760,12)</f>
        <v>1.1415525099999999E-4</v>
      </c>
      <c r="P2950" s="60" t="str">
        <f t="shared" ref="P2950:P3013" si="416">"M"&amp;U2950&amp;"D"&amp;V2950&amp;"H"&amp;W2950</f>
        <v>M05D03H17</v>
      </c>
      <c r="Q2950" s="67">
        <f t="shared" si="414"/>
        <v>43223.708333326191</v>
      </c>
      <c r="R2950" s="5">
        <f t="shared" ref="R2950:R3013" si="417">MONTH(Q2950)</f>
        <v>5</v>
      </c>
      <c r="S2950" s="5">
        <f t="shared" ref="S2950:S3013" si="418">DAY(Q2950)</f>
        <v>3</v>
      </c>
      <c r="T2950" s="5">
        <f t="shared" ref="T2950:T3013" si="419">HOUR(Q2950)</f>
        <v>17</v>
      </c>
      <c r="U2950" s="5" t="str">
        <f t="shared" ref="U2950:U3013" si="420">TEXT(R2950,"00")</f>
        <v>05</v>
      </c>
      <c r="V2950" s="5" t="str">
        <f t="shared" ref="V2950:V3013" si="421">TEXT(S2950,"00")</f>
        <v>03</v>
      </c>
      <c r="W2950" s="5" t="str">
        <f t="shared" ref="W2950:W3013" si="422">TEXT(T2950,"00")</f>
        <v>17</v>
      </c>
    </row>
    <row r="2951" spans="9:23">
      <c r="I2951" s="5" t="s">
        <v>3122</v>
      </c>
      <c r="K2951" s="59" t="s">
        <v>39</v>
      </c>
      <c r="N2951" s="68">
        <f t="shared" si="415"/>
        <v>1.1415525099999999E-4</v>
      </c>
      <c r="P2951" s="60" t="str">
        <f t="shared" si="416"/>
        <v>M05D03H18</v>
      </c>
      <c r="Q2951" s="67">
        <f t="shared" ref="Q2951:Q3014" si="423">Q2950+(1/24)</f>
        <v>43223.749999992855</v>
      </c>
      <c r="R2951" s="5">
        <f t="shared" si="417"/>
        <v>5</v>
      </c>
      <c r="S2951" s="5">
        <f t="shared" si="418"/>
        <v>3</v>
      </c>
      <c r="T2951" s="5">
        <f t="shared" si="419"/>
        <v>18</v>
      </c>
      <c r="U2951" s="5" t="str">
        <f t="shared" si="420"/>
        <v>05</v>
      </c>
      <c r="V2951" s="5" t="str">
        <f t="shared" si="421"/>
        <v>03</v>
      </c>
      <c r="W2951" s="5" t="str">
        <f t="shared" si="422"/>
        <v>18</v>
      </c>
    </row>
    <row r="2952" spans="9:23">
      <c r="I2952" s="5" t="s">
        <v>3123</v>
      </c>
      <c r="K2952" s="59" t="s">
        <v>39</v>
      </c>
      <c r="N2952" s="68">
        <f t="shared" si="415"/>
        <v>1.1415525099999999E-4</v>
      </c>
      <c r="P2952" s="60" t="str">
        <f t="shared" si="416"/>
        <v>M05D03H19</v>
      </c>
      <c r="Q2952" s="67">
        <f t="shared" si="423"/>
        <v>43223.791666659519</v>
      </c>
      <c r="R2952" s="5">
        <f t="shared" si="417"/>
        <v>5</v>
      </c>
      <c r="S2952" s="5">
        <f t="shared" si="418"/>
        <v>3</v>
      </c>
      <c r="T2952" s="5">
        <f t="shared" si="419"/>
        <v>19</v>
      </c>
      <c r="U2952" s="5" t="str">
        <f t="shared" si="420"/>
        <v>05</v>
      </c>
      <c r="V2952" s="5" t="str">
        <f t="shared" si="421"/>
        <v>03</v>
      </c>
      <c r="W2952" s="5" t="str">
        <f t="shared" si="422"/>
        <v>19</v>
      </c>
    </row>
    <row r="2953" spans="9:23">
      <c r="I2953" s="5" t="s">
        <v>3124</v>
      </c>
      <c r="K2953" s="59" t="s">
        <v>39</v>
      </c>
      <c r="N2953" s="68">
        <f t="shared" si="415"/>
        <v>1.1415525099999999E-4</v>
      </c>
      <c r="P2953" s="60" t="str">
        <f t="shared" si="416"/>
        <v>M05D03H20</v>
      </c>
      <c r="Q2953" s="67">
        <f t="shared" si="423"/>
        <v>43223.833333326183</v>
      </c>
      <c r="R2953" s="5">
        <f t="shared" si="417"/>
        <v>5</v>
      </c>
      <c r="S2953" s="5">
        <f t="shared" si="418"/>
        <v>3</v>
      </c>
      <c r="T2953" s="5">
        <f t="shared" si="419"/>
        <v>20</v>
      </c>
      <c r="U2953" s="5" t="str">
        <f t="shared" si="420"/>
        <v>05</v>
      </c>
      <c r="V2953" s="5" t="str">
        <f t="shared" si="421"/>
        <v>03</v>
      </c>
      <c r="W2953" s="5" t="str">
        <f t="shared" si="422"/>
        <v>20</v>
      </c>
    </row>
    <row r="2954" spans="9:23">
      <c r="I2954" s="5" t="s">
        <v>3125</v>
      </c>
      <c r="K2954" s="59" t="s">
        <v>39</v>
      </c>
      <c r="N2954" s="68">
        <f t="shared" si="415"/>
        <v>1.1415525099999999E-4</v>
      </c>
      <c r="P2954" s="60" t="str">
        <f t="shared" si="416"/>
        <v>M05D03H21</v>
      </c>
      <c r="Q2954" s="67">
        <f t="shared" si="423"/>
        <v>43223.874999992848</v>
      </c>
      <c r="R2954" s="5">
        <f t="shared" si="417"/>
        <v>5</v>
      </c>
      <c r="S2954" s="5">
        <f t="shared" si="418"/>
        <v>3</v>
      </c>
      <c r="T2954" s="5">
        <f t="shared" si="419"/>
        <v>21</v>
      </c>
      <c r="U2954" s="5" t="str">
        <f t="shared" si="420"/>
        <v>05</v>
      </c>
      <c r="V2954" s="5" t="str">
        <f t="shared" si="421"/>
        <v>03</v>
      </c>
      <c r="W2954" s="5" t="str">
        <f t="shared" si="422"/>
        <v>21</v>
      </c>
    </row>
    <row r="2955" spans="9:23">
      <c r="I2955" s="5" t="s">
        <v>3126</v>
      </c>
      <c r="K2955" s="59" t="s">
        <v>39</v>
      </c>
      <c r="N2955" s="68">
        <f t="shared" si="415"/>
        <v>1.1415525099999999E-4</v>
      </c>
      <c r="P2955" s="60" t="str">
        <f t="shared" si="416"/>
        <v>M05D03H22</v>
      </c>
      <c r="Q2955" s="67">
        <f t="shared" si="423"/>
        <v>43223.916666659512</v>
      </c>
      <c r="R2955" s="5">
        <f t="shared" si="417"/>
        <v>5</v>
      </c>
      <c r="S2955" s="5">
        <f t="shared" si="418"/>
        <v>3</v>
      </c>
      <c r="T2955" s="5">
        <f t="shared" si="419"/>
        <v>22</v>
      </c>
      <c r="U2955" s="5" t="str">
        <f t="shared" si="420"/>
        <v>05</v>
      </c>
      <c r="V2955" s="5" t="str">
        <f t="shared" si="421"/>
        <v>03</v>
      </c>
      <c r="W2955" s="5" t="str">
        <f t="shared" si="422"/>
        <v>22</v>
      </c>
    </row>
    <row r="2956" spans="9:23">
      <c r="I2956" s="5" t="s">
        <v>3127</v>
      </c>
      <c r="K2956" s="59" t="s">
        <v>39</v>
      </c>
      <c r="N2956" s="68">
        <f t="shared" si="415"/>
        <v>1.1415525099999999E-4</v>
      </c>
      <c r="P2956" s="60" t="str">
        <f t="shared" si="416"/>
        <v>M05D03H23</v>
      </c>
      <c r="Q2956" s="67">
        <f t="shared" si="423"/>
        <v>43223.958333326176</v>
      </c>
      <c r="R2956" s="5">
        <f t="shared" si="417"/>
        <v>5</v>
      </c>
      <c r="S2956" s="5">
        <f t="shared" si="418"/>
        <v>3</v>
      </c>
      <c r="T2956" s="5">
        <f t="shared" si="419"/>
        <v>23</v>
      </c>
      <c r="U2956" s="5" t="str">
        <f t="shared" si="420"/>
        <v>05</v>
      </c>
      <c r="V2956" s="5" t="str">
        <f t="shared" si="421"/>
        <v>03</v>
      </c>
      <c r="W2956" s="5" t="str">
        <f t="shared" si="422"/>
        <v>23</v>
      </c>
    </row>
    <row r="2957" spans="9:23">
      <c r="I2957" s="5" t="s">
        <v>3128</v>
      </c>
      <c r="K2957" s="59" t="s">
        <v>39</v>
      </c>
      <c r="N2957" s="68">
        <f t="shared" si="415"/>
        <v>1.1415525099999999E-4</v>
      </c>
      <c r="P2957" s="60" t="str">
        <f t="shared" si="416"/>
        <v>M05D04H00</v>
      </c>
      <c r="Q2957" s="67">
        <f t="shared" si="423"/>
        <v>43223.99999999284</v>
      </c>
      <c r="R2957" s="5">
        <f t="shared" si="417"/>
        <v>5</v>
      </c>
      <c r="S2957" s="5">
        <f t="shared" si="418"/>
        <v>4</v>
      </c>
      <c r="T2957" s="5">
        <f t="shared" si="419"/>
        <v>0</v>
      </c>
      <c r="U2957" s="5" t="str">
        <f t="shared" si="420"/>
        <v>05</v>
      </c>
      <c r="V2957" s="5" t="str">
        <f t="shared" si="421"/>
        <v>04</v>
      </c>
      <c r="W2957" s="5" t="str">
        <f t="shared" si="422"/>
        <v>00</v>
      </c>
    </row>
    <row r="2958" spans="9:23">
      <c r="I2958" s="5" t="s">
        <v>3129</v>
      </c>
      <c r="K2958" s="59" t="s">
        <v>39</v>
      </c>
      <c r="N2958" s="68">
        <f t="shared" si="415"/>
        <v>1.1415525099999999E-4</v>
      </c>
      <c r="P2958" s="60" t="str">
        <f t="shared" si="416"/>
        <v>M05D04H01</v>
      </c>
      <c r="Q2958" s="67">
        <f t="shared" si="423"/>
        <v>43224.041666659505</v>
      </c>
      <c r="R2958" s="5">
        <f t="shared" si="417"/>
        <v>5</v>
      </c>
      <c r="S2958" s="5">
        <f t="shared" si="418"/>
        <v>4</v>
      </c>
      <c r="T2958" s="5">
        <f t="shared" si="419"/>
        <v>1</v>
      </c>
      <c r="U2958" s="5" t="str">
        <f t="shared" si="420"/>
        <v>05</v>
      </c>
      <c r="V2958" s="5" t="str">
        <f t="shared" si="421"/>
        <v>04</v>
      </c>
      <c r="W2958" s="5" t="str">
        <f t="shared" si="422"/>
        <v>01</v>
      </c>
    </row>
    <row r="2959" spans="9:23">
      <c r="I2959" s="5" t="s">
        <v>3130</v>
      </c>
      <c r="K2959" s="59" t="s">
        <v>39</v>
      </c>
      <c r="N2959" s="68">
        <f t="shared" si="415"/>
        <v>1.1415525099999999E-4</v>
      </c>
      <c r="P2959" s="60" t="str">
        <f t="shared" si="416"/>
        <v>M05D04H02</v>
      </c>
      <c r="Q2959" s="67">
        <f t="shared" si="423"/>
        <v>43224.083333326169</v>
      </c>
      <c r="R2959" s="5">
        <f t="shared" si="417"/>
        <v>5</v>
      </c>
      <c r="S2959" s="5">
        <f t="shared" si="418"/>
        <v>4</v>
      </c>
      <c r="T2959" s="5">
        <f t="shared" si="419"/>
        <v>2</v>
      </c>
      <c r="U2959" s="5" t="str">
        <f t="shared" si="420"/>
        <v>05</v>
      </c>
      <c r="V2959" s="5" t="str">
        <f t="shared" si="421"/>
        <v>04</v>
      </c>
      <c r="W2959" s="5" t="str">
        <f t="shared" si="422"/>
        <v>02</v>
      </c>
    </row>
    <row r="2960" spans="9:23">
      <c r="I2960" s="5" t="s">
        <v>3131</v>
      </c>
      <c r="K2960" s="59" t="s">
        <v>39</v>
      </c>
      <c r="N2960" s="68">
        <f t="shared" si="415"/>
        <v>1.1415525099999999E-4</v>
      </c>
      <c r="P2960" s="60" t="str">
        <f t="shared" si="416"/>
        <v>M05D04H03</v>
      </c>
      <c r="Q2960" s="67">
        <f t="shared" si="423"/>
        <v>43224.124999992833</v>
      </c>
      <c r="R2960" s="5">
        <f t="shared" si="417"/>
        <v>5</v>
      </c>
      <c r="S2960" s="5">
        <f t="shared" si="418"/>
        <v>4</v>
      </c>
      <c r="T2960" s="5">
        <f t="shared" si="419"/>
        <v>3</v>
      </c>
      <c r="U2960" s="5" t="str">
        <f t="shared" si="420"/>
        <v>05</v>
      </c>
      <c r="V2960" s="5" t="str">
        <f t="shared" si="421"/>
        <v>04</v>
      </c>
      <c r="W2960" s="5" t="str">
        <f t="shared" si="422"/>
        <v>03</v>
      </c>
    </row>
    <row r="2961" spans="9:23">
      <c r="I2961" s="5" t="s">
        <v>3132</v>
      </c>
      <c r="K2961" s="59" t="s">
        <v>39</v>
      </c>
      <c r="N2961" s="68">
        <f t="shared" si="415"/>
        <v>1.1415525099999999E-4</v>
      </c>
      <c r="P2961" s="60" t="str">
        <f t="shared" si="416"/>
        <v>M05D04H04</v>
      </c>
      <c r="Q2961" s="67">
        <f t="shared" si="423"/>
        <v>43224.166666659497</v>
      </c>
      <c r="R2961" s="5">
        <f t="shared" si="417"/>
        <v>5</v>
      </c>
      <c r="S2961" s="5">
        <f t="shared" si="418"/>
        <v>4</v>
      </c>
      <c r="T2961" s="5">
        <f t="shared" si="419"/>
        <v>4</v>
      </c>
      <c r="U2961" s="5" t="str">
        <f t="shared" si="420"/>
        <v>05</v>
      </c>
      <c r="V2961" s="5" t="str">
        <f t="shared" si="421"/>
        <v>04</v>
      </c>
      <c r="W2961" s="5" t="str">
        <f t="shared" si="422"/>
        <v>04</v>
      </c>
    </row>
    <row r="2962" spans="9:23">
      <c r="I2962" s="5" t="s">
        <v>3133</v>
      </c>
      <c r="K2962" s="59" t="s">
        <v>39</v>
      </c>
      <c r="N2962" s="68">
        <f t="shared" si="415"/>
        <v>1.1415525099999999E-4</v>
      </c>
      <c r="P2962" s="60" t="str">
        <f t="shared" si="416"/>
        <v>M05D04H05</v>
      </c>
      <c r="Q2962" s="67">
        <f t="shared" si="423"/>
        <v>43224.208333326162</v>
      </c>
      <c r="R2962" s="5">
        <f t="shared" si="417"/>
        <v>5</v>
      </c>
      <c r="S2962" s="5">
        <f t="shared" si="418"/>
        <v>4</v>
      </c>
      <c r="T2962" s="5">
        <f t="shared" si="419"/>
        <v>5</v>
      </c>
      <c r="U2962" s="5" t="str">
        <f t="shared" si="420"/>
        <v>05</v>
      </c>
      <c r="V2962" s="5" t="str">
        <f t="shared" si="421"/>
        <v>04</v>
      </c>
      <c r="W2962" s="5" t="str">
        <f t="shared" si="422"/>
        <v>05</v>
      </c>
    </row>
    <row r="2963" spans="9:23">
      <c r="I2963" s="5" t="s">
        <v>3134</v>
      </c>
      <c r="K2963" s="59" t="s">
        <v>39</v>
      </c>
      <c r="N2963" s="68">
        <f t="shared" si="415"/>
        <v>1.1415525099999999E-4</v>
      </c>
      <c r="P2963" s="60" t="str">
        <f t="shared" si="416"/>
        <v>M05D04H06</v>
      </c>
      <c r="Q2963" s="67">
        <f t="shared" si="423"/>
        <v>43224.249999992826</v>
      </c>
      <c r="R2963" s="5">
        <f t="shared" si="417"/>
        <v>5</v>
      </c>
      <c r="S2963" s="5">
        <f t="shared" si="418"/>
        <v>4</v>
      </c>
      <c r="T2963" s="5">
        <f t="shared" si="419"/>
        <v>6</v>
      </c>
      <c r="U2963" s="5" t="str">
        <f t="shared" si="420"/>
        <v>05</v>
      </c>
      <c r="V2963" s="5" t="str">
        <f t="shared" si="421"/>
        <v>04</v>
      </c>
      <c r="W2963" s="5" t="str">
        <f t="shared" si="422"/>
        <v>06</v>
      </c>
    </row>
    <row r="2964" spans="9:23">
      <c r="I2964" s="5" t="s">
        <v>3135</v>
      </c>
      <c r="K2964" s="59" t="s">
        <v>39</v>
      </c>
      <c r="N2964" s="68">
        <f t="shared" si="415"/>
        <v>1.1415525099999999E-4</v>
      </c>
      <c r="P2964" s="60" t="str">
        <f t="shared" si="416"/>
        <v>M05D04H07</v>
      </c>
      <c r="Q2964" s="67">
        <f t="shared" si="423"/>
        <v>43224.29166665949</v>
      </c>
      <c r="R2964" s="5">
        <f t="shared" si="417"/>
        <v>5</v>
      </c>
      <c r="S2964" s="5">
        <f t="shared" si="418"/>
        <v>4</v>
      </c>
      <c r="T2964" s="5">
        <f t="shared" si="419"/>
        <v>7</v>
      </c>
      <c r="U2964" s="5" t="str">
        <f t="shared" si="420"/>
        <v>05</v>
      </c>
      <c r="V2964" s="5" t="str">
        <f t="shared" si="421"/>
        <v>04</v>
      </c>
      <c r="W2964" s="5" t="str">
        <f t="shared" si="422"/>
        <v>07</v>
      </c>
    </row>
    <row r="2965" spans="9:23">
      <c r="I2965" s="5" t="s">
        <v>3136</v>
      </c>
      <c r="K2965" s="59" t="s">
        <v>39</v>
      </c>
      <c r="N2965" s="68">
        <f t="shared" si="415"/>
        <v>1.1415525099999999E-4</v>
      </c>
      <c r="P2965" s="60" t="str">
        <f t="shared" si="416"/>
        <v>M05D04H08</v>
      </c>
      <c r="Q2965" s="67">
        <f t="shared" si="423"/>
        <v>43224.333333326154</v>
      </c>
      <c r="R2965" s="5">
        <f t="shared" si="417"/>
        <v>5</v>
      </c>
      <c r="S2965" s="5">
        <f t="shared" si="418"/>
        <v>4</v>
      </c>
      <c r="T2965" s="5">
        <f t="shared" si="419"/>
        <v>8</v>
      </c>
      <c r="U2965" s="5" t="str">
        <f t="shared" si="420"/>
        <v>05</v>
      </c>
      <c r="V2965" s="5" t="str">
        <f t="shared" si="421"/>
        <v>04</v>
      </c>
      <c r="W2965" s="5" t="str">
        <f t="shared" si="422"/>
        <v>08</v>
      </c>
    </row>
    <row r="2966" spans="9:23">
      <c r="I2966" s="5" t="s">
        <v>3137</v>
      </c>
      <c r="K2966" s="59" t="s">
        <v>39</v>
      </c>
      <c r="N2966" s="68">
        <f t="shared" si="415"/>
        <v>1.1415525099999999E-4</v>
      </c>
      <c r="P2966" s="60" t="str">
        <f t="shared" si="416"/>
        <v>M05D04H09</v>
      </c>
      <c r="Q2966" s="67">
        <f t="shared" si="423"/>
        <v>43224.374999992819</v>
      </c>
      <c r="R2966" s="5">
        <f t="shared" si="417"/>
        <v>5</v>
      </c>
      <c r="S2966" s="5">
        <f t="shared" si="418"/>
        <v>4</v>
      </c>
      <c r="T2966" s="5">
        <f t="shared" si="419"/>
        <v>9</v>
      </c>
      <c r="U2966" s="5" t="str">
        <f t="shared" si="420"/>
        <v>05</v>
      </c>
      <c r="V2966" s="5" t="str">
        <f t="shared" si="421"/>
        <v>04</v>
      </c>
      <c r="W2966" s="5" t="str">
        <f t="shared" si="422"/>
        <v>09</v>
      </c>
    </row>
    <row r="2967" spans="9:23">
      <c r="I2967" s="5" t="s">
        <v>3138</v>
      </c>
      <c r="K2967" s="59" t="s">
        <v>39</v>
      </c>
      <c r="N2967" s="68">
        <f t="shared" si="415"/>
        <v>1.1415525099999999E-4</v>
      </c>
      <c r="P2967" s="60" t="str">
        <f t="shared" si="416"/>
        <v>M05D04H10</v>
      </c>
      <c r="Q2967" s="67">
        <f t="shared" si="423"/>
        <v>43224.416666659483</v>
      </c>
      <c r="R2967" s="5">
        <f t="shared" si="417"/>
        <v>5</v>
      </c>
      <c r="S2967" s="5">
        <f t="shared" si="418"/>
        <v>4</v>
      </c>
      <c r="T2967" s="5">
        <f t="shared" si="419"/>
        <v>10</v>
      </c>
      <c r="U2967" s="5" t="str">
        <f t="shared" si="420"/>
        <v>05</v>
      </c>
      <c r="V2967" s="5" t="str">
        <f t="shared" si="421"/>
        <v>04</v>
      </c>
      <c r="W2967" s="5" t="str">
        <f t="shared" si="422"/>
        <v>10</v>
      </c>
    </row>
    <row r="2968" spans="9:23">
      <c r="I2968" s="5" t="s">
        <v>3139</v>
      </c>
      <c r="K2968" s="59" t="s">
        <v>39</v>
      </c>
      <c r="N2968" s="68">
        <f t="shared" si="415"/>
        <v>1.1415525099999999E-4</v>
      </c>
      <c r="P2968" s="60" t="str">
        <f t="shared" si="416"/>
        <v>M05D04H11</v>
      </c>
      <c r="Q2968" s="67">
        <f t="shared" si="423"/>
        <v>43224.458333326147</v>
      </c>
      <c r="R2968" s="5">
        <f t="shared" si="417"/>
        <v>5</v>
      </c>
      <c r="S2968" s="5">
        <f t="shared" si="418"/>
        <v>4</v>
      </c>
      <c r="T2968" s="5">
        <f t="shared" si="419"/>
        <v>11</v>
      </c>
      <c r="U2968" s="5" t="str">
        <f t="shared" si="420"/>
        <v>05</v>
      </c>
      <c r="V2968" s="5" t="str">
        <f t="shared" si="421"/>
        <v>04</v>
      </c>
      <c r="W2968" s="5" t="str">
        <f t="shared" si="422"/>
        <v>11</v>
      </c>
    </row>
    <row r="2969" spans="9:23">
      <c r="I2969" s="5" t="s">
        <v>3140</v>
      </c>
      <c r="K2969" s="59" t="s">
        <v>39</v>
      </c>
      <c r="N2969" s="68">
        <f t="shared" si="415"/>
        <v>1.1415525099999999E-4</v>
      </c>
      <c r="P2969" s="60" t="str">
        <f t="shared" si="416"/>
        <v>M05D04H12</v>
      </c>
      <c r="Q2969" s="67">
        <f t="shared" si="423"/>
        <v>43224.499999992811</v>
      </c>
      <c r="R2969" s="5">
        <f t="shared" si="417"/>
        <v>5</v>
      </c>
      <c r="S2969" s="5">
        <f t="shared" si="418"/>
        <v>4</v>
      </c>
      <c r="T2969" s="5">
        <f t="shared" si="419"/>
        <v>12</v>
      </c>
      <c r="U2969" s="5" t="str">
        <f t="shared" si="420"/>
        <v>05</v>
      </c>
      <c r="V2969" s="5" t="str">
        <f t="shared" si="421"/>
        <v>04</v>
      </c>
      <c r="W2969" s="5" t="str">
        <f t="shared" si="422"/>
        <v>12</v>
      </c>
    </row>
    <row r="2970" spans="9:23">
      <c r="I2970" s="5" t="s">
        <v>3141</v>
      </c>
      <c r="K2970" s="59" t="s">
        <v>39</v>
      </c>
      <c r="N2970" s="68">
        <f t="shared" si="415"/>
        <v>1.1415525099999999E-4</v>
      </c>
      <c r="P2970" s="60" t="str">
        <f t="shared" si="416"/>
        <v>M05D04H13</v>
      </c>
      <c r="Q2970" s="67">
        <f t="shared" si="423"/>
        <v>43224.541666659476</v>
      </c>
      <c r="R2970" s="5">
        <f t="shared" si="417"/>
        <v>5</v>
      </c>
      <c r="S2970" s="5">
        <f t="shared" si="418"/>
        <v>4</v>
      </c>
      <c r="T2970" s="5">
        <f t="shared" si="419"/>
        <v>13</v>
      </c>
      <c r="U2970" s="5" t="str">
        <f t="shared" si="420"/>
        <v>05</v>
      </c>
      <c r="V2970" s="5" t="str">
        <f t="shared" si="421"/>
        <v>04</v>
      </c>
      <c r="W2970" s="5" t="str">
        <f t="shared" si="422"/>
        <v>13</v>
      </c>
    </row>
    <row r="2971" spans="9:23">
      <c r="I2971" s="5" t="s">
        <v>3142</v>
      </c>
      <c r="K2971" s="59" t="s">
        <v>39</v>
      </c>
      <c r="N2971" s="68">
        <f t="shared" si="415"/>
        <v>1.1415525099999999E-4</v>
      </c>
      <c r="P2971" s="60" t="str">
        <f t="shared" si="416"/>
        <v>M05D04H14</v>
      </c>
      <c r="Q2971" s="67">
        <f t="shared" si="423"/>
        <v>43224.58333332614</v>
      </c>
      <c r="R2971" s="5">
        <f t="shared" si="417"/>
        <v>5</v>
      </c>
      <c r="S2971" s="5">
        <f t="shared" si="418"/>
        <v>4</v>
      </c>
      <c r="T2971" s="5">
        <f t="shared" si="419"/>
        <v>14</v>
      </c>
      <c r="U2971" s="5" t="str">
        <f t="shared" si="420"/>
        <v>05</v>
      </c>
      <c r="V2971" s="5" t="str">
        <f t="shared" si="421"/>
        <v>04</v>
      </c>
      <c r="W2971" s="5" t="str">
        <f t="shared" si="422"/>
        <v>14</v>
      </c>
    </row>
    <row r="2972" spans="9:23">
      <c r="I2972" s="5" t="s">
        <v>3143</v>
      </c>
      <c r="K2972" s="59" t="s">
        <v>39</v>
      </c>
      <c r="N2972" s="68">
        <f t="shared" si="415"/>
        <v>1.1415525099999999E-4</v>
      </c>
      <c r="P2972" s="60" t="str">
        <f t="shared" si="416"/>
        <v>M05D04H15</v>
      </c>
      <c r="Q2972" s="67">
        <f t="shared" si="423"/>
        <v>43224.624999992804</v>
      </c>
      <c r="R2972" s="5">
        <f t="shared" si="417"/>
        <v>5</v>
      </c>
      <c r="S2972" s="5">
        <f t="shared" si="418"/>
        <v>4</v>
      </c>
      <c r="T2972" s="5">
        <f t="shared" si="419"/>
        <v>15</v>
      </c>
      <c r="U2972" s="5" t="str">
        <f t="shared" si="420"/>
        <v>05</v>
      </c>
      <c r="V2972" s="5" t="str">
        <f t="shared" si="421"/>
        <v>04</v>
      </c>
      <c r="W2972" s="5" t="str">
        <f t="shared" si="422"/>
        <v>15</v>
      </c>
    </row>
    <row r="2973" spans="9:23">
      <c r="I2973" s="5" t="s">
        <v>3144</v>
      </c>
      <c r="K2973" s="59" t="s">
        <v>39</v>
      </c>
      <c r="N2973" s="68">
        <f t="shared" si="415"/>
        <v>1.1415525099999999E-4</v>
      </c>
      <c r="P2973" s="60" t="str">
        <f t="shared" si="416"/>
        <v>M05D04H16</v>
      </c>
      <c r="Q2973" s="67">
        <f t="shared" si="423"/>
        <v>43224.666666659468</v>
      </c>
      <c r="R2973" s="5">
        <f t="shared" si="417"/>
        <v>5</v>
      </c>
      <c r="S2973" s="5">
        <f t="shared" si="418"/>
        <v>4</v>
      </c>
      <c r="T2973" s="5">
        <f t="shared" si="419"/>
        <v>16</v>
      </c>
      <c r="U2973" s="5" t="str">
        <f t="shared" si="420"/>
        <v>05</v>
      </c>
      <c r="V2973" s="5" t="str">
        <f t="shared" si="421"/>
        <v>04</v>
      </c>
      <c r="W2973" s="5" t="str">
        <f t="shared" si="422"/>
        <v>16</v>
      </c>
    </row>
    <row r="2974" spans="9:23">
      <c r="I2974" s="5" t="s">
        <v>3145</v>
      </c>
      <c r="K2974" s="59" t="s">
        <v>39</v>
      </c>
      <c r="N2974" s="68">
        <f t="shared" si="415"/>
        <v>1.1415525099999999E-4</v>
      </c>
      <c r="P2974" s="60" t="str">
        <f t="shared" si="416"/>
        <v>M05D04H17</v>
      </c>
      <c r="Q2974" s="67">
        <f t="shared" si="423"/>
        <v>43224.708333326133</v>
      </c>
      <c r="R2974" s="5">
        <f t="shared" si="417"/>
        <v>5</v>
      </c>
      <c r="S2974" s="5">
        <f t="shared" si="418"/>
        <v>4</v>
      </c>
      <c r="T2974" s="5">
        <f t="shared" si="419"/>
        <v>17</v>
      </c>
      <c r="U2974" s="5" t="str">
        <f t="shared" si="420"/>
        <v>05</v>
      </c>
      <c r="V2974" s="5" t="str">
        <f t="shared" si="421"/>
        <v>04</v>
      </c>
      <c r="W2974" s="5" t="str">
        <f t="shared" si="422"/>
        <v>17</v>
      </c>
    </row>
    <row r="2975" spans="9:23">
      <c r="I2975" s="5" t="s">
        <v>3146</v>
      </c>
      <c r="K2975" s="59" t="s">
        <v>39</v>
      </c>
      <c r="N2975" s="68">
        <f t="shared" si="415"/>
        <v>1.1415525099999999E-4</v>
      </c>
      <c r="P2975" s="60" t="str">
        <f t="shared" si="416"/>
        <v>M05D04H18</v>
      </c>
      <c r="Q2975" s="67">
        <f t="shared" si="423"/>
        <v>43224.749999992797</v>
      </c>
      <c r="R2975" s="5">
        <f t="shared" si="417"/>
        <v>5</v>
      </c>
      <c r="S2975" s="5">
        <f t="shared" si="418"/>
        <v>4</v>
      </c>
      <c r="T2975" s="5">
        <f t="shared" si="419"/>
        <v>18</v>
      </c>
      <c r="U2975" s="5" t="str">
        <f t="shared" si="420"/>
        <v>05</v>
      </c>
      <c r="V2975" s="5" t="str">
        <f t="shared" si="421"/>
        <v>04</v>
      </c>
      <c r="W2975" s="5" t="str">
        <f t="shared" si="422"/>
        <v>18</v>
      </c>
    </row>
    <row r="2976" spans="9:23">
      <c r="I2976" s="5" t="s">
        <v>3147</v>
      </c>
      <c r="K2976" s="59" t="s">
        <v>39</v>
      </c>
      <c r="N2976" s="68">
        <f t="shared" si="415"/>
        <v>1.1415525099999999E-4</v>
      </c>
      <c r="P2976" s="60" t="str">
        <f t="shared" si="416"/>
        <v>M05D04H19</v>
      </c>
      <c r="Q2976" s="67">
        <f t="shared" si="423"/>
        <v>43224.791666659461</v>
      </c>
      <c r="R2976" s="5">
        <f t="shared" si="417"/>
        <v>5</v>
      </c>
      <c r="S2976" s="5">
        <f t="shared" si="418"/>
        <v>4</v>
      </c>
      <c r="T2976" s="5">
        <f t="shared" si="419"/>
        <v>19</v>
      </c>
      <c r="U2976" s="5" t="str">
        <f t="shared" si="420"/>
        <v>05</v>
      </c>
      <c r="V2976" s="5" t="str">
        <f t="shared" si="421"/>
        <v>04</v>
      </c>
      <c r="W2976" s="5" t="str">
        <f t="shared" si="422"/>
        <v>19</v>
      </c>
    </row>
    <row r="2977" spans="9:23">
      <c r="I2977" s="5" t="s">
        <v>3148</v>
      </c>
      <c r="K2977" s="59" t="s">
        <v>39</v>
      </c>
      <c r="N2977" s="68">
        <f t="shared" si="415"/>
        <v>1.1415525099999999E-4</v>
      </c>
      <c r="P2977" s="60" t="str">
        <f t="shared" si="416"/>
        <v>M05D04H20</v>
      </c>
      <c r="Q2977" s="67">
        <f t="shared" si="423"/>
        <v>43224.833333326125</v>
      </c>
      <c r="R2977" s="5">
        <f t="shared" si="417"/>
        <v>5</v>
      </c>
      <c r="S2977" s="5">
        <f t="shared" si="418"/>
        <v>4</v>
      </c>
      <c r="T2977" s="5">
        <f t="shared" si="419"/>
        <v>20</v>
      </c>
      <c r="U2977" s="5" t="str">
        <f t="shared" si="420"/>
        <v>05</v>
      </c>
      <c r="V2977" s="5" t="str">
        <f t="shared" si="421"/>
        <v>04</v>
      </c>
      <c r="W2977" s="5" t="str">
        <f t="shared" si="422"/>
        <v>20</v>
      </c>
    </row>
    <row r="2978" spans="9:23">
      <c r="I2978" s="5" t="s">
        <v>3149</v>
      </c>
      <c r="K2978" s="59" t="s">
        <v>39</v>
      </c>
      <c r="N2978" s="68">
        <f t="shared" si="415"/>
        <v>1.1415525099999999E-4</v>
      </c>
      <c r="P2978" s="60" t="str">
        <f t="shared" si="416"/>
        <v>M05D04H21</v>
      </c>
      <c r="Q2978" s="67">
        <f t="shared" si="423"/>
        <v>43224.87499999279</v>
      </c>
      <c r="R2978" s="5">
        <f t="shared" si="417"/>
        <v>5</v>
      </c>
      <c r="S2978" s="5">
        <f t="shared" si="418"/>
        <v>4</v>
      </c>
      <c r="T2978" s="5">
        <f t="shared" si="419"/>
        <v>21</v>
      </c>
      <c r="U2978" s="5" t="str">
        <f t="shared" si="420"/>
        <v>05</v>
      </c>
      <c r="V2978" s="5" t="str">
        <f t="shared" si="421"/>
        <v>04</v>
      </c>
      <c r="W2978" s="5" t="str">
        <f t="shared" si="422"/>
        <v>21</v>
      </c>
    </row>
    <row r="2979" spans="9:23">
      <c r="I2979" s="5" t="s">
        <v>3150</v>
      </c>
      <c r="K2979" s="59" t="s">
        <v>39</v>
      </c>
      <c r="N2979" s="68">
        <f t="shared" si="415"/>
        <v>1.1415525099999999E-4</v>
      </c>
      <c r="P2979" s="60" t="str">
        <f t="shared" si="416"/>
        <v>M05D04H22</v>
      </c>
      <c r="Q2979" s="67">
        <f t="shared" si="423"/>
        <v>43224.916666659454</v>
      </c>
      <c r="R2979" s="5">
        <f t="shared" si="417"/>
        <v>5</v>
      </c>
      <c r="S2979" s="5">
        <f t="shared" si="418"/>
        <v>4</v>
      </c>
      <c r="T2979" s="5">
        <f t="shared" si="419"/>
        <v>22</v>
      </c>
      <c r="U2979" s="5" t="str">
        <f t="shared" si="420"/>
        <v>05</v>
      </c>
      <c r="V2979" s="5" t="str">
        <f t="shared" si="421"/>
        <v>04</v>
      </c>
      <c r="W2979" s="5" t="str">
        <f t="shared" si="422"/>
        <v>22</v>
      </c>
    </row>
    <row r="2980" spans="9:23">
      <c r="I2980" s="5" t="s">
        <v>3151</v>
      </c>
      <c r="K2980" s="59" t="s">
        <v>39</v>
      </c>
      <c r="N2980" s="68">
        <f t="shared" si="415"/>
        <v>1.1415525099999999E-4</v>
      </c>
      <c r="P2980" s="60" t="str">
        <f t="shared" si="416"/>
        <v>M05D04H23</v>
      </c>
      <c r="Q2980" s="67">
        <f t="shared" si="423"/>
        <v>43224.958333326118</v>
      </c>
      <c r="R2980" s="5">
        <f t="shared" si="417"/>
        <v>5</v>
      </c>
      <c r="S2980" s="5">
        <f t="shared" si="418"/>
        <v>4</v>
      </c>
      <c r="T2980" s="5">
        <f t="shared" si="419"/>
        <v>23</v>
      </c>
      <c r="U2980" s="5" t="str">
        <f t="shared" si="420"/>
        <v>05</v>
      </c>
      <c r="V2980" s="5" t="str">
        <f t="shared" si="421"/>
        <v>04</v>
      </c>
      <c r="W2980" s="5" t="str">
        <f t="shared" si="422"/>
        <v>23</v>
      </c>
    </row>
    <row r="2981" spans="9:23">
      <c r="I2981" s="5" t="s">
        <v>3152</v>
      </c>
      <c r="K2981" s="59" t="s">
        <v>39</v>
      </c>
      <c r="N2981" s="68">
        <f t="shared" si="415"/>
        <v>1.1415525099999999E-4</v>
      </c>
      <c r="P2981" s="60" t="str">
        <f t="shared" si="416"/>
        <v>M05D05H00</v>
      </c>
      <c r="Q2981" s="67">
        <f t="shared" si="423"/>
        <v>43224.999999992782</v>
      </c>
      <c r="R2981" s="5">
        <f t="shared" si="417"/>
        <v>5</v>
      </c>
      <c r="S2981" s="5">
        <f t="shared" si="418"/>
        <v>5</v>
      </c>
      <c r="T2981" s="5">
        <f t="shared" si="419"/>
        <v>0</v>
      </c>
      <c r="U2981" s="5" t="str">
        <f t="shared" si="420"/>
        <v>05</v>
      </c>
      <c r="V2981" s="5" t="str">
        <f t="shared" si="421"/>
        <v>05</v>
      </c>
      <c r="W2981" s="5" t="str">
        <f t="shared" si="422"/>
        <v>00</v>
      </c>
    </row>
    <row r="2982" spans="9:23">
      <c r="I2982" s="5" t="s">
        <v>3153</v>
      </c>
      <c r="K2982" s="59" t="s">
        <v>39</v>
      </c>
      <c r="N2982" s="68">
        <f t="shared" si="415"/>
        <v>1.1415525099999999E-4</v>
      </c>
      <c r="P2982" s="60" t="str">
        <f t="shared" si="416"/>
        <v>M05D05H01</v>
      </c>
      <c r="Q2982" s="67">
        <f t="shared" si="423"/>
        <v>43225.041666659446</v>
      </c>
      <c r="R2982" s="5">
        <f t="shared" si="417"/>
        <v>5</v>
      </c>
      <c r="S2982" s="5">
        <f t="shared" si="418"/>
        <v>5</v>
      </c>
      <c r="T2982" s="5">
        <f t="shared" si="419"/>
        <v>1</v>
      </c>
      <c r="U2982" s="5" t="str">
        <f t="shared" si="420"/>
        <v>05</v>
      </c>
      <c r="V2982" s="5" t="str">
        <f t="shared" si="421"/>
        <v>05</v>
      </c>
      <c r="W2982" s="5" t="str">
        <f t="shared" si="422"/>
        <v>01</v>
      </c>
    </row>
    <row r="2983" spans="9:23">
      <c r="I2983" s="5" t="s">
        <v>3154</v>
      </c>
      <c r="K2983" s="59" t="s">
        <v>39</v>
      </c>
      <c r="N2983" s="68">
        <f t="shared" si="415"/>
        <v>1.1415525099999999E-4</v>
      </c>
      <c r="P2983" s="60" t="str">
        <f t="shared" si="416"/>
        <v>M05D05H02</v>
      </c>
      <c r="Q2983" s="67">
        <f t="shared" si="423"/>
        <v>43225.083333326111</v>
      </c>
      <c r="R2983" s="5">
        <f t="shared" si="417"/>
        <v>5</v>
      </c>
      <c r="S2983" s="5">
        <f t="shared" si="418"/>
        <v>5</v>
      </c>
      <c r="T2983" s="5">
        <f t="shared" si="419"/>
        <v>2</v>
      </c>
      <c r="U2983" s="5" t="str">
        <f t="shared" si="420"/>
        <v>05</v>
      </c>
      <c r="V2983" s="5" t="str">
        <f t="shared" si="421"/>
        <v>05</v>
      </c>
      <c r="W2983" s="5" t="str">
        <f t="shared" si="422"/>
        <v>02</v>
      </c>
    </row>
    <row r="2984" spans="9:23">
      <c r="I2984" s="5" t="s">
        <v>3155</v>
      </c>
      <c r="K2984" s="59" t="s">
        <v>39</v>
      </c>
      <c r="N2984" s="68">
        <f t="shared" si="415"/>
        <v>1.1415525099999999E-4</v>
      </c>
      <c r="P2984" s="60" t="str">
        <f t="shared" si="416"/>
        <v>M05D05H03</v>
      </c>
      <c r="Q2984" s="67">
        <f t="shared" si="423"/>
        <v>43225.124999992775</v>
      </c>
      <c r="R2984" s="5">
        <f t="shared" si="417"/>
        <v>5</v>
      </c>
      <c r="S2984" s="5">
        <f t="shared" si="418"/>
        <v>5</v>
      </c>
      <c r="T2984" s="5">
        <f t="shared" si="419"/>
        <v>3</v>
      </c>
      <c r="U2984" s="5" t="str">
        <f t="shared" si="420"/>
        <v>05</v>
      </c>
      <c r="V2984" s="5" t="str">
        <f t="shared" si="421"/>
        <v>05</v>
      </c>
      <c r="W2984" s="5" t="str">
        <f t="shared" si="422"/>
        <v>03</v>
      </c>
    </row>
    <row r="2985" spans="9:23">
      <c r="I2985" s="5" t="s">
        <v>3156</v>
      </c>
      <c r="K2985" s="59" t="s">
        <v>39</v>
      </c>
      <c r="N2985" s="68">
        <f t="shared" si="415"/>
        <v>1.1415525099999999E-4</v>
      </c>
      <c r="P2985" s="60" t="str">
        <f t="shared" si="416"/>
        <v>M05D05H04</v>
      </c>
      <c r="Q2985" s="67">
        <f t="shared" si="423"/>
        <v>43225.166666659439</v>
      </c>
      <c r="R2985" s="5">
        <f t="shared" si="417"/>
        <v>5</v>
      </c>
      <c r="S2985" s="5">
        <f t="shared" si="418"/>
        <v>5</v>
      </c>
      <c r="T2985" s="5">
        <f t="shared" si="419"/>
        <v>4</v>
      </c>
      <c r="U2985" s="5" t="str">
        <f t="shared" si="420"/>
        <v>05</v>
      </c>
      <c r="V2985" s="5" t="str">
        <f t="shared" si="421"/>
        <v>05</v>
      </c>
      <c r="W2985" s="5" t="str">
        <f t="shared" si="422"/>
        <v>04</v>
      </c>
    </row>
    <row r="2986" spans="9:23">
      <c r="I2986" s="5" t="s">
        <v>3157</v>
      </c>
      <c r="K2986" s="59" t="s">
        <v>39</v>
      </c>
      <c r="N2986" s="68">
        <f t="shared" si="415"/>
        <v>1.1415525099999999E-4</v>
      </c>
      <c r="P2986" s="60" t="str">
        <f t="shared" si="416"/>
        <v>M05D05H05</v>
      </c>
      <c r="Q2986" s="67">
        <f t="shared" si="423"/>
        <v>43225.208333326103</v>
      </c>
      <c r="R2986" s="5">
        <f t="shared" si="417"/>
        <v>5</v>
      </c>
      <c r="S2986" s="5">
        <f t="shared" si="418"/>
        <v>5</v>
      </c>
      <c r="T2986" s="5">
        <f t="shared" si="419"/>
        <v>5</v>
      </c>
      <c r="U2986" s="5" t="str">
        <f t="shared" si="420"/>
        <v>05</v>
      </c>
      <c r="V2986" s="5" t="str">
        <f t="shared" si="421"/>
        <v>05</v>
      </c>
      <c r="W2986" s="5" t="str">
        <f t="shared" si="422"/>
        <v>05</v>
      </c>
    </row>
    <row r="2987" spans="9:23">
      <c r="I2987" s="5" t="s">
        <v>3158</v>
      </c>
      <c r="K2987" s="59" t="s">
        <v>39</v>
      </c>
      <c r="N2987" s="68">
        <f t="shared" si="415"/>
        <v>1.1415525099999999E-4</v>
      </c>
      <c r="P2987" s="60" t="str">
        <f t="shared" si="416"/>
        <v>M05D05H06</v>
      </c>
      <c r="Q2987" s="67">
        <f t="shared" si="423"/>
        <v>43225.249999992768</v>
      </c>
      <c r="R2987" s="5">
        <f t="shared" si="417"/>
        <v>5</v>
      </c>
      <c r="S2987" s="5">
        <f t="shared" si="418"/>
        <v>5</v>
      </c>
      <c r="T2987" s="5">
        <f t="shared" si="419"/>
        <v>6</v>
      </c>
      <c r="U2987" s="5" t="str">
        <f t="shared" si="420"/>
        <v>05</v>
      </c>
      <c r="V2987" s="5" t="str">
        <f t="shared" si="421"/>
        <v>05</v>
      </c>
      <c r="W2987" s="5" t="str">
        <f t="shared" si="422"/>
        <v>06</v>
      </c>
    </row>
    <row r="2988" spans="9:23">
      <c r="I2988" s="5" t="s">
        <v>3159</v>
      </c>
      <c r="K2988" s="59" t="s">
        <v>39</v>
      </c>
      <c r="N2988" s="68">
        <f t="shared" si="415"/>
        <v>1.1415525099999999E-4</v>
      </c>
      <c r="P2988" s="60" t="str">
        <f t="shared" si="416"/>
        <v>M05D05H07</v>
      </c>
      <c r="Q2988" s="67">
        <f t="shared" si="423"/>
        <v>43225.291666659432</v>
      </c>
      <c r="R2988" s="5">
        <f t="shared" si="417"/>
        <v>5</v>
      </c>
      <c r="S2988" s="5">
        <f t="shared" si="418"/>
        <v>5</v>
      </c>
      <c r="T2988" s="5">
        <f t="shared" si="419"/>
        <v>7</v>
      </c>
      <c r="U2988" s="5" t="str">
        <f t="shared" si="420"/>
        <v>05</v>
      </c>
      <c r="V2988" s="5" t="str">
        <f t="shared" si="421"/>
        <v>05</v>
      </c>
      <c r="W2988" s="5" t="str">
        <f t="shared" si="422"/>
        <v>07</v>
      </c>
    </row>
    <row r="2989" spans="9:23">
      <c r="I2989" s="5" t="s">
        <v>3160</v>
      </c>
      <c r="K2989" s="59" t="s">
        <v>39</v>
      </c>
      <c r="N2989" s="68">
        <f t="shared" si="415"/>
        <v>1.1415525099999999E-4</v>
      </c>
      <c r="P2989" s="60" t="str">
        <f t="shared" si="416"/>
        <v>M05D05H08</v>
      </c>
      <c r="Q2989" s="67">
        <f t="shared" si="423"/>
        <v>43225.333333326096</v>
      </c>
      <c r="R2989" s="5">
        <f t="shared" si="417"/>
        <v>5</v>
      </c>
      <c r="S2989" s="5">
        <f t="shared" si="418"/>
        <v>5</v>
      </c>
      <c r="T2989" s="5">
        <f t="shared" si="419"/>
        <v>8</v>
      </c>
      <c r="U2989" s="5" t="str">
        <f t="shared" si="420"/>
        <v>05</v>
      </c>
      <c r="V2989" s="5" t="str">
        <f t="shared" si="421"/>
        <v>05</v>
      </c>
      <c r="W2989" s="5" t="str">
        <f t="shared" si="422"/>
        <v>08</v>
      </c>
    </row>
    <row r="2990" spans="9:23">
      <c r="I2990" s="5" t="s">
        <v>3161</v>
      </c>
      <c r="K2990" s="59" t="s">
        <v>39</v>
      </c>
      <c r="N2990" s="68">
        <f t="shared" si="415"/>
        <v>1.1415525099999999E-4</v>
      </c>
      <c r="P2990" s="60" t="str">
        <f t="shared" si="416"/>
        <v>M05D05H09</v>
      </c>
      <c r="Q2990" s="67">
        <f t="shared" si="423"/>
        <v>43225.37499999276</v>
      </c>
      <c r="R2990" s="5">
        <f t="shared" si="417"/>
        <v>5</v>
      </c>
      <c r="S2990" s="5">
        <f t="shared" si="418"/>
        <v>5</v>
      </c>
      <c r="T2990" s="5">
        <f t="shared" si="419"/>
        <v>9</v>
      </c>
      <c r="U2990" s="5" t="str">
        <f t="shared" si="420"/>
        <v>05</v>
      </c>
      <c r="V2990" s="5" t="str">
        <f t="shared" si="421"/>
        <v>05</v>
      </c>
      <c r="W2990" s="5" t="str">
        <f t="shared" si="422"/>
        <v>09</v>
      </c>
    </row>
    <row r="2991" spans="9:23">
      <c r="I2991" s="5" t="s">
        <v>3162</v>
      </c>
      <c r="K2991" s="59" t="s">
        <v>39</v>
      </c>
      <c r="N2991" s="68">
        <f t="shared" si="415"/>
        <v>1.1415525099999999E-4</v>
      </c>
      <c r="P2991" s="60" t="str">
        <f t="shared" si="416"/>
        <v>M05D05H10</v>
      </c>
      <c r="Q2991" s="67">
        <f t="shared" si="423"/>
        <v>43225.416666659425</v>
      </c>
      <c r="R2991" s="5">
        <f t="shared" si="417"/>
        <v>5</v>
      </c>
      <c r="S2991" s="5">
        <f t="shared" si="418"/>
        <v>5</v>
      </c>
      <c r="T2991" s="5">
        <f t="shared" si="419"/>
        <v>10</v>
      </c>
      <c r="U2991" s="5" t="str">
        <f t="shared" si="420"/>
        <v>05</v>
      </c>
      <c r="V2991" s="5" t="str">
        <f t="shared" si="421"/>
        <v>05</v>
      </c>
      <c r="W2991" s="5" t="str">
        <f t="shared" si="422"/>
        <v>10</v>
      </c>
    </row>
    <row r="2992" spans="9:23">
      <c r="I2992" s="5" t="s">
        <v>3163</v>
      </c>
      <c r="K2992" s="59" t="s">
        <v>39</v>
      </c>
      <c r="N2992" s="68">
        <f t="shared" si="415"/>
        <v>1.1415525099999999E-4</v>
      </c>
      <c r="P2992" s="60" t="str">
        <f t="shared" si="416"/>
        <v>M05D05H11</v>
      </c>
      <c r="Q2992" s="67">
        <f t="shared" si="423"/>
        <v>43225.458333326089</v>
      </c>
      <c r="R2992" s="5">
        <f t="shared" si="417"/>
        <v>5</v>
      </c>
      <c r="S2992" s="5">
        <f t="shared" si="418"/>
        <v>5</v>
      </c>
      <c r="T2992" s="5">
        <f t="shared" si="419"/>
        <v>11</v>
      </c>
      <c r="U2992" s="5" t="str">
        <f t="shared" si="420"/>
        <v>05</v>
      </c>
      <c r="V2992" s="5" t="str">
        <f t="shared" si="421"/>
        <v>05</v>
      </c>
      <c r="W2992" s="5" t="str">
        <f t="shared" si="422"/>
        <v>11</v>
      </c>
    </row>
    <row r="2993" spans="9:23">
      <c r="I2993" s="5" t="s">
        <v>3164</v>
      </c>
      <c r="K2993" s="59" t="s">
        <v>39</v>
      </c>
      <c r="N2993" s="68">
        <f t="shared" si="415"/>
        <v>1.1415525099999999E-4</v>
      </c>
      <c r="P2993" s="60" t="str">
        <f t="shared" si="416"/>
        <v>M05D05H12</v>
      </c>
      <c r="Q2993" s="67">
        <f t="shared" si="423"/>
        <v>43225.499999992753</v>
      </c>
      <c r="R2993" s="5">
        <f t="shared" si="417"/>
        <v>5</v>
      </c>
      <c r="S2993" s="5">
        <f t="shared" si="418"/>
        <v>5</v>
      </c>
      <c r="T2993" s="5">
        <f t="shared" si="419"/>
        <v>12</v>
      </c>
      <c r="U2993" s="5" t="str">
        <f t="shared" si="420"/>
        <v>05</v>
      </c>
      <c r="V2993" s="5" t="str">
        <f t="shared" si="421"/>
        <v>05</v>
      </c>
      <c r="W2993" s="5" t="str">
        <f t="shared" si="422"/>
        <v>12</v>
      </c>
    </row>
    <row r="2994" spans="9:23">
      <c r="I2994" s="5" t="s">
        <v>3165</v>
      </c>
      <c r="K2994" s="59" t="s">
        <v>39</v>
      </c>
      <c r="N2994" s="68">
        <f t="shared" si="415"/>
        <v>1.1415525099999999E-4</v>
      </c>
      <c r="P2994" s="60" t="str">
        <f t="shared" si="416"/>
        <v>M05D05H13</v>
      </c>
      <c r="Q2994" s="67">
        <f t="shared" si="423"/>
        <v>43225.541666659417</v>
      </c>
      <c r="R2994" s="5">
        <f t="shared" si="417"/>
        <v>5</v>
      </c>
      <c r="S2994" s="5">
        <f t="shared" si="418"/>
        <v>5</v>
      </c>
      <c r="T2994" s="5">
        <f t="shared" si="419"/>
        <v>13</v>
      </c>
      <c r="U2994" s="5" t="str">
        <f t="shared" si="420"/>
        <v>05</v>
      </c>
      <c r="V2994" s="5" t="str">
        <f t="shared" si="421"/>
        <v>05</v>
      </c>
      <c r="W2994" s="5" t="str">
        <f t="shared" si="422"/>
        <v>13</v>
      </c>
    </row>
    <row r="2995" spans="9:23">
      <c r="I2995" s="5" t="s">
        <v>3166</v>
      </c>
      <c r="K2995" s="59" t="s">
        <v>39</v>
      </c>
      <c r="N2995" s="68">
        <f t="shared" si="415"/>
        <v>1.1415525099999999E-4</v>
      </c>
      <c r="P2995" s="60" t="str">
        <f t="shared" si="416"/>
        <v>M05D05H14</v>
      </c>
      <c r="Q2995" s="67">
        <f t="shared" si="423"/>
        <v>43225.583333326082</v>
      </c>
      <c r="R2995" s="5">
        <f t="shared" si="417"/>
        <v>5</v>
      </c>
      <c r="S2995" s="5">
        <f t="shared" si="418"/>
        <v>5</v>
      </c>
      <c r="T2995" s="5">
        <f t="shared" si="419"/>
        <v>14</v>
      </c>
      <c r="U2995" s="5" t="str">
        <f t="shared" si="420"/>
        <v>05</v>
      </c>
      <c r="V2995" s="5" t="str">
        <f t="shared" si="421"/>
        <v>05</v>
      </c>
      <c r="W2995" s="5" t="str">
        <f t="shared" si="422"/>
        <v>14</v>
      </c>
    </row>
    <row r="2996" spans="9:23">
      <c r="I2996" s="5" t="s">
        <v>3167</v>
      </c>
      <c r="K2996" s="59" t="s">
        <v>39</v>
      </c>
      <c r="N2996" s="68">
        <f t="shared" si="415"/>
        <v>1.1415525099999999E-4</v>
      </c>
      <c r="P2996" s="60" t="str">
        <f t="shared" si="416"/>
        <v>M05D05H15</v>
      </c>
      <c r="Q2996" s="67">
        <f t="shared" si="423"/>
        <v>43225.624999992746</v>
      </c>
      <c r="R2996" s="5">
        <f t="shared" si="417"/>
        <v>5</v>
      </c>
      <c r="S2996" s="5">
        <f t="shared" si="418"/>
        <v>5</v>
      </c>
      <c r="T2996" s="5">
        <f t="shared" si="419"/>
        <v>15</v>
      </c>
      <c r="U2996" s="5" t="str">
        <f t="shared" si="420"/>
        <v>05</v>
      </c>
      <c r="V2996" s="5" t="str">
        <f t="shared" si="421"/>
        <v>05</v>
      </c>
      <c r="W2996" s="5" t="str">
        <f t="shared" si="422"/>
        <v>15</v>
      </c>
    </row>
    <row r="2997" spans="9:23">
      <c r="I2997" s="5" t="s">
        <v>3168</v>
      </c>
      <c r="K2997" s="59" t="s">
        <v>39</v>
      </c>
      <c r="N2997" s="68">
        <f t="shared" si="415"/>
        <v>1.1415525099999999E-4</v>
      </c>
      <c r="P2997" s="60" t="str">
        <f t="shared" si="416"/>
        <v>M05D05H16</v>
      </c>
      <c r="Q2997" s="67">
        <f t="shared" si="423"/>
        <v>43225.66666665941</v>
      </c>
      <c r="R2997" s="5">
        <f t="shared" si="417"/>
        <v>5</v>
      </c>
      <c r="S2997" s="5">
        <f t="shared" si="418"/>
        <v>5</v>
      </c>
      <c r="T2997" s="5">
        <f t="shared" si="419"/>
        <v>16</v>
      </c>
      <c r="U2997" s="5" t="str">
        <f t="shared" si="420"/>
        <v>05</v>
      </c>
      <c r="V2997" s="5" t="str">
        <f t="shared" si="421"/>
        <v>05</v>
      </c>
      <c r="W2997" s="5" t="str">
        <f t="shared" si="422"/>
        <v>16</v>
      </c>
    </row>
    <row r="2998" spans="9:23">
      <c r="I2998" s="5" t="s">
        <v>3169</v>
      </c>
      <c r="K2998" s="59" t="s">
        <v>39</v>
      </c>
      <c r="N2998" s="68">
        <f t="shared" si="415"/>
        <v>1.1415525099999999E-4</v>
      </c>
      <c r="P2998" s="60" t="str">
        <f t="shared" si="416"/>
        <v>M05D05H17</v>
      </c>
      <c r="Q2998" s="67">
        <f t="shared" si="423"/>
        <v>43225.708333326074</v>
      </c>
      <c r="R2998" s="5">
        <f t="shared" si="417"/>
        <v>5</v>
      </c>
      <c r="S2998" s="5">
        <f t="shared" si="418"/>
        <v>5</v>
      </c>
      <c r="T2998" s="5">
        <f t="shared" si="419"/>
        <v>17</v>
      </c>
      <c r="U2998" s="5" t="str">
        <f t="shared" si="420"/>
        <v>05</v>
      </c>
      <c r="V2998" s="5" t="str">
        <f t="shared" si="421"/>
        <v>05</v>
      </c>
      <c r="W2998" s="5" t="str">
        <f t="shared" si="422"/>
        <v>17</v>
      </c>
    </row>
    <row r="2999" spans="9:23">
      <c r="I2999" s="5" t="s">
        <v>3170</v>
      </c>
      <c r="K2999" s="59" t="s">
        <v>39</v>
      </c>
      <c r="N2999" s="68">
        <f t="shared" si="415"/>
        <v>1.1415525099999999E-4</v>
      </c>
      <c r="P2999" s="60" t="str">
        <f t="shared" si="416"/>
        <v>M05D05H18</v>
      </c>
      <c r="Q2999" s="67">
        <f t="shared" si="423"/>
        <v>43225.749999992739</v>
      </c>
      <c r="R2999" s="5">
        <f t="shared" si="417"/>
        <v>5</v>
      </c>
      <c r="S2999" s="5">
        <f t="shared" si="418"/>
        <v>5</v>
      </c>
      <c r="T2999" s="5">
        <f t="shared" si="419"/>
        <v>18</v>
      </c>
      <c r="U2999" s="5" t="str">
        <f t="shared" si="420"/>
        <v>05</v>
      </c>
      <c r="V2999" s="5" t="str">
        <f t="shared" si="421"/>
        <v>05</v>
      </c>
      <c r="W2999" s="5" t="str">
        <f t="shared" si="422"/>
        <v>18</v>
      </c>
    </row>
    <row r="3000" spans="9:23">
      <c r="I3000" s="5" t="s">
        <v>3171</v>
      </c>
      <c r="K3000" s="59" t="s">
        <v>39</v>
      </c>
      <c r="N3000" s="68">
        <f t="shared" si="415"/>
        <v>1.1415525099999999E-4</v>
      </c>
      <c r="P3000" s="60" t="str">
        <f t="shared" si="416"/>
        <v>M05D05H19</v>
      </c>
      <c r="Q3000" s="67">
        <f t="shared" si="423"/>
        <v>43225.791666659403</v>
      </c>
      <c r="R3000" s="5">
        <f t="shared" si="417"/>
        <v>5</v>
      </c>
      <c r="S3000" s="5">
        <f t="shared" si="418"/>
        <v>5</v>
      </c>
      <c r="T3000" s="5">
        <f t="shared" si="419"/>
        <v>19</v>
      </c>
      <c r="U3000" s="5" t="str">
        <f t="shared" si="420"/>
        <v>05</v>
      </c>
      <c r="V3000" s="5" t="str">
        <f t="shared" si="421"/>
        <v>05</v>
      </c>
      <c r="W3000" s="5" t="str">
        <f t="shared" si="422"/>
        <v>19</v>
      </c>
    </row>
    <row r="3001" spans="9:23">
      <c r="I3001" s="5" t="s">
        <v>3172</v>
      </c>
      <c r="K3001" s="59" t="s">
        <v>39</v>
      </c>
      <c r="N3001" s="68">
        <f t="shared" si="415"/>
        <v>1.1415525099999999E-4</v>
      </c>
      <c r="P3001" s="60" t="str">
        <f t="shared" si="416"/>
        <v>M05D05H20</v>
      </c>
      <c r="Q3001" s="67">
        <f t="shared" si="423"/>
        <v>43225.833333326067</v>
      </c>
      <c r="R3001" s="5">
        <f t="shared" si="417"/>
        <v>5</v>
      </c>
      <c r="S3001" s="5">
        <f t="shared" si="418"/>
        <v>5</v>
      </c>
      <c r="T3001" s="5">
        <f t="shared" si="419"/>
        <v>20</v>
      </c>
      <c r="U3001" s="5" t="str">
        <f t="shared" si="420"/>
        <v>05</v>
      </c>
      <c r="V3001" s="5" t="str">
        <f t="shared" si="421"/>
        <v>05</v>
      </c>
      <c r="W3001" s="5" t="str">
        <f t="shared" si="422"/>
        <v>20</v>
      </c>
    </row>
    <row r="3002" spans="9:23">
      <c r="I3002" s="5" t="s">
        <v>3173</v>
      </c>
      <c r="K3002" s="59" t="s">
        <v>39</v>
      </c>
      <c r="N3002" s="68">
        <f t="shared" si="415"/>
        <v>1.1415525099999999E-4</v>
      </c>
      <c r="P3002" s="60" t="str">
        <f t="shared" si="416"/>
        <v>M05D05H21</v>
      </c>
      <c r="Q3002" s="67">
        <f t="shared" si="423"/>
        <v>43225.874999992731</v>
      </c>
      <c r="R3002" s="5">
        <f t="shared" si="417"/>
        <v>5</v>
      </c>
      <c r="S3002" s="5">
        <f t="shared" si="418"/>
        <v>5</v>
      </c>
      <c r="T3002" s="5">
        <f t="shared" si="419"/>
        <v>21</v>
      </c>
      <c r="U3002" s="5" t="str">
        <f t="shared" si="420"/>
        <v>05</v>
      </c>
      <c r="V3002" s="5" t="str">
        <f t="shared" si="421"/>
        <v>05</v>
      </c>
      <c r="W3002" s="5" t="str">
        <f t="shared" si="422"/>
        <v>21</v>
      </c>
    </row>
    <row r="3003" spans="9:23">
      <c r="I3003" s="5" t="s">
        <v>3174</v>
      </c>
      <c r="K3003" s="59" t="s">
        <v>39</v>
      </c>
      <c r="N3003" s="68">
        <f t="shared" si="415"/>
        <v>1.1415525099999999E-4</v>
      </c>
      <c r="P3003" s="60" t="str">
        <f t="shared" si="416"/>
        <v>M05D05H22</v>
      </c>
      <c r="Q3003" s="67">
        <f t="shared" si="423"/>
        <v>43225.916666659396</v>
      </c>
      <c r="R3003" s="5">
        <f t="shared" si="417"/>
        <v>5</v>
      </c>
      <c r="S3003" s="5">
        <f t="shared" si="418"/>
        <v>5</v>
      </c>
      <c r="T3003" s="5">
        <f t="shared" si="419"/>
        <v>22</v>
      </c>
      <c r="U3003" s="5" t="str">
        <f t="shared" si="420"/>
        <v>05</v>
      </c>
      <c r="V3003" s="5" t="str">
        <f t="shared" si="421"/>
        <v>05</v>
      </c>
      <c r="W3003" s="5" t="str">
        <f t="shared" si="422"/>
        <v>22</v>
      </c>
    </row>
    <row r="3004" spans="9:23">
      <c r="I3004" s="5" t="s">
        <v>3175</v>
      </c>
      <c r="K3004" s="59" t="s">
        <v>39</v>
      </c>
      <c r="N3004" s="68">
        <f t="shared" si="415"/>
        <v>1.1415525099999999E-4</v>
      </c>
      <c r="P3004" s="60" t="str">
        <f t="shared" si="416"/>
        <v>M05D05H23</v>
      </c>
      <c r="Q3004" s="67">
        <f t="shared" si="423"/>
        <v>43225.95833332606</v>
      </c>
      <c r="R3004" s="5">
        <f t="shared" si="417"/>
        <v>5</v>
      </c>
      <c r="S3004" s="5">
        <f t="shared" si="418"/>
        <v>5</v>
      </c>
      <c r="T3004" s="5">
        <f t="shared" si="419"/>
        <v>23</v>
      </c>
      <c r="U3004" s="5" t="str">
        <f t="shared" si="420"/>
        <v>05</v>
      </c>
      <c r="V3004" s="5" t="str">
        <f t="shared" si="421"/>
        <v>05</v>
      </c>
      <c r="W3004" s="5" t="str">
        <f t="shared" si="422"/>
        <v>23</v>
      </c>
    </row>
    <row r="3005" spans="9:23">
      <c r="I3005" s="5" t="s">
        <v>3176</v>
      </c>
      <c r="K3005" s="59" t="s">
        <v>39</v>
      </c>
      <c r="N3005" s="68">
        <f t="shared" si="415"/>
        <v>1.1415525099999999E-4</v>
      </c>
      <c r="P3005" s="60" t="str">
        <f t="shared" si="416"/>
        <v>M05D06H00</v>
      </c>
      <c r="Q3005" s="67">
        <f t="shared" si="423"/>
        <v>43225.999999992724</v>
      </c>
      <c r="R3005" s="5">
        <f t="shared" si="417"/>
        <v>5</v>
      </c>
      <c r="S3005" s="5">
        <f t="shared" si="418"/>
        <v>6</v>
      </c>
      <c r="T3005" s="5">
        <f t="shared" si="419"/>
        <v>0</v>
      </c>
      <c r="U3005" s="5" t="str">
        <f t="shared" si="420"/>
        <v>05</v>
      </c>
      <c r="V3005" s="5" t="str">
        <f t="shared" si="421"/>
        <v>06</v>
      </c>
      <c r="W3005" s="5" t="str">
        <f t="shared" si="422"/>
        <v>00</v>
      </c>
    </row>
    <row r="3006" spans="9:23">
      <c r="I3006" s="5" t="s">
        <v>3177</v>
      </c>
      <c r="K3006" s="59" t="s">
        <v>39</v>
      </c>
      <c r="N3006" s="68">
        <f t="shared" si="415"/>
        <v>1.1415525099999999E-4</v>
      </c>
      <c r="P3006" s="60" t="str">
        <f t="shared" si="416"/>
        <v>M05D06H01</v>
      </c>
      <c r="Q3006" s="67">
        <f t="shared" si="423"/>
        <v>43226.041666659388</v>
      </c>
      <c r="R3006" s="5">
        <f t="shared" si="417"/>
        <v>5</v>
      </c>
      <c r="S3006" s="5">
        <f t="shared" si="418"/>
        <v>6</v>
      </c>
      <c r="T3006" s="5">
        <f t="shared" si="419"/>
        <v>1</v>
      </c>
      <c r="U3006" s="5" t="str">
        <f t="shared" si="420"/>
        <v>05</v>
      </c>
      <c r="V3006" s="5" t="str">
        <f t="shared" si="421"/>
        <v>06</v>
      </c>
      <c r="W3006" s="5" t="str">
        <f t="shared" si="422"/>
        <v>01</v>
      </c>
    </row>
    <row r="3007" spans="9:23">
      <c r="I3007" s="5" t="s">
        <v>3178</v>
      </c>
      <c r="K3007" s="59" t="s">
        <v>39</v>
      </c>
      <c r="N3007" s="68">
        <f t="shared" si="415"/>
        <v>1.1415525099999999E-4</v>
      </c>
      <c r="P3007" s="60" t="str">
        <f t="shared" si="416"/>
        <v>M05D06H02</v>
      </c>
      <c r="Q3007" s="67">
        <f t="shared" si="423"/>
        <v>43226.083333326053</v>
      </c>
      <c r="R3007" s="5">
        <f t="shared" si="417"/>
        <v>5</v>
      </c>
      <c r="S3007" s="5">
        <f t="shared" si="418"/>
        <v>6</v>
      </c>
      <c r="T3007" s="5">
        <f t="shared" si="419"/>
        <v>2</v>
      </c>
      <c r="U3007" s="5" t="str">
        <f t="shared" si="420"/>
        <v>05</v>
      </c>
      <c r="V3007" s="5" t="str">
        <f t="shared" si="421"/>
        <v>06</v>
      </c>
      <c r="W3007" s="5" t="str">
        <f t="shared" si="422"/>
        <v>02</v>
      </c>
    </row>
    <row r="3008" spans="9:23">
      <c r="I3008" s="5" t="s">
        <v>3179</v>
      </c>
      <c r="K3008" s="59" t="s">
        <v>39</v>
      </c>
      <c r="N3008" s="68">
        <f t="shared" si="415"/>
        <v>1.1415525099999999E-4</v>
      </c>
      <c r="P3008" s="60" t="str">
        <f t="shared" si="416"/>
        <v>M05D06H03</v>
      </c>
      <c r="Q3008" s="67">
        <f t="shared" si="423"/>
        <v>43226.124999992717</v>
      </c>
      <c r="R3008" s="5">
        <f t="shared" si="417"/>
        <v>5</v>
      </c>
      <c r="S3008" s="5">
        <f t="shared" si="418"/>
        <v>6</v>
      </c>
      <c r="T3008" s="5">
        <f t="shared" si="419"/>
        <v>3</v>
      </c>
      <c r="U3008" s="5" t="str">
        <f t="shared" si="420"/>
        <v>05</v>
      </c>
      <c r="V3008" s="5" t="str">
        <f t="shared" si="421"/>
        <v>06</v>
      </c>
      <c r="W3008" s="5" t="str">
        <f t="shared" si="422"/>
        <v>03</v>
      </c>
    </row>
    <row r="3009" spans="9:23">
      <c r="I3009" s="5" t="s">
        <v>3180</v>
      </c>
      <c r="K3009" s="59" t="s">
        <v>39</v>
      </c>
      <c r="N3009" s="68">
        <f t="shared" si="415"/>
        <v>1.1415525099999999E-4</v>
      </c>
      <c r="P3009" s="60" t="str">
        <f t="shared" si="416"/>
        <v>M05D06H04</v>
      </c>
      <c r="Q3009" s="67">
        <f t="shared" si="423"/>
        <v>43226.166666659381</v>
      </c>
      <c r="R3009" s="5">
        <f t="shared" si="417"/>
        <v>5</v>
      </c>
      <c r="S3009" s="5">
        <f t="shared" si="418"/>
        <v>6</v>
      </c>
      <c r="T3009" s="5">
        <f t="shared" si="419"/>
        <v>4</v>
      </c>
      <c r="U3009" s="5" t="str">
        <f t="shared" si="420"/>
        <v>05</v>
      </c>
      <c r="V3009" s="5" t="str">
        <f t="shared" si="421"/>
        <v>06</v>
      </c>
      <c r="W3009" s="5" t="str">
        <f t="shared" si="422"/>
        <v>04</v>
      </c>
    </row>
    <row r="3010" spans="9:23">
      <c r="I3010" s="5" t="s">
        <v>3181</v>
      </c>
      <c r="K3010" s="59" t="s">
        <v>39</v>
      </c>
      <c r="N3010" s="68">
        <f t="shared" si="415"/>
        <v>1.1415525099999999E-4</v>
      </c>
      <c r="P3010" s="60" t="str">
        <f t="shared" si="416"/>
        <v>M05D06H05</v>
      </c>
      <c r="Q3010" s="67">
        <f t="shared" si="423"/>
        <v>43226.208333326045</v>
      </c>
      <c r="R3010" s="5">
        <f t="shared" si="417"/>
        <v>5</v>
      </c>
      <c r="S3010" s="5">
        <f t="shared" si="418"/>
        <v>6</v>
      </c>
      <c r="T3010" s="5">
        <f t="shared" si="419"/>
        <v>5</v>
      </c>
      <c r="U3010" s="5" t="str">
        <f t="shared" si="420"/>
        <v>05</v>
      </c>
      <c r="V3010" s="5" t="str">
        <f t="shared" si="421"/>
        <v>06</v>
      </c>
      <c r="W3010" s="5" t="str">
        <f t="shared" si="422"/>
        <v>05</v>
      </c>
    </row>
    <row r="3011" spans="9:23">
      <c r="I3011" s="5" t="s">
        <v>3182</v>
      </c>
      <c r="K3011" s="59" t="s">
        <v>39</v>
      </c>
      <c r="N3011" s="68">
        <f t="shared" si="415"/>
        <v>1.1415525099999999E-4</v>
      </c>
      <c r="P3011" s="60" t="str">
        <f t="shared" si="416"/>
        <v>M05D06H06</v>
      </c>
      <c r="Q3011" s="67">
        <f t="shared" si="423"/>
        <v>43226.249999992709</v>
      </c>
      <c r="R3011" s="5">
        <f t="shared" si="417"/>
        <v>5</v>
      </c>
      <c r="S3011" s="5">
        <f t="shared" si="418"/>
        <v>6</v>
      </c>
      <c r="T3011" s="5">
        <f t="shared" si="419"/>
        <v>6</v>
      </c>
      <c r="U3011" s="5" t="str">
        <f t="shared" si="420"/>
        <v>05</v>
      </c>
      <c r="V3011" s="5" t="str">
        <f t="shared" si="421"/>
        <v>06</v>
      </c>
      <c r="W3011" s="5" t="str">
        <f t="shared" si="422"/>
        <v>06</v>
      </c>
    </row>
    <row r="3012" spans="9:23">
      <c r="I3012" s="5" t="s">
        <v>3183</v>
      </c>
      <c r="K3012" s="59" t="s">
        <v>39</v>
      </c>
      <c r="N3012" s="68">
        <f t="shared" si="415"/>
        <v>1.1415525099999999E-4</v>
      </c>
      <c r="P3012" s="60" t="str">
        <f t="shared" si="416"/>
        <v>M05D06H07</v>
      </c>
      <c r="Q3012" s="67">
        <f t="shared" si="423"/>
        <v>43226.291666659374</v>
      </c>
      <c r="R3012" s="5">
        <f t="shared" si="417"/>
        <v>5</v>
      </c>
      <c r="S3012" s="5">
        <f t="shared" si="418"/>
        <v>6</v>
      </c>
      <c r="T3012" s="5">
        <f t="shared" si="419"/>
        <v>7</v>
      </c>
      <c r="U3012" s="5" t="str">
        <f t="shared" si="420"/>
        <v>05</v>
      </c>
      <c r="V3012" s="5" t="str">
        <f t="shared" si="421"/>
        <v>06</v>
      </c>
      <c r="W3012" s="5" t="str">
        <f t="shared" si="422"/>
        <v>07</v>
      </c>
    </row>
    <row r="3013" spans="9:23">
      <c r="I3013" s="5" t="s">
        <v>3184</v>
      </c>
      <c r="K3013" s="59" t="s">
        <v>39</v>
      </c>
      <c r="N3013" s="68">
        <f t="shared" si="415"/>
        <v>1.1415525099999999E-4</v>
      </c>
      <c r="P3013" s="60" t="str">
        <f t="shared" si="416"/>
        <v>M05D06H08</v>
      </c>
      <c r="Q3013" s="67">
        <f t="shared" si="423"/>
        <v>43226.333333326038</v>
      </c>
      <c r="R3013" s="5">
        <f t="shared" si="417"/>
        <v>5</v>
      </c>
      <c r="S3013" s="5">
        <f t="shared" si="418"/>
        <v>6</v>
      </c>
      <c r="T3013" s="5">
        <f t="shared" si="419"/>
        <v>8</v>
      </c>
      <c r="U3013" s="5" t="str">
        <f t="shared" si="420"/>
        <v>05</v>
      </c>
      <c r="V3013" s="5" t="str">
        <f t="shared" si="421"/>
        <v>06</v>
      </c>
      <c r="W3013" s="5" t="str">
        <f t="shared" si="422"/>
        <v>08</v>
      </c>
    </row>
    <row r="3014" spans="9:23">
      <c r="I3014" s="5" t="s">
        <v>3185</v>
      </c>
      <c r="K3014" s="59" t="s">
        <v>39</v>
      </c>
      <c r="N3014" s="68">
        <f t="shared" ref="N3014:N3077" si="424">ROUND(1/8760,12)</f>
        <v>1.1415525099999999E-4</v>
      </c>
      <c r="P3014" s="60" t="str">
        <f t="shared" ref="P3014:P3077" si="425">"M"&amp;U3014&amp;"D"&amp;V3014&amp;"H"&amp;W3014</f>
        <v>M05D06H09</v>
      </c>
      <c r="Q3014" s="67">
        <f t="shared" si="423"/>
        <v>43226.374999992702</v>
      </c>
      <c r="R3014" s="5">
        <f t="shared" ref="R3014:R3077" si="426">MONTH(Q3014)</f>
        <v>5</v>
      </c>
      <c r="S3014" s="5">
        <f t="shared" ref="S3014:S3077" si="427">DAY(Q3014)</f>
        <v>6</v>
      </c>
      <c r="T3014" s="5">
        <f t="shared" ref="T3014:T3077" si="428">HOUR(Q3014)</f>
        <v>9</v>
      </c>
      <c r="U3014" s="5" t="str">
        <f t="shared" ref="U3014:U3077" si="429">TEXT(R3014,"00")</f>
        <v>05</v>
      </c>
      <c r="V3014" s="5" t="str">
        <f t="shared" ref="V3014:V3077" si="430">TEXT(S3014,"00")</f>
        <v>06</v>
      </c>
      <c r="W3014" s="5" t="str">
        <f t="shared" ref="W3014:W3077" si="431">TEXT(T3014,"00")</f>
        <v>09</v>
      </c>
    </row>
    <row r="3015" spans="9:23">
      <c r="I3015" s="5" t="s">
        <v>3186</v>
      </c>
      <c r="K3015" s="59" t="s">
        <v>39</v>
      </c>
      <c r="N3015" s="68">
        <f t="shared" si="424"/>
        <v>1.1415525099999999E-4</v>
      </c>
      <c r="P3015" s="60" t="str">
        <f t="shared" si="425"/>
        <v>M05D06H10</v>
      </c>
      <c r="Q3015" s="67">
        <f t="shared" ref="Q3015:Q3078" si="432">Q3014+(1/24)</f>
        <v>43226.416666659366</v>
      </c>
      <c r="R3015" s="5">
        <f t="shared" si="426"/>
        <v>5</v>
      </c>
      <c r="S3015" s="5">
        <f t="shared" si="427"/>
        <v>6</v>
      </c>
      <c r="T3015" s="5">
        <f t="shared" si="428"/>
        <v>10</v>
      </c>
      <c r="U3015" s="5" t="str">
        <f t="shared" si="429"/>
        <v>05</v>
      </c>
      <c r="V3015" s="5" t="str">
        <f t="shared" si="430"/>
        <v>06</v>
      </c>
      <c r="W3015" s="5" t="str">
        <f t="shared" si="431"/>
        <v>10</v>
      </c>
    </row>
    <row r="3016" spans="9:23">
      <c r="I3016" s="5" t="s">
        <v>3187</v>
      </c>
      <c r="K3016" s="59" t="s">
        <v>39</v>
      </c>
      <c r="N3016" s="68">
        <f t="shared" si="424"/>
        <v>1.1415525099999999E-4</v>
      </c>
      <c r="P3016" s="60" t="str">
        <f t="shared" si="425"/>
        <v>M05D06H11</v>
      </c>
      <c r="Q3016" s="67">
        <f t="shared" si="432"/>
        <v>43226.458333326031</v>
      </c>
      <c r="R3016" s="5">
        <f t="shared" si="426"/>
        <v>5</v>
      </c>
      <c r="S3016" s="5">
        <f t="shared" si="427"/>
        <v>6</v>
      </c>
      <c r="T3016" s="5">
        <f t="shared" si="428"/>
        <v>11</v>
      </c>
      <c r="U3016" s="5" t="str">
        <f t="shared" si="429"/>
        <v>05</v>
      </c>
      <c r="V3016" s="5" t="str">
        <f t="shared" si="430"/>
        <v>06</v>
      </c>
      <c r="W3016" s="5" t="str">
        <f t="shared" si="431"/>
        <v>11</v>
      </c>
    </row>
    <row r="3017" spans="9:23">
      <c r="I3017" s="5" t="s">
        <v>3188</v>
      </c>
      <c r="K3017" s="59" t="s">
        <v>39</v>
      </c>
      <c r="N3017" s="68">
        <f t="shared" si="424"/>
        <v>1.1415525099999999E-4</v>
      </c>
      <c r="P3017" s="60" t="str">
        <f t="shared" si="425"/>
        <v>M05D06H12</v>
      </c>
      <c r="Q3017" s="67">
        <f t="shared" si="432"/>
        <v>43226.499999992695</v>
      </c>
      <c r="R3017" s="5">
        <f t="shared" si="426"/>
        <v>5</v>
      </c>
      <c r="S3017" s="5">
        <f t="shared" si="427"/>
        <v>6</v>
      </c>
      <c r="T3017" s="5">
        <f t="shared" si="428"/>
        <v>12</v>
      </c>
      <c r="U3017" s="5" t="str">
        <f t="shared" si="429"/>
        <v>05</v>
      </c>
      <c r="V3017" s="5" t="str">
        <f t="shared" si="430"/>
        <v>06</v>
      </c>
      <c r="W3017" s="5" t="str">
        <f t="shared" si="431"/>
        <v>12</v>
      </c>
    </row>
    <row r="3018" spans="9:23">
      <c r="I3018" s="5" t="s">
        <v>3189</v>
      </c>
      <c r="K3018" s="59" t="s">
        <v>39</v>
      </c>
      <c r="N3018" s="68">
        <f t="shared" si="424"/>
        <v>1.1415525099999999E-4</v>
      </c>
      <c r="P3018" s="60" t="str">
        <f t="shared" si="425"/>
        <v>M05D06H13</v>
      </c>
      <c r="Q3018" s="67">
        <f t="shared" si="432"/>
        <v>43226.541666659359</v>
      </c>
      <c r="R3018" s="5">
        <f t="shared" si="426"/>
        <v>5</v>
      </c>
      <c r="S3018" s="5">
        <f t="shared" si="427"/>
        <v>6</v>
      </c>
      <c r="T3018" s="5">
        <f t="shared" si="428"/>
        <v>13</v>
      </c>
      <c r="U3018" s="5" t="str">
        <f t="shared" si="429"/>
        <v>05</v>
      </c>
      <c r="V3018" s="5" t="str">
        <f t="shared" si="430"/>
        <v>06</v>
      </c>
      <c r="W3018" s="5" t="str">
        <f t="shared" si="431"/>
        <v>13</v>
      </c>
    </row>
    <row r="3019" spans="9:23">
      <c r="I3019" s="5" t="s">
        <v>3190</v>
      </c>
      <c r="K3019" s="59" t="s">
        <v>39</v>
      </c>
      <c r="N3019" s="68">
        <f t="shared" si="424"/>
        <v>1.1415525099999999E-4</v>
      </c>
      <c r="P3019" s="60" t="str">
        <f t="shared" si="425"/>
        <v>M05D06H14</v>
      </c>
      <c r="Q3019" s="67">
        <f t="shared" si="432"/>
        <v>43226.583333326023</v>
      </c>
      <c r="R3019" s="5">
        <f t="shared" si="426"/>
        <v>5</v>
      </c>
      <c r="S3019" s="5">
        <f t="shared" si="427"/>
        <v>6</v>
      </c>
      <c r="T3019" s="5">
        <f t="shared" si="428"/>
        <v>14</v>
      </c>
      <c r="U3019" s="5" t="str">
        <f t="shared" si="429"/>
        <v>05</v>
      </c>
      <c r="V3019" s="5" t="str">
        <f t="shared" si="430"/>
        <v>06</v>
      </c>
      <c r="W3019" s="5" t="str">
        <f t="shared" si="431"/>
        <v>14</v>
      </c>
    </row>
    <row r="3020" spans="9:23">
      <c r="I3020" s="5" t="s">
        <v>3191</v>
      </c>
      <c r="K3020" s="59" t="s">
        <v>39</v>
      </c>
      <c r="N3020" s="68">
        <f t="shared" si="424"/>
        <v>1.1415525099999999E-4</v>
      </c>
      <c r="P3020" s="60" t="str">
        <f t="shared" si="425"/>
        <v>M05D06H15</v>
      </c>
      <c r="Q3020" s="67">
        <f t="shared" si="432"/>
        <v>43226.624999992688</v>
      </c>
      <c r="R3020" s="5">
        <f t="shared" si="426"/>
        <v>5</v>
      </c>
      <c r="S3020" s="5">
        <f t="shared" si="427"/>
        <v>6</v>
      </c>
      <c r="T3020" s="5">
        <f t="shared" si="428"/>
        <v>15</v>
      </c>
      <c r="U3020" s="5" t="str">
        <f t="shared" si="429"/>
        <v>05</v>
      </c>
      <c r="V3020" s="5" t="str">
        <f t="shared" si="430"/>
        <v>06</v>
      </c>
      <c r="W3020" s="5" t="str">
        <f t="shared" si="431"/>
        <v>15</v>
      </c>
    </row>
    <row r="3021" spans="9:23">
      <c r="I3021" s="5" t="s">
        <v>3192</v>
      </c>
      <c r="K3021" s="59" t="s">
        <v>39</v>
      </c>
      <c r="N3021" s="68">
        <f t="shared" si="424"/>
        <v>1.1415525099999999E-4</v>
      </c>
      <c r="P3021" s="60" t="str">
        <f t="shared" si="425"/>
        <v>M05D06H16</v>
      </c>
      <c r="Q3021" s="67">
        <f t="shared" si="432"/>
        <v>43226.666666659352</v>
      </c>
      <c r="R3021" s="5">
        <f t="shared" si="426"/>
        <v>5</v>
      </c>
      <c r="S3021" s="5">
        <f t="shared" si="427"/>
        <v>6</v>
      </c>
      <c r="T3021" s="5">
        <f t="shared" si="428"/>
        <v>16</v>
      </c>
      <c r="U3021" s="5" t="str">
        <f t="shared" si="429"/>
        <v>05</v>
      </c>
      <c r="V3021" s="5" t="str">
        <f t="shared" si="430"/>
        <v>06</v>
      </c>
      <c r="W3021" s="5" t="str">
        <f t="shared" si="431"/>
        <v>16</v>
      </c>
    </row>
    <row r="3022" spans="9:23">
      <c r="I3022" s="5" t="s">
        <v>3193</v>
      </c>
      <c r="K3022" s="59" t="s">
        <v>39</v>
      </c>
      <c r="N3022" s="68">
        <f t="shared" si="424"/>
        <v>1.1415525099999999E-4</v>
      </c>
      <c r="P3022" s="60" t="str">
        <f t="shared" si="425"/>
        <v>M05D06H17</v>
      </c>
      <c r="Q3022" s="67">
        <f t="shared" si="432"/>
        <v>43226.708333326016</v>
      </c>
      <c r="R3022" s="5">
        <f t="shared" si="426"/>
        <v>5</v>
      </c>
      <c r="S3022" s="5">
        <f t="shared" si="427"/>
        <v>6</v>
      </c>
      <c r="T3022" s="5">
        <f t="shared" si="428"/>
        <v>17</v>
      </c>
      <c r="U3022" s="5" t="str">
        <f t="shared" si="429"/>
        <v>05</v>
      </c>
      <c r="V3022" s="5" t="str">
        <f t="shared" si="430"/>
        <v>06</v>
      </c>
      <c r="W3022" s="5" t="str">
        <f t="shared" si="431"/>
        <v>17</v>
      </c>
    </row>
    <row r="3023" spans="9:23">
      <c r="I3023" s="5" t="s">
        <v>3194</v>
      </c>
      <c r="K3023" s="59" t="s">
        <v>39</v>
      </c>
      <c r="N3023" s="68">
        <f t="shared" si="424"/>
        <v>1.1415525099999999E-4</v>
      </c>
      <c r="P3023" s="60" t="str">
        <f t="shared" si="425"/>
        <v>M05D06H18</v>
      </c>
      <c r="Q3023" s="67">
        <f t="shared" si="432"/>
        <v>43226.74999999268</v>
      </c>
      <c r="R3023" s="5">
        <f t="shared" si="426"/>
        <v>5</v>
      </c>
      <c r="S3023" s="5">
        <f t="shared" si="427"/>
        <v>6</v>
      </c>
      <c r="T3023" s="5">
        <f t="shared" si="428"/>
        <v>18</v>
      </c>
      <c r="U3023" s="5" t="str">
        <f t="shared" si="429"/>
        <v>05</v>
      </c>
      <c r="V3023" s="5" t="str">
        <f t="shared" si="430"/>
        <v>06</v>
      </c>
      <c r="W3023" s="5" t="str">
        <f t="shared" si="431"/>
        <v>18</v>
      </c>
    </row>
    <row r="3024" spans="9:23">
      <c r="I3024" s="5" t="s">
        <v>3195</v>
      </c>
      <c r="K3024" s="59" t="s">
        <v>39</v>
      </c>
      <c r="N3024" s="68">
        <f t="shared" si="424"/>
        <v>1.1415525099999999E-4</v>
      </c>
      <c r="P3024" s="60" t="str">
        <f t="shared" si="425"/>
        <v>M05D06H19</v>
      </c>
      <c r="Q3024" s="67">
        <f t="shared" si="432"/>
        <v>43226.791666659345</v>
      </c>
      <c r="R3024" s="5">
        <f t="shared" si="426"/>
        <v>5</v>
      </c>
      <c r="S3024" s="5">
        <f t="shared" si="427"/>
        <v>6</v>
      </c>
      <c r="T3024" s="5">
        <f t="shared" si="428"/>
        <v>19</v>
      </c>
      <c r="U3024" s="5" t="str">
        <f t="shared" si="429"/>
        <v>05</v>
      </c>
      <c r="V3024" s="5" t="str">
        <f t="shared" si="430"/>
        <v>06</v>
      </c>
      <c r="W3024" s="5" t="str">
        <f t="shared" si="431"/>
        <v>19</v>
      </c>
    </row>
    <row r="3025" spans="9:23">
      <c r="I3025" s="5" t="s">
        <v>3196</v>
      </c>
      <c r="K3025" s="59" t="s">
        <v>39</v>
      </c>
      <c r="N3025" s="68">
        <f t="shared" si="424"/>
        <v>1.1415525099999999E-4</v>
      </c>
      <c r="P3025" s="60" t="str">
        <f t="shared" si="425"/>
        <v>M05D06H20</v>
      </c>
      <c r="Q3025" s="67">
        <f t="shared" si="432"/>
        <v>43226.833333326009</v>
      </c>
      <c r="R3025" s="5">
        <f t="shared" si="426"/>
        <v>5</v>
      </c>
      <c r="S3025" s="5">
        <f t="shared" si="427"/>
        <v>6</v>
      </c>
      <c r="T3025" s="5">
        <f t="shared" si="428"/>
        <v>20</v>
      </c>
      <c r="U3025" s="5" t="str">
        <f t="shared" si="429"/>
        <v>05</v>
      </c>
      <c r="V3025" s="5" t="str">
        <f t="shared" si="430"/>
        <v>06</v>
      </c>
      <c r="W3025" s="5" t="str">
        <f t="shared" si="431"/>
        <v>20</v>
      </c>
    </row>
    <row r="3026" spans="9:23">
      <c r="I3026" s="5" t="s">
        <v>3197</v>
      </c>
      <c r="K3026" s="59" t="s">
        <v>39</v>
      </c>
      <c r="N3026" s="68">
        <f t="shared" si="424"/>
        <v>1.1415525099999999E-4</v>
      </c>
      <c r="P3026" s="60" t="str">
        <f t="shared" si="425"/>
        <v>M05D06H21</v>
      </c>
      <c r="Q3026" s="67">
        <f t="shared" si="432"/>
        <v>43226.874999992673</v>
      </c>
      <c r="R3026" s="5">
        <f t="shared" si="426"/>
        <v>5</v>
      </c>
      <c r="S3026" s="5">
        <f t="shared" si="427"/>
        <v>6</v>
      </c>
      <c r="T3026" s="5">
        <f t="shared" si="428"/>
        <v>21</v>
      </c>
      <c r="U3026" s="5" t="str">
        <f t="shared" si="429"/>
        <v>05</v>
      </c>
      <c r="V3026" s="5" t="str">
        <f t="shared" si="430"/>
        <v>06</v>
      </c>
      <c r="W3026" s="5" t="str">
        <f t="shared" si="431"/>
        <v>21</v>
      </c>
    </row>
    <row r="3027" spans="9:23">
      <c r="I3027" s="5" t="s">
        <v>3198</v>
      </c>
      <c r="K3027" s="59" t="s">
        <v>39</v>
      </c>
      <c r="N3027" s="68">
        <f t="shared" si="424"/>
        <v>1.1415525099999999E-4</v>
      </c>
      <c r="P3027" s="60" t="str">
        <f t="shared" si="425"/>
        <v>M05D06H22</v>
      </c>
      <c r="Q3027" s="67">
        <f t="shared" si="432"/>
        <v>43226.916666659337</v>
      </c>
      <c r="R3027" s="5">
        <f t="shared" si="426"/>
        <v>5</v>
      </c>
      <c r="S3027" s="5">
        <f t="shared" si="427"/>
        <v>6</v>
      </c>
      <c r="T3027" s="5">
        <f t="shared" si="428"/>
        <v>22</v>
      </c>
      <c r="U3027" s="5" t="str">
        <f t="shared" si="429"/>
        <v>05</v>
      </c>
      <c r="V3027" s="5" t="str">
        <f t="shared" si="430"/>
        <v>06</v>
      </c>
      <c r="W3027" s="5" t="str">
        <f t="shared" si="431"/>
        <v>22</v>
      </c>
    </row>
    <row r="3028" spans="9:23">
      <c r="I3028" s="5" t="s">
        <v>3199</v>
      </c>
      <c r="K3028" s="59" t="s">
        <v>39</v>
      </c>
      <c r="N3028" s="68">
        <f t="shared" si="424"/>
        <v>1.1415525099999999E-4</v>
      </c>
      <c r="P3028" s="60" t="str">
        <f t="shared" si="425"/>
        <v>M05D06H23</v>
      </c>
      <c r="Q3028" s="67">
        <f t="shared" si="432"/>
        <v>43226.958333326002</v>
      </c>
      <c r="R3028" s="5">
        <f t="shared" si="426"/>
        <v>5</v>
      </c>
      <c r="S3028" s="5">
        <f t="shared" si="427"/>
        <v>6</v>
      </c>
      <c r="T3028" s="5">
        <f t="shared" si="428"/>
        <v>23</v>
      </c>
      <c r="U3028" s="5" t="str">
        <f t="shared" si="429"/>
        <v>05</v>
      </c>
      <c r="V3028" s="5" t="str">
        <f t="shared" si="430"/>
        <v>06</v>
      </c>
      <c r="W3028" s="5" t="str">
        <f t="shared" si="431"/>
        <v>23</v>
      </c>
    </row>
    <row r="3029" spans="9:23">
      <c r="I3029" s="5" t="s">
        <v>3200</v>
      </c>
      <c r="K3029" s="59" t="s">
        <v>39</v>
      </c>
      <c r="N3029" s="68">
        <f t="shared" si="424"/>
        <v>1.1415525099999999E-4</v>
      </c>
      <c r="P3029" s="60" t="str">
        <f t="shared" si="425"/>
        <v>M05D07H00</v>
      </c>
      <c r="Q3029" s="67">
        <f t="shared" si="432"/>
        <v>43226.999999992666</v>
      </c>
      <c r="R3029" s="5">
        <f t="shared" si="426"/>
        <v>5</v>
      </c>
      <c r="S3029" s="5">
        <f t="shared" si="427"/>
        <v>7</v>
      </c>
      <c r="T3029" s="5">
        <f t="shared" si="428"/>
        <v>0</v>
      </c>
      <c r="U3029" s="5" t="str">
        <f t="shared" si="429"/>
        <v>05</v>
      </c>
      <c r="V3029" s="5" t="str">
        <f t="shared" si="430"/>
        <v>07</v>
      </c>
      <c r="W3029" s="5" t="str">
        <f t="shared" si="431"/>
        <v>00</v>
      </c>
    </row>
    <row r="3030" spans="9:23">
      <c r="I3030" s="5" t="s">
        <v>3201</v>
      </c>
      <c r="K3030" s="59" t="s">
        <v>39</v>
      </c>
      <c r="N3030" s="68">
        <f t="shared" si="424"/>
        <v>1.1415525099999999E-4</v>
      </c>
      <c r="P3030" s="60" t="str">
        <f t="shared" si="425"/>
        <v>M05D07H01</v>
      </c>
      <c r="Q3030" s="67">
        <f t="shared" si="432"/>
        <v>43227.04166665933</v>
      </c>
      <c r="R3030" s="5">
        <f t="shared" si="426"/>
        <v>5</v>
      </c>
      <c r="S3030" s="5">
        <f t="shared" si="427"/>
        <v>7</v>
      </c>
      <c r="T3030" s="5">
        <f t="shared" si="428"/>
        <v>1</v>
      </c>
      <c r="U3030" s="5" t="str">
        <f t="shared" si="429"/>
        <v>05</v>
      </c>
      <c r="V3030" s="5" t="str">
        <f t="shared" si="430"/>
        <v>07</v>
      </c>
      <c r="W3030" s="5" t="str">
        <f t="shared" si="431"/>
        <v>01</v>
      </c>
    </row>
    <row r="3031" spans="9:23">
      <c r="I3031" s="5" t="s">
        <v>3202</v>
      </c>
      <c r="K3031" s="59" t="s">
        <v>39</v>
      </c>
      <c r="N3031" s="68">
        <f t="shared" si="424"/>
        <v>1.1415525099999999E-4</v>
      </c>
      <c r="P3031" s="60" t="str">
        <f t="shared" si="425"/>
        <v>M05D07H02</v>
      </c>
      <c r="Q3031" s="67">
        <f t="shared" si="432"/>
        <v>43227.083333325994</v>
      </c>
      <c r="R3031" s="5">
        <f t="shared" si="426"/>
        <v>5</v>
      </c>
      <c r="S3031" s="5">
        <f t="shared" si="427"/>
        <v>7</v>
      </c>
      <c r="T3031" s="5">
        <f t="shared" si="428"/>
        <v>2</v>
      </c>
      <c r="U3031" s="5" t="str">
        <f t="shared" si="429"/>
        <v>05</v>
      </c>
      <c r="V3031" s="5" t="str">
        <f t="shared" si="430"/>
        <v>07</v>
      </c>
      <c r="W3031" s="5" t="str">
        <f t="shared" si="431"/>
        <v>02</v>
      </c>
    </row>
    <row r="3032" spans="9:23">
      <c r="I3032" s="5" t="s">
        <v>3203</v>
      </c>
      <c r="K3032" s="59" t="s">
        <v>39</v>
      </c>
      <c r="N3032" s="68">
        <f t="shared" si="424"/>
        <v>1.1415525099999999E-4</v>
      </c>
      <c r="P3032" s="60" t="str">
        <f t="shared" si="425"/>
        <v>M05D07H03</v>
      </c>
      <c r="Q3032" s="67">
        <f t="shared" si="432"/>
        <v>43227.124999992659</v>
      </c>
      <c r="R3032" s="5">
        <f t="shared" si="426"/>
        <v>5</v>
      </c>
      <c r="S3032" s="5">
        <f t="shared" si="427"/>
        <v>7</v>
      </c>
      <c r="T3032" s="5">
        <f t="shared" si="428"/>
        <v>3</v>
      </c>
      <c r="U3032" s="5" t="str">
        <f t="shared" si="429"/>
        <v>05</v>
      </c>
      <c r="V3032" s="5" t="str">
        <f t="shared" si="430"/>
        <v>07</v>
      </c>
      <c r="W3032" s="5" t="str">
        <f t="shared" si="431"/>
        <v>03</v>
      </c>
    </row>
    <row r="3033" spans="9:23">
      <c r="I3033" s="5" t="s">
        <v>3204</v>
      </c>
      <c r="K3033" s="59" t="s">
        <v>39</v>
      </c>
      <c r="N3033" s="68">
        <f t="shared" si="424"/>
        <v>1.1415525099999999E-4</v>
      </c>
      <c r="P3033" s="60" t="str">
        <f t="shared" si="425"/>
        <v>M05D07H04</v>
      </c>
      <c r="Q3033" s="67">
        <f t="shared" si="432"/>
        <v>43227.166666659323</v>
      </c>
      <c r="R3033" s="5">
        <f t="shared" si="426"/>
        <v>5</v>
      </c>
      <c r="S3033" s="5">
        <f t="shared" si="427"/>
        <v>7</v>
      </c>
      <c r="T3033" s="5">
        <f t="shared" si="428"/>
        <v>4</v>
      </c>
      <c r="U3033" s="5" t="str">
        <f t="shared" si="429"/>
        <v>05</v>
      </c>
      <c r="V3033" s="5" t="str">
        <f t="shared" si="430"/>
        <v>07</v>
      </c>
      <c r="W3033" s="5" t="str">
        <f t="shared" si="431"/>
        <v>04</v>
      </c>
    </row>
    <row r="3034" spans="9:23">
      <c r="I3034" s="5" t="s">
        <v>3205</v>
      </c>
      <c r="K3034" s="59" t="s">
        <v>39</v>
      </c>
      <c r="N3034" s="68">
        <f t="shared" si="424"/>
        <v>1.1415525099999999E-4</v>
      </c>
      <c r="P3034" s="60" t="str">
        <f t="shared" si="425"/>
        <v>M05D07H05</v>
      </c>
      <c r="Q3034" s="67">
        <f t="shared" si="432"/>
        <v>43227.208333325987</v>
      </c>
      <c r="R3034" s="5">
        <f t="shared" si="426"/>
        <v>5</v>
      </c>
      <c r="S3034" s="5">
        <f t="shared" si="427"/>
        <v>7</v>
      </c>
      <c r="T3034" s="5">
        <f t="shared" si="428"/>
        <v>5</v>
      </c>
      <c r="U3034" s="5" t="str">
        <f t="shared" si="429"/>
        <v>05</v>
      </c>
      <c r="V3034" s="5" t="str">
        <f t="shared" si="430"/>
        <v>07</v>
      </c>
      <c r="W3034" s="5" t="str">
        <f t="shared" si="431"/>
        <v>05</v>
      </c>
    </row>
    <row r="3035" spans="9:23">
      <c r="I3035" s="5" t="s">
        <v>3206</v>
      </c>
      <c r="K3035" s="59" t="s">
        <v>39</v>
      </c>
      <c r="N3035" s="68">
        <f t="shared" si="424"/>
        <v>1.1415525099999999E-4</v>
      </c>
      <c r="P3035" s="60" t="str">
        <f t="shared" si="425"/>
        <v>M05D07H06</v>
      </c>
      <c r="Q3035" s="67">
        <f t="shared" si="432"/>
        <v>43227.249999992651</v>
      </c>
      <c r="R3035" s="5">
        <f t="shared" si="426"/>
        <v>5</v>
      </c>
      <c r="S3035" s="5">
        <f t="shared" si="427"/>
        <v>7</v>
      </c>
      <c r="T3035" s="5">
        <f t="shared" si="428"/>
        <v>6</v>
      </c>
      <c r="U3035" s="5" t="str">
        <f t="shared" si="429"/>
        <v>05</v>
      </c>
      <c r="V3035" s="5" t="str">
        <f t="shared" si="430"/>
        <v>07</v>
      </c>
      <c r="W3035" s="5" t="str">
        <f t="shared" si="431"/>
        <v>06</v>
      </c>
    </row>
    <row r="3036" spans="9:23">
      <c r="I3036" s="5" t="s">
        <v>3207</v>
      </c>
      <c r="K3036" s="59" t="s">
        <v>39</v>
      </c>
      <c r="N3036" s="68">
        <f t="shared" si="424"/>
        <v>1.1415525099999999E-4</v>
      </c>
      <c r="P3036" s="60" t="str">
        <f t="shared" si="425"/>
        <v>M05D07H07</v>
      </c>
      <c r="Q3036" s="67">
        <f t="shared" si="432"/>
        <v>43227.291666659316</v>
      </c>
      <c r="R3036" s="5">
        <f t="shared" si="426"/>
        <v>5</v>
      </c>
      <c r="S3036" s="5">
        <f t="shared" si="427"/>
        <v>7</v>
      </c>
      <c r="T3036" s="5">
        <f t="shared" si="428"/>
        <v>7</v>
      </c>
      <c r="U3036" s="5" t="str">
        <f t="shared" si="429"/>
        <v>05</v>
      </c>
      <c r="V3036" s="5" t="str">
        <f t="shared" si="430"/>
        <v>07</v>
      </c>
      <c r="W3036" s="5" t="str">
        <f t="shared" si="431"/>
        <v>07</v>
      </c>
    </row>
    <row r="3037" spans="9:23">
      <c r="I3037" s="5" t="s">
        <v>3208</v>
      </c>
      <c r="K3037" s="59" t="s">
        <v>39</v>
      </c>
      <c r="N3037" s="68">
        <f t="shared" si="424"/>
        <v>1.1415525099999999E-4</v>
      </c>
      <c r="P3037" s="60" t="str">
        <f t="shared" si="425"/>
        <v>M05D07H08</v>
      </c>
      <c r="Q3037" s="67">
        <f t="shared" si="432"/>
        <v>43227.33333332598</v>
      </c>
      <c r="R3037" s="5">
        <f t="shared" si="426"/>
        <v>5</v>
      </c>
      <c r="S3037" s="5">
        <f t="shared" si="427"/>
        <v>7</v>
      </c>
      <c r="T3037" s="5">
        <f t="shared" si="428"/>
        <v>8</v>
      </c>
      <c r="U3037" s="5" t="str">
        <f t="shared" si="429"/>
        <v>05</v>
      </c>
      <c r="V3037" s="5" t="str">
        <f t="shared" si="430"/>
        <v>07</v>
      </c>
      <c r="W3037" s="5" t="str">
        <f t="shared" si="431"/>
        <v>08</v>
      </c>
    </row>
    <row r="3038" spans="9:23">
      <c r="I3038" s="5" t="s">
        <v>3209</v>
      </c>
      <c r="K3038" s="59" t="s">
        <v>39</v>
      </c>
      <c r="N3038" s="68">
        <f t="shared" si="424"/>
        <v>1.1415525099999999E-4</v>
      </c>
      <c r="P3038" s="60" t="str">
        <f t="shared" si="425"/>
        <v>M05D07H09</v>
      </c>
      <c r="Q3038" s="67">
        <f t="shared" si="432"/>
        <v>43227.374999992644</v>
      </c>
      <c r="R3038" s="5">
        <f t="shared" si="426"/>
        <v>5</v>
      </c>
      <c r="S3038" s="5">
        <f t="shared" si="427"/>
        <v>7</v>
      </c>
      <c r="T3038" s="5">
        <f t="shared" si="428"/>
        <v>9</v>
      </c>
      <c r="U3038" s="5" t="str">
        <f t="shared" si="429"/>
        <v>05</v>
      </c>
      <c r="V3038" s="5" t="str">
        <f t="shared" si="430"/>
        <v>07</v>
      </c>
      <c r="W3038" s="5" t="str">
        <f t="shared" si="431"/>
        <v>09</v>
      </c>
    </row>
    <row r="3039" spans="9:23">
      <c r="I3039" s="5" t="s">
        <v>3210</v>
      </c>
      <c r="K3039" s="59" t="s">
        <v>39</v>
      </c>
      <c r="N3039" s="68">
        <f t="shared" si="424"/>
        <v>1.1415525099999999E-4</v>
      </c>
      <c r="P3039" s="60" t="str">
        <f t="shared" si="425"/>
        <v>M05D07H10</v>
      </c>
      <c r="Q3039" s="67">
        <f t="shared" si="432"/>
        <v>43227.416666659308</v>
      </c>
      <c r="R3039" s="5">
        <f t="shared" si="426"/>
        <v>5</v>
      </c>
      <c r="S3039" s="5">
        <f t="shared" si="427"/>
        <v>7</v>
      </c>
      <c r="T3039" s="5">
        <f t="shared" si="428"/>
        <v>10</v>
      </c>
      <c r="U3039" s="5" t="str">
        <f t="shared" si="429"/>
        <v>05</v>
      </c>
      <c r="V3039" s="5" t="str">
        <f t="shared" si="430"/>
        <v>07</v>
      </c>
      <c r="W3039" s="5" t="str">
        <f t="shared" si="431"/>
        <v>10</v>
      </c>
    </row>
    <row r="3040" spans="9:23">
      <c r="I3040" s="5" t="s">
        <v>3211</v>
      </c>
      <c r="K3040" s="59" t="s">
        <v>39</v>
      </c>
      <c r="N3040" s="68">
        <f t="shared" si="424"/>
        <v>1.1415525099999999E-4</v>
      </c>
      <c r="P3040" s="60" t="str">
        <f t="shared" si="425"/>
        <v>M05D07H11</v>
      </c>
      <c r="Q3040" s="67">
        <f t="shared" si="432"/>
        <v>43227.458333325972</v>
      </c>
      <c r="R3040" s="5">
        <f t="shared" si="426"/>
        <v>5</v>
      </c>
      <c r="S3040" s="5">
        <f t="shared" si="427"/>
        <v>7</v>
      </c>
      <c r="T3040" s="5">
        <f t="shared" si="428"/>
        <v>11</v>
      </c>
      <c r="U3040" s="5" t="str">
        <f t="shared" si="429"/>
        <v>05</v>
      </c>
      <c r="V3040" s="5" t="str">
        <f t="shared" si="430"/>
        <v>07</v>
      </c>
      <c r="W3040" s="5" t="str">
        <f t="shared" si="431"/>
        <v>11</v>
      </c>
    </row>
    <row r="3041" spans="9:23">
      <c r="I3041" s="5" t="s">
        <v>3212</v>
      </c>
      <c r="K3041" s="59" t="s">
        <v>39</v>
      </c>
      <c r="N3041" s="68">
        <f t="shared" si="424"/>
        <v>1.1415525099999999E-4</v>
      </c>
      <c r="P3041" s="60" t="str">
        <f t="shared" si="425"/>
        <v>M05D07H12</v>
      </c>
      <c r="Q3041" s="67">
        <f t="shared" si="432"/>
        <v>43227.499999992637</v>
      </c>
      <c r="R3041" s="5">
        <f t="shared" si="426"/>
        <v>5</v>
      </c>
      <c r="S3041" s="5">
        <f t="shared" si="427"/>
        <v>7</v>
      </c>
      <c r="T3041" s="5">
        <f t="shared" si="428"/>
        <v>12</v>
      </c>
      <c r="U3041" s="5" t="str">
        <f t="shared" si="429"/>
        <v>05</v>
      </c>
      <c r="V3041" s="5" t="str">
        <f t="shared" si="430"/>
        <v>07</v>
      </c>
      <c r="W3041" s="5" t="str">
        <f t="shared" si="431"/>
        <v>12</v>
      </c>
    </row>
    <row r="3042" spans="9:23">
      <c r="I3042" s="5" t="s">
        <v>3213</v>
      </c>
      <c r="K3042" s="59" t="s">
        <v>39</v>
      </c>
      <c r="N3042" s="68">
        <f t="shared" si="424"/>
        <v>1.1415525099999999E-4</v>
      </c>
      <c r="P3042" s="60" t="str">
        <f t="shared" si="425"/>
        <v>M05D07H13</v>
      </c>
      <c r="Q3042" s="67">
        <f t="shared" si="432"/>
        <v>43227.541666659301</v>
      </c>
      <c r="R3042" s="5">
        <f t="shared" si="426"/>
        <v>5</v>
      </c>
      <c r="S3042" s="5">
        <f t="shared" si="427"/>
        <v>7</v>
      </c>
      <c r="T3042" s="5">
        <f t="shared" si="428"/>
        <v>13</v>
      </c>
      <c r="U3042" s="5" t="str">
        <f t="shared" si="429"/>
        <v>05</v>
      </c>
      <c r="V3042" s="5" t="str">
        <f t="shared" si="430"/>
        <v>07</v>
      </c>
      <c r="W3042" s="5" t="str">
        <f t="shared" si="431"/>
        <v>13</v>
      </c>
    </row>
    <row r="3043" spans="9:23">
      <c r="I3043" s="5" t="s">
        <v>3214</v>
      </c>
      <c r="K3043" s="59" t="s">
        <v>39</v>
      </c>
      <c r="N3043" s="68">
        <f t="shared" si="424"/>
        <v>1.1415525099999999E-4</v>
      </c>
      <c r="P3043" s="60" t="str">
        <f t="shared" si="425"/>
        <v>M05D07H14</v>
      </c>
      <c r="Q3043" s="67">
        <f t="shared" si="432"/>
        <v>43227.583333325965</v>
      </c>
      <c r="R3043" s="5">
        <f t="shared" si="426"/>
        <v>5</v>
      </c>
      <c r="S3043" s="5">
        <f t="shared" si="427"/>
        <v>7</v>
      </c>
      <c r="T3043" s="5">
        <f t="shared" si="428"/>
        <v>14</v>
      </c>
      <c r="U3043" s="5" t="str">
        <f t="shared" si="429"/>
        <v>05</v>
      </c>
      <c r="V3043" s="5" t="str">
        <f t="shared" si="430"/>
        <v>07</v>
      </c>
      <c r="W3043" s="5" t="str">
        <f t="shared" si="431"/>
        <v>14</v>
      </c>
    </row>
    <row r="3044" spans="9:23">
      <c r="I3044" s="5" t="s">
        <v>3215</v>
      </c>
      <c r="K3044" s="59" t="s">
        <v>39</v>
      </c>
      <c r="N3044" s="68">
        <f t="shared" si="424"/>
        <v>1.1415525099999999E-4</v>
      </c>
      <c r="P3044" s="60" t="str">
        <f t="shared" si="425"/>
        <v>M05D07H15</v>
      </c>
      <c r="Q3044" s="67">
        <f t="shared" si="432"/>
        <v>43227.624999992629</v>
      </c>
      <c r="R3044" s="5">
        <f t="shared" si="426"/>
        <v>5</v>
      </c>
      <c r="S3044" s="5">
        <f t="shared" si="427"/>
        <v>7</v>
      </c>
      <c r="T3044" s="5">
        <f t="shared" si="428"/>
        <v>15</v>
      </c>
      <c r="U3044" s="5" t="str">
        <f t="shared" si="429"/>
        <v>05</v>
      </c>
      <c r="V3044" s="5" t="str">
        <f t="shared" si="430"/>
        <v>07</v>
      </c>
      <c r="W3044" s="5" t="str">
        <f t="shared" si="431"/>
        <v>15</v>
      </c>
    </row>
    <row r="3045" spans="9:23">
      <c r="I3045" s="5" t="s">
        <v>3216</v>
      </c>
      <c r="K3045" s="59" t="s">
        <v>39</v>
      </c>
      <c r="N3045" s="68">
        <f t="shared" si="424"/>
        <v>1.1415525099999999E-4</v>
      </c>
      <c r="P3045" s="60" t="str">
        <f t="shared" si="425"/>
        <v>M05D07H16</v>
      </c>
      <c r="Q3045" s="67">
        <f t="shared" si="432"/>
        <v>43227.666666659294</v>
      </c>
      <c r="R3045" s="5">
        <f t="shared" si="426"/>
        <v>5</v>
      </c>
      <c r="S3045" s="5">
        <f t="shared" si="427"/>
        <v>7</v>
      </c>
      <c r="T3045" s="5">
        <f t="shared" si="428"/>
        <v>16</v>
      </c>
      <c r="U3045" s="5" t="str">
        <f t="shared" si="429"/>
        <v>05</v>
      </c>
      <c r="V3045" s="5" t="str">
        <f t="shared" si="430"/>
        <v>07</v>
      </c>
      <c r="W3045" s="5" t="str">
        <f t="shared" si="431"/>
        <v>16</v>
      </c>
    </row>
    <row r="3046" spans="9:23">
      <c r="I3046" s="5" t="s">
        <v>3217</v>
      </c>
      <c r="K3046" s="59" t="s">
        <v>39</v>
      </c>
      <c r="N3046" s="68">
        <f t="shared" si="424"/>
        <v>1.1415525099999999E-4</v>
      </c>
      <c r="P3046" s="60" t="str">
        <f t="shared" si="425"/>
        <v>M05D07H17</v>
      </c>
      <c r="Q3046" s="67">
        <f t="shared" si="432"/>
        <v>43227.708333325958</v>
      </c>
      <c r="R3046" s="5">
        <f t="shared" si="426"/>
        <v>5</v>
      </c>
      <c r="S3046" s="5">
        <f t="shared" si="427"/>
        <v>7</v>
      </c>
      <c r="T3046" s="5">
        <f t="shared" si="428"/>
        <v>17</v>
      </c>
      <c r="U3046" s="5" t="str">
        <f t="shared" si="429"/>
        <v>05</v>
      </c>
      <c r="V3046" s="5" t="str">
        <f t="shared" si="430"/>
        <v>07</v>
      </c>
      <c r="W3046" s="5" t="str">
        <f t="shared" si="431"/>
        <v>17</v>
      </c>
    </row>
    <row r="3047" spans="9:23">
      <c r="I3047" s="5" t="s">
        <v>3218</v>
      </c>
      <c r="K3047" s="59" t="s">
        <v>39</v>
      </c>
      <c r="N3047" s="68">
        <f t="shared" si="424"/>
        <v>1.1415525099999999E-4</v>
      </c>
      <c r="P3047" s="60" t="str">
        <f t="shared" si="425"/>
        <v>M05D07H18</v>
      </c>
      <c r="Q3047" s="67">
        <f t="shared" si="432"/>
        <v>43227.749999992622</v>
      </c>
      <c r="R3047" s="5">
        <f t="shared" si="426"/>
        <v>5</v>
      </c>
      <c r="S3047" s="5">
        <f t="shared" si="427"/>
        <v>7</v>
      </c>
      <c r="T3047" s="5">
        <f t="shared" si="428"/>
        <v>18</v>
      </c>
      <c r="U3047" s="5" t="str">
        <f t="shared" si="429"/>
        <v>05</v>
      </c>
      <c r="V3047" s="5" t="str">
        <f t="shared" si="430"/>
        <v>07</v>
      </c>
      <c r="W3047" s="5" t="str">
        <f t="shared" si="431"/>
        <v>18</v>
      </c>
    </row>
    <row r="3048" spans="9:23">
      <c r="I3048" s="5" t="s">
        <v>3219</v>
      </c>
      <c r="K3048" s="59" t="s">
        <v>39</v>
      </c>
      <c r="N3048" s="68">
        <f t="shared" si="424"/>
        <v>1.1415525099999999E-4</v>
      </c>
      <c r="P3048" s="60" t="str">
        <f t="shared" si="425"/>
        <v>M05D07H19</v>
      </c>
      <c r="Q3048" s="67">
        <f t="shared" si="432"/>
        <v>43227.791666659286</v>
      </c>
      <c r="R3048" s="5">
        <f t="shared" si="426"/>
        <v>5</v>
      </c>
      <c r="S3048" s="5">
        <f t="shared" si="427"/>
        <v>7</v>
      </c>
      <c r="T3048" s="5">
        <f t="shared" si="428"/>
        <v>19</v>
      </c>
      <c r="U3048" s="5" t="str">
        <f t="shared" si="429"/>
        <v>05</v>
      </c>
      <c r="V3048" s="5" t="str">
        <f t="shared" si="430"/>
        <v>07</v>
      </c>
      <c r="W3048" s="5" t="str">
        <f t="shared" si="431"/>
        <v>19</v>
      </c>
    </row>
    <row r="3049" spans="9:23">
      <c r="I3049" s="5" t="s">
        <v>3220</v>
      </c>
      <c r="K3049" s="59" t="s">
        <v>39</v>
      </c>
      <c r="N3049" s="68">
        <f t="shared" si="424"/>
        <v>1.1415525099999999E-4</v>
      </c>
      <c r="P3049" s="60" t="str">
        <f t="shared" si="425"/>
        <v>M05D07H20</v>
      </c>
      <c r="Q3049" s="67">
        <f t="shared" si="432"/>
        <v>43227.833333325951</v>
      </c>
      <c r="R3049" s="5">
        <f t="shared" si="426"/>
        <v>5</v>
      </c>
      <c r="S3049" s="5">
        <f t="shared" si="427"/>
        <v>7</v>
      </c>
      <c r="T3049" s="5">
        <f t="shared" si="428"/>
        <v>20</v>
      </c>
      <c r="U3049" s="5" t="str">
        <f t="shared" si="429"/>
        <v>05</v>
      </c>
      <c r="V3049" s="5" t="str">
        <f t="shared" si="430"/>
        <v>07</v>
      </c>
      <c r="W3049" s="5" t="str">
        <f t="shared" si="431"/>
        <v>20</v>
      </c>
    </row>
    <row r="3050" spans="9:23">
      <c r="I3050" s="5" t="s">
        <v>3221</v>
      </c>
      <c r="K3050" s="59" t="s">
        <v>39</v>
      </c>
      <c r="N3050" s="68">
        <f t="shared" si="424"/>
        <v>1.1415525099999999E-4</v>
      </c>
      <c r="P3050" s="60" t="str">
        <f t="shared" si="425"/>
        <v>M05D07H21</v>
      </c>
      <c r="Q3050" s="67">
        <f t="shared" si="432"/>
        <v>43227.874999992615</v>
      </c>
      <c r="R3050" s="5">
        <f t="shared" si="426"/>
        <v>5</v>
      </c>
      <c r="S3050" s="5">
        <f t="shared" si="427"/>
        <v>7</v>
      </c>
      <c r="T3050" s="5">
        <f t="shared" si="428"/>
        <v>21</v>
      </c>
      <c r="U3050" s="5" t="str">
        <f t="shared" si="429"/>
        <v>05</v>
      </c>
      <c r="V3050" s="5" t="str">
        <f t="shared" si="430"/>
        <v>07</v>
      </c>
      <c r="W3050" s="5" t="str">
        <f t="shared" si="431"/>
        <v>21</v>
      </c>
    </row>
    <row r="3051" spans="9:23">
      <c r="I3051" s="5" t="s">
        <v>3222</v>
      </c>
      <c r="K3051" s="59" t="s">
        <v>39</v>
      </c>
      <c r="N3051" s="68">
        <f t="shared" si="424"/>
        <v>1.1415525099999999E-4</v>
      </c>
      <c r="P3051" s="60" t="str">
        <f t="shared" si="425"/>
        <v>M05D07H22</v>
      </c>
      <c r="Q3051" s="67">
        <f t="shared" si="432"/>
        <v>43227.916666659279</v>
      </c>
      <c r="R3051" s="5">
        <f t="shared" si="426"/>
        <v>5</v>
      </c>
      <c r="S3051" s="5">
        <f t="shared" si="427"/>
        <v>7</v>
      </c>
      <c r="T3051" s="5">
        <f t="shared" si="428"/>
        <v>22</v>
      </c>
      <c r="U3051" s="5" t="str">
        <f t="shared" si="429"/>
        <v>05</v>
      </c>
      <c r="V3051" s="5" t="str">
        <f t="shared" si="430"/>
        <v>07</v>
      </c>
      <c r="W3051" s="5" t="str">
        <f t="shared" si="431"/>
        <v>22</v>
      </c>
    </row>
    <row r="3052" spans="9:23">
      <c r="I3052" s="5" t="s">
        <v>3223</v>
      </c>
      <c r="K3052" s="59" t="s">
        <v>39</v>
      </c>
      <c r="N3052" s="68">
        <f t="shared" si="424"/>
        <v>1.1415525099999999E-4</v>
      </c>
      <c r="P3052" s="60" t="str">
        <f t="shared" si="425"/>
        <v>M05D07H23</v>
      </c>
      <c r="Q3052" s="67">
        <f t="shared" si="432"/>
        <v>43227.958333325943</v>
      </c>
      <c r="R3052" s="5">
        <f t="shared" si="426"/>
        <v>5</v>
      </c>
      <c r="S3052" s="5">
        <f t="shared" si="427"/>
        <v>7</v>
      </c>
      <c r="T3052" s="5">
        <f t="shared" si="428"/>
        <v>23</v>
      </c>
      <c r="U3052" s="5" t="str">
        <f t="shared" si="429"/>
        <v>05</v>
      </c>
      <c r="V3052" s="5" t="str">
        <f t="shared" si="430"/>
        <v>07</v>
      </c>
      <c r="W3052" s="5" t="str">
        <f t="shared" si="431"/>
        <v>23</v>
      </c>
    </row>
    <row r="3053" spans="9:23">
      <c r="I3053" s="5" t="s">
        <v>3224</v>
      </c>
      <c r="K3053" s="59" t="s">
        <v>39</v>
      </c>
      <c r="N3053" s="68">
        <f t="shared" si="424"/>
        <v>1.1415525099999999E-4</v>
      </c>
      <c r="P3053" s="60" t="str">
        <f t="shared" si="425"/>
        <v>M05D08H00</v>
      </c>
      <c r="Q3053" s="67">
        <f t="shared" si="432"/>
        <v>43227.999999992608</v>
      </c>
      <c r="R3053" s="5">
        <f t="shared" si="426"/>
        <v>5</v>
      </c>
      <c r="S3053" s="5">
        <f t="shared" si="427"/>
        <v>8</v>
      </c>
      <c r="T3053" s="5">
        <f t="shared" si="428"/>
        <v>0</v>
      </c>
      <c r="U3053" s="5" t="str">
        <f t="shared" si="429"/>
        <v>05</v>
      </c>
      <c r="V3053" s="5" t="str">
        <f t="shared" si="430"/>
        <v>08</v>
      </c>
      <c r="W3053" s="5" t="str">
        <f t="shared" si="431"/>
        <v>00</v>
      </c>
    </row>
    <row r="3054" spans="9:23">
      <c r="I3054" s="5" t="s">
        <v>3225</v>
      </c>
      <c r="K3054" s="59" t="s">
        <v>39</v>
      </c>
      <c r="N3054" s="68">
        <f t="shared" si="424"/>
        <v>1.1415525099999999E-4</v>
      </c>
      <c r="P3054" s="60" t="str">
        <f t="shared" si="425"/>
        <v>M05D08H01</v>
      </c>
      <c r="Q3054" s="67">
        <f t="shared" si="432"/>
        <v>43228.041666659272</v>
      </c>
      <c r="R3054" s="5">
        <f t="shared" si="426"/>
        <v>5</v>
      </c>
      <c r="S3054" s="5">
        <f t="shared" si="427"/>
        <v>8</v>
      </c>
      <c r="T3054" s="5">
        <f t="shared" si="428"/>
        <v>1</v>
      </c>
      <c r="U3054" s="5" t="str">
        <f t="shared" si="429"/>
        <v>05</v>
      </c>
      <c r="V3054" s="5" t="str">
        <f t="shared" si="430"/>
        <v>08</v>
      </c>
      <c r="W3054" s="5" t="str">
        <f t="shared" si="431"/>
        <v>01</v>
      </c>
    </row>
    <row r="3055" spans="9:23">
      <c r="I3055" s="5" t="s">
        <v>3226</v>
      </c>
      <c r="K3055" s="59" t="s">
        <v>39</v>
      </c>
      <c r="N3055" s="68">
        <f t="shared" si="424"/>
        <v>1.1415525099999999E-4</v>
      </c>
      <c r="P3055" s="60" t="str">
        <f t="shared" si="425"/>
        <v>M05D08H02</v>
      </c>
      <c r="Q3055" s="67">
        <f t="shared" si="432"/>
        <v>43228.083333325936</v>
      </c>
      <c r="R3055" s="5">
        <f t="shared" si="426"/>
        <v>5</v>
      </c>
      <c r="S3055" s="5">
        <f t="shared" si="427"/>
        <v>8</v>
      </c>
      <c r="T3055" s="5">
        <f t="shared" si="428"/>
        <v>2</v>
      </c>
      <c r="U3055" s="5" t="str">
        <f t="shared" si="429"/>
        <v>05</v>
      </c>
      <c r="V3055" s="5" t="str">
        <f t="shared" si="430"/>
        <v>08</v>
      </c>
      <c r="W3055" s="5" t="str">
        <f t="shared" si="431"/>
        <v>02</v>
      </c>
    </row>
    <row r="3056" spans="9:23">
      <c r="I3056" s="5" t="s">
        <v>3227</v>
      </c>
      <c r="K3056" s="59" t="s">
        <v>39</v>
      </c>
      <c r="N3056" s="68">
        <f t="shared" si="424"/>
        <v>1.1415525099999999E-4</v>
      </c>
      <c r="P3056" s="60" t="str">
        <f t="shared" si="425"/>
        <v>M05D08H03</v>
      </c>
      <c r="Q3056" s="67">
        <f t="shared" si="432"/>
        <v>43228.1249999926</v>
      </c>
      <c r="R3056" s="5">
        <f t="shared" si="426"/>
        <v>5</v>
      </c>
      <c r="S3056" s="5">
        <f t="shared" si="427"/>
        <v>8</v>
      </c>
      <c r="T3056" s="5">
        <f t="shared" si="428"/>
        <v>3</v>
      </c>
      <c r="U3056" s="5" t="str">
        <f t="shared" si="429"/>
        <v>05</v>
      </c>
      <c r="V3056" s="5" t="str">
        <f t="shared" si="430"/>
        <v>08</v>
      </c>
      <c r="W3056" s="5" t="str">
        <f t="shared" si="431"/>
        <v>03</v>
      </c>
    </row>
    <row r="3057" spans="9:23">
      <c r="I3057" s="5" t="s">
        <v>3228</v>
      </c>
      <c r="K3057" s="59" t="s">
        <v>39</v>
      </c>
      <c r="N3057" s="68">
        <f t="shared" si="424"/>
        <v>1.1415525099999999E-4</v>
      </c>
      <c r="P3057" s="60" t="str">
        <f t="shared" si="425"/>
        <v>M05D08H04</v>
      </c>
      <c r="Q3057" s="67">
        <f t="shared" si="432"/>
        <v>43228.166666659265</v>
      </c>
      <c r="R3057" s="5">
        <f t="shared" si="426"/>
        <v>5</v>
      </c>
      <c r="S3057" s="5">
        <f t="shared" si="427"/>
        <v>8</v>
      </c>
      <c r="T3057" s="5">
        <f t="shared" si="428"/>
        <v>4</v>
      </c>
      <c r="U3057" s="5" t="str">
        <f t="shared" si="429"/>
        <v>05</v>
      </c>
      <c r="V3057" s="5" t="str">
        <f t="shared" si="430"/>
        <v>08</v>
      </c>
      <c r="W3057" s="5" t="str">
        <f t="shared" si="431"/>
        <v>04</v>
      </c>
    </row>
    <row r="3058" spans="9:23">
      <c r="I3058" s="5" t="s">
        <v>3229</v>
      </c>
      <c r="K3058" s="59" t="s">
        <v>39</v>
      </c>
      <c r="N3058" s="68">
        <f t="shared" si="424"/>
        <v>1.1415525099999999E-4</v>
      </c>
      <c r="P3058" s="60" t="str">
        <f t="shared" si="425"/>
        <v>M05D08H05</v>
      </c>
      <c r="Q3058" s="67">
        <f t="shared" si="432"/>
        <v>43228.208333325929</v>
      </c>
      <c r="R3058" s="5">
        <f t="shared" si="426"/>
        <v>5</v>
      </c>
      <c r="S3058" s="5">
        <f t="shared" si="427"/>
        <v>8</v>
      </c>
      <c r="T3058" s="5">
        <f t="shared" si="428"/>
        <v>5</v>
      </c>
      <c r="U3058" s="5" t="str">
        <f t="shared" si="429"/>
        <v>05</v>
      </c>
      <c r="V3058" s="5" t="str">
        <f t="shared" si="430"/>
        <v>08</v>
      </c>
      <c r="W3058" s="5" t="str">
        <f t="shared" si="431"/>
        <v>05</v>
      </c>
    </row>
    <row r="3059" spans="9:23">
      <c r="I3059" s="5" t="s">
        <v>3230</v>
      </c>
      <c r="K3059" s="59" t="s">
        <v>39</v>
      </c>
      <c r="N3059" s="68">
        <f t="shared" si="424"/>
        <v>1.1415525099999999E-4</v>
      </c>
      <c r="P3059" s="60" t="str">
        <f t="shared" si="425"/>
        <v>M05D08H06</v>
      </c>
      <c r="Q3059" s="67">
        <f t="shared" si="432"/>
        <v>43228.249999992593</v>
      </c>
      <c r="R3059" s="5">
        <f t="shared" si="426"/>
        <v>5</v>
      </c>
      <c r="S3059" s="5">
        <f t="shared" si="427"/>
        <v>8</v>
      </c>
      <c r="T3059" s="5">
        <f t="shared" si="428"/>
        <v>6</v>
      </c>
      <c r="U3059" s="5" t="str">
        <f t="shared" si="429"/>
        <v>05</v>
      </c>
      <c r="V3059" s="5" t="str">
        <f t="shared" si="430"/>
        <v>08</v>
      </c>
      <c r="W3059" s="5" t="str">
        <f t="shared" si="431"/>
        <v>06</v>
      </c>
    </row>
    <row r="3060" spans="9:23">
      <c r="I3060" s="5" t="s">
        <v>3231</v>
      </c>
      <c r="K3060" s="59" t="s">
        <v>39</v>
      </c>
      <c r="N3060" s="68">
        <f t="shared" si="424"/>
        <v>1.1415525099999999E-4</v>
      </c>
      <c r="P3060" s="60" t="str">
        <f t="shared" si="425"/>
        <v>M05D08H07</v>
      </c>
      <c r="Q3060" s="67">
        <f t="shared" si="432"/>
        <v>43228.291666659257</v>
      </c>
      <c r="R3060" s="5">
        <f t="shared" si="426"/>
        <v>5</v>
      </c>
      <c r="S3060" s="5">
        <f t="shared" si="427"/>
        <v>8</v>
      </c>
      <c r="T3060" s="5">
        <f t="shared" si="428"/>
        <v>7</v>
      </c>
      <c r="U3060" s="5" t="str">
        <f t="shared" si="429"/>
        <v>05</v>
      </c>
      <c r="V3060" s="5" t="str">
        <f t="shared" si="430"/>
        <v>08</v>
      </c>
      <c r="W3060" s="5" t="str">
        <f t="shared" si="431"/>
        <v>07</v>
      </c>
    </row>
    <row r="3061" spans="9:23">
      <c r="I3061" s="5" t="s">
        <v>3232</v>
      </c>
      <c r="K3061" s="59" t="s">
        <v>39</v>
      </c>
      <c r="N3061" s="68">
        <f t="shared" si="424"/>
        <v>1.1415525099999999E-4</v>
      </c>
      <c r="P3061" s="60" t="str">
        <f t="shared" si="425"/>
        <v>M05D08H08</v>
      </c>
      <c r="Q3061" s="67">
        <f t="shared" si="432"/>
        <v>43228.333333325922</v>
      </c>
      <c r="R3061" s="5">
        <f t="shared" si="426"/>
        <v>5</v>
      </c>
      <c r="S3061" s="5">
        <f t="shared" si="427"/>
        <v>8</v>
      </c>
      <c r="T3061" s="5">
        <f t="shared" si="428"/>
        <v>8</v>
      </c>
      <c r="U3061" s="5" t="str">
        <f t="shared" si="429"/>
        <v>05</v>
      </c>
      <c r="V3061" s="5" t="str">
        <f t="shared" si="430"/>
        <v>08</v>
      </c>
      <c r="W3061" s="5" t="str">
        <f t="shared" si="431"/>
        <v>08</v>
      </c>
    </row>
    <row r="3062" spans="9:23">
      <c r="I3062" s="5" t="s">
        <v>3233</v>
      </c>
      <c r="K3062" s="59" t="s">
        <v>39</v>
      </c>
      <c r="N3062" s="68">
        <f t="shared" si="424"/>
        <v>1.1415525099999999E-4</v>
      </c>
      <c r="P3062" s="60" t="str">
        <f t="shared" si="425"/>
        <v>M05D08H09</v>
      </c>
      <c r="Q3062" s="67">
        <f t="shared" si="432"/>
        <v>43228.374999992586</v>
      </c>
      <c r="R3062" s="5">
        <f t="shared" si="426"/>
        <v>5</v>
      </c>
      <c r="S3062" s="5">
        <f t="shared" si="427"/>
        <v>8</v>
      </c>
      <c r="T3062" s="5">
        <f t="shared" si="428"/>
        <v>9</v>
      </c>
      <c r="U3062" s="5" t="str">
        <f t="shared" si="429"/>
        <v>05</v>
      </c>
      <c r="V3062" s="5" t="str">
        <f t="shared" si="430"/>
        <v>08</v>
      </c>
      <c r="W3062" s="5" t="str">
        <f t="shared" si="431"/>
        <v>09</v>
      </c>
    </row>
    <row r="3063" spans="9:23">
      <c r="I3063" s="5" t="s">
        <v>3234</v>
      </c>
      <c r="K3063" s="59" t="s">
        <v>39</v>
      </c>
      <c r="N3063" s="68">
        <f t="shared" si="424"/>
        <v>1.1415525099999999E-4</v>
      </c>
      <c r="P3063" s="60" t="str">
        <f t="shared" si="425"/>
        <v>M05D08H10</v>
      </c>
      <c r="Q3063" s="67">
        <f t="shared" si="432"/>
        <v>43228.41666665925</v>
      </c>
      <c r="R3063" s="5">
        <f t="shared" si="426"/>
        <v>5</v>
      </c>
      <c r="S3063" s="5">
        <f t="shared" si="427"/>
        <v>8</v>
      </c>
      <c r="T3063" s="5">
        <f t="shared" si="428"/>
        <v>10</v>
      </c>
      <c r="U3063" s="5" t="str">
        <f t="shared" si="429"/>
        <v>05</v>
      </c>
      <c r="V3063" s="5" t="str">
        <f t="shared" si="430"/>
        <v>08</v>
      </c>
      <c r="W3063" s="5" t="str">
        <f t="shared" si="431"/>
        <v>10</v>
      </c>
    </row>
    <row r="3064" spans="9:23">
      <c r="I3064" s="5" t="s">
        <v>3235</v>
      </c>
      <c r="K3064" s="59" t="s">
        <v>39</v>
      </c>
      <c r="N3064" s="68">
        <f t="shared" si="424"/>
        <v>1.1415525099999999E-4</v>
      </c>
      <c r="P3064" s="60" t="str">
        <f t="shared" si="425"/>
        <v>M05D08H11</v>
      </c>
      <c r="Q3064" s="67">
        <f t="shared" si="432"/>
        <v>43228.458333325914</v>
      </c>
      <c r="R3064" s="5">
        <f t="shared" si="426"/>
        <v>5</v>
      </c>
      <c r="S3064" s="5">
        <f t="shared" si="427"/>
        <v>8</v>
      </c>
      <c r="T3064" s="5">
        <f t="shared" si="428"/>
        <v>11</v>
      </c>
      <c r="U3064" s="5" t="str">
        <f t="shared" si="429"/>
        <v>05</v>
      </c>
      <c r="V3064" s="5" t="str">
        <f t="shared" si="430"/>
        <v>08</v>
      </c>
      <c r="W3064" s="5" t="str">
        <f t="shared" si="431"/>
        <v>11</v>
      </c>
    </row>
    <row r="3065" spans="9:23">
      <c r="I3065" s="5" t="s">
        <v>3236</v>
      </c>
      <c r="K3065" s="59" t="s">
        <v>39</v>
      </c>
      <c r="N3065" s="68">
        <f t="shared" si="424"/>
        <v>1.1415525099999999E-4</v>
      </c>
      <c r="P3065" s="60" t="str">
        <f t="shared" si="425"/>
        <v>M05D08H12</v>
      </c>
      <c r="Q3065" s="67">
        <f t="shared" si="432"/>
        <v>43228.499999992579</v>
      </c>
      <c r="R3065" s="5">
        <f t="shared" si="426"/>
        <v>5</v>
      </c>
      <c r="S3065" s="5">
        <f t="shared" si="427"/>
        <v>8</v>
      </c>
      <c r="T3065" s="5">
        <f t="shared" si="428"/>
        <v>12</v>
      </c>
      <c r="U3065" s="5" t="str">
        <f t="shared" si="429"/>
        <v>05</v>
      </c>
      <c r="V3065" s="5" t="str">
        <f t="shared" si="430"/>
        <v>08</v>
      </c>
      <c r="W3065" s="5" t="str">
        <f t="shared" si="431"/>
        <v>12</v>
      </c>
    </row>
    <row r="3066" spans="9:23">
      <c r="I3066" s="5" t="s">
        <v>3237</v>
      </c>
      <c r="K3066" s="59" t="s">
        <v>39</v>
      </c>
      <c r="N3066" s="68">
        <f t="shared" si="424"/>
        <v>1.1415525099999999E-4</v>
      </c>
      <c r="P3066" s="60" t="str">
        <f t="shared" si="425"/>
        <v>M05D08H13</v>
      </c>
      <c r="Q3066" s="67">
        <f t="shared" si="432"/>
        <v>43228.541666659243</v>
      </c>
      <c r="R3066" s="5">
        <f t="shared" si="426"/>
        <v>5</v>
      </c>
      <c r="S3066" s="5">
        <f t="shared" si="427"/>
        <v>8</v>
      </c>
      <c r="T3066" s="5">
        <f t="shared" si="428"/>
        <v>13</v>
      </c>
      <c r="U3066" s="5" t="str">
        <f t="shared" si="429"/>
        <v>05</v>
      </c>
      <c r="V3066" s="5" t="str">
        <f t="shared" si="430"/>
        <v>08</v>
      </c>
      <c r="W3066" s="5" t="str">
        <f t="shared" si="431"/>
        <v>13</v>
      </c>
    </row>
    <row r="3067" spans="9:23">
      <c r="I3067" s="5" t="s">
        <v>3238</v>
      </c>
      <c r="K3067" s="59" t="s">
        <v>39</v>
      </c>
      <c r="N3067" s="68">
        <f t="shared" si="424"/>
        <v>1.1415525099999999E-4</v>
      </c>
      <c r="P3067" s="60" t="str">
        <f t="shared" si="425"/>
        <v>M05D08H14</v>
      </c>
      <c r="Q3067" s="67">
        <f t="shared" si="432"/>
        <v>43228.583333325907</v>
      </c>
      <c r="R3067" s="5">
        <f t="shared" si="426"/>
        <v>5</v>
      </c>
      <c r="S3067" s="5">
        <f t="shared" si="427"/>
        <v>8</v>
      </c>
      <c r="T3067" s="5">
        <f t="shared" si="428"/>
        <v>14</v>
      </c>
      <c r="U3067" s="5" t="str">
        <f t="shared" si="429"/>
        <v>05</v>
      </c>
      <c r="V3067" s="5" t="str">
        <f t="shared" si="430"/>
        <v>08</v>
      </c>
      <c r="W3067" s="5" t="str">
        <f t="shared" si="431"/>
        <v>14</v>
      </c>
    </row>
    <row r="3068" spans="9:23">
      <c r="I3068" s="5" t="s">
        <v>3239</v>
      </c>
      <c r="K3068" s="59" t="s">
        <v>39</v>
      </c>
      <c r="N3068" s="68">
        <f t="shared" si="424"/>
        <v>1.1415525099999999E-4</v>
      </c>
      <c r="P3068" s="60" t="str">
        <f t="shared" si="425"/>
        <v>M05D08H15</v>
      </c>
      <c r="Q3068" s="67">
        <f t="shared" si="432"/>
        <v>43228.624999992571</v>
      </c>
      <c r="R3068" s="5">
        <f t="shared" si="426"/>
        <v>5</v>
      </c>
      <c r="S3068" s="5">
        <f t="shared" si="427"/>
        <v>8</v>
      </c>
      <c r="T3068" s="5">
        <f t="shared" si="428"/>
        <v>15</v>
      </c>
      <c r="U3068" s="5" t="str">
        <f t="shared" si="429"/>
        <v>05</v>
      </c>
      <c r="V3068" s="5" t="str">
        <f t="shared" si="430"/>
        <v>08</v>
      </c>
      <c r="W3068" s="5" t="str">
        <f t="shared" si="431"/>
        <v>15</v>
      </c>
    </row>
    <row r="3069" spans="9:23">
      <c r="I3069" s="5" t="s">
        <v>3240</v>
      </c>
      <c r="K3069" s="59" t="s">
        <v>39</v>
      </c>
      <c r="N3069" s="68">
        <f t="shared" si="424"/>
        <v>1.1415525099999999E-4</v>
      </c>
      <c r="P3069" s="60" t="str">
        <f t="shared" si="425"/>
        <v>M05D08H16</v>
      </c>
      <c r="Q3069" s="67">
        <f t="shared" si="432"/>
        <v>43228.666666659235</v>
      </c>
      <c r="R3069" s="5">
        <f t="shared" si="426"/>
        <v>5</v>
      </c>
      <c r="S3069" s="5">
        <f t="shared" si="427"/>
        <v>8</v>
      </c>
      <c r="T3069" s="5">
        <f t="shared" si="428"/>
        <v>16</v>
      </c>
      <c r="U3069" s="5" t="str">
        <f t="shared" si="429"/>
        <v>05</v>
      </c>
      <c r="V3069" s="5" t="str">
        <f t="shared" si="430"/>
        <v>08</v>
      </c>
      <c r="W3069" s="5" t="str">
        <f t="shared" si="431"/>
        <v>16</v>
      </c>
    </row>
    <row r="3070" spans="9:23">
      <c r="I3070" s="5" t="s">
        <v>3241</v>
      </c>
      <c r="K3070" s="59" t="s">
        <v>39</v>
      </c>
      <c r="N3070" s="68">
        <f t="shared" si="424"/>
        <v>1.1415525099999999E-4</v>
      </c>
      <c r="P3070" s="60" t="str">
        <f t="shared" si="425"/>
        <v>M05D08H17</v>
      </c>
      <c r="Q3070" s="67">
        <f t="shared" si="432"/>
        <v>43228.7083333259</v>
      </c>
      <c r="R3070" s="5">
        <f t="shared" si="426"/>
        <v>5</v>
      </c>
      <c r="S3070" s="5">
        <f t="shared" si="427"/>
        <v>8</v>
      </c>
      <c r="T3070" s="5">
        <f t="shared" si="428"/>
        <v>17</v>
      </c>
      <c r="U3070" s="5" t="str">
        <f t="shared" si="429"/>
        <v>05</v>
      </c>
      <c r="V3070" s="5" t="str">
        <f t="shared" si="430"/>
        <v>08</v>
      </c>
      <c r="W3070" s="5" t="str">
        <f t="shared" si="431"/>
        <v>17</v>
      </c>
    </row>
    <row r="3071" spans="9:23">
      <c r="I3071" s="5" t="s">
        <v>3242</v>
      </c>
      <c r="K3071" s="59" t="s">
        <v>39</v>
      </c>
      <c r="N3071" s="68">
        <f t="shared" si="424"/>
        <v>1.1415525099999999E-4</v>
      </c>
      <c r="P3071" s="60" t="str">
        <f t="shared" si="425"/>
        <v>M05D08H18</v>
      </c>
      <c r="Q3071" s="67">
        <f t="shared" si="432"/>
        <v>43228.749999992564</v>
      </c>
      <c r="R3071" s="5">
        <f t="shared" si="426"/>
        <v>5</v>
      </c>
      <c r="S3071" s="5">
        <f t="shared" si="427"/>
        <v>8</v>
      </c>
      <c r="T3071" s="5">
        <f t="shared" si="428"/>
        <v>18</v>
      </c>
      <c r="U3071" s="5" t="str">
        <f t="shared" si="429"/>
        <v>05</v>
      </c>
      <c r="V3071" s="5" t="str">
        <f t="shared" si="430"/>
        <v>08</v>
      </c>
      <c r="W3071" s="5" t="str">
        <f t="shared" si="431"/>
        <v>18</v>
      </c>
    </row>
    <row r="3072" spans="9:23">
      <c r="I3072" s="5" t="s">
        <v>3243</v>
      </c>
      <c r="K3072" s="59" t="s">
        <v>39</v>
      </c>
      <c r="N3072" s="68">
        <f t="shared" si="424"/>
        <v>1.1415525099999999E-4</v>
      </c>
      <c r="P3072" s="60" t="str">
        <f t="shared" si="425"/>
        <v>M05D08H19</v>
      </c>
      <c r="Q3072" s="67">
        <f t="shared" si="432"/>
        <v>43228.791666659228</v>
      </c>
      <c r="R3072" s="5">
        <f t="shared" si="426"/>
        <v>5</v>
      </c>
      <c r="S3072" s="5">
        <f t="shared" si="427"/>
        <v>8</v>
      </c>
      <c r="T3072" s="5">
        <f t="shared" si="428"/>
        <v>19</v>
      </c>
      <c r="U3072" s="5" t="str">
        <f t="shared" si="429"/>
        <v>05</v>
      </c>
      <c r="V3072" s="5" t="str">
        <f t="shared" si="430"/>
        <v>08</v>
      </c>
      <c r="W3072" s="5" t="str">
        <f t="shared" si="431"/>
        <v>19</v>
      </c>
    </row>
    <row r="3073" spans="9:23">
      <c r="I3073" s="5" t="s">
        <v>3244</v>
      </c>
      <c r="K3073" s="59" t="s">
        <v>39</v>
      </c>
      <c r="N3073" s="68">
        <f t="shared" si="424"/>
        <v>1.1415525099999999E-4</v>
      </c>
      <c r="P3073" s="60" t="str">
        <f t="shared" si="425"/>
        <v>M05D08H20</v>
      </c>
      <c r="Q3073" s="67">
        <f t="shared" si="432"/>
        <v>43228.833333325892</v>
      </c>
      <c r="R3073" s="5">
        <f t="shared" si="426"/>
        <v>5</v>
      </c>
      <c r="S3073" s="5">
        <f t="shared" si="427"/>
        <v>8</v>
      </c>
      <c r="T3073" s="5">
        <f t="shared" si="428"/>
        <v>20</v>
      </c>
      <c r="U3073" s="5" t="str">
        <f t="shared" si="429"/>
        <v>05</v>
      </c>
      <c r="V3073" s="5" t="str">
        <f t="shared" si="430"/>
        <v>08</v>
      </c>
      <c r="W3073" s="5" t="str">
        <f t="shared" si="431"/>
        <v>20</v>
      </c>
    </row>
    <row r="3074" spans="9:23">
      <c r="I3074" s="5" t="s">
        <v>3245</v>
      </c>
      <c r="K3074" s="59" t="s">
        <v>39</v>
      </c>
      <c r="N3074" s="68">
        <f t="shared" si="424"/>
        <v>1.1415525099999999E-4</v>
      </c>
      <c r="P3074" s="60" t="str">
        <f t="shared" si="425"/>
        <v>M05D08H21</v>
      </c>
      <c r="Q3074" s="67">
        <f t="shared" si="432"/>
        <v>43228.874999992557</v>
      </c>
      <c r="R3074" s="5">
        <f t="shared" si="426"/>
        <v>5</v>
      </c>
      <c r="S3074" s="5">
        <f t="shared" si="427"/>
        <v>8</v>
      </c>
      <c r="T3074" s="5">
        <f t="shared" si="428"/>
        <v>21</v>
      </c>
      <c r="U3074" s="5" t="str">
        <f t="shared" si="429"/>
        <v>05</v>
      </c>
      <c r="V3074" s="5" t="str">
        <f t="shared" si="430"/>
        <v>08</v>
      </c>
      <c r="W3074" s="5" t="str">
        <f t="shared" si="431"/>
        <v>21</v>
      </c>
    </row>
    <row r="3075" spans="9:23">
      <c r="I3075" s="5" t="s">
        <v>3246</v>
      </c>
      <c r="K3075" s="59" t="s">
        <v>39</v>
      </c>
      <c r="N3075" s="68">
        <f t="shared" si="424"/>
        <v>1.1415525099999999E-4</v>
      </c>
      <c r="P3075" s="60" t="str">
        <f t="shared" si="425"/>
        <v>M05D08H22</v>
      </c>
      <c r="Q3075" s="67">
        <f t="shared" si="432"/>
        <v>43228.916666659221</v>
      </c>
      <c r="R3075" s="5">
        <f t="shared" si="426"/>
        <v>5</v>
      </c>
      <c r="S3075" s="5">
        <f t="shared" si="427"/>
        <v>8</v>
      </c>
      <c r="T3075" s="5">
        <f t="shared" si="428"/>
        <v>22</v>
      </c>
      <c r="U3075" s="5" t="str">
        <f t="shared" si="429"/>
        <v>05</v>
      </c>
      <c r="V3075" s="5" t="str">
        <f t="shared" si="430"/>
        <v>08</v>
      </c>
      <c r="W3075" s="5" t="str">
        <f t="shared" si="431"/>
        <v>22</v>
      </c>
    </row>
    <row r="3076" spans="9:23">
      <c r="I3076" s="5" t="s">
        <v>3247</v>
      </c>
      <c r="K3076" s="59" t="s">
        <v>39</v>
      </c>
      <c r="N3076" s="68">
        <f t="shared" si="424"/>
        <v>1.1415525099999999E-4</v>
      </c>
      <c r="P3076" s="60" t="str">
        <f t="shared" si="425"/>
        <v>M05D08H23</v>
      </c>
      <c r="Q3076" s="67">
        <f t="shared" si="432"/>
        <v>43228.958333325885</v>
      </c>
      <c r="R3076" s="5">
        <f t="shared" si="426"/>
        <v>5</v>
      </c>
      <c r="S3076" s="5">
        <f t="shared" si="427"/>
        <v>8</v>
      </c>
      <c r="T3076" s="5">
        <f t="shared" si="428"/>
        <v>23</v>
      </c>
      <c r="U3076" s="5" t="str">
        <f t="shared" si="429"/>
        <v>05</v>
      </c>
      <c r="V3076" s="5" t="str">
        <f t="shared" si="430"/>
        <v>08</v>
      </c>
      <c r="W3076" s="5" t="str">
        <f t="shared" si="431"/>
        <v>23</v>
      </c>
    </row>
    <row r="3077" spans="9:23">
      <c r="I3077" s="5" t="s">
        <v>3248</v>
      </c>
      <c r="K3077" s="59" t="s">
        <v>39</v>
      </c>
      <c r="N3077" s="68">
        <f t="shared" si="424"/>
        <v>1.1415525099999999E-4</v>
      </c>
      <c r="P3077" s="60" t="str">
        <f t="shared" si="425"/>
        <v>M05D09H00</v>
      </c>
      <c r="Q3077" s="67">
        <f t="shared" si="432"/>
        <v>43228.999999992549</v>
      </c>
      <c r="R3077" s="5">
        <f t="shared" si="426"/>
        <v>5</v>
      </c>
      <c r="S3077" s="5">
        <f t="shared" si="427"/>
        <v>9</v>
      </c>
      <c r="T3077" s="5">
        <f t="shared" si="428"/>
        <v>0</v>
      </c>
      <c r="U3077" s="5" t="str">
        <f t="shared" si="429"/>
        <v>05</v>
      </c>
      <c r="V3077" s="5" t="str">
        <f t="shared" si="430"/>
        <v>09</v>
      </c>
      <c r="W3077" s="5" t="str">
        <f t="shared" si="431"/>
        <v>00</v>
      </c>
    </row>
    <row r="3078" spans="9:23">
      <c r="I3078" s="5" t="s">
        <v>3249</v>
      </c>
      <c r="K3078" s="59" t="s">
        <v>39</v>
      </c>
      <c r="N3078" s="68">
        <f t="shared" ref="N3078:N3141" si="433">ROUND(1/8760,12)</f>
        <v>1.1415525099999999E-4</v>
      </c>
      <c r="P3078" s="60" t="str">
        <f t="shared" ref="P3078:P3141" si="434">"M"&amp;U3078&amp;"D"&amp;V3078&amp;"H"&amp;W3078</f>
        <v>M05D09H01</v>
      </c>
      <c r="Q3078" s="67">
        <f t="shared" si="432"/>
        <v>43229.041666659214</v>
      </c>
      <c r="R3078" s="5">
        <f t="shared" ref="R3078:R3141" si="435">MONTH(Q3078)</f>
        <v>5</v>
      </c>
      <c r="S3078" s="5">
        <f t="shared" ref="S3078:S3141" si="436">DAY(Q3078)</f>
        <v>9</v>
      </c>
      <c r="T3078" s="5">
        <f t="shared" ref="T3078:T3141" si="437">HOUR(Q3078)</f>
        <v>1</v>
      </c>
      <c r="U3078" s="5" t="str">
        <f t="shared" ref="U3078:U3141" si="438">TEXT(R3078,"00")</f>
        <v>05</v>
      </c>
      <c r="V3078" s="5" t="str">
        <f t="shared" ref="V3078:V3141" si="439">TEXT(S3078,"00")</f>
        <v>09</v>
      </c>
      <c r="W3078" s="5" t="str">
        <f t="shared" ref="W3078:W3141" si="440">TEXT(T3078,"00")</f>
        <v>01</v>
      </c>
    </row>
    <row r="3079" spans="9:23">
      <c r="I3079" s="5" t="s">
        <v>3250</v>
      </c>
      <c r="K3079" s="59" t="s">
        <v>39</v>
      </c>
      <c r="N3079" s="68">
        <f t="shared" si="433"/>
        <v>1.1415525099999999E-4</v>
      </c>
      <c r="P3079" s="60" t="str">
        <f t="shared" si="434"/>
        <v>M05D09H02</v>
      </c>
      <c r="Q3079" s="67">
        <f t="shared" ref="Q3079:Q3142" si="441">Q3078+(1/24)</f>
        <v>43229.083333325878</v>
      </c>
      <c r="R3079" s="5">
        <f t="shared" si="435"/>
        <v>5</v>
      </c>
      <c r="S3079" s="5">
        <f t="shared" si="436"/>
        <v>9</v>
      </c>
      <c r="T3079" s="5">
        <f t="shared" si="437"/>
        <v>2</v>
      </c>
      <c r="U3079" s="5" t="str">
        <f t="shared" si="438"/>
        <v>05</v>
      </c>
      <c r="V3079" s="5" t="str">
        <f t="shared" si="439"/>
        <v>09</v>
      </c>
      <c r="W3079" s="5" t="str">
        <f t="shared" si="440"/>
        <v>02</v>
      </c>
    </row>
    <row r="3080" spans="9:23">
      <c r="I3080" s="5" t="s">
        <v>3251</v>
      </c>
      <c r="K3080" s="59" t="s">
        <v>39</v>
      </c>
      <c r="N3080" s="68">
        <f t="shared" si="433"/>
        <v>1.1415525099999999E-4</v>
      </c>
      <c r="P3080" s="60" t="str">
        <f t="shared" si="434"/>
        <v>M05D09H03</v>
      </c>
      <c r="Q3080" s="67">
        <f t="shared" si="441"/>
        <v>43229.124999992542</v>
      </c>
      <c r="R3080" s="5">
        <f t="shared" si="435"/>
        <v>5</v>
      </c>
      <c r="S3080" s="5">
        <f t="shared" si="436"/>
        <v>9</v>
      </c>
      <c r="T3080" s="5">
        <f t="shared" si="437"/>
        <v>3</v>
      </c>
      <c r="U3080" s="5" t="str">
        <f t="shared" si="438"/>
        <v>05</v>
      </c>
      <c r="V3080" s="5" t="str">
        <f t="shared" si="439"/>
        <v>09</v>
      </c>
      <c r="W3080" s="5" t="str">
        <f t="shared" si="440"/>
        <v>03</v>
      </c>
    </row>
    <row r="3081" spans="9:23">
      <c r="I3081" s="5" t="s">
        <v>3252</v>
      </c>
      <c r="K3081" s="59" t="s">
        <v>39</v>
      </c>
      <c r="N3081" s="68">
        <f t="shared" si="433"/>
        <v>1.1415525099999999E-4</v>
      </c>
      <c r="P3081" s="60" t="str">
        <f t="shared" si="434"/>
        <v>M05D09H04</v>
      </c>
      <c r="Q3081" s="67">
        <f t="shared" si="441"/>
        <v>43229.166666659206</v>
      </c>
      <c r="R3081" s="5">
        <f t="shared" si="435"/>
        <v>5</v>
      </c>
      <c r="S3081" s="5">
        <f t="shared" si="436"/>
        <v>9</v>
      </c>
      <c r="T3081" s="5">
        <f t="shared" si="437"/>
        <v>4</v>
      </c>
      <c r="U3081" s="5" t="str">
        <f t="shared" si="438"/>
        <v>05</v>
      </c>
      <c r="V3081" s="5" t="str">
        <f t="shared" si="439"/>
        <v>09</v>
      </c>
      <c r="W3081" s="5" t="str">
        <f t="shared" si="440"/>
        <v>04</v>
      </c>
    </row>
    <row r="3082" spans="9:23">
      <c r="I3082" s="5" t="s">
        <v>3253</v>
      </c>
      <c r="K3082" s="59" t="s">
        <v>39</v>
      </c>
      <c r="N3082" s="68">
        <f t="shared" si="433"/>
        <v>1.1415525099999999E-4</v>
      </c>
      <c r="P3082" s="60" t="str">
        <f t="shared" si="434"/>
        <v>M05D09H05</v>
      </c>
      <c r="Q3082" s="67">
        <f t="shared" si="441"/>
        <v>43229.208333325871</v>
      </c>
      <c r="R3082" s="5">
        <f t="shared" si="435"/>
        <v>5</v>
      </c>
      <c r="S3082" s="5">
        <f t="shared" si="436"/>
        <v>9</v>
      </c>
      <c r="T3082" s="5">
        <f t="shared" si="437"/>
        <v>5</v>
      </c>
      <c r="U3082" s="5" t="str">
        <f t="shared" si="438"/>
        <v>05</v>
      </c>
      <c r="V3082" s="5" t="str">
        <f t="shared" si="439"/>
        <v>09</v>
      </c>
      <c r="W3082" s="5" t="str">
        <f t="shared" si="440"/>
        <v>05</v>
      </c>
    </row>
    <row r="3083" spans="9:23">
      <c r="I3083" s="5" t="s">
        <v>3254</v>
      </c>
      <c r="K3083" s="59" t="s">
        <v>39</v>
      </c>
      <c r="N3083" s="68">
        <f t="shared" si="433"/>
        <v>1.1415525099999999E-4</v>
      </c>
      <c r="P3083" s="60" t="str">
        <f t="shared" si="434"/>
        <v>M05D09H06</v>
      </c>
      <c r="Q3083" s="67">
        <f t="shared" si="441"/>
        <v>43229.249999992535</v>
      </c>
      <c r="R3083" s="5">
        <f t="shared" si="435"/>
        <v>5</v>
      </c>
      <c r="S3083" s="5">
        <f t="shared" si="436"/>
        <v>9</v>
      </c>
      <c r="T3083" s="5">
        <f t="shared" si="437"/>
        <v>6</v>
      </c>
      <c r="U3083" s="5" t="str">
        <f t="shared" si="438"/>
        <v>05</v>
      </c>
      <c r="V3083" s="5" t="str">
        <f t="shared" si="439"/>
        <v>09</v>
      </c>
      <c r="W3083" s="5" t="str">
        <f t="shared" si="440"/>
        <v>06</v>
      </c>
    </row>
    <row r="3084" spans="9:23">
      <c r="I3084" s="5" t="s">
        <v>3255</v>
      </c>
      <c r="K3084" s="59" t="s">
        <v>39</v>
      </c>
      <c r="N3084" s="68">
        <f t="shared" si="433"/>
        <v>1.1415525099999999E-4</v>
      </c>
      <c r="P3084" s="60" t="str">
        <f t="shared" si="434"/>
        <v>M05D09H07</v>
      </c>
      <c r="Q3084" s="67">
        <f t="shared" si="441"/>
        <v>43229.291666659199</v>
      </c>
      <c r="R3084" s="5">
        <f t="shared" si="435"/>
        <v>5</v>
      </c>
      <c r="S3084" s="5">
        <f t="shared" si="436"/>
        <v>9</v>
      </c>
      <c r="T3084" s="5">
        <f t="shared" si="437"/>
        <v>7</v>
      </c>
      <c r="U3084" s="5" t="str">
        <f t="shared" si="438"/>
        <v>05</v>
      </c>
      <c r="V3084" s="5" t="str">
        <f t="shared" si="439"/>
        <v>09</v>
      </c>
      <c r="W3084" s="5" t="str">
        <f t="shared" si="440"/>
        <v>07</v>
      </c>
    </row>
    <row r="3085" spans="9:23">
      <c r="I3085" s="5" t="s">
        <v>3256</v>
      </c>
      <c r="K3085" s="59" t="s">
        <v>39</v>
      </c>
      <c r="N3085" s="68">
        <f t="shared" si="433"/>
        <v>1.1415525099999999E-4</v>
      </c>
      <c r="P3085" s="60" t="str">
        <f t="shared" si="434"/>
        <v>M05D09H08</v>
      </c>
      <c r="Q3085" s="67">
        <f t="shared" si="441"/>
        <v>43229.333333325863</v>
      </c>
      <c r="R3085" s="5">
        <f t="shared" si="435"/>
        <v>5</v>
      </c>
      <c r="S3085" s="5">
        <f t="shared" si="436"/>
        <v>9</v>
      </c>
      <c r="T3085" s="5">
        <f t="shared" si="437"/>
        <v>8</v>
      </c>
      <c r="U3085" s="5" t="str">
        <f t="shared" si="438"/>
        <v>05</v>
      </c>
      <c r="V3085" s="5" t="str">
        <f t="shared" si="439"/>
        <v>09</v>
      </c>
      <c r="W3085" s="5" t="str">
        <f t="shared" si="440"/>
        <v>08</v>
      </c>
    </row>
    <row r="3086" spans="9:23">
      <c r="I3086" s="5" t="s">
        <v>3257</v>
      </c>
      <c r="K3086" s="59" t="s">
        <v>39</v>
      </c>
      <c r="N3086" s="68">
        <f t="shared" si="433"/>
        <v>1.1415525099999999E-4</v>
      </c>
      <c r="P3086" s="60" t="str">
        <f t="shared" si="434"/>
        <v>M05D09H09</v>
      </c>
      <c r="Q3086" s="67">
        <f t="shared" si="441"/>
        <v>43229.374999992528</v>
      </c>
      <c r="R3086" s="5">
        <f t="shared" si="435"/>
        <v>5</v>
      </c>
      <c r="S3086" s="5">
        <f t="shared" si="436"/>
        <v>9</v>
      </c>
      <c r="T3086" s="5">
        <f t="shared" si="437"/>
        <v>9</v>
      </c>
      <c r="U3086" s="5" t="str">
        <f t="shared" si="438"/>
        <v>05</v>
      </c>
      <c r="V3086" s="5" t="str">
        <f t="shared" si="439"/>
        <v>09</v>
      </c>
      <c r="W3086" s="5" t="str">
        <f t="shared" si="440"/>
        <v>09</v>
      </c>
    </row>
    <row r="3087" spans="9:23">
      <c r="I3087" s="5" t="s">
        <v>3258</v>
      </c>
      <c r="K3087" s="59" t="s">
        <v>39</v>
      </c>
      <c r="N3087" s="68">
        <f t="shared" si="433"/>
        <v>1.1415525099999999E-4</v>
      </c>
      <c r="P3087" s="60" t="str">
        <f t="shared" si="434"/>
        <v>M05D09H10</v>
      </c>
      <c r="Q3087" s="67">
        <f t="shared" si="441"/>
        <v>43229.416666659192</v>
      </c>
      <c r="R3087" s="5">
        <f t="shared" si="435"/>
        <v>5</v>
      </c>
      <c r="S3087" s="5">
        <f t="shared" si="436"/>
        <v>9</v>
      </c>
      <c r="T3087" s="5">
        <f t="shared" si="437"/>
        <v>10</v>
      </c>
      <c r="U3087" s="5" t="str">
        <f t="shared" si="438"/>
        <v>05</v>
      </c>
      <c r="V3087" s="5" t="str">
        <f t="shared" si="439"/>
        <v>09</v>
      </c>
      <c r="W3087" s="5" t="str">
        <f t="shared" si="440"/>
        <v>10</v>
      </c>
    </row>
    <row r="3088" spans="9:23">
      <c r="I3088" s="5" t="s">
        <v>3259</v>
      </c>
      <c r="K3088" s="59" t="s">
        <v>39</v>
      </c>
      <c r="N3088" s="68">
        <f t="shared" si="433"/>
        <v>1.1415525099999999E-4</v>
      </c>
      <c r="P3088" s="60" t="str">
        <f t="shared" si="434"/>
        <v>M05D09H11</v>
      </c>
      <c r="Q3088" s="67">
        <f t="shared" si="441"/>
        <v>43229.458333325856</v>
      </c>
      <c r="R3088" s="5">
        <f t="shared" si="435"/>
        <v>5</v>
      </c>
      <c r="S3088" s="5">
        <f t="shared" si="436"/>
        <v>9</v>
      </c>
      <c r="T3088" s="5">
        <f t="shared" si="437"/>
        <v>11</v>
      </c>
      <c r="U3088" s="5" t="str">
        <f t="shared" si="438"/>
        <v>05</v>
      </c>
      <c r="V3088" s="5" t="str">
        <f t="shared" si="439"/>
        <v>09</v>
      </c>
      <c r="W3088" s="5" t="str">
        <f t="shared" si="440"/>
        <v>11</v>
      </c>
    </row>
    <row r="3089" spans="9:23">
      <c r="I3089" s="5" t="s">
        <v>3260</v>
      </c>
      <c r="K3089" s="59" t="s">
        <v>39</v>
      </c>
      <c r="N3089" s="68">
        <f t="shared" si="433"/>
        <v>1.1415525099999999E-4</v>
      </c>
      <c r="P3089" s="60" t="str">
        <f t="shared" si="434"/>
        <v>M05D09H12</v>
      </c>
      <c r="Q3089" s="67">
        <f t="shared" si="441"/>
        <v>43229.49999999252</v>
      </c>
      <c r="R3089" s="5">
        <f t="shared" si="435"/>
        <v>5</v>
      </c>
      <c r="S3089" s="5">
        <f t="shared" si="436"/>
        <v>9</v>
      </c>
      <c r="T3089" s="5">
        <f t="shared" si="437"/>
        <v>12</v>
      </c>
      <c r="U3089" s="5" t="str">
        <f t="shared" si="438"/>
        <v>05</v>
      </c>
      <c r="V3089" s="5" t="str">
        <f t="shared" si="439"/>
        <v>09</v>
      </c>
      <c r="W3089" s="5" t="str">
        <f t="shared" si="440"/>
        <v>12</v>
      </c>
    </row>
    <row r="3090" spans="9:23">
      <c r="I3090" s="5" t="s">
        <v>3261</v>
      </c>
      <c r="K3090" s="59" t="s">
        <v>39</v>
      </c>
      <c r="N3090" s="68">
        <f t="shared" si="433"/>
        <v>1.1415525099999999E-4</v>
      </c>
      <c r="P3090" s="60" t="str">
        <f t="shared" si="434"/>
        <v>M05D09H13</v>
      </c>
      <c r="Q3090" s="67">
        <f t="shared" si="441"/>
        <v>43229.541666659185</v>
      </c>
      <c r="R3090" s="5">
        <f t="shared" si="435"/>
        <v>5</v>
      </c>
      <c r="S3090" s="5">
        <f t="shared" si="436"/>
        <v>9</v>
      </c>
      <c r="T3090" s="5">
        <f t="shared" si="437"/>
        <v>13</v>
      </c>
      <c r="U3090" s="5" t="str">
        <f t="shared" si="438"/>
        <v>05</v>
      </c>
      <c r="V3090" s="5" t="str">
        <f t="shared" si="439"/>
        <v>09</v>
      </c>
      <c r="W3090" s="5" t="str">
        <f t="shared" si="440"/>
        <v>13</v>
      </c>
    </row>
    <row r="3091" spans="9:23">
      <c r="I3091" s="5" t="s">
        <v>3262</v>
      </c>
      <c r="K3091" s="59" t="s">
        <v>39</v>
      </c>
      <c r="N3091" s="68">
        <f t="shared" si="433"/>
        <v>1.1415525099999999E-4</v>
      </c>
      <c r="P3091" s="60" t="str">
        <f t="shared" si="434"/>
        <v>M05D09H14</v>
      </c>
      <c r="Q3091" s="67">
        <f t="shared" si="441"/>
        <v>43229.583333325849</v>
      </c>
      <c r="R3091" s="5">
        <f t="shared" si="435"/>
        <v>5</v>
      </c>
      <c r="S3091" s="5">
        <f t="shared" si="436"/>
        <v>9</v>
      </c>
      <c r="T3091" s="5">
        <f t="shared" si="437"/>
        <v>14</v>
      </c>
      <c r="U3091" s="5" t="str">
        <f t="shared" si="438"/>
        <v>05</v>
      </c>
      <c r="V3091" s="5" t="str">
        <f t="shared" si="439"/>
        <v>09</v>
      </c>
      <c r="W3091" s="5" t="str">
        <f t="shared" si="440"/>
        <v>14</v>
      </c>
    </row>
    <row r="3092" spans="9:23">
      <c r="I3092" s="5" t="s">
        <v>3263</v>
      </c>
      <c r="K3092" s="59" t="s">
        <v>39</v>
      </c>
      <c r="N3092" s="68">
        <f t="shared" si="433"/>
        <v>1.1415525099999999E-4</v>
      </c>
      <c r="P3092" s="60" t="str">
        <f t="shared" si="434"/>
        <v>M05D09H15</v>
      </c>
      <c r="Q3092" s="67">
        <f t="shared" si="441"/>
        <v>43229.624999992513</v>
      </c>
      <c r="R3092" s="5">
        <f t="shared" si="435"/>
        <v>5</v>
      </c>
      <c r="S3092" s="5">
        <f t="shared" si="436"/>
        <v>9</v>
      </c>
      <c r="T3092" s="5">
        <f t="shared" si="437"/>
        <v>15</v>
      </c>
      <c r="U3092" s="5" t="str">
        <f t="shared" si="438"/>
        <v>05</v>
      </c>
      <c r="V3092" s="5" t="str">
        <f t="shared" si="439"/>
        <v>09</v>
      </c>
      <c r="W3092" s="5" t="str">
        <f t="shared" si="440"/>
        <v>15</v>
      </c>
    </row>
    <row r="3093" spans="9:23">
      <c r="I3093" s="5" t="s">
        <v>3264</v>
      </c>
      <c r="K3093" s="59" t="s">
        <v>39</v>
      </c>
      <c r="N3093" s="68">
        <f t="shared" si="433"/>
        <v>1.1415525099999999E-4</v>
      </c>
      <c r="P3093" s="60" t="str">
        <f t="shared" si="434"/>
        <v>M05D09H16</v>
      </c>
      <c r="Q3093" s="67">
        <f t="shared" si="441"/>
        <v>43229.666666659177</v>
      </c>
      <c r="R3093" s="5">
        <f t="shared" si="435"/>
        <v>5</v>
      </c>
      <c r="S3093" s="5">
        <f t="shared" si="436"/>
        <v>9</v>
      </c>
      <c r="T3093" s="5">
        <f t="shared" si="437"/>
        <v>16</v>
      </c>
      <c r="U3093" s="5" t="str">
        <f t="shared" si="438"/>
        <v>05</v>
      </c>
      <c r="V3093" s="5" t="str">
        <f t="shared" si="439"/>
        <v>09</v>
      </c>
      <c r="W3093" s="5" t="str">
        <f t="shared" si="440"/>
        <v>16</v>
      </c>
    </row>
    <row r="3094" spans="9:23">
      <c r="I3094" s="5" t="s">
        <v>3265</v>
      </c>
      <c r="K3094" s="59" t="s">
        <v>39</v>
      </c>
      <c r="N3094" s="68">
        <f t="shared" si="433"/>
        <v>1.1415525099999999E-4</v>
      </c>
      <c r="P3094" s="60" t="str">
        <f t="shared" si="434"/>
        <v>M05D09H17</v>
      </c>
      <c r="Q3094" s="67">
        <f t="shared" si="441"/>
        <v>43229.708333325842</v>
      </c>
      <c r="R3094" s="5">
        <f t="shared" si="435"/>
        <v>5</v>
      </c>
      <c r="S3094" s="5">
        <f t="shared" si="436"/>
        <v>9</v>
      </c>
      <c r="T3094" s="5">
        <f t="shared" si="437"/>
        <v>17</v>
      </c>
      <c r="U3094" s="5" t="str">
        <f t="shared" si="438"/>
        <v>05</v>
      </c>
      <c r="V3094" s="5" t="str">
        <f t="shared" si="439"/>
        <v>09</v>
      </c>
      <c r="W3094" s="5" t="str">
        <f t="shared" si="440"/>
        <v>17</v>
      </c>
    </row>
    <row r="3095" spans="9:23">
      <c r="I3095" s="5" t="s">
        <v>3266</v>
      </c>
      <c r="K3095" s="59" t="s">
        <v>39</v>
      </c>
      <c r="N3095" s="68">
        <f t="shared" si="433"/>
        <v>1.1415525099999999E-4</v>
      </c>
      <c r="P3095" s="60" t="str">
        <f t="shared" si="434"/>
        <v>M05D09H18</v>
      </c>
      <c r="Q3095" s="67">
        <f t="shared" si="441"/>
        <v>43229.749999992506</v>
      </c>
      <c r="R3095" s="5">
        <f t="shared" si="435"/>
        <v>5</v>
      </c>
      <c r="S3095" s="5">
        <f t="shared" si="436"/>
        <v>9</v>
      </c>
      <c r="T3095" s="5">
        <f t="shared" si="437"/>
        <v>18</v>
      </c>
      <c r="U3095" s="5" t="str">
        <f t="shared" si="438"/>
        <v>05</v>
      </c>
      <c r="V3095" s="5" t="str">
        <f t="shared" si="439"/>
        <v>09</v>
      </c>
      <c r="W3095" s="5" t="str">
        <f t="shared" si="440"/>
        <v>18</v>
      </c>
    </row>
    <row r="3096" spans="9:23">
      <c r="I3096" s="5" t="s">
        <v>3267</v>
      </c>
      <c r="K3096" s="59" t="s">
        <v>39</v>
      </c>
      <c r="N3096" s="68">
        <f t="shared" si="433"/>
        <v>1.1415525099999999E-4</v>
      </c>
      <c r="P3096" s="60" t="str">
        <f t="shared" si="434"/>
        <v>M05D09H19</v>
      </c>
      <c r="Q3096" s="67">
        <f t="shared" si="441"/>
        <v>43229.79166665917</v>
      </c>
      <c r="R3096" s="5">
        <f t="shared" si="435"/>
        <v>5</v>
      </c>
      <c r="S3096" s="5">
        <f t="shared" si="436"/>
        <v>9</v>
      </c>
      <c r="T3096" s="5">
        <f t="shared" si="437"/>
        <v>19</v>
      </c>
      <c r="U3096" s="5" t="str">
        <f t="shared" si="438"/>
        <v>05</v>
      </c>
      <c r="V3096" s="5" t="str">
        <f t="shared" si="439"/>
        <v>09</v>
      </c>
      <c r="W3096" s="5" t="str">
        <f t="shared" si="440"/>
        <v>19</v>
      </c>
    </row>
    <row r="3097" spans="9:23">
      <c r="I3097" s="5" t="s">
        <v>3268</v>
      </c>
      <c r="K3097" s="59" t="s">
        <v>39</v>
      </c>
      <c r="N3097" s="68">
        <f t="shared" si="433"/>
        <v>1.1415525099999999E-4</v>
      </c>
      <c r="P3097" s="60" t="str">
        <f t="shared" si="434"/>
        <v>M05D09H20</v>
      </c>
      <c r="Q3097" s="67">
        <f t="shared" si="441"/>
        <v>43229.833333325834</v>
      </c>
      <c r="R3097" s="5">
        <f t="shared" si="435"/>
        <v>5</v>
      </c>
      <c r="S3097" s="5">
        <f t="shared" si="436"/>
        <v>9</v>
      </c>
      <c r="T3097" s="5">
        <f t="shared" si="437"/>
        <v>20</v>
      </c>
      <c r="U3097" s="5" t="str">
        <f t="shared" si="438"/>
        <v>05</v>
      </c>
      <c r="V3097" s="5" t="str">
        <f t="shared" si="439"/>
        <v>09</v>
      </c>
      <c r="W3097" s="5" t="str">
        <f t="shared" si="440"/>
        <v>20</v>
      </c>
    </row>
    <row r="3098" spans="9:23">
      <c r="I3098" s="5" t="s">
        <v>3269</v>
      </c>
      <c r="K3098" s="59" t="s">
        <v>39</v>
      </c>
      <c r="N3098" s="68">
        <f t="shared" si="433"/>
        <v>1.1415525099999999E-4</v>
      </c>
      <c r="P3098" s="60" t="str">
        <f t="shared" si="434"/>
        <v>M05D09H21</v>
      </c>
      <c r="Q3098" s="67">
        <f t="shared" si="441"/>
        <v>43229.874999992498</v>
      </c>
      <c r="R3098" s="5">
        <f t="shared" si="435"/>
        <v>5</v>
      </c>
      <c r="S3098" s="5">
        <f t="shared" si="436"/>
        <v>9</v>
      </c>
      <c r="T3098" s="5">
        <f t="shared" si="437"/>
        <v>21</v>
      </c>
      <c r="U3098" s="5" t="str">
        <f t="shared" si="438"/>
        <v>05</v>
      </c>
      <c r="V3098" s="5" t="str">
        <f t="shared" si="439"/>
        <v>09</v>
      </c>
      <c r="W3098" s="5" t="str">
        <f t="shared" si="440"/>
        <v>21</v>
      </c>
    </row>
    <row r="3099" spans="9:23">
      <c r="I3099" s="5" t="s">
        <v>3270</v>
      </c>
      <c r="K3099" s="59" t="s">
        <v>39</v>
      </c>
      <c r="N3099" s="68">
        <f t="shared" si="433"/>
        <v>1.1415525099999999E-4</v>
      </c>
      <c r="P3099" s="60" t="str">
        <f t="shared" si="434"/>
        <v>M05D09H22</v>
      </c>
      <c r="Q3099" s="67">
        <f t="shared" si="441"/>
        <v>43229.916666659163</v>
      </c>
      <c r="R3099" s="5">
        <f t="shared" si="435"/>
        <v>5</v>
      </c>
      <c r="S3099" s="5">
        <f t="shared" si="436"/>
        <v>9</v>
      </c>
      <c r="T3099" s="5">
        <f t="shared" si="437"/>
        <v>22</v>
      </c>
      <c r="U3099" s="5" t="str">
        <f t="shared" si="438"/>
        <v>05</v>
      </c>
      <c r="V3099" s="5" t="str">
        <f t="shared" si="439"/>
        <v>09</v>
      </c>
      <c r="W3099" s="5" t="str">
        <f t="shared" si="440"/>
        <v>22</v>
      </c>
    </row>
    <row r="3100" spans="9:23">
      <c r="I3100" s="5" t="s">
        <v>3271</v>
      </c>
      <c r="K3100" s="59" t="s">
        <v>39</v>
      </c>
      <c r="N3100" s="68">
        <f t="shared" si="433"/>
        <v>1.1415525099999999E-4</v>
      </c>
      <c r="P3100" s="60" t="str">
        <f t="shared" si="434"/>
        <v>M05D09H23</v>
      </c>
      <c r="Q3100" s="67">
        <f t="shared" si="441"/>
        <v>43229.958333325827</v>
      </c>
      <c r="R3100" s="5">
        <f t="shared" si="435"/>
        <v>5</v>
      </c>
      <c r="S3100" s="5">
        <f t="shared" si="436"/>
        <v>9</v>
      </c>
      <c r="T3100" s="5">
        <f t="shared" si="437"/>
        <v>23</v>
      </c>
      <c r="U3100" s="5" t="str">
        <f t="shared" si="438"/>
        <v>05</v>
      </c>
      <c r="V3100" s="5" t="str">
        <f t="shared" si="439"/>
        <v>09</v>
      </c>
      <c r="W3100" s="5" t="str">
        <f t="shared" si="440"/>
        <v>23</v>
      </c>
    </row>
    <row r="3101" spans="9:23">
      <c r="I3101" s="5" t="s">
        <v>3272</v>
      </c>
      <c r="K3101" s="59" t="s">
        <v>39</v>
      </c>
      <c r="N3101" s="68">
        <f t="shared" si="433"/>
        <v>1.1415525099999999E-4</v>
      </c>
      <c r="P3101" s="60" t="str">
        <f t="shared" si="434"/>
        <v>M05D10H00</v>
      </c>
      <c r="Q3101" s="67">
        <f t="shared" si="441"/>
        <v>43229.999999992491</v>
      </c>
      <c r="R3101" s="5">
        <f t="shared" si="435"/>
        <v>5</v>
      </c>
      <c r="S3101" s="5">
        <f t="shared" si="436"/>
        <v>10</v>
      </c>
      <c r="T3101" s="5">
        <f t="shared" si="437"/>
        <v>0</v>
      </c>
      <c r="U3101" s="5" t="str">
        <f t="shared" si="438"/>
        <v>05</v>
      </c>
      <c r="V3101" s="5" t="str">
        <f t="shared" si="439"/>
        <v>10</v>
      </c>
      <c r="W3101" s="5" t="str">
        <f t="shared" si="440"/>
        <v>00</v>
      </c>
    </row>
    <row r="3102" spans="9:23">
      <c r="I3102" s="5" t="s">
        <v>3273</v>
      </c>
      <c r="K3102" s="59" t="s">
        <v>39</v>
      </c>
      <c r="N3102" s="68">
        <f t="shared" si="433"/>
        <v>1.1415525099999999E-4</v>
      </c>
      <c r="P3102" s="60" t="str">
        <f t="shared" si="434"/>
        <v>M05D10H01</v>
      </c>
      <c r="Q3102" s="67">
        <f t="shared" si="441"/>
        <v>43230.041666659155</v>
      </c>
      <c r="R3102" s="5">
        <f t="shared" si="435"/>
        <v>5</v>
      </c>
      <c r="S3102" s="5">
        <f t="shared" si="436"/>
        <v>10</v>
      </c>
      <c r="T3102" s="5">
        <f t="shared" si="437"/>
        <v>1</v>
      </c>
      <c r="U3102" s="5" t="str">
        <f t="shared" si="438"/>
        <v>05</v>
      </c>
      <c r="V3102" s="5" t="str">
        <f t="shared" si="439"/>
        <v>10</v>
      </c>
      <c r="W3102" s="5" t="str">
        <f t="shared" si="440"/>
        <v>01</v>
      </c>
    </row>
    <row r="3103" spans="9:23">
      <c r="I3103" s="5" t="s">
        <v>3274</v>
      </c>
      <c r="K3103" s="59" t="s">
        <v>39</v>
      </c>
      <c r="N3103" s="68">
        <f t="shared" si="433"/>
        <v>1.1415525099999999E-4</v>
      </c>
      <c r="P3103" s="60" t="str">
        <f t="shared" si="434"/>
        <v>M05D10H02</v>
      </c>
      <c r="Q3103" s="67">
        <f t="shared" si="441"/>
        <v>43230.08333332582</v>
      </c>
      <c r="R3103" s="5">
        <f t="shared" si="435"/>
        <v>5</v>
      </c>
      <c r="S3103" s="5">
        <f t="shared" si="436"/>
        <v>10</v>
      </c>
      <c r="T3103" s="5">
        <f t="shared" si="437"/>
        <v>2</v>
      </c>
      <c r="U3103" s="5" t="str">
        <f t="shared" si="438"/>
        <v>05</v>
      </c>
      <c r="V3103" s="5" t="str">
        <f t="shared" si="439"/>
        <v>10</v>
      </c>
      <c r="W3103" s="5" t="str">
        <f t="shared" si="440"/>
        <v>02</v>
      </c>
    </row>
    <row r="3104" spans="9:23">
      <c r="I3104" s="5" t="s">
        <v>3275</v>
      </c>
      <c r="K3104" s="59" t="s">
        <v>39</v>
      </c>
      <c r="N3104" s="68">
        <f t="shared" si="433"/>
        <v>1.1415525099999999E-4</v>
      </c>
      <c r="P3104" s="60" t="str">
        <f t="shared" si="434"/>
        <v>M05D10H03</v>
      </c>
      <c r="Q3104" s="67">
        <f t="shared" si="441"/>
        <v>43230.124999992484</v>
      </c>
      <c r="R3104" s="5">
        <f t="shared" si="435"/>
        <v>5</v>
      </c>
      <c r="S3104" s="5">
        <f t="shared" si="436"/>
        <v>10</v>
      </c>
      <c r="T3104" s="5">
        <f t="shared" si="437"/>
        <v>3</v>
      </c>
      <c r="U3104" s="5" t="str">
        <f t="shared" si="438"/>
        <v>05</v>
      </c>
      <c r="V3104" s="5" t="str">
        <f t="shared" si="439"/>
        <v>10</v>
      </c>
      <c r="W3104" s="5" t="str">
        <f t="shared" si="440"/>
        <v>03</v>
      </c>
    </row>
    <row r="3105" spans="9:23">
      <c r="I3105" s="5" t="s">
        <v>3276</v>
      </c>
      <c r="K3105" s="59" t="s">
        <v>39</v>
      </c>
      <c r="N3105" s="68">
        <f t="shared" si="433"/>
        <v>1.1415525099999999E-4</v>
      </c>
      <c r="P3105" s="60" t="str">
        <f t="shared" si="434"/>
        <v>M05D10H04</v>
      </c>
      <c r="Q3105" s="67">
        <f t="shared" si="441"/>
        <v>43230.166666659148</v>
      </c>
      <c r="R3105" s="5">
        <f t="shared" si="435"/>
        <v>5</v>
      </c>
      <c r="S3105" s="5">
        <f t="shared" si="436"/>
        <v>10</v>
      </c>
      <c r="T3105" s="5">
        <f t="shared" si="437"/>
        <v>4</v>
      </c>
      <c r="U3105" s="5" t="str">
        <f t="shared" si="438"/>
        <v>05</v>
      </c>
      <c r="V3105" s="5" t="str">
        <f t="shared" si="439"/>
        <v>10</v>
      </c>
      <c r="W3105" s="5" t="str">
        <f t="shared" si="440"/>
        <v>04</v>
      </c>
    </row>
    <row r="3106" spans="9:23">
      <c r="I3106" s="5" t="s">
        <v>3277</v>
      </c>
      <c r="K3106" s="59" t="s">
        <v>39</v>
      </c>
      <c r="N3106" s="68">
        <f t="shared" si="433"/>
        <v>1.1415525099999999E-4</v>
      </c>
      <c r="P3106" s="60" t="str">
        <f t="shared" si="434"/>
        <v>M05D10H05</v>
      </c>
      <c r="Q3106" s="67">
        <f t="shared" si="441"/>
        <v>43230.208333325812</v>
      </c>
      <c r="R3106" s="5">
        <f t="shared" si="435"/>
        <v>5</v>
      </c>
      <c r="S3106" s="5">
        <f t="shared" si="436"/>
        <v>10</v>
      </c>
      <c r="T3106" s="5">
        <f t="shared" si="437"/>
        <v>5</v>
      </c>
      <c r="U3106" s="5" t="str">
        <f t="shared" si="438"/>
        <v>05</v>
      </c>
      <c r="V3106" s="5" t="str">
        <f t="shared" si="439"/>
        <v>10</v>
      </c>
      <c r="W3106" s="5" t="str">
        <f t="shared" si="440"/>
        <v>05</v>
      </c>
    </row>
    <row r="3107" spans="9:23">
      <c r="I3107" s="5" t="s">
        <v>3278</v>
      </c>
      <c r="K3107" s="59" t="s">
        <v>39</v>
      </c>
      <c r="N3107" s="68">
        <f t="shared" si="433"/>
        <v>1.1415525099999999E-4</v>
      </c>
      <c r="P3107" s="60" t="str">
        <f t="shared" si="434"/>
        <v>M05D10H06</v>
      </c>
      <c r="Q3107" s="67">
        <f t="shared" si="441"/>
        <v>43230.249999992477</v>
      </c>
      <c r="R3107" s="5">
        <f t="shared" si="435"/>
        <v>5</v>
      </c>
      <c r="S3107" s="5">
        <f t="shared" si="436"/>
        <v>10</v>
      </c>
      <c r="T3107" s="5">
        <f t="shared" si="437"/>
        <v>6</v>
      </c>
      <c r="U3107" s="5" t="str">
        <f t="shared" si="438"/>
        <v>05</v>
      </c>
      <c r="V3107" s="5" t="str">
        <f t="shared" si="439"/>
        <v>10</v>
      </c>
      <c r="W3107" s="5" t="str">
        <f t="shared" si="440"/>
        <v>06</v>
      </c>
    </row>
    <row r="3108" spans="9:23">
      <c r="I3108" s="5" t="s">
        <v>3279</v>
      </c>
      <c r="K3108" s="59" t="s">
        <v>39</v>
      </c>
      <c r="N3108" s="68">
        <f t="shared" si="433"/>
        <v>1.1415525099999999E-4</v>
      </c>
      <c r="P3108" s="60" t="str">
        <f t="shared" si="434"/>
        <v>M05D10H07</v>
      </c>
      <c r="Q3108" s="67">
        <f t="shared" si="441"/>
        <v>43230.291666659141</v>
      </c>
      <c r="R3108" s="5">
        <f t="shared" si="435"/>
        <v>5</v>
      </c>
      <c r="S3108" s="5">
        <f t="shared" si="436"/>
        <v>10</v>
      </c>
      <c r="T3108" s="5">
        <f t="shared" si="437"/>
        <v>7</v>
      </c>
      <c r="U3108" s="5" t="str">
        <f t="shared" si="438"/>
        <v>05</v>
      </c>
      <c r="V3108" s="5" t="str">
        <f t="shared" si="439"/>
        <v>10</v>
      </c>
      <c r="W3108" s="5" t="str">
        <f t="shared" si="440"/>
        <v>07</v>
      </c>
    </row>
    <row r="3109" spans="9:23">
      <c r="I3109" s="5" t="s">
        <v>3280</v>
      </c>
      <c r="K3109" s="59" t="s">
        <v>39</v>
      </c>
      <c r="N3109" s="68">
        <f t="shared" si="433"/>
        <v>1.1415525099999999E-4</v>
      </c>
      <c r="P3109" s="60" t="str">
        <f t="shared" si="434"/>
        <v>M05D10H08</v>
      </c>
      <c r="Q3109" s="67">
        <f t="shared" si="441"/>
        <v>43230.333333325805</v>
      </c>
      <c r="R3109" s="5">
        <f t="shared" si="435"/>
        <v>5</v>
      </c>
      <c r="S3109" s="5">
        <f t="shared" si="436"/>
        <v>10</v>
      </c>
      <c r="T3109" s="5">
        <f t="shared" si="437"/>
        <v>8</v>
      </c>
      <c r="U3109" s="5" t="str">
        <f t="shared" si="438"/>
        <v>05</v>
      </c>
      <c r="V3109" s="5" t="str">
        <f t="shared" si="439"/>
        <v>10</v>
      </c>
      <c r="W3109" s="5" t="str">
        <f t="shared" si="440"/>
        <v>08</v>
      </c>
    </row>
    <row r="3110" spans="9:23">
      <c r="I3110" s="5" t="s">
        <v>3281</v>
      </c>
      <c r="K3110" s="59" t="s">
        <v>39</v>
      </c>
      <c r="N3110" s="68">
        <f t="shared" si="433"/>
        <v>1.1415525099999999E-4</v>
      </c>
      <c r="P3110" s="60" t="str">
        <f t="shared" si="434"/>
        <v>M05D10H09</v>
      </c>
      <c r="Q3110" s="67">
        <f t="shared" si="441"/>
        <v>43230.374999992469</v>
      </c>
      <c r="R3110" s="5">
        <f t="shared" si="435"/>
        <v>5</v>
      </c>
      <c r="S3110" s="5">
        <f t="shared" si="436"/>
        <v>10</v>
      </c>
      <c r="T3110" s="5">
        <f t="shared" si="437"/>
        <v>9</v>
      </c>
      <c r="U3110" s="5" t="str">
        <f t="shared" si="438"/>
        <v>05</v>
      </c>
      <c r="V3110" s="5" t="str">
        <f t="shared" si="439"/>
        <v>10</v>
      </c>
      <c r="W3110" s="5" t="str">
        <f t="shared" si="440"/>
        <v>09</v>
      </c>
    </row>
    <row r="3111" spans="9:23">
      <c r="I3111" s="5" t="s">
        <v>3282</v>
      </c>
      <c r="K3111" s="59" t="s">
        <v>39</v>
      </c>
      <c r="N3111" s="68">
        <f t="shared" si="433"/>
        <v>1.1415525099999999E-4</v>
      </c>
      <c r="P3111" s="60" t="str">
        <f t="shared" si="434"/>
        <v>M05D10H10</v>
      </c>
      <c r="Q3111" s="67">
        <f t="shared" si="441"/>
        <v>43230.416666659134</v>
      </c>
      <c r="R3111" s="5">
        <f t="shared" si="435"/>
        <v>5</v>
      </c>
      <c r="S3111" s="5">
        <f t="shared" si="436"/>
        <v>10</v>
      </c>
      <c r="T3111" s="5">
        <f t="shared" si="437"/>
        <v>10</v>
      </c>
      <c r="U3111" s="5" t="str">
        <f t="shared" si="438"/>
        <v>05</v>
      </c>
      <c r="V3111" s="5" t="str">
        <f t="shared" si="439"/>
        <v>10</v>
      </c>
      <c r="W3111" s="5" t="str">
        <f t="shared" si="440"/>
        <v>10</v>
      </c>
    </row>
    <row r="3112" spans="9:23">
      <c r="I3112" s="5" t="s">
        <v>3283</v>
      </c>
      <c r="K3112" s="59" t="s">
        <v>39</v>
      </c>
      <c r="N3112" s="68">
        <f t="shared" si="433"/>
        <v>1.1415525099999999E-4</v>
      </c>
      <c r="P3112" s="60" t="str">
        <f t="shared" si="434"/>
        <v>M05D10H11</v>
      </c>
      <c r="Q3112" s="67">
        <f t="shared" si="441"/>
        <v>43230.458333325798</v>
      </c>
      <c r="R3112" s="5">
        <f t="shared" si="435"/>
        <v>5</v>
      </c>
      <c r="S3112" s="5">
        <f t="shared" si="436"/>
        <v>10</v>
      </c>
      <c r="T3112" s="5">
        <f t="shared" si="437"/>
        <v>11</v>
      </c>
      <c r="U3112" s="5" t="str">
        <f t="shared" si="438"/>
        <v>05</v>
      </c>
      <c r="V3112" s="5" t="str">
        <f t="shared" si="439"/>
        <v>10</v>
      </c>
      <c r="W3112" s="5" t="str">
        <f t="shared" si="440"/>
        <v>11</v>
      </c>
    </row>
    <row r="3113" spans="9:23">
      <c r="I3113" s="5" t="s">
        <v>3284</v>
      </c>
      <c r="K3113" s="59" t="s">
        <v>39</v>
      </c>
      <c r="N3113" s="68">
        <f t="shared" si="433"/>
        <v>1.1415525099999999E-4</v>
      </c>
      <c r="P3113" s="60" t="str">
        <f t="shared" si="434"/>
        <v>M05D10H12</v>
      </c>
      <c r="Q3113" s="67">
        <f t="shared" si="441"/>
        <v>43230.499999992462</v>
      </c>
      <c r="R3113" s="5">
        <f t="shared" si="435"/>
        <v>5</v>
      </c>
      <c r="S3113" s="5">
        <f t="shared" si="436"/>
        <v>10</v>
      </c>
      <c r="T3113" s="5">
        <f t="shared" si="437"/>
        <v>12</v>
      </c>
      <c r="U3113" s="5" t="str">
        <f t="shared" si="438"/>
        <v>05</v>
      </c>
      <c r="V3113" s="5" t="str">
        <f t="shared" si="439"/>
        <v>10</v>
      </c>
      <c r="W3113" s="5" t="str">
        <f t="shared" si="440"/>
        <v>12</v>
      </c>
    </row>
    <row r="3114" spans="9:23">
      <c r="I3114" s="5" t="s">
        <v>3285</v>
      </c>
      <c r="K3114" s="59" t="s">
        <v>39</v>
      </c>
      <c r="N3114" s="68">
        <f t="shared" si="433"/>
        <v>1.1415525099999999E-4</v>
      </c>
      <c r="P3114" s="60" t="str">
        <f t="shared" si="434"/>
        <v>M05D10H13</v>
      </c>
      <c r="Q3114" s="67">
        <f t="shared" si="441"/>
        <v>43230.541666659126</v>
      </c>
      <c r="R3114" s="5">
        <f t="shared" si="435"/>
        <v>5</v>
      </c>
      <c r="S3114" s="5">
        <f t="shared" si="436"/>
        <v>10</v>
      </c>
      <c r="T3114" s="5">
        <f t="shared" si="437"/>
        <v>13</v>
      </c>
      <c r="U3114" s="5" t="str">
        <f t="shared" si="438"/>
        <v>05</v>
      </c>
      <c r="V3114" s="5" t="str">
        <f t="shared" si="439"/>
        <v>10</v>
      </c>
      <c r="W3114" s="5" t="str">
        <f t="shared" si="440"/>
        <v>13</v>
      </c>
    </row>
    <row r="3115" spans="9:23">
      <c r="I3115" s="5" t="s">
        <v>3286</v>
      </c>
      <c r="K3115" s="59" t="s">
        <v>39</v>
      </c>
      <c r="N3115" s="68">
        <f t="shared" si="433"/>
        <v>1.1415525099999999E-4</v>
      </c>
      <c r="P3115" s="60" t="str">
        <f t="shared" si="434"/>
        <v>M05D10H14</v>
      </c>
      <c r="Q3115" s="67">
        <f t="shared" si="441"/>
        <v>43230.583333325791</v>
      </c>
      <c r="R3115" s="5">
        <f t="shared" si="435"/>
        <v>5</v>
      </c>
      <c r="S3115" s="5">
        <f t="shared" si="436"/>
        <v>10</v>
      </c>
      <c r="T3115" s="5">
        <f t="shared" si="437"/>
        <v>14</v>
      </c>
      <c r="U3115" s="5" t="str">
        <f t="shared" si="438"/>
        <v>05</v>
      </c>
      <c r="V3115" s="5" t="str">
        <f t="shared" si="439"/>
        <v>10</v>
      </c>
      <c r="W3115" s="5" t="str">
        <f t="shared" si="440"/>
        <v>14</v>
      </c>
    </row>
    <row r="3116" spans="9:23">
      <c r="I3116" s="5" t="s">
        <v>3287</v>
      </c>
      <c r="K3116" s="59" t="s">
        <v>39</v>
      </c>
      <c r="N3116" s="68">
        <f t="shared" si="433"/>
        <v>1.1415525099999999E-4</v>
      </c>
      <c r="P3116" s="60" t="str">
        <f t="shared" si="434"/>
        <v>M05D10H15</v>
      </c>
      <c r="Q3116" s="67">
        <f t="shared" si="441"/>
        <v>43230.624999992455</v>
      </c>
      <c r="R3116" s="5">
        <f t="shared" si="435"/>
        <v>5</v>
      </c>
      <c r="S3116" s="5">
        <f t="shared" si="436"/>
        <v>10</v>
      </c>
      <c r="T3116" s="5">
        <f t="shared" si="437"/>
        <v>15</v>
      </c>
      <c r="U3116" s="5" t="str">
        <f t="shared" si="438"/>
        <v>05</v>
      </c>
      <c r="V3116" s="5" t="str">
        <f t="shared" si="439"/>
        <v>10</v>
      </c>
      <c r="W3116" s="5" t="str">
        <f t="shared" si="440"/>
        <v>15</v>
      </c>
    </row>
    <row r="3117" spans="9:23">
      <c r="I3117" s="5" t="s">
        <v>3288</v>
      </c>
      <c r="K3117" s="59" t="s">
        <v>39</v>
      </c>
      <c r="N3117" s="68">
        <f t="shared" si="433"/>
        <v>1.1415525099999999E-4</v>
      </c>
      <c r="P3117" s="60" t="str">
        <f t="shared" si="434"/>
        <v>M05D10H16</v>
      </c>
      <c r="Q3117" s="67">
        <f t="shared" si="441"/>
        <v>43230.666666659119</v>
      </c>
      <c r="R3117" s="5">
        <f t="shared" si="435"/>
        <v>5</v>
      </c>
      <c r="S3117" s="5">
        <f t="shared" si="436"/>
        <v>10</v>
      </c>
      <c r="T3117" s="5">
        <f t="shared" si="437"/>
        <v>16</v>
      </c>
      <c r="U3117" s="5" t="str">
        <f t="shared" si="438"/>
        <v>05</v>
      </c>
      <c r="V3117" s="5" t="str">
        <f t="shared" si="439"/>
        <v>10</v>
      </c>
      <c r="W3117" s="5" t="str">
        <f t="shared" si="440"/>
        <v>16</v>
      </c>
    </row>
    <row r="3118" spans="9:23">
      <c r="I3118" s="5" t="s">
        <v>3289</v>
      </c>
      <c r="K3118" s="59" t="s">
        <v>39</v>
      </c>
      <c r="N3118" s="68">
        <f t="shared" si="433"/>
        <v>1.1415525099999999E-4</v>
      </c>
      <c r="P3118" s="60" t="str">
        <f t="shared" si="434"/>
        <v>M05D10H17</v>
      </c>
      <c r="Q3118" s="67">
        <f t="shared" si="441"/>
        <v>43230.708333325783</v>
      </c>
      <c r="R3118" s="5">
        <f t="shared" si="435"/>
        <v>5</v>
      </c>
      <c r="S3118" s="5">
        <f t="shared" si="436"/>
        <v>10</v>
      </c>
      <c r="T3118" s="5">
        <f t="shared" si="437"/>
        <v>17</v>
      </c>
      <c r="U3118" s="5" t="str">
        <f t="shared" si="438"/>
        <v>05</v>
      </c>
      <c r="V3118" s="5" t="str">
        <f t="shared" si="439"/>
        <v>10</v>
      </c>
      <c r="W3118" s="5" t="str">
        <f t="shared" si="440"/>
        <v>17</v>
      </c>
    </row>
    <row r="3119" spans="9:23">
      <c r="I3119" s="5" t="s">
        <v>3290</v>
      </c>
      <c r="K3119" s="59" t="s">
        <v>39</v>
      </c>
      <c r="N3119" s="68">
        <f t="shared" si="433"/>
        <v>1.1415525099999999E-4</v>
      </c>
      <c r="P3119" s="60" t="str">
        <f t="shared" si="434"/>
        <v>M05D10H18</v>
      </c>
      <c r="Q3119" s="67">
        <f t="shared" si="441"/>
        <v>43230.749999992448</v>
      </c>
      <c r="R3119" s="5">
        <f t="shared" si="435"/>
        <v>5</v>
      </c>
      <c r="S3119" s="5">
        <f t="shared" si="436"/>
        <v>10</v>
      </c>
      <c r="T3119" s="5">
        <f t="shared" si="437"/>
        <v>18</v>
      </c>
      <c r="U3119" s="5" t="str">
        <f t="shared" si="438"/>
        <v>05</v>
      </c>
      <c r="V3119" s="5" t="str">
        <f t="shared" si="439"/>
        <v>10</v>
      </c>
      <c r="W3119" s="5" t="str">
        <f t="shared" si="440"/>
        <v>18</v>
      </c>
    </row>
    <row r="3120" spans="9:23">
      <c r="I3120" s="5" t="s">
        <v>3291</v>
      </c>
      <c r="K3120" s="59" t="s">
        <v>39</v>
      </c>
      <c r="N3120" s="68">
        <f t="shared" si="433"/>
        <v>1.1415525099999999E-4</v>
      </c>
      <c r="P3120" s="60" t="str">
        <f t="shared" si="434"/>
        <v>M05D10H19</v>
      </c>
      <c r="Q3120" s="67">
        <f t="shared" si="441"/>
        <v>43230.791666659112</v>
      </c>
      <c r="R3120" s="5">
        <f t="shared" si="435"/>
        <v>5</v>
      </c>
      <c r="S3120" s="5">
        <f t="shared" si="436"/>
        <v>10</v>
      </c>
      <c r="T3120" s="5">
        <f t="shared" si="437"/>
        <v>19</v>
      </c>
      <c r="U3120" s="5" t="str">
        <f t="shared" si="438"/>
        <v>05</v>
      </c>
      <c r="V3120" s="5" t="str">
        <f t="shared" si="439"/>
        <v>10</v>
      </c>
      <c r="W3120" s="5" t="str">
        <f t="shared" si="440"/>
        <v>19</v>
      </c>
    </row>
    <row r="3121" spans="9:23">
      <c r="I3121" s="5" t="s">
        <v>3292</v>
      </c>
      <c r="K3121" s="59" t="s">
        <v>39</v>
      </c>
      <c r="N3121" s="68">
        <f t="shared" si="433"/>
        <v>1.1415525099999999E-4</v>
      </c>
      <c r="P3121" s="60" t="str">
        <f t="shared" si="434"/>
        <v>M05D10H20</v>
      </c>
      <c r="Q3121" s="67">
        <f t="shared" si="441"/>
        <v>43230.833333325776</v>
      </c>
      <c r="R3121" s="5">
        <f t="shared" si="435"/>
        <v>5</v>
      </c>
      <c r="S3121" s="5">
        <f t="shared" si="436"/>
        <v>10</v>
      </c>
      <c r="T3121" s="5">
        <f t="shared" si="437"/>
        <v>20</v>
      </c>
      <c r="U3121" s="5" t="str">
        <f t="shared" si="438"/>
        <v>05</v>
      </c>
      <c r="V3121" s="5" t="str">
        <f t="shared" si="439"/>
        <v>10</v>
      </c>
      <c r="W3121" s="5" t="str">
        <f t="shared" si="440"/>
        <v>20</v>
      </c>
    </row>
    <row r="3122" spans="9:23">
      <c r="I3122" s="5" t="s">
        <v>3293</v>
      </c>
      <c r="K3122" s="59" t="s">
        <v>39</v>
      </c>
      <c r="N3122" s="68">
        <f t="shared" si="433"/>
        <v>1.1415525099999999E-4</v>
      </c>
      <c r="P3122" s="60" t="str">
        <f t="shared" si="434"/>
        <v>M05D10H21</v>
      </c>
      <c r="Q3122" s="67">
        <f t="shared" si="441"/>
        <v>43230.87499999244</v>
      </c>
      <c r="R3122" s="5">
        <f t="shared" si="435"/>
        <v>5</v>
      </c>
      <c r="S3122" s="5">
        <f t="shared" si="436"/>
        <v>10</v>
      </c>
      <c r="T3122" s="5">
        <f t="shared" si="437"/>
        <v>21</v>
      </c>
      <c r="U3122" s="5" t="str">
        <f t="shared" si="438"/>
        <v>05</v>
      </c>
      <c r="V3122" s="5" t="str">
        <f t="shared" si="439"/>
        <v>10</v>
      </c>
      <c r="W3122" s="5" t="str">
        <f t="shared" si="440"/>
        <v>21</v>
      </c>
    </row>
    <row r="3123" spans="9:23">
      <c r="I3123" s="5" t="s">
        <v>3294</v>
      </c>
      <c r="K3123" s="59" t="s">
        <v>39</v>
      </c>
      <c r="N3123" s="68">
        <f t="shared" si="433"/>
        <v>1.1415525099999999E-4</v>
      </c>
      <c r="P3123" s="60" t="str">
        <f t="shared" si="434"/>
        <v>M05D10H22</v>
      </c>
      <c r="Q3123" s="67">
        <f t="shared" si="441"/>
        <v>43230.916666659105</v>
      </c>
      <c r="R3123" s="5">
        <f t="shared" si="435"/>
        <v>5</v>
      </c>
      <c r="S3123" s="5">
        <f t="shared" si="436"/>
        <v>10</v>
      </c>
      <c r="T3123" s="5">
        <f t="shared" si="437"/>
        <v>22</v>
      </c>
      <c r="U3123" s="5" t="str">
        <f t="shared" si="438"/>
        <v>05</v>
      </c>
      <c r="V3123" s="5" t="str">
        <f t="shared" si="439"/>
        <v>10</v>
      </c>
      <c r="W3123" s="5" t="str">
        <f t="shared" si="440"/>
        <v>22</v>
      </c>
    </row>
    <row r="3124" spans="9:23">
      <c r="I3124" s="5" t="s">
        <v>3295</v>
      </c>
      <c r="K3124" s="59" t="s">
        <v>39</v>
      </c>
      <c r="N3124" s="68">
        <f t="shared" si="433"/>
        <v>1.1415525099999999E-4</v>
      </c>
      <c r="P3124" s="60" t="str">
        <f t="shared" si="434"/>
        <v>M05D10H23</v>
      </c>
      <c r="Q3124" s="67">
        <f t="shared" si="441"/>
        <v>43230.958333325769</v>
      </c>
      <c r="R3124" s="5">
        <f t="shared" si="435"/>
        <v>5</v>
      </c>
      <c r="S3124" s="5">
        <f t="shared" si="436"/>
        <v>10</v>
      </c>
      <c r="T3124" s="5">
        <f t="shared" si="437"/>
        <v>23</v>
      </c>
      <c r="U3124" s="5" t="str">
        <f t="shared" si="438"/>
        <v>05</v>
      </c>
      <c r="V3124" s="5" t="str">
        <f t="shared" si="439"/>
        <v>10</v>
      </c>
      <c r="W3124" s="5" t="str">
        <f t="shared" si="440"/>
        <v>23</v>
      </c>
    </row>
    <row r="3125" spans="9:23">
      <c r="I3125" s="5" t="s">
        <v>3296</v>
      </c>
      <c r="K3125" s="59" t="s">
        <v>39</v>
      </c>
      <c r="N3125" s="68">
        <f t="shared" si="433"/>
        <v>1.1415525099999999E-4</v>
      </c>
      <c r="P3125" s="60" t="str">
        <f t="shared" si="434"/>
        <v>M05D11H00</v>
      </c>
      <c r="Q3125" s="67">
        <f t="shared" si="441"/>
        <v>43230.999999992433</v>
      </c>
      <c r="R3125" s="5">
        <f t="shared" si="435"/>
        <v>5</v>
      </c>
      <c r="S3125" s="5">
        <f t="shared" si="436"/>
        <v>11</v>
      </c>
      <c r="T3125" s="5">
        <f t="shared" si="437"/>
        <v>0</v>
      </c>
      <c r="U3125" s="5" t="str">
        <f t="shared" si="438"/>
        <v>05</v>
      </c>
      <c r="V3125" s="5" t="str">
        <f t="shared" si="439"/>
        <v>11</v>
      </c>
      <c r="W3125" s="5" t="str">
        <f t="shared" si="440"/>
        <v>00</v>
      </c>
    </row>
    <row r="3126" spans="9:23">
      <c r="I3126" s="5" t="s">
        <v>3297</v>
      </c>
      <c r="K3126" s="59" t="s">
        <v>39</v>
      </c>
      <c r="N3126" s="68">
        <f t="shared" si="433"/>
        <v>1.1415525099999999E-4</v>
      </c>
      <c r="P3126" s="60" t="str">
        <f t="shared" si="434"/>
        <v>M05D11H01</v>
      </c>
      <c r="Q3126" s="67">
        <f t="shared" si="441"/>
        <v>43231.041666659097</v>
      </c>
      <c r="R3126" s="5">
        <f t="shared" si="435"/>
        <v>5</v>
      </c>
      <c r="S3126" s="5">
        <f t="shared" si="436"/>
        <v>11</v>
      </c>
      <c r="T3126" s="5">
        <f t="shared" si="437"/>
        <v>1</v>
      </c>
      <c r="U3126" s="5" t="str">
        <f t="shared" si="438"/>
        <v>05</v>
      </c>
      <c r="V3126" s="5" t="str">
        <f t="shared" si="439"/>
        <v>11</v>
      </c>
      <c r="W3126" s="5" t="str">
        <f t="shared" si="440"/>
        <v>01</v>
      </c>
    </row>
    <row r="3127" spans="9:23">
      <c r="I3127" s="5" t="s">
        <v>3298</v>
      </c>
      <c r="K3127" s="59" t="s">
        <v>39</v>
      </c>
      <c r="N3127" s="68">
        <f t="shared" si="433"/>
        <v>1.1415525099999999E-4</v>
      </c>
      <c r="P3127" s="60" t="str">
        <f t="shared" si="434"/>
        <v>M05D11H02</v>
      </c>
      <c r="Q3127" s="67">
        <f t="shared" si="441"/>
        <v>43231.083333325761</v>
      </c>
      <c r="R3127" s="5">
        <f t="shared" si="435"/>
        <v>5</v>
      </c>
      <c r="S3127" s="5">
        <f t="shared" si="436"/>
        <v>11</v>
      </c>
      <c r="T3127" s="5">
        <f t="shared" si="437"/>
        <v>2</v>
      </c>
      <c r="U3127" s="5" t="str">
        <f t="shared" si="438"/>
        <v>05</v>
      </c>
      <c r="V3127" s="5" t="str">
        <f t="shared" si="439"/>
        <v>11</v>
      </c>
      <c r="W3127" s="5" t="str">
        <f t="shared" si="440"/>
        <v>02</v>
      </c>
    </row>
    <row r="3128" spans="9:23">
      <c r="I3128" s="5" t="s">
        <v>3299</v>
      </c>
      <c r="K3128" s="59" t="s">
        <v>39</v>
      </c>
      <c r="N3128" s="68">
        <f t="shared" si="433"/>
        <v>1.1415525099999999E-4</v>
      </c>
      <c r="P3128" s="60" t="str">
        <f t="shared" si="434"/>
        <v>M05D11H03</v>
      </c>
      <c r="Q3128" s="67">
        <f t="shared" si="441"/>
        <v>43231.124999992426</v>
      </c>
      <c r="R3128" s="5">
        <f t="shared" si="435"/>
        <v>5</v>
      </c>
      <c r="S3128" s="5">
        <f t="shared" si="436"/>
        <v>11</v>
      </c>
      <c r="T3128" s="5">
        <f t="shared" si="437"/>
        <v>3</v>
      </c>
      <c r="U3128" s="5" t="str">
        <f t="shared" si="438"/>
        <v>05</v>
      </c>
      <c r="V3128" s="5" t="str">
        <f t="shared" si="439"/>
        <v>11</v>
      </c>
      <c r="W3128" s="5" t="str">
        <f t="shared" si="440"/>
        <v>03</v>
      </c>
    </row>
    <row r="3129" spans="9:23">
      <c r="I3129" s="5" t="s">
        <v>3300</v>
      </c>
      <c r="K3129" s="59" t="s">
        <v>39</v>
      </c>
      <c r="N3129" s="68">
        <f t="shared" si="433"/>
        <v>1.1415525099999999E-4</v>
      </c>
      <c r="P3129" s="60" t="str">
        <f t="shared" si="434"/>
        <v>M05D11H04</v>
      </c>
      <c r="Q3129" s="67">
        <f t="shared" si="441"/>
        <v>43231.16666665909</v>
      </c>
      <c r="R3129" s="5">
        <f t="shared" si="435"/>
        <v>5</v>
      </c>
      <c r="S3129" s="5">
        <f t="shared" si="436"/>
        <v>11</v>
      </c>
      <c r="T3129" s="5">
        <f t="shared" si="437"/>
        <v>4</v>
      </c>
      <c r="U3129" s="5" t="str">
        <f t="shared" si="438"/>
        <v>05</v>
      </c>
      <c r="V3129" s="5" t="str">
        <f t="shared" si="439"/>
        <v>11</v>
      </c>
      <c r="W3129" s="5" t="str">
        <f t="shared" si="440"/>
        <v>04</v>
      </c>
    </row>
    <row r="3130" spans="9:23">
      <c r="I3130" s="5" t="s">
        <v>3301</v>
      </c>
      <c r="K3130" s="59" t="s">
        <v>39</v>
      </c>
      <c r="N3130" s="68">
        <f t="shared" si="433"/>
        <v>1.1415525099999999E-4</v>
      </c>
      <c r="P3130" s="60" t="str">
        <f t="shared" si="434"/>
        <v>M05D11H05</v>
      </c>
      <c r="Q3130" s="67">
        <f t="shared" si="441"/>
        <v>43231.208333325754</v>
      </c>
      <c r="R3130" s="5">
        <f t="shared" si="435"/>
        <v>5</v>
      </c>
      <c r="S3130" s="5">
        <f t="shared" si="436"/>
        <v>11</v>
      </c>
      <c r="T3130" s="5">
        <f t="shared" si="437"/>
        <v>5</v>
      </c>
      <c r="U3130" s="5" t="str">
        <f t="shared" si="438"/>
        <v>05</v>
      </c>
      <c r="V3130" s="5" t="str">
        <f t="shared" si="439"/>
        <v>11</v>
      </c>
      <c r="W3130" s="5" t="str">
        <f t="shared" si="440"/>
        <v>05</v>
      </c>
    </row>
    <row r="3131" spans="9:23">
      <c r="I3131" s="5" t="s">
        <v>3302</v>
      </c>
      <c r="K3131" s="59" t="s">
        <v>39</v>
      </c>
      <c r="N3131" s="68">
        <f t="shared" si="433"/>
        <v>1.1415525099999999E-4</v>
      </c>
      <c r="P3131" s="60" t="str">
        <f t="shared" si="434"/>
        <v>M05D11H06</v>
      </c>
      <c r="Q3131" s="67">
        <f t="shared" si="441"/>
        <v>43231.249999992418</v>
      </c>
      <c r="R3131" s="5">
        <f t="shared" si="435"/>
        <v>5</v>
      </c>
      <c r="S3131" s="5">
        <f t="shared" si="436"/>
        <v>11</v>
      </c>
      <c r="T3131" s="5">
        <f t="shared" si="437"/>
        <v>6</v>
      </c>
      <c r="U3131" s="5" t="str">
        <f t="shared" si="438"/>
        <v>05</v>
      </c>
      <c r="V3131" s="5" t="str">
        <f t="shared" si="439"/>
        <v>11</v>
      </c>
      <c r="W3131" s="5" t="str">
        <f t="shared" si="440"/>
        <v>06</v>
      </c>
    </row>
    <row r="3132" spans="9:23">
      <c r="I3132" s="5" t="s">
        <v>3303</v>
      </c>
      <c r="K3132" s="59" t="s">
        <v>39</v>
      </c>
      <c r="N3132" s="68">
        <f t="shared" si="433"/>
        <v>1.1415525099999999E-4</v>
      </c>
      <c r="P3132" s="60" t="str">
        <f t="shared" si="434"/>
        <v>M05D11H07</v>
      </c>
      <c r="Q3132" s="67">
        <f t="shared" si="441"/>
        <v>43231.291666659083</v>
      </c>
      <c r="R3132" s="5">
        <f t="shared" si="435"/>
        <v>5</v>
      </c>
      <c r="S3132" s="5">
        <f t="shared" si="436"/>
        <v>11</v>
      </c>
      <c r="T3132" s="5">
        <f t="shared" si="437"/>
        <v>7</v>
      </c>
      <c r="U3132" s="5" t="str">
        <f t="shared" si="438"/>
        <v>05</v>
      </c>
      <c r="V3132" s="5" t="str">
        <f t="shared" si="439"/>
        <v>11</v>
      </c>
      <c r="W3132" s="5" t="str">
        <f t="shared" si="440"/>
        <v>07</v>
      </c>
    </row>
    <row r="3133" spans="9:23">
      <c r="I3133" s="5" t="s">
        <v>3304</v>
      </c>
      <c r="K3133" s="59" t="s">
        <v>39</v>
      </c>
      <c r="N3133" s="68">
        <f t="shared" si="433"/>
        <v>1.1415525099999999E-4</v>
      </c>
      <c r="P3133" s="60" t="str">
        <f t="shared" si="434"/>
        <v>M05D11H08</v>
      </c>
      <c r="Q3133" s="67">
        <f t="shared" si="441"/>
        <v>43231.333333325747</v>
      </c>
      <c r="R3133" s="5">
        <f t="shared" si="435"/>
        <v>5</v>
      </c>
      <c r="S3133" s="5">
        <f t="shared" si="436"/>
        <v>11</v>
      </c>
      <c r="T3133" s="5">
        <f t="shared" si="437"/>
        <v>8</v>
      </c>
      <c r="U3133" s="5" t="str">
        <f t="shared" si="438"/>
        <v>05</v>
      </c>
      <c r="V3133" s="5" t="str">
        <f t="shared" si="439"/>
        <v>11</v>
      </c>
      <c r="W3133" s="5" t="str">
        <f t="shared" si="440"/>
        <v>08</v>
      </c>
    </row>
    <row r="3134" spans="9:23">
      <c r="I3134" s="5" t="s">
        <v>3305</v>
      </c>
      <c r="K3134" s="59" t="s">
        <v>39</v>
      </c>
      <c r="N3134" s="68">
        <f t="shared" si="433"/>
        <v>1.1415525099999999E-4</v>
      </c>
      <c r="P3134" s="60" t="str">
        <f t="shared" si="434"/>
        <v>M05D11H09</v>
      </c>
      <c r="Q3134" s="67">
        <f t="shared" si="441"/>
        <v>43231.374999992411</v>
      </c>
      <c r="R3134" s="5">
        <f t="shared" si="435"/>
        <v>5</v>
      </c>
      <c r="S3134" s="5">
        <f t="shared" si="436"/>
        <v>11</v>
      </c>
      <c r="T3134" s="5">
        <f t="shared" si="437"/>
        <v>9</v>
      </c>
      <c r="U3134" s="5" t="str">
        <f t="shared" si="438"/>
        <v>05</v>
      </c>
      <c r="V3134" s="5" t="str">
        <f t="shared" si="439"/>
        <v>11</v>
      </c>
      <c r="W3134" s="5" t="str">
        <f t="shared" si="440"/>
        <v>09</v>
      </c>
    </row>
    <row r="3135" spans="9:23">
      <c r="I3135" s="5" t="s">
        <v>3306</v>
      </c>
      <c r="K3135" s="59" t="s">
        <v>39</v>
      </c>
      <c r="N3135" s="68">
        <f t="shared" si="433"/>
        <v>1.1415525099999999E-4</v>
      </c>
      <c r="P3135" s="60" t="str">
        <f t="shared" si="434"/>
        <v>M05D11H10</v>
      </c>
      <c r="Q3135" s="67">
        <f t="shared" si="441"/>
        <v>43231.416666659075</v>
      </c>
      <c r="R3135" s="5">
        <f t="shared" si="435"/>
        <v>5</v>
      </c>
      <c r="S3135" s="5">
        <f t="shared" si="436"/>
        <v>11</v>
      </c>
      <c r="T3135" s="5">
        <f t="shared" si="437"/>
        <v>10</v>
      </c>
      <c r="U3135" s="5" t="str">
        <f t="shared" si="438"/>
        <v>05</v>
      </c>
      <c r="V3135" s="5" t="str">
        <f t="shared" si="439"/>
        <v>11</v>
      </c>
      <c r="W3135" s="5" t="str">
        <f t="shared" si="440"/>
        <v>10</v>
      </c>
    </row>
    <row r="3136" spans="9:23">
      <c r="I3136" s="5" t="s">
        <v>3307</v>
      </c>
      <c r="K3136" s="59" t="s">
        <v>39</v>
      </c>
      <c r="N3136" s="68">
        <f t="shared" si="433"/>
        <v>1.1415525099999999E-4</v>
      </c>
      <c r="P3136" s="60" t="str">
        <f t="shared" si="434"/>
        <v>M05D11H11</v>
      </c>
      <c r="Q3136" s="67">
        <f t="shared" si="441"/>
        <v>43231.45833332574</v>
      </c>
      <c r="R3136" s="5">
        <f t="shared" si="435"/>
        <v>5</v>
      </c>
      <c r="S3136" s="5">
        <f t="shared" si="436"/>
        <v>11</v>
      </c>
      <c r="T3136" s="5">
        <f t="shared" si="437"/>
        <v>11</v>
      </c>
      <c r="U3136" s="5" t="str">
        <f t="shared" si="438"/>
        <v>05</v>
      </c>
      <c r="V3136" s="5" t="str">
        <f t="shared" si="439"/>
        <v>11</v>
      </c>
      <c r="W3136" s="5" t="str">
        <f t="shared" si="440"/>
        <v>11</v>
      </c>
    </row>
    <row r="3137" spans="9:23">
      <c r="I3137" s="5" t="s">
        <v>3308</v>
      </c>
      <c r="K3137" s="59" t="s">
        <v>39</v>
      </c>
      <c r="N3137" s="68">
        <f t="shared" si="433"/>
        <v>1.1415525099999999E-4</v>
      </c>
      <c r="P3137" s="60" t="str">
        <f t="shared" si="434"/>
        <v>M05D11H12</v>
      </c>
      <c r="Q3137" s="67">
        <f t="shared" si="441"/>
        <v>43231.499999992404</v>
      </c>
      <c r="R3137" s="5">
        <f t="shared" si="435"/>
        <v>5</v>
      </c>
      <c r="S3137" s="5">
        <f t="shared" si="436"/>
        <v>11</v>
      </c>
      <c r="T3137" s="5">
        <f t="shared" si="437"/>
        <v>12</v>
      </c>
      <c r="U3137" s="5" t="str">
        <f t="shared" si="438"/>
        <v>05</v>
      </c>
      <c r="V3137" s="5" t="str">
        <f t="shared" si="439"/>
        <v>11</v>
      </c>
      <c r="W3137" s="5" t="str">
        <f t="shared" si="440"/>
        <v>12</v>
      </c>
    </row>
    <row r="3138" spans="9:23">
      <c r="I3138" s="5" t="s">
        <v>3309</v>
      </c>
      <c r="K3138" s="59" t="s">
        <v>39</v>
      </c>
      <c r="N3138" s="68">
        <f t="shared" si="433"/>
        <v>1.1415525099999999E-4</v>
      </c>
      <c r="P3138" s="60" t="str">
        <f t="shared" si="434"/>
        <v>M05D11H13</v>
      </c>
      <c r="Q3138" s="67">
        <f t="shared" si="441"/>
        <v>43231.541666659068</v>
      </c>
      <c r="R3138" s="5">
        <f t="shared" si="435"/>
        <v>5</v>
      </c>
      <c r="S3138" s="5">
        <f t="shared" si="436"/>
        <v>11</v>
      </c>
      <c r="T3138" s="5">
        <f t="shared" si="437"/>
        <v>13</v>
      </c>
      <c r="U3138" s="5" t="str">
        <f t="shared" si="438"/>
        <v>05</v>
      </c>
      <c r="V3138" s="5" t="str">
        <f t="shared" si="439"/>
        <v>11</v>
      </c>
      <c r="W3138" s="5" t="str">
        <f t="shared" si="440"/>
        <v>13</v>
      </c>
    </row>
    <row r="3139" spans="9:23">
      <c r="I3139" s="5" t="s">
        <v>3310</v>
      </c>
      <c r="K3139" s="59" t="s">
        <v>39</v>
      </c>
      <c r="N3139" s="68">
        <f t="shared" si="433"/>
        <v>1.1415525099999999E-4</v>
      </c>
      <c r="P3139" s="60" t="str">
        <f t="shared" si="434"/>
        <v>M05D11H14</v>
      </c>
      <c r="Q3139" s="67">
        <f t="shared" si="441"/>
        <v>43231.583333325732</v>
      </c>
      <c r="R3139" s="5">
        <f t="shared" si="435"/>
        <v>5</v>
      </c>
      <c r="S3139" s="5">
        <f t="shared" si="436"/>
        <v>11</v>
      </c>
      <c r="T3139" s="5">
        <f t="shared" si="437"/>
        <v>14</v>
      </c>
      <c r="U3139" s="5" t="str">
        <f t="shared" si="438"/>
        <v>05</v>
      </c>
      <c r="V3139" s="5" t="str">
        <f t="shared" si="439"/>
        <v>11</v>
      </c>
      <c r="W3139" s="5" t="str">
        <f t="shared" si="440"/>
        <v>14</v>
      </c>
    </row>
    <row r="3140" spans="9:23">
      <c r="I3140" s="5" t="s">
        <v>3311</v>
      </c>
      <c r="K3140" s="59" t="s">
        <v>39</v>
      </c>
      <c r="N3140" s="68">
        <f t="shared" si="433"/>
        <v>1.1415525099999999E-4</v>
      </c>
      <c r="P3140" s="60" t="str">
        <f t="shared" si="434"/>
        <v>M05D11H15</v>
      </c>
      <c r="Q3140" s="67">
        <f t="shared" si="441"/>
        <v>43231.624999992397</v>
      </c>
      <c r="R3140" s="5">
        <f t="shared" si="435"/>
        <v>5</v>
      </c>
      <c r="S3140" s="5">
        <f t="shared" si="436"/>
        <v>11</v>
      </c>
      <c r="T3140" s="5">
        <f t="shared" si="437"/>
        <v>15</v>
      </c>
      <c r="U3140" s="5" t="str">
        <f t="shared" si="438"/>
        <v>05</v>
      </c>
      <c r="V3140" s="5" t="str">
        <f t="shared" si="439"/>
        <v>11</v>
      </c>
      <c r="W3140" s="5" t="str">
        <f t="shared" si="440"/>
        <v>15</v>
      </c>
    </row>
    <row r="3141" spans="9:23">
      <c r="I3141" s="5" t="s">
        <v>3312</v>
      </c>
      <c r="K3141" s="59" t="s">
        <v>39</v>
      </c>
      <c r="N3141" s="68">
        <f t="shared" si="433"/>
        <v>1.1415525099999999E-4</v>
      </c>
      <c r="P3141" s="60" t="str">
        <f t="shared" si="434"/>
        <v>M05D11H16</v>
      </c>
      <c r="Q3141" s="67">
        <f t="shared" si="441"/>
        <v>43231.666666659061</v>
      </c>
      <c r="R3141" s="5">
        <f t="shared" si="435"/>
        <v>5</v>
      </c>
      <c r="S3141" s="5">
        <f t="shared" si="436"/>
        <v>11</v>
      </c>
      <c r="T3141" s="5">
        <f t="shared" si="437"/>
        <v>16</v>
      </c>
      <c r="U3141" s="5" t="str">
        <f t="shared" si="438"/>
        <v>05</v>
      </c>
      <c r="V3141" s="5" t="str">
        <f t="shared" si="439"/>
        <v>11</v>
      </c>
      <c r="W3141" s="5" t="str">
        <f t="shared" si="440"/>
        <v>16</v>
      </c>
    </row>
    <row r="3142" spans="9:23">
      <c r="I3142" s="5" t="s">
        <v>3313</v>
      </c>
      <c r="K3142" s="59" t="s">
        <v>39</v>
      </c>
      <c r="N3142" s="68">
        <f t="shared" ref="N3142:N3205" si="442">ROUND(1/8760,12)</f>
        <v>1.1415525099999999E-4</v>
      </c>
      <c r="P3142" s="60" t="str">
        <f t="shared" ref="P3142:P3205" si="443">"M"&amp;U3142&amp;"D"&amp;V3142&amp;"H"&amp;W3142</f>
        <v>M05D11H17</v>
      </c>
      <c r="Q3142" s="67">
        <f t="shared" si="441"/>
        <v>43231.708333325725</v>
      </c>
      <c r="R3142" s="5">
        <f t="shared" ref="R3142:R3205" si="444">MONTH(Q3142)</f>
        <v>5</v>
      </c>
      <c r="S3142" s="5">
        <f t="shared" ref="S3142:S3205" si="445">DAY(Q3142)</f>
        <v>11</v>
      </c>
      <c r="T3142" s="5">
        <f t="shared" ref="T3142:T3205" si="446">HOUR(Q3142)</f>
        <v>17</v>
      </c>
      <c r="U3142" s="5" t="str">
        <f t="shared" ref="U3142:U3205" si="447">TEXT(R3142,"00")</f>
        <v>05</v>
      </c>
      <c r="V3142" s="5" t="str">
        <f t="shared" ref="V3142:V3205" si="448">TEXT(S3142,"00")</f>
        <v>11</v>
      </c>
      <c r="W3142" s="5" t="str">
        <f t="shared" ref="W3142:W3205" si="449">TEXT(T3142,"00")</f>
        <v>17</v>
      </c>
    </row>
    <row r="3143" spans="9:23">
      <c r="I3143" s="5" t="s">
        <v>3314</v>
      </c>
      <c r="K3143" s="59" t="s">
        <v>39</v>
      </c>
      <c r="N3143" s="68">
        <f t="shared" si="442"/>
        <v>1.1415525099999999E-4</v>
      </c>
      <c r="P3143" s="60" t="str">
        <f t="shared" si="443"/>
        <v>M05D11H18</v>
      </c>
      <c r="Q3143" s="67">
        <f t="shared" ref="Q3143:Q3206" si="450">Q3142+(1/24)</f>
        <v>43231.749999992389</v>
      </c>
      <c r="R3143" s="5">
        <f t="shared" si="444"/>
        <v>5</v>
      </c>
      <c r="S3143" s="5">
        <f t="shared" si="445"/>
        <v>11</v>
      </c>
      <c r="T3143" s="5">
        <f t="shared" si="446"/>
        <v>18</v>
      </c>
      <c r="U3143" s="5" t="str">
        <f t="shared" si="447"/>
        <v>05</v>
      </c>
      <c r="V3143" s="5" t="str">
        <f t="shared" si="448"/>
        <v>11</v>
      </c>
      <c r="W3143" s="5" t="str">
        <f t="shared" si="449"/>
        <v>18</v>
      </c>
    </row>
    <row r="3144" spans="9:23">
      <c r="I3144" s="5" t="s">
        <v>3315</v>
      </c>
      <c r="K3144" s="59" t="s">
        <v>39</v>
      </c>
      <c r="N3144" s="68">
        <f t="shared" si="442"/>
        <v>1.1415525099999999E-4</v>
      </c>
      <c r="P3144" s="60" t="str">
        <f t="shared" si="443"/>
        <v>M05D11H19</v>
      </c>
      <c r="Q3144" s="67">
        <f t="shared" si="450"/>
        <v>43231.791666659054</v>
      </c>
      <c r="R3144" s="5">
        <f t="shared" si="444"/>
        <v>5</v>
      </c>
      <c r="S3144" s="5">
        <f t="shared" si="445"/>
        <v>11</v>
      </c>
      <c r="T3144" s="5">
        <f t="shared" si="446"/>
        <v>19</v>
      </c>
      <c r="U3144" s="5" t="str">
        <f t="shared" si="447"/>
        <v>05</v>
      </c>
      <c r="V3144" s="5" t="str">
        <f t="shared" si="448"/>
        <v>11</v>
      </c>
      <c r="W3144" s="5" t="str">
        <f t="shared" si="449"/>
        <v>19</v>
      </c>
    </row>
    <row r="3145" spans="9:23">
      <c r="I3145" s="5" t="s">
        <v>3316</v>
      </c>
      <c r="K3145" s="59" t="s">
        <v>39</v>
      </c>
      <c r="N3145" s="68">
        <f t="shared" si="442"/>
        <v>1.1415525099999999E-4</v>
      </c>
      <c r="P3145" s="60" t="str">
        <f t="shared" si="443"/>
        <v>M05D11H20</v>
      </c>
      <c r="Q3145" s="67">
        <f t="shared" si="450"/>
        <v>43231.833333325718</v>
      </c>
      <c r="R3145" s="5">
        <f t="shared" si="444"/>
        <v>5</v>
      </c>
      <c r="S3145" s="5">
        <f t="shared" si="445"/>
        <v>11</v>
      </c>
      <c r="T3145" s="5">
        <f t="shared" si="446"/>
        <v>20</v>
      </c>
      <c r="U3145" s="5" t="str">
        <f t="shared" si="447"/>
        <v>05</v>
      </c>
      <c r="V3145" s="5" t="str">
        <f t="shared" si="448"/>
        <v>11</v>
      </c>
      <c r="W3145" s="5" t="str">
        <f t="shared" si="449"/>
        <v>20</v>
      </c>
    </row>
    <row r="3146" spans="9:23">
      <c r="I3146" s="5" t="s">
        <v>3317</v>
      </c>
      <c r="K3146" s="59" t="s">
        <v>39</v>
      </c>
      <c r="N3146" s="68">
        <f t="shared" si="442"/>
        <v>1.1415525099999999E-4</v>
      </c>
      <c r="P3146" s="60" t="str">
        <f t="shared" si="443"/>
        <v>M05D11H21</v>
      </c>
      <c r="Q3146" s="67">
        <f t="shared" si="450"/>
        <v>43231.874999992382</v>
      </c>
      <c r="R3146" s="5">
        <f t="shared" si="444"/>
        <v>5</v>
      </c>
      <c r="S3146" s="5">
        <f t="shared" si="445"/>
        <v>11</v>
      </c>
      <c r="T3146" s="5">
        <f t="shared" si="446"/>
        <v>21</v>
      </c>
      <c r="U3146" s="5" t="str">
        <f t="shared" si="447"/>
        <v>05</v>
      </c>
      <c r="V3146" s="5" t="str">
        <f t="shared" si="448"/>
        <v>11</v>
      </c>
      <c r="W3146" s="5" t="str">
        <f t="shared" si="449"/>
        <v>21</v>
      </c>
    </row>
    <row r="3147" spans="9:23">
      <c r="I3147" s="5" t="s">
        <v>3318</v>
      </c>
      <c r="K3147" s="59" t="s">
        <v>39</v>
      </c>
      <c r="N3147" s="68">
        <f t="shared" si="442"/>
        <v>1.1415525099999999E-4</v>
      </c>
      <c r="P3147" s="60" t="str">
        <f t="shared" si="443"/>
        <v>M05D11H22</v>
      </c>
      <c r="Q3147" s="67">
        <f t="shared" si="450"/>
        <v>43231.916666659046</v>
      </c>
      <c r="R3147" s="5">
        <f t="shared" si="444"/>
        <v>5</v>
      </c>
      <c r="S3147" s="5">
        <f t="shared" si="445"/>
        <v>11</v>
      </c>
      <c r="T3147" s="5">
        <f t="shared" si="446"/>
        <v>22</v>
      </c>
      <c r="U3147" s="5" t="str">
        <f t="shared" si="447"/>
        <v>05</v>
      </c>
      <c r="V3147" s="5" t="str">
        <f t="shared" si="448"/>
        <v>11</v>
      </c>
      <c r="W3147" s="5" t="str">
        <f t="shared" si="449"/>
        <v>22</v>
      </c>
    </row>
    <row r="3148" spans="9:23">
      <c r="I3148" s="5" t="s">
        <v>3319</v>
      </c>
      <c r="K3148" s="59" t="s">
        <v>39</v>
      </c>
      <c r="N3148" s="68">
        <f t="shared" si="442"/>
        <v>1.1415525099999999E-4</v>
      </c>
      <c r="P3148" s="60" t="str">
        <f t="shared" si="443"/>
        <v>M05D11H23</v>
      </c>
      <c r="Q3148" s="67">
        <f t="shared" si="450"/>
        <v>43231.958333325711</v>
      </c>
      <c r="R3148" s="5">
        <f t="shared" si="444"/>
        <v>5</v>
      </c>
      <c r="S3148" s="5">
        <f t="shared" si="445"/>
        <v>11</v>
      </c>
      <c r="T3148" s="5">
        <f t="shared" si="446"/>
        <v>23</v>
      </c>
      <c r="U3148" s="5" t="str">
        <f t="shared" si="447"/>
        <v>05</v>
      </c>
      <c r="V3148" s="5" t="str">
        <f t="shared" si="448"/>
        <v>11</v>
      </c>
      <c r="W3148" s="5" t="str">
        <f t="shared" si="449"/>
        <v>23</v>
      </c>
    </row>
    <row r="3149" spans="9:23">
      <c r="I3149" s="5" t="s">
        <v>3320</v>
      </c>
      <c r="K3149" s="59" t="s">
        <v>39</v>
      </c>
      <c r="N3149" s="68">
        <f t="shared" si="442"/>
        <v>1.1415525099999999E-4</v>
      </c>
      <c r="P3149" s="60" t="str">
        <f t="shared" si="443"/>
        <v>M05D12H00</v>
      </c>
      <c r="Q3149" s="67">
        <f t="shared" si="450"/>
        <v>43231.999999992375</v>
      </c>
      <c r="R3149" s="5">
        <f t="shared" si="444"/>
        <v>5</v>
      </c>
      <c r="S3149" s="5">
        <f t="shared" si="445"/>
        <v>12</v>
      </c>
      <c r="T3149" s="5">
        <f t="shared" si="446"/>
        <v>0</v>
      </c>
      <c r="U3149" s="5" t="str">
        <f t="shared" si="447"/>
        <v>05</v>
      </c>
      <c r="V3149" s="5" t="str">
        <f t="shared" si="448"/>
        <v>12</v>
      </c>
      <c r="W3149" s="5" t="str">
        <f t="shared" si="449"/>
        <v>00</v>
      </c>
    </row>
    <row r="3150" spans="9:23">
      <c r="I3150" s="5" t="s">
        <v>3321</v>
      </c>
      <c r="K3150" s="59" t="s">
        <v>39</v>
      </c>
      <c r="N3150" s="68">
        <f t="shared" si="442"/>
        <v>1.1415525099999999E-4</v>
      </c>
      <c r="P3150" s="60" t="str">
        <f t="shared" si="443"/>
        <v>M05D12H01</v>
      </c>
      <c r="Q3150" s="67">
        <f t="shared" si="450"/>
        <v>43232.041666659039</v>
      </c>
      <c r="R3150" s="5">
        <f t="shared" si="444"/>
        <v>5</v>
      </c>
      <c r="S3150" s="5">
        <f t="shared" si="445"/>
        <v>12</v>
      </c>
      <c r="T3150" s="5">
        <f t="shared" si="446"/>
        <v>1</v>
      </c>
      <c r="U3150" s="5" t="str">
        <f t="shared" si="447"/>
        <v>05</v>
      </c>
      <c r="V3150" s="5" t="str">
        <f t="shared" si="448"/>
        <v>12</v>
      </c>
      <c r="W3150" s="5" t="str">
        <f t="shared" si="449"/>
        <v>01</v>
      </c>
    </row>
    <row r="3151" spans="9:23">
      <c r="I3151" s="5" t="s">
        <v>3322</v>
      </c>
      <c r="K3151" s="59" t="s">
        <v>39</v>
      </c>
      <c r="N3151" s="68">
        <f t="shared" si="442"/>
        <v>1.1415525099999999E-4</v>
      </c>
      <c r="P3151" s="60" t="str">
        <f t="shared" si="443"/>
        <v>M05D12H02</v>
      </c>
      <c r="Q3151" s="67">
        <f t="shared" si="450"/>
        <v>43232.083333325703</v>
      </c>
      <c r="R3151" s="5">
        <f t="shared" si="444"/>
        <v>5</v>
      </c>
      <c r="S3151" s="5">
        <f t="shared" si="445"/>
        <v>12</v>
      </c>
      <c r="T3151" s="5">
        <f t="shared" si="446"/>
        <v>2</v>
      </c>
      <c r="U3151" s="5" t="str">
        <f t="shared" si="447"/>
        <v>05</v>
      </c>
      <c r="V3151" s="5" t="str">
        <f t="shared" si="448"/>
        <v>12</v>
      </c>
      <c r="W3151" s="5" t="str">
        <f t="shared" si="449"/>
        <v>02</v>
      </c>
    </row>
    <row r="3152" spans="9:23">
      <c r="I3152" s="5" t="s">
        <v>3323</v>
      </c>
      <c r="K3152" s="59" t="s">
        <v>39</v>
      </c>
      <c r="N3152" s="68">
        <f t="shared" si="442"/>
        <v>1.1415525099999999E-4</v>
      </c>
      <c r="P3152" s="60" t="str">
        <f t="shared" si="443"/>
        <v>M05D12H03</v>
      </c>
      <c r="Q3152" s="67">
        <f t="shared" si="450"/>
        <v>43232.124999992368</v>
      </c>
      <c r="R3152" s="5">
        <f t="shared" si="444"/>
        <v>5</v>
      </c>
      <c r="S3152" s="5">
        <f t="shared" si="445"/>
        <v>12</v>
      </c>
      <c r="T3152" s="5">
        <f t="shared" si="446"/>
        <v>3</v>
      </c>
      <c r="U3152" s="5" t="str">
        <f t="shared" si="447"/>
        <v>05</v>
      </c>
      <c r="V3152" s="5" t="str">
        <f t="shared" si="448"/>
        <v>12</v>
      </c>
      <c r="W3152" s="5" t="str">
        <f t="shared" si="449"/>
        <v>03</v>
      </c>
    </row>
    <row r="3153" spans="9:23">
      <c r="I3153" s="5" t="s">
        <v>3324</v>
      </c>
      <c r="K3153" s="59" t="s">
        <v>39</v>
      </c>
      <c r="N3153" s="68">
        <f t="shared" si="442"/>
        <v>1.1415525099999999E-4</v>
      </c>
      <c r="P3153" s="60" t="str">
        <f t="shared" si="443"/>
        <v>M05D12H04</v>
      </c>
      <c r="Q3153" s="67">
        <f t="shared" si="450"/>
        <v>43232.166666659032</v>
      </c>
      <c r="R3153" s="5">
        <f t="shared" si="444"/>
        <v>5</v>
      </c>
      <c r="S3153" s="5">
        <f t="shared" si="445"/>
        <v>12</v>
      </c>
      <c r="T3153" s="5">
        <f t="shared" si="446"/>
        <v>4</v>
      </c>
      <c r="U3153" s="5" t="str">
        <f t="shared" si="447"/>
        <v>05</v>
      </c>
      <c r="V3153" s="5" t="str">
        <f t="shared" si="448"/>
        <v>12</v>
      </c>
      <c r="W3153" s="5" t="str">
        <f t="shared" si="449"/>
        <v>04</v>
      </c>
    </row>
    <row r="3154" spans="9:23">
      <c r="I3154" s="5" t="s">
        <v>3325</v>
      </c>
      <c r="K3154" s="59" t="s">
        <v>39</v>
      </c>
      <c r="N3154" s="68">
        <f t="shared" si="442"/>
        <v>1.1415525099999999E-4</v>
      </c>
      <c r="P3154" s="60" t="str">
        <f t="shared" si="443"/>
        <v>M05D12H05</v>
      </c>
      <c r="Q3154" s="67">
        <f t="shared" si="450"/>
        <v>43232.208333325696</v>
      </c>
      <c r="R3154" s="5">
        <f t="shared" si="444"/>
        <v>5</v>
      </c>
      <c r="S3154" s="5">
        <f t="shared" si="445"/>
        <v>12</v>
      </c>
      <c r="T3154" s="5">
        <f t="shared" si="446"/>
        <v>5</v>
      </c>
      <c r="U3154" s="5" t="str">
        <f t="shared" si="447"/>
        <v>05</v>
      </c>
      <c r="V3154" s="5" t="str">
        <f t="shared" si="448"/>
        <v>12</v>
      </c>
      <c r="W3154" s="5" t="str">
        <f t="shared" si="449"/>
        <v>05</v>
      </c>
    </row>
    <row r="3155" spans="9:23">
      <c r="I3155" s="5" t="s">
        <v>3326</v>
      </c>
      <c r="K3155" s="59" t="s">
        <v>39</v>
      </c>
      <c r="N3155" s="68">
        <f t="shared" si="442"/>
        <v>1.1415525099999999E-4</v>
      </c>
      <c r="P3155" s="60" t="str">
        <f t="shared" si="443"/>
        <v>M05D12H06</v>
      </c>
      <c r="Q3155" s="67">
        <f t="shared" si="450"/>
        <v>43232.24999999236</v>
      </c>
      <c r="R3155" s="5">
        <f t="shared" si="444"/>
        <v>5</v>
      </c>
      <c r="S3155" s="5">
        <f t="shared" si="445"/>
        <v>12</v>
      </c>
      <c r="T3155" s="5">
        <f t="shared" si="446"/>
        <v>6</v>
      </c>
      <c r="U3155" s="5" t="str">
        <f t="shared" si="447"/>
        <v>05</v>
      </c>
      <c r="V3155" s="5" t="str">
        <f t="shared" si="448"/>
        <v>12</v>
      </c>
      <c r="W3155" s="5" t="str">
        <f t="shared" si="449"/>
        <v>06</v>
      </c>
    </row>
    <row r="3156" spans="9:23">
      <c r="I3156" s="5" t="s">
        <v>3327</v>
      </c>
      <c r="K3156" s="59" t="s">
        <v>39</v>
      </c>
      <c r="N3156" s="68">
        <f t="shared" si="442"/>
        <v>1.1415525099999999E-4</v>
      </c>
      <c r="P3156" s="60" t="str">
        <f t="shared" si="443"/>
        <v>M05D12H07</v>
      </c>
      <c r="Q3156" s="67">
        <f t="shared" si="450"/>
        <v>43232.291666659024</v>
      </c>
      <c r="R3156" s="5">
        <f t="shared" si="444"/>
        <v>5</v>
      </c>
      <c r="S3156" s="5">
        <f t="shared" si="445"/>
        <v>12</v>
      </c>
      <c r="T3156" s="5">
        <f t="shared" si="446"/>
        <v>7</v>
      </c>
      <c r="U3156" s="5" t="str">
        <f t="shared" si="447"/>
        <v>05</v>
      </c>
      <c r="V3156" s="5" t="str">
        <f t="shared" si="448"/>
        <v>12</v>
      </c>
      <c r="W3156" s="5" t="str">
        <f t="shared" si="449"/>
        <v>07</v>
      </c>
    </row>
    <row r="3157" spans="9:23">
      <c r="I3157" s="5" t="s">
        <v>3328</v>
      </c>
      <c r="K3157" s="59" t="s">
        <v>39</v>
      </c>
      <c r="N3157" s="68">
        <f t="shared" si="442"/>
        <v>1.1415525099999999E-4</v>
      </c>
      <c r="P3157" s="60" t="str">
        <f t="shared" si="443"/>
        <v>M05D12H08</v>
      </c>
      <c r="Q3157" s="67">
        <f t="shared" si="450"/>
        <v>43232.333333325689</v>
      </c>
      <c r="R3157" s="5">
        <f t="shared" si="444"/>
        <v>5</v>
      </c>
      <c r="S3157" s="5">
        <f t="shared" si="445"/>
        <v>12</v>
      </c>
      <c r="T3157" s="5">
        <f t="shared" si="446"/>
        <v>8</v>
      </c>
      <c r="U3157" s="5" t="str">
        <f t="shared" si="447"/>
        <v>05</v>
      </c>
      <c r="V3157" s="5" t="str">
        <f t="shared" si="448"/>
        <v>12</v>
      </c>
      <c r="W3157" s="5" t="str">
        <f t="shared" si="449"/>
        <v>08</v>
      </c>
    </row>
    <row r="3158" spans="9:23">
      <c r="I3158" s="5" t="s">
        <v>3329</v>
      </c>
      <c r="K3158" s="59" t="s">
        <v>39</v>
      </c>
      <c r="N3158" s="68">
        <f t="shared" si="442"/>
        <v>1.1415525099999999E-4</v>
      </c>
      <c r="P3158" s="60" t="str">
        <f t="shared" si="443"/>
        <v>M05D12H09</v>
      </c>
      <c r="Q3158" s="67">
        <f t="shared" si="450"/>
        <v>43232.374999992353</v>
      </c>
      <c r="R3158" s="5">
        <f t="shared" si="444"/>
        <v>5</v>
      </c>
      <c r="S3158" s="5">
        <f t="shared" si="445"/>
        <v>12</v>
      </c>
      <c r="T3158" s="5">
        <f t="shared" si="446"/>
        <v>9</v>
      </c>
      <c r="U3158" s="5" t="str">
        <f t="shared" si="447"/>
        <v>05</v>
      </c>
      <c r="V3158" s="5" t="str">
        <f t="shared" si="448"/>
        <v>12</v>
      </c>
      <c r="W3158" s="5" t="str">
        <f t="shared" si="449"/>
        <v>09</v>
      </c>
    </row>
    <row r="3159" spans="9:23">
      <c r="I3159" s="5" t="s">
        <v>3330</v>
      </c>
      <c r="K3159" s="59" t="s">
        <v>39</v>
      </c>
      <c r="N3159" s="68">
        <f t="shared" si="442"/>
        <v>1.1415525099999999E-4</v>
      </c>
      <c r="P3159" s="60" t="str">
        <f t="shared" si="443"/>
        <v>M05D12H10</v>
      </c>
      <c r="Q3159" s="67">
        <f t="shared" si="450"/>
        <v>43232.416666659017</v>
      </c>
      <c r="R3159" s="5">
        <f t="shared" si="444"/>
        <v>5</v>
      </c>
      <c r="S3159" s="5">
        <f t="shared" si="445"/>
        <v>12</v>
      </c>
      <c r="T3159" s="5">
        <f t="shared" si="446"/>
        <v>10</v>
      </c>
      <c r="U3159" s="5" t="str">
        <f t="shared" si="447"/>
        <v>05</v>
      </c>
      <c r="V3159" s="5" t="str">
        <f t="shared" si="448"/>
        <v>12</v>
      </c>
      <c r="W3159" s="5" t="str">
        <f t="shared" si="449"/>
        <v>10</v>
      </c>
    </row>
    <row r="3160" spans="9:23">
      <c r="I3160" s="5" t="s">
        <v>3331</v>
      </c>
      <c r="K3160" s="59" t="s">
        <v>39</v>
      </c>
      <c r="N3160" s="68">
        <f t="shared" si="442"/>
        <v>1.1415525099999999E-4</v>
      </c>
      <c r="P3160" s="60" t="str">
        <f t="shared" si="443"/>
        <v>M05D12H11</v>
      </c>
      <c r="Q3160" s="67">
        <f t="shared" si="450"/>
        <v>43232.458333325681</v>
      </c>
      <c r="R3160" s="5">
        <f t="shared" si="444"/>
        <v>5</v>
      </c>
      <c r="S3160" s="5">
        <f t="shared" si="445"/>
        <v>12</v>
      </c>
      <c r="T3160" s="5">
        <f t="shared" si="446"/>
        <v>11</v>
      </c>
      <c r="U3160" s="5" t="str">
        <f t="shared" si="447"/>
        <v>05</v>
      </c>
      <c r="V3160" s="5" t="str">
        <f t="shared" si="448"/>
        <v>12</v>
      </c>
      <c r="W3160" s="5" t="str">
        <f t="shared" si="449"/>
        <v>11</v>
      </c>
    </row>
    <row r="3161" spans="9:23">
      <c r="I3161" s="5" t="s">
        <v>3332</v>
      </c>
      <c r="K3161" s="59" t="s">
        <v>39</v>
      </c>
      <c r="N3161" s="68">
        <f t="shared" si="442"/>
        <v>1.1415525099999999E-4</v>
      </c>
      <c r="P3161" s="60" t="str">
        <f t="shared" si="443"/>
        <v>M05D12H12</v>
      </c>
      <c r="Q3161" s="67">
        <f t="shared" si="450"/>
        <v>43232.499999992346</v>
      </c>
      <c r="R3161" s="5">
        <f t="shared" si="444"/>
        <v>5</v>
      </c>
      <c r="S3161" s="5">
        <f t="shared" si="445"/>
        <v>12</v>
      </c>
      <c r="T3161" s="5">
        <f t="shared" si="446"/>
        <v>12</v>
      </c>
      <c r="U3161" s="5" t="str">
        <f t="shared" si="447"/>
        <v>05</v>
      </c>
      <c r="V3161" s="5" t="str">
        <f t="shared" si="448"/>
        <v>12</v>
      </c>
      <c r="W3161" s="5" t="str">
        <f t="shared" si="449"/>
        <v>12</v>
      </c>
    </row>
    <row r="3162" spans="9:23">
      <c r="I3162" s="5" t="s">
        <v>3333</v>
      </c>
      <c r="K3162" s="59" t="s">
        <v>39</v>
      </c>
      <c r="N3162" s="68">
        <f t="shared" si="442"/>
        <v>1.1415525099999999E-4</v>
      </c>
      <c r="P3162" s="60" t="str">
        <f t="shared" si="443"/>
        <v>M05D12H13</v>
      </c>
      <c r="Q3162" s="67">
        <f t="shared" si="450"/>
        <v>43232.54166665901</v>
      </c>
      <c r="R3162" s="5">
        <f t="shared" si="444"/>
        <v>5</v>
      </c>
      <c r="S3162" s="5">
        <f t="shared" si="445"/>
        <v>12</v>
      </c>
      <c r="T3162" s="5">
        <f t="shared" si="446"/>
        <v>13</v>
      </c>
      <c r="U3162" s="5" t="str">
        <f t="shared" si="447"/>
        <v>05</v>
      </c>
      <c r="V3162" s="5" t="str">
        <f t="shared" si="448"/>
        <v>12</v>
      </c>
      <c r="W3162" s="5" t="str">
        <f t="shared" si="449"/>
        <v>13</v>
      </c>
    </row>
    <row r="3163" spans="9:23">
      <c r="I3163" s="5" t="s">
        <v>3334</v>
      </c>
      <c r="K3163" s="59" t="s">
        <v>39</v>
      </c>
      <c r="N3163" s="68">
        <f t="shared" si="442"/>
        <v>1.1415525099999999E-4</v>
      </c>
      <c r="P3163" s="60" t="str">
        <f t="shared" si="443"/>
        <v>M05D12H14</v>
      </c>
      <c r="Q3163" s="67">
        <f t="shared" si="450"/>
        <v>43232.583333325674</v>
      </c>
      <c r="R3163" s="5">
        <f t="shared" si="444"/>
        <v>5</v>
      </c>
      <c r="S3163" s="5">
        <f t="shared" si="445"/>
        <v>12</v>
      </c>
      <c r="T3163" s="5">
        <f t="shared" si="446"/>
        <v>14</v>
      </c>
      <c r="U3163" s="5" t="str">
        <f t="shared" si="447"/>
        <v>05</v>
      </c>
      <c r="V3163" s="5" t="str">
        <f t="shared" si="448"/>
        <v>12</v>
      </c>
      <c r="W3163" s="5" t="str">
        <f t="shared" si="449"/>
        <v>14</v>
      </c>
    </row>
    <row r="3164" spans="9:23">
      <c r="I3164" s="5" t="s">
        <v>3335</v>
      </c>
      <c r="K3164" s="59" t="s">
        <v>39</v>
      </c>
      <c r="N3164" s="68">
        <f t="shared" si="442"/>
        <v>1.1415525099999999E-4</v>
      </c>
      <c r="P3164" s="60" t="str">
        <f t="shared" si="443"/>
        <v>M05D12H15</v>
      </c>
      <c r="Q3164" s="67">
        <f t="shared" si="450"/>
        <v>43232.624999992338</v>
      </c>
      <c r="R3164" s="5">
        <f t="shared" si="444"/>
        <v>5</v>
      </c>
      <c r="S3164" s="5">
        <f t="shared" si="445"/>
        <v>12</v>
      </c>
      <c r="T3164" s="5">
        <f t="shared" si="446"/>
        <v>15</v>
      </c>
      <c r="U3164" s="5" t="str">
        <f t="shared" si="447"/>
        <v>05</v>
      </c>
      <c r="V3164" s="5" t="str">
        <f t="shared" si="448"/>
        <v>12</v>
      </c>
      <c r="W3164" s="5" t="str">
        <f t="shared" si="449"/>
        <v>15</v>
      </c>
    </row>
    <row r="3165" spans="9:23">
      <c r="I3165" s="5" t="s">
        <v>3336</v>
      </c>
      <c r="K3165" s="59" t="s">
        <v>39</v>
      </c>
      <c r="N3165" s="68">
        <f t="shared" si="442"/>
        <v>1.1415525099999999E-4</v>
      </c>
      <c r="P3165" s="60" t="str">
        <f t="shared" si="443"/>
        <v>M05D12H16</v>
      </c>
      <c r="Q3165" s="67">
        <f t="shared" si="450"/>
        <v>43232.666666659003</v>
      </c>
      <c r="R3165" s="5">
        <f t="shared" si="444"/>
        <v>5</v>
      </c>
      <c r="S3165" s="5">
        <f t="shared" si="445"/>
        <v>12</v>
      </c>
      <c r="T3165" s="5">
        <f t="shared" si="446"/>
        <v>16</v>
      </c>
      <c r="U3165" s="5" t="str">
        <f t="shared" si="447"/>
        <v>05</v>
      </c>
      <c r="V3165" s="5" t="str">
        <f t="shared" si="448"/>
        <v>12</v>
      </c>
      <c r="W3165" s="5" t="str">
        <f t="shared" si="449"/>
        <v>16</v>
      </c>
    </row>
    <row r="3166" spans="9:23">
      <c r="I3166" s="5" t="s">
        <v>3337</v>
      </c>
      <c r="K3166" s="59" t="s">
        <v>39</v>
      </c>
      <c r="N3166" s="68">
        <f t="shared" si="442"/>
        <v>1.1415525099999999E-4</v>
      </c>
      <c r="P3166" s="60" t="str">
        <f t="shared" si="443"/>
        <v>M05D12H17</v>
      </c>
      <c r="Q3166" s="67">
        <f t="shared" si="450"/>
        <v>43232.708333325667</v>
      </c>
      <c r="R3166" s="5">
        <f t="shared" si="444"/>
        <v>5</v>
      </c>
      <c r="S3166" s="5">
        <f t="shared" si="445"/>
        <v>12</v>
      </c>
      <c r="T3166" s="5">
        <f t="shared" si="446"/>
        <v>17</v>
      </c>
      <c r="U3166" s="5" t="str">
        <f t="shared" si="447"/>
        <v>05</v>
      </c>
      <c r="V3166" s="5" t="str">
        <f t="shared" si="448"/>
        <v>12</v>
      </c>
      <c r="W3166" s="5" t="str">
        <f t="shared" si="449"/>
        <v>17</v>
      </c>
    </row>
    <row r="3167" spans="9:23">
      <c r="I3167" s="5" t="s">
        <v>3338</v>
      </c>
      <c r="K3167" s="59" t="s">
        <v>39</v>
      </c>
      <c r="N3167" s="68">
        <f t="shared" si="442"/>
        <v>1.1415525099999999E-4</v>
      </c>
      <c r="P3167" s="60" t="str">
        <f t="shared" si="443"/>
        <v>M05D12H18</v>
      </c>
      <c r="Q3167" s="67">
        <f t="shared" si="450"/>
        <v>43232.749999992331</v>
      </c>
      <c r="R3167" s="5">
        <f t="shared" si="444"/>
        <v>5</v>
      </c>
      <c r="S3167" s="5">
        <f t="shared" si="445"/>
        <v>12</v>
      </c>
      <c r="T3167" s="5">
        <f t="shared" si="446"/>
        <v>18</v>
      </c>
      <c r="U3167" s="5" t="str">
        <f t="shared" si="447"/>
        <v>05</v>
      </c>
      <c r="V3167" s="5" t="str">
        <f t="shared" si="448"/>
        <v>12</v>
      </c>
      <c r="W3167" s="5" t="str">
        <f t="shared" si="449"/>
        <v>18</v>
      </c>
    </row>
    <row r="3168" spans="9:23">
      <c r="I3168" s="5" t="s">
        <v>3339</v>
      </c>
      <c r="K3168" s="59" t="s">
        <v>39</v>
      </c>
      <c r="N3168" s="68">
        <f t="shared" si="442"/>
        <v>1.1415525099999999E-4</v>
      </c>
      <c r="P3168" s="60" t="str">
        <f t="shared" si="443"/>
        <v>M05D12H19</v>
      </c>
      <c r="Q3168" s="67">
        <f t="shared" si="450"/>
        <v>43232.791666658995</v>
      </c>
      <c r="R3168" s="5">
        <f t="shared" si="444"/>
        <v>5</v>
      </c>
      <c r="S3168" s="5">
        <f t="shared" si="445"/>
        <v>12</v>
      </c>
      <c r="T3168" s="5">
        <f t="shared" si="446"/>
        <v>19</v>
      </c>
      <c r="U3168" s="5" t="str">
        <f t="shared" si="447"/>
        <v>05</v>
      </c>
      <c r="V3168" s="5" t="str">
        <f t="shared" si="448"/>
        <v>12</v>
      </c>
      <c r="W3168" s="5" t="str">
        <f t="shared" si="449"/>
        <v>19</v>
      </c>
    </row>
    <row r="3169" spans="9:23">
      <c r="I3169" s="5" t="s">
        <v>3340</v>
      </c>
      <c r="K3169" s="59" t="s">
        <v>39</v>
      </c>
      <c r="N3169" s="68">
        <f t="shared" si="442"/>
        <v>1.1415525099999999E-4</v>
      </c>
      <c r="P3169" s="60" t="str">
        <f t="shared" si="443"/>
        <v>M05D12H20</v>
      </c>
      <c r="Q3169" s="67">
        <f t="shared" si="450"/>
        <v>43232.83333332566</v>
      </c>
      <c r="R3169" s="5">
        <f t="shared" si="444"/>
        <v>5</v>
      </c>
      <c r="S3169" s="5">
        <f t="shared" si="445"/>
        <v>12</v>
      </c>
      <c r="T3169" s="5">
        <f t="shared" si="446"/>
        <v>20</v>
      </c>
      <c r="U3169" s="5" t="str">
        <f t="shared" si="447"/>
        <v>05</v>
      </c>
      <c r="V3169" s="5" t="str">
        <f t="shared" si="448"/>
        <v>12</v>
      </c>
      <c r="W3169" s="5" t="str">
        <f t="shared" si="449"/>
        <v>20</v>
      </c>
    </row>
    <row r="3170" spans="9:23">
      <c r="I3170" s="5" t="s">
        <v>3341</v>
      </c>
      <c r="K3170" s="59" t="s">
        <v>39</v>
      </c>
      <c r="N3170" s="68">
        <f t="shared" si="442"/>
        <v>1.1415525099999999E-4</v>
      </c>
      <c r="P3170" s="60" t="str">
        <f t="shared" si="443"/>
        <v>M05D12H21</v>
      </c>
      <c r="Q3170" s="67">
        <f t="shared" si="450"/>
        <v>43232.874999992324</v>
      </c>
      <c r="R3170" s="5">
        <f t="shared" si="444"/>
        <v>5</v>
      </c>
      <c r="S3170" s="5">
        <f t="shared" si="445"/>
        <v>12</v>
      </c>
      <c r="T3170" s="5">
        <f t="shared" si="446"/>
        <v>21</v>
      </c>
      <c r="U3170" s="5" t="str">
        <f t="shared" si="447"/>
        <v>05</v>
      </c>
      <c r="V3170" s="5" t="str">
        <f t="shared" si="448"/>
        <v>12</v>
      </c>
      <c r="W3170" s="5" t="str">
        <f t="shared" si="449"/>
        <v>21</v>
      </c>
    </row>
    <row r="3171" spans="9:23">
      <c r="I3171" s="5" t="s">
        <v>3342</v>
      </c>
      <c r="K3171" s="59" t="s">
        <v>39</v>
      </c>
      <c r="N3171" s="68">
        <f t="shared" si="442"/>
        <v>1.1415525099999999E-4</v>
      </c>
      <c r="P3171" s="60" t="str">
        <f t="shared" si="443"/>
        <v>M05D12H22</v>
      </c>
      <c r="Q3171" s="67">
        <f t="shared" si="450"/>
        <v>43232.916666658988</v>
      </c>
      <c r="R3171" s="5">
        <f t="shared" si="444"/>
        <v>5</v>
      </c>
      <c r="S3171" s="5">
        <f t="shared" si="445"/>
        <v>12</v>
      </c>
      <c r="T3171" s="5">
        <f t="shared" si="446"/>
        <v>22</v>
      </c>
      <c r="U3171" s="5" t="str">
        <f t="shared" si="447"/>
        <v>05</v>
      </c>
      <c r="V3171" s="5" t="str">
        <f t="shared" si="448"/>
        <v>12</v>
      </c>
      <c r="W3171" s="5" t="str">
        <f t="shared" si="449"/>
        <v>22</v>
      </c>
    </row>
    <row r="3172" spans="9:23">
      <c r="I3172" s="5" t="s">
        <v>3343</v>
      </c>
      <c r="K3172" s="59" t="s">
        <v>39</v>
      </c>
      <c r="N3172" s="68">
        <f t="shared" si="442"/>
        <v>1.1415525099999999E-4</v>
      </c>
      <c r="P3172" s="60" t="str">
        <f t="shared" si="443"/>
        <v>M05D12H23</v>
      </c>
      <c r="Q3172" s="67">
        <f t="shared" si="450"/>
        <v>43232.958333325652</v>
      </c>
      <c r="R3172" s="5">
        <f t="shared" si="444"/>
        <v>5</v>
      </c>
      <c r="S3172" s="5">
        <f t="shared" si="445"/>
        <v>12</v>
      </c>
      <c r="T3172" s="5">
        <f t="shared" si="446"/>
        <v>23</v>
      </c>
      <c r="U3172" s="5" t="str">
        <f t="shared" si="447"/>
        <v>05</v>
      </c>
      <c r="V3172" s="5" t="str">
        <f t="shared" si="448"/>
        <v>12</v>
      </c>
      <c r="W3172" s="5" t="str">
        <f t="shared" si="449"/>
        <v>23</v>
      </c>
    </row>
    <row r="3173" spans="9:23">
      <c r="I3173" s="5" t="s">
        <v>3344</v>
      </c>
      <c r="K3173" s="59" t="s">
        <v>39</v>
      </c>
      <c r="N3173" s="68">
        <f t="shared" si="442"/>
        <v>1.1415525099999999E-4</v>
      </c>
      <c r="P3173" s="60" t="str">
        <f t="shared" si="443"/>
        <v>M05D13H00</v>
      </c>
      <c r="Q3173" s="67">
        <f t="shared" si="450"/>
        <v>43232.999999992317</v>
      </c>
      <c r="R3173" s="5">
        <f t="shared" si="444"/>
        <v>5</v>
      </c>
      <c r="S3173" s="5">
        <f t="shared" si="445"/>
        <v>13</v>
      </c>
      <c r="T3173" s="5">
        <f t="shared" si="446"/>
        <v>0</v>
      </c>
      <c r="U3173" s="5" t="str">
        <f t="shared" si="447"/>
        <v>05</v>
      </c>
      <c r="V3173" s="5" t="str">
        <f t="shared" si="448"/>
        <v>13</v>
      </c>
      <c r="W3173" s="5" t="str">
        <f t="shared" si="449"/>
        <v>00</v>
      </c>
    </row>
    <row r="3174" spans="9:23">
      <c r="I3174" s="5" t="s">
        <v>3345</v>
      </c>
      <c r="K3174" s="59" t="s">
        <v>39</v>
      </c>
      <c r="N3174" s="68">
        <f t="shared" si="442"/>
        <v>1.1415525099999999E-4</v>
      </c>
      <c r="P3174" s="60" t="str">
        <f t="shared" si="443"/>
        <v>M05D13H01</v>
      </c>
      <c r="Q3174" s="67">
        <f t="shared" si="450"/>
        <v>43233.041666658981</v>
      </c>
      <c r="R3174" s="5">
        <f t="shared" si="444"/>
        <v>5</v>
      </c>
      <c r="S3174" s="5">
        <f t="shared" si="445"/>
        <v>13</v>
      </c>
      <c r="T3174" s="5">
        <f t="shared" si="446"/>
        <v>1</v>
      </c>
      <c r="U3174" s="5" t="str">
        <f t="shared" si="447"/>
        <v>05</v>
      </c>
      <c r="V3174" s="5" t="str">
        <f t="shared" si="448"/>
        <v>13</v>
      </c>
      <c r="W3174" s="5" t="str">
        <f t="shared" si="449"/>
        <v>01</v>
      </c>
    </row>
    <row r="3175" spans="9:23">
      <c r="I3175" s="5" t="s">
        <v>3346</v>
      </c>
      <c r="K3175" s="59" t="s">
        <v>39</v>
      </c>
      <c r="N3175" s="68">
        <f t="shared" si="442"/>
        <v>1.1415525099999999E-4</v>
      </c>
      <c r="P3175" s="60" t="str">
        <f t="shared" si="443"/>
        <v>M05D13H02</v>
      </c>
      <c r="Q3175" s="67">
        <f t="shared" si="450"/>
        <v>43233.083333325645</v>
      </c>
      <c r="R3175" s="5">
        <f t="shared" si="444"/>
        <v>5</v>
      </c>
      <c r="S3175" s="5">
        <f t="shared" si="445"/>
        <v>13</v>
      </c>
      <c r="T3175" s="5">
        <f t="shared" si="446"/>
        <v>2</v>
      </c>
      <c r="U3175" s="5" t="str">
        <f t="shared" si="447"/>
        <v>05</v>
      </c>
      <c r="V3175" s="5" t="str">
        <f t="shared" si="448"/>
        <v>13</v>
      </c>
      <c r="W3175" s="5" t="str">
        <f t="shared" si="449"/>
        <v>02</v>
      </c>
    </row>
    <row r="3176" spans="9:23">
      <c r="I3176" s="5" t="s">
        <v>3347</v>
      </c>
      <c r="K3176" s="59" t="s">
        <v>39</v>
      </c>
      <c r="N3176" s="68">
        <f t="shared" si="442"/>
        <v>1.1415525099999999E-4</v>
      </c>
      <c r="P3176" s="60" t="str">
        <f t="shared" si="443"/>
        <v>M05D13H03</v>
      </c>
      <c r="Q3176" s="67">
        <f t="shared" si="450"/>
        <v>43233.124999992309</v>
      </c>
      <c r="R3176" s="5">
        <f t="shared" si="444"/>
        <v>5</v>
      </c>
      <c r="S3176" s="5">
        <f t="shared" si="445"/>
        <v>13</v>
      </c>
      <c r="T3176" s="5">
        <f t="shared" si="446"/>
        <v>3</v>
      </c>
      <c r="U3176" s="5" t="str">
        <f t="shared" si="447"/>
        <v>05</v>
      </c>
      <c r="V3176" s="5" t="str">
        <f t="shared" si="448"/>
        <v>13</v>
      </c>
      <c r="W3176" s="5" t="str">
        <f t="shared" si="449"/>
        <v>03</v>
      </c>
    </row>
    <row r="3177" spans="9:23">
      <c r="I3177" s="5" t="s">
        <v>3348</v>
      </c>
      <c r="K3177" s="59" t="s">
        <v>39</v>
      </c>
      <c r="N3177" s="68">
        <f t="shared" si="442"/>
        <v>1.1415525099999999E-4</v>
      </c>
      <c r="P3177" s="60" t="str">
        <f t="shared" si="443"/>
        <v>M05D13H04</v>
      </c>
      <c r="Q3177" s="67">
        <f t="shared" si="450"/>
        <v>43233.166666658974</v>
      </c>
      <c r="R3177" s="5">
        <f t="shared" si="444"/>
        <v>5</v>
      </c>
      <c r="S3177" s="5">
        <f t="shared" si="445"/>
        <v>13</v>
      </c>
      <c r="T3177" s="5">
        <f t="shared" si="446"/>
        <v>4</v>
      </c>
      <c r="U3177" s="5" t="str">
        <f t="shared" si="447"/>
        <v>05</v>
      </c>
      <c r="V3177" s="5" t="str">
        <f t="shared" si="448"/>
        <v>13</v>
      </c>
      <c r="W3177" s="5" t="str">
        <f t="shared" si="449"/>
        <v>04</v>
      </c>
    </row>
    <row r="3178" spans="9:23">
      <c r="I3178" s="5" t="s">
        <v>3349</v>
      </c>
      <c r="K3178" s="59" t="s">
        <v>39</v>
      </c>
      <c r="N3178" s="68">
        <f t="shared" si="442"/>
        <v>1.1415525099999999E-4</v>
      </c>
      <c r="P3178" s="60" t="str">
        <f t="shared" si="443"/>
        <v>M05D13H05</v>
      </c>
      <c r="Q3178" s="67">
        <f t="shared" si="450"/>
        <v>43233.208333325638</v>
      </c>
      <c r="R3178" s="5">
        <f t="shared" si="444"/>
        <v>5</v>
      </c>
      <c r="S3178" s="5">
        <f t="shared" si="445"/>
        <v>13</v>
      </c>
      <c r="T3178" s="5">
        <f t="shared" si="446"/>
        <v>5</v>
      </c>
      <c r="U3178" s="5" t="str">
        <f t="shared" si="447"/>
        <v>05</v>
      </c>
      <c r="V3178" s="5" t="str">
        <f t="shared" si="448"/>
        <v>13</v>
      </c>
      <c r="W3178" s="5" t="str">
        <f t="shared" si="449"/>
        <v>05</v>
      </c>
    </row>
    <row r="3179" spans="9:23">
      <c r="I3179" s="5" t="s">
        <v>3350</v>
      </c>
      <c r="K3179" s="59" t="s">
        <v>39</v>
      </c>
      <c r="N3179" s="68">
        <f t="shared" si="442"/>
        <v>1.1415525099999999E-4</v>
      </c>
      <c r="P3179" s="60" t="str">
        <f t="shared" si="443"/>
        <v>M05D13H06</v>
      </c>
      <c r="Q3179" s="67">
        <f t="shared" si="450"/>
        <v>43233.249999992302</v>
      </c>
      <c r="R3179" s="5">
        <f t="shared" si="444"/>
        <v>5</v>
      </c>
      <c r="S3179" s="5">
        <f t="shared" si="445"/>
        <v>13</v>
      </c>
      <c r="T3179" s="5">
        <f t="shared" si="446"/>
        <v>6</v>
      </c>
      <c r="U3179" s="5" t="str">
        <f t="shared" si="447"/>
        <v>05</v>
      </c>
      <c r="V3179" s="5" t="str">
        <f t="shared" si="448"/>
        <v>13</v>
      </c>
      <c r="W3179" s="5" t="str">
        <f t="shared" si="449"/>
        <v>06</v>
      </c>
    </row>
    <row r="3180" spans="9:23">
      <c r="I3180" s="5" t="s">
        <v>3351</v>
      </c>
      <c r="K3180" s="59" t="s">
        <v>39</v>
      </c>
      <c r="N3180" s="68">
        <f t="shared" si="442"/>
        <v>1.1415525099999999E-4</v>
      </c>
      <c r="P3180" s="60" t="str">
        <f t="shared" si="443"/>
        <v>M05D13H07</v>
      </c>
      <c r="Q3180" s="67">
        <f t="shared" si="450"/>
        <v>43233.291666658966</v>
      </c>
      <c r="R3180" s="5">
        <f t="shared" si="444"/>
        <v>5</v>
      </c>
      <c r="S3180" s="5">
        <f t="shared" si="445"/>
        <v>13</v>
      </c>
      <c r="T3180" s="5">
        <f t="shared" si="446"/>
        <v>7</v>
      </c>
      <c r="U3180" s="5" t="str">
        <f t="shared" si="447"/>
        <v>05</v>
      </c>
      <c r="V3180" s="5" t="str">
        <f t="shared" si="448"/>
        <v>13</v>
      </c>
      <c r="W3180" s="5" t="str">
        <f t="shared" si="449"/>
        <v>07</v>
      </c>
    </row>
    <row r="3181" spans="9:23">
      <c r="I3181" s="5" t="s">
        <v>3352</v>
      </c>
      <c r="K3181" s="59" t="s">
        <v>39</v>
      </c>
      <c r="N3181" s="68">
        <f t="shared" si="442"/>
        <v>1.1415525099999999E-4</v>
      </c>
      <c r="P3181" s="60" t="str">
        <f t="shared" si="443"/>
        <v>M05D13H08</v>
      </c>
      <c r="Q3181" s="67">
        <f t="shared" si="450"/>
        <v>43233.333333325631</v>
      </c>
      <c r="R3181" s="5">
        <f t="shared" si="444"/>
        <v>5</v>
      </c>
      <c r="S3181" s="5">
        <f t="shared" si="445"/>
        <v>13</v>
      </c>
      <c r="T3181" s="5">
        <f t="shared" si="446"/>
        <v>8</v>
      </c>
      <c r="U3181" s="5" t="str">
        <f t="shared" si="447"/>
        <v>05</v>
      </c>
      <c r="V3181" s="5" t="str">
        <f t="shared" si="448"/>
        <v>13</v>
      </c>
      <c r="W3181" s="5" t="str">
        <f t="shared" si="449"/>
        <v>08</v>
      </c>
    </row>
    <row r="3182" spans="9:23">
      <c r="I3182" s="5" t="s">
        <v>3353</v>
      </c>
      <c r="K3182" s="59" t="s">
        <v>39</v>
      </c>
      <c r="N3182" s="68">
        <f t="shared" si="442"/>
        <v>1.1415525099999999E-4</v>
      </c>
      <c r="P3182" s="60" t="str">
        <f t="shared" si="443"/>
        <v>M05D13H09</v>
      </c>
      <c r="Q3182" s="67">
        <f t="shared" si="450"/>
        <v>43233.374999992295</v>
      </c>
      <c r="R3182" s="5">
        <f t="shared" si="444"/>
        <v>5</v>
      </c>
      <c r="S3182" s="5">
        <f t="shared" si="445"/>
        <v>13</v>
      </c>
      <c r="T3182" s="5">
        <f t="shared" si="446"/>
        <v>9</v>
      </c>
      <c r="U3182" s="5" t="str">
        <f t="shared" si="447"/>
        <v>05</v>
      </c>
      <c r="V3182" s="5" t="str">
        <f t="shared" si="448"/>
        <v>13</v>
      </c>
      <c r="W3182" s="5" t="str">
        <f t="shared" si="449"/>
        <v>09</v>
      </c>
    </row>
    <row r="3183" spans="9:23">
      <c r="I3183" s="5" t="s">
        <v>3354</v>
      </c>
      <c r="K3183" s="59" t="s">
        <v>39</v>
      </c>
      <c r="N3183" s="68">
        <f t="shared" si="442"/>
        <v>1.1415525099999999E-4</v>
      </c>
      <c r="P3183" s="60" t="str">
        <f t="shared" si="443"/>
        <v>M05D13H10</v>
      </c>
      <c r="Q3183" s="67">
        <f t="shared" si="450"/>
        <v>43233.416666658959</v>
      </c>
      <c r="R3183" s="5">
        <f t="shared" si="444"/>
        <v>5</v>
      </c>
      <c r="S3183" s="5">
        <f t="shared" si="445"/>
        <v>13</v>
      </c>
      <c r="T3183" s="5">
        <f t="shared" si="446"/>
        <v>10</v>
      </c>
      <c r="U3183" s="5" t="str">
        <f t="shared" si="447"/>
        <v>05</v>
      </c>
      <c r="V3183" s="5" t="str">
        <f t="shared" si="448"/>
        <v>13</v>
      </c>
      <c r="W3183" s="5" t="str">
        <f t="shared" si="449"/>
        <v>10</v>
      </c>
    </row>
    <row r="3184" spans="9:23">
      <c r="I3184" s="5" t="s">
        <v>3355</v>
      </c>
      <c r="K3184" s="59" t="s">
        <v>39</v>
      </c>
      <c r="N3184" s="68">
        <f t="shared" si="442"/>
        <v>1.1415525099999999E-4</v>
      </c>
      <c r="P3184" s="60" t="str">
        <f t="shared" si="443"/>
        <v>M05D13H11</v>
      </c>
      <c r="Q3184" s="67">
        <f t="shared" si="450"/>
        <v>43233.458333325623</v>
      </c>
      <c r="R3184" s="5">
        <f t="shared" si="444"/>
        <v>5</v>
      </c>
      <c r="S3184" s="5">
        <f t="shared" si="445"/>
        <v>13</v>
      </c>
      <c r="T3184" s="5">
        <f t="shared" si="446"/>
        <v>11</v>
      </c>
      <c r="U3184" s="5" t="str">
        <f t="shared" si="447"/>
        <v>05</v>
      </c>
      <c r="V3184" s="5" t="str">
        <f t="shared" si="448"/>
        <v>13</v>
      </c>
      <c r="W3184" s="5" t="str">
        <f t="shared" si="449"/>
        <v>11</v>
      </c>
    </row>
    <row r="3185" spans="9:23">
      <c r="I3185" s="5" t="s">
        <v>3356</v>
      </c>
      <c r="K3185" s="59" t="s">
        <v>39</v>
      </c>
      <c r="N3185" s="68">
        <f t="shared" si="442"/>
        <v>1.1415525099999999E-4</v>
      </c>
      <c r="P3185" s="60" t="str">
        <f t="shared" si="443"/>
        <v>M05D13H12</v>
      </c>
      <c r="Q3185" s="67">
        <f t="shared" si="450"/>
        <v>43233.499999992287</v>
      </c>
      <c r="R3185" s="5">
        <f t="shared" si="444"/>
        <v>5</v>
      </c>
      <c r="S3185" s="5">
        <f t="shared" si="445"/>
        <v>13</v>
      </c>
      <c r="T3185" s="5">
        <f t="shared" si="446"/>
        <v>12</v>
      </c>
      <c r="U3185" s="5" t="str">
        <f t="shared" si="447"/>
        <v>05</v>
      </c>
      <c r="V3185" s="5" t="str">
        <f t="shared" si="448"/>
        <v>13</v>
      </c>
      <c r="W3185" s="5" t="str">
        <f t="shared" si="449"/>
        <v>12</v>
      </c>
    </row>
    <row r="3186" spans="9:23">
      <c r="I3186" s="5" t="s">
        <v>3357</v>
      </c>
      <c r="K3186" s="59" t="s">
        <v>39</v>
      </c>
      <c r="N3186" s="68">
        <f t="shared" si="442"/>
        <v>1.1415525099999999E-4</v>
      </c>
      <c r="P3186" s="60" t="str">
        <f t="shared" si="443"/>
        <v>M05D13H13</v>
      </c>
      <c r="Q3186" s="67">
        <f t="shared" si="450"/>
        <v>43233.541666658952</v>
      </c>
      <c r="R3186" s="5">
        <f t="shared" si="444"/>
        <v>5</v>
      </c>
      <c r="S3186" s="5">
        <f t="shared" si="445"/>
        <v>13</v>
      </c>
      <c r="T3186" s="5">
        <f t="shared" si="446"/>
        <v>13</v>
      </c>
      <c r="U3186" s="5" t="str">
        <f t="shared" si="447"/>
        <v>05</v>
      </c>
      <c r="V3186" s="5" t="str">
        <f t="shared" si="448"/>
        <v>13</v>
      </c>
      <c r="W3186" s="5" t="str">
        <f t="shared" si="449"/>
        <v>13</v>
      </c>
    </row>
    <row r="3187" spans="9:23">
      <c r="I3187" s="5" t="s">
        <v>3358</v>
      </c>
      <c r="K3187" s="59" t="s">
        <v>39</v>
      </c>
      <c r="N3187" s="68">
        <f t="shared" si="442"/>
        <v>1.1415525099999999E-4</v>
      </c>
      <c r="P3187" s="60" t="str">
        <f t="shared" si="443"/>
        <v>M05D13H14</v>
      </c>
      <c r="Q3187" s="67">
        <f t="shared" si="450"/>
        <v>43233.583333325616</v>
      </c>
      <c r="R3187" s="5">
        <f t="shared" si="444"/>
        <v>5</v>
      </c>
      <c r="S3187" s="5">
        <f t="shared" si="445"/>
        <v>13</v>
      </c>
      <c r="T3187" s="5">
        <f t="shared" si="446"/>
        <v>14</v>
      </c>
      <c r="U3187" s="5" t="str">
        <f t="shared" si="447"/>
        <v>05</v>
      </c>
      <c r="V3187" s="5" t="str">
        <f t="shared" si="448"/>
        <v>13</v>
      </c>
      <c r="W3187" s="5" t="str">
        <f t="shared" si="449"/>
        <v>14</v>
      </c>
    </row>
    <row r="3188" spans="9:23">
      <c r="I3188" s="5" t="s">
        <v>3359</v>
      </c>
      <c r="K3188" s="59" t="s">
        <v>39</v>
      </c>
      <c r="N3188" s="68">
        <f t="shared" si="442"/>
        <v>1.1415525099999999E-4</v>
      </c>
      <c r="P3188" s="60" t="str">
        <f t="shared" si="443"/>
        <v>M05D13H15</v>
      </c>
      <c r="Q3188" s="67">
        <f t="shared" si="450"/>
        <v>43233.62499999228</v>
      </c>
      <c r="R3188" s="5">
        <f t="shared" si="444"/>
        <v>5</v>
      </c>
      <c r="S3188" s="5">
        <f t="shared" si="445"/>
        <v>13</v>
      </c>
      <c r="T3188" s="5">
        <f t="shared" si="446"/>
        <v>15</v>
      </c>
      <c r="U3188" s="5" t="str">
        <f t="shared" si="447"/>
        <v>05</v>
      </c>
      <c r="V3188" s="5" t="str">
        <f t="shared" si="448"/>
        <v>13</v>
      </c>
      <c r="W3188" s="5" t="str">
        <f t="shared" si="449"/>
        <v>15</v>
      </c>
    </row>
    <row r="3189" spans="9:23">
      <c r="I3189" s="5" t="s">
        <v>3360</v>
      </c>
      <c r="K3189" s="59" t="s">
        <v>39</v>
      </c>
      <c r="N3189" s="68">
        <f t="shared" si="442"/>
        <v>1.1415525099999999E-4</v>
      </c>
      <c r="P3189" s="60" t="str">
        <f t="shared" si="443"/>
        <v>M05D13H16</v>
      </c>
      <c r="Q3189" s="67">
        <f t="shared" si="450"/>
        <v>43233.666666658944</v>
      </c>
      <c r="R3189" s="5">
        <f t="shared" si="444"/>
        <v>5</v>
      </c>
      <c r="S3189" s="5">
        <f t="shared" si="445"/>
        <v>13</v>
      </c>
      <c r="T3189" s="5">
        <f t="shared" si="446"/>
        <v>16</v>
      </c>
      <c r="U3189" s="5" t="str">
        <f t="shared" si="447"/>
        <v>05</v>
      </c>
      <c r="V3189" s="5" t="str">
        <f t="shared" si="448"/>
        <v>13</v>
      </c>
      <c r="W3189" s="5" t="str">
        <f t="shared" si="449"/>
        <v>16</v>
      </c>
    </row>
    <row r="3190" spans="9:23">
      <c r="I3190" s="5" t="s">
        <v>3361</v>
      </c>
      <c r="K3190" s="59" t="s">
        <v>39</v>
      </c>
      <c r="N3190" s="68">
        <f t="shared" si="442"/>
        <v>1.1415525099999999E-4</v>
      </c>
      <c r="P3190" s="60" t="str">
        <f t="shared" si="443"/>
        <v>M05D13H17</v>
      </c>
      <c r="Q3190" s="67">
        <f t="shared" si="450"/>
        <v>43233.708333325609</v>
      </c>
      <c r="R3190" s="5">
        <f t="shared" si="444"/>
        <v>5</v>
      </c>
      <c r="S3190" s="5">
        <f t="shared" si="445"/>
        <v>13</v>
      </c>
      <c r="T3190" s="5">
        <f t="shared" si="446"/>
        <v>17</v>
      </c>
      <c r="U3190" s="5" t="str">
        <f t="shared" si="447"/>
        <v>05</v>
      </c>
      <c r="V3190" s="5" t="str">
        <f t="shared" si="448"/>
        <v>13</v>
      </c>
      <c r="W3190" s="5" t="str">
        <f t="shared" si="449"/>
        <v>17</v>
      </c>
    </row>
    <row r="3191" spans="9:23">
      <c r="I3191" s="5" t="s">
        <v>3362</v>
      </c>
      <c r="K3191" s="59" t="s">
        <v>39</v>
      </c>
      <c r="N3191" s="68">
        <f t="shared" si="442"/>
        <v>1.1415525099999999E-4</v>
      </c>
      <c r="P3191" s="60" t="str">
        <f t="shared" si="443"/>
        <v>M05D13H18</v>
      </c>
      <c r="Q3191" s="67">
        <f t="shared" si="450"/>
        <v>43233.749999992273</v>
      </c>
      <c r="R3191" s="5">
        <f t="shared" si="444"/>
        <v>5</v>
      </c>
      <c r="S3191" s="5">
        <f t="shared" si="445"/>
        <v>13</v>
      </c>
      <c r="T3191" s="5">
        <f t="shared" si="446"/>
        <v>18</v>
      </c>
      <c r="U3191" s="5" t="str">
        <f t="shared" si="447"/>
        <v>05</v>
      </c>
      <c r="V3191" s="5" t="str">
        <f t="shared" si="448"/>
        <v>13</v>
      </c>
      <c r="W3191" s="5" t="str">
        <f t="shared" si="449"/>
        <v>18</v>
      </c>
    </row>
    <row r="3192" spans="9:23">
      <c r="I3192" s="5" t="s">
        <v>3363</v>
      </c>
      <c r="K3192" s="59" t="s">
        <v>39</v>
      </c>
      <c r="N3192" s="68">
        <f t="shared" si="442"/>
        <v>1.1415525099999999E-4</v>
      </c>
      <c r="P3192" s="60" t="str">
        <f t="shared" si="443"/>
        <v>M05D13H19</v>
      </c>
      <c r="Q3192" s="67">
        <f t="shared" si="450"/>
        <v>43233.791666658937</v>
      </c>
      <c r="R3192" s="5">
        <f t="shared" si="444"/>
        <v>5</v>
      </c>
      <c r="S3192" s="5">
        <f t="shared" si="445"/>
        <v>13</v>
      </c>
      <c r="T3192" s="5">
        <f t="shared" si="446"/>
        <v>19</v>
      </c>
      <c r="U3192" s="5" t="str">
        <f t="shared" si="447"/>
        <v>05</v>
      </c>
      <c r="V3192" s="5" t="str">
        <f t="shared" si="448"/>
        <v>13</v>
      </c>
      <c r="W3192" s="5" t="str">
        <f t="shared" si="449"/>
        <v>19</v>
      </c>
    </row>
    <row r="3193" spans="9:23">
      <c r="I3193" s="5" t="s">
        <v>3364</v>
      </c>
      <c r="K3193" s="59" t="s">
        <v>39</v>
      </c>
      <c r="N3193" s="68">
        <f t="shared" si="442"/>
        <v>1.1415525099999999E-4</v>
      </c>
      <c r="P3193" s="60" t="str">
        <f t="shared" si="443"/>
        <v>M05D13H20</v>
      </c>
      <c r="Q3193" s="67">
        <f t="shared" si="450"/>
        <v>43233.833333325601</v>
      </c>
      <c r="R3193" s="5">
        <f t="shared" si="444"/>
        <v>5</v>
      </c>
      <c r="S3193" s="5">
        <f t="shared" si="445"/>
        <v>13</v>
      </c>
      <c r="T3193" s="5">
        <f t="shared" si="446"/>
        <v>20</v>
      </c>
      <c r="U3193" s="5" t="str">
        <f t="shared" si="447"/>
        <v>05</v>
      </c>
      <c r="V3193" s="5" t="str">
        <f t="shared" si="448"/>
        <v>13</v>
      </c>
      <c r="W3193" s="5" t="str">
        <f t="shared" si="449"/>
        <v>20</v>
      </c>
    </row>
    <row r="3194" spans="9:23">
      <c r="I3194" s="5" t="s">
        <v>3365</v>
      </c>
      <c r="K3194" s="59" t="s">
        <v>39</v>
      </c>
      <c r="N3194" s="68">
        <f t="shared" si="442"/>
        <v>1.1415525099999999E-4</v>
      </c>
      <c r="P3194" s="60" t="str">
        <f t="shared" si="443"/>
        <v>M05D13H21</v>
      </c>
      <c r="Q3194" s="67">
        <f t="shared" si="450"/>
        <v>43233.874999992266</v>
      </c>
      <c r="R3194" s="5">
        <f t="shared" si="444"/>
        <v>5</v>
      </c>
      <c r="S3194" s="5">
        <f t="shared" si="445"/>
        <v>13</v>
      </c>
      <c r="T3194" s="5">
        <f t="shared" si="446"/>
        <v>21</v>
      </c>
      <c r="U3194" s="5" t="str">
        <f t="shared" si="447"/>
        <v>05</v>
      </c>
      <c r="V3194" s="5" t="str">
        <f t="shared" si="448"/>
        <v>13</v>
      </c>
      <c r="W3194" s="5" t="str">
        <f t="shared" si="449"/>
        <v>21</v>
      </c>
    </row>
    <row r="3195" spans="9:23">
      <c r="I3195" s="5" t="s">
        <v>3366</v>
      </c>
      <c r="K3195" s="59" t="s">
        <v>39</v>
      </c>
      <c r="N3195" s="68">
        <f t="shared" si="442"/>
        <v>1.1415525099999999E-4</v>
      </c>
      <c r="P3195" s="60" t="str">
        <f t="shared" si="443"/>
        <v>M05D13H22</v>
      </c>
      <c r="Q3195" s="67">
        <f t="shared" si="450"/>
        <v>43233.91666665893</v>
      </c>
      <c r="R3195" s="5">
        <f t="shared" si="444"/>
        <v>5</v>
      </c>
      <c r="S3195" s="5">
        <f t="shared" si="445"/>
        <v>13</v>
      </c>
      <c r="T3195" s="5">
        <f t="shared" si="446"/>
        <v>22</v>
      </c>
      <c r="U3195" s="5" t="str">
        <f t="shared" si="447"/>
        <v>05</v>
      </c>
      <c r="V3195" s="5" t="str">
        <f t="shared" si="448"/>
        <v>13</v>
      </c>
      <c r="W3195" s="5" t="str">
        <f t="shared" si="449"/>
        <v>22</v>
      </c>
    </row>
    <row r="3196" spans="9:23">
      <c r="I3196" s="5" t="s">
        <v>3367</v>
      </c>
      <c r="K3196" s="59" t="s">
        <v>39</v>
      </c>
      <c r="N3196" s="68">
        <f t="shared" si="442"/>
        <v>1.1415525099999999E-4</v>
      </c>
      <c r="P3196" s="60" t="str">
        <f t="shared" si="443"/>
        <v>M05D13H23</v>
      </c>
      <c r="Q3196" s="67">
        <f t="shared" si="450"/>
        <v>43233.958333325594</v>
      </c>
      <c r="R3196" s="5">
        <f t="shared" si="444"/>
        <v>5</v>
      </c>
      <c r="S3196" s="5">
        <f t="shared" si="445"/>
        <v>13</v>
      </c>
      <c r="T3196" s="5">
        <f t="shared" si="446"/>
        <v>23</v>
      </c>
      <c r="U3196" s="5" t="str">
        <f t="shared" si="447"/>
        <v>05</v>
      </c>
      <c r="V3196" s="5" t="str">
        <f t="shared" si="448"/>
        <v>13</v>
      </c>
      <c r="W3196" s="5" t="str">
        <f t="shared" si="449"/>
        <v>23</v>
      </c>
    </row>
    <row r="3197" spans="9:23">
      <c r="I3197" s="5" t="s">
        <v>3368</v>
      </c>
      <c r="K3197" s="59" t="s">
        <v>39</v>
      </c>
      <c r="N3197" s="68">
        <f t="shared" si="442"/>
        <v>1.1415525099999999E-4</v>
      </c>
      <c r="P3197" s="60" t="str">
        <f t="shared" si="443"/>
        <v>M05D14H00</v>
      </c>
      <c r="Q3197" s="67">
        <f t="shared" si="450"/>
        <v>43233.999999992258</v>
      </c>
      <c r="R3197" s="5">
        <f t="shared" si="444"/>
        <v>5</v>
      </c>
      <c r="S3197" s="5">
        <f t="shared" si="445"/>
        <v>14</v>
      </c>
      <c r="T3197" s="5">
        <f t="shared" si="446"/>
        <v>0</v>
      </c>
      <c r="U3197" s="5" t="str">
        <f t="shared" si="447"/>
        <v>05</v>
      </c>
      <c r="V3197" s="5" t="str">
        <f t="shared" si="448"/>
        <v>14</v>
      </c>
      <c r="W3197" s="5" t="str">
        <f t="shared" si="449"/>
        <v>00</v>
      </c>
    </row>
    <row r="3198" spans="9:23">
      <c r="I3198" s="5" t="s">
        <v>3369</v>
      </c>
      <c r="K3198" s="59" t="s">
        <v>39</v>
      </c>
      <c r="N3198" s="68">
        <f t="shared" si="442"/>
        <v>1.1415525099999999E-4</v>
      </c>
      <c r="P3198" s="60" t="str">
        <f t="shared" si="443"/>
        <v>M05D14H01</v>
      </c>
      <c r="Q3198" s="67">
        <f t="shared" si="450"/>
        <v>43234.041666658923</v>
      </c>
      <c r="R3198" s="5">
        <f t="shared" si="444"/>
        <v>5</v>
      </c>
      <c r="S3198" s="5">
        <f t="shared" si="445"/>
        <v>14</v>
      </c>
      <c r="T3198" s="5">
        <f t="shared" si="446"/>
        <v>1</v>
      </c>
      <c r="U3198" s="5" t="str">
        <f t="shared" si="447"/>
        <v>05</v>
      </c>
      <c r="V3198" s="5" t="str">
        <f t="shared" si="448"/>
        <v>14</v>
      </c>
      <c r="W3198" s="5" t="str">
        <f t="shared" si="449"/>
        <v>01</v>
      </c>
    </row>
    <row r="3199" spans="9:23">
      <c r="I3199" s="5" t="s">
        <v>3370</v>
      </c>
      <c r="K3199" s="59" t="s">
        <v>39</v>
      </c>
      <c r="N3199" s="68">
        <f t="shared" si="442"/>
        <v>1.1415525099999999E-4</v>
      </c>
      <c r="P3199" s="60" t="str">
        <f t="shared" si="443"/>
        <v>M05D14H02</v>
      </c>
      <c r="Q3199" s="67">
        <f t="shared" si="450"/>
        <v>43234.083333325587</v>
      </c>
      <c r="R3199" s="5">
        <f t="shared" si="444"/>
        <v>5</v>
      </c>
      <c r="S3199" s="5">
        <f t="shared" si="445"/>
        <v>14</v>
      </c>
      <c r="T3199" s="5">
        <f t="shared" si="446"/>
        <v>2</v>
      </c>
      <c r="U3199" s="5" t="str">
        <f t="shared" si="447"/>
        <v>05</v>
      </c>
      <c r="V3199" s="5" t="str">
        <f t="shared" si="448"/>
        <v>14</v>
      </c>
      <c r="W3199" s="5" t="str">
        <f t="shared" si="449"/>
        <v>02</v>
      </c>
    </row>
    <row r="3200" spans="9:23">
      <c r="I3200" s="5" t="s">
        <v>3371</v>
      </c>
      <c r="K3200" s="59" t="s">
        <v>39</v>
      </c>
      <c r="N3200" s="68">
        <f t="shared" si="442"/>
        <v>1.1415525099999999E-4</v>
      </c>
      <c r="P3200" s="60" t="str">
        <f t="shared" si="443"/>
        <v>M05D14H03</v>
      </c>
      <c r="Q3200" s="67">
        <f t="shared" si="450"/>
        <v>43234.124999992251</v>
      </c>
      <c r="R3200" s="5">
        <f t="shared" si="444"/>
        <v>5</v>
      </c>
      <c r="S3200" s="5">
        <f t="shared" si="445"/>
        <v>14</v>
      </c>
      <c r="T3200" s="5">
        <f t="shared" si="446"/>
        <v>3</v>
      </c>
      <c r="U3200" s="5" t="str">
        <f t="shared" si="447"/>
        <v>05</v>
      </c>
      <c r="V3200" s="5" t="str">
        <f t="shared" si="448"/>
        <v>14</v>
      </c>
      <c r="W3200" s="5" t="str">
        <f t="shared" si="449"/>
        <v>03</v>
      </c>
    </row>
    <row r="3201" spans="9:23">
      <c r="I3201" s="5" t="s">
        <v>3372</v>
      </c>
      <c r="K3201" s="59" t="s">
        <v>39</v>
      </c>
      <c r="N3201" s="68">
        <f t="shared" si="442"/>
        <v>1.1415525099999999E-4</v>
      </c>
      <c r="P3201" s="60" t="str">
        <f t="shared" si="443"/>
        <v>M05D14H04</v>
      </c>
      <c r="Q3201" s="67">
        <f t="shared" si="450"/>
        <v>43234.166666658915</v>
      </c>
      <c r="R3201" s="5">
        <f t="shared" si="444"/>
        <v>5</v>
      </c>
      <c r="S3201" s="5">
        <f t="shared" si="445"/>
        <v>14</v>
      </c>
      <c r="T3201" s="5">
        <f t="shared" si="446"/>
        <v>4</v>
      </c>
      <c r="U3201" s="5" t="str">
        <f t="shared" si="447"/>
        <v>05</v>
      </c>
      <c r="V3201" s="5" t="str">
        <f t="shared" si="448"/>
        <v>14</v>
      </c>
      <c r="W3201" s="5" t="str">
        <f t="shared" si="449"/>
        <v>04</v>
      </c>
    </row>
    <row r="3202" spans="9:23">
      <c r="I3202" s="5" t="s">
        <v>3373</v>
      </c>
      <c r="K3202" s="59" t="s">
        <v>39</v>
      </c>
      <c r="N3202" s="68">
        <f t="shared" si="442"/>
        <v>1.1415525099999999E-4</v>
      </c>
      <c r="P3202" s="60" t="str">
        <f t="shared" si="443"/>
        <v>M05D14H05</v>
      </c>
      <c r="Q3202" s="67">
        <f t="shared" si="450"/>
        <v>43234.20833332558</v>
      </c>
      <c r="R3202" s="5">
        <f t="shared" si="444"/>
        <v>5</v>
      </c>
      <c r="S3202" s="5">
        <f t="shared" si="445"/>
        <v>14</v>
      </c>
      <c r="T3202" s="5">
        <f t="shared" si="446"/>
        <v>5</v>
      </c>
      <c r="U3202" s="5" t="str">
        <f t="shared" si="447"/>
        <v>05</v>
      </c>
      <c r="V3202" s="5" t="str">
        <f t="shared" si="448"/>
        <v>14</v>
      </c>
      <c r="W3202" s="5" t="str">
        <f t="shared" si="449"/>
        <v>05</v>
      </c>
    </row>
    <row r="3203" spans="9:23">
      <c r="I3203" s="5" t="s">
        <v>3374</v>
      </c>
      <c r="K3203" s="59" t="s">
        <v>39</v>
      </c>
      <c r="N3203" s="68">
        <f t="shared" si="442"/>
        <v>1.1415525099999999E-4</v>
      </c>
      <c r="P3203" s="60" t="str">
        <f t="shared" si="443"/>
        <v>M05D14H06</v>
      </c>
      <c r="Q3203" s="67">
        <f t="shared" si="450"/>
        <v>43234.249999992244</v>
      </c>
      <c r="R3203" s="5">
        <f t="shared" si="444"/>
        <v>5</v>
      </c>
      <c r="S3203" s="5">
        <f t="shared" si="445"/>
        <v>14</v>
      </c>
      <c r="T3203" s="5">
        <f t="shared" si="446"/>
        <v>6</v>
      </c>
      <c r="U3203" s="5" t="str">
        <f t="shared" si="447"/>
        <v>05</v>
      </c>
      <c r="V3203" s="5" t="str">
        <f t="shared" si="448"/>
        <v>14</v>
      </c>
      <c r="W3203" s="5" t="str">
        <f t="shared" si="449"/>
        <v>06</v>
      </c>
    </row>
    <row r="3204" spans="9:23">
      <c r="I3204" s="5" t="s">
        <v>3375</v>
      </c>
      <c r="K3204" s="59" t="s">
        <v>39</v>
      </c>
      <c r="N3204" s="68">
        <f t="shared" si="442"/>
        <v>1.1415525099999999E-4</v>
      </c>
      <c r="P3204" s="60" t="str">
        <f t="shared" si="443"/>
        <v>M05D14H07</v>
      </c>
      <c r="Q3204" s="67">
        <f t="shared" si="450"/>
        <v>43234.291666658908</v>
      </c>
      <c r="R3204" s="5">
        <f t="shared" si="444"/>
        <v>5</v>
      </c>
      <c r="S3204" s="5">
        <f t="shared" si="445"/>
        <v>14</v>
      </c>
      <c r="T3204" s="5">
        <f t="shared" si="446"/>
        <v>7</v>
      </c>
      <c r="U3204" s="5" t="str">
        <f t="shared" si="447"/>
        <v>05</v>
      </c>
      <c r="V3204" s="5" t="str">
        <f t="shared" si="448"/>
        <v>14</v>
      </c>
      <c r="W3204" s="5" t="str">
        <f t="shared" si="449"/>
        <v>07</v>
      </c>
    </row>
    <row r="3205" spans="9:23">
      <c r="I3205" s="5" t="s">
        <v>3376</v>
      </c>
      <c r="K3205" s="59" t="s">
        <v>39</v>
      </c>
      <c r="N3205" s="68">
        <f t="shared" si="442"/>
        <v>1.1415525099999999E-4</v>
      </c>
      <c r="P3205" s="60" t="str">
        <f t="shared" si="443"/>
        <v>M05D14H08</v>
      </c>
      <c r="Q3205" s="67">
        <f t="shared" si="450"/>
        <v>43234.333333325572</v>
      </c>
      <c r="R3205" s="5">
        <f t="shared" si="444"/>
        <v>5</v>
      </c>
      <c r="S3205" s="5">
        <f t="shared" si="445"/>
        <v>14</v>
      </c>
      <c r="T3205" s="5">
        <f t="shared" si="446"/>
        <v>8</v>
      </c>
      <c r="U3205" s="5" t="str">
        <f t="shared" si="447"/>
        <v>05</v>
      </c>
      <c r="V3205" s="5" t="str">
        <f t="shared" si="448"/>
        <v>14</v>
      </c>
      <c r="W3205" s="5" t="str">
        <f t="shared" si="449"/>
        <v>08</v>
      </c>
    </row>
    <row r="3206" spans="9:23">
      <c r="I3206" s="5" t="s">
        <v>3377</v>
      </c>
      <c r="K3206" s="59" t="s">
        <v>39</v>
      </c>
      <c r="N3206" s="68">
        <f t="shared" ref="N3206:N3269" si="451">ROUND(1/8760,12)</f>
        <v>1.1415525099999999E-4</v>
      </c>
      <c r="P3206" s="60" t="str">
        <f t="shared" ref="P3206:P3269" si="452">"M"&amp;U3206&amp;"D"&amp;V3206&amp;"H"&amp;W3206</f>
        <v>M05D14H09</v>
      </c>
      <c r="Q3206" s="67">
        <f t="shared" si="450"/>
        <v>43234.374999992237</v>
      </c>
      <c r="R3206" s="5">
        <f t="shared" ref="R3206:R3269" si="453">MONTH(Q3206)</f>
        <v>5</v>
      </c>
      <c r="S3206" s="5">
        <f t="shared" ref="S3206:S3269" si="454">DAY(Q3206)</f>
        <v>14</v>
      </c>
      <c r="T3206" s="5">
        <f t="shared" ref="T3206:T3269" si="455">HOUR(Q3206)</f>
        <v>9</v>
      </c>
      <c r="U3206" s="5" t="str">
        <f t="shared" ref="U3206:U3269" si="456">TEXT(R3206,"00")</f>
        <v>05</v>
      </c>
      <c r="V3206" s="5" t="str">
        <f t="shared" ref="V3206:V3269" si="457">TEXT(S3206,"00")</f>
        <v>14</v>
      </c>
      <c r="W3206" s="5" t="str">
        <f t="shared" ref="W3206:W3269" si="458">TEXT(T3206,"00")</f>
        <v>09</v>
      </c>
    </row>
    <row r="3207" spans="9:23">
      <c r="I3207" s="5" t="s">
        <v>3378</v>
      </c>
      <c r="K3207" s="59" t="s">
        <v>39</v>
      </c>
      <c r="N3207" s="68">
        <f t="shared" si="451"/>
        <v>1.1415525099999999E-4</v>
      </c>
      <c r="P3207" s="60" t="str">
        <f t="shared" si="452"/>
        <v>M05D14H10</v>
      </c>
      <c r="Q3207" s="67">
        <f t="shared" ref="Q3207:Q3270" si="459">Q3206+(1/24)</f>
        <v>43234.416666658901</v>
      </c>
      <c r="R3207" s="5">
        <f t="shared" si="453"/>
        <v>5</v>
      </c>
      <c r="S3207" s="5">
        <f t="shared" si="454"/>
        <v>14</v>
      </c>
      <c r="T3207" s="5">
        <f t="shared" si="455"/>
        <v>10</v>
      </c>
      <c r="U3207" s="5" t="str">
        <f t="shared" si="456"/>
        <v>05</v>
      </c>
      <c r="V3207" s="5" t="str">
        <f t="shared" si="457"/>
        <v>14</v>
      </c>
      <c r="W3207" s="5" t="str">
        <f t="shared" si="458"/>
        <v>10</v>
      </c>
    </row>
    <row r="3208" spans="9:23">
      <c r="I3208" s="5" t="s">
        <v>3379</v>
      </c>
      <c r="K3208" s="59" t="s">
        <v>39</v>
      </c>
      <c r="N3208" s="68">
        <f t="shared" si="451"/>
        <v>1.1415525099999999E-4</v>
      </c>
      <c r="P3208" s="60" t="str">
        <f t="shared" si="452"/>
        <v>M05D14H11</v>
      </c>
      <c r="Q3208" s="67">
        <f t="shared" si="459"/>
        <v>43234.458333325565</v>
      </c>
      <c r="R3208" s="5">
        <f t="shared" si="453"/>
        <v>5</v>
      </c>
      <c r="S3208" s="5">
        <f t="shared" si="454"/>
        <v>14</v>
      </c>
      <c r="T3208" s="5">
        <f t="shared" si="455"/>
        <v>11</v>
      </c>
      <c r="U3208" s="5" t="str">
        <f t="shared" si="456"/>
        <v>05</v>
      </c>
      <c r="V3208" s="5" t="str">
        <f t="shared" si="457"/>
        <v>14</v>
      </c>
      <c r="W3208" s="5" t="str">
        <f t="shared" si="458"/>
        <v>11</v>
      </c>
    </row>
    <row r="3209" spans="9:23">
      <c r="I3209" s="5" t="s">
        <v>3380</v>
      </c>
      <c r="K3209" s="59" t="s">
        <v>39</v>
      </c>
      <c r="N3209" s="68">
        <f t="shared" si="451"/>
        <v>1.1415525099999999E-4</v>
      </c>
      <c r="P3209" s="60" t="str">
        <f t="shared" si="452"/>
        <v>M05D14H12</v>
      </c>
      <c r="Q3209" s="67">
        <f t="shared" si="459"/>
        <v>43234.499999992229</v>
      </c>
      <c r="R3209" s="5">
        <f t="shared" si="453"/>
        <v>5</v>
      </c>
      <c r="S3209" s="5">
        <f t="shared" si="454"/>
        <v>14</v>
      </c>
      <c r="T3209" s="5">
        <f t="shared" si="455"/>
        <v>12</v>
      </c>
      <c r="U3209" s="5" t="str">
        <f t="shared" si="456"/>
        <v>05</v>
      </c>
      <c r="V3209" s="5" t="str">
        <f t="shared" si="457"/>
        <v>14</v>
      </c>
      <c r="W3209" s="5" t="str">
        <f t="shared" si="458"/>
        <v>12</v>
      </c>
    </row>
    <row r="3210" spans="9:23">
      <c r="I3210" s="5" t="s">
        <v>3381</v>
      </c>
      <c r="K3210" s="59" t="s">
        <v>39</v>
      </c>
      <c r="N3210" s="68">
        <f t="shared" si="451"/>
        <v>1.1415525099999999E-4</v>
      </c>
      <c r="P3210" s="60" t="str">
        <f t="shared" si="452"/>
        <v>M05D14H13</v>
      </c>
      <c r="Q3210" s="67">
        <f t="shared" si="459"/>
        <v>43234.541666658894</v>
      </c>
      <c r="R3210" s="5">
        <f t="shared" si="453"/>
        <v>5</v>
      </c>
      <c r="S3210" s="5">
        <f t="shared" si="454"/>
        <v>14</v>
      </c>
      <c r="T3210" s="5">
        <f t="shared" si="455"/>
        <v>13</v>
      </c>
      <c r="U3210" s="5" t="str">
        <f t="shared" si="456"/>
        <v>05</v>
      </c>
      <c r="V3210" s="5" t="str">
        <f t="shared" si="457"/>
        <v>14</v>
      </c>
      <c r="W3210" s="5" t="str">
        <f t="shared" si="458"/>
        <v>13</v>
      </c>
    </row>
    <row r="3211" spans="9:23">
      <c r="I3211" s="5" t="s">
        <v>3382</v>
      </c>
      <c r="K3211" s="59" t="s">
        <v>39</v>
      </c>
      <c r="N3211" s="68">
        <f t="shared" si="451"/>
        <v>1.1415525099999999E-4</v>
      </c>
      <c r="P3211" s="60" t="str">
        <f t="shared" si="452"/>
        <v>M05D14H14</v>
      </c>
      <c r="Q3211" s="67">
        <f t="shared" si="459"/>
        <v>43234.583333325558</v>
      </c>
      <c r="R3211" s="5">
        <f t="shared" si="453"/>
        <v>5</v>
      </c>
      <c r="S3211" s="5">
        <f t="shared" si="454"/>
        <v>14</v>
      </c>
      <c r="T3211" s="5">
        <f t="shared" si="455"/>
        <v>14</v>
      </c>
      <c r="U3211" s="5" t="str">
        <f t="shared" si="456"/>
        <v>05</v>
      </c>
      <c r="V3211" s="5" t="str">
        <f t="shared" si="457"/>
        <v>14</v>
      </c>
      <c r="W3211" s="5" t="str">
        <f t="shared" si="458"/>
        <v>14</v>
      </c>
    </row>
    <row r="3212" spans="9:23">
      <c r="I3212" s="5" t="s">
        <v>3383</v>
      </c>
      <c r="K3212" s="59" t="s">
        <v>39</v>
      </c>
      <c r="N3212" s="68">
        <f t="shared" si="451"/>
        <v>1.1415525099999999E-4</v>
      </c>
      <c r="P3212" s="60" t="str">
        <f t="shared" si="452"/>
        <v>M05D14H15</v>
      </c>
      <c r="Q3212" s="67">
        <f t="shared" si="459"/>
        <v>43234.624999992222</v>
      </c>
      <c r="R3212" s="5">
        <f t="shared" si="453"/>
        <v>5</v>
      </c>
      <c r="S3212" s="5">
        <f t="shared" si="454"/>
        <v>14</v>
      </c>
      <c r="T3212" s="5">
        <f t="shared" si="455"/>
        <v>15</v>
      </c>
      <c r="U3212" s="5" t="str">
        <f t="shared" si="456"/>
        <v>05</v>
      </c>
      <c r="V3212" s="5" t="str">
        <f t="shared" si="457"/>
        <v>14</v>
      </c>
      <c r="W3212" s="5" t="str">
        <f t="shared" si="458"/>
        <v>15</v>
      </c>
    </row>
    <row r="3213" spans="9:23">
      <c r="I3213" s="5" t="s">
        <v>3384</v>
      </c>
      <c r="K3213" s="59" t="s">
        <v>39</v>
      </c>
      <c r="N3213" s="68">
        <f t="shared" si="451"/>
        <v>1.1415525099999999E-4</v>
      </c>
      <c r="P3213" s="60" t="str">
        <f t="shared" si="452"/>
        <v>M05D14H16</v>
      </c>
      <c r="Q3213" s="67">
        <f t="shared" si="459"/>
        <v>43234.666666658886</v>
      </c>
      <c r="R3213" s="5">
        <f t="shared" si="453"/>
        <v>5</v>
      </c>
      <c r="S3213" s="5">
        <f t="shared" si="454"/>
        <v>14</v>
      </c>
      <c r="T3213" s="5">
        <f t="shared" si="455"/>
        <v>16</v>
      </c>
      <c r="U3213" s="5" t="str">
        <f t="shared" si="456"/>
        <v>05</v>
      </c>
      <c r="V3213" s="5" t="str">
        <f t="shared" si="457"/>
        <v>14</v>
      </c>
      <c r="W3213" s="5" t="str">
        <f t="shared" si="458"/>
        <v>16</v>
      </c>
    </row>
    <row r="3214" spans="9:23">
      <c r="I3214" s="5" t="s">
        <v>3385</v>
      </c>
      <c r="K3214" s="59" t="s">
        <v>39</v>
      </c>
      <c r="N3214" s="68">
        <f t="shared" si="451"/>
        <v>1.1415525099999999E-4</v>
      </c>
      <c r="P3214" s="60" t="str">
        <f t="shared" si="452"/>
        <v>M05D14H17</v>
      </c>
      <c r="Q3214" s="67">
        <f t="shared" si="459"/>
        <v>43234.70833332555</v>
      </c>
      <c r="R3214" s="5">
        <f t="shared" si="453"/>
        <v>5</v>
      </c>
      <c r="S3214" s="5">
        <f t="shared" si="454"/>
        <v>14</v>
      </c>
      <c r="T3214" s="5">
        <f t="shared" si="455"/>
        <v>17</v>
      </c>
      <c r="U3214" s="5" t="str">
        <f t="shared" si="456"/>
        <v>05</v>
      </c>
      <c r="V3214" s="5" t="str">
        <f t="shared" si="457"/>
        <v>14</v>
      </c>
      <c r="W3214" s="5" t="str">
        <f t="shared" si="458"/>
        <v>17</v>
      </c>
    </row>
    <row r="3215" spans="9:23">
      <c r="I3215" s="5" t="s">
        <v>3386</v>
      </c>
      <c r="K3215" s="59" t="s">
        <v>39</v>
      </c>
      <c r="N3215" s="68">
        <f t="shared" si="451"/>
        <v>1.1415525099999999E-4</v>
      </c>
      <c r="P3215" s="60" t="str">
        <f t="shared" si="452"/>
        <v>M05D14H18</v>
      </c>
      <c r="Q3215" s="67">
        <f t="shared" si="459"/>
        <v>43234.749999992215</v>
      </c>
      <c r="R3215" s="5">
        <f t="shared" si="453"/>
        <v>5</v>
      </c>
      <c r="S3215" s="5">
        <f t="shared" si="454"/>
        <v>14</v>
      </c>
      <c r="T3215" s="5">
        <f t="shared" si="455"/>
        <v>18</v>
      </c>
      <c r="U3215" s="5" t="str">
        <f t="shared" si="456"/>
        <v>05</v>
      </c>
      <c r="V3215" s="5" t="str">
        <f t="shared" si="457"/>
        <v>14</v>
      </c>
      <c r="W3215" s="5" t="str">
        <f t="shared" si="458"/>
        <v>18</v>
      </c>
    </row>
    <row r="3216" spans="9:23">
      <c r="I3216" s="5" t="s">
        <v>3387</v>
      </c>
      <c r="K3216" s="59" t="s">
        <v>39</v>
      </c>
      <c r="N3216" s="68">
        <f t="shared" si="451"/>
        <v>1.1415525099999999E-4</v>
      </c>
      <c r="P3216" s="60" t="str">
        <f t="shared" si="452"/>
        <v>M05D14H19</v>
      </c>
      <c r="Q3216" s="67">
        <f t="shared" si="459"/>
        <v>43234.791666658879</v>
      </c>
      <c r="R3216" s="5">
        <f t="shared" si="453"/>
        <v>5</v>
      </c>
      <c r="S3216" s="5">
        <f t="shared" si="454"/>
        <v>14</v>
      </c>
      <c r="T3216" s="5">
        <f t="shared" si="455"/>
        <v>19</v>
      </c>
      <c r="U3216" s="5" t="str">
        <f t="shared" si="456"/>
        <v>05</v>
      </c>
      <c r="V3216" s="5" t="str">
        <f t="shared" si="457"/>
        <v>14</v>
      </c>
      <c r="W3216" s="5" t="str">
        <f t="shared" si="458"/>
        <v>19</v>
      </c>
    </row>
    <row r="3217" spans="9:23">
      <c r="I3217" s="5" t="s">
        <v>3388</v>
      </c>
      <c r="K3217" s="59" t="s">
        <v>39</v>
      </c>
      <c r="N3217" s="68">
        <f t="shared" si="451"/>
        <v>1.1415525099999999E-4</v>
      </c>
      <c r="P3217" s="60" t="str">
        <f t="shared" si="452"/>
        <v>M05D14H20</v>
      </c>
      <c r="Q3217" s="67">
        <f t="shared" si="459"/>
        <v>43234.833333325543</v>
      </c>
      <c r="R3217" s="5">
        <f t="shared" si="453"/>
        <v>5</v>
      </c>
      <c r="S3217" s="5">
        <f t="shared" si="454"/>
        <v>14</v>
      </c>
      <c r="T3217" s="5">
        <f t="shared" si="455"/>
        <v>20</v>
      </c>
      <c r="U3217" s="5" t="str">
        <f t="shared" si="456"/>
        <v>05</v>
      </c>
      <c r="V3217" s="5" t="str">
        <f t="shared" si="457"/>
        <v>14</v>
      </c>
      <c r="W3217" s="5" t="str">
        <f t="shared" si="458"/>
        <v>20</v>
      </c>
    </row>
    <row r="3218" spans="9:23">
      <c r="I3218" s="5" t="s">
        <v>3389</v>
      </c>
      <c r="K3218" s="59" t="s">
        <v>39</v>
      </c>
      <c r="N3218" s="68">
        <f t="shared" si="451"/>
        <v>1.1415525099999999E-4</v>
      </c>
      <c r="P3218" s="60" t="str">
        <f t="shared" si="452"/>
        <v>M05D14H21</v>
      </c>
      <c r="Q3218" s="67">
        <f t="shared" si="459"/>
        <v>43234.874999992207</v>
      </c>
      <c r="R3218" s="5">
        <f t="shared" si="453"/>
        <v>5</v>
      </c>
      <c r="S3218" s="5">
        <f t="shared" si="454"/>
        <v>14</v>
      </c>
      <c r="T3218" s="5">
        <f t="shared" si="455"/>
        <v>21</v>
      </c>
      <c r="U3218" s="5" t="str">
        <f t="shared" si="456"/>
        <v>05</v>
      </c>
      <c r="V3218" s="5" t="str">
        <f t="shared" si="457"/>
        <v>14</v>
      </c>
      <c r="W3218" s="5" t="str">
        <f t="shared" si="458"/>
        <v>21</v>
      </c>
    </row>
    <row r="3219" spans="9:23">
      <c r="I3219" s="5" t="s">
        <v>3390</v>
      </c>
      <c r="K3219" s="59" t="s">
        <v>39</v>
      </c>
      <c r="N3219" s="68">
        <f t="shared" si="451"/>
        <v>1.1415525099999999E-4</v>
      </c>
      <c r="P3219" s="60" t="str">
        <f t="shared" si="452"/>
        <v>M05D14H22</v>
      </c>
      <c r="Q3219" s="67">
        <f t="shared" si="459"/>
        <v>43234.916666658872</v>
      </c>
      <c r="R3219" s="5">
        <f t="shared" si="453"/>
        <v>5</v>
      </c>
      <c r="S3219" s="5">
        <f t="shared" si="454"/>
        <v>14</v>
      </c>
      <c r="T3219" s="5">
        <f t="shared" si="455"/>
        <v>22</v>
      </c>
      <c r="U3219" s="5" t="str">
        <f t="shared" si="456"/>
        <v>05</v>
      </c>
      <c r="V3219" s="5" t="str">
        <f t="shared" si="457"/>
        <v>14</v>
      </c>
      <c r="W3219" s="5" t="str">
        <f t="shared" si="458"/>
        <v>22</v>
      </c>
    </row>
    <row r="3220" spans="9:23">
      <c r="I3220" s="5" t="s">
        <v>3391</v>
      </c>
      <c r="K3220" s="59" t="s">
        <v>39</v>
      </c>
      <c r="N3220" s="68">
        <f t="shared" si="451"/>
        <v>1.1415525099999999E-4</v>
      </c>
      <c r="P3220" s="60" t="str">
        <f t="shared" si="452"/>
        <v>M05D14H23</v>
      </c>
      <c r="Q3220" s="67">
        <f t="shared" si="459"/>
        <v>43234.958333325536</v>
      </c>
      <c r="R3220" s="5">
        <f t="shared" si="453"/>
        <v>5</v>
      </c>
      <c r="S3220" s="5">
        <f t="shared" si="454"/>
        <v>14</v>
      </c>
      <c r="T3220" s="5">
        <f t="shared" si="455"/>
        <v>23</v>
      </c>
      <c r="U3220" s="5" t="str">
        <f t="shared" si="456"/>
        <v>05</v>
      </c>
      <c r="V3220" s="5" t="str">
        <f t="shared" si="457"/>
        <v>14</v>
      </c>
      <c r="W3220" s="5" t="str">
        <f t="shared" si="458"/>
        <v>23</v>
      </c>
    </row>
    <row r="3221" spans="9:23">
      <c r="I3221" s="5" t="s">
        <v>3392</v>
      </c>
      <c r="K3221" s="59" t="s">
        <v>39</v>
      </c>
      <c r="N3221" s="68">
        <f t="shared" si="451"/>
        <v>1.1415525099999999E-4</v>
      </c>
      <c r="P3221" s="60" t="str">
        <f t="shared" si="452"/>
        <v>M05D15H00</v>
      </c>
      <c r="Q3221" s="67">
        <f t="shared" si="459"/>
        <v>43234.9999999922</v>
      </c>
      <c r="R3221" s="5">
        <f t="shared" si="453"/>
        <v>5</v>
      </c>
      <c r="S3221" s="5">
        <f t="shared" si="454"/>
        <v>15</v>
      </c>
      <c r="T3221" s="5">
        <f t="shared" si="455"/>
        <v>0</v>
      </c>
      <c r="U3221" s="5" t="str">
        <f t="shared" si="456"/>
        <v>05</v>
      </c>
      <c r="V3221" s="5" t="str">
        <f t="shared" si="457"/>
        <v>15</v>
      </c>
      <c r="W3221" s="5" t="str">
        <f t="shared" si="458"/>
        <v>00</v>
      </c>
    </row>
    <row r="3222" spans="9:23">
      <c r="I3222" s="5" t="s">
        <v>3393</v>
      </c>
      <c r="K3222" s="59" t="s">
        <v>39</v>
      </c>
      <c r="N3222" s="68">
        <f t="shared" si="451"/>
        <v>1.1415525099999999E-4</v>
      </c>
      <c r="P3222" s="60" t="str">
        <f t="shared" si="452"/>
        <v>M05D15H01</v>
      </c>
      <c r="Q3222" s="67">
        <f t="shared" si="459"/>
        <v>43235.041666658864</v>
      </c>
      <c r="R3222" s="5">
        <f t="shared" si="453"/>
        <v>5</v>
      </c>
      <c r="S3222" s="5">
        <f t="shared" si="454"/>
        <v>15</v>
      </c>
      <c r="T3222" s="5">
        <f t="shared" si="455"/>
        <v>1</v>
      </c>
      <c r="U3222" s="5" t="str">
        <f t="shared" si="456"/>
        <v>05</v>
      </c>
      <c r="V3222" s="5" t="str">
        <f t="shared" si="457"/>
        <v>15</v>
      </c>
      <c r="W3222" s="5" t="str">
        <f t="shared" si="458"/>
        <v>01</v>
      </c>
    </row>
    <row r="3223" spans="9:23">
      <c r="I3223" s="5" t="s">
        <v>3394</v>
      </c>
      <c r="K3223" s="59" t="s">
        <v>39</v>
      </c>
      <c r="N3223" s="68">
        <f t="shared" si="451"/>
        <v>1.1415525099999999E-4</v>
      </c>
      <c r="P3223" s="60" t="str">
        <f t="shared" si="452"/>
        <v>M05D15H02</v>
      </c>
      <c r="Q3223" s="67">
        <f t="shared" si="459"/>
        <v>43235.083333325529</v>
      </c>
      <c r="R3223" s="5">
        <f t="shared" si="453"/>
        <v>5</v>
      </c>
      <c r="S3223" s="5">
        <f t="shared" si="454"/>
        <v>15</v>
      </c>
      <c r="T3223" s="5">
        <f t="shared" si="455"/>
        <v>2</v>
      </c>
      <c r="U3223" s="5" t="str">
        <f t="shared" si="456"/>
        <v>05</v>
      </c>
      <c r="V3223" s="5" t="str">
        <f t="shared" si="457"/>
        <v>15</v>
      </c>
      <c r="W3223" s="5" t="str">
        <f t="shared" si="458"/>
        <v>02</v>
      </c>
    </row>
    <row r="3224" spans="9:23">
      <c r="I3224" s="5" t="s">
        <v>3395</v>
      </c>
      <c r="K3224" s="59" t="s">
        <v>39</v>
      </c>
      <c r="N3224" s="68">
        <f t="shared" si="451"/>
        <v>1.1415525099999999E-4</v>
      </c>
      <c r="P3224" s="60" t="str">
        <f t="shared" si="452"/>
        <v>M05D15H03</v>
      </c>
      <c r="Q3224" s="67">
        <f t="shared" si="459"/>
        <v>43235.124999992193</v>
      </c>
      <c r="R3224" s="5">
        <f t="shared" si="453"/>
        <v>5</v>
      </c>
      <c r="S3224" s="5">
        <f t="shared" si="454"/>
        <v>15</v>
      </c>
      <c r="T3224" s="5">
        <f t="shared" si="455"/>
        <v>3</v>
      </c>
      <c r="U3224" s="5" t="str">
        <f t="shared" si="456"/>
        <v>05</v>
      </c>
      <c r="V3224" s="5" t="str">
        <f t="shared" si="457"/>
        <v>15</v>
      </c>
      <c r="W3224" s="5" t="str">
        <f t="shared" si="458"/>
        <v>03</v>
      </c>
    </row>
    <row r="3225" spans="9:23">
      <c r="I3225" s="5" t="s">
        <v>3396</v>
      </c>
      <c r="K3225" s="59" t="s">
        <v>39</v>
      </c>
      <c r="N3225" s="68">
        <f t="shared" si="451"/>
        <v>1.1415525099999999E-4</v>
      </c>
      <c r="P3225" s="60" t="str">
        <f t="shared" si="452"/>
        <v>M05D15H04</v>
      </c>
      <c r="Q3225" s="67">
        <f t="shared" si="459"/>
        <v>43235.166666658857</v>
      </c>
      <c r="R3225" s="5">
        <f t="shared" si="453"/>
        <v>5</v>
      </c>
      <c r="S3225" s="5">
        <f t="shared" si="454"/>
        <v>15</v>
      </c>
      <c r="T3225" s="5">
        <f t="shared" si="455"/>
        <v>4</v>
      </c>
      <c r="U3225" s="5" t="str">
        <f t="shared" si="456"/>
        <v>05</v>
      </c>
      <c r="V3225" s="5" t="str">
        <f t="shared" si="457"/>
        <v>15</v>
      </c>
      <c r="W3225" s="5" t="str">
        <f t="shared" si="458"/>
        <v>04</v>
      </c>
    </row>
    <row r="3226" spans="9:23">
      <c r="I3226" s="5" t="s">
        <v>3397</v>
      </c>
      <c r="K3226" s="59" t="s">
        <v>39</v>
      </c>
      <c r="N3226" s="68">
        <f t="shared" si="451"/>
        <v>1.1415525099999999E-4</v>
      </c>
      <c r="P3226" s="60" t="str">
        <f t="shared" si="452"/>
        <v>M05D15H05</v>
      </c>
      <c r="Q3226" s="67">
        <f t="shared" si="459"/>
        <v>43235.208333325521</v>
      </c>
      <c r="R3226" s="5">
        <f t="shared" si="453"/>
        <v>5</v>
      </c>
      <c r="S3226" s="5">
        <f t="shared" si="454"/>
        <v>15</v>
      </c>
      <c r="T3226" s="5">
        <f t="shared" si="455"/>
        <v>5</v>
      </c>
      <c r="U3226" s="5" t="str">
        <f t="shared" si="456"/>
        <v>05</v>
      </c>
      <c r="V3226" s="5" t="str">
        <f t="shared" si="457"/>
        <v>15</v>
      </c>
      <c r="W3226" s="5" t="str">
        <f t="shared" si="458"/>
        <v>05</v>
      </c>
    </row>
    <row r="3227" spans="9:23">
      <c r="I3227" s="5" t="s">
        <v>3398</v>
      </c>
      <c r="K3227" s="59" t="s">
        <v>39</v>
      </c>
      <c r="N3227" s="68">
        <f t="shared" si="451"/>
        <v>1.1415525099999999E-4</v>
      </c>
      <c r="P3227" s="60" t="str">
        <f t="shared" si="452"/>
        <v>M05D15H06</v>
      </c>
      <c r="Q3227" s="67">
        <f t="shared" si="459"/>
        <v>43235.249999992186</v>
      </c>
      <c r="R3227" s="5">
        <f t="shared" si="453"/>
        <v>5</v>
      </c>
      <c r="S3227" s="5">
        <f t="shared" si="454"/>
        <v>15</v>
      </c>
      <c r="T3227" s="5">
        <f t="shared" si="455"/>
        <v>6</v>
      </c>
      <c r="U3227" s="5" t="str">
        <f t="shared" si="456"/>
        <v>05</v>
      </c>
      <c r="V3227" s="5" t="str">
        <f t="shared" si="457"/>
        <v>15</v>
      </c>
      <c r="W3227" s="5" t="str">
        <f t="shared" si="458"/>
        <v>06</v>
      </c>
    </row>
    <row r="3228" spans="9:23">
      <c r="I3228" s="5" t="s">
        <v>3399</v>
      </c>
      <c r="K3228" s="59" t="s">
        <v>39</v>
      </c>
      <c r="N3228" s="68">
        <f t="shared" si="451"/>
        <v>1.1415525099999999E-4</v>
      </c>
      <c r="P3228" s="60" t="str">
        <f t="shared" si="452"/>
        <v>M05D15H07</v>
      </c>
      <c r="Q3228" s="67">
        <f t="shared" si="459"/>
        <v>43235.29166665885</v>
      </c>
      <c r="R3228" s="5">
        <f t="shared" si="453"/>
        <v>5</v>
      </c>
      <c r="S3228" s="5">
        <f t="shared" si="454"/>
        <v>15</v>
      </c>
      <c r="T3228" s="5">
        <f t="shared" si="455"/>
        <v>7</v>
      </c>
      <c r="U3228" s="5" t="str">
        <f t="shared" si="456"/>
        <v>05</v>
      </c>
      <c r="V3228" s="5" t="str">
        <f t="shared" si="457"/>
        <v>15</v>
      </c>
      <c r="W3228" s="5" t="str">
        <f t="shared" si="458"/>
        <v>07</v>
      </c>
    </row>
    <row r="3229" spans="9:23">
      <c r="I3229" s="5" t="s">
        <v>3400</v>
      </c>
      <c r="K3229" s="59" t="s">
        <v>39</v>
      </c>
      <c r="N3229" s="68">
        <f t="shared" si="451"/>
        <v>1.1415525099999999E-4</v>
      </c>
      <c r="P3229" s="60" t="str">
        <f t="shared" si="452"/>
        <v>M05D15H08</v>
      </c>
      <c r="Q3229" s="67">
        <f t="shared" si="459"/>
        <v>43235.333333325514</v>
      </c>
      <c r="R3229" s="5">
        <f t="shared" si="453"/>
        <v>5</v>
      </c>
      <c r="S3229" s="5">
        <f t="shared" si="454"/>
        <v>15</v>
      </c>
      <c r="T3229" s="5">
        <f t="shared" si="455"/>
        <v>8</v>
      </c>
      <c r="U3229" s="5" t="str">
        <f t="shared" si="456"/>
        <v>05</v>
      </c>
      <c r="V3229" s="5" t="str">
        <f t="shared" si="457"/>
        <v>15</v>
      </c>
      <c r="W3229" s="5" t="str">
        <f t="shared" si="458"/>
        <v>08</v>
      </c>
    </row>
    <row r="3230" spans="9:23">
      <c r="I3230" s="5" t="s">
        <v>3401</v>
      </c>
      <c r="K3230" s="59" t="s">
        <v>39</v>
      </c>
      <c r="N3230" s="68">
        <f t="shared" si="451"/>
        <v>1.1415525099999999E-4</v>
      </c>
      <c r="P3230" s="60" t="str">
        <f t="shared" si="452"/>
        <v>M05D15H09</v>
      </c>
      <c r="Q3230" s="67">
        <f t="shared" si="459"/>
        <v>43235.374999992178</v>
      </c>
      <c r="R3230" s="5">
        <f t="shared" si="453"/>
        <v>5</v>
      </c>
      <c r="S3230" s="5">
        <f t="shared" si="454"/>
        <v>15</v>
      </c>
      <c r="T3230" s="5">
        <f t="shared" si="455"/>
        <v>9</v>
      </c>
      <c r="U3230" s="5" t="str">
        <f t="shared" si="456"/>
        <v>05</v>
      </c>
      <c r="V3230" s="5" t="str">
        <f t="shared" si="457"/>
        <v>15</v>
      </c>
      <c r="W3230" s="5" t="str">
        <f t="shared" si="458"/>
        <v>09</v>
      </c>
    </row>
    <row r="3231" spans="9:23">
      <c r="I3231" s="5" t="s">
        <v>3402</v>
      </c>
      <c r="K3231" s="59" t="s">
        <v>39</v>
      </c>
      <c r="N3231" s="68">
        <f t="shared" si="451"/>
        <v>1.1415525099999999E-4</v>
      </c>
      <c r="P3231" s="60" t="str">
        <f t="shared" si="452"/>
        <v>M05D15H10</v>
      </c>
      <c r="Q3231" s="67">
        <f t="shared" si="459"/>
        <v>43235.416666658843</v>
      </c>
      <c r="R3231" s="5">
        <f t="shared" si="453"/>
        <v>5</v>
      </c>
      <c r="S3231" s="5">
        <f t="shared" si="454"/>
        <v>15</v>
      </c>
      <c r="T3231" s="5">
        <f t="shared" si="455"/>
        <v>10</v>
      </c>
      <c r="U3231" s="5" t="str">
        <f t="shared" si="456"/>
        <v>05</v>
      </c>
      <c r="V3231" s="5" t="str">
        <f t="shared" si="457"/>
        <v>15</v>
      </c>
      <c r="W3231" s="5" t="str">
        <f t="shared" si="458"/>
        <v>10</v>
      </c>
    </row>
    <row r="3232" spans="9:23">
      <c r="I3232" s="5" t="s">
        <v>3403</v>
      </c>
      <c r="K3232" s="59" t="s">
        <v>39</v>
      </c>
      <c r="N3232" s="68">
        <f t="shared" si="451"/>
        <v>1.1415525099999999E-4</v>
      </c>
      <c r="P3232" s="60" t="str">
        <f t="shared" si="452"/>
        <v>M05D15H11</v>
      </c>
      <c r="Q3232" s="67">
        <f t="shared" si="459"/>
        <v>43235.458333325507</v>
      </c>
      <c r="R3232" s="5">
        <f t="shared" si="453"/>
        <v>5</v>
      </c>
      <c r="S3232" s="5">
        <f t="shared" si="454"/>
        <v>15</v>
      </c>
      <c r="T3232" s="5">
        <f t="shared" si="455"/>
        <v>11</v>
      </c>
      <c r="U3232" s="5" t="str">
        <f t="shared" si="456"/>
        <v>05</v>
      </c>
      <c r="V3232" s="5" t="str">
        <f t="shared" si="457"/>
        <v>15</v>
      </c>
      <c r="W3232" s="5" t="str">
        <f t="shared" si="458"/>
        <v>11</v>
      </c>
    </row>
    <row r="3233" spans="9:23">
      <c r="I3233" s="5" t="s">
        <v>3404</v>
      </c>
      <c r="K3233" s="59" t="s">
        <v>39</v>
      </c>
      <c r="N3233" s="68">
        <f t="shared" si="451"/>
        <v>1.1415525099999999E-4</v>
      </c>
      <c r="P3233" s="60" t="str">
        <f t="shared" si="452"/>
        <v>M05D15H12</v>
      </c>
      <c r="Q3233" s="67">
        <f t="shared" si="459"/>
        <v>43235.499999992171</v>
      </c>
      <c r="R3233" s="5">
        <f t="shared" si="453"/>
        <v>5</v>
      </c>
      <c r="S3233" s="5">
        <f t="shared" si="454"/>
        <v>15</v>
      </c>
      <c r="T3233" s="5">
        <f t="shared" si="455"/>
        <v>12</v>
      </c>
      <c r="U3233" s="5" t="str">
        <f t="shared" si="456"/>
        <v>05</v>
      </c>
      <c r="V3233" s="5" t="str">
        <f t="shared" si="457"/>
        <v>15</v>
      </c>
      <c r="W3233" s="5" t="str">
        <f t="shared" si="458"/>
        <v>12</v>
      </c>
    </row>
    <row r="3234" spans="9:23">
      <c r="I3234" s="5" t="s">
        <v>3405</v>
      </c>
      <c r="K3234" s="59" t="s">
        <v>39</v>
      </c>
      <c r="N3234" s="68">
        <f t="shared" si="451"/>
        <v>1.1415525099999999E-4</v>
      </c>
      <c r="P3234" s="60" t="str">
        <f t="shared" si="452"/>
        <v>M05D15H13</v>
      </c>
      <c r="Q3234" s="67">
        <f t="shared" si="459"/>
        <v>43235.541666658835</v>
      </c>
      <c r="R3234" s="5">
        <f t="shared" si="453"/>
        <v>5</v>
      </c>
      <c r="S3234" s="5">
        <f t="shared" si="454"/>
        <v>15</v>
      </c>
      <c r="T3234" s="5">
        <f t="shared" si="455"/>
        <v>13</v>
      </c>
      <c r="U3234" s="5" t="str">
        <f t="shared" si="456"/>
        <v>05</v>
      </c>
      <c r="V3234" s="5" t="str">
        <f t="shared" si="457"/>
        <v>15</v>
      </c>
      <c r="W3234" s="5" t="str">
        <f t="shared" si="458"/>
        <v>13</v>
      </c>
    </row>
    <row r="3235" spans="9:23">
      <c r="I3235" s="5" t="s">
        <v>3406</v>
      </c>
      <c r="K3235" s="59" t="s">
        <v>39</v>
      </c>
      <c r="N3235" s="68">
        <f t="shared" si="451"/>
        <v>1.1415525099999999E-4</v>
      </c>
      <c r="P3235" s="60" t="str">
        <f t="shared" si="452"/>
        <v>M05D15H14</v>
      </c>
      <c r="Q3235" s="67">
        <f t="shared" si="459"/>
        <v>43235.5833333255</v>
      </c>
      <c r="R3235" s="5">
        <f t="shared" si="453"/>
        <v>5</v>
      </c>
      <c r="S3235" s="5">
        <f t="shared" si="454"/>
        <v>15</v>
      </c>
      <c r="T3235" s="5">
        <f t="shared" si="455"/>
        <v>14</v>
      </c>
      <c r="U3235" s="5" t="str">
        <f t="shared" si="456"/>
        <v>05</v>
      </c>
      <c r="V3235" s="5" t="str">
        <f t="shared" si="457"/>
        <v>15</v>
      </c>
      <c r="W3235" s="5" t="str">
        <f t="shared" si="458"/>
        <v>14</v>
      </c>
    </row>
    <row r="3236" spans="9:23">
      <c r="I3236" s="5" t="s">
        <v>3407</v>
      </c>
      <c r="K3236" s="59" t="s">
        <v>39</v>
      </c>
      <c r="N3236" s="68">
        <f t="shared" si="451"/>
        <v>1.1415525099999999E-4</v>
      </c>
      <c r="P3236" s="60" t="str">
        <f t="shared" si="452"/>
        <v>M05D15H15</v>
      </c>
      <c r="Q3236" s="67">
        <f t="shared" si="459"/>
        <v>43235.624999992164</v>
      </c>
      <c r="R3236" s="5">
        <f t="shared" si="453"/>
        <v>5</v>
      </c>
      <c r="S3236" s="5">
        <f t="shared" si="454"/>
        <v>15</v>
      </c>
      <c r="T3236" s="5">
        <f t="shared" si="455"/>
        <v>15</v>
      </c>
      <c r="U3236" s="5" t="str">
        <f t="shared" si="456"/>
        <v>05</v>
      </c>
      <c r="V3236" s="5" t="str">
        <f t="shared" si="457"/>
        <v>15</v>
      </c>
      <c r="W3236" s="5" t="str">
        <f t="shared" si="458"/>
        <v>15</v>
      </c>
    </row>
    <row r="3237" spans="9:23">
      <c r="I3237" s="5" t="s">
        <v>3408</v>
      </c>
      <c r="K3237" s="59" t="s">
        <v>39</v>
      </c>
      <c r="N3237" s="68">
        <f t="shared" si="451"/>
        <v>1.1415525099999999E-4</v>
      </c>
      <c r="P3237" s="60" t="str">
        <f t="shared" si="452"/>
        <v>M05D15H16</v>
      </c>
      <c r="Q3237" s="67">
        <f t="shared" si="459"/>
        <v>43235.666666658828</v>
      </c>
      <c r="R3237" s="5">
        <f t="shared" si="453"/>
        <v>5</v>
      </c>
      <c r="S3237" s="5">
        <f t="shared" si="454"/>
        <v>15</v>
      </c>
      <c r="T3237" s="5">
        <f t="shared" si="455"/>
        <v>16</v>
      </c>
      <c r="U3237" s="5" t="str">
        <f t="shared" si="456"/>
        <v>05</v>
      </c>
      <c r="V3237" s="5" t="str">
        <f t="shared" si="457"/>
        <v>15</v>
      </c>
      <c r="W3237" s="5" t="str">
        <f t="shared" si="458"/>
        <v>16</v>
      </c>
    </row>
    <row r="3238" spans="9:23">
      <c r="I3238" s="5" t="s">
        <v>3409</v>
      </c>
      <c r="K3238" s="59" t="s">
        <v>39</v>
      </c>
      <c r="N3238" s="68">
        <f t="shared" si="451"/>
        <v>1.1415525099999999E-4</v>
      </c>
      <c r="P3238" s="60" t="str">
        <f t="shared" si="452"/>
        <v>M05D15H17</v>
      </c>
      <c r="Q3238" s="67">
        <f t="shared" si="459"/>
        <v>43235.708333325492</v>
      </c>
      <c r="R3238" s="5">
        <f t="shared" si="453"/>
        <v>5</v>
      </c>
      <c r="S3238" s="5">
        <f t="shared" si="454"/>
        <v>15</v>
      </c>
      <c r="T3238" s="5">
        <f t="shared" si="455"/>
        <v>17</v>
      </c>
      <c r="U3238" s="5" t="str">
        <f t="shared" si="456"/>
        <v>05</v>
      </c>
      <c r="V3238" s="5" t="str">
        <f t="shared" si="457"/>
        <v>15</v>
      </c>
      <c r="W3238" s="5" t="str">
        <f t="shared" si="458"/>
        <v>17</v>
      </c>
    </row>
    <row r="3239" spans="9:23">
      <c r="I3239" s="5" t="s">
        <v>3410</v>
      </c>
      <c r="K3239" s="59" t="s">
        <v>39</v>
      </c>
      <c r="N3239" s="68">
        <f t="shared" si="451"/>
        <v>1.1415525099999999E-4</v>
      </c>
      <c r="P3239" s="60" t="str">
        <f t="shared" si="452"/>
        <v>M05D15H18</v>
      </c>
      <c r="Q3239" s="67">
        <f t="shared" si="459"/>
        <v>43235.749999992157</v>
      </c>
      <c r="R3239" s="5">
        <f t="shared" si="453"/>
        <v>5</v>
      </c>
      <c r="S3239" s="5">
        <f t="shared" si="454"/>
        <v>15</v>
      </c>
      <c r="T3239" s="5">
        <f t="shared" si="455"/>
        <v>18</v>
      </c>
      <c r="U3239" s="5" t="str">
        <f t="shared" si="456"/>
        <v>05</v>
      </c>
      <c r="V3239" s="5" t="str">
        <f t="shared" si="457"/>
        <v>15</v>
      </c>
      <c r="W3239" s="5" t="str">
        <f t="shared" si="458"/>
        <v>18</v>
      </c>
    </row>
    <row r="3240" spans="9:23">
      <c r="I3240" s="5" t="s">
        <v>3411</v>
      </c>
      <c r="K3240" s="59" t="s">
        <v>39</v>
      </c>
      <c r="N3240" s="68">
        <f t="shared" si="451"/>
        <v>1.1415525099999999E-4</v>
      </c>
      <c r="P3240" s="60" t="str">
        <f t="shared" si="452"/>
        <v>M05D15H19</v>
      </c>
      <c r="Q3240" s="67">
        <f t="shared" si="459"/>
        <v>43235.791666658821</v>
      </c>
      <c r="R3240" s="5">
        <f t="shared" si="453"/>
        <v>5</v>
      </c>
      <c r="S3240" s="5">
        <f t="shared" si="454"/>
        <v>15</v>
      </c>
      <c r="T3240" s="5">
        <f t="shared" si="455"/>
        <v>19</v>
      </c>
      <c r="U3240" s="5" t="str">
        <f t="shared" si="456"/>
        <v>05</v>
      </c>
      <c r="V3240" s="5" t="str">
        <f t="shared" si="457"/>
        <v>15</v>
      </c>
      <c r="W3240" s="5" t="str">
        <f t="shared" si="458"/>
        <v>19</v>
      </c>
    </row>
    <row r="3241" spans="9:23">
      <c r="I3241" s="5" t="s">
        <v>3412</v>
      </c>
      <c r="K3241" s="59" t="s">
        <v>39</v>
      </c>
      <c r="N3241" s="68">
        <f t="shared" si="451"/>
        <v>1.1415525099999999E-4</v>
      </c>
      <c r="P3241" s="60" t="str">
        <f t="shared" si="452"/>
        <v>M05D15H20</v>
      </c>
      <c r="Q3241" s="67">
        <f t="shared" si="459"/>
        <v>43235.833333325485</v>
      </c>
      <c r="R3241" s="5">
        <f t="shared" si="453"/>
        <v>5</v>
      </c>
      <c r="S3241" s="5">
        <f t="shared" si="454"/>
        <v>15</v>
      </c>
      <c r="T3241" s="5">
        <f t="shared" si="455"/>
        <v>20</v>
      </c>
      <c r="U3241" s="5" t="str">
        <f t="shared" si="456"/>
        <v>05</v>
      </c>
      <c r="V3241" s="5" t="str">
        <f t="shared" si="457"/>
        <v>15</v>
      </c>
      <c r="W3241" s="5" t="str">
        <f t="shared" si="458"/>
        <v>20</v>
      </c>
    </row>
    <row r="3242" spans="9:23">
      <c r="I3242" s="5" t="s">
        <v>3413</v>
      </c>
      <c r="K3242" s="59" t="s">
        <v>39</v>
      </c>
      <c r="N3242" s="68">
        <f t="shared" si="451"/>
        <v>1.1415525099999999E-4</v>
      </c>
      <c r="P3242" s="60" t="str">
        <f t="shared" si="452"/>
        <v>M05D15H21</v>
      </c>
      <c r="Q3242" s="67">
        <f t="shared" si="459"/>
        <v>43235.874999992149</v>
      </c>
      <c r="R3242" s="5">
        <f t="shared" si="453"/>
        <v>5</v>
      </c>
      <c r="S3242" s="5">
        <f t="shared" si="454"/>
        <v>15</v>
      </c>
      <c r="T3242" s="5">
        <f t="shared" si="455"/>
        <v>21</v>
      </c>
      <c r="U3242" s="5" t="str">
        <f t="shared" si="456"/>
        <v>05</v>
      </c>
      <c r="V3242" s="5" t="str">
        <f t="shared" si="457"/>
        <v>15</v>
      </c>
      <c r="W3242" s="5" t="str">
        <f t="shared" si="458"/>
        <v>21</v>
      </c>
    </row>
    <row r="3243" spans="9:23">
      <c r="I3243" s="5" t="s">
        <v>3414</v>
      </c>
      <c r="K3243" s="59" t="s">
        <v>39</v>
      </c>
      <c r="N3243" s="68">
        <f t="shared" si="451"/>
        <v>1.1415525099999999E-4</v>
      </c>
      <c r="P3243" s="60" t="str">
        <f t="shared" si="452"/>
        <v>M05D15H22</v>
      </c>
      <c r="Q3243" s="67">
        <f t="shared" si="459"/>
        <v>43235.916666658813</v>
      </c>
      <c r="R3243" s="5">
        <f t="shared" si="453"/>
        <v>5</v>
      </c>
      <c r="S3243" s="5">
        <f t="shared" si="454"/>
        <v>15</v>
      </c>
      <c r="T3243" s="5">
        <f t="shared" si="455"/>
        <v>22</v>
      </c>
      <c r="U3243" s="5" t="str">
        <f t="shared" si="456"/>
        <v>05</v>
      </c>
      <c r="V3243" s="5" t="str">
        <f t="shared" si="457"/>
        <v>15</v>
      </c>
      <c r="W3243" s="5" t="str">
        <f t="shared" si="458"/>
        <v>22</v>
      </c>
    </row>
    <row r="3244" spans="9:23">
      <c r="I3244" s="5" t="s">
        <v>3415</v>
      </c>
      <c r="K3244" s="59" t="s">
        <v>39</v>
      </c>
      <c r="N3244" s="68">
        <f t="shared" si="451"/>
        <v>1.1415525099999999E-4</v>
      </c>
      <c r="P3244" s="60" t="str">
        <f t="shared" si="452"/>
        <v>M05D15H23</v>
      </c>
      <c r="Q3244" s="67">
        <f t="shared" si="459"/>
        <v>43235.958333325478</v>
      </c>
      <c r="R3244" s="5">
        <f t="shared" si="453"/>
        <v>5</v>
      </c>
      <c r="S3244" s="5">
        <f t="shared" si="454"/>
        <v>15</v>
      </c>
      <c r="T3244" s="5">
        <f t="shared" si="455"/>
        <v>23</v>
      </c>
      <c r="U3244" s="5" t="str">
        <f t="shared" si="456"/>
        <v>05</v>
      </c>
      <c r="V3244" s="5" t="str">
        <f t="shared" si="457"/>
        <v>15</v>
      </c>
      <c r="W3244" s="5" t="str">
        <f t="shared" si="458"/>
        <v>23</v>
      </c>
    </row>
    <row r="3245" spans="9:23">
      <c r="I3245" s="5" t="s">
        <v>3416</v>
      </c>
      <c r="K3245" s="59" t="s">
        <v>39</v>
      </c>
      <c r="N3245" s="68">
        <f t="shared" si="451"/>
        <v>1.1415525099999999E-4</v>
      </c>
      <c r="P3245" s="60" t="str">
        <f t="shared" si="452"/>
        <v>M05D16H00</v>
      </c>
      <c r="Q3245" s="67">
        <f t="shared" si="459"/>
        <v>43235.999999992142</v>
      </c>
      <c r="R3245" s="5">
        <f t="shared" si="453"/>
        <v>5</v>
      </c>
      <c r="S3245" s="5">
        <f t="shared" si="454"/>
        <v>16</v>
      </c>
      <c r="T3245" s="5">
        <f t="shared" si="455"/>
        <v>0</v>
      </c>
      <c r="U3245" s="5" t="str">
        <f t="shared" si="456"/>
        <v>05</v>
      </c>
      <c r="V3245" s="5" t="str">
        <f t="shared" si="457"/>
        <v>16</v>
      </c>
      <c r="W3245" s="5" t="str">
        <f t="shared" si="458"/>
        <v>00</v>
      </c>
    </row>
    <row r="3246" spans="9:23">
      <c r="I3246" s="5" t="s">
        <v>3417</v>
      </c>
      <c r="K3246" s="59" t="s">
        <v>39</v>
      </c>
      <c r="N3246" s="68">
        <f t="shared" si="451"/>
        <v>1.1415525099999999E-4</v>
      </c>
      <c r="P3246" s="60" t="str">
        <f t="shared" si="452"/>
        <v>M05D16H01</v>
      </c>
      <c r="Q3246" s="67">
        <f t="shared" si="459"/>
        <v>43236.041666658806</v>
      </c>
      <c r="R3246" s="5">
        <f t="shared" si="453"/>
        <v>5</v>
      </c>
      <c r="S3246" s="5">
        <f t="shared" si="454"/>
        <v>16</v>
      </c>
      <c r="T3246" s="5">
        <f t="shared" si="455"/>
        <v>1</v>
      </c>
      <c r="U3246" s="5" t="str">
        <f t="shared" si="456"/>
        <v>05</v>
      </c>
      <c r="V3246" s="5" t="str">
        <f t="shared" si="457"/>
        <v>16</v>
      </c>
      <c r="W3246" s="5" t="str">
        <f t="shared" si="458"/>
        <v>01</v>
      </c>
    </row>
    <row r="3247" spans="9:23">
      <c r="I3247" s="5" t="s">
        <v>3418</v>
      </c>
      <c r="K3247" s="59" t="s">
        <v>39</v>
      </c>
      <c r="N3247" s="68">
        <f t="shared" si="451"/>
        <v>1.1415525099999999E-4</v>
      </c>
      <c r="P3247" s="60" t="str">
        <f t="shared" si="452"/>
        <v>M05D16H02</v>
      </c>
      <c r="Q3247" s="67">
        <f t="shared" si="459"/>
        <v>43236.08333332547</v>
      </c>
      <c r="R3247" s="5">
        <f t="shared" si="453"/>
        <v>5</v>
      </c>
      <c r="S3247" s="5">
        <f t="shared" si="454"/>
        <v>16</v>
      </c>
      <c r="T3247" s="5">
        <f t="shared" si="455"/>
        <v>2</v>
      </c>
      <c r="U3247" s="5" t="str">
        <f t="shared" si="456"/>
        <v>05</v>
      </c>
      <c r="V3247" s="5" t="str">
        <f t="shared" si="457"/>
        <v>16</v>
      </c>
      <c r="W3247" s="5" t="str">
        <f t="shared" si="458"/>
        <v>02</v>
      </c>
    </row>
    <row r="3248" spans="9:23">
      <c r="I3248" s="5" t="s">
        <v>3419</v>
      </c>
      <c r="K3248" s="59" t="s">
        <v>39</v>
      </c>
      <c r="N3248" s="68">
        <f t="shared" si="451"/>
        <v>1.1415525099999999E-4</v>
      </c>
      <c r="P3248" s="60" t="str">
        <f t="shared" si="452"/>
        <v>M05D16H03</v>
      </c>
      <c r="Q3248" s="67">
        <f t="shared" si="459"/>
        <v>43236.124999992135</v>
      </c>
      <c r="R3248" s="5">
        <f t="shared" si="453"/>
        <v>5</v>
      </c>
      <c r="S3248" s="5">
        <f t="shared" si="454"/>
        <v>16</v>
      </c>
      <c r="T3248" s="5">
        <f t="shared" si="455"/>
        <v>3</v>
      </c>
      <c r="U3248" s="5" t="str">
        <f t="shared" si="456"/>
        <v>05</v>
      </c>
      <c r="V3248" s="5" t="str">
        <f t="shared" si="457"/>
        <v>16</v>
      </c>
      <c r="W3248" s="5" t="str">
        <f t="shared" si="458"/>
        <v>03</v>
      </c>
    </row>
    <row r="3249" spans="9:23">
      <c r="I3249" s="5" t="s">
        <v>3420</v>
      </c>
      <c r="K3249" s="59" t="s">
        <v>39</v>
      </c>
      <c r="N3249" s="68">
        <f t="shared" si="451"/>
        <v>1.1415525099999999E-4</v>
      </c>
      <c r="P3249" s="60" t="str">
        <f t="shared" si="452"/>
        <v>M05D16H04</v>
      </c>
      <c r="Q3249" s="67">
        <f t="shared" si="459"/>
        <v>43236.166666658799</v>
      </c>
      <c r="R3249" s="5">
        <f t="shared" si="453"/>
        <v>5</v>
      </c>
      <c r="S3249" s="5">
        <f t="shared" si="454"/>
        <v>16</v>
      </c>
      <c r="T3249" s="5">
        <f t="shared" si="455"/>
        <v>4</v>
      </c>
      <c r="U3249" s="5" t="str">
        <f t="shared" si="456"/>
        <v>05</v>
      </c>
      <c r="V3249" s="5" t="str">
        <f t="shared" si="457"/>
        <v>16</v>
      </c>
      <c r="W3249" s="5" t="str">
        <f t="shared" si="458"/>
        <v>04</v>
      </c>
    </row>
    <row r="3250" spans="9:23">
      <c r="I3250" s="5" t="s">
        <v>3421</v>
      </c>
      <c r="K3250" s="59" t="s">
        <v>39</v>
      </c>
      <c r="N3250" s="68">
        <f t="shared" si="451"/>
        <v>1.1415525099999999E-4</v>
      </c>
      <c r="P3250" s="60" t="str">
        <f t="shared" si="452"/>
        <v>M05D16H05</v>
      </c>
      <c r="Q3250" s="67">
        <f t="shared" si="459"/>
        <v>43236.208333325463</v>
      </c>
      <c r="R3250" s="5">
        <f t="shared" si="453"/>
        <v>5</v>
      </c>
      <c r="S3250" s="5">
        <f t="shared" si="454"/>
        <v>16</v>
      </c>
      <c r="T3250" s="5">
        <f t="shared" si="455"/>
        <v>5</v>
      </c>
      <c r="U3250" s="5" t="str">
        <f t="shared" si="456"/>
        <v>05</v>
      </c>
      <c r="V3250" s="5" t="str">
        <f t="shared" si="457"/>
        <v>16</v>
      </c>
      <c r="W3250" s="5" t="str">
        <f t="shared" si="458"/>
        <v>05</v>
      </c>
    </row>
    <row r="3251" spans="9:23">
      <c r="I3251" s="5" t="s">
        <v>3422</v>
      </c>
      <c r="K3251" s="59" t="s">
        <v>39</v>
      </c>
      <c r="N3251" s="68">
        <f t="shared" si="451"/>
        <v>1.1415525099999999E-4</v>
      </c>
      <c r="P3251" s="60" t="str">
        <f t="shared" si="452"/>
        <v>M05D16H06</v>
      </c>
      <c r="Q3251" s="67">
        <f t="shared" si="459"/>
        <v>43236.249999992127</v>
      </c>
      <c r="R3251" s="5">
        <f t="shared" si="453"/>
        <v>5</v>
      </c>
      <c r="S3251" s="5">
        <f t="shared" si="454"/>
        <v>16</v>
      </c>
      <c r="T3251" s="5">
        <f t="shared" si="455"/>
        <v>6</v>
      </c>
      <c r="U3251" s="5" t="str">
        <f t="shared" si="456"/>
        <v>05</v>
      </c>
      <c r="V3251" s="5" t="str">
        <f t="shared" si="457"/>
        <v>16</v>
      </c>
      <c r="W3251" s="5" t="str">
        <f t="shared" si="458"/>
        <v>06</v>
      </c>
    </row>
    <row r="3252" spans="9:23">
      <c r="I3252" s="5" t="s">
        <v>3423</v>
      </c>
      <c r="K3252" s="59" t="s">
        <v>39</v>
      </c>
      <c r="N3252" s="68">
        <f t="shared" si="451"/>
        <v>1.1415525099999999E-4</v>
      </c>
      <c r="P3252" s="60" t="str">
        <f t="shared" si="452"/>
        <v>M05D16H07</v>
      </c>
      <c r="Q3252" s="67">
        <f t="shared" si="459"/>
        <v>43236.291666658792</v>
      </c>
      <c r="R3252" s="5">
        <f t="shared" si="453"/>
        <v>5</v>
      </c>
      <c r="S3252" s="5">
        <f t="shared" si="454"/>
        <v>16</v>
      </c>
      <c r="T3252" s="5">
        <f t="shared" si="455"/>
        <v>7</v>
      </c>
      <c r="U3252" s="5" t="str">
        <f t="shared" si="456"/>
        <v>05</v>
      </c>
      <c r="V3252" s="5" t="str">
        <f t="shared" si="457"/>
        <v>16</v>
      </c>
      <c r="W3252" s="5" t="str">
        <f t="shared" si="458"/>
        <v>07</v>
      </c>
    </row>
    <row r="3253" spans="9:23">
      <c r="I3253" s="5" t="s">
        <v>3424</v>
      </c>
      <c r="K3253" s="59" t="s">
        <v>39</v>
      </c>
      <c r="N3253" s="68">
        <f t="shared" si="451"/>
        <v>1.1415525099999999E-4</v>
      </c>
      <c r="P3253" s="60" t="str">
        <f t="shared" si="452"/>
        <v>M05D16H08</v>
      </c>
      <c r="Q3253" s="67">
        <f t="shared" si="459"/>
        <v>43236.333333325456</v>
      </c>
      <c r="R3253" s="5">
        <f t="shared" si="453"/>
        <v>5</v>
      </c>
      <c r="S3253" s="5">
        <f t="shared" si="454"/>
        <v>16</v>
      </c>
      <c r="T3253" s="5">
        <f t="shared" si="455"/>
        <v>8</v>
      </c>
      <c r="U3253" s="5" t="str">
        <f t="shared" si="456"/>
        <v>05</v>
      </c>
      <c r="V3253" s="5" t="str">
        <f t="shared" si="457"/>
        <v>16</v>
      </c>
      <c r="W3253" s="5" t="str">
        <f t="shared" si="458"/>
        <v>08</v>
      </c>
    </row>
    <row r="3254" spans="9:23">
      <c r="I3254" s="5" t="s">
        <v>3425</v>
      </c>
      <c r="K3254" s="59" t="s">
        <v>39</v>
      </c>
      <c r="N3254" s="68">
        <f t="shared" si="451"/>
        <v>1.1415525099999999E-4</v>
      </c>
      <c r="P3254" s="60" t="str">
        <f t="shared" si="452"/>
        <v>M05D16H09</v>
      </c>
      <c r="Q3254" s="67">
        <f t="shared" si="459"/>
        <v>43236.37499999212</v>
      </c>
      <c r="R3254" s="5">
        <f t="shared" si="453"/>
        <v>5</v>
      </c>
      <c r="S3254" s="5">
        <f t="shared" si="454"/>
        <v>16</v>
      </c>
      <c r="T3254" s="5">
        <f t="shared" si="455"/>
        <v>9</v>
      </c>
      <c r="U3254" s="5" t="str">
        <f t="shared" si="456"/>
        <v>05</v>
      </c>
      <c r="V3254" s="5" t="str">
        <f t="shared" si="457"/>
        <v>16</v>
      </c>
      <c r="W3254" s="5" t="str">
        <f t="shared" si="458"/>
        <v>09</v>
      </c>
    </row>
    <row r="3255" spans="9:23">
      <c r="I3255" s="5" t="s">
        <v>3426</v>
      </c>
      <c r="K3255" s="59" t="s">
        <v>39</v>
      </c>
      <c r="N3255" s="68">
        <f t="shared" si="451"/>
        <v>1.1415525099999999E-4</v>
      </c>
      <c r="P3255" s="60" t="str">
        <f t="shared" si="452"/>
        <v>M05D16H10</v>
      </c>
      <c r="Q3255" s="67">
        <f t="shared" si="459"/>
        <v>43236.416666658784</v>
      </c>
      <c r="R3255" s="5">
        <f t="shared" si="453"/>
        <v>5</v>
      </c>
      <c r="S3255" s="5">
        <f t="shared" si="454"/>
        <v>16</v>
      </c>
      <c r="T3255" s="5">
        <f t="shared" si="455"/>
        <v>10</v>
      </c>
      <c r="U3255" s="5" t="str">
        <f t="shared" si="456"/>
        <v>05</v>
      </c>
      <c r="V3255" s="5" t="str">
        <f t="shared" si="457"/>
        <v>16</v>
      </c>
      <c r="W3255" s="5" t="str">
        <f t="shared" si="458"/>
        <v>10</v>
      </c>
    </row>
    <row r="3256" spans="9:23">
      <c r="I3256" s="5" t="s">
        <v>3427</v>
      </c>
      <c r="K3256" s="59" t="s">
        <v>39</v>
      </c>
      <c r="N3256" s="68">
        <f t="shared" si="451"/>
        <v>1.1415525099999999E-4</v>
      </c>
      <c r="P3256" s="60" t="str">
        <f t="shared" si="452"/>
        <v>M05D16H11</v>
      </c>
      <c r="Q3256" s="67">
        <f t="shared" si="459"/>
        <v>43236.458333325449</v>
      </c>
      <c r="R3256" s="5">
        <f t="shared" si="453"/>
        <v>5</v>
      </c>
      <c r="S3256" s="5">
        <f t="shared" si="454"/>
        <v>16</v>
      </c>
      <c r="T3256" s="5">
        <f t="shared" si="455"/>
        <v>11</v>
      </c>
      <c r="U3256" s="5" t="str">
        <f t="shared" si="456"/>
        <v>05</v>
      </c>
      <c r="V3256" s="5" t="str">
        <f t="shared" si="457"/>
        <v>16</v>
      </c>
      <c r="W3256" s="5" t="str">
        <f t="shared" si="458"/>
        <v>11</v>
      </c>
    </row>
    <row r="3257" spans="9:23">
      <c r="I3257" s="5" t="s">
        <v>3428</v>
      </c>
      <c r="K3257" s="59" t="s">
        <v>39</v>
      </c>
      <c r="N3257" s="68">
        <f t="shared" si="451"/>
        <v>1.1415525099999999E-4</v>
      </c>
      <c r="P3257" s="60" t="str">
        <f t="shared" si="452"/>
        <v>M05D16H12</v>
      </c>
      <c r="Q3257" s="67">
        <f t="shared" si="459"/>
        <v>43236.499999992113</v>
      </c>
      <c r="R3257" s="5">
        <f t="shared" si="453"/>
        <v>5</v>
      </c>
      <c r="S3257" s="5">
        <f t="shared" si="454"/>
        <v>16</v>
      </c>
      <c r="T3257" s="5">
        <f t="shared" si="455"/>
        <v>12</v>
      </c>
      <c r="U3257" s="5" t="str">
        <f t="shared" si="456"/>
        <v>05</v>
      </c>
      <c r="V3257" s="5" t="str">
        <f t="shared" si="457"/>
        <v>16</v>
      </c>
      <c r="W3257" s="5" t="str">
        <f t="shared" si="458"/>
        <v>12</v>
      </c>
    </row>
    <row r="3258" spans="9:23">
      <c r="I3258" s="5" t="s">
        <v>3429</v>
      </c>
      <c r="K3258" s="59" t="s">
        <v>39</v>
      </c>
      <c r="N3258" s="68">
        <f t="shared" si="451"/>
        <v>1.1415525099999999E-4</v>
      </c>
      <c r="P3258" s="60" t="str">
        <f t="shared" si="452"/>
        <v>M05D16H13</v>
      </c>
      <c r="Q3258" s="67">
        <f t="shared" si="459"/>
        <v>43236.541666658777</v>
      </c>
      <c r="R3258" s="5">
        <f t="shared" si="453"/>
        <v>5</v>
      </c>
      <c r="S3258" s="5">
        <f t="shared" si="454"/>
        <v>16</v>
      </c>
      <c r="T3258" s="5">
        <f t="shared" si="455"/>
        <v>13</v>
      </c>
      <c r="U3258" s="5" t="str">
        <f t="shared" si="456"/>
        <v>05</v>
      </c>
      <c r="V3258" s="5" t="str">
        <f t="shared" si="457"/>
        <v>16</v>
      </c>
      <c r="W3258" s="5" t="str">
        <f t="shared" si="458"/>
        <v>13</v>
      </c>
    </row>
    <row r="3259" spans="9:23">
      <c r="I3259" s="5" t="s">
        <v>3430</v>
      </c>
      <c r="K3259" s="59" t="s">
        <v>39</v>
      </c>
      <c r="N3259" s="68">
        <f t="shared" si="451"/>
        <v>1.1415525099999999E-4</v>
      </c>
      <c r="P3259" s="60" t="str">
        <f t="shared" si="452"/>
        <v>M05D16H14</v>
      </c>
      <c r="Q3259" s="67">
        <f t="shared" si="459"/>
        <v>43236.583333325441</v>
      </c>
      <c r="R3259" s="5">
        <f t="shared" si="453"/>
        <v>5</v>
      </c>
      <c r="S3259" s="5">
        <f t="shared" si="454"/>
        <v>16</v>
      </c>
      <c r="T3259" s="5">
        <f t="shared" si="455"/>
        <v>14</v>
      </c>
      <c r="U3259" s="5" t="str">
        <f t="shared" si="456"/>
        <v>05</v>
      </c>
      <c r="V3259" s="5" t="str">
        <f t="shared" si="457"/>
        <v>16</v>
      </c>
      <c r="W3259" s="5" t="str">
        <f t="shared" si="458"/>
        <v>14</v>
      </c>
    </row>
    <row r="3260" spans="9:23">
      <c r="I3260" s="5" t="s">
        <v>3431</v>
      </c>
      <c r="K3260" s="59" t="s">
        <v>39</v>
      </c>
      <c r="N3260" s="68">
        <f t="shared" si="451"/>
        <v>1.1415525099999999E-4</v>
      </c>
      <c r="P3260" s="60" t="str">
        <f t="shared" si="452"/>
        <v>M05D16H15</v>
      </c>
      <c r="Q3260" s="67">
        <f t="shared" si="459"/>
        <v>43236.624999992106</v>
      </c>
      <c r="R3260" s="5">
        <f t="shared" si="453"/>
        <v>5</v>
      </c>
      <c r="S3260" s="5">
        <f t="shared" si="454"/>
        <v>16</v>
      </c>
      <c r="T3260" s="5">
        <f t="shared" si="455"/>
        <v>15</v>
      </c>
      <c r="U3260" s="5" t="str">
        <f t="shared" si="456"/>
        <v>05</v>
      </c>
      <c r="V3260" s="5" t="str">
        <f t="shared" si="457"/>
        <v>16</v>
      </c>
      <c r="W3260" s="5" t="str">
        <f t="shared" si="458"/>
        <v>15</v>
      </c>
    </row>
    <row r="3261" spans="9:23">
      <c r="I3261" s="5" t="s">
        <v>3432</v>
      </c>
      <c r="K3261" s="59" t="s">
        <v>39</v>
      </c>
      <c r="N3261" s="68">
        <f t="shared" si="451"/>
        <v>1.1415525099999999E-4</v>
      </c>
      <c r="P3261" s="60" t="str">
        <f t="shared" si="452"/>
        <v>M05D16H16</v>
      </c>
      <c r="Q3261" s="67">
        <f t="shared" si="459"/>
        <v>43236.66666665877</v>
      </c>
      <c r="R3261" s="5">
        <f t="shared" si="453"/>
        <v>5</v>
      </c>
      <c r="S3261" s="5">
        <f t="shared" si="454"/>
        <v>16</v>
      </c>
      <c r="T3261" s="5">
        <f t="shared" si="455"/>
        <v>16</v>
      </c>
      <c r="U3261" s="5" t="str">
        <f t="shared" si="456"/>
        <v>05</v>
      </c>
      <c r="V3261" s="5" t="str">
        <f t="shared" si="457"/>
        <v>16</v>
      </c>
      <c r="W3261" s="5" t="str">
        <f t="shared" si="458"/>
        <v>16</v>
      </c>
    </row>
    <row r="3262" spans="9:23">
      <c r="I3262" s="5" t="s">
        <v>3433</v>
      </c>
      <c r="K3262" s="59" t="s">
        <v>39</v>
      </c>
      <c r="N3262" s="68">
        <f t="shared" si="451"/>
        <v>1.1415525099999999E-4</v>
      </c>
      <c r="P3262" s="60" t="str">
        <f t="shared" si="452"/>
        <v>M05D16H17</v>
      </c>
      <c r="Q3262" s="67">
        <f t="shared" si="459"/>
        <v>43236.708333325434</v>
      </c>
      <c r="R3262" s="5">
        <f t="shared" si="453"/>
        <v>5</v>
      </c>
      <c r="S3262" s="5">
        <f t="shared" si="454"/>
        <v>16</v>
      </c>
      <c r="T3262" s="5">
        <f t="shared" si="455"/>
        <v>17</v>
      </c>
      <c r="U3262" s="5" t="str">
        <f t="shared" si="456"/>
        <v>05</v>
      </c>
      <c r="V3262" s="5" t="str">
        <f t="shared" si="457"/>
        <v>16</v>
      </c>
      <c r="W3262" s="5" t="str">
        <f t="shared" si="458"/>
        <v>17</v>
      </c>
    </row>
    <row r="3263" spans="9:23">
      <c r="I3263" s="5" t="s">
        <v>3434</v>
      </c>
      <c r="K3263" s="59" t="s">
        <v>39</v>
      </c>
      <c r="N3263" s="68">
        <f t="shared" si="451"/>
        <v>1.1415525099999999E-4</v>
      </c>
      <c r="P3263" s="60" t="str">
        <f t="shared" si="452"/>
        <v>M05D16H18</v>
      </c>
      <c r="Q3263" s="67">
        <f t="shared" si="459"/>
        <v>43236.749999992098</v>
      </c>
      <c r="R3263" s="5">
        <f t="shared" si="453"/>
        <v>5</v>
      </c>
      <c r="S3263" s="5">
        <f t="shared" si="454"/>
        <v>16</v>
      </c>
      <c r="T3263" s="5">
        <f t="shared" si="455"/>
        <v>18</v>
      </c>
      <c r="U3263" s="5" t="str">
        <f t="shared" si="456"/>
        <v>05</v>
      </c>
      <c r="V3263" s="5" t="str">
        <f t="shared" si="457"/>
        <v>16</v>
      </c>
      <c r="W3263" s="5" t="str">
        <f t="shared" si="458"/>
        <v>18</v>
      </c>
    </row>
    <row r="3264" spans="9:23">
      <c r="I3264" s="5" t="s">
        <v>3435</v>
      </c>
      <c r="K3264" s="59" t="s">
        <v>39</v>
      </c>
      <c r="N3264" s="68">
        <f t="shared" si="451"/>
        <v>1.1415525099999999E-4</v>
      </c>
      <c r="P3264" s="60" t="str">
        <f t="shared" si="452"/>
        <v>M05D16H19</v>
      </c>
      <c r="Q3264" s="67">
        <f t="shared" si="459"/>
        <v>43236.791666658763</v>
      </c>
      <c r="R3264" s="5">
        <f t="shared" si="453"/>
        <v>5</v>
      </c>
      <c r="S3264" s="5">
        <f t="shared" si="454"/>
        <v>16</v>
      </c>
      <c r="T3264" s="5">
        <f t="shared" si="455"/>
        <v>19</v>
      </c>
      <c r="U3264" s="5" t="str">
        <f t="shared" si="456"/>
        <v>05</v>
      </c>
      <c r="V3264" s="5" t="str">
        <f t="shared" si="457"/>
        <v>16</v>
      </c>
      <c r="W3264" s="5" t="str">
        <f t="shared" si="458"/>
        <v>19</v>
      </c>
    </row>
    <row r="3265" spans="9:23">
      <c r="I3265" s="5" t="s">
        <v>3436</v>
      </c>
      <c r="K3265" s="59" t="s">
        <v>39</v>
      </c>
      <c r="N3265" s="68">
        <f t="shared" si="451"/>
        <v>1.1415525099999999E-4</v>
      </c>
      <c r="P3265" s="60" t="str">
        <f t="shared" si="452"/>
        <v>M05D16H20</v>
      </c>
      <c r="Q3265" s="67">
        <f t="shared" si="459"/>
        <v>43236.833333325427</v>
      </c>
      <c r="R3265" s="5">
        <f t="shared" si="453"/>
        <v>5</v>
      </c>
      <c r="S3265" s="5">
        <f t="shared" si="454"/>
        <v>16</v>
      </c>
      <c r="T3265" s="5">
        <f t="shared" si="455"/>
        <v>20</v>
      </c>
      <c r="U3265" s="5" t="str">
        <f t="shared" si="456"/>
        <v>05</v>
      </c>
      <c r="V3265" s="5" t="str">
        <f t="shared" si="457"/>
        <v>16</v>
      </c>
      <c r="W3265" s="5" t="str">
        <f t="shared" si="458"/>
        <v>20</v>
      </c>
    </row>
    <row r="3266" spans="9:23">
      <c r="I3266" s="5" t="s">
        <v>3437</v>
      </c>
      <c r="K3266" s="59" t="s">
        <v>39</v>
      </c>
      <c r="N3266" s="68">
        <f t="shared" si="451"/>
        <v>1.1415525099999999E-4</v>
      </c>
      <c r="P3266" s="60" t="str">
        <f t="shared" si="452"/>
        <v>M05D16H21</v>
      </c>
      <c r="Q3266" s="67">
        <f t="shared" si="459"/>
        <v>43236.874999992091</v>
      </c>
      <c r="R3266" s="5">
        <f t="shared" si="453"/>
        <v>5</v>
      </c>
      <c r="S3266" s="5">
        <f t="shared" si="454"/>
        <v>16</v>
      </c>
      <c r="T3266" s="5">
        <f t="shared" si="455"/>
        <v>21</v>
      </c>
      <c r="U3266" s="5" t="str">
        <f t="shared" si="456"/>
        <v>05</v>
      </c>
      <c r="V3266" s="5" t="str">
        <f t="shared" si="457"/>
        <v>16</v>
      </c>
      <c r="W3266" s="5" t="str">
        <f t="shared" si="458"/>
        <v>21</v>
      </c>
    </row>
    <row r="3267" spans="9:23">
      <c r="I3267" s="5" t="s">
        <v>3438</v>
      </c>
      <c r="K3267" s="59" t="s">
        <v>39</v>
      </c>
      <c r="N3267" s="68">
        <f t="shared" si="451"/>
        <v>1.1415525099999999E-4</v>
      </c>
      <c r="P3267" s="60" t="str">
        <f t="shared" si="452"/>
        <v>M05D16H22</v>
      </c>
      <c r="Q3267" s="67">
        <f t="shared" si="459"/>
        <v>43236.916666658755</v>
      </c>
      <c r="R3267" s="5">
        <f t="shared" si="453"/>
        <v>5</v>
      </c>
      <c r="S3267" s="5">
        <f t="shared" si="454"/>
        <v>16</v>
      </c>
      <c r="T3267" s="5">
        <f t="shared" si="455"/>
        <v>22</v>
      </c>
      <c r="U3267" s="5" t="str">
        <f t="shared" si="456"/>
        <v>05</v>
      </c>
      <c r="V3267" s="5" t="str">
        <f t="shared" si="457"/>
        <v>16</v>
      </c>
      <c r="W3267" s="5" t="str">
        <f t="shared" si="458"/>
        <v>22</v>
      </c>
    </row>
    <row r="3268" spans="9:23">
      <c r="I3268" s="5" t="s">
        <v>3439</v>
      </c>
      <c r="K3268" s="59" t="s">
        <v>39</v>
      </c>
      <c r="N3268" s="68">
        <f t="shared" si="451"/>
        <v>1.1415525099999999E-4</v>
      </c>
      <c r="P3268" s="60" t="str">
        <f t="shared" si="452"/>
        <v>M05D16H23</v>
      </c>
      <c r="Q3268" s="67">
        <f t="shared" si="459"/>
        <v>43236.95833332542</v>
      </c>
      <c r="R3268" s="5">
        <f t="shared" si="453"/>
        <v>5</v>
      </c>
      <c r="S3268" s="5">
        <f t="shared" si="454"/>
        <v>16</v>
      </c>
      <c r="T3268" s="5">
        <f t="shared" si="455"/>
        <v>23</v>
      </c>
      <c r="U3268" s="5" t="str">
        <f t="shared" si="456"/>
        <v>05</v>
      </c>
      <c r="V3268" s="5" t="str">
        <f t="shared" si="457"/>
        <v>16</v>
      </c>
      <c r="W3268" s="5" t="str">
        <f t="shared" si="458"/>
        <v>23</v>
      </c>
    </row>
    <row r="3269" spans="9:23">
      <c r="I3269" s="5" t="s">
        <v>3440</v>
      </c>
      <c r="K3269" s="59" t="s">
        <v>39</v>
      </c>
      <c r="N3269" s="68">
        <f t="shared" si="451"/>
        <v>1.1415525099999999E-4</v>
      </c>
      <c r="P3269" s="60" t="str">
        <f t="shared" si="452"/>
        <v>M05D17H00</v>
      </c>
      <c r="Q3269" s="67">
        <f t="shared" si="459"/>
        <v>43236.999999992084</v>
      </c>
      <c r="R3269" s="5">
        <f t="shared" si="453"/>
        <v>5</v>
      </c>
      <c r="S3269" s="5">
        <f t="shared" si="454"/>
        <v>17</v>
      </c>
      <c r="T3269" s="5">
        <f t="shared" si="455"/>
        <v>0</v>
      </c>
      <c r="U3269" s="5" t="str">
        <f t="shared" si="456"/>
        <v>05</v>
      </c>
      <c r="V3269" s="5" t="str">
        <f t="shared" si="457"/>
        <v>17</v>
      </c>
      <c r="W3269" s="5" t="str">
        <f t="shared" si="458"/>
        <v>00</v>
      </c>
    </row>
    <row r="3270" spans="9:23">
      <c r="I3270" s="5" t="s">
        <v>3441</v>
      </c>
      <c r="K3270" s="59" t="s">
        <v>39</v>
      </c>
      <c r="N3270" s="68">
        <f t="shared" ref="N3270:N3333" si="460">ROUND(1/8760,12)</f>
        <v>1.1415525099999999E-4</v>
      </c>
      <c r="P3270" s="60" t="str">
        <f t="shared" ref="P3270:P3333" si="461">"M"&amp;U3270&amp;"D"&amp;V3270&amp;"H"&amp;W3270</f>
        <v>M05D17H01</v>
      </c>
      <c r="Q3270" s="67">
        <f t="shared" si="459"/>
        <v>43237.041666658748</v>
      </c>
      <c r="R3270" s="5">
        <f t="shared" ref="R3270:R3333" si="462">MONTH(Q3270)</f>
        <v>5</v>
      </c>
      <c r="S3270" s="5">
        <f t="shared" ref="S3270:S3333" si="463">DAY(Q3270)</f>
        <v>17</v>
      </c>
      <c r="T3270" s="5">
        <f t="shared" ref="T3270:T3333" si="464">HOUR(Q3270)</f>
        <v>1</v>
      </c>
      <c r="U3270" s="5" t="str">
        <f t="shared" ref="U3270:U3333" si="465">TEXT(R3270,"00")</f>
        <v>05</v>
      </c>
      <c r="V3270" s="5" t="str">
        <f t="shared" ref="V3270:V3333" si="466">TEXT(S3270,"00")</f>
        <v>17</v>
      </c>
      <c r="W3270" s="5" t="str">
        <f t="shared" ref="W3270:W3333" si="467">TEXT(T3270,"00")</f>
        <v>01</v>
      </c>
    </row>
    <row r="3271" spans="9:23">
      <c r="I3271" s="5" t="s">
        <v>3442</v>
      </c>
      <c r="K3271" s="59" t="s">
        <v>39</v>
      </c>
      <c r="N3271" s="68">
        <f t="shared" si="460"/>
        <v>1.1415525099999999E-4</v>
      </c>
      <c r="P3271" s="60" t="str">
        <f t="shared" si="461"/>
        <v>M05D17H02</v>
      </c>
      <c r="Q3271" s="67">
        <f t="shared" ref="Q3271:Q3334" si="468">Q3270+(1/24)</f>
        <v>43237.083333325412</v>
      </c>
      <c r="R3271" s="5">
        <f t="shared" si="462"/>
        <v>5</v>
      </c>
      <c r="S3271" s="5">
        <f t="shared" si="463"/>
        <v>17</v>
      </c>
      <c r="T3271" s="5">
        <f t="shared" si="464"/>
        <v>2</v>
      </c>
      <c r="U3271" s="5" t="str">
        <f t="shared" si="465"/>
        <v>05</v>
      </c>
      <c r="V3271" s="5" t="str">
        <f t="shared" si="466"/>
        <v>17</v>
      </c>
      <c r="W3271" s="5" t="str">
        <f t="shared" si="467"/>
        <v>02</v>
      </c>
    </row>
    <row r="3272" spans="9:23">
      <c r="I3272" s="5" t="s">
        <v>3443</v>
      </c>
      <c r="K3272" s="59" t="s">
        <v>39</v>
      </c>
      <c r="N3272" s="68">
        <f t="shared" si="460"/>
        <v>1.1415525099999999E-4</v>
      </c>
      <c r="P3272" s="60" t="str">
        <f t="shared" si="461"/>
        <v>M05D17H03</v>
      </c>
      <c r="Q3272" s="67">
        <f t="shared" si="468"/>
        <v>43237.124999992076</v>
      </c>
      <c r="R3272" s="5">
        <f t="shared" si="462"/>
        <v>5</v>
      </c>
      <c r="S3272" s="5">
        <f t="shared" si="463"/>
        <v>17</v>
      </c>
      <c r="T3272" s="5">
        <f t="shared" si="464"/>
        <v>3</v>
      </c>
      <c r="U3272" s="5" t="str">
        <f t="shared" si="465"/>
        <v>05</v>
      </c>
      <c r="V3272" s="5" t="str">
        <f t="shared" si="466"/>
        <v>17</v>
      </c>
      <c r="W3272" s="5" t="str">
        <f t="shared" si="467"/>
        <v>03</v>
      </c>
    </row>
    <row r="3273" spans="9:23">
      <c r="I3273" s="5" t="s">
        <v>3444</v>
      </c>
      <c r="K3273" s="59" t="s">
        <v>39</v>
      </c>
      <c r="N3273" s="68">
        <f t="shared" si="460"/>
        <v>1.1415525099999999E-4</v>
      </c>
      <c r="P3273" s="60" t="str">
        <f t="shared" si="461"/>
        <v>M05D17H04</v>
      </c>
      <c r="Q3273" s="67">
        <f t="shared" si="468"/>
        <v>43237.166666658741</v>
      </c>
      <c r="R3273" s="5">
        <f t="shared" si="462"/>
        <v>5</v>
      </c>
      <c r="S3273" s="5">
        <f t="shared" si="463"/>
        <v>17</v>
      </c>
      <c r="T3273" s="5">
        <f t="shared" si="464"/>
        <v>4</v>
      </c>
      <c r="U3273" s="5" t="str">
        <f t="shared" si="465"/>
        <v>05</v>
      </c>
      <c r="V3273" s="5" t="str">
        <f t="shared" si="466"/>
        <v>17</v>
      </c>
      <c r="W3273" s="5" t="str">
        <f t="shared" si="467"/>
        <v>04</v>
      </c>
    </row>
    <row r="3274" spans="9:23">
      <c r="I3274" s="5" t="s">
        <v>3445</v>
      </c>
      <c r="K3274" s="59" t="s">
        <v>39</v>
      </c>
      <c r="N3274" s="68">
        <f t="shared" si="460"/>
        <v>1.1415525099999999E-4</v>
      </c>
      <c r="P3274" s="60" t="str">
        <f t="shared" si="461"/>
        <v>M05D17H05</v>
      </c>
      <c r="Q3274" s="67">
        <f t="shared" si="468"/>
        <v>43237.208333325405</v>
      </c>
      <c r="R3274" s="5">
        <f t="shared" si="462"/>
        <v>5</v>
      </c>
      <c r="S3274" s="5">
        <f t="shared" si="463"/>
        <v>17</v>
      </c>
      <c r="T3274" s="5">
        <f t="shared" si="464"/>
        <v>5</v>
      </c>
      <c r="U3274" s="5" t="str">
        <f t="shared" si="465"/>
        <v>05</v>
      </c>
      <c r="V3274" s="5" t="str">
        <f t="shared" si="466"/>
        <v>17</v>
      </c>
      <c r="W3274" s="5" t="str">
        <f t="shared" si="467"/>
        <v>05</v>
      </c>
    </row>
    <row r="3275" spans="9:23">
      <c r="I3275" s="5" t="s">
        <v>3446</v>
      </c>
      <c r="K3275" s="59" t="s">
        <v>39</v>
      </c>
      <c r="N3275" s="68">
        <f t="shared" si="460"/>
        <v>1.1415525099999999E-4</v>
      </c>
      <c r="P3275" s="60" t="str">
        <f t="shared" si="461"/>
        <v>M05D17H06</v>
      </c>
      <c r="Q3275" s="67">
        <f t="shared" si="468"/>
        <v>43237.249999992069</v>
      </c>
      <c r="R3275" s="5">
        <f t="shared" si="462"/>
        <v>5</v>
      </c>
      <c r="S3275" s="5">
        <f t="shared" si="463"/>
        <v>17</v>
      </c>
      <c r="T3275" s="5">
        <f t="shared" si="464"/>
        <v>6</v>
      </c>
      <c r="U3275" s="5" t="str">
        <f t="shared" si="465"/>
        <v>05</v>
      </c>
      <c r="V3275" s="5" t="str">
        <f t="shared" si="466"/>
        <v>17</v>
      </c>
      <c r="W3275" s="5" t="str">
        <f t="shared" si="467"/>
        <v>06</v>
      </c>
    </row>
    <row r="3276" spans="9:23">
      <c r="I3276" s="5" t="s">
        <v>3447</v>
      </c>
      <c r="K3276" s="59" t="s">
        <v>39</v>
      </c>
      <c r="N3276" s="68">
        <f t="shared" si="460"/>
        <v>1.1415525099999999E-4</v>
      </c>
      <c r="P3276" s="60" t="str">
        <f t="shared" si="461"/>
        <v>M05D17H07</v>
      </c>
      <c r="Q3276" s="67">
        <f t="shared" si="468"/>
        <v>43237.291666658733</v>
      </c>
      <c r="R3276" s="5">
        <f t="shared" si="462"/>
        <v>5</v>
      </c>
      <c r="S3276" s="5">
        <f t="shared" si="463"/>
        <v>17</v>
      </c>
      <c r="T3276" s="5">
        <f t="shared" si="464"/>
        <v>7</v>
      </c>
      <c r="U3276" s="5" t="str">
        <f t="shared" si="465"/>
        <v>05</v>
      </c>
      <c r="V3276" s="5" t="str">
        <f t="shared" si="466"/>
        <v>17</v>
      </c>
      <c r="W3276" s="5" t="str">
        <f t="shared" si="467"/>
        <v>07</v>
      </c>
    </row>
    <row r="3277" spans="9:23">
      <c r="I3277" s="5" t="s">
        <v>3448</v>
      </c>
      <c r="K3277" s="59" t="s">
        <v>39</v>
      </c>
      <c r="N3277" s="68">
        <f t="shared" si="460"/>
        <v>1.1415525099999999E-4</v>
      </c>
      <c r="P3277" s="60" t="str">
        <f t="shared" si="461"/>
        <v>M05D17H08</v>
      </c>
      <c r="Q3277" s="67">
        <f t="shared" si="468"/>
        <v>43237.333333325398</v>
      </c>
      <c r="R3277" s="5">
        <f t="shared" si="462"/>
        <v>5</v>
      </c>
      <c r="S3277" s="5">
        <f t="shared" si="463"/>
        <v>17</v>
      </c>
      <c r="T3277" s="5">
        <f t="shared" si="464"/>
        <v>8</v>
      </c>
      <c r="U3277" s="5" t="str">
        <f t="shared" si="465"/>
        <v>05</v>
      </c>
      <c r="V3277" s="5" t="str">
        <f t="shared" si="466"/>
        <v>17</v>
      </c>
      <c r="W3277" s="5" t="str">
        <f t="shared" si="467"/>
        <v>08</v>
      </c>
    </row>
    <row r="3278" spans="9:23">
      <c r="I3278" s="5" t="s">
        <v>3449</v>
      </c>
      <c r="K3278" s="59" t="s">
        <v>39</v>
      </c>
      <c r="N3278" s="68">
        <f t="shared" si="460"/>
        <v>1.1415525099999999E-4</v>
      </c>
      <c r="P3278" s="60" t="str">
        <f t="shared" si="461"/>
        <v>M05D17H09</v>
      </c>
      <c r="Q3278" s="67">
        <f t="shared" si="468"/>
        <v>43237.374999992062</v>
      </c>
      <c r="R3278" s="5">
        <f t="shared" si="462"/>
        <v>5</v>
      </c>
      <c r="S3278" s="5">
        <f t="shared" si="463"/>
        <v>17</v>
      </c>
      <c r="T3278" s="5">
        <f t="shared" si="464"/>
        <v>9</v>
      </c>
      <c r="U3278" s="5" t="str">
        <f t="shared" si="465"/>
        <v>05</v>
      </c>
      <c r="V3278" s="5" t="str">
        <f t="shared" si="466"/>
        <v>17</v>
      </c>
      <c r="W3278" s="5" t="str">
        <f t="shared" si="467"/>
        <v>09</v>
      </c>
    </row>
    <row r="3279" spans="9:23">
      <c r="I3279" s="5" t="s">
        <v>3450</v>
      </c>
      <c r="K3279" s="59" t="s">
        <v>39</v>
      </c>
      <c r="N3279" s="68">
        <f t="shared" si="460"/>
        <v>1.1415525099999999E-4</v>
      </c>
      <c r="P3279" s="60" t="str">
        <f t="shared" si="461"/>
        <v>M05D17H10</v>
      </c>
      <c r="Q3279" s="67">
        <f t="shared" si="468"/>
        <v>43237.416666658726</v>
      </c>
      <c r="R3279" s="5">
        <f t="shared" si="462"/>
        <v>5</v>
      </c>
      <c r="S3279" s="5">
        <f t="shared" si="463"/>
        <v>17</v>
      </c>
      <c r="T3279" s="5">
        <f t="shared" si="464"/>
        <v>10</v>
      </c>
      <c r="U3279" s="5" t="str">
        <f t="shared" si="465"/>
        <v>05</v>
      </c>
      <c r="V3279" s="5" t="str">
        <f t="shared" si="466"/>
        <v>17</v>
      </c>
      <c r="W3279" s="5" t="str">
        <f t="shared" si="467"/>
        <v>10</v>
      </c>
    </row>
    <row r="3280" spans="9:23">
      <c r="I3280" s="5" t="s">
        <v>3451</v>
      </c>
      <c r="K3280" s="59" t="s">
        <v>39</v>
      </c>
      <c r="N3280" s="68">
        <f t="shared" si="460"/>
        <v>1.1415525099999999E-4</v>
      </c>
      <c r="P3280" s="60" t="str">
        <f t="shared" si="461"/>
        <v>M05D17H11</v>
      </c>
      <c r="Q3280" s="67">
        <f t="shared" si="468"/>
        <v>43237.45833332539</v>
      </c>
      <c r="R3280" s="5">
        <f t="shared" si="462"/>
        <v>5</v>
      </c>
      <c r="S3280" s="5">
        <f t="shared" si="463"/>
        <v>17</v>
      </c>
      <c r="T3280" s="5">
        <f t="shared" si="464"/>
        <v>11</v>
      </c>
      <c r="U3280" s="5" t="str">
        <f t="shared" si="465"/>
        <v>05</v>
      </c>
      <c r="V3280" s="5" t="str">
        <f t="shared" si="466"/>
        <v>17</v>
      </c>
      <c r="W3280" s="5" t="str">
        <f t="shared" si="467"/>
        <v>11</v>
      </c>
    </row>
    <row r="3281" spans="9:23">
      <c r="I3281" s="5" t="s">
        <v>3452</v>
      </c>
      <c r="K3281" s="59" t="s">
        <v>39</v>
      </c>
      <c r="N3281" s="68">
        <f t="shared" si="460"/>
        <v>1.1415525099999999E-4</v>
      </c>
      <c r="P3281" s="60" t="str">
        <f t="shared" si="461"/>
        <v>M05D17H12</v>
      </c>
      <c r="Q3281" s="67">
        <f t="shared" si="468"/>
        <v>43237.499999992055</v>
      </c>
      <c r="R3281" s="5">
        <f t="shared" si="462"/>
        <v>5</v>
      </c>
      <c r="S3281" s="5">
        <f t="shared" si="463"/>
        <v>17</v>
      </c>
      <c r="T3281" s="5">
        <f t="shared" si="464"/>
        <v>12</v>
      </c>
      <c r="U3281" s="5" t="str">
        <f t="shared" si="465"/>
        <v>05</v>
      </c>
      <c r="V3281" s="5" t="str">
        <f t="shared" si="466"/>
        <v>17</v>
      </c>
      <c r="W3281" s="5" t="str">
        <f t="shared" si="467"/>
        <v>12</v>
      </c>
    </row>
    <row r="3282" spans="9:23">
      <c r="I3282" s="5" t="s">
        <v>3453</v>
      </c>
      <c r="K3282" s="59" t="s">
        <v>39</v>
      </c>
      <c r="N3282" s="68">
        <f t="shared" si="460"/>
        <v>1.1415525099999999E-4</v>
      </c>
      <c r="P3282" s="60" t="str">
        <f t="shared" si="461"/>
        <v>M05D17H13</v>
      </c>
      <c r="Q3282" s="67">
        <f t="shared" si="468"/>
        <v>43237.541666658719</v>
      </c>
      <c r="R3282" s="5">
        <f t="shared" si="462"/>
        <v>5</v>
      </c>
      <c r="S3282" s="5">
        <f t="shared" si="463"/>
        <v>17</v>
      </c>
      <c r="T3282" s="5">
        <f t="shared" si="464"/>
        <v>13</v>
      </c>
      <c r="U3282" s="5" t="str">
        <f t="shared" si="465"/>
        <v>05</v>
      </c>
      <c r="V3282" s="5" t="str">
        <f t="shared" si="466"/>
        <v>17</v>
      </c>
      <c r="W3282" s="5" t="str">
        <f t="shared" si="467"/>
        <v>13</v>
      </c>
    </row>
    <row r="3283" spans="9:23">
      <c r="I3283" s="5" t="s">
        <v>3454</v>
      </c>
      <c r="K3283" s="59" t="s">
        <v>39</v>
      </c>
      <c r="N3283" s="68">
        <f t="shared" si="460"/>
        <v>1.1415525099999999E-4</v>
      </c>
      <c r="P3283" s="60" t="str">
        <f t="shared" si="461"/>
        <v>M05D17H14</v>
      </c>
      <c r="Q3283" s="67">
        <f t="shared" si="468"/>
        <v>43237.583333325383</v>
      </c>
      <c r="R3283" s="5">
        <f t="shared" si="462"/>
        <v>5</v>
      </c>
      <c r="S3283" s="5">
        <f t="shared" si="463"/>
        <v>17</v>
      </c>
      <c r="T3283" s="5">
        <f t="shared" si="464"/>
        <v>14</v>
      </c>
      <c r="U3283" s="5" t="str">
        <f t="shared" si="465"/>
        <v>05</v>
      </c>
      <c r="V3283" s="5" t="str">
        <f t="shared" si="466"/>
        <v>17</v>
      </c>
      <c r="W3283" s="5" t="str">
        <f t="shared" si="467"/>
        <v>14</v>
      </c>
    </row>
    <row r="3284" spans="9:23">
      <c r="I3284" s="5" t="s">
        <v>3455</v>
      </c>
      <c r="K3284" s="59" t="s">
        <v>39</v>
      </c>
      <c r="N3284" s="68">
        <f t="shared" si="460"/>
        <v>1.1415525099999999E-4</v>
      </c>
      <c r="P3284" s="60" t="str">
        <f t="shared" si="461"/>
        <v>M05D17H15</v>
      </c>
      <c r="Q3284" s="67">
        <f t="shared" si="468"/>
        <v>43237.624999992047</v>
      </c>
      <c r="R3284" s="5">
        <f t="shared" si="462"/>
        <v>5</v>
      </c>
      <c r="S3284" s="5">
        <f t="shared" si="463"/>
        <v>17</v>
      </c>
      <c r="T3284" s="5">
        <f t="shared" si="464"/>
        <v>15</v>
      </c>
      <c r="U3284" s="5" t="str">
        <f t="shared" si="465"/>
        <v>05</v>
      </c>
      <c r="V3284" s="5" t="str">
        <f t="shared" si="466"/>
        <v>17</v>
      </c>
      <c r="W3284" s="5" t="str">
        <f t="shared" si="467"/>
        <v>15</v>
      </c>
    </row>
    <row r="3285" spans="9:23">
      <c r="I3285" s="5" t="s">
        <v>3456</v>
      </c>
      <c r="K3285" s="59" t="s">
        <v>39</v>
      </c>
      <c r="N3285" s="68">
        <f t="shared" si="460"/>
        <v>1.1415525099999999E-4</v>
      </c>
      <c r="P3285" s="60" t="str">
        <f t="shared" si="461"/>
        <v>M05D17H16</v>
      </c>
      <c r="Q3285" s="67">
        <f t="shared" si="468"/>
        <v>43237.666666658712</v>
      </c>
      <c r="R3285" s="5">
        <f t="shared" si="462"/>
        <v>5</v>
      </c>
      <c r="S3285" s="5">
        <f t="shared" si="463"/>
        <v>17</v>
      </c>
      <c r="T3285" s="5">
        <f t="shared" si="464"/>
        <v>16</v>
      </c>
      <c r="U3285" s="5" t="str">
        <f t="shared" si="465"/>
        <v>05</v>
      </c>
      <c r="V3285" s="5" t="str">
        <f t="shared" si="466"/>
        <v>17</v>
      </c>
      <c r="W3285" s="5" t="str">
        <f t="shared" si="467"/>
        <v>16</v>
      </c>
    </row>
    <row r="3286" spans="9:23">
      <c r="I3286" s="5" t="s">
        <v>3457</v>
      </c>
      <c r="K3286" s="59" t="s">
        <v>39</v>
      </c>
      <c r="N3286" s="68">
        <f t="shared" si="460"/>
        <v>1.1415525099999999E-4</v>
      </c>
      <c r="P3286" s="60" t="str">
        <f t="shared" si="461"/>
        <v>M05D17H17</v>
      </c>
      <c r="Q3286" s="67">
        <f t="shared" si="468"/>
        <v>43237.708333325376</v>
      </c>
      <c r="R3286" s="5">
        <f t="shared" si="462"/>
        <v>5</v>
      </c>
      <c r="S3286" s="5">
        <f t="shared" si="463"/>
        <v>17</v>
      </c>
      <c r="T3286" s="5">
        <f t="shared" si="464"/>
        <v>17</v>
      </c>
      <c r="U3286" s="5" t="str">
        <f t="shared" si="465"/>
        <v>05</v>
      </c>
      <c r="V3286" s="5" t="str">
        <f t="shared" si="466"/>
        <v>17</v>
      </c>
      <c r="W3286" s="5" t="str">
        <f t="shared" si="467"/>
        <v>17</v>
      </c>
    </row>
    <row r="3287" spans="9:23">
      <c r="I3287" s="5" t="s">
        <v>3458</v>
      </c>
      <c r="K3287" s="59" t="s">
        <v>39</v>
      </c>
      <c r="N3287" s="68">
        <f t="shared" si="460"/>
        <v>1.1415525099999999E-4</v>
      </c>
      <c r="P3287" s="60" t="str">
        <f t="shared" si="461"/>
        <v>M05D17H18</v>
      </c>
      <c r="Q3287" s="67">
        <f t="shared" si="468"/>
        <v>43237.74999999204</v>
      </c>
      <c r="R3287" s="5">
        <f t="shared" si="462"/>
        <v>5</v>
      </c>
      <c r="S3287" s="5">
        <f t="shared" si="463"/>
        <v>17</v>
      </c>
      <c r="T3287" s="5">
        <f t="shared" si="464"/>
        <v>18</v>
      </c>
      <c r="U3287" s="5" t="str">
        <f t="shared" si="465"/>
        <v>05</v>
      </c>
      <c r="V3287" s="5" t="str">
        <f t="shared" si="466"/>
        <v>17</v>
      </c>
      <c r="W3287" s="5" t="str">
        <f t="shared" si="467"/>
        <v>18</v>
      </c>
    </row>
    <row r="3288" spans="9:23">
      <c r="I3288" s="5" t="s">
        <v>3459</v>
      </c>
      <c r="K3288" s="59" t="s">
        <v>39</v>
      </c>
      <c r="N3288" s="68">
        <f t="shared" si="460"/>
        <v>1.1415525099999999E-4</v>
      </c>
      <c r="P3288" s="60" t="str">
        <f t="shared" si="461"/>
        <v>M05D17H19</v>
      </c>
      <c r="Q3288" s="67">
        <f t="shared" si="468"/>
        <v>43237.791666658704</v>
      </c>
      <c r="R3288" s="5">
        <f t="shared" si="462"/>
        <v>5</v>
      </c>
      <c r="S3288" s="5">
        <f t="shared" si="463"/>
        <v>17</v>
      </c>
      <c r="T3288" s="5">
        <f t="shared" si="464"/>
        <v>19</v>
      </c>
      <c r="U3288" s="5" t="str">
        <f t="shared" si="465"/>
        <v>05</v>
      </c>
      <c r="V3288" s="5" t="str">
        <f t="shared" si="466"/>
        <v>17</v>
      </c>
      <c r="W3288" s="5" t="str">
        <f t="shared" si="467"/>
        <v>19</v>
      </c>
    </row>
    <row r="3289" spans="9:23">
      <c r="I3289" s="5" t="s">
        <v>3460</v>
      </c>
      <c r="K3289" s="59" t="s">
        <v>39</v>
      </c>
      <c r="N3289" s="68">
        <f t="shared" si="460"/>
        <v>1.1415525099999999E-4</v>
      </c>
      <c r="P3289" s="60" t="str">
        <f t="shared" si="461"/>
        <v>M05D17H20</v>
      </c>
      <c r="Q3289" s="67">
        <f t="shared" si="468"/>
        <v>43237.833333325369</v>
      </c>
      <c r="R3289" s="5">
        <f t="shared" si="462"/>
        <v>5</v>
      </c>
      <c r="S3289" s="5">
        <f t="shared" si="463"/>
        <v>17</v>
      </c>
      <c r="T3289" s="5">
        <f t="shared" si="464"/>
        <v>20</v>
      </c>
      <c r="U3289" s="5" t="str">
        <f t="shared" si="465"/>
        <v>05</v>
      </c>
      <c r="V3289" s="5" t="str">
        <f t="shared" si="466"/>
        <v>17</v>
      </c>
      <c r="W3289" s="5" t="str">
        <f t="shared" si="467"/>
        <v>20</v>
      </c>
    </row>
    <row r="3290" spans="9:23">
      <c r="I3290" s="5" t="s">
        <v>3461</v>
      </c>
      <c r="K3290" s="59" t="s">
        <v>39</v>
      </c>
      <c r="N3290" s="68">
        <f t="shared" si="460"/>
        <v>1.1415525099999999E-4</v>
      </c>
      <c r="P3290" s="60" t="str">
        <f t="shared" si="461"/>
        <v>M05D17H21</v>
      </c>
      <c r="Q3290" s="67">
        <f t="shared" si="468"/>
        <v>43237.874999992033</v>
      </c>
      <c r="R3290" s="5">
        <f t="shared" si="462"/>
        <v>5</v>
      </c>
      <c r="S3290" s="5">
        <f t="shared" si="463"/>
        <v>17</v>
      </c>
      <c r="T3290" s="5">
        <f t="shared" si="464"/>
        <v>21</v>
      </c>
      <c r="U3290" s="5" t="str">
        <f t="shared" si="465"/>
        <v>05</v>
      </c>
      <c r="V3290" s="5" t="str">
        <f t="shared" si="466"/>
        <v>17</v>
      </c>
      <c r="W3290" s="5" t="str">
        <f t="shared" si="467"/>
        <v>21</v>
      </c>
    </row>
    <row r="3291" spans="9:23">
      <c r="I3291" s="5" t="s">
        <v>3462</v>
      </c>
      <c r="K3291" s="59" t="s">
        <v>39</v>
      </c>
      <c r="N3291" s="68">
        <f t="shared" si="460"/>
        <v>1.1415525099999999E-4</v>
      </c>
      <c r="P3291" s="60" t="str">
        <f t="shared" si="461"/>
        <v>M05D17H22</v>
      </c>
      <c r="Q3291" s="67">
        <f t="shared" si="468"/>
        <v>43237.916666658697</v>
      </c>
      <c r="R3291" s="5">
        <f t="shared" si="462"/>
        <v>5</v>
      </c>
      <c r="S3291" s="5">
        <f t="shared" si="463"/>
        <v>17</v>
      </c>
      <c r="T3291" s="5">
        <f t="shared" si="464"/>
        <v>22</v>
      </c>
      <c r="U3291" s="5" t="str">
        <f t="shared" si="465"/>
        <v>05</v>
      </c>
      <c r="V3291" s="5" t="str">
        <f t="shared" si="466"/>
        <v>17</v>
      </c>
      <c r="W3291" s="5" t="str">
        <f t="shared" si="467"/>
        <v>22</v>
      </c>
    </row>
    <row r="3292" spans="9:23">
      <c r="I3292" s="5" t="s">
        <v>3463</v>
      </c>
      <c r="K3292" s="59" t="s">
        <v>39</v>
      </c>
      <c r="N3292" s="68">
        <f t="shared" si="460"/>
        <v>1.1415525099999999E-4</v>
      </c>
      <c r="P3292" s="60" t="str">
        <f t="shared" si="461"/>
        <v>M05D17H23</v>
      </c>
      <c r="Q3292" s="67">
        <f t="shared" si="468"/>
        <v>43237.958333325361</v>
      </c>
      <c r="R3292" s="5">
        <f t="shared" si="462"/>
        <v>5</v>
      </c>
      <c r="S3292" s="5">
        <f t="shared" si="463"/>
        <v>17</v>
      </c>
      <c r="T3292" s="5">
        <f t="shared" si="464"/>
        <v>23</v>
      </c>
      <c r="U3292" s="5" t="str">
        <f t="shared" si="465"/>
        <v>05</v>
      </c>
      <c r="V3292" s="5" t="str">
        <f t="shared" si="466"/>
        <v>17</v>
      </c>
      <c r="W3292" s="5" t="str">
        <f t="shared" si="467"/>
        <v>23</v>
      </c>
    </row>
    <row r="3293" spans="9:23">
      <c r="I3293" s="5" t="s">
        <v>3464</v>
      </c>
      <c r="K3293" s="59" t="s">
        <v>39</v>
      </c>
      <c r="N3293" s="68">
        <f t="shared" si="460"/>
        <v>1.1415525099999999E-4</v>
      </c>
      <c r="P3293" s="60" t="str">
        <f t="shared" si="461"/>
        <v>M05D18H00</v>
      </c>
      <c r="Q3293" s="67">
        <f t="shared" si="468"/>
        <v>43237.999999992026</v>
      </c>
      <c r="R3293" s="5">
        <f t="shared" si="462"/>
        <v>5</v>
      </c>
      <c r="S3293" s="5">
        <f t="shared" si="463"/>
        <v>18</v>
      </c>
      <c r="T3293" s="5">
        <f t="shared" si="464"/>
        <v>0</v>
      </c>
      <c r="U3293" s="5" t="str">
        <f t="shared" si="465"/>
        <v>05</v>
      </c>
      <c r="V3293" s="5" t="str">
        <f t="shared" si="466"/>
        <v>18</v>
      </c>
      <c r="W3293" s="5" t="str">
        <f t="shared" si="467"/>
        <v>00</v>
      </c>
    </row>
    <row r="3294" spans="9:23">
      <c r="I3294" s="5" t="s">
        <v>3465</v>
      </c>
      <c r="K3294" s="59" t="s">
        <v>39</v>
      </c>
      <c r="N3294" s="68">
        <f t="shared" si="460"/>
        <v>1.1415525099999999E-4</v>
      </c>
      <c r="P3294" s="60" t="str">
        <f t="shared" si="461"/>
        <v>M05D18H01</v>
      </c>
      <c r="Q3294" s="67">
        <f t="shared" si="468"/>
        <v>43238.04166665869</v>
      </c>
      <c r="R3294" s="5">
        <f t="shared" si="462"/>
        <v>5</v>
      </c>
      <c r="S3294" s="5">
        <f t="shared" si="463"/>
        <v>18</v>
      </c>
      <c r="T3294" s="5">
        <f t="shared" si="464"/>
        <v>1</v>
      </c>
      <c r="U3294" s="5" t="str">
        <f t="shared" si="465"/>
        <v>05</v>
      </c>
      <c r="V3294" s="5" t="str">
        <f t="shared" si="466"/>
        <v>18</v>
      </c>
      <c r="W3294" s="5" t="str">
        <f t="shared" si="467"/>
        <v>01</v>
      </c>
    </row>
    <row r="3295" spans="9:23">
      <c r="I3295" s="5" t="s">
        <v>3466</v>
      </c>
      <c r="K3295" s="59" t="s">
        <v>39</v>
      </c>
      <c r="N3295" s="68">
        <f t="shared" si="460"/>
        <v>1.1415525099999999E-4</v>
      </c>
      <c r="P3295" s="60" t="str">
        <f t="shared" si="461"/>
        <v>M05D18H02</v>
      </c>
      <c r="Q3295" s="67">
        <f t="shared" si="468"/>
        <v>43238.083333325354</v>
      </c>
      <c r="R3295" s="5">
        <f t="shared" si="462"/>
        <v>5</v>
      </c>
      <c r="S3295" s="5">
        <f t="shared" si="463"/>
        <v>18</v>
      </c>
      <c r="T3295" s="5">
        <f t="shared" si="464"/>
        <v>2</v>
      </c>
      <c r="U3295" s="5" t="str">
        <f t="shared" si="465"/>
        <v>05</v>
      </c>
      <c r="V3295" s="5" t="str">
        <f t="shared" si="466"/>
        <v>18</v>
      </c>
      <c r="W3295" s="5" t="str">
        <f t="shared" si="467"/>
        <v>02</v>
      </c>
    </row>
    <row r="3296" spans="9:23">
      <c r="I3296" s="5" t="s">
        <v>3467</v>
      </c>
      <c r="K3296" s="59" t="s">
        <v>39</v>
      </c>
      <c r="N3296" s="68">
        <f t="shared" si="460"/>
        <v>1.1415525099999999E-4</v>
      </c>
      <c r="P3296" s="60" t="str">
        <f t="shared" si="461"/>
        <v>M05D18H03</v>
      </c>
      <c r="Q3296" s="67">
        <f t="shared" si="468"/>
        <v>43238.124999992018</v>
      </c>
      <c r="R3296" s="5">
        <f t="shared" si="462"/>
        <v>5</v>
      </c>
      <c r="S3296" s="5">
        <f t="shared" si="463"/>
        <v>18</v>
      </c>
      <c r="T3296" s="5">
        <f t="shared" si="464"/>
        <v>3</v>
      </c>
      <c r="U3296" s="5" t="str">
        <f t="shared" si="465"/>
        <v>05</v>
      </c>
      <c r="V3296" s="5" t="str">
        <f t="shared" si="466"/>
        <v>18</v>
      </c>
      <c r="W3296" s="5" t="str">
        <f t="shared" si="467"/>
        <v>03</v>
      </c>
    </row>
    <row r="3297" spans="9:23">
      <c r="I3297" s="5" t="s">
        <v>3468</v>
      </c>
      <c r="K3297" s="59" t="s">
        <v>39</v>
      </c>
      <c r="N3297" s="68">
        <f t="shared" si="460"/>
        <v>1.1415525099999999E-4</v>
      </c>
      <c r="P3297" s="60" t="str">
        <f t="shared" si="461"/>
        <v>M05D18H04</v>
      </c>
      <c r="Q3297" s="67">
        <f t="shared" si="468"/>
        <v>43238.166666658683</v>
      </c>
      <c r="R3297" s="5">
        <f t="shared" si="462"/>
        <v>5</v>
      </c>
      <c r="S3297" s="5">
        <f t="shared" si="463"/>
        <v>18</v>
      </c>
      <c r="T3297" s="5">
        <f t="shared" si="464"/>
        <v>4</v>
      </c>
      <c r="U3297" s="5" t="str">
        <f t="shared" si="465"/>
        <v>05</v>
      </c>
      <c r="V3297" s="5" t="str">
        <f t="shared" si="466"/>
        <v>18</v>
      </c>
      <c r="W3297" s="5" t="str">
        <f t="shared" si="467"/>
        <v>04</v>
      </c>
    </row>
    <row r="3298" spans="9:23">
      <c r="I3298" s="5" t="s">
        <v>3469</v>
      </c>
      <c r="K3298" s="59" t="s">
        <v>39</v>
      </c>
      <c r="N3298" s="68">
        <f t="shared" si="460"/>
        <v>1.1415525099999999E-4</v>
      </c>
      <c r="P3298" s="60" t="str">
        <f t="shared" si="461"/>
        <v>M05D18H05</v>
      </c>
      <c r="Q3298" s="67">
        <f t="shared" si="468"/>
        <v>43238.208333325347</v>
      </c>
      <c r="R3298" s="5">
        <f t="shared" si="462"/>
        <v>5</v>
      </c>
      <c r="S3298" s="5">
        <f t="shared" si="463"/>
        <v>18</v>
      </c>
      <c r="T3298" s="5">
        <f t="shared" si="464"/>
        <v>5</v>
      </c>
      <c r="U3298" s="5" t="str">
        <f t="shared" si="465"/>
        <v>05</v>
      </c>
      <c r="V3298" s="5" t="str">
        <f t="shared" si="466"/>
        <v>18</v>
      </c>
      <c r="W3298" s="5" t="str">
        <f t="shared" si="467"/>
        <v>05</v>
      </c>
    </row>
    <row r="3299" spans="9:23">
      <c r="I3299" s="5" t="s">
        <v>3470</v>
      </c>
      <c r="K3299" s="59" t="s">
        <v>39</v>
      </c>
      <c r="N3299" s="68">
        <f t="shared" si="460"/>
        <v>1.1415525099999999E-4</v>
      </c>
      <c r="P3299" s="60" t="str">
        <f t="shared" si="461"/>
        <v>M05D18H06</v>
      </c>
      <c r="Q3299" s="67">
        <f t="shared" si="468"/>
        <v>43238.249999992011</v>
      </c>
      <c r="R3299" s="5">
        <f t="shared" si="462"/>
        <v>5</v>
      </c>
      <c r="S3299" s="5">
        <f t="shared" si="463"/>
        <v>18</v>
      </c>
      <c r="T3299" s="5">
        <f t="shared" si="464"/>
        <v>6</v>
      </c>
      <c r="U3299" s="5" t="str">
        <f t="shared" si="465"/>
        <v>05</v>
      </c>
      <c r="V3299" s="5" t="str">
        <f t="shared" si="466"/>
        <v>18</v>
      </c>
      <c r="W3299" s="5" t="str">
        <f t="shared" si="467"/>
        <v>06</v>
      </c>
    </row>
    <row r="3300" spans="9:23">
      <c r="I3300" s="5" t="s">
        <v>3471</v>
      </c>
      <c r="K3300" s="59" t="s">
        <v>39</v>
      </c>
      <c r="N3300" s="68">
        <f t="shared" si="460"/>
        <v>1.1415525099999999E-4</v>
      </c>
      <c r="P3300" s="60" t="str">
        <f t="shared" si="461"/>
        <v>M05D18H07</v>
      </c>
      <c r="Q3300" s="67">
        <f t="shared" si="468"/>
        <v>43238.291666658675</v>
      </c>
      <c r="R3300" s="5">
        <f t="shared" si="462"/>
        <v>5</v>
      </c>
      <c r="S3300" s="5">
        <f t="shared" si="463"/>
        <v>18</v>
      </c>
      <c r="T3300" s="5">
        <f t="shared" si="464"/>
        <v>7</v>
      </c>
      <c r="U3300" s="5" t="str">
        <f t="shared" si="465"/>
        <v>05</v>
      </c>
      <c r="V3300" s="5" t="str">
        <f t="shared" si="466"/>
        <v>18</v>
      </c>
      <c r="W3300" s="5" t="str">
        <f t="shared" si="467"/>
        <v>07</v>
      </c>
    </row>
    <row r="3301" spans="9:23">
      <c r="I3301" s="5" t="s">
        <v>3472</v>
      </c>
      <c r="K3301" s="59" t="s">
        <v>39</v>
      </c>
      <c r="N3301" s="68">
        <f t="shared" si="460"/>
        <v>1.1415525099999999E-4</v>
      </c>
      <c r="P3301" s="60" t="str">
        <f t="shared" si="461"/>
        <v>M05D18H08</v>
      </c>
      <c r="Q3301" s="67">
        <f t="shared" si="468"/>
        <v>43238.333333325339</v>
      </c>
      <c r="R3301" s="5">
        <f t="shared" si="462"/>
        <v>5</v>
      </c>
      <c r="S3301" s="5">
        <f t="shared" si="463"/>
        <v>18</v>
      </c>
      <c r="T3301" s="5">
        <f t="shared" si="464"/>
        <v>8</v>
      </c>
      <c r="U3301" s="5" t="str">
        <f t="shared" si="465"/>
        <v>05</v>
      </c>
      <c r="V3301" s="5" t="str">
        <f t="shared" si="466"/>
        <v>18</v>
      </c>
      <c r="W3301" s="5" t="str">
        <f t="shared" si="467"/>
        <v>08</v>
      </c>
    </row>
    <row r="3302" spans="9:23">
      <c r="I3302" s="5" t="s">
        <v>3473</v>
      </c>
      <c r="K3302" s="59" t="s">
        <v>39</v>
      </c>
      <c r="N3302" s="68">
        <f t="shared" si="460"/>
        <v>1.1415525099999999E-4</v>
      </c>
      <c r="P3302" s="60" t="str">
        <f t="shared" si="461"/>
        <v>M05D18H09</v>
      </c>
      <c r="Q3302" s="67">
        <f t="shared" si="468"/>
        <v>43238.374999992004</v>
      </c>
      <c r="R3302" s="5">
        <f t="shared" si="462"/>
        <v>5</v>
      </c>
      <c r="S3302" s="5">
        <f t="shared" si="463"/>
        <v>18</v>
      </c>
      <c r="T3302" s="5">
        <f t="shared" si="464"/>
        <v>9</v>
      </c>
      <c r="U3302" s="5" t="str">
        <f t="shared" si="465"/>
        <v>05</v>
      </c>
      <c r="V3302" s="5" t="str">
        <f t="shared" si="466"/>
        <v>18</v>
      </c>
      <c r="W3302" s="5" t="str">
        <f t="shared" si="467"/>
        <v>09</v>
      </c>
    </row>
    <row r="3303" spans="9:23">
      <c r="I3303" s="5" t="s">
        <v>3474</v>
      </c>
      <c r="K3303" s="59" t="s">
        <v>39</v>
      </c>
      <c r="N3303" s="68">
        <f t="shared" si="460"/>
        <v>1.1415525099999999E-4</v>
      </c>
      <c r="P3303" s="60" t="str">
        <f t="shared" si="461"/>
        <v>M05D18H10</v>
      </c>
      <c r="Q3303" s="67">
        <f t="shared" si="468"/>
        <v>43238.416666658668</v>
      </c>
      <c r="R3303" s="5">
        <f t="shared" si="462"/>
        <v>5</v>
      </c>
      <c r="S3303" s="5">
        <f t="shared" si="463"/>
        <v>18</v>
      </c>
      <c r="T3303" s="5">
        <f t="shared" si="464"/>
        <v>10</v>
      </c>
      <c r="U3303" s="5" t="str">
        <f t="shared" si="465"/>
        <v>05</v>
      </c>
      <c r="V3303" s="5" t="str">
        <f t="shared" si="466"/>
        <v>18</v>
      </c>
      <c r="W3303" s="5" t="str">
        <f t="shared" si="467"/>
        <v>10</v>
      </c>
    </row>
    <row r="3304" spans="9:23">
      <c r="I3304" s="5" t="s">
        <v>3475</v>
      </c>
      <c r="K3304" s="59" t="s">
        <v>39</v>
      </c>
      <c r="N3304" s="68">
        <f t="shared" si="460"/>
        <v>1.1415525099999999E-4</v>
      </c>
      <c r="P3304" s="60" t="str">
        <f t="shared" si="461"/>
        <v>M05D18H11</v>
      </c>
      <c r="Q3304" s="67">
        <f t="shared" si="468"/>
        <v>43238.458333325332</v>
      </c>
      <c r="R3304" s="5">
        <f t="shared" si="462"/>
        <v>5</v>
      </c>
      <c r="S3304" s="5">
        <f t="shared" si="463"/>
        <v>18</v>
      </c>
      <c r="T3304" s="5">
        <f t="shared" si="464"/>
        <v>11</v>
      </c>
      <c r="U3304" s="5" t="str">
        <f t="shared" si="465"/>
        <v>05</v>
      </c>
      <c r="V3304" s="5" t="str">
        <f t="shared" si="466"/>
        <v>18</v>
      </c>
      <c r="W3304" s="5" t="str">
        <f t="shared" si="467"/>
        <v>11</v>
      </c>
    </row>
    <row r="3305" spans="9:23">
      <c r="I3305" s="5" t="s">
        <v>3476</v>
      </c>
      <c r="K3305" s="59" t="s">
        <v>39</v>
      </c>
      <c r="N3305" s="68">
        <f t="shared" si="460"/>
        <v>1.1415525099999999E-4</v>
      </c>
      <c r="P3305" s="60" t="str">
        <f t="shared" si="461"/>
        <v>M05D18H12</v>
      </c>
      <c r="Q3305" s="67">
        <f t="shared" si="468"/>
        <v>43238.499999991996</v>
      </c>
      <c r="R3305" s="5">
        <f t="shared" si="462"/>
        <v>5</v>
      </c>
      <c r="S3305" s="5">
        <f t="shared" si="463"/>
        <v>18</v>
      </c>
      <c r="T3305" s="5">
        <f t="shared" si="464"/>
        <v>12</v>
      </c>
      <c r="U3305" s="5" t="str">
        <f t="shared" si="465"/>
        <v>05</v>
      </c>
      <c r="V3305" s="5" t="str">
        <f t="shared" si="466"/>
        <v>18</v>
      </c>
      <c r="W3305" s="5" t="str">
        <f t="shared" si="467"/>
        <v>12</v>
      </c>
    </row>
    <row r="3306" spans="9:23">
      <c r="I3306" s="5" t="s">
        <v>3477</v>
      </c>
      <c r="K3306" s="59" t="s">
        <v>39</v>
      </c>
      <c r="N3306" s="68">
        <f t="shared" si="460"/>
        <v>1.1415525099999999E-4</v>
      </c>
      <c r="P3306" s="60" t="str">
        <f t="shared" si="461"/>
        <v>M05D18H13</v>
      </c>
      <c r="Q3306" s="67">
        <f t="shared" si="468"/>
        <v>43238.541666658661</v>
      </c>
      <c r="R3306" s="5">
        <f t="shared" si="462"/>
        <v>5</v>
      </c>
      <c r="S3306" s="5">
        <f t="shared" si="463"/>
        <v>18</v>
      </c>
      <c r="T3306" s="5">
        <f t="shared" si="464"/>
        <v>13</v>
      </c>
      <c r="U3306" s="5" t="str">
        <f t="shared" si="465"/>
        <v>05</v>
      </c>
      <c r="V3306" s="5" t="str">
        <f t="shared" si="466"/>
        <v>18</v>
      </c>
      <c r="W3306" s="5" t="str">
        <f t="shared" si="467"/>
        <v>13</v>
      </c>
    </row>
    <row r="3307" spans="9:23">
      <c r="I3307" s="5" t="s">
        <v>3478</v>
      </c>
      <c r="K3307" s="59" t="s">
        <v>39</v>
      </c>
      <c r="N3307" s="68">
        <f t="shared" si="460"/>
        <v>1.1415525099999999E-4</v>
      </c>
      <c r="P3307" s="60" t="str">
        <f t="shared" si="461"/>
        <v>M05D18H14</v>
      </c>
      <c r="Q3307" s="67">
        <f t="shared" si="468"/>
        <v>43238.583333325325</v>
      </c>
      <c r="R3307" s="5">
        <f t="shared" si="462"/>
        <v>5</v>
      </c>
      <c r="S3307" s="5">
        <f t="shared" si="463"/>
        <v>18</v>
      </c>
      <c r="T3307" s="5">
        <f t="shared" si="464"/>
        <v>14</v>
      </c>
      <c r="U3307" s="5" t="str">
        <f t="shared" si="465"/>
        <v>05</v>
      </c>
      <c r="V3307" s="5" t="str">
        <f t="shared" si="466"/>
        <v>18</v>
      </c>
      <c r="W3307" s="5" t="str">
        <f t="shared" si="467"/>
        <v>14</v>
      </c>
    </row>
    <row r="3308" spans="9:23">
      <c r="I3308" s="5" t="s">
        <v>3479</v>
      </c>
      <c r="K3308" s="59" t="s">
        <v>39</v>
      </c>
      <c r="N3308" s="68">
        <f t="shared" si="460"/>
        <v>1.1415525099999999E-4</v>
      </c>
      <c r="P3308" s="60" t="str">
        <f t="shared" si="461"/>
        <v>M05D18H15</v>
      </c>
      <c r="Q3308" s="67">
        <f t="shared" si="468"/>
        <v>43238.624999991989</v>
      </c>
      <c r="R3308" s="5">
        <f t="shared" si="462"/>
        <v>5</v>
      </c>
      <c r="S3308" s="5">
        <f t="shared" si="463"/>
        <v>18</v>
      </c>
      <c r="T3308" s="5">
        <f t="shared" si="464"/>
        <v>15</v>
      </c>
      <c r="U3308" s="5" t="str">
        <f t="shared" si="465"/>
        <v>05</v>
      </c>
      <c r="V3308" s="5" t="str">
        <f t="shared" si="466"/>
        <v>18</v>
      </c>
      <c r="W3308" s="5" t="str">
        <f t="shared" si="467"/>
        <v>15</v>
      </c>
    </row>
    <row r="3309" spans="9:23">
      <c r="I3309" s="5" t="s">
        <v>3480</v>
      </c>
      <c r="K3309" s="59" t="s">
        <v>39</v>
      </c>
      <c r="N3309" s="68">
        <f t="shared" si="460"/>
        <v>1.1415525099999999E-4</v>
      </c>
      <c r="P3309" s="60" t="str">
        <f t="shared" si="461"/>
        <v>M05D18H16</v>
      </c>
      <c r="Q3309" s="67">
        <f t="shared" si="468"/>
        <v>43238.666666658653</v>
      </c>
      <c r="R3309" s="5">
        <f t="shared" si="462"/>
        <v>5</v>
      </c>
      <c r="S3309" s="5">
        <f t="shared" si="463"/>
        <v>18</v>
      </c>
      <c r="T3309" s="5">
        <f t="shared" si="464"/>
        <v>16</v>
      </c>
      <c r="U3309" s="5" t="str">
        <f t="shared" si="465"/>
        <v>05</v>
      </c>
      <c r="V3309" s="5" t="str">
        <f t="shared" si="466"/>
        <v>18</v>
      </c>
      <c r="W3309" s="5" t="str">
        <f t="shared" si="467"/>
        <v>16</v>
      </c>
    </row>
    <row r="3310" spans="9:23">
      <c r="I3310" s="5" t="s">
        <v>3481</v>
      </c>
      <c r="K3310" s="59" t="s">
        <v>39</v>
      </c>
      <c r="N3310" s="68">
        <f t="shared" si="460"/>
        <v>1.1415525099999999E-4</v>
      </c>
      <c r="P3310" s="60" t="str">
        <f t="shared" si="461"/>
        <v>M05D18H17</v>
      </c>
      <c r="Q3310" s="67">
        <f t="shared" si="468"/>
        <v>43238.708333325318</v>
      </c>
      <c r="R3310" s="5">
        <f t="shared" si="462"/>
        <v>5</v>
      </c>
      <c r="S3310" s="5">
        <f t="shared" si="463"/>
        <v>18</v>
      </c>
      <c r="T3310" s="5">
        <f t="shared" si="464"/>
        <v>17</v>
      </c>
      <c r="U3310" s="5" t="str">
        <f t="shared" si="465"/>
        <v>05</v>
      </c>
      <c r="V3310" s="5" t="str">
        <f t="shared" si="466"/>
        <v>18</v>
      </c>
      <c r="W3310" s="5" t="str">
        <f t="shared" si="467"/>
        <v>17</v>
      </c>
    </row>
    <row r="3311" spans="9:23">
      <c r="I3311" s="5" t="s">
        <v>3482</v>
      </c>
      <c r="K3311" s="59" t="s">
        <v>39</v>
      </c>
      <c r="N3311" s="68">
        <f t="shared" si="460"/>
        <v>1.1415525099999999E-4</v>
      </c>
      <c r="P3311" s="60" t="str">
        <f t="shared" si="461"/>
        <v>M05D18H18</v>
      </c>
      <c r="Q3311" s="67">
        <f t="shared" si="468"/>
        <v>43238.749999991982</v>
      </c>
      <c r="R3311" s="5">
        <f t="shared" si="462"/>
        <v>5</v>
      </c>
      <c r="S3311" s="5">
        <f t="shared" si="463"/>
        <v>18</v>
      </c>
      <c r="T3311" s="5">
        <f t="shared" si="464"/>
        <v>18</v>
      </c>
      <c r="U3311" s="5" t="str">
        <f t="shared" si="465"/>
        <v>05</v>
      </c>
      <c r="V3311" s="5" t="str">
        <f t="shared" si="466"/>
        <v>18</v>
      </c>
      <c r="W3311" s="5" t="str">
        <f t="shared" si="467"/>
        <v>18</v>
      </c>
    </row>
    <row r="3312" spans="9:23">
      <c r="I3312" s="5" t="s">
        <v>3483</v>
      </c>
      <c r="K3312" s="59" t="s">
        <v>39</v>
      </c>
      <c r="N3312" s="68">
        <f t="shared" si="460"/>
        <v>1.1415525099999999E-4</v>
      </c>
      <c r="P3312" s="60" t="str">
        <f t="shared" si="461"/>
        <v>M05D18H19</v>
      </c>
      <c r="Q3312" s="67">
        <f t="shared" si="468"/>
        <v>43238.791666658646</v>
      </c>
      <c r="R3312" s="5">
        <f t="shared" si="462"/>
        <v>5</v>
      </c>
      <c r="S3312" s="5">
        <f t="shared" si="463"/>
        <v>18</v>
      </c>
      <c r="T3312" s="5">
        <f t="shared" si="464"/>
        <v>19</v>
      </c>
      <c r="U3312" s="5" t="str">
        <f t="shared" si="465"/>
        <v>05</v>
      </c>
      <c r="V3312" s="5" t="str">
        <f t="shared" si="466"/>
        <v>18</v>
      </c>
      <c r="W3312" s="5" t="str">
        <f t="shared" si="467"/>
        <v>19</v>
      </c>
    </row>
    <row r="3313" spans="9:23">
      <c r="I3313" s="5" t="s">
        <v>3484</v>
      </c>
      <c r="K3313" s="59" t="s">
        <v>39</v>
      </c>
      <c r="N3313" s="68">
        <f t="shared" si="460"/>
        <v>1.1415525099999999E-4</v>
      </c>
      <c r="P3313" s="60" t="str">
        <f t="shared" si="461"/>
        <v>M05D18H20</v>
      </c>
      <c r="Q3313" s="67">
        <f t="shared" si="468"/>
        <v>43238.83333332531</v>
      </c>
      <c r="R3313" s="5">
        <f t="shared" si="462"/>
        <v>5</v>
      </c>
      <c r="S3313" s="5">
        <f t="shared" si="463"/>
        <v>18</v>
      </c>
      <c r="T3313" s="5">
        <f t="shared" si="464"/>
        <v>20</v>
      </c>
      <c r="U3313" s="5" t="str">
        <f t="shared" si="465"/>
        <v>05</v>
      </c>
      <c r="V3313" s="5" t="str">
        <f t="shared" si="466"/>
        <v>18</v>
      </c>
      <c r="W3313" s="5" t="str">
        <f t="shared" si="467"/>
        <v>20</v>
      </c>
    </row>
    <row r="3314" spans="9:23">
      <c r="I3314" s="5" t="s">
        <v>3485</v>
      </c>
      <c r="K3314" s="59" t="s">
        <v>39</v>
      </c>
      <c r="N3314" s="68">
        <f t="shared" si="460"/>
        <v>1.1415525099999999E-4</v>
      </c>
      <c r="P3314" s="60" t="str">
        <f t="shared" si="461"/>
        <v>M05D18H21</v>
      </c>
      <c r="Q3314" s="67">
        <f t="shared" si="468"/>
        <v>43238.874999991975</v>
      </c>
      <c r="R3314" s="5">
        <f t="shared" si="462"/>
        <v>5</v>
      </c>
      <c r="S3314" s="5">
        <f t="shared" si="463"/>
        <v>18</v>
      </c>
      <c r="T3314" s="5">
        <f t="shared" si="464"/>
        <v>21</v>
      </c>
      <c r="U3314" s="5" t="str">
        <f t="shared" si="465"/>
        <v>05</v>
      </c>
      <c r="V3314" s="5" t="str">
        <f t="shared" si="466"/>
        <v>18</v>
      </c>
      <c r="W3314" s="5" t="str">
        <f t="shared" si="467"/>
        <v>21</v>
      </c>
    </row>
    <row r="3315" spans="9:23">
      <c r="I3315" s="5" t="s">
        <v>3486</v>
      </c>
      <c r="K3315" s="59" t="s">
        <v>39</v>
      </c>
      <c r="N3315" s="68">
        <f t="shared" si="460"/>
        <v>1.1415525099999999E-4</v>
      </c>
      <c r="P3315" s="60" t="str">
        <f t="shared" si="461"/>
        <v>M05D18H22</v>
      </c>
      <c r="Q3315" s="67">
        <f t="shared" si="468"/>
        <v>43238.916666658639</v>
      </c>
      <c r="R3315" s="5">
        <f t="shared" si="462"/>
        <v>5</v>
      </c>
      <c r="S3315" s="5">
        <f t="shared" si="463"/>
        <v>18</v>
      </c>
      <c r="T3315" s="5">
        <f t="shared" si="464"/>
        <v>22</v>
      </c>
      <c r="U3315" s="5" t="str">
        <f t="shared" si="465"/>
        <v>05</v>
      </c>
      <c r="V3315" s="5" t="str">
        <f t="shared" si="466"/>
        <v>18</v>
      </c>
      <c r="W3315" s="5" t="str">
        <f t="shared" si="467"/>
        <v>22</v>
      </c>
    </row>
    <row r="3316" spans="9:23">
      <c r="I3316" s="5" t="s">
        <v>3487</v>
      </c>
      <c r="K3316" s="59" t="s">
        <v>39</v>
      </c>
      <c r="N3316" s="68">
        <f t="shared" si="460"/>
        <v>1.1415525099999999E-4</v>
      </c>
      <c r="P3316" s="60" t="str">
        <f t="shared" si="461"/>
        <v>M05D18H23</v>
      </c>
      <c r="Q3316" s="67">
        <f t="shared" si="468"/>
        <v>43238.958333325303</v>
      </c>
      <c r="R3316" s="5">
        <f t="shared" si="462"/>
        <v>5</v>
      </c>
      <c r="S3316" s="5">
        <f t="shared" si="463"/>
        <v>18</v>
      </c>
      <c r="T3316" s="5">
        <f t="shared" si="464"/>
        <v>23</v>
      </c>
      <c r="U3316" s="5" t="str">
        <f t="shared" si="465"/>
        <v>05</v>
      </c>
      <c r="V3316" s="5" t="str">
        <f t="shared" si="466"/>
        <v>18</v>
      </c>
      <c r="W3316" s="5" t="str">
        <f t="shared" si="467"/>
        <v>23</v>
      </c>
    </row>
    <row r="3317" spans="9:23">
      <c r="I3317" s="5" t="s">
        <v>3488</v>
      </c>
      <c r="K3317" s="59" t="s">
        <v>39</v>
      </c>
      <c r="N3317" s="68">
        <f t="shared" si="460"/>
        <v>1.1415525099999999E-4</v>
      </c>
      <c r="P3317" s="60" t="str">
        <f t="shared" si="461"/>
        <v>M05D19H00</v>
      </c>
      <c r="Q3317" s="67">
        <f t="shared" si="468"/>
        <v>43238.999999991967</v>
      </c>
      <c r="R3317" s="5">
        <f t="shared" si="462"/>
        <v>5</v>
      </c>
      <c r="S3317" s="5">
        <f t="shared" si="463"/>
        <v>19</v>
      </c>
      <c r="T3317" s="5">
        <f t="shared" si="464"/>
        <v>0</v>
      </c>
      <c r="U3317" s="5" t="str">
        <f t="shared" si="465"/>
        <v>05</v>
      </c>
      <c r="V3317" s="5" t="str">
        <f t="shared" si="466"/>
        <v>19</v>
      </c>
      <c r="W3317" s="5" t="str">
        <f t="shared" si="467"/>
        <v>00</v>
      </c>
    </row>
    <row r="3318" spans="9:23">
      <c r="I3318" s="5" t="s">
        <v>3489</v>
      </c>
      <c r="K3318" s="59" t="s">
        <v>39</v>
      </c>
      <c r="N3318" s="68">
        <f t="shared" si="460"/>
        <v>1.1415525099999999E-4</v>
      </c>
      <c r="P3318" s="60" t="str">
        <f t="shared" si="461"/>
        <v>M05D19H01</v>
      </c>
      <c r="Q3318" s="67">
        <f t="shared" si="468"/>
        <v>43239.041666658632</v>
      </c>
      <c r="R3318" s="5">
        <f t="shared" si="462"/>
        <v>5</v>
      </c>
      <c r="S3318" s="5">
        <f t="shared" si="463"/>
        <v>19</v>
      </c>
      <c r="T3318" s="5">
        <f t="shared" si="464"/>
        <v>1</v>
      </c>
      <c r="U3318" s="5" t="str">
        <f t="shared" si="465"/>
        <v>05</v>
      </c>
      <c r="V3318" s="5" t="str">
        <f t="shared" si="466"/>
        <v>19</v>
      </c>
      <c r="W3318" s="5" t="str">
        <f t="shared" si="467"/>
        <v>01</v>
      </c>
    </row>
    <row r="3319" spans="9:23">
      <c r="I3319" s="5" t="s">
        <v>3490</v>
      </c>
      <c r="K3319" s="59" t="s">
        <v>39</v>
      </c>
      <c r="N3319" s="68">
        <f t="shared" si="460"/>
        <v>1.1415525099999999E-4</v>
      </c>
      <c r="P3319" s="60" t="str">
        <f t="shared" si="461"/>
        <v>M05D19H02</v>
      </c>
      <c r="Q3319" s="67">
        <f t="shared" si="468"/>
        <v>43239.083333325296</v>
      </c>
      <c r="R3319" s="5">
        <f t="shared" si="462"/>
        <v>5</v>
      </c>
      <c r="S3319" s="5">
        <f t="shared" si="463"/>
        <v>19</v>
      </c>
      <c r="T3319" s="5">
        <f t="shared" si="464"/>
        <v>2</v>
      </c>
      <c r="U3319" s="5" t="str">
        <f t="shared" si="465"/>
        <v>05</v>
      </c>
      <c r="V3319" s="5" t="str">
        <f t="shared" si="466"/>
        <v>19</v>
      </c>
      <c r="W3319" s="5" t="str">
        <f t="shared" si="467"/>
        <v>02</v>
      </c>
    </row>
    <row r="3320" spans="9:23">
      <c r="I3320" s="5" t="s">
        <v>3491</v>
      </c>
      <c r="K3320" s="59" t="s">
        <v>39</v>
      </c>
      <c r="N3320" s="68">
        <f t="shared" si="460"/>
        <v>1.1415525099999999E-4</v>
      </c>
      <c r="P3320" s="60" t="str">
        <f t="shared" si="461"/>
        <v>M05D19H03</v>
      </c>
      <c r="Q3320" s="67">
        <f t="shared" si="468"/>
        <v>43239.12499999196</v>
      </c>
      <c r="R3320" s="5">
        <f t="shared" si="462"/>
        <v>5</v>
      </c>
      <c r="S3320" s="5">
        <f t="shared" si="463"/>
        <v>19</v>
      </c>
      <c r="T3320" s="5">
        <f t="shared" si="464"/>
        <v>3</v>
      </c>
      <c r="U3320" s="5" t="str">
        <f t="shared" si="465"/>
        <v>05</v>
      </c>
      <c r="V3320" s="5" t="str">
        <f t="shared" si="466"/>
        <v>19</v>
      </c>
      <c r="W3320" s="5" t="str">
        <f t="shared" si="467"/>
        <v>03</v>
      </c>
    </row>
    <row r="3321" spans="9:23">
      <c r="I3321" s="5" t="s">
        <v>3492</v>
      </c>
      <c r="K3321" s="59" t="s">
        <v>39</v>
      </c>
      <c r="N3321" s="68">
        <f t="shared" si="460"/>
        <v>1.1415525099999999E-4</v>
      </c>
      <c r="P3321" s="60" t="str">
        <f t="shared" si="461"/>
        <v>M05D19H04</v>
      </c>
      <c r="Q3321" s="67">
        <f t="shared" si="468"/>
        <v>43239.166666658624</v>
      </c>
      <c r="R3321" s="5">
        <f t="shared" si="462"/>
        <v>5</v>
      </c>
      <c r="S3321" s="5">
        <f t="shared" si="463"/>
        <v>19</v>
      </c>
      <c r="T3321" s="5">
        <f t="shared" si="464"/>
        <v>4</v>
      </c>
      <c r="U3321" s="5" t="str">
        <f t="shared" si="465"/>
        <v>05</v>
      </c>
      <c r="V3321" s="5" t="str">
        <f t="shared" si="466"/>
        <v>19</v>
      </c>
      <c r="W3321" s="5" t="str">
        <f t="shared" si="467"/>
        <v>04</v>
      </c>
    </row>
    <row r="3322" spans="9:23">
      <c r="I3322" s="5" t="s">
        <v>3493</v>
      </c>
      <c r="K3322" s="59" t="s">
        <v>39</v>
      </c>
      <c r="N3322" s="68">
        <f t="shared" si="460"/>
        <v>1.1415525099999999E-4</v>
      </c>
      <c r="P3322" s="60" t="str">
        <f t="shared" si="461"/>
        <v>M05D19H05</v>
      </c>
      <c r="Q3322" s="67">
        <f t="shared" si="468"/>
        <v>43239.208333325289</v>
      </c>
      <c r="R3322" s="5">
        <f t="shared" si="462"/>
        <v>5</v>
      </c>
      <c r="S3322" s="5">
        <f t="shared" si="463"/>
        <v>19</v>
      </c>
      <c r="T3322" s="5">
        <f t="shared" si="464"/>
        <v>5</v>
      </c>
      <c r="U3322" s="5" t="str">
        <f t="shared" si="465"/>
        <v>05</v>
      </c>
      <c r="V3322" s="5" t="str">
        <f t="shared" si="466"/>
        <v>19</v>
      </c>
      <c r="W3322" s="5" t="str">
        <f t="shared" si="467"/>
        <v>05</v>
      </c>
    </row>
    <row r="3323" spans="9:23">
      <c r="I3323" s="5" t="s">
        <v>3494</v>
      </c>
      <c r="K3323" s="59" t="s">
        <v>39</v>
      </c>
      <c r="N3323" s="68">
        <f t="shared" si="460"/>
        <v>1.1415525099999999E-4</v>
      </c>
      <c r="P3323" s="60" t="str">
        <f t="shared" si="461"/>
        <v>M05D19H06</v>
      </c>
      <c r="Q3323" s="67">
        <f t="shared" si="468"/>
        <v>43239.249999991953</v>
      </c>
      <c r="R3323" s="5">
        <f t="shared" si="462"/>
        <v>5</v>
      </c>
      <c r="S3323" s="5">
        <f t="shared" si="463"/>
        <v>19</v>
      </c>
      <c r="T3323" s="5">
        <f t="shared" si="464"/>
        <v>6</v>
      </c>
      <c r="U3323" s="5" t="str">
        <f t="shared" si="465"/>
        <v>05</v>
      </c>
      <c r="V3323" s="5" t="str">
        <f t="shared" si="466"/>
        <v>19</v>
      </c>
      <c r="W3323" s="5" t="str">
        <f t="shared" si="467"/>
        <v>06</v>
      </c>
    </row>
    <row r="3324" spans="9:23">
      <c r="I3324" s="5" t="s">
        <v>3495</v>
      </c>
      <c r="K3324" s="59" t="s">
        <v>39</v>
      </c>
      <c r="N3324" s="68">
        <f t="shared" si="460"/>
        <v>1.1415525099999999E-4</v>
      </c>
      <c r="P3324" s="60" t="str">
        <f t="shared" si="461"/>
        <v>M05D19H07</v>
      </c>
      <c r="Q3324" s="67">
        <f t="shared" si="468"/>
        <v>43239.291666658617</v>
      </c>
      <c r="R3324" s="5">
        <f t="shared" si="462"/>
        <v>5</v>
      </c>
      <c r="S3324" s="5">
        <f t="shared" si="463"/>
        <v>19</v>
      </c>
      <c r="T3324" s="5">
        <f t="shared" si="464"/>
        <v>7</v>
      </c>
      <c r="U3324" s="5" t="str">
        <f t="shared" si="465"/>
        <v>05</v>
      </c>
      <c r="V3324" s="5" t="str">
        <f t="shared" si="466"/>
        <v>19</v>
      </c>
      <c r="W3324" s="5" t="str">
        <f t="shared" si="467"/>
        <v>07</v>
      </c>
    </row>
    <row r="3325" spans="9:23">
      <c r="I3325" s="5" t="s">
        <v>3496</v>
      </c>
      <c r="K3325" s="59" t="s">
        <v>39</v>
      </c>
      <c r="N3325" s="68">
        <f t="shared" si="460"/>
        <v>1.1415525099999999E-4</v>
      </c>
      <c r="P3325" s="60" t="str">
        <f t="shared" si="461"/>
        <v>M05D19H08</v>
      </c>
      <c r="Q3325" s="67">
        <f t="shared" si="468"/>
        <v>43239.333333325281</v>
      </c>
      <c r="R3325" s="5">
        <f t="shared" si="462"/>
        <v>5</v>
      </c>
      <c r="S3325" s="5">
        <f t="shared" si="463"/>
        <v>19</v>
      </c>
      <c r="T3325" s="5">
        <f t="shared" si="464"/>
        <v>8</v>
      </c>
      <c r="U3325" s="5" t="str">
        <f t="shared" si="465"/>
        <v>05</v>
      </c>
      <c r="V3325" s="5" t="str">
        <f t="shared" si="466"/>
        <v>19</v>
      </c>
      <c r="W3325" s="5" t="str">
        <f t="shared" si="467"/>
        <v>08</v>
      </c>
    </row>
    <row r="3326" spans="9:23">
      <c r="I3326" s="5" t="s">
        <v>3497</v>
      </c>
      <c r="K3326" s="59" t="s">
        <v>39</v>
      </c>
      <c r="N3326" s="68">
        <f t="shared" si="460"/>
        <v>1.1415525099999999E-4</v>
      </c>
      <c r="P3326" s="60" t="str">
        <f t="shared" si="461"/>
        <v>M05D19H09</v>
      </c>
      <c r="Q3326" s="67">
        <f t="shared" si="468"/>
        <v>43239.374999991946</v>
      </c>
      <c r="R3326" s="5">
        <f t="shared" si="462"/>
        <v>5</v>
      </c>
      <c r="S3326" s="5">
        <f t="shared" si="463"/>
        <v>19</v>
      </c>
      <c r="T3326" s="5">
        <f t="shared" si="464"/>
        <v>9</v>
      </c>
      <c r="U3326" s="5" t="str">
        <f t="shared" si="465"/>
        <v>05</v>
      </c>
      <c r="V3326" s="5" t="str">
        <f t="shared" si="466"/>
        <v>19</v>
      </c>
      <c r="W3326" s="5" t="str">
        <f t="shared" si="467"/>
        <v>09</v>
      </c>
    </row>
    <row r="3327" spans="9:23">
      <c r="I3327" s="5" t="s">
        <v>3498</v>
      </c>
      <c r="K3327" s="59" t="s">
        <v>39</v>
      </c>
      <c r="N3327" s="68">
        <f t="shared" si="460"/>
        <v>1.1415525099999999E-4</v>
      </c>
      <c r="P3327" s="60" t="str">
        <f t="shared" si="461"/>
        <v>M05D19H10</v>
      </c>
      <c r="Q3327" s="67">
        <f t="shared" si="468"/>
        <v>43239.41666665861</v>
      </c>
      <c r="R3327" s="5">
        <f t="shared" si="462"/>
        <v>5</v>
      </c>
      <c r="S3327" s="5">
        <f t="shared" si="463"/>
        <v>19</v>
      </c>
      <c r="T3327" s="5">
        <f t="shared" si="464"/>
        <v>10</v>
      </c>
      <c r="U3327" s="5" t="str">
        <f t="shared" si="465"/>
        <v>05</v>
      </c>
      <c r="V3327" s="5" t="str">
        <f t="shared" si="466"/>
        <v>19</v>
      </c>
      <c r="W3327" s="5" t="str">
        <f t="shared" si="467"/>
        <v>10</v>
      </c>
    </row>
    <row r="3328" spans="9:23">
      <c r="I3328" s="5" t="s">
        <v>3499</v>
      </c>
      <c r="K3328" s="59" t="s">
        <v>39</v>
      </c>
      <c r="N3328" s="68">
        <f t="shared" si="460"/>
        <v>1.1415525099999999E-4</v>
      </c>
      <c r="P3328" s="60" t="str">
        <f t="shared" si="461"/>
        <v>M05D19H11</v>
      </c>
      <c r="Q3328" s="67">
        <f t="shared" si="468"/>
        <v>43239.458333325274</v>
      </c>
      <c r="R3328" s="5">
        <f t="shared" si="462"/>
        <v>5</v>
      </c>
      <c r="S3328" s="5">
        <f t="shared" si="463"/>
        <v>19</v>
      </c>
      <c r="T3328" s="5">
        <f t="shared" si="464"/>
        <v>11</v>
      </c>
      <c r="U3328" s="5" t="str">
        <f t="shared" si="465"/>
        <v>05</v>
      </c>
      <c r="V3328" s="5" t="str">
        <f t="shared" si="466"/>
        <v>19</v>
      </c>
      <c r="W3328" s="5" t="str">
        <f t="shared" si="467"/>
        <v>11</v>
      </c>
    </row>
    <row r="3329" spans="9:23">
      <c r="I3329" s="5" t="s">
        <v>3500</v>
      </c>
      <c r="K3329" s="59" t="s">
        <v>39</v>
      </c>
      <c r="N3329" s="68">
        <f t="shared" si="460"/>
        <v>1.1415525099999999E-4</v>
      </c>
      <c r="P3329" s="60" t="str">
        <f t="shared" si="461"/>
        <v>M05D19H12</v>
      </c>
      <c r="Q3329" s="67">
        <f t="shared" si="468"/>
        <v>43239.499999991938</v>
      </c>
      <c r="R3329" s="5">
        <f t="shared" si="462"/>
        <v>5</v>
      </c>
      <c r="S3329" s="5">
        <f t="shared" si="463"/>
        <v>19</v>
      </c>
      <c r="T3329" s="5">
        <f t="shared" si="464"/>
        <v>12</v>
      </c>
      <c r="U3329" s="5" t="str">
        <f t="shared" si="465"/>
        <v>05</v>
      </c>
      <c r="V3329" s="5" t="str">
        <f t="shared" si="466"/>
        <v>19</v>
      </c>
      <c r="W3329" s="5" t="str">
        <f t="shared" si="467"/>
        <v>12</v>
      </c>
    </row>
    <row r="3330" spans="9:23">
      <c r="I3330" s="5" t="s">
        <v>3501</v>
      </c>
      <c r="K3330" s="59" t="s">
        <v>39</v>
      </c>
      <c r="N3330" s="68">
        <f t="shared" si="460"/>
        <v>1.1415525099999999E-4</v>
      </c>
      <c r="P3330" s="60" t="str">
        <f t="shared" si="461"/>
        <v>M05D19H13</v>
      </c>
      <c r="Q3330" s="67">
        <f t="shared" si="468"/>
        <v>43239.541666658602</v>
      </c>
      <c r="R3330" s="5">
        <f t="shared" si="462"/>
        <v>5</v>
      </c>
      <c r="S3330" s="5">
        <f t="shared" si="463"/>
        <v>19</v>
      </c>
      <c r="T3330" s="5">
        <f t="shared" si="464"/>
        <v>13</v>
      </c>
      <c r="U3330" s="5" t="str">
        <f t="shared" si="465"/>
        <v>05</v>
      </c>
      <c r="V3330" s="5" t="str">
        <f t="shared" si="466"/>
        <v>19</v>
      </c>
      <c r="W3330" s="5" t="str">
        <f t="shared" si="467"/>
        <v>13</v>
      </c>
    </row>
    <row r="3331" spans="9:23">
      <c r="I3331" s="5" t="s">
        <v>3502</v>
      </c>
      <c r="K3331" s="59" t="s">
        <v>39</v>
      </c>
      <c r="N3331" s="68">
        <f t="shared" si="460"/>
        <v>1.1415525099999999E-4</v>
      </c>
      <c r="P3331" s="60" t="str">
        <f t="shared" si="461"/>
        <v>M05D19H14</v>
      </c>
      <c r="Q3331" s="67">
        <f t="shared" si="468"/>
        <v>43239.583333325267</v>
      </c>
      <c r="R3331" s="5">
        <f t="shared" si="462"/>
        <v>5</v>
      </c>
      <c r="S3331" s="5">
        <f t="shared" si="463"/>
        <v>19</v>
      </c>
      <c r="T3331" s="5">
        <f t="shared" si="464"/>
        <v>14</v>
      </c>
      <c r="U3331" s="5" t="str">
        <f t="shared" si="465"/>
        <v>05</v>
      </c>
      <c r="V3331" s="5" t="str">
        <f t="shared" si="466"/>
        <v>19</v>
      </c>
      <c r="W3331" s="5" t="str">
        <f t="shared" si="467"/>
        <v>14</v>
      </c>
    </row>
    <row r="3332" spans="9:23">
      <c r="I3332" s="5" t="s">
        <v>3503</v>
      </c>
      <c r="K3332" s="59" t="s">
        <v>39</v>
      </c>
      <c r="N3332" s="68">
        <f t="shared" si="460"/>
        <v>1.1415525099999999E-4</v>
      </c>
      <c r="P3332" s="60" t="str">
        <f t="shared" si="461"/>
        <v>M05D19H15</v>
      </c>
      <c r="Q3332" s="67">
        <f t="shared" si="468"/>
        <v>43239.624999991931</v>
      </c>
      <c r="R3332" s="5">
        <f t="shared" si="462"/>
        <v>5</v>
      </c>
      <c r="S3332" s="5">
        <f t="shared" si="463"/>
        <v>19</v>
      </c>
      <c r="T3332" s="5">
        <f t="shared" si="464"/>
        <v>15</v>
      </c>
      <c r="U3332" s="5" t="str">
        <f t="shared" si="465"/>
        <v>05</v>
      </c>
      <c r="V3332" s="5" t="str">
        <f t="shared" si="466"/>
        <v>19</v>
      </c>
      <c r="W3332" s="5" t="str">
        <f t="shared" si="467"/>
        <v>15</v>
      </c>
    </row>
    <row r="3333" spans="9:23">
      <c r="I3333" s="5" t="s">
        <v>3504</v>
      </c>
      <c r="K3333" s="59" t="s">
        <v>39</v>
      </c>
      <c r="N3333" s="68">
        <f t="shared" si="460"/>
        <v>1.1415525099999999E-4</v>
      </c>
      <c r="P3333" s="60" t="str">
        <f t="shared" si="461"/>
        <v>M05D19H16</v>
      </c>
      <c r="Q3333" s="67">
        <f t="shared" si="468"/>
        <v>43239.666666658595</v>
      </c>
      <c r="R3333" s="5">
        <f t="shared" si="462"/>
        <v>5</v>
      </c>
      <c r="S3333" s="5">
        <f t="shared" si="463"/>
        <v>19</v>
      </c>
      <c r="T3333" s="5">
        <f t="shared" si="464"/>
        <v>16</v>
      </c>
      <c r="U3333" s="5" t="str">
        <f t="shared" si="465"/>
        <v>05</v>
      </c>
      <c r="V3333" s="5" t="str">
        <f t="shared" si="466"/>
        <v>19</v>
      </c>
      <c r="W3333" s="5" t="str">
        <f t="shared" si="467"/>
        <v>16</v>
      </c>
    </row>
    <row r="3334" spans="9:23">
      <c r="I3334" s="5" t="s">
        <v>3505</v>
      </c>
      <c r="K3334" s="59" t="s">
        <v>39</v>
      </c>
      <c r="N3334" s="68">
        <f t="shared" ref="N3334:N3397" si="469">ROUND(1/8760,12)</f>
        <v>1.1415525099999999E-4</v>
      </c>
      <c r="P3334" s="60" t="str">
        <f t="shared" ref="P3334:P3397" si="470">"M"&amp;U3334&amp;"D"&amp;V3334&amp;"H"&amp;W3334</f>
        <v>M05D19H17</v>
      </c>
      <c r="Q3334" s="67">
        <f t="shared" si="468"/>
        <v>43239.708333325259</v>
      </c>
      <c r="R3334" s="5">
        <f t="shared" ref="R3334:R3397" si="471">MONTH(Q3334)</f>
        <v>5</v>
      </c>
      <c r="S3334" s="5">
        <f t="shared" ref="S3334:S3397" si="472">DAY(Q3334)</f>
        <v>19</v>
      </c>
      <c r="T3334" s="5">
        <f t="shared" ref="T3334:T3397" si="473">HOUR(Q3334)</f>
        <v>17</v>
      </c>
      <c r="U3334" s="5" t="str">
        <f t="shared" ref="U3334:U3397" si="474">TEXT(R3334,"00")</f>
        <v>05</v>
      </c>
      <c r="V3334" s="5" t="str">
        <f t="shared" ref="V3334:V3397" si="475">TEXT(S3334,"00")</f>
        <v>19</v>
      </c>
      <c r="W3334" s="5" t="str">
        <f t="shared" ref="W3334:W3397" si="476">TEXT(T3334,"00")</f>
        <v>17</v>
      </c>
    </row>
    <row r="3335" spans="9:23">
      <c r="I3335" s="5" t="s">
        <v>3506</v>
      </c>
      <c r="K3335" s="59" t="s">
        <v>39</v>
      </c>
      <c r="N3335" s="68">
        <f t="shared" si="469"/>
        <v>1.1415525099999999E-4</v>
      </c>
      <c r="P3335" s="60" t="str">
        <f t="shared" si="470"/>
        <v>M05D19H18</v>
      </c>
      <c r="Q3335" s="67">
        <f t="shared" ref="Q3335:Q3398" si="477">Q3334+(1/24)</f>
        <v>43239.749999991924</v>
      </c>
      <c r="R3335" s="5">
        <f t="shared" si="471"/>
        <v>5</v>
      </c>
      <c r="S3335" s="5">
        <f t="shared" si="472"/>
        <v>19</v>
      </c>
      <c r="T3335" s="5">
        <f t="shared" si="473"/>
        <v>18</v>
      </c>
      <c r="U3335" s="5" t="str">
        <f t="shared" si="474"/>
        <v>05</v>
      </c>
      <c r="V3335" s="5" t="str">
        <f t="shared" si="475"/>
        <v>19</v>
      </c>
      <c r="W3335" s="5" t="str">
        <f t="shared" si="476"/>
        <v>18</v>
      </c>
    </row>
    <row r="3336" spans="9:23">
      <c r="I3336" s="5" t="s">
        <v>3507</v>
      </c>
      <c r="K3336" s="59" t="s">
        <v>39</v>
      </c>
      <c r="N3336" s="68">
        <f t="shared" si="469"/>
        <v>1.1415525099999999E-4</v>
      </c>
      <c r="P3336" s="60" t="str">
        <f t="shared" si="470"/>
        <v>M05D19H19</v>
      </c>
      <c r="Q3336" s="67">
        <f t="shared" si="477"/>
        <v>43239.791666658588</v>
      </c>
      <c r="R3336" s="5">
        <f t="shared" si="471"/>
        <v>5</v>
      </c>
      <c r="S3336" s="5">
        <f t="shared" si="472"/>
        <v>19</v>
      </c>
      <c r="T3336" s="5">
        <f t="shared" si="473"/>
        <v>19</v>
      </c>
      <c r="U3336" s="5" t="str">
        <f t="shared" si="474"/>
        <v>05</v>
      </c>
      <c r="V3336" s="5" t="str">
        <f t="shared" si="475"/>
        <v>19</v>
      </c>
      <c r="W3336" s="5" t="str">
        <f t="shared" si="476"/>
        <v>19</v>
      </c>
    </row>
    <row r="3337" spans="9:23">
      <c r="I3337" s="5" t="s">
        <v>3508</v>
      </c>
      <c r="K3337" s="59" t="s">
        <v>39</v>
      </c>
      <c r="N3337" s="68">
        <f t="shared" si="469"/>
        <v>1.1415525099999999E-4</v>
      </c>
      <c r="P3337" s="60" t="str">
        <f t="shared" si="470"/>
        <v>M05D19H20</v>
      </c>
      <c r="Q3337" s="67">
        <f t="shared" si="477"/>
        <v>43239.833333325252</v>
      </c>
      <c r="R3337" s="5">
        <f t="shared" si="471"/>
        <v>5</v>
      </c>
      <c r="S3337" s="5">
        <f t="shared" si="472"/>
        <v>19</v>
      </c>
      <c r="T3337" s="5">
        <f t="shared" si="473"/>
        <v>20</v>
      </c>
      <c r="U3337" s="5" t="str">
        <f t="shared" si="474"/>
        <v>05</v>
      </c>
      <c r="V3337" s="5" t="str">
        <f t="shared" si="475"/>
        <v>19</v>
      </c>
      <c r="W3337" s="5" t="str">
        <f t="shared" si="476"/>
        <v>20</v>
      </c>
    </row>
    <row r="3338" spans="9:23">
      <c r="I3338" s="5" t="s">
        <v>3509</v>
      </c>
      <c r="K3338" s="59" t="s">
        <v>39</v>
      </c>
      <c r="N3338" s="68">
        <f t="shared" si="469"/>
        <v>1.1415525099999999E-4</v>
      </c>
      <c r="P3338" s="60" t="str">
        <f t="shared" si="470"/>
        <v>M05D19H21</v>
      </c>
      <c r="Q3338" s="67">
        <f t="shared" si="477"/>
        <v>43239.874999991916</v>
      </c>
      <c r="R3338" s="5">
        <f t="shared" si="471"/>
        <v>5</v>
      </c>
      <c r="S3338" s="5">
        <f t="shared" si="472"/>
        <v>19</v>
      </c>
      <c r="T3338" s="5">
        <f t="shared" si="473"/>
        <v>21</v>
      </c>
      <c r="U3338" s="5" t="str">
        <f t="shared" si="474"/>
        <v>05</v>
      </c>
      <c r="V3338" s="5" t="str">
        <f t="shared" si="475"/>
        <v>19</v>
      </c>
      <c r="W3338" s="5" t="str">
        <f t="shared" si="476"/>
        <v>21</v>
      </c>
    </row>
    <row r="3339" spans="9:23">
      <c r="I3339" s="5" t="s">
        <v>3510</v>
      </c>
      <c r="K3339" s="59" t="s">
        <v>39</v>
      </c>
      <c r="N3339" s="68">
        <f t="shared" si="469"/>
        <v>1.1415525099999999E-4</v>
      </c>
      <c r="P3339" s="60" t="str">
        <f t="shared" si="470"/>
        <v>M05D19H22</v>
      </c>
      <c r="Q3339" s="67">
        <f t="shared" si="477"/>
        <v>43239.916666658581</v>
      </c>
      <c r="R3339" s="5">
        <f t="shared" si="471"/>
        <v>5</v>
      </c>
      <c r="S3339" s="5">
        <f t="shared" si="472"/>
        <v>19</v>
      </c>
      <c r="T3339" s="5">
        <f t="shared" si="473"/>
        <v>22</v>
      </c>
      <c r="U3339" s="5" t="str">
        <f t="shared" si="474"/>
        <v>05</v>
      </c>
      <c r="V3339" s="5" t="str">
        <f t="shared" si="475"/>
        <v>19</v>
      </c>
      <c r="W3339" s="5" t="str">
        <f t="shared" si="476"/>
        <v>22</v>
      </c>
    </row>
    <row r="3340" spans="9:23">
      <c r="I3340" s="5" t="s">
        <v>3511</v>
      </c>
      <c r="K3340" s="59" t="s">
        <v>39</v>
      </c>
      <c r="N3340" s="68">
        <f t="shared" si="469"/>
        <v>1.1415525099999999E-4</v>
      </c>
      <c r="P3340" s="60" t="str">
        <f t="shared" si="470"/>
        <v>M05D19H23</v>
      </c>
      <c r="Q3340" s="67">
        <f t="shared" si="477"/>
        <v>43239.958333325245</v>
      </c>
      <c r="R3340" s="5">
        <f t="shared" si="471"/>
        <v>5</v>
      </c>
      <c r="S3340" s="5">
        <f t="shared" si="472"/>
        <v>19</v>
      </c>
      <c r="T3340" s="5">
        <f t="shared" si="473"/>
        <v>23</v>
      </c>
      <c r="U3340" s="5" t="str">
        <f t="shared" si="474"/>
        <v>05</v>
      </c>
      <c r="V3340" s="5" t="str">
        <f t="shared" si="475"/>
        <v>19</v>
      </c>
      <c r="W3340" s="5" t="str">
        <f t="shared" si="476"/>
        <v>23</v>
      </c>
    </row>
    <row r="3341" spans="9:23">
      <c r="I3341" s="5" t="s">
        <v>3512</v>
      </c>
      <c r="K3341" s="59" t="s">
        <v>39</v>
      </c>
      <c r="N3341" s="68">
        <f t="shared" si="469"/>
        <v>1.1415525099999999E-4</v>
      </c>
      <c r="P3341" s="60" t="str">
        <f t="shared" si="470"/>
        <v>M05D20H00</v>
      </c>
      <c r="Q3341" s="67">
        <f t="shared" si="477"/>
        <v>43239.999999991909</v>
      </c>
      <c r="R3341" s="5">
        <f t="shared" si="471"/>
        <v>5</v>
      </c>
      <c r="S3341" s="5">
        <f t="shared" si="472"/>
        <v>20</v>
      </c>
      <c r="T3341" s="5">
        <f t="shared" si="473"/>
        <v>0</v>
      </c>
      <c r="U3341" s="5" t="str">
        <f t="shared" si="474"/>
        <v>05</v>
      </c>
      <c r="V3341" s="5" t="str">
        <f t="shared" si="475"/>
        <v>20</v>
      </c>
      <c r="W3341" s="5" t="str">
        <f t="shared" si="476"/>
        <v>00</v>
      </c>
    </row>
    <row r="3342" spans="9:23">
      <c r="I3342" s="5" t="s">
        <v>3513</v>
      </c>
      <c r="K3342" s="59" t="s">
        <v>39</v>
      </c>
      <c r="N3342" s="68">
        <f t="shared" si="469"/>
        <v>1.1415525099999999E-4</v>
      </c>
      <c r="P3342" s="60" t="str">
        <f t="shared" si="470"/>
        <v>M05D20H01</v>
      </c>
      <c r="Q3342" s="67">
        <f t="shared" si="477"/>
        <v>43240.041666658573</v>
      </c>
      <c r="R3342" s="5">
        <f t="shared" si="471"/>
        <v>5</v>
      </c>
      <c r="S3342" s="5">
        <f t="shared" si="472"/>
        <v>20</v>
      </c>
      <c r="T3342" s="5">
        <f t="shared" si="473"/>
        <v>1</v>
      </c>
      <c r="U3342" s="5" t="str">
        <f t="shared" si="474"/>
        <v>05</v>
      </c>
      <c r="V3342" s="5" t="str">
        <f t="shared" si="475"/>
        <v>20</v>
      </c>
      <c r="W3342" s="5" t="str">
        <f t="shared" si="476"/>
        <v>01</v>
      </c>
    </row>
    <row r="3343" spans="9:23">
      <c r="I3343" s="5" t="s">
        <v>3514</v>
      </c>
      <c r="K3343" s="59" t="s">
        <v>39</v>
      </c>
      <c r="N3343" s="68">
        <f t="shared" si="469"/>
        <v>1.1415525099999999E-4</v>
      </c>
      <c r="P3343" s="60" t="str">
        <f t="shared" si="470"/>
        <v>M05D20H02</v>
      </c>
      <c r="Q3343" s="67">
        <f t="shared" si="477"/>
        <v>43240.083333325238</v>
      </c>
      <c r="R3343" s="5">
        <f t="shared" si="471"/>
        <v>5</v>
      </c>
      <c r="S3343" s="5">
        <f t="shared" si="472"/>
        <v>20</v>
      </c>
      <c r="T3343" s="5">
        <f t="shared" si="473"/>
        <v>2</v>
      </c>
      <c r="U3343" s="5" t="str">
        <f t="shared" si="474"/>
        <v>05</v>
      </c>
      <c r="V3343" s="5" t="str">
        <f t="shared" si="475"/>
        <v>20</v>
      </c>
      <c r="W3343" s="5" t="str">
        <f t="shared" si="476"/>
        <v>02</v>
      </c>
    </row>
    <row r="3344" spans="9:23">
      <c r="I3344" s="5" t="s">
        <v>3515</v>
      </c>
      <c r="K3344" s="59" t="s">
        <v>39</v>
      </c>
      <c r="N3344" s="68">
        <f t="shared" si="469"/>
        <v>1.1415525099999999E-4</v>
      </c>
      <c r="P3344" s="60" t="str">
        <f t="shared" si="470"/>
        <v>M05D20H03</v>
      </c>
      <c r="Q3344" s="67">
        <f t="shared" si="477"/>
        <v>43240.124999991902</v>
      </c>
      <c r="R3344" s="5">
        <f t="shared" si="471"/>
        <v>5</v>
      </c>
      <c r="S3344" s="5">
        <f t="shared" si="472"/>
        <v>20</v>
      </c>
      <c r="T3344" s="5">
        <f t="shared" si="473"/>
        <v>3</v>
      </c>
      <c r="U3344" s="5" t="str">
        <f t="shared" si="474"/>
        <v>05</v>
      </c>
      <c r="V3344" s="5" t="str">
        <f t="shared" si="475"/>
        <v>20</v>
      </c>
      <c r="W3344" s="5" t="str">
        <f t="shared" si="476"/>
        <v>03</v>
      </c>
    </row>
    <row r="3345" spans="9:23">
      <c r="I3345" s="5" t="s">
        <v>3516</v>
      </c>
      <c r="K3345" s="59" t="s">
        <v>39</v>
      </c>
      <c r="N3345" s="68">
        <f t="shared" si="469"/>
        <v>1.1415525099999999E-4</v>
      </c>
      <c r="P3345" s="60" t="str">
        <f t="shared" si="470"/>
        <v>M05D20H04</v>
      </c>
      <c r="Q3345" s="67">
        <f t="shared" si="477"/>
        <v>43240.166666658566</v>
      </c>
      <c r="R3345" s="5">
        <f t="shared" si="471"/>
        <v>5</v>
      </c>
      <c r="S3345" s="5">
        <f t="shared" si="472"/>
        <v>20</v>
      </c>
      <c r="T3345" s="5">
        <f t="shared" si="473"/>
        <v>4</v>
      </c>
      <c r="U3345" s="5" t="str">
        <f t="shared" si="474"/>
        <v>05</v>
      </c>
      <c r="V3345" s="5" t="str">
        <f t="shared" si="475"/>
        <v>20</v>
      </c>
      <c r="W3345" s="5" t="str">
        <f t="shared" si="476"/>
        <v>04</v>
      </c>
    </row>
    <row r="3346" spans="9:23">
      <c r="I3346" s="5" t="s">
        <v>3517</v>
      </c>
      <c r="K3346" s="59" t="s">
        <v>39</v>
      </c>
      <c r="N3346" s="68">
        <f t="shared" si="469"/>
        <v>1.1415525099999999E-4</v>
      </c>
      <c r="P3346" s="60" t="str">
        <f t="shared" si="470"/>
        <v>M05D20H05</v>
      </c>
      <c r="Q3346" s="67">
        <f t="shared" si="477"/>
        <v>43240.20833332523</v>
      </c>
      <c r="R3346" s="5">
        <f t="shared" si="471"/>
        <v>5</v>
      </c>
      <c r="S3346" s="5">
        <f t="shared" si="472"/>
        <v>20</v>
      </c>
      <c r="T3346" s="5">
        <f t="shared" si="473"/>
        <v>5</v>
      </c>
      <c r="U3346" s="5" t="str">
        <f t="shared" si="474"/>
        <v>05</v>
      </c>
      <c r="V3346" s="5" t="str">
        <f t="shared" si="475"/>
        <v>20</v>
      </c>
      <c r="W3346" s="5" t="str">
        <f t="shared" si="476"/>
        <v>05</v>
      </c>
    </row>
    <row r="3347" spans="9:23">
      <c r="I3347" s="5" t="s">
        <v>3518</v>
      </c>
      <c r="K3347" s="59" t="s">
        <v>39</v>
      </c>
      <c r="N3347" s="68">
        <f t="shared" si="469"/>
        <v>1.1415525099999999E-4</v>
      </c>
      <c r="P3347" s="60" t="str">
        <f t="shared" si="470"/>
        <v>M05D20H06</v>
      </c>
      <c r="Q3347" s="67">
        <f t="shared" si="477"/>
        <v>43240.249999991895</v>
      </c>
      <c r="R3347" s="5">
        <f t="shared" si="471"/>
        <v>5</v>
      </c>
      <c r="S3347" s="5">
        <f t="shared" si="472"/>
        <v>20</v>
      </c>
      <c r="T3347" s="5">
        <f t="shared" si="473"/>
        <v>6</v>
      </c>
      <c r="U3347" s="5" t="str">
        <f t="shared" si="474"/>
        <v>05</v>
      </c>
      <c r="V3347" s="5" t="str">
        <f t="shared" si="475"/>
        <v>20</v>
      </c>
      <c r="W3347" s="5" t="str">
        <f t="shared" si="476"/>
        <v>06</v>
      </c>
    </row>
    <row r="3348" spans="9:23">
      <c r="I3348" s="5" t="s">
        <v>3519</v>
      </c>
      <c r="K3348" s="59" t="s">
        <v>39</v>
      </c>
      <c r="N3348" s="68">
        <f t="shared" si="469"/>
        <v>1.1415525099999999E-4</v>
      </c>
      <c r="P3348" s="60" t="str">
        <f t="shared" si="470"/>
        <v>M05D20H07</v>
      </c>
      <c r="Q3348" s="67">
        <f t="shared" si="477"/>
        <v>43240.291666658559</v>
      </c>
      <c r="R3348" s="5">
        <f t="shared" si="471"/>
        <v>5</v>
      </c>
      <c r="S3348" s="5">
        <f t="shared" si="472"/>
        <v>20</v>
      </c>
      <c r="T3348" s="5">
        <f t="shared" si="473"/>
        <v>7</v>
      </c>
      <c r="U3348" s="5" t="str">
        <f t="shared" si="474"/>
        <v>05</v>
      </c>
      <c r="V3348" s="5" t="str">
        <f t="shared" si="475"/>
        <v>20</v>
      </c>
      <c r="W3348" s="5" t="str">
        <f t="shared" si="476"/>
        <v>07</v>
      </c>
    </row>
    <row r="3349" spans="9:23">
      <c r="I3349" s="5" t="s">
        <v>3520</v>
      </c>
      <c r="K3349" s="59" t="s">
        <v>39</v>
      </c>
      <c r="N3349" s="68">
        <f t="shared" si="469"/>
        <v>1.1415525099999999E-4</v>
      </c>
      <c r="P3349" s="60" t="str">
        <f t="shared" si="470"/>
        <v>M05D20H08</v>
      </c>
      <c r="Q3349" s="67">
        <f t="shared" si="477"/>
        <v>43240.333333325223</v>
      </c>
      <c r="R3349" s="5">
        <f t="shared" si="471"/>
        <v>5</v>
      </c>
      <c r="S3349" s="5">
        <f t="shared" si="472"/>
        <v>20</v>
      </c>
      <c r="T3349" s="5">
        <f t="shared" si="473"/>
        <v>8</v>
      </c>
      <c r="U3349" s="5" t="str">
        <f t="shared" si="474"/>
        <v>05</v>
      </c>
      <c r="V3349" s="5" t="str">
        <f t="shared" si="475"/>
        <v>20</v>
      </c>
      <c r="W3349" s="5" t="str">
        <f t="shared" si="476"/>
        <v>08</v>
      </c>
    </row>
    <row r="3350" spans="9:23">
      <c r="I3350" s="5" t="s">
        <v>3521</v>
      </c>
      <c r="K3350" s="59" t="s">
        <v>39</v>
      </c>
      <c r="N3350" s="68">
        <f t="shared" si="469"/>
        <v>1.1415525099999999E-4</v>
      </c>
      <c r="P3350" s="60" t="str">
        <f t="shared" si="470"/>
        <v>M05D20H09</v>
      </c>
      <c r="Q3350" s="67">
        <f t="shared" si="477"/>
        <v>43240.374999991887</v>
      </c>
      <c r="R3350" s="5">
        <f t="shared" si="471"/>
        <v>5</v>
      </c>
      <c r="S3350" s="5">
        <f t="shared" si="472"/>
        <v>20</v>
      </c>
      <c r="T3350" s="5">
        <f t="shared" si="473"/>
        <v>9</v>
      </c>
      <c r="U3350" s="5" t="str">
        <f t="shared" si="474"/>
        <v>05</v>
      </c>
      <c r="V3350" s="5" t="str">
        <f t="shared" si="475"/>
        <v>20</v>
      </c>
      <c r="W3350" s="5" t="str">
        <f t="shared" si="476"/>
        <v>09</v>
      </c>
    </row>
    <row r="3351" spans="9:23">
      <c r="I3351" s="5" t="s">
        <v>3522</v>
      </c>
      <c r="K3351" s="59" t="s">
        <v>39</v>
      </c>
      <c r="N3351" s="68">
        <f t="shared" si="469"/>
        <v>1.1415525099999999E-4</v>
      </c>
      <c r="P3351" s="60" t="str">
        <f t="shared" si="470"/>
        <v>M05D20H10</v>
      </c>
      <c r="Q3351" s="67">
        <f t="shared" si="477"/>
        <v>43240.416666658552</v>
      </c>
      <c r="R3351" s="5">
        <f t="shared" si="471"/>
        <v>5</v>
      </c>
      <c r="S3351" s="5">
        <f t="shared" si="472"/>
        <v>20</v>
      </c>
      <c r="T3351" s="5">
        <f t="shared" si="473"/>
        <v>10</v>
      </c>
      <c r="U3351" s="5" t="str">
        <f t="shared" si="474"/>
        <v>05</v>
      </c>
      <c r="V3351" s="5" t="str">
        <f t="shared" si="475"/>
        <v>20</v>
      </c>
      <c r="W3351" s="5" t="str">
        <f t="shared" si="476"/>
        <v>10</v>
      </c>
    </row>
    <row r="3352" spans="9:23">
      <c r="I3352" s="5" t="s">
        <v>3523</v>
      </c>
      <c r="K3352" s="59" t="s">
        <v>39</v>
      </c>
      <c r="N3352" s="68">
        <f t="shared" si="469"/>
        <v>1.1415525099999999E-4</v>
      </c>
      <c r="P3352" s="60" t="str">
        <f t="shared" si="470"/>
        <v>M05D20H11</v>
      </c>
      <c r="Q3352" s="67">
        <f t="shared" si="477"/>
        <v>43240.458333325216</v>
      </c>
      <c r="R3352" s="5">
        <f t="shared" si="471"/>
        <v>5</v>
      </c>
      <c r="S3352" s="5">
        <f t="shared" si="472"/>
        <v>20</v>
      </c>
      <c r="T3352" s="5">
        <f t="shared" si="473"/>
        <v>11</v>
      </c>
      <c r="U3352" s="5" t="str">
        <f t="shared" si="474"/>
        <v>05</v>
      </c>
      <c r="V3352" s="5" t="str">
        <f t="shared" si="475"/>
        <v>20</v>
      </c>
      <c r="W3352" s="5" t="str">
        <f t="shared" si="476"/>
        <v>11</v>
      </c>
    </row>
    <row r="3353" spans="9:23">
      <c r="I3353" s="5" t="s">
        <v>3524</v>
      </c>
      <c r="K3353" s="59" t="s">
        <v>39</v>
      </c>
      <c r="N3353" s="68">
        <f t="shared" si="469"/>
        <v>1.1415525099999999E-4</v>
      </c>
      <c r="P3353" s="60" t="str">
        <f t="shared" si="470"/>
        <v>M05D20H12</v>
      </c>
      <c r="Q3353" s="67">
        <f t="shared" si="477"/>
        <v>43240.49999999188</v>
      </c>
      <c r="R3353" s="5">
        <f t="shared" si="471"/>
        <v>5</v>
      </c>
      <c r="S3353" s="5">
        <f t="shared" si="472"/>
        <v>20</v>
      </c>
      <c r="T3353" s="5">
        <f t="shared" si="473"/>
        <v>12</v>
      </c>
      <c r="U3353" s="5" t="str">
        <f t="shared" si="474"/>
        <v>05</v>
      </c>
      <c r="V3353" s="5" t="str">
        <f t="shared" si="475"/>
        <v>20</v>
      </c>
      <c r="W3353" s="5" t="str">
        <f t="shared" si="476"/>
        <v>12</v>
      </c>
    </row>
    <row r="3354" spans="9:23">
      <c r="I3354" s="5" t="s">
        <v>3525</v>
      </c>
      <c r="K3354" s="59" t="s">
        <v>39</v>
      </c>
      <c r="N3354" s="68">
        <f t="shared" si="469"/>
        <v>1.1415525099999999E-4</v>
      </c>
      <c r="P3354" s="60" t="str">
        <f t="shared" si="470"/>
        <v>M05D20H13</v>
      </c>
      <c r="Q3354" s="67">
        <f t="shared" si="477"/>
        <v>43240.541666658544</v>
      </c>
      <c r="R3354" s="5">
        <f t="shared" si="471"/>
        <v>5</v>
      </c>
      <c r="S3354" s="5">
        <f t="shared" si="472"/>
        <v>20</v>
      </c>
      <c r="T3354" s="5">
        <f t="shared" si="473"/>
        <v>13</v>
      </c>
      <c r="U3354" s="5" t="str">
        <f t="shared" si="474"/>
        <v>05</v>
      </c>
      <c r="V3354" s="5" t="str">
        <f t="shared" si="475"/>
        <v>20</v>
      </c>
      <c r="W3354" s="5" t="str">
        <f t="shared" si="476"/>
        <v>13</v>
      </c>
    </row>
    <row r="3355" spans="9:23">
      <c r="I3355" s="5" t="s">
        <v>3526</v>
      </c>
      <c r="K3355" s="59" t="s">
        <v>39</v>
      </c>
      <c r="N3355" s="68">
        <f t="shared" si="469"/>
        <v>1.1415525099999999E-4</v>
      </c>
      <c r="P3355" s="60" t="str">
        <f t="shared" si="470"/>
        <v>M05D20H14</v>
      </c>
      <c r="Q3355" s="67">
        <f t="shared" si="477"/>
        <v>43240.583333325209</v>
      </c>
      <c r="R3355" s="5">
        <f t="shared" si="471"/>
        <v>5</v>
      </c>
      <c r="S3355" s="5">
        <f t="shared" si="472"/>
        <v>20</v>
      </c>
      <c r="T3355" s="5">
        <f t="shared" si="473"/>
        <v>14</v>
      </c>
      <c r="U3355" s="5" t="str">
        <f t="shared" si="474"/>
        <v>05</v>
      </c>
      <c r="V3355" s="5" t="str">
        <f t="shared" si="475"/>
        <v>20</v>
      </c>
      <c r="W3355" s="5" t="str">
        <f t="shared" si="476"/>
        <v>14</v>
      </c>
    </row>
    <row r="3356" spans="9:23">
      <c r="I3356" s="5" t="s">
        <v>3527</v>
      </c>
      <c r="K3356" s="59" t="s">
        <v>39</v>
      </c>
      <c r="N3356" s="68">
        <f t="shared" si="469"/>
        <v>1.1415525099999999E-4</v>
      </c>
      <c r="P3356" s="60" t="str">
        <f t="shared" si="470"/>
        <v>M05D20H15</v>
      </c>
      <c r="Q3356" s="67">
        <f t="shared" si="477"/>
        <v>43240.624999991873</v>
      </c>
      <c r="R3356" s="5">
        <f t="shared" si="471"/>
        <v>5</v>
      </c>
      <c r="S3356" s="5">
        <f t="shared" si="472"/>
        <v>20</v>
      </c>
      <c r="T3356" s="5">
        <f t="shared" si="473"/>
        <v>15</v>
      </c>
      <c r="U3356" s="5" t="str">
        <f t="shared" si="474"/>
        <v>05</v>
      </c>
      <c r="V3356" s="5" t="str">
        <f t="shared" si="475"/>
        <v>20</v>
      </c>
      <c r="W3356" s="5" t="str">
        <f t="shared" si="476"/>
        <v>15</v>
      </c>
    </row>
    <row r="3357" spans="9:23">
      <c r="I3357" s="5" t="s">
        <v>3528</v>
      </c>
      <c r="K3357" s="59" t="s">
        <v>39</v>
      </c>
      <c r="N3357" s="68">
        <f t="shared" si="469"/>
        <v>1.1415525099999999E-4</v>
      </c>
      <c r="P3357" s="60" t="str">
        <f t="shared" si="470"/>
        <v>M05D20H16</v>
      </c>
      <c r="Q3357" s="67">
        <f t="shared" si="477"/>
        <v>43240.666666658537</v>
      </c>
      <c r="R3357" s="5">
        <f t="shared" si="471"/>
        <v>5</v>
      </c>
      <c r="S3357" s="5">
        <f t="shared" si="472"/>
        <v>20</v>
      </c>
      <c r="T3357" s="5">
        <f t="shared" si="473"/>
        <v>16</v>
      </c>
      <c r="U3357" s="5" t="str">
        <f t="shared" si="474"/>
        <v>05</v>
      </c>
      <c r="V3357" s="5" t="str">
        <f t="shared" si="475"/>
        <v>20</v>
      </c>
      <c r="W3357" s="5" t="str">
        <f t="shared" si="476"/>
        <v>16</v>
      </c>
    </row>
    <row r="3358" spans="9:23">
      <c r="I3358" s="5" t="s">
        <v>3529</v>
      </c>
      <c r="K3358" s="59" t="s">
        <v>39</v>
      </c>
      <c r="N3358" s="68">
        <f t="shared" si="469"/>
        <v>1.1415525099999999E-4</v>
      </c>
      <c r="P3358" s="60" t="str">
        <f t="shared" si="470"/>
        <v>M05D20H17</v>
      </c>
      <c r="Q3358" s="67">
        <f t="shared" si="477"/>
        <v>43240.708333325201</v>
      </c>
      <c r="R3358" s="5">
        <f t="shared" si="471"/>
        <v>5</v>
      </c>
      <c r="S3358" s="5">
        <f t="shared" si="472"/>
        <v>20</v>
      </c>
      <c r="T3358" s="5">
        <f t="shared" si="473"/>
        <v>17</v>
      </c>
      <c r="U3358" s="5" t="str">
        <f t="shared" si="474"/>
        <v>05</v>
      </c>
      <c r="V3358" s="5" t="str">
        <f t="shared" si="475"/>
        <v>20</v>
      </c>
      <c r="W3358" s="5" t="str">
        <f t="shared" si="476"/>
        <v>17</v>
      </c>
    </row>
    <row r="3359" spans="9:23">
      <c r="I3359" s="5" t="s">
        <v>3530</v>
      </c>
      <c r="K3359" s="59" t="s">
        <v>39</v>
      </c>
      <c r="N3359" s="68">
        <f t="shared" si="469"/>
        <v>1.1415525099999999E-4</v>
      </c>
      <c r="P3359" s="60" t="str">
        <f t="shared" si="470"/>
        <v>M05D20H18</v>
      </c>
      <c r="Q3359" s="67">
        <f t="shared" si="477"/>
        <v>43240.749999991865</v>
      </c>
      <c r="R3359" s="5">
        <f t="shared" si="471"/>
        <v>5</v>
      </c>
      <c r="S3359" s="5">
        <f t="shared" si="472"/>
        <v>20</v>
      </c>
      <c r="T3359" s="5">
        <f t="shared" si="473"/>
        <v>18</v>
      </c>
      <c r="U3359" s="5" t="str">
        <f t="shared" si="474"/>
        <v>05</v>
      </c>
      <c r="V3359" s="5" t="str">
        <f t="shared" si="475"/>
        <v>20</v>
      </c>
      <c r="W3359" s="5" t="str">
        <f t="shared" si="476"/>
        <v>18</v>
      </c>
    </row>
    <row r="3360" spans="9:23">
      <c r="I3360" s="5" t="s">
        <v>3531</v>
      </c>
      <c r="K3360" s="59" t="s">
        <v>39</v>
      </c>
      <c r="N3360" s="68">
        <f t="shared" si="469"/>
        <v>1.1415525099999999E-4</v>
      </c>
      <c r="P3360" s="60" t="str">
        <f t="shared" si="470"/>
        <v>M05D20H19</v>
      </c>
      <c r="Q3360" s="67">
        <f t="shared" si="477"/>
        <v>43240.79166665853</v>
      </c>
      <c r="R3360" s="5">
        <f t="shared" si="471"/>
        <v>5</v>
      </c>
      <c r="S3360" s="5">
        <f t="shared" si="472"/>
        <v>20</v>
      </c>
      <c r="T3360" s="5">
        <f t="shared" si="473"/>
        <v>19</v>
      </c>
      <c r="U3360" s="5" t="str">
        <f t="shared" si="474"/>
        <v>05</v>
      </c>
      <c r="V3360" s="5" t="str">
        <f t="shared" si="475"/>
        <v>20</v>
      </c>
      <c r="W3360" s="5" t="str">
        <f t="shared" si="476"/>
        <v>19</v>
      </c>
    </row>
    <row r="3361" spans="9:23">
      <c r="I3361" s="5" t="s">
        <v>3532</v>
      </c>
      <c r="K3361" s="59" t="s">
        <v>39</v>
      </c>
      <c r="N3361" s="68">
        <f t="shared" si="469"/>
        <v>1.1415525099999999E-4</v>
      </c>
      <c r="P3361" s="60" t="str">
        <f t="shared" si="470"/>
        <v>M05D20H20</v>
      </c>
      <c r="Q3361" s="67">
        <f t="shared" si="477"/>
        <v>43240.833333325194</v>
      </c>
      <c r="R3361" s="5">
        <f t="shared" si="471"/>
        <v>5</v>
      </c>
      <c r="S3361" s="5">
        <f t="shared" si="472"/>
        <v>20</v>
      </c>
      <c r="T3361" s="5">
        <f t="shared" si="473"/>
        <v>20</v>
      </c>
      <c r="U3361" s="5" t="str">
        <f t="shared" si="474"/>
        <v>05</v>
      </c>
      <c r="V3361" s="5" t="str">
        <f t="shared" si="475"/>
        <v>20</v>
      </c>
      <c r="W3361" s="5" t="str">
        <f t="shared" si="476"/>
        <v>20</v>
      </c>
    </row>
    <row r="3362" spans="9:23">
      <c r="I3362" s="5" t="s">
        <v>3533</v>
      </c>
      <c r="K3362" s="59" t="s">
        <v>39</v>
      </c>
      <c r="N3362" s="68">
        <f t="shared" si="469"/>
        <v>1.1415525099999999E-4</v>
      </c>
      <c r="P3362" s="60" t="str">
        <f t="shared" si="470"/>
        <v>M05D20H21</v>
      </c>
      <c r="Q3362" s="67">
        <f t="shared" si="477"/>
        <v>43240.874999991858</v>
      </c>
      <c r="R3362" s="5">
        <f t="shared" si="471"/>
        <v>5</v>
      </c>
      <c r="S3362" s="5">
        <f t="shared" si="472"/>
        <v>20</v>
      </c>
      <c r="T3362" s="5">
        <f t="shared" si="473"/>
        <v>21</v>
      </c>
      <c r="U3362" s="5" t="str">
        <f t="shared" si="474"/>
        <v>05</v>
      </c>
      <c r="V3362" s="5" t="str">
        <f t="shared" si="475"/>
        <v>20</v>
      </c>
      <c r="W3362" s="5" t="str">
        <f t="shared" si="476"/>
        <v>21</v>
      </c>
    </row>
    <row r="3363" spans="9:23">
      <c r="I3363" s="5" t="s">
        <v>3534</v>
      </c>
      <c r="K3363" s="59" t="s">
        <v>39</v>
      </c>
      <c r="N3363" s="68">
        <f t="shared" si="469"/>
        <v>1.1415525099999999E-4</v>
      </c>
      <c r="P3363" s="60" t="str">
        <f t="shared" si="470"/>
        <v>M05D20H22</v>
      </c>
      <c r="Q3363" s="67">
        <f t="shared" si="477"/>
        <v>43240.916666658522</v>
      </c>
      <c r="R3363" s="5">
        <f t="shared" si="471"/>
        <v>5</v>
      </c>
      <c r="S3363" s="5">
        <f t="shared" si="472"/>
        <v>20</v>
      </c>
      <c r="T3363" s="5">
        <f t="shared" si="473"/>
        <v>22</v>
      </c>
      <c r="U3363" s="5" t="str">
        <f t="shared" si="474"/>
        <v>05</v>
      </c>
      <c r="V3363" s="5" t="str">
        <f t="shared" si="475"/>
        <v>20</v>
      </c>
      <c r="W3363" s="5" t="str">
        <f t="shared" si="476"/>
        <v>22</v>
      </c>
    </row>
    <row r="3364" spans="9:23">
      <c r="I3364" s="5" t="s">
        <v>3535</v>
      </c>
      <c r="K3364" s="59" t="s">
        <v>39</v>
      </c>
      <c r="N3364" s="68">
        <f t="shared" si="469"/>
        <v>1.1415525099999999E-4</v>
      </c>
      <c r="P3364" s="60" t="str">
        <f t="shared" si="470"/>
        <v>M05D20H23</v>
      </c>
      <c r="Q3364" s="67">
        <f t="shared" si="477"/>
        <v>43240.958333325187</v>
      </c>
      <c r="R3364" s="5">
        <f t="shared" si="471"/>
        <v>5</v>
      </c>
      <c r="S3364" s="5">
        <f t="shared" si="472"/>
        <v>20</v>
      </c>
      <c r="T3364" s="5">
        <f t="shared" si="473"/>
        <v>23</v>
      </c>
      <c r="U3364" s="5" t="str">
        <f t="shared" si="474"/>
        <v>05</v>
      </c>
      <c r="V3364" s="5" t="str">
        <f t="shared" si="475"/>
        <v>20</v>
      </c>
      <c r="W3364" s="5" t="str">
        <f t="shared" si="476"/>
        <v>23</v>
      </c>
    </row>
    <row r="3365" spans="9:23">
      <c r="I3365" s="5" t="s">
        <v>3536</v>
      </c>
      <c r="K3365" s="59" t="s">
        <v>39</v>
      </c>
      <c r="N3365" s="68">
        <f t="shared" si="469"/>
        <v>1.1415525099999999E-4</v>
      </c>
      <c r="P3365" s="60" t="str">
        <f t="shared" si="470"/>
        <v>M05D21H00</v>
      </c>
      <c r="Q3365" s="67">
        <f t="shared" si="477"/>
        <v>43240.999999991851</v>
      </c>
      <c r="R3365" s="5">
        <f t="shared" si="471"/>
        <v>5</v>
      </c>
      <c r="S3365" s="5">
        <f t="shared" si="472"/>
        <v>21</v>
      </c>
      <c r="T3365" s="5">
        <f t="shared" si="473"/>
        <v>0</v>
      </c>
      <c r="U3365" s="5" t="str">
        <f t="shared" si="474"/>
        <v>05</v>
      </c>
      <c r="V3365" s="5" t="str">
        <f t="shared" si="475"/>
        <v>21</v>
      </c>
      <c r="W3365" s="5" t="str">
        <f t="shared" si="476"/>
        <v>00</v>
      </c>
    </row>
    <row r="3366" spans="9:23">
      <c r="I3366" s="5" t="s">
        <v>3537</v>
      </c>
      <c r="K3366" s="59" t="s">
        <v>39</v>
      </c>
      <c r="N3366" s="68">
        <f t="shared" si="469"/>
        <v>1.1415525099999999E-4</v>
      </c>
      <c r="P3366" s="60" t="str">
        <f t="shared" si="470"/>
        <v>M05D21H01</v>
      </c>
      <c r="Q3366" s="67">
        <f t="shared" si="477"/>
        <v>43241.041666658515</v>
      </c>
      <c r="R3366" s="5">
        <f t="shared" si="471"/>
        <v>5</v>
      </c>
      <c r="S3366" s="5">
        <f t="shared" si="472"/>
        <v>21</v>
      </c>
      <c r="T3366" s="5">
        <f t="shared" si="473"/>
        <v>1</v>
      </c>
      <c r="U3366" s="5" t="str">
        <f t="shared" si="474"/>
        <v>05</v>
      </c>
      <c r="V3366" s="5" t="str">
        <f t="shared" si="475"/>
        <v>21</v>
      </c>
      <c r="W3366" s="5" t="str">
        <f t="shared" si="476"/>
        <v>01</v>
      </c>
    </row>
    <row r="3367" spans="9:23">
      <c r="I3367" s="5" t="s">
        <v>3538</v>
      </c>
      <c r="K3367" s="59" t="s">
        <v>39</v>
      </c>
      <c r="N3367" s="68">
        <f t="shared" si="469"/>
        <v>1.1415525099999999E-4</v>
      </c>
      <c r="P3367" s="60" t="str">
        <f t="shared" si="470"/>
        <v>M05D21H02</v>
      </c>
      <c r="Q3367" s="67">
        <f t="shared" si="477"/>
        <v>43241.083333325179</v>
      </c>
      <c r="R3367" s="5">
        <f t="shared" si="471"/>
        <v>5</v>
      </c>
      <c r="S3367" s="5">
        <f t="shared" si="472"/>
        <v>21</v>
      </c>
      <c r="T3367" s="5">
        <f t="shared" si="473"/>
        <v>2</v>
      </c>
      <c r="U3367" s="5" t="str">
        <f t="shared" si="474"/>
        <v>05</v>
      </c>
      <c r="V3367" s="5" t="str">
        <f t="shared" si="475"/>
        <v>21</v>
      </c>
      <c r="W3367" s="5" t="str">
        <f t="shared" si="476"/>
        <v>02</v>
      </c>
    </row>
    <row r="3368" spans="9:23">
      <c r="I3368" s="5" t="s">
        <v>3539</v>
      </c>
      <c r="K3368" s="59" t="s">
        <v>39</v>
      </c>
      <c r="N3368" s="68">
        <f t="shared" si="469"/>
        <v>1.1415525099999999E-4</v>
      </c>
      <c r="P3368" s="60" t="str">
        <f t="shared" si="470"/>
        <v>M05D21H03</v>
      </c>
      <c r="Q3368" s="67">
        <f t="shared" si="477"/>
        <v>43241.124999991844</v>
      </c>
      <c r="R3368" s="5">
        <f t="shared" si="471"/>
        <v>5</v>
      </c>
      <c r="S3368" s="5">
        <f t="shared" si="472"/>
        <v>21</v>
      </c>
      <c r="T3368" s="5">
        <f t="shared" si="473"/>
        <v>3</v>
      </c>
      <c r="U3368" s="5" t="str">
        <f t="shared" si="474"/>
        <v>05</v>
      </c>
      <c r="V3368" s="5" t="str">
        <f t="shared" si="475"/>
        <v>21</v>
      </c>
      <c r="W3368" s="5" t="str">
        <f t="shared" si="476"/>
        <v>03</v>
      </c>
    </row>
    <row r="3369" spans="9:23">
      <c r="I3369" s="5" t="s">
        <v>3540</v>
      </c>
      <c r="K3369" s="59" t="s">
        <v>39</v>
      </c>
      <c r="N3369" s="68">
        <f t="shared" si="469"/>
        <v>1.1415525099999999E-4</v>
      </c>
      <c r="P3369" s="60" t="str">
        <f t="shared" si="470"/>
        <v>M05D21H04</v>
      </c>
      <c r="Q3369" s="67">
        <f t="shared" si="477"/>
        <v>43241.166666658508</v>
      </c>
      <c r="R3369" s="5">
        <f t="shared" si="471"/>
        <v>5</v>
      </c>
      <c r="S3369" s="5">
        <f t="shared" si="472"/>
        <v>21</v>
      </c>
      <c r="T3369" s="5">
        <f t="shared" si="473"/>
        <v>4</v>
      </c>
      <c r="U3369" s="5" t="str">
        <f t="shared" si="474"/>
        <v>05</v>
      </c>
      <c r="V3369" s="5" t="str">
        <f t="shared" si="475"/>
        <v>21</v>
      </c>
      <c r="W3369" s="5" t="str">
        <f t="shared" si="476"/>
        <v>04</v>
      </c>
    </row>
    <row r="3370" spans="9:23">
      <c r="I3370" s="5" t="s">
        <v>3541</v>
      </c>
      <c r="K3370" s="59" t="s">
        <v>39</v>
      </c>
      <c r="N3370" s="68">
        <f t="shared" si="469"/>
        <v>1.1415525099999999E-4</v>
      </c>
      <c r="P3370" s="60" t="str">
        <f t="shared" si="470"/>
        <v>M05D21H05</v>
      </c>
      <c r="Q3370" s="67">
        <f t="shared" si="477"/>
        <v>43241.208333325172</v>
      </c>
      <c r="R3370" s="5">
        <f t="shared" si="471"/>
        <v>5</v>
      </c>
      <c r="S3370" s="5">
        <f t="shared" si="472"/>
        <v>21</v>
      </c>
      <c r="T3370" s="5">
        <f t="shared" si="473"/>
        <v>5</v>
      </c>
      <c r="U3370" s="5" t="str">
        <f t="shared" si="474"/>
        <v>05</v>
      </c>
      <c r="V3370" s="5" t="str">
        <f t="shared" si="475"/>
        <v>21</v>
      </c>
      <c r="W3370" s="5" t="str">
        <f t="shared" si="476"/>
        <v>05</v>
      </c>
    </row>
    <row r="3371" spans="9:23">
      <c r="I3371" s="5" t="s">
        <v>3542</v>
      </c>
      <c r="K3371" s="59" t="s">
        <v>39</v>
      </c>
      <c r="N3371" s="68">
        <f t="shared" si="469"/>
        <v>1.1415525099999999E-4</v>
      </c>
      <c r="P3371" s="60" t="str">
        <f t="shared" si="470"/>
        <v>M05D21H06</v>
      </c>
      <c r="Q3371" s="67">
        <f t="shared" si="477"/>
        <v>43241.249999991836</v>
      </c>
      <c r="R3371" s="5">
        <f t="shared" si="471"/>
        <v>5</v>
      </c>
      <c r="S3371" s="5">
        <f t="shared" si="472"/>
        <v>21</v>
      </c>
      <c r="T3371" s="5">
        <f t="shared" si="473"/>
        <v>6</v>
      </c>
      <c r="U3371" s="5" t="str">
        <f t="shared" si="474"/>
        <v>05</v>
      </c>
      <c r="V3371" s="5" t="str">
        <f t="shared" si="475"/>
        <v>21</v>
      </c>
      <c r="W3371" s="5" t="str">
        <f t="shared" si="476"/>
        <v>06</v>
      </c>
    </row>
    <row r="3372" spans="9:23">
      <c r="I3372" s="5" t="s">
        <v>3543</v>
      </c>
      <c r="K3372" s="59" t="s">
        <v>39</v>
      </c>
      <c r="N3372" s="68">
        <f t="shared" si="469"/>
        <v>1.1415525099999999E-4</v>
      </c>
      <c r="P3372" s="60" t="str">
        <f t="shared" si="470"/>
        <v>M05D21H07</v>
      </c>
      <c r="Q3372" s="67">
        <f t="shared" si="477"/>
        <v>43241.291666658501</v>
      </c>
      <c r="R3372" s="5">
        <f t="shared" si="471"/>
        <v>5</v>
      </c>
      <c r="S3372" s="5">
        <f t="shared" si="472"/>
        <v>21</v>
      </c>
      <c r="T3372" s="5">
        <f t="shared" si="473"/>
        <v>7</v>
      </c>
      <c r="U3372" s="5" t="str">
        <f t="shared" si="474"/>
        <v>05</v>
      </c>
      <c r="V3372" s="5" t="str">
        <f t="shared" si="475"/>
        <v>21</v>
      </c>
      <c r="W3372" s="5" t="str">
        <f t="shared" si="476"/>
        <v>07</v>
      </c>
    </row>
    <row r="3373" spans="9:23">
      <c r="I3373" s="5" t="s">
        <v>3544</v>
      </c>
      <c r="K3373" s="59" t="s">
        <v>39</v>
      </c>
      <c r="N3373" s="68">
        <f t="shared" si="469"/>
        <v>1.1415525099999999E-4</v>
      </c>
      <c r="P3373" s="60" t="str">
        <f t="shared" si="470"/>
        <v>M05D21H08</v>
      </c>
      <c r="Q3373" s="67">
        <f t="shared" si="477"/>
        <v>43241.333333325165</v>
      </c>
      <c r="R3373" s="5">
        <f t="shared" si="471"/>
        <v>5</v>
      </c>
      <c r="S3373" s="5">
        <f t="shared" si="472"/>
        <v>21</v>
      </c>
      <c r="T3373" s="5">
        <f t="shared" si="473"/>
        <v>8</v>
      </c>
      <c r="U3373" s="5" t="str">
        <f t="shared" si="474"/>
        <v>05</v>
      </c>
      <c r="V3373" s="5" t="str">
        <f t="shared" si="475"/>
        <v>21</v>
      </c>
      <c r="W3373" s="5" t="str">
        <f t="shared" si="476"/>
        <v>08</v>
      </c>
    </row>
    <row r="3374" spans="9:23">
      <c r="I3374" s="5" t="s">
        <v>3545</v>
      </c>
      <c r="K3374" s="59" t="s">
        <v>39</v>
      </c>
      <c r="N3374" s="68">
        <f t="shared" si="469"/>
        <v>1.1415525099999999E-4</v>
      </c>
      <c r="P3374" s="60" t="str">
        <f t="shared" si="470"/>
        <v>M05D21H09</v>
      </c>
      <c r="Q3374" s="67">
        <f t="shared" si="477"/>
        <v>43241.374999991829</v>
      </c>
      <c r="R3374" s="5">
        <f t="shared" si="471"/>
        <v>5</v>
      </c>
      <c r="S3374" s="5">
        <f t="shared" si="472"/>
        <v>21</v>
      </c>
      <c r="T3374" s="5">
        <f t="shared" si="473"/>
        <v>9</v>
      </c>
      <c r="U3374" s="5" t="str">
        <f t="shared" si="474"/>
        <v>05</v>
      </c>
      <c r="V3374" s="5" t="str">
        <f t="shared" si="475"/>
        <v>21</v>
      </c>
      <c r="W3374" s="5" t="str">
        <f t="shared" si="476"/>
        <v>09</v>
      </c>
    </row>
    <row r="3375" spans="9:23">
      <c r="I3375" s="5" t="s">
        <v>3546</v>
      </c>
      <c r="K3375" s="59" t="s">
        <v>39</v>
      </c>
      <c r="N3375" s="68">
        <f t="shared" si="469"/>
        <v>1.1415525099999999E-4</v>
      </c>
      <c r="P3375" s="60" t="str">
        <f t="shared" si="470"/>
        <v>M05D21H10</v>
      </c>
      <c r="Q3375" s="67">
        <f t="shared" si="477"/>
        <v>43241.416666658493</v>
      </c>
      <c r="R3375" s="5">
        <f t="shared" si="471"/>
        <v>5</v>
      </c>
      <c r="S3375" s="5">
        <f t="shared" si="472"/>
        <v>21</v>
      </c>
      <c r="T3375" s="5">
        <f t="shared" si="473"/>
        <v>10</v>
      </c>
      <c r="U3375" s="5" t="str">
        <f t="shared" si="474"/>
        <v>05</v>
      </c>
      <c r="V3375" s="5" t="str">
        <f t="shared" si="475"/>
        <v>21</v>
      </c>
      <c r="W3375" s="5" t="str">
        <f t="shared" si="476"/>
        <v>10</v>
      </c>
    </row>
    <row r="3376" spans="9:23">
      <c r="I3376" s="5" t="s">
        <v>3547</v>
      </c>
      <c r="K3376" s="59" t="s">
        <v>39</v>
      </c>
      <c r="N3376" s="68">
        <f t="shared" si="469"/>
        <v>1.1415525099999999E-4</v>
      </c>
      <c r="P3376" s="60" t="str">
        <f t="shared" si="470"/>
        <v>M05D21H11</v>
      </c>
      <c r="Q3376" s="67">
        <f t="shared" si="477"/>
        <v>43241.458333325158</v>
      </c>
      <c r="R3376" s="5">
        <f t="shared" si="471"/>
        <v>5</v>
      </c>
      <c r="S3376" s="5">
        <f t="shared" si="472"/>
        <v>21</v>
      </c>
      <c r="T3376" s="5">
        <f t="shared" si="473"/>
        <v>11</v>
      </c>
      <c r="U3376" s="5" t="str">
        <f t="shared" si="474"/>
        <v>05</v>
      </c>
      <c r="V3376" s="5" t="str">
        <f t="shared" si="475"/>
        <v>21</v>
      </c>
      <c r="W3376" s="5" t="str">
        <f t="shared" si="476"/>
        <v>11</v>
      </c>
    </row>
    <row r="3377" spans="9:23">
      <c r="I3377" s="5" t="s">
        <v>3548</v>
      </c>
      <c r="K3377" s="59" t="s">
        <v>39</v>
      </c>
      <c r="N3377" s="68">
        <f t="shared" si="469"/>
        <v>1.1415525099999999E-4</v>
      </c>
      <c r="P3377" s="60" t="str">
        <f t="shared" si="470"/>
        <v>M05D21H12</v>
      </c>
      <c r="Q3377" s="67">
        <f t="shared" si="477"/>
        <v>43241.499999991822</v>
      </c>
      <c r="R3377" s="5">
        <f t="shared" si="471"/>
        <v>5</v>
      </c>
      <c r="S3377" s="5">
        <f t="shared" si="472"/>
        <v>21</v>
      </c>
      <c r="T3377" s="5">
        <f t="shared" si="473"/>
        <v>12</v>
      </c>
      <c r="U3377" s="5" t="str">
        <f t="shared" si="474"/>
        <v>05</v>
      </c>
      <c r="V3377" s="5" t="str">
        <f t="shared" si="475"/>
        <v>21</v>
      </c>
      <c r="W3377" s="5" t="str">
        <f t="shared" si="476"/>
        <v>12</v>
      </c>
    </row>
    <row r="3378" spans="9:23">
      <c r="I3378" s="5" t="s">
        <v>3549</v>
      </c>
      <c r="K3378" s="59" t="s">
        <v>39</v>
      </c>
      <c r="N3378" s="68">
        <f t="shared" si="469"/>
        <v>1.1415525099999999E-4</v>
      </c>
      <c r="P3378" s="60" t="str">
        <f t="shared" si="470"/>
        <v>M05D21H13</v>
      </c>
      <c r="Q3378" s="67">
        <f t="shared" si="477"/>
        <v>43241.541666658486</v>
      </c>
      <c r="R3378" s="5">
        <f t="shared" si="471"/>
        <v>5</v>
      </c>
      <c r="S3378" s="5">
        <f t="shared" si="472"/>
        <v>21</v>
      </c>
      <c r="T3378" s="5">
        <f t="shared" si="473"/>
        <v>13</v>
      </c>
      <c r="U3378" s="5" t="str">
        <f t="shared" si="474"/>
        <v>05</v>
      </c>
      <c r="V3378" s="5" t="str">
        <f t="shared" si="475"/>
        <v>21</v>
      </c>
      <c r="W3378" s="5" t="str">
        <f t="shared" si="476"/>
        <v>13</v>
      </c>
    </row>
    <row r="3379" spans="9:23">
      <c r="I3379" s="5" t="s">
        <v>3550</v>
      </c>
      <c r="K3379" s="59" t="s">
        <v>39</v>
      </c>
      <c r="N3379" s="68">
        <f t="shared" si="469"/>
        <v>1.1415525099999999E-4</v>
      </c>
      <c r="P3379" s="60" t="str">
        <f t="shared" si="470"/>
        <v>M05D21H14</v>
      </c>
      <c r="Q3379" s="67">
        <f t="shared" si="477"/>
        <v>43241.58333332515</v>
      </c>
      <c r="R3379" s="5">
        <f t="shared" si="471"/>
        <v>5</v>
      </c>
      <c r="S3379" s="5">
        <f t="shared" si="472"/>
        <v>21</v>
      </c>
      <c r="T3379" s="5">
        <f t="shared" si="473"/>
        <v>14</v>
      </c>
      <c r="U3379" s="5" t="str">
        <f t="shared" si="474"/>
        <v>05</v>
      </c>
      <c r="V3379" s="5" t="str">
        <f t="shared" si="475"/>
        <v>21</v>
      </c>
      <c r="W3379" s="5" t="str">
        <f t="shared" si="476"/>
        <v>14</v>
      </c>
    </row>
    <row r="3380" spans="9:23">
      <c r="I3380" s="5" t="s">
        <v>3551</v>
      </c>
      <c r="K3380" s="59" t="s">
        <v>39</v>
      </c>
      <c r="N3380" s="68">
        <f t="shared" si="469"/>
        <v>1.1415525099999999E-4</v>
      </c>
      <c r="P3380" s="60" t="str">
        <f t="shared" si="470"/>
        <v>M05D21H15</v>
      </c>
      <c r="Q3380" s="67">
        <f t="shared" si="477"/>
        <v>43241.624999991815</v>
      </c>
      <c r="R3380" s="5">
        <f t="shared" si="471"/>
        <v>5</v>
      </c>
      <c r="S3380" s="5">
        <f t="shared" si="472"/>
        <v>21</v>
      </c>
      <c r="T3380" s="5">
        <f t="shared" si="473"/>
        <v>15</v>
      </c>
      <c r="U3380" s="5" t="str">
        <f t="shared" si="474"/>
        <v>05</v>
      </c>
      <c r="V3380" s="5" t="str">
        <f t="shared" si="475"/>
        <v>21</v>
      </c>
      <c r="W3380" s="5" t="str">
        <f t="shared" si="476"/>
        <v>15</v>
      </c>
    </row>
    <row r="3381" spans="9:23">
      <c r="I3381" s="5" t="s">
        <v>3552</v>
      </c>
      <c r="K3381" s="59" t="s">
        <v>39</v>
      </c>
      <c r="N3381" s="68">
        <f t="shared" si="469"/>
        <v>1.1415525099999999E-4</v>
      </c>
      <c r="P3381" s="60" t="str">
        <f t="shared" si="470"/>
        <v>M05D21H16</v>
      </c>
      <c r="Q3381" s="67">
        <f t="shared" si="477"/>
        <v>43241.666666658479</v>
      </c>
      <c r="R3381" s="5">
        <f t="shared" si="471"/>
        <v>5</v>
      </c>
      <c r="S3381" s="5">
        <f t="shared" si="472"/>
        <v>21</v>
      </c>
      <c r="T3381" s="5">
        <f t="shared" si="473"/>
        <v>16</v>
      </c>
      <c r="U3381" s="5" t="str">
        <f t="shared" si="474"/>
        <v>05</v>
      </c>
      <c r="V3381" s="5" t="str">
        <f t="shared" si="475"/>
        <v>21</v>
      </c>
      <c r="W3381" s="5" t="str">
        <f t="shared" si="476"/>
        <v>16</v>
      </c>
    </row>
    <row r="3382" spans="9:23">
      <c r="I3382" s="5" t="s">
        <v>3553</v>
      </c>
      <c r="K3382" s="59" t="s">
        <v>39</v>
      </c>
      <c r="N3382" s="68">
        <f t="shared" si="469"/>
        <v>1.1415525099999999E-4</v>
      </c>
      <c r="P3382" s="60" t="str">
        <f t="shared" si="470"/>
        <v>M05D21H17</v>
      </c>
      <c r="Q3382" s="67">
        <f t="shared" si="477"/>
        <v>43241.708333325143</v>
      </c>
      <c r="R3382" s="5">
        <f t="shared" si="471"/>
        <v>5</v>
      </c>
      <c r="S3382" s="5">
        <f t="shared" si="472"/>
        <v>21</v>
      </c>
      <c r="T3382" s="5">
        <f t="shared" si="473"/>
        <v>17</v>
      </c>
      <c r="U3382" s="5" t="str">
        <f t="shared" si="474"/>
        <v>05</v>
      </c>
      <c r="V3382" s="5" t="str">
        <f t="shared" si="475"/>
        <v>21</v>
      </c>
      <c r="W3382" s="5" t="str">
        <f t="shared" si="476"/>
        <v>17</v>
      </c>
    </row>
    <row r="3383" spans="9:23">
      <c r="I3383" s="5" t="s">
        <v>3554</v>
      </c>
      <c r="K3383" s="59" t="s">
        <v>39</v>
      </c>
      <c r="N3383" s="68">
        <f t="shared" si="469"/>
        <v>1.1415525099999999E-4</v>
      </c>
      <c r="P3383" s="60" t="str">
        <f t="shared" si="470"/>
        <v>M05D21H18</v>
      </c>
      <c r="Q3383" s="67">
        <f t="shared" si="477"/>
        <v>43241.749999991807</v>
      </c>
      <c r="R3383" s="5">
        <f t="shared" si="471"/>
        <v>5</v>
      </c>
      <c r="S3383" s="5">
        <f t="shared" si="472"/>
        <v>21</v>
      </c>
      <c r="T3383" s="5">
        <f t="shared" si="473"/>
        <v>18</v>
      </c>
      <c r="U3383" s="5" t="str">
        <f t="shared" si="474"/>
        <v>05</v>
      </c>
      <c r="V3383" s="5" t="str">
        <f t="shared" si="475"/>
        <v>21</v>
      </c>
      <c r="W3383" s="5" t="str">
        <f t="shared" si="476"/>
        <v>18</v>
      </c>
    </row>
    <row r="3384" spans="9:23">
      <c r="I3384" s="5" t="s">
        <v>3555</v>
      </c>
      <c r="K3384" s="59" t="s">
        <v>39</v>
      </c>
      <c r="N3384" s="68">
        <f t="shared" si="469"/>
        <v>1.1415525099999999E-4</v>
      </c>
      <c r="P3384" s="60" t="str">
        <f t="shared" si="470"/>
        <v>M05D21H19</v>
      </c>
      <c r="Q3384" s="67">
        <f t="shared" si="477"/>
        <v>43241.791666658472</v>
      </c>
      <c r="R3384" s="5">
        <f t="shared" si="471"/>
        <v>5</v>
      </c>
      <c r="S3384" s="5">
        <f t="shared" si="472"/>
        <v>21</v>
      </c>
      <c r="T3384" s="5">
        <f t="shared" si="473"/>
        <v>19</v>
      </c>
      <c r="U3384" s="5" t="str">
        <f t="shared" si="474"/>
        <v>05</v>
      </c>
      <c r="V3384" s="5" t="str">
        <f t="shared" si="475"/>
        <v>21</v>
      </c>
      <c r="W3384" s="5" t="str">
        <f t="shared" si="476"/>
        <v>19</v>
      </c>
    </row>
    <row r="3385" spans="9:23">
      <c r="I3385" s="5" t="s">
        <v>3556</v>
      </c>
      <c r="K3385" s="59" t="s">
        <v>39</v>
      </c>
      <c r="N3385" s="68">
        <f t="shared" si="469"/>
        <v>1.1415525099999999E-4</v>
      </c>
      <c r="P3385" s="60" t="str">
        <f t="shared" si="470"/>
        <v>M05D21H20</v>
      </c>
      <c r="Q3385" s="67">
        <f t="shared" si="477"/>
        <v>43241.833333325136</v>
      </c>
      <c r="R3385" s="5">
        <f t="shared" si="471"/>
        <v>5</v>
      </c>
      <c r="S3385" s="5">
        <f t="shared" si="472"/>
        <v>21</v>
      </c>
      <c r="T3385" s="5">
        <f t="shared" si="473"/>
        <v>20</v>
      </c>
      <c r="U3385" s="5" t="str">
        <f t="shared" si="474"/>
        <v>05</v>
      </c>
      <c r="V3385" s="5" t="str">
        <f t="shared" si="475"/>
        <v>21</v>
      </c>
      <c r="W3385" s="5" t="str">
        <f t="shared" si="476"/>
        <v>20</v>
      </c>
    </row>
    <row r="3386" spans="9:23">
      <c r="I3386" s="5" t="s">
        <v>3557</v>
      </c>
      <c r="K3386" s="59" t="s">
        <v>39</v>
      </c>
      <c r="N3386" s="68">
        <f t="shared" si="469"/>
        <v>1.1415525099999999E-4</v>
      </c>
      <c r="P3386" s="60" t="str">
        <f t="shared" si="470"/>
        <v>M05D21H21</v>
      </c>
      <c r="Q3386" s="67">
        <f t="shared" si="477"/>
        <v>43241.8749999918</v>
      </c>
      <c r="R3386" s="5">
        <f t="shared" si="471"/>
        <v>5</v>
      </c>
      <c r="S3386" s="5">
        <f t="shared" si="472"/>
        <v>21</v>
      </c>
      <c r="T3386" s="5">
        <f t="shared" si="473"/>
        <v>21</v>
      </c>
      <c r="U3386" s="5" t="str">
        <f t="shared" si="474"/>
        <v>05</v>
      </c>
      <c r="V3386" s="5" t="str">
        <f t="shared" si="475"/>
        <v>21</v>
      </c>
      <c r="W3386" s="5" t="str">
        <f t="shared" si="476"/>
        <v>21</v>
      </c>
    </row>
    <row r="3387" spans="9:23">
      <c r="I3387" s="5" t="s">
        <v>3558</v>
      </c>
      <c r="K3387" s="59" t="s">
        <v>39</v>
      </c>
      <c r="N3387" s="68">
        <f t="shared" si="469"/>
        <v>1.1415525099999999E-4</v>
      </c>
      <c r="P3387" s="60" t="str">
        <f t="shared" si="470"/>
        <v>M05D21H22</v>
      </c>
      <c r="Q3387" s="67">
        <f t="shared" si="477"/>
        <v>43241.916666658464</v>
      </c>
      <c r="R3387" s="5">
        <f t="shared" si="471"/>
        <v>5</v>
      </c>
      <c r="S3387" s="5">
        <f t="shared" si="472"/>
        <v>21</v>
      </c>
      <c r="T3387" s="5">
        <f t="shared" si="473"/>
        <v>22</v>
      </c>
      <c r="U3387" s="5" t="str">
        <f t="shared" si="474"/>
        <v>05</v>
      </c>
      <c r="V3387" s="5" t="str">
        <f t="shared" si="475"/>
        <v>21</v>
      </c>
      <c r="W3387" s="5" t="str">
        <f t="shared" si="476"/>
        <v>22</v>
      </c>
    </row>
    <row r="3388" spans="9:23">
      <c r="I3388" s="5" t="s">
        <v>3559</v>
      </c>
      <c r="K3388" s="59" t="s">
        <v>39</v>
      </c>
      <c r="N3388" s="68">
        <f t="shared" si="469"/>
        <v>1.1415525099999999E-4</v>
      </c>
      <c r="P3388" s="60" t="str">
        <f t="shared" si="470"/>
        <v>M05D21H23</v>
      </c>
      <c r="Q3388" s="67">
        <f t="shared" si="477"/>
        <v>43241.958333325128</v>
      </c>
      <c r="R3388" s="5">
        <f t="shared" si="471"/>
        <v>5</v>
      </c>
      <c r="S3388" s="5">
        <f t="shared" si="472"/>
        <v>21</v>
      </c>
      <c r="T3388" s="5">
        <f t="shared" si="473"/>
        <v>23</v>
      </c>
      <c r="U3388" s="5" t="str">
        <f t="shared" si="474"/>
        <v>05</v>
      </c>
      <c r="V3388" s="5" t="str">
        <f t="shared" si="475"/>
        <v>21</v>
      </c>
      <c r="W3388" s="5" t="str">
        <f t="shared" si="476"/>
        <v>23</v>
      </c>
    </row>
    <row r="3389" spans="9:23">
      <c r="I3389" s="5" t="s">
        <v>3560</v>
      </c>
      <c r="K3389" s="59" t="s">
        <v>39</v>
      </c>
      <c r="N3389" s="68">
        <f t="shared" si="469"/>
        <v>1.1415525099999999E-4</v>
      </c>
      <c r="P3389" s="60" t="str">
        <f t="shared" si="470"/>
        <v>M05D22H00</v>
      </c>
      <c r="Q3389" s="67">
        <f t="shared" si="477"/>
        <v>43241.999999991793</v>
      </c>
      <c r="R3389" s="5">
        <f t="shared" si="471"/>
        <v>5</v>
      </c>
      <c r="S3389" s="5">
        <f t="shared" si="472"/>
        <v>22</v>
      </c>
      <c r="T3389" s="5">
        <f t="shared" si="473"/>
        <v>0</v>
      </c>
      <c r="U3389" s="5" t="str">
        <f t="shared" si="474"/>
        <v>05</v>
      </c>
      <c r="V3389" s="5" t="str">
        <f t="shared" si="475"/>
        <v>22</v>
      </c>
      <c r="W3389" s="5" t="str">
        <f t="shared" si="476"/>
        <v>00</v>
      </c>
    </row>
    <row r="3390" spans="9:23">
      <c r="I3390" s="5" t="s">
        <v>3561</v>
      </c>
      <c r="K3390" s="59" t="s">
        <v>39</v>
      </c>
      <c r="N3390" s="68">
        <f t="shared" si="469"/>
        <v>1.1415525099999999E-4</v>
      </c>
      <c r="P3390" s="60" t="str">
        <f t="shared" si="470"/>
        <v>M05D22H01</v>
      </c>
      <c r="Q3390" s="67">
        <f t="shared" si="477"/>
        <v>43242.041666658457</v>
      </c>
      <c r="R3390" s="5">
        <f t="shared" si="471"/>
        <v>5</v>
      </c>
      <c r="S3390" s="5">
        <f t="shared" si="472"/>
        <v>22</v>
      </c>
      <c r="T3390" s="5">
        <f t="shared" si="473"/>
        <v>1</v>
      </c>
      <c r="U3390" s="5" t="str">
        <f t="shared" si="474"/>
        <v>05</v>
      </c>
      <c r="V3390" s="5" t="str">
        <f t="shared" si="475"/>
        <v>22</v>
      </c>
      <c r="W3390" s="5" t="str">
        <f t="shared" si="476"/>
        <v>01</v>
      </c>
    </row>
    <row r="3391" spans="9:23">
      <c r="I3391" s="5" t="s">
        <v>3562</v>
      </c>
      <c r="K3391" s="59" t="s">
        <v>39</v>
      </c>
      <c r="N3391" s="68">
        <f t="shared" si="469"/>
        <v>1.1415525099999999E-4</v>
      </c>
      <c r="P3391" s="60" t="str">
        <f t="shared" si="470"/>
        <v>M05D22H02</v>
      </c>
      <c r="Q3391" s="67">
        <f t="shared" si="477"/>
        <v>43242.083333325121</v>
      </c>
      <c r="R3391" s="5">
        <f t="shared" si="471"/>
        <v>5</v>
      </c>
      <c r="S3391" s="5">
        <f t="shared" si="472"/>
        <v>22</v>
      </c>
      <c r="T3391" s="5">
        <f t="shared" si="473"/>
        <v>2</v>
      </c>
      <c r="U3391" s="5" t="str">
        <f t="shared" si="474"/>
        <v>05</v>
      </c>
      <c r="V3391" s="5" t="str">
        <f t="shared" si="475"/>
        <v>22</v>
      </c>
      <c r="W3391" s="5" t="str">
        <f t="shared" si="476"/>
        <v>02</v>
      </c>
    </row>
    <row r="3392" spans="9:23">
      <c r="I3392" s="5" t="s">
        <v>3563</v>
      </c>
      <c r="K3392" s="59" t="s">
        <v>39</v>
      </c>
      <c r="N3392" s="68">
        <f t="shared" si="469"/>
        <v>1.1415525099999999E-4</v>
      </c>
      <c r="P3392" s="60" t="str">
        <f t="shared" si="470"/>
        <v>M05D22H03</v>
      </c>
      <c r="Q3392" s="67">
        <f t="shared" si="477"/>
        <v>43242.124999991785</v>
      </c>
      <c r="R3392" s="5">
        <f t="shared" si="471"/>
        <v>5</v>
      </c>
      <c r="S3392" s="5">
        <f t="shared" si="472"/>
        <v>22</v>
      </c>
      <c r="T3392" s="5">
        <f t="shared" si="473"/>
        <v>3</v>
      </c>
      <c r="U3392" s="5" t="str">
        <f t="shared" si="474"/>
        <v>05</v>
      </c>
      <c r="V3392" s="5" t="str">
        <f t="shared" si="475"/>
        <v>22</v>
      </c>
      <c r="W3392" s="5" t="str">
        <f t="shared" si="476"/>
        <v>03</v>
      </c>
    </row>
    <row r="3393" spans="9:23">
      <c r="I3393" s="5" t="s">
        <v>3564</v>
      </c>
      <c r="K3393" s="59" t="s">
        <v>39</v>
      </c>
      <c r="N3393" s="68">
        <f t="shared" si="469"/>
        <v>1.1415525099999999E-4</v>
      </c>
      <c r="P3393" s="60" t="str">
        <f t="shared" si="470"/>
        <v>M05D22H04</v>
      </c>
      <c r="Q3393" s="67">
        <f t="shared" si="477"/>
        <v>43242.16666665845</v>
      </c>
      <c r="R3393" s="5">
        <f t="shared" si="471"/>
        <v>5</v>
      </c>
      <c r="S3393" s="5">
        <f t="shared" si="472"/>
        <v>22</v>
      </c>
      <c r="T3393" s="5">
        <f t="shared" si="473"/>
        <v>4</v>
      </c>
      <c r="U3393" s="5" t="str">
        <f t="shared" si="474"/>
        <v>05</v>
      </c>
      <c r="V3393" s="5" t="str">
        <f t="shared" si="475"/>
        <v>22</v>
      </c>
      <c r="W3393" s="5" t="str">
        <f t="shared" si="476"/>
        <v>04</v>
      </c>
    </row>
    <row r="3394" spans="9:23">
      <c r="I3394" s="5" t="s">
        <v>3565</v>
      </c>
      <c r="K3394" s="59" t="s">
        <v>39</v>
      </c>
      <c r="N3394" s="68">
        <f t="shared" si="469"/>
        <v>1.1415525099999999E-4</v>
      </c>
      <c r="P3394" s="60" t="str">
        <f t="shared" si="470"/>
        <v>M05D22H05</v>
      </c>
      <c r="Q3394" s="67">
        <f t="shared" si="477"/>
        <v>43242.208333325114</v>
      </c>
      <c r="R3394" s="5">
        <f t="shared" si="471"/>
        <v>5</v>
      </c>
      <c r="S3394" s="5">
        <f t="shared" si="472"/>
        <v>22</v>
      </c>
      <c r="T3394" s="5">
        <f t="shared" si="473"/>
        <v>5</v>
      </c>
      <c r="U3394" s="5" t="str">
        <f t="shared" si="474"/>
        <v>05</v>
      </c>
      <c r="V3394" s="5" t="str">
        <f t="shared" si="475"/>
        <v>22</v>
      </c>
      <c r="W3394" s="5" t="str">
        <f t="shared" si="476"/>
        <v>05</v>
      </c>
    </row>
    <row r="3395" spans="9:23">
      <c r="I3395" s="5" t="s">
        <v>3566</v>
      </c>
      <c r="K3395" s="59" t="s">
        <v>39</v>
      </c>
      <c r="N3395" s="68">
        <f t="shared" si="469"/>
        <v>1.1415525099999999E-4</v>
      </c>
      <c r="P3395" s="60" t="str">
        <f t="shared" si="470"/>
        <v>M05D22H06</v>
      </c>
      <c r="Q3395" s="67">
        <f t="shared" si="477"/>
        <v>43242.249999991778</v>
      </c>
      <c r="R3395" s="5">
        <f t="shared" si="471"/>
        <v>5</v>
      </c>
      <c r="S3395" s="5">
        <f t="shared" si="472"/>
        <v>22</v>
      </c>
      <c r="T3395" s="5">
        <f t="shared" si="473"/>
        <v>6</v>
      </c>
      <c r="U3395" s="5" t="str">
        <f t="shared" si="474"/>
        <v>05</v>
      </c>
      <c r="V3395" s="5" t="str">
        <f t="shared" si="475"/>
        <v>22</v>
      </c>
      <c r="W3395" s="5" t="str">
        <f t="shared" si="476"/>
        <v>06</v>
      </c>
    </row>
    <row r="3396" spans="9:23">
      <c r="I3396" s="5" t="s">
        <v>3567</v>
      </c>
      <c r="K3396" s="59" t="s">
        <v>39</v>
      </c>
      <c r="N3396" s="68">
        <f t="shared" si="469"/>
        <v>1.1415525099999999E-4</v>
      </c>
      <c r="P3396" s="60" t="str">
        <f t="shared" si="470"/>
        <v>M05D22H07</v>
      </c>
      <c r="Q3396" s="67">
        <f t="shared" si="477"/>
        <v>43242.291666658442</v>
      </c>
      <c r="R3396" s="5">
        <f t="shared" si="471"/>
        <v>5</v>
      </c>
      <c r="S3396" s="5">
        <f t="shared" si="472"/>
        <v>22</v>
      </c>
      <c r="T3396" s="5">
        <f t="shared" si="473"/>
        <v>7</v>
      </c>
      <c r="U3396" s="5" t="str">
        <f t="shared" si="474"/>
        <v>05</v>
      </c>
      <c r="V3396" s="5" t="str">
        <f t="shared" si="475"/>
        <v>22</v>
      </c>
      <c r="W3396" s="5" t="str">
        <f t="shared" si="476"/>
        <v>07</v>
      </c>
    </row>
    <row r="3397" spans="9:23">
      <c r="I3397" s="5" t="s">
        <v>3568</v>
      </c>
      <c r="K3397" s="59" t="s">
        <v>39</v>
      </c>
      <c r="N3397" s="68">
        <f t="shared" si="469"/>
        <v>1.1415525099999999E-4</v>
      </c>
      <c r="P3397" s="60" t="str">
        <f t="shared" si="470"/>
        <v>M05D22H08</v>
      </c>
      <c r="Q3397" s="67">
        <f t="shared" si="477"/>
        <v>43242.333333325107</v>
      </c>
      <c r="R3397" s="5">
        <f t="shared" si="471"/>
        <v>5</v>
      </c>
      <c r="S3397" s="5">
        <f t="shared" si="472"/>
        <v>22</v>
      </c>
      <c r="T3397" s="5">
        <f t="shared" si="473"/>
        <v>8</v>
      </c>
      <c r="U3397" s="5" t="str">
        <f t="shared" si="474"/>
        <v>05</v>
      </c>
      <c r="V3397" s="5" t="str">
        <f t="shared" si="475"/>
        <v>22</v>
      </c>
      <c r="W3397" s="5" t="str">
        <f t="shared" si="476"/>
        <v>08</v>
      </c>
    </row>
    <row r="3398" spans="9:23">
      <c r="I3398" s="5" t="s">
        <v>3569</v>
      </c>
      <c r="K3398" s="59" t="s">
        <v>39</v>
      </c>
      <c r="N3398" s="68">
        <f t="shared" ref="N3398:N3461" si="478">ROUND(1/8760,12)</f>
        <v>1.1415525099999999E-4</v>
      </c>
      <c r="P3398" s="60" t="str">
        <f t="shared" ref="P3398:P3461" si="479">"M"&amp;U3398&amp;"D"&amp;V3398&amp;"H"&amp;W3398</f>
        <v>M05D22H09</v>
      </c>
      <c r="Q3398" s="67">
        <f t="shared" si="477"/>
        <v>43242.374999991771</v>
      </c>
      <c r="R3398" s="5">
        <f t="shared" ref="R3398:R3461" si="480">MONTH(Q3398)</f>
        <v>5</v>
      </c>
      <c r="S3398" s="5">
        <f t="shared" ref="S3398:S3461" si="481">DAY(Q3398)</f>
        <v>22</v>
      </c>
      <c r="T3398" s="5">
        <f t="shared" ref="T3398:T3461" si="482">HOUR(Q3398)</f>
        <v>9</v>
      </c>
      <c r="U3398" s="5" t="str">
        <f t="shared" ref="U3398:U3461" si="483">TEXT(R3398,"00")</f>
        <v>05</v>
      </c>
      <c r="V3398" s="5" t="str">
        <f t="shared" ref="V3398:V3461" si="484">TEXT(S3398,"00")</f>
        <v>22</v>
      </c>
      <c r="W3398" s="5" t="str">
        <f t="shared" ref="W3398:W3461" si="485">TEXT(T3398,"00")</f>
        <v>09</v>
      </c>
    </row>
    <row r="3399" spans="9:23">
      <c r="I3399" s="5" t="s">
        <v>3570</v>
      </c>
      <c r="K3399" s="59" t="s">
        <v>39</v>
      </c>
      <c r="N3399" s="68">
        <f t="shared" si="478"/>
        <v>1.1415525099999999E-4</v>
      </c>
      <c r="P3399" s="60" t="str">
        <f t="shared" si="479"/>
        <v>M05D22H10</v>
      </c>
      <c r="Q3399" s="67">
        <f t="shared" ref="Q3399:Q3462" si="486">Q3398+(1/24)</f>
        <v>43242.416666658435</v>
      </c>
      <c r="R3399" s="5">
        <f t="shared" si="480"/>
        <v>5</v>
      </c>
      <c r="S3399" s="5">
        <f t="shared" si="481"/>
        <v>22</v>
      </c>
      <c r="T3399" s="5">
        <f t="shared" si="482"/>
        <v>10</v>
      </c>
      <c r="U3399" s="5" t="str">
        <f t="shared" si="483"/>
        <v>05</v>
      </c>
      <c r="V3399" s="5" t="str">
        <f t="shared" si="484"/>
        <v>22</v>
      </c>
      <c r="W3399" s="5" t="str">
        <f t="shared" si="485"/>
        <v>10</v>
      </c>
    </row>
    <row r="3400" spans="9:23">
      <c r="I3400" s="5" t="s">
        <v>3571</v>
      </c>
      <c r="K3400" s="59" t="s">
        <v>39</v>
      </c>
      <c r="N3400" s="68">
        <f t="shared" si="478"/>
        <v>1.1415525099999999E-4</v>
      </c>
      <c r="P3400" s="60" t="str">
        <f t="shared" si="479"/>
        <v>M05D22H11</v>
      </c>
      <c r="Q3400" s="67">
        <f t="shared" si="486"/>
        <v>43242.458333325099</v>
      </c>
      <c r="R3400" s="5">
        <f t="shared" si="480"/>
        <v>5</v>
      </c>
      <c r="S3400" s="5">
        <f t="shared" si="481"/>
        <v>22</v>
      </c>
      <c r="T3400" s="5">
        <f t="shared" si="482"/>
        <v>11</v>
      </c>
      <c r="U3400" s="5" t="str">
        <f t="shared" si="483"/>
        <v>05</v>
      </c>
      <c r="V3400" s="5" t="str">
        <f t="shared" si="484"/>
        <v>22</v>
      </c>
      <c r="W3400" s="5" t="str">
        <f t="shared" si="485"/>
        <v>11</v>
      </c>
    </row>
    <row r="3401" spans="9:23">
      <c r="I3401" s="5" t="s">
        <v>3572</v>
      </c>
      <c r="K3401" s="59" t="s">
        <v>39</v>
      </c>
      <c r="N3401" s="68">
        <f t="shared" si="478"/>
        <v>1.1415525099999999E-4</v>
      </c>
      <c r="P3401" s="60" t="str">
        <f t="shared" si="479"/>
        <v>M05D22H12</v>
      </c>
      <c r="Q3401" s="67">
        <f t="shared" si="486"/>
        <v>43242.499999991764</v>
      </c>
      <c r="R3401" s="5">
        <f t="shared" si="480"/>
        <v>5</v>
      </c>
      <c r="S3401" s="5">
        <f t="shared" si="481"/>
        <v>22</v>
      </c>
      <c r="T3401" s="5">
        <f t="shared" si="482"/>
        <v>12</v>
      </c>
      <c r="U3401" s="5" t="str">
        <f t="shared" si="483"/>
        <v>05</v>
      </c>
      <c r="V3401" s="5" t="str">
        <f t="shared" si="484"/>
        <v>22</v>
      </c>
      <c r="W3401" s="5" t="str">
        <f t="shared" si="485"/>
        <v>12</v>
      </c>
    </row>
    <row r="3402" spans="9:23">
      <c r="I3402" s="5" t="s">
        <v>3573</v>
      </c>
      <c r="K3402" s="59" t="s">
        <v>39</v>
      </c>
      <c r="N3402" s="68">
        <f t="shared" si="478"/>
        <v>1.1415525099999999E-4</v>
      </c>
      <c r="P3402" s="60" t="str">
        <f t="shared" si="479"/>
        <v>M05D22H13</v>
      </c>
      <c r="Q3402" s="67">
        <f t="shared" si="486"/>
        <v>43242.541666658428</v>
      </c>
      <c r="R3402" s="5">
        <f t="shared" si="480"/>
        <v>5</v>
      </c>
      <c r="S3402" s="5">
        <f t="shared" si="481"/>
        <v>22</v>
      </c>
      <c r="T3402" s="5">
        <f t="shared" si="482"/>
        <v>13</v>
      </c>
      <c r="U3402" s="5" t="str">
        <f t="shared" si="483"/>
        <v>05</v>
      </c>
      <c r="V3402" s="5" t="str">
        <f t="shared" si="484"/>
        <v>22</v>
      </c>
      <c r="W3402" s="5" t="str">
        <f t="shared" si="485"/>
        <v>13</v>
      </c>
    </row>
    <row r="3403" spans="9:23">
      <c r="I3403" s="5" t="s">
        <v>3574</v>
      </c>
      <c r="K3403" s="59" t="s">
        <v>39</v>
      </c>
      <c r="N3403" s="68">
        <f t="shared" si="478"/>
        <v>1.1415525099999999E-4</v>
      </c>
      <c r="P3403" s="60" t="str">
        <f t="shared" si="479"/>
        <v>M05D22H14</v>
      </c>
      <c r="Q3403" s="67">
        <f t="shared" si="486"/>
        <v>43242.583333325092</v>
      </c>
      <c r="R3403" s="5">
        <f t="shared" si="480"/>
        <v>5</v>
      </c>
      <c r="S3403" s="5">
        <f t="shared" si="481"/>
        <v>22</v>
      </c>
      <c r="T3403" s="5">
        <f t="shared" si="482"/>
        <v>14</v>
      </c>
      <c r="U3403" s="5" t="str">
        <f t="shared" si="483"/>
        <v>05</v>
      </c>
      <c r="V3403" s="5" t="str">
        <f t="shared" si="484"/>
        <v>22</v>
      </c>
      <c r="W3403" s="5" t="str">
        <f t="shared" si="485"/>
        <v>14</v>
      </c>
    </row>
    <row r="3404" spans="9:23">
      <c r="I3404" s="5" t="s">
        <v>3575</v>
      </c>
      <c r="K3404" s="59" t="s">
        <v>39</v>
      </c>
      <c r="N3404" s="68">
        <f t="shared" si="478"/>
        <v>1.1415525099999999E-4</v>
      </c>
      <c r="P3404" s="60" t="str">
        <f t="shared" si="479"/>
        <v>M05D22H15</v>
      </c>
      <c r="Q3404" s="67">
        <f t="shared" si="486"/>
        <v>43242.624999991756</v>
      </c>
      <c r="R3404" s="5">
        <f t="shared" si="480"/>
        <v>5</v>
      </c>
      <c r="S3404" s="5">
        <f t="shared" si="481"/>
        <v>22</v>
      </c>
      <c r="T3404" s="5">
        <f t="shared" si="482"/>
        <v>15</v>
      </c>
      <c r="U3404" s="5" t="str">
        <f t="shared" si="483"/>
        <v>05</v>
      </c>
      <c r="V3404" s="5" t="str">
        <f t="shared" si="484"/>
        <v>22</v>
      </c>
      <c r="W3404" s="5" t="str">
        <f t="shared" si="485"/>
        <v>15</v>
      </c>
    </row>
    <row r="3405" spans="9:23">
      <c r="I3405" s="5" t="s">
        <v>3576</v>
      </c>
      <c r="K3405" s="59" t="s">
        <v>39</v>
      </c>
      <c r="N3405" s="68">
        <f t="shared" si="478"/>
        <v>1.1415525099999999E-4</v>
      </c>
      <c r="P3405" s="60" t="str">
        <f t="shared" si="479"/>
        <v>M05D22H16</v>
      </c>
      <c r="Q3405" s="67">
        <f t="shared" si="486"/>
        <v>43242.666666658421</v>
      </c>
      <c r="R3405" s="5">
        <f t="shared" si="480"/>
        <v>5</v>
      </c>
      <c r="S3405" s="5">
        <f t="shared" si="481"/>
        <v>22</v>
      </c>
      <c r="T3405" s="5">
        <f t="shared" si="482"/>
        <v>16</v>
      </c>
      <c r="U3405" s="5" t="str">
        <f t="shared" si="483"/>
        <v>05</v>
      </c>
      <c r="V3405" s="5" t="str">
        <f t="shared" si="484"/>
        <v>22</v>
      </c>
      <c r="W3405" s="5" t="str">
        <f t="shared" si="485"/>
        <v>16</v>
      </c>
    </row>
    <row r="3406" spans="9:23">
      <c r="I3406" s="5" t="s">
        <v>3577</v>
      </c>
      <c r="K3406" s="59" t="s">
        <v>39</v>
      </c>
      <c r="N3406" s="68">
        <f t="shared" si="478"/>
        <v>1.1415525099999999E-4</v>
      </c>
      <c r="P3406" s="60" t="str">
        <f t="shared" si="479"/>
        <v>M05D22H17</v>
      </c>
      <c r="Q3406" s="67">
        <f t="shared" si="486"/>
        <v>43242.708333325085</v>
      </c>
      <c r="R3406" s="5">
        <f t="shared" si="480"/>
        <v>5</v>
      </c>
      <c r="S3406" s="5">
        <f t="shared" si="481"/>
        <v>22</v>
      </c>
      <c r="T3406" s="5">
        <f t="shared" si="482"/>
        <v>17</v>
      </c>
      <c r="U3406" s="5" t="str">
        <f t="shared" si="483"/>
        <v>05</v>
      </c>
      <c r="V3406" s="5" t="str">
        <f t="shared" si="484"/>
        <v>22</v>
      </c>
      <c r="W3406" s="5" t="str">
        <f t="shared" si="485"/>
        <v>17</v>
      </c>
    </row>
    <row r="3407" spans="9:23">
      <c r="I3407" s="5" t="s">
        <v>3578</v>
      </c>
      <c r="K3407" s="59" t="s">
        <v>39</v>
      </c>
      <c r="N3407" s="68">
        <f t="shared" si="478"/>
        <v>1.1415525099999999E-4</v>
      </c>
      <c r="P3407" s="60" t="str">
        <f t="shared" si="479"/>
        <v>M05D22H18</v>
      </c>
      <c r="Q3407" s="67">
        <f t="shared" si="486"/>
        <v>43242.749999991749</v>
      </c>
      <c r="R3407" s="5">
        <f t="shared" si="480"/>
        <v>5</v>
      </c>
      <c r="S3407" s="5">
        <f t="shared" si="481"/>
        <v>22</v>
      </c>
      <c r="T3407" s="5">
        <f t="shared" si="482"/>
        <v>18</v>
      </c>
      <c r="U3407" s="5" t="str">
        <f t="shared" si="483"/>
        <v>05</v>
      </c>
      <c r="V3407" s="5" t="str">
        <f t="shared" si="484"/>
        <v>22</v>
      </c>
      <c r="W3407" s="5" t="str">
        <f t="shared" si="485"/>
        <v>18</v>
      </c>
    </row>
    <row r="3408" spans="9:23">
      <c r="I3408" s="5" t="s">
        <v>3579</v>
      </c>
      <c r="K3408" s="59" t="s">
        <v>39</v>
      </c>
      <c r="N3408" s="68">
        <f t="shared" si="478"/>
        <v>1.1415525099999999E-4</v>
      </c>
      <c r="P3408" s="60" t="str">
        <f t="shared" si="479"/>
        <v>M05D22H19</v>
      </c>
      <c r="Q3408" s="67">
        <f t="shared" si="486"/>
        <v>43242.791666658413</v>
      </c>
      <c r="R3408" s="5">
        <f t="shared" si="480"/>
        <v>5</v>
      </c>
      <c r="S3408" s="5">
        <f t="shared" si="481"/>
        <v>22</v>
      </c>
      <c r="T3408" s="5">
        <f t="shared" si="482"/>
        <v>19</v>
      </c>
      <c r="U3408" s="5" t="str">
        <f t="shared" si="483"/>
        <v>05</v>
      </c>
      <c r="V3408" s="5" t="str">
        <f t="shared" si="484"/>
        <v>22</v>
      </c>
      <c r="W3408" s="5" t="str">
        <f t="shared" si="485"/>
        <v>19</v>
      </c>
    </row>
    <row r="3409" spans="9:23">
      <c r="I3409" s="5" t="s">
        <v>3580</v>
      </c>
      <c r="K3409" s="59" t="s">
        <v>39</v>
      </c>
      <c r="N3409" s="68">
        <f t="shared" si="478"/>
        <v>1.1415525099999999E-4</v>
      </c>
      <c r="P3409" s="60" t="str">
        <f t="shared" si="479"/>
        <v>M05D22H20</v>
      </c>
      <c r="Q3409" s="67">
        <f t="shared" si="486"/>
        <v>43242.833333325078</v>
      </c>
      <c r="R3409" s="5">
        <f t="shared" si="480"/>
        <v>5</v>
      </c>
      <c r="S3409" s="5">
        <f t="shared" si="481"/>
        <v>22</v>
      </c>
      <c r="T3409" s="5">
        <f t="shared" si="482"/>
        <v>20</v>
      </c>
      <c r="U3409" s="5" t="str">
        <f t="shared" si="483"/>
        <v>05</v>
      </c>
      <c r="V3409" s="5" t="str">
        <f t="shared" si="484"/>
        <v>22</v>
      </c>
      <c r="W3409" s="5" t="str">
        <f t="shared" si="485"/>
        <v>20</v>
      </c>
    </row>
    <row r="3410" spans="9:23">
      <c r="I3410" s="5" t="s">
        <v>3581</v>
      </c>
      <c r="K3410" s="59" t="s">
        <v>39</v>
      </c>
      <c r="N3410" s="68">
        <f t="shared" si="478"/>
        <v>1.1415525099999999E-4</v>
      </c>
      <c r="P3410" s="60" t="str">
        <f t="shared" si="479"/>
        <v>M05D22H21</v>
      </c>
      <c r="Q3410" s="67">
        <f t="shared" si="486"/>
        <v>43242.874999991742</v>
      </c>
      <c r="R3410" s="5">
        <f t="shared" si="480"/>
        <v>5</v>
      </c>
      <c r="S3410" s="5">
        <f t="shared" si="481"/>
        <v>22</v>
      </c>
      <c r="T3410" s="5">
        <f t="shared" si="482"/>
        <v>21</v>
      </c>
      <c r="U3410" s="5" t="str">
        <f t="shared" si="483"/>
        <v>05</v>
      </c>
      <c r="V3410" s="5" t="str">
        <f t="shared" si="484"/>
        <v>22</v>
      </c>
      <c r="W3410" s="5" t="str">
        <f t="shared" si="485"/>
        <v>21</v>
      </c>
    </row>
    <row r="3411" spans="9:23">
      <c r="I3411" s="5" t="s">
        <v>3582</v>
      </c>
      <c r="K3411" s="59" t="s">
        <v>39</v>
      </c>
      <c r="N3411" s="68">
        <f t="shared" si="478"/>
        <v>1.1415525099999999E-4</v>
      </c>
      <c r="P3411" s="60" t="str">
        <f t="shared" si="479"/>
        <v>M05D22H22</v>
      </c>
      <c r="Q3411" s="67">
        <f t="shared" si="486"/>
        <v>43242.916666658406</v>
      </c>
      <c r="R3411" s="5">
        <f t="shared" si="480"/>
        <v>5</v>
      </c>
      <c r="S3411" s="5">
        <f t="shared" si="481"/>
        <v>22</v>
      </c>
      <c r="T3411" s="5">
        <f t="shared" si="482"/>
        <v>22</v>
      </c>
      <c r="U3411" s="5" t="str">
        <f t="shared" si="483"/>
        <v>05</v>
      </c>
      <c r="V3411" s="5" t="str">
        <f t="shared" si="484"/>
        <v>22</v>
      </c>
      <c r="W3411" s="5" t="str">
        <f t="shared" si="485"/>
        <v>22</v>
      </c>
    </row>
    <row r="3412" spans="9:23">
      <c r="I3412" s="5" t="s">
        <v>3583</v>
      </c>
      <c r="K3412" s="59" t="s">
        <v>39</v>
      </c>
      <c r="N3412" s="68">
        <f t="shared" si="478"/>
        <v>1.1415525099999999E-4</v>
      </c>
      <c r="P3412" s="60" t="str">
        <f t="shared" si="479"/>
        <v>M05D22H23</v>
      </c>
      <c r="Q3412" s="67">
        <f t="shared" si="486"/>
        <v>43242.95833332507</v>
      </c>
      <c r="R3412" s="5">
        <f t="shared" si="480"/>
        <v>5</v>
      </c>
      <c r="S3412" s="5">
        <f t="shared" si="481"/>
        <v>22</v>
      </c>
      <c r="T3412" s="5">
        <f t="shared" si="482"/>
        <v>23</v>
      </c>
      <c r="U3412" s="5" t="str">
        <f t="shared" si="483"/>
        <v>05</v>
      </c>
      <c r="V3412" s="5" t="str">
        <f t="shared" si="484"/>
        <v>22</v>
      </c>
      <c r="W3412" s="5" t="str">
        <f t="shared" si="485"/>
        <v>23</v>
      </c>
    </row>
    <row r="3413" spans="9:23">
      <c r="I3413" s="5" t="s">
        <v>3584</v>
      </c>
      <c r="K3413" s="59" t="s">
        <v>39</v>
      </c>
      <c r="N3413" s="68">
        <f t="shared" si="478"/>
        <v>1.1415525099999999E-4</v>
      </c>
      <c r="P3413" s="60" t="str">
        <f t="shared" si="479"/>
        <v>M05D23H00</v>
      </c>
      <c r="Q3413" s="67">
        <f t="shared" si="486"/>
        <v>43242.999999991735</v>
      </c>
      <c r="R3413" s="5">
        <f t="shared" si="480"/>
        <v>5</v>
      </c>
      <c r="S3413" s="5">
        <f t="shared" si="481"/>
        <v>23</v>
      </c>
      <c r="T3413" s="5">
        <f t="shared" si="482"/>
        <v>0</v>
      </c>
      <c r="U3413" s="5" t="str">
        <f t="shared" si="483"/>
        <v>05</v>
      </c>
      <c r="V3413" s="5" t="str">
        <f t="shared" si="484"/>
        <v>23</v>
      </c>
      <c r="W3413" s="5" t="str">
        <f t="shared" si="485"/>
        <v>00</v>
      </c>
    </row>
    <row r="3414" spans="9:23">
      <c r="I3414" s="5" t="s">
        <v>3585</v>
      </c>
      <c r="K3414" s="59" t="s">
        <v>39</v>
      </c>
      <c r="N3414" s="68">
        <f t="shared" si="478"/>
        <v>1.1415525099999999E-4</v>
      </c>
      <c r="P3414" s="60" t="str">
        <f t="shared" si="479"/>
        <v>M05D23H01</v>
      </c>
      <c r="Q3414" s="67">
        <f t="shared" si="486"/>
        <v>43243.041666658399</v>
      </c>
      <c r="R3414" s="5">
        <f t="shared" si="480"/>
        <v>5</v>
      </c>
      <c r="S3414" s="5">
        <f t="shared" si="481"/>
        <v>23</v>
      </c>
      <c r="T3414" s="5">
        <f t="shared" si="482"/>
        <v>1</v>
      </c>
      <c r="U3414" s="5" t="str">
        <f t="shared" si="483"/>
        <v>05</v>
      </c>
      <c r="V3414" s="5" t="str">
        <f t="shared" si="484"/>
        <v>23</v>
      </c>
      <c r="W3414" s="5" t="str">
        <f t="shared" si="485"/>
        <v>01</v>
      </c>
    </row>
    <row r="3415" spans="9:23">
      <c r="I3415" s="5" t="s">
        <v>3586</v>
      </c>
      <c r="K3415" s="59" t="s">
        <v>39</v>
      </c>
      <c r="N3415" s="68">
        <f t="shared" si="478"/>
        <v>1.1415525099999999E-4</v>
      </c>
      <c r="P3415" s="60" t="str">
        <f t="shared" si="479"/>
        <v>M05D23H02</v>
      </c>
      <c r="Q3415" s="67">
        <f t="shared" si="486"/>
        <v>43243.083333325063</v>
      </c>
      <c r="R3415" s="5">
        <f t="shared" si="480"/>
        <v>5</v>
      </c>
      <c r="S3415" s="5">
        <f t="shared" si="481"/>
        <v>23</v>
      </c>
      <c r="T3415" s="5">
        <f t="shared" si="482"/>
        <v>2</v>
      </c>
      <c r="U3415" s="5" t="str">
        <f t="shared" si="483"/>
        <v>05</v>
      </c>
      <c r="V3415" s="5" t="str">
        <f t="shared" si="484"/>
        <v>23</v>
      </c>
      <c r="W3415" s="5" t="str">
        <f t="shared" si="485"/>
        <v>02</v>
      </c>
    </row>
    <row r="3416" spans="9:23">
      <c r="I3416" s="5" t="s">
        <v>3587</v>
      </c>
      <c r="K3416" s="59" t="s">
        <v>39</v>
      </c>
      <c r="N3416" s="68">
        <f t="shared" si="478"/>
        <v>1.1415525099999999E-4</v>
      </c>
      <c r="P3416" s="60" t="str">
        <f t="shared" si="479"/>
        <v>M05D23H03</v>
      </c>
      <c r="Q3416" s="67">
        <f t="shared" si="486"/>
        <v>43243.124999991727</v>
      </c>
      <c r="R3416" s="5">
        <f t="shared" si="480"/>
        <v>5</v>
      </c>
      <c r="S3416" s="5">
        <f t="shared" si="481"/>
        <v>23</v>
      </c>
      <c r="T3416" s="5">
        <f t="shared" si="482"/>
        <v>3</v>
      </c>
      <c r="U3416" s="5" t="str">
        <f t="shared" si="483"/>
        <v>05</v>
      </c>
      <c r="V3416" s="5" t="str">
        <f t="shared" si="484"/>
        <v>23</v>
      </c>
      <c r="W3416" s="5" t="str">
        <f t="shared" si="485"/>
        <v>03</v>
      </c>
    </row>
    <row r="3417" spans="9:23">
      <c r="I3417" s="5" t="s">
        <v>3588</v>
      </c>
      <c r="K3417" s="59" t="s">
        <v>39</v>
      </c>
      <c r="N3417" s="68">
        <f t="shared" si="478"/>
        <v>1.1415525099999999E-4</v>
      </c>
      <c r="P3417" s="60" t="str">
        <f t="shared" si="479"/>
        <v>M05D23H04</v>
      </c>
      <c r="Q3417" s="67">
        <f t="shared" si="486"/>
        <v>43243.166666658391</v>
      </c>
      <c r="R3417" s="5">
        <f t="shared" si="480"/>
        <v>5</v>
      </c>
      <c r="S3417" s="5">
        <f t="shared" si="481"/>
        <v>23</v>
      </c>
      <c r="T3417" s="5">
        <f t="shared" si="482"/>
        <v>4</v>
      </c>
      <c r="U3417" s="5" t="str">
        <f t="shared" si="483"/>
        <v>05</v>
      </c>
      <c r="V3417" s="5" t="str">
        <f t="shared" si="484"/>
        <v>23</v>
      </c>
      <c r="W3417" s="5" t="str">
        <f t="shared" si="485"/>
        <v>04</v>
      </c>
    </row>
    <row r="3418" spans="9:23">
      <c r="I3418" s="5" t="s">
        <v>3589</v>
      </c>
      <c r="K3418" s="59" t="s">
        <v>39</v>
      </c>
      <c r="N3418" s="68">
        <f t="shared" si="478"/>
        <v>1.1415525099999999E-4</v>
      </c>
      <c r="P3418" s="60" t="str">
        <f t="shared" si="479"/>
        <v>M05D23H05</v>
      </c>
      <c r="Q3418" s="67">
        <f t="shared" si="486"/>
        <v>43243.208333325056</v>
      </c>
      <c r="R3418" s="5">
        <f t="shared" si="480"/>
        <v>5</v>
      </c>
      <c r="S3418" s="5">
        <f t="shared" si="481"/>
        <v>23</v>
      </c>
      <c r="T3418" s="5">
        <f t="shared" si="482"/>
        <v>5</v>
      </c>
      <c r="U3418" s="5" t="str">
        <f t="shared" si="483"/>
        <v>05</v>
      </c>
      <c r="V3418" s="5" t="str">
        <f t="shared" si="484"/>
        <v>23</v>
      </c>
      <c r="W3418" s="5" t="str">
        <f t="shared" si="485"/>
        <v>05</v>
      </c>
    </row>
    <row r="3419" spans="9:23">
      <c r="I3419" s="5" t="s">
        <v>3590</v>
      </c>
      <c r="K3419" s="59" t="s">
        <v>39</v>
      </c>
      <c r="N3419" s="68">
        <f t="shared" si="478"/>
        <v>1.1415525099999999E-4</v>
      </c>
      <c r="P3419" s="60" t="str">
        <f t="shared" si="479"/>
        <v>M05D23H06</v>
      </c>
      <c r="Q3419" s="67">
        <f t="shared" si="486"/>
        <v>43243.24999999172</v>
      </c>
      <c r="R3419" s="5">
        <f t="shared" si="480"/>
        <v>5</v>
      </c>
      <c r="S3419" s="5">
        <f t="shared" si="481"/>
        <v>23</v>
      </c>
      <c r="T3419" s="5">
        <f t="shared" si="482"/>
        <v>6</v>
      </c>
      <c r="U3419" s="5" t="str">
        <f t="shared" si="483"/>
        <v>05</v>
      </c>
      <c r="V3419" s="5" t="str">
        <f t="shared" si="484"/>
        <v>23</v>
      </c>
      <c r="W3419" s="5" t="str">
        <f t="shared" si="485"/>
        <v>06</v>
      </c>
    </row>
    <row r="3420" spans="9:23">
      <c r="I3420" s="5" t="s">
        <v>3591</v>
      </c>
      <c r="K3420" s="59" t="s">
        <v>39</v>
      </c>
      <c r="N3420" s="68">
        <f t="shared" si="478"/>
        <v>1.1415525099999999E-4</v>
      </c>
      <c r="P3420" s="60" t="str">
        <f t="shared" si="479"/>
        <v>M05D23H07</v>
      </c>
      <c r="Q3420" s="67">
        <f t="shared" si="486"/>
        <v>43243.291666658384</v>
      </c>
      <c r="R3420" s="5">
        <f t="shared" si="480"/>
        <v>5</v>
      </c>
      <c r="S3420" s="5">
        <f t="shared" si="481"/>
        <v>23</v>
      </c>
      <c r="T3420" s="5">
        <f t="shared" si="482"/>
        <v>7</v>
      </c>
      <c r="U3420" s="5" t="str">
        <f t="shared" si="483"/>
        <v>05</v>
      </c>
      <c r="V3420" s="5" t="str">
        <f t="shared" si="484"/>
        <v>23</v>
      </c>
      <c r="W3420" s="5" t="str">
        <f t="shared" si="485"/>
        <v>07</v>
      </c>
    </row>
    <row r="3421" spans="9:23">
      <c r="I3421" s="5" t="s">
        <v>3592</v>
      </c>
      <c r="K3421" s="59" t="s">
        <v>39</v>
      </c>
      <c r="N3421" s="68">
        <f t="shared" si="478"/>
        <v>1.1415525099999999E-4</v>
      </c>
      <c r="P3421" s="60" t="str">
        <f t="shared" si="479"/>
        <v>M05D23H08</v>
      </c>
      <c r="Q3421" s="67">
        <f t="shared" si="486"/>
        <v>43243.333333325048</v>
      </c>
      <c r="R3421" s="5">
        <f t="shared" si="480"/>
        <v>5</v>
      </c>
      <c r="S3421" s="5">
        <f t="shared" si="481"/>
        <v>23</v>
      </c>
      <c r="T3421" s="5">
        <f t="shared" si="482"/>
        <v>8</v>
      </c>
      <c r="U3421" s="5" t="str">
        <f t="shared" si="483"/>
        <v>05</v>
      </c>
      <c r="V3421" s="5" t="str">
        <f t="shared" si="484"/>
        <v>23</v>
      </c>
      <c r="W3421" s="5" t="str">
        <f t="shared" si="485"/>
        <v>08</v>
      </c>
    </row>
    <row r="3422" spans="9:23">
      <c r="I3422" s="5" t="s">
        <v>3593</v>
      </c>
      <c r="K3422" s="59" t="s">
        <v>39</v>
      </c>
      <c r="N3422" s="68">
        <f t="shared" si="478"/>
        <v>1.1415525099999999E-4</v>
      </c>
      <c r="P3422" s="60" t="str">
        <f t="shared" si="479"/>
        <v>M05D23H09</v>
      </c>
      <c r="Q3422" s="67">
        <f t="shared" si="486"/>
        <v>43243.374999991713</v>
      </c>
      <c r="R3422" s="5">
        <f t="shared" si="480"/>
        <v>5</v>
      </c>
      <c r="S3422" s="5">
        <f t="shared" si="481"/>
        <v>23</v>
      </c>
      <c r="T3422" s="5">
        <f t="shared" si="482"/>
        <v>9</v>
      </c>
      <c r="U3422" s="5" t="str">
        <f t="shared" si="483"/>
        <v>05</v>
      </c>
      <c r="V3422" s="5" t="str">
        <f t="shared" si="484"/>
        <v>23</v>
      </c>
      <c r="W3422" s="5" t="str">
        <f t="shared" si="485"/>
        <v>09</v>
      </c>
    </row>
    <row r="3423" spans="9:23">
      <c r="I3423" s="5" t="s">
        <v>3594</v>
      </c>
      <c r="K3423" s="59" t="s">
        <v>39</v>
      </c>
      <c r="N3423" s="68">
        <f t="shared" si="478"/>
        <v>1.1415525099999999E-4</v>
      </c>
      <c r="P3423" s="60" t="str">
        <f t="shared" si="479"/>
        <v>M05D23H10</v>
      </c>
      <c r="Q3423" s="67">
        <f t="shared" si="486"/>
        <v>43243.416666658377</v>
      </c>
      <c r="R3423" s="5">
        <f t="shared" si="480"/>
        <v>5</v>
      </c>
      <c r="S3423" s="5">
        <f t="shared" si="481"/>
        <v>23</v>
      </c>
      <c r="T3423" s="5">
        <f t="shared" si="482"/>
        <v>10</v>
      </c>
      <c r="U3423" s="5" t="str">
        <f t="shared" si="483"/>
        <v>05</v>
      </c>
      <c r="V3423" s="5" t="str">
        <f t="shared" si="484"/>
        <v>23</v>
      </c>
      <c r="W3423" s="5" t="str">
        <f t="shared" si="485"/>
        <v>10</v>
      </c>
    </row>
    <row r="3424" spans="9:23">
      <c r="I3424" s="5" t="s">
        <v>3595</v>
      </c>
      <c r="K3424" s="59" t="s">
        <v>39</v>
      </c>
      <c r="N3424" s="68">
        <f t="shared" si="478"/>
        <v>1.1415525099999999E-4</v>
      </c>
      <c r="P3424" s="60" t="str">
        <f t="shared" si="479"/>
        <v>M05D23H11</v>
      </c>
      <c r="Q3424" s="67">
        <f t="shared" si="486"/>
        <v>43243.458333325041</v>
      </c>
      <c r="R3424" s="5">
        <f t="shared" si="480"/>
        <v>5</v>
      </c>
      <c r="S3424" s="5">
        <f t="shared" si="481"/>
        <v>23</v>
      </c>
      <c r="T3424" s="5">
        <f t="shared" si="482"/>
        <v>11</v>
      </c>
      <c r="U3424" s="5" t="str">
        <f t="shared" si="483"/>
        <v>05</v>
      </c>
      <c r="V3424" s="5" t="str">
        <f t="shared" si="484"/>
        <v>23</v>
      </c>
      <c r="W3424" s="5" t="str">
        <f t="shared" si="485"/>
        <v>11</v>
      </c>
    </row>
    <row r="3425" spans="9:23">
      <c r="I3425" s="5" t="s">
        <v>3596</v>
      </c>
      <c r="K3425" s="59" t="s">
        <v>39</v>
      </c>
      <c r="N3425" s="68">
        <f t="shared" si="478"/>
        <v>1.1415525099999999E-4</v>
      </c>
      <c r="P3425" s="60" t="str">
        <f t="shared" si="479"/>
        <v>M05D23H12</v>
      </c>
      <c r="Q3425" s="67">
        <f t="shared" si="486"/>
        <v>43243.499999991705</v>
      </c>
      <c r="R3425" s="5">
        <f t="shared" si="480"/>
        <v>5</v>
      </c>
      <c r="S3425" s="5">
        <f t="shared" si="481"/>
        <v>23</v>
      </c>
      <c r="T3425" s="5">
        <f t="shared" si="482"/>
        <v>12</v>
      </c>
      <c r="U3425" s="5" t="str">
        <f t="shared" si="483"/>
        <v>05</v>
      </c>
      <c r="V3425" s="5" t="str">
        <f t="shared" si="484"/>
        <v>23</v>
      </c>
      <c r="W3425" s="5" t="str">
        <f t="shared" si="485"/>
        <v>12</v>
      </c>
    </row>
    <row r="3426" spans="9:23">
      <c r="I3426" s="5" t="s">
        <v>3597</v>
      </c>
      <c r="K3426" s="59" t="s">
        <v>39</v>
      </c>
      <c r="N3426" s="68">
        <f t="shared" si="478"/>
        <v>1.1415525099999999E-4</v>
      </c>
      <c r="P3426" s="60" t="str">
        <f t="shared" si="479"/>
        <v>M05D23H13</v>
      </c>
      <c r="Q3426" s="67">
        <f t="shared" si="486"/>
        <v>43243.54166665837</v>
      </c>
      <c r="R3426" s="5">
        <f t="shared" si="480"/>
        <v>5</v>
      </c>
      <c r="S3426" s="5">
        <f t="shared" si="481"/>
        <v>23</v>
      </c>
      <c r="T3426" s="5">
        <f t="shared" si="482"/>
        <v>13</v>
      </c>
      <c r="U3426" s="5" t="str">
        <f t="shared" si="483"/>
        <v>05</v>
      </c>
      <c r="V3426" s="5" t="str">
        <f t="shared" si="484"/>
        <v>23</v>
      </c>
      <c r="W3426" s="5" t="str">
        <f t="shared" si="485"/>
        <v>13</v>
      </c>
    </row>
    <row r="3427" spans="9:23">
      <c r="I3427" s="5" t="s">
        <v>3598</v>
      </c>
      <c r="K3427" s="59" t="s">
        <v>39</v>
      </c>
      <c r="N3427" s="68">
        <f t="shared" si="478"/>
        <v>1.1415525099999999E-4</v>
      </c>
      <c r="P3427" s="60" t="str">
        <f t="shared" si="479"/>
        <v>M05D23H14</v>
      </c>
      <c r="Q3427" s="67">
        <f t="shared" si="486"/>
        <v>43243.583333325034</v>
      </c>
      <c r="R3427" s="5">
        <f t="shared" si="480"/>
        <v>5</v>
      </c>
      <c r="S3427" s="5">
        <f t="shared" si="481"/>
        <v>23</v>
      </c>
      <c r="T3427" s="5">
        <f t="shared" si="482"/>
        <v>14</v>
      </c>
      <c r="U3427" s="5" t="str">
        <f t="shared" si="483"/>
        <v>05</v>
      </c>
      <c r="V3427" s="5" t="str">
        <f t="shared" si="484"/>
        <v>23</v>
      </c>
      <c r="W3427" s="5" t="str">
        <f t="shared" si="485"/>
        <v>14</v>
      </c>
    </row>
    <row r="3428" spans="9:23">
      <c r="I3428" s="5" t="s">
        <v>3599</v>
      </c>
      <c r="K3428" s="59" t="s">
        <v>39</v>
      </c>
      <c r="N3428" s="68">
        <f t="shared" si="478"/>
        <v>1.1415525099999999E-4</v>
      </c>
      <c r="P3428" s="60" t="str">
        <f t="shared" si="479"/>
        <v>M05D23H15</v>
      </c>
      <c r="Q3428" s="67">
        <f t="shared" si="486"/>
        <v>43243.624999991698</v>
      </c>
      <c r="R3428" s="5">
        <f t="shared" si="480"/>
        <v>5</v>
      </c>
      <c r="S3428" s="5">
        <f t="shared" si="481"/>
        <v>23</v>
      </c>
      <c r="T3428" s="5">
        <f t="shared" si="482"/>
        <v>15</v>
      </c>
      <c r="U3428" s="5" t="str">
        <f t="shared" si="483"/>
        <v>05</v>
      </c>
      <c r="V3428" s="5" t="str">
        <f t="shared" si="484"/>
        <v>23</v>
      </c>
      <c r="W3428" s="5" t="str">
        <f t="shared" si="485"/>
        <v>15</v>
      </c>
    </row>
    <row r="3429" spans="9:23">
      <c r="I3429" s="5" t="s">
        <v>3600</v>
      </c>
      <c r="K3429" s="59" t="s">
        <v>39</v>
      </c>
      <c r="N3429" s="68">
        <f t="shared" si="478"/>
        <v>1.1415525099999999E-4</v>
      </c>
      <c r="P3429" s="60" t="str">
        <f t="shared" si="479"/>
        <v>M05D23H16</v>
      </c>
      <c r="Q3429" s="67">
        <f t="shared" si="486"/>
        <v>43243.666666658362</v>
      </c>
      <c r="R3429" s="5">
        <f t="shared" si="480"/>
        <v>5</v>
      </c>
      <c r="S3429" s="5">
        <f t="shared" si="481"/>
        <v>23</v>
      </c>
      <c r="T3429" s="5">
        <f t="shared" si="482"/>
        <v>16</v>
      </c>
      <c r="U3429" s="5" t="str">
        <f t="shared" si="483"/>
        <v>05</v>
      </c>
      <c r="V3429" s="5" t="str">
        <f t="shared" si="484"/>
        <v>23</v>
      </c>
      <c r="W3429" s="5" t="str">
        <f t="shared" si="485"/>
        <v>16</v>
      </c>
    </row>
    <row r="3430" spans="9:23">
      <c r="I3430" s="5" t="s">
        <v>3601</v>
      </c>
      <c r="K3430" s="59" t="s">
        <v>39</v>
      </c>
      <c r="N3430" s="68">
        <f t="shared" si="478"/>
        <v>1.1415525099999999E-4</v>
      </c>
      <c r="P3430" s="60" t="str">
        <f t="shared" si="479"/>
        <v>M05D23H17</v>
      </c>
      <c r="Q3430" s="67">
        <f t="shared" si="486"/>
        <v>43243.708333325027</v>
      </c>
      <c r="R3430" s="5">
        <f t="shared" si="480"/>
        <v>5</v>
      </c>
      <c r="S3430" s="5">
        <f t="shared" si="481"/>
        <v>23</v>
      </c>
      <c r="T3430" s="5">
        <f t="shared" si="482"/>
        <v>17</v>
      </c>
      <c r="U3430" s="5" t="str">
        <f t="shared" si="483"/>
        <v>05</v>
      </c>
      <c r="V3430" s="5" t="str">
        <f t="shared" si="484"/>
        <v>23</v>
      </c>
      <c r="W3430" s="5" t="str">
        <f t="shared" si="485"/>
        <v>17</v>
      </c>
    </row>
    <row r="3431" spans="9:23">
      <c r="I3431" s="5" t="s">
        <v>3602</v>
      </c>
      <c r="K3431" s="59" t="s">
        <v>39</v>
      </c>
      <c r="N3431" s="68">
        <f t="shared" si="478"/>
        <v>1.1415525099999999E-4</v>
      </c>
      <c r="P3431" s="60" t="str">
        <f t="shared" si="479"/>
        <v>M05D23H18</v>
      </c>
      <c r="Q3431" s="67">
        <f t="shared" si="486"/>
        <v>43243.749999991691</v>
      </c>
      <c r="R3431" s="5">
        <f t="shared" si="480"/>
        <v>5</v>
      </c>
      <c r="S3431" s="5">
        <f t="shared" si="481"/>
        <v>23</v>
      </c>
      <c r="T3431" s="5">
        <f t="shared" si="482"/>
        <v>18</v>
      </c>
      <c r="U3431" s="5" t="str">
        <f t="shared" si="483"/>
        <v>05</v>
      </c>
      <c r="V3431" s="5" t="str">
        <f t="shared" si="484"/>
        <v>23</v>
      </c>
      <c r="W3431" s="5" t="str">
        <f t="shared" si="485"/>
        <v>18</v>
      </c>
    </row>
    <row r="3432" spans="9:23">
      <c r="I3432" s="5" t="s">
        <v>3603</v>
      </c>
      <c r="K3432" s="59" t="s">
        <v>39</v>
      </c>
      <c r="N3432" s="68">
        <f t="shared" si="478"/>
        <v>1.1415525099999999E-4</v>
      </c>
      <c r="P3432" s="60" t="str">
        <f t="shared" si="479"/>
        <v>M05D23H19</v>
      </c>
      <c r="Q3432" s="67">
        <f t="shared" si="486"/>
        <v>43243.791666658355</v>
      </c>
      <c r="R3432" s="5">
        <f t="shared" si="480"/>
        <v>5</v>
      </c>
      <c r="S3432" s="5">
        <f t="shared" si="481"/>
        <v>23</v>
      </c>
      <c r="T3432" s="5">
        <f t="shared" si="482"/>
        <v>19</v>
      </c>
      <c r="U3432" s="5" t="str">
        <f t="shared" si="483"/>
        <v>05</v>
      </c>
      <c r="V3432" s="5" t="str">
        <f t="shared" si="484"/>
        <v>23</v>
      </c>
      <c r="W3432" s="5" t="str">
        <f t="shared" si="485"/>
        <v>19</v>
      </c>
    </row>
    <row r="3433" spans="9:23">
      <c r="I3433" s="5" t="s">
        <v>3604</v>
      </c>
      <c r="K3433" s="59" t="s">
        <v>39</v>
      </c>
      <c r="N3433" s="68">
        <f t="shared" si="478"/>
        <v>1.1415525099999999E-4</v>
      </c>
      <c r="P3433" s="60" t="str">
        <f t="shared" si="479"/>
        <v>M05D23H20</v>
      </c>
      <c r="Q3433" s="67">
        <f t="shared" si="486"/>
        <v>43243.833333325019</v>
      </c>
      <c r="R3433" s="5">
        <f t="shared" si="480"/>
        <v>5</v>
      </c>
      <c r="S3433" s="5">
        <f t="shared" si="481"/>
        <v>23</v>
      </c>
      <c r="T3433" s="5">
        <f t="shared" si="482"/>
        <v>20</v>
      </c>
      <c r="U3433" s="5" t="str">
        <f t="shared" si="483"/>
        <v>05</v>
      </c>
      <c r="V3433" s="5" t="str">
        <f t="shared" si="484"/>
        <v>23</v>
      </c>
      <c r="W3433" s="5" t="str">
        <f t="shared" si="485"/>
        <v>20</v>
      </c>
    </row>
    <row r="3434" spans="9:23">
      <c r="I3434" s="5" t="s">
        <v>3605</v>
      </c>
      <c r="K3434" s="59" t="s">
        <v>39</v>
      </c>
      <c r="N3434" s="68">
        <f t="shared" si="478"/>
        <v>1.1415525099999999E-4</v>
      </c>
      <c r="P3434" s="60" t="str">
        <f t="shared" si="479"/>
        <v>M05D23H21</v>
      </c>
      <c r="Q3434" s="67">
        <f t="shared" si="486"/>
        <v>43243.874999991684</v>
      </c>
      <c r="R3434" s="5">
        <f t="shared" si="480"/>
        <v>5</v>
      </c>
      <c r="S3434" s="5">
        <f t="shared" si="481"/>
        <v>23</v>
      </c>
      <c r="T3434" s="5">
        <f t="shared" si="482"/>
        <v>21</v>
      </c>
      <c r="U3434" s="5" t="str">
        <f t="shared" si="483"/>
        <v>05</v>
      </c>
      <c r="V3434" s="5" t="str">
        <f t="shared" si="484"/>
        <v>23</v>
      </c>
      <c r="W3434" s="5" t="str">
        <f t="shared" si="485"/>
        <v>21</v>
      </c>
    </row>
    <row r="3435" spans="9:23">
      <c r="I3435" s="5" t="s">
        <v>3606</v>
      </c>
      <c r="K3435" s="59" t="s">
        <v>39</v>
      </c>
      <c r="N3435" s="68">
        <f t="shared" si="478"/>
        <v>1.1415525099999999E-4</v>
      </c>
      <c r="P3435" s="60" t="str">
        <f t="shared" si="479"/>
        <v>M05D23H22</v>
      </c>
      <c r="Q3435" s="67">
        <f t="shared" si="486"/>
        <v>43243.916666658348</v>
      </c>
      <c r="R3435" s="5">
        <f t="shared" si="480"/>
        <v>5</v>
      </c>
      <c r="S3435" s="5">
        <f t="shared" si="481"/>
        <v>23</v>
      </c>
      <c r="T3435" s="5">
        <f t="shared" si="482"/>
        <v>22</v>
      </c>
      <c r="U3435" s="5" t="str">
        <f t="shared" si="483"/>
        <v>05</v>
      </c>
      <c r="V3435" s="5" t="str">
        <f t="shared" si="484"/>
        <v>23</v>
      </c>
      <c r="W3435" s="5" t="str">
        <f t="shared" si="485"/>
        <v>22</v>
      </c>
    </row>
    <row r="3436" spans="9:23">
      <c r="I3436" s="5" t="s">
        <v>3607</v>
      </c>
      <c r="K3436" s="59" t="s">
        <v>39</v>
      </c>
      <c r="N3436" s="68">
        <f t="shared" si="478"/>
        <v>1.1415525099999999E-4</v>
      </c>
      <c r="P3436" s="60" t="str">
        <f t="shared" si="479"/>
        <v>M05D23H23</v>
      </c>
      <c r="Q3436" s="67">
        <f t="shared" si="486"/>
        <v>43243.958333325012</v>
      </c>
      <c r="R3436" s="5">
        <f t="shared" si="480"/>
        <v>5</v>
      </c>
      <c r="S3436" s="5">
        <f t="shared" si="481"/>
        <v>23</v>
      </c>
      <c r="T3436" s="5">
        <f t="shared" si="482"/>
        <v>23</v>
      </c>
      <c r="U3436" s="5" t="str">
        <f t="shared" si="483"/>
        <v>05</v>
      </c>
      <c r="V3436" s="5" t="str">
        <f t="shared" si="484"/>
        <v>23</v>
      </c>
      <c r="W3436" s="5" t="str">
        <f t="shared" si="485"/>
        <v>23</v>
      </c>
    </row>
    <row r="3437" spans="9:23">
      <c r="I3437" s="5" t="s">
        <v>3608</v>
      </c>
      <c r="K3437" s="59" t="s">
        <v>39</v>
      </c>
      <c r="N3437" s="68">
        <f t="shared" si="478"/>
        <v>1.1415525099999999E-4</v>
      </c>
      <c r="P3437" s="60" t="str">
        <f t="shared" si="479"/>
        <v>M05D24H00</v>
      </c>
      <c r="Q3437" s="67">
        <f t="shared" si="486"/>
        <v>43243.999999991676</v>
      </c>
      <c r="R3437" s="5">
        <f t="shared" si="480"/>
        <v>5</v>
      </c>
      <c r="S3437" s="5">
        <f t="shared" si="481"/>
        <v>24</v>
      </c>
      <c r="T3437" s="5">
        <f t="shared" si="482"/>
        <v>0</v>
      </c>
      <c r="U3437" s="5" t="str">
        <f t="shared" si="483"/>
        <v>05</v>
      </c>
      <c r="V3437" s="5" t="str">
        <f t="shared" si="484"/>
        <v>24</v>
      </c>
      <c r="W3437" s="5" t="str">
        <f t="shared" si="485"/>
        <v>00</v>
      </c>
    </row>
    <row r="3438" spans="9:23">
      <c r="I3438" s="5" t="s">
        <v>3609</v>
      </c>
      <c r="K3438" s="59" t="s">
        <v>39</v>
      </c>
      <c r="N3438" s="68">
        <f t="shared" si="478"/>
        <v>1.1415525099999999E-4</v>
      </c>
      <c r="P3438" s="60" t="str">
        <f t="shared" si="479"/>
        <v>M05D24H01</v>
      </c>
      <c r="Q3438" s="67">
        <f t="shared" si="486"/>
        <v>43244.041666658341</v>
      </c>
      <c r="R3438" s="5">
        <f t="shared" si="480"/>
        <v>5</v>
      </c>
      <c r="S3438" s="5">
        <f t="shared" si="481"/>
        <v>24</v>
      </c>
      <c r="T3438" s="5">
        <f t="shared" si="482"/>
        <v>1</v>
      </c>
      <c r="U3438" s="5" t="str">
        <f t="shared" si="483"/>
        <v>05</v>
      </c>
      <c r="V3438" s="5" t="str">
        <f t="shared" si="484"/>
        <v>24</v>
      </c>
      <c r="W3438" s="5" t="str">
        <f t="shared" si="485"/>
        <v>01</v>
      </c>
    </row>
    <row r="3439" spans="9:23">
      <c r="I3439" s="5" t="s">
        <v>3610</v>
      </c>
      <c r="K3439" s="59" t="s">
        <v>39</v>
      </c>
      <c r="N3439" s="68">
        <f t="shared" si="478"/>
        <v>1.1415525099999999E-4</v>
      </c>
      <c r="P3439" s="60" t="str">
        <f t="shared" si="479"/>
        <v>M05D24H02</v>
      </c>
      <c r="Q3439" s="67">
        <f t="shared" si="486"/>
        <v>43244.083333325005</v>
      </c>
      <c r="R3439" s="5">
        <f t="shared" si="480"/>
        <v>5</v>
      </c>
      <c r="S3439" s="5">
        <f t="shared" si="481"/>
        <v>24</v>
      </c>
      <c r="T3439" s="5">
        <f t="shared" si="482"/>
        <v>2</v>
      </c>
      <c r="U3439" s="5" t="str">
        <f t="shared" si="483"/>
        <v>05</v>
      </c>
      <c r="V3439" s="5" t="str">
        <f t="shared" si="484"/>
        <v>24</v>
      </c>
      <c r="W3439" s="5" t="str">
        <f t="shared" si="485"/>
        <v>02</v>
      </c>
    </row>
    <row r="3440" spans="9:23">
      <c r="I3440" s="5" t="s">
        <v>3611</v>
      </c>
      <c r="K3440" s="59" t="s">
        <v>39</v>
      </c>
      <c r="N3440" s="68">
        <f t="shared" si="478"/>
        <v>1.1415525099999999E-4</v>
      </c>
      <c r="P3440" s="60" t="str">
        <f t="shared" si="479"/>
        <v>M05D24H03</v>
      </c>
      <c r="Q3440" s="67">
        <f t="shared" si="486"/>
        <v>43244.124999991669</v>
      </c>
      <c r="R3440" s="5">
        <f t="shared" si="480"/>
        <v>5</v>
      </c>
      <c r="S3440" s="5">
        <f t="shared" si="481"/>
        <v>24</v>
      </c>
      <c r="T3440" s="5">
        <f t="shared" si="482"/>
        <v>3</v>
      </c>
      <c r="U3440" s="5" t="str">
        <f t="shared" si="483"/>
        <v>05</v>
      </c>
      <c r="V3440" s="5" t="str">
        <f t="shared" si="484"/>
        <v>24</v>
      </c>
      <c r="W3440" s="5" t="str">
        <f t="shared" si="485"/>
        <v>03</v>
      </c>
    </row>
    <row r="3441" spans="9:23">
      <c r="I3441" s="5" t="s">
        <v>3612</v>
      </c>
      <c r="K3441" s="59" t="s">
        <v>39</v>
      </c>
      <c r="N3441" s="68">
        <f t="shared" si="478"/>
        <v>1.1415525099999999E-4</v>
      </c>
      <c r="P3441" s="60" t="str">
        <f t="shared" si="479"/>
        <v>M05D24H04</v>
      </c>
      <c r="Q3441" s="67">
        <f t="shared" si="486"/>
        <v>43244.166666658333</v>
      </c>
      <c r="R3441" s="5">
        <f t="shared" si="480"/>
        <v>5</v>
      </c>
      <c r="S3441" s="5">
        <f t="shared" si="481"/>
        <v>24</v>
      </c>
      <c r="T3441" s="5">
        <f t="shared" si="482"/>
        <v>4</v>
      </c>
      <c r="U3441" s="5" t="str">
        <f t="shared" si="483"/>
        <v>05</v>
      </c>
      <c r="V3441" s="5" t="str">
        <f t="shared" si="484"/>
        <v>24</v>
      </c>
      <c r="W3441" s="5" t="str">
        <f t="shared" si="485"/>
        <v>04</v>
      </c>
    </row>
    <row r="3442" spans="9:23">
      <c r="I3442" s="5" t="s">
        <v>3613</v>
      </c>
      <c r="K3442" s="59" t="s">
        <v>39</v>
      </c>
      <c r="N3442" s="68">
        <f t="shared" si="478"/>
        <v>1.1415525099999999E-4</v>
      </c>
      <c r="P3442" s="60" t="str">
        <f t="shared" si="479"/>
        <v>M05D24H05</v>
      </c>
      <c r="Q3442" s="67">
        <f t="shared" si="486"/>
        <v>43244.208333324998</v>
      </c>
      <c r="R3442" s="5">
        <f t="shared" si="480"/>
        <v>5</v>
      </c>
      <c r="S3442" s="5">
        <f t="shared" si="481"/>
        <v>24</v>
      </c>
      <c r="T3442" s="5">
        <f t="shared" si="482"/>
        <v>5</v>
      </c>
      <c r="U3442" s="5" t="str">
        <f t="shared" si="483"/>
        <v>05</v>
      </c>
      <c r="V3442" s="5" t="str">
        <f t="shared" si="484"/>
        <v>24</v>
      </c>
      <c r="W3442" s="5" t="str">
        <f t="shared" si="485"/>
        <v>05</v>
      </c>
    </row>
    <row r="3443" spans="9:23">
      <c r="I3443" s="5" t="s">
        <v>3614</v>
      </c>
      <c r="K3443" s="59" t="s">
        <v>39</v>
      </c>
      <c r="N3443" s="68">
        <f t="shared" si="478"/>
        <v>1.1415525099999999E-4</v>
      </c>
      <c r="P3443" s="60" t="str">
        <f t="shared" si="479"/>
        <v>M05D24H06</v>
      </c>
      <c r="Q3443" s="67">
        <f t="shared" si="486"/>
        <v>43244.249999991662</v>
      </c>
      <c r="R3443" s="5">
        <f t="shared" si="480"/>
        <v>5</v>
      </c>
      <c r="S3443" s="5">
        <f t="shared" si="481"/>
        <v>24</v>
      </c>
      <c r="T3443" s="5">
        <f t="shared" si="482"/>
        <v>6</v>
      </c>
      <c r="U3443" s="5" t="str">
        <f t="shared" si="483"/>
        <v>05</v>
      </c>
      <c r="V3443" s="5" t="str">
        <f t="shared" si="484"/>
        <v>24</v>
      </c>
      <c r="W3443" s="5" t="str">
        <f t="shared" si="485"/>
        <v>06</v>
      </c>
    </row>
    <row r="3444" spans="9:23">
      <c r="I3444" s="5" t="s">
        <v>3615</v>
      </c>
      <c r="K3444" s="59" t="s">
        <v>39</v>
      </c>
      <c r="N3444" s="68">
        <f t="shared" si="478"/>
        <v>1.1415525099999999E-4</v>
      </c>
      <c r="P3444" s="60" t="str">
        <f t="shared" si="479"/>
        <v>M05D24H07</v>
      </c>
      <c r="Q3444" s="67">
        <f t="shared" si="486"/>
        <v>43244.291666658326</v>
      </c>
      <c r="R3444" s="5">
        <f t="shared" si="480"/>
        <v>5</v>
      </c>
      <c r="S3444" s="5">
        <f t="shared" si="481"/>
        <v>24</v>
      </c>
      <c r="T3444" s="5">
        <f t="shared" si="482"/>
        <v>7</v>
      </c>
      <c r="U3444" s="5" t="str">
        <f t="shared" si="483"/>
        <v>05</v>
      </c>
      <c r="V3444" s="5" t="str">
        <f t="shared" si="484"/>
        <v>24</v>
      </c>
      <c r="W3444" s="5" t="str">
        <f t="shared" si="485"/>
        <v>07</v>
      </c>
    </row>
    <row r="3445" spans="9:23">
      <c r="I3445" s="5" t="s">
        <v>3616</v>
      </c>
      <c r="K3445" s="59" t="s">
        <v>39</v>
      </c>
      <c r="N3445" s="68">
        <f t="shared" si="478"/>
        <v>1.1415525099999999E-4</v>
      </c>
      <c r="P3445" s="60" t="str">
        <f t="shared" si="479"/>
        <v>M05D24H08</v>
      </c>
      <c r="Q3445" s="67">
        <f t="shared" si="486"/>
        <v>43244.33333332499</v>
      </c>
      <c r="R3445" s="5">
        <f t="shared" si="480"/>
        <v>5</v>
      </c>
      <c r="S3445" s="5">
        <f t="shared" si="481"/>
        <v>24</v>
      </c>
      <c r="T3445" s="5">
        <f t="shared" si="482"/>
        <v>8</v>
      </c>
      <c r="U3445" s="5" t="str">
        <f t="shared" si="483"/>
        <v>05</v>
      </c>
      <c r="V3445" s="5" t="str">
        <f t="shared" si="484"/>
        <v>24</v>
      </c>
      <c r="W3445" s="5" t="str">
        <f t="shared" si="485"/>
        <v>08</v>
      </c>
    </row>
    <row r="3446" spans="9:23">
      <c r="I3446" s="5" t="s">
        <v>3617</v>
      </c>
      <c r="K3446" s="59" t="s">
        <v>39</v>
      </c>
      <c r="N3446" s="68">
        <f t="shared" si="478"/>
        <v>1.1415525099999999E-4</v>
      </c>
      <c r="P3446" s="60" t="str">
        <f t="shared" si="479"/>
        <v>M05D24H09</v>
      </c>
      <c r="Q3446" s="67">
        <f t="shared" si="486"/>
        <v>43244.374999991654</v>
      </c>
      <c r="R3446" s="5">
        <f t="shared" si="480"/>
        <v>5</v>
      </c>
      <c r="S3446" s="5">
        <f t="shared" si="481"/>
        <v>24</v>
      </c>
      <c r="T3446" s="5">
        <f t="shared" si="482"/>
        <v>9</v>
      </c>
      <c r="U3446" s="5" t="str">
        <f t="shared" si="483"/>
        <v>05</v>
      </c>
      <c r="V3446" s="5" t="str">
        <f t="shared" si="484"/>
        <v>24</v>
      </c>
      <c r="W3446" s="5" t="str">
        <f t="shared" si="485"/>
        <v>09</v>
      </c>
    </row>
    <row r="3447" spans="9:23">
      <c r="I3447" s="5" t="s">
        <v>3618</v>
      </c>
      <c r="K3447" s="59" t="s">
        <v>39</v>
      </c>
      <c r="N3447" s="68">
        <f t="shared" si="478"/>
        <v>1.1415525099999999E-4</v>
      </c>
      <c r="P3447" s="60" t="str">
        <f t="shared" si="479"/>
        <v>M05D24H10</v>
      </c>
      <c r="Q3447" s="67">
        <f t="shared" si="486"/>
        <v>43244.416666658319</v>
      </c>
      <c r="R3447" s="5">
        <f t="shared" si="480"/>
        <v>5</v>
      </c>
      <c r="S3447" s="5">
        <f t="shared" si="481"/>
        <v>24</v>
      </c>
      <c r="T3447" s="5">
        <f t="shared" si="482"/>
        <v>10</v>
      </c>
      <c r="U3447" s="5" t="str">
        <f t="shared" si="483"/>
        <v>05</v>
      </c>
      <c r="V3447" s="5" t="str">
        <f t="shared" si="484"/>
        <v>24</v>
      </c>
      <c r="W3447" s="5" t="str">
        <f t="shared" si="485"/>
        <v>10</v>
      </c>
    </row>
    <row r="3448" spans="9:23">
      <c r="I3448" s="5" t="s">
        <v>3619</v>
      </c>
      <c r="K3448" s="59" t="s">
        <v>39</v>
      </c>
      <c r="N3448" s="68">
        <f t="shared" si="478"/>
        <v>1.1415525099999999E-4</v>
      </c>
      <c r="P3448" s="60" t="str">
        <f t="shared" si="479"/>
        <v>M05D24H11</v>
      </c>
      <c r="Q3448" s="67">
        <f t="shared" si="486"/>
        <v>43244.458333324983</v>
      </c>
      <c r="R3448" s="5">
        <f t="shared" si="480"/>
        <v>5</v>
      </c>
      <c r="S3448" s="5">
        <f t="shared" si="481"/>
        <v>24</v>
      </c>
      <c r="T3448" s="5">
        <f t="shared" si="482"/>
        <v>11</v>
      </c>
      <c r="U3448" s="5" t="str">
        <f t="shared" si="483"/>
        <v>05</v>
      </c>
      <c r="V3448" s="5" t="str">
        <f t="shared" si="484"/>
        <v>24</v>
      </c>
      <c r="W3448" s="5" t="str">
        <f t="shared" si="485"/>
        <v>11</v>
      </c>
    </row>
    <row r="3449" spans="9:23">
      <c r="I3449" s="5" t="s">
        <v>3620</v>
      </c>
      <c r="K3449" s="59" t="s">
        <v>39</v>
      </c>
      <c r="N3449" s="68">
        <f t="shared" si="478"/>
        <v>1.1415525099999999E-4</v>
      </c>
      <c r="P3449" s="60" t="str">
        <f t="shared" si="479"/>
        <v>M05D24H12</v>
      </c>
      <c r="Q3449" s="67">
        <f t="shared" si="486"/>
        <v>43244.499999991647</v>
      </c>
      <c r="R3449" s="5">
        <f t="shared" si="480"/>
        <v>5</v>
      </c>
      <c r="S3449" s="5">
        <f t="shared" si="481"/>
        <v>24</v>
      </c>
      <c r="T3449" s="5">
        <f t="shared" si="482"/>
        <v>12</v>
      </c>
      <c r="U3449" s="5" t="str">
        <f t="shared" si="483"/>
        <v>05</v>
      </c>
      <c r="V3449" s="5" t="str">
        <f t="shared" si="484"/>
        <v>24</v>
      </c>
      <c r="W3449" s="5" t="str">
        <f t="shared" si="485"/>
        <v>12</v>
      </c>
    </row>
    <row r="3450" spans="9:23">
      <c r="I3450" s="5" t="s">
        <v>3621</v>
      </c>
      <c r="K3450" s="59" t="s">
        <v>39</v>
      </c>
      <c r="N3450" s="68">
        <f t="shared" si="478"/>
        <v>1.1415525099999999E-4</v>
      </c>
      <c r="P3450" s="60" t="str">
        <f t="shared" si="479"/>
        <v>M05D24H13</v>
      </c>
      <c r="Q3450" s="67">
        <f t="shared" si="486"/>
        <v>43244.541666658311</v>
      </c>
      <c r="R3450" s="5">
        <f t="shared" si="480"/>
        <v>5</v>
      </c>
      <c r="S3450" s="5">
        <f t="shared" si="481"/>
        <v>24</v>
      </c>
      <c r="T3450" s="5">
        <f t="shared" si="482"/>
        <v>13</v>
      </c>
      <c r="U3450" s="5" t="str">
        <f t="shared" si="483"/>
        <v>05</v>
      </c>
      <c r="V3450" s="5" t="str">
        <f t="shared" si="484"/>
        <v>24</v>
      </c>
      <c r="W3450" s="5" t="str">
        <f t="shared" si="485"/>
        <v>13</v>
      </c>
    </row>
    <row r="3451" spans="9:23">
      <c r="I3451" s="5" t="s">
        <v>3622</v>
      </c>
      <c r="K3451" s="59" t="s">
        <v>39</v>
      </c>
      <c r="N3451" s="68">
        <f t="shared" si="478"/>
        <v>1.1415525099999999E-4</v>
      </c>
      <c r="P3451" s="60" t="str">
        <f t="shared" si="479"/>
        <v>M05D24H14</v>
      </c>
      <c r="Q3451" s="67">
        <f t="shared" si="486"/>
        <v>43244.583333324976</v>
      </c>
      <c r="R3451" s="5">
        <f t="shared" si="480"/>
        <v>5</v>
      </c>
      <c r="S3451" s="5">
        <f t="shared" si="481"/>
        <v>24</v>
      </c>
      <c r="T3451" s="5">
        <f t="shared" si="482"/>
        <v>14</v>
      </c>
      <c r="U3451" s="5" t="str">
        <f t="shared" si="483"/>
        <v>05</v>
      </c>
      <c r="V3451" s="5" t="str">
        <f t="shared" si="484"/>
        <v>24</v>
      </c>
      <c r="W3451" s="5" t="str">
        <f t="shared" si="485"/>
        <v>14</v>
      </c>
    </row>
    <row r="3452" spans="9:23">
      <c r="I3452" s="5" t="s">
        <v>3623</v>
      </c>
      <c r="K3452" s="59" t="s">
        <v>39</v>
      </c>
      <c r="N3452" s="68">
        <f t="shared" si="478"/>
        <v>1.1415525099999999E-4</v>
      </c>
      <c r="P3452" s="60" t="str">
        <f t="shared" si="479"/>
        <v>M05D24H15</v>
      </c>
      <c r="Q3452" s="67">
        <f t="shared" si="486"/>
        <v>43244.62499999164</v>
      </c>
      <c r="R3452" s="5">
        <f t="shared" si="480"/>
        <v>5</v>
      </c>
      <c r="S3452" s="5">
        <f t="shared" si="481"/>
        <v>24</v>
      </c>
      <c r="T3452" s="5">
        <f t="shared" si="482"/>
        <v>15</v>
      </c>
      <c r="U3452" s="5" t="str">
        <f t="shared" si="483"/>
        <v>05</v>
      </c>
      <c r="V3452" s="5" t="str">
        <f t="shared" si="484"/>
        <v>24</v>
      </c>
      <c r="W3452" s="5" t="str">
        <f t="shared" si="485"/>
        <v>15</v>
      </c>
    </row>
    <row r="3453" spans="9:23">
      <c r="I3453" s="5" t="s">
        <v>3624</v>
      </c>
      <c r="K3453" s="59" t="s">
        <v>39</v>
      </c>
      <c r="N3453" s="68">
        <f t="shared" si="478"/>
        <v>1.1415525099999999E-4</v>
      </c>
      <c r="P3453" s="60" t="str">
        <f t="shared" si="479"/>
        <v>M05D24H16</v>
      </c>
      <c r="Q3453" s="67">
        <f t="shared" si="486"/>
        <v>43244.666666658304</v>
      </c>
      <c r="R3453" s="5">
        <f t="shared" si="480"/>
        <v>5</v>
      </c>
      <c r="S3453" s="5">
        <f t="shared" si="481"/>
        <v>24</v>
      </c>
      <c r="T3453" s="5">
        <f t="shared" si="482"/>
        <v>16</v>
      </c>
      <c r="U3453" s="5" t="str">
        <f t="shared" si="483"/>
        <v>05</v>
      </c>
      <c r="V3453" s="5" t="str">
        <f t="shared" si="484"/>
        <v>24</v>
      </c>
      <c r="W3453" s="5" t="str">
        <f t="shared" si="485"/>
        <v>16</v>
      </c>
    </row>
    <row r="3454" spans="9:23">
      <c r="I3454" s="5" t="s">
        <v>3625</v>
      </c>
      <c r="K3454" s="59" t="s">
        <v>39</v>
      </c>
      <c r="N3454" s="68">
        <f t="shared" si="478"/>
        <v>1.1415525099999999E-4</v>
      </c>
      <c r="P3454" s="60" t="str">
        <f t="shared" si="479"/>
        <v>M05D24H17</v>
      </c>
      <c r="Q3454" s="67">
        <f t="shared" si="486"/>
        <v>43244.708333324968</v>
      </c>
      <c r="R3454" s="5">
        <f t="shared" si="480"/>
        <v>5</v>
      </c>
      <c r="S3454" s="5">
        <f t="shared" si="481"/>
        <v>24</v>
      </c>
      <c r="T3454" s="5">
        <f t="shared" si="482"/>
        <v>17</v>
      </c>
      <c r="U3454" s="5" t="str">
        <f t="shared" si="483"/>
        <v>05</v>
      </c>
      <c r="V3454" s="5" t="str">
        <f t="shared" si="484"/>
        <v>24</v>
      </c>
      <c r="W3454" s="5" t="str">
        <f t="shared" si="485"/>
        <v>17</v>
      </c>
    </row>
    <row r="3455" spans="9:23">
      <c r="I3455" s="5" t="s">
        <v>3626</v>
      </c>
      <c r="K3455" s="59" t="s">
        <v>39</v>
      </c>
      <c r="N3455" s="68">
        <f t="shared" si="478"/>
        <v>1.1415525099999999E-4</v>
      </c>
      <c r="P3455" s="60" t="str">
        <f t="shared" si="479"/>
        <v>M05D24H18</v>
      </c>
      <c r="Q3455" s="67">
        <f t="shared" si="486"/>
        <v>43244.749999991633</v>
      </c>
      <c r="R3455" s="5">
        <f t="shared" si="480"/>
        <v>5</v>
      </c>
      <c r="S3455" s="5">
        <f t="shared" si="481"/>
        <v>24</v>
      </c>
      <c r="T3455" s="5">
        <f t="shared" si="482"/>
        <v>18</v>
      </c>
      <c r="U3455" s="5" t="str">
        <f t="shared" si="483"/>
        <v>05</v>
      </c>
      <c r="V3455" s="5" t="str">
        <f t="shared" si="484"/>
        <v>24</v>
      </c>
      <c r="W3455" s="5" t="str">
        <f t="shared" si="485"/>
        <v>18</v>
      </c>
    </row>
    <row r="3456" spans="9:23">
      <c r="I3456" s="5" t="s">
        <v>3627</v>
      </c>
      <c r="K3456" s="59" t="s">
        <v>39</v>
      </c>
      <c r="N3456" s="68">
        <f t="shared" si="478"/>
        <v>1.1415525099999999E-4</v>
      </c>
      <c r="P3456" s="60" t="str">
        <f t="shared" si="479"/>
        <v>M05D24H19</v>
      </c>
      <c r="Q3456" s="67">
        <f t="shared" si="486"/>
        <v>43244.791666658297</v>
      </c>
      <c r="R3456" s="5">
        <f t="shared" si="480"/>
        <v>5</v>
      </c>
      <c r="S3456" s="5">
        <f t="shared" si="481"/>
        <v>24</v>
      </c>
      <c r="T3456" s="5">
        <f t="shared" si="482"/>
        <v>19</v>
      </c>
      <c r="U3456" s="5" t="str">
        <f t="shared" si="483"/>
        <v>05</v>
      </c>
      <c r="V3456" s="5" t="str">
        <f t="shared" si="484"/>
        <v>24</v>
      </c>
      <c r="W3456" s="5" t="str">
        <f t="shared" si="485"/>
        <v>19</v>
      </c>
    </row>
    <row r="3457" spans="9:23">
      <c r="I3457" s="5" t="s">
        <v>3628</v>
      </c>
      <c r="K3457" s="59" t="s">
        <v>39</v>
      </c>
      <c r="N3457" s="68">
        <f t="shared" si="478"/>
        <v>1.1415525099999999E-4</v>
      </c>
      <c r="P3457" s="60" t="str">
        <f t="shared" si="479"/>
        <v>M05D24H20</v>
      </c>
      <c r="Q3457" s="67">
        <f t="shared" si="486"/>
        <v>43244.833333324961</v>
      </c>
      <c r="R3457" s="5">
        <f t="shared" si="480"/>
        <v>5</v>
      </c>
      <c r="S3457" s="5">
        <f t="shared" si="481"/>
        <v>24</v>
      </c>
      <c r="T3457" s="5">
        <f t="shared" si="482"/>
        <v>20</v>
      </c>
      <c r="U3457" s="5" t="str">
        <f t="shared" si="483"/>
        <v>05</v>
      </c>
      <c r="V3457" s="5" t="str">
        <f t="shared" si="484"/>
        <v>24</v>
      </c>
      <c r="W3457" s="5" t="str">
        <f t="shared" si="485"/>
        <v>20</v>
      </c>
    </row>
    <row r="3458" spans="9:23">
      <c r="I3458" s="5" t="s">
        <v>3629</v>
      </c>
      <c r="K3458" s="59" t="s">
        <v>39</v>
      </c>
      <c r="N3458" s="68">
        <f t="shared" si="478"/>
        <v>1.1415525099999999E-4</v>
      </c>
      <c r="P3458" s="60" t="str">
        <f t="shared" si="479"/>
        <v>M05D24H21</v>
      </c>
      <c r="Q3458" s="67">
        <f t="shared" si="486"/>
        <v>43244.874999991625</v>
      </c>
      <c r="R3458" s="5">
        <f t="shared" si="480"/>
        <v>5</v>
      </c>
      <c r="S3458" s="5">
        <f t="shared" si="481"/>
        <v>24</v>
      </c>
      <c r="T3458" s="5">
        <f t="shared" si="482"/>
        <v>21</v>
      </c>
      <c r="U3458" s="5" t="str">
        <f t="shared" si="483"/>
        <v>05</v>
      </c>
      <c r="V3458" s="5" t="str">
        <f t="shared" si="484"/>
        <v>24</v>
      </c>
      <c r="W3458" s="5" t="str">
        <f t="shared" si="485"/>
        <v>21</v>
      </c>
    </row>
    <row r="3459" spans="9:23">
      <c r="I3459" s="5" t="s">
        <v>3630</v>
      </c>
      <c r="K3459" s="59" t="s">
        <v>39</v>
      </c>
      <c r="N3459" s="68">
        <f t="shared" si="478"/>
        <v>1.1415525099999999E-4</v>
      </c>
      <c r="P3459" s="60" t="str">
        <f t="shared" si="479"/>
        <v>M05D24H22</v>
      </c>
      <c r="Q3459" s="67">
        <f t="shared" si="486"/>
        <v>43244.91666665829</v>
      </c>
      <c r="R3459" s="5">
        <f t="shared" si="480"/>
        <v>5</v>
      </c>
      <c r="S3459" s="5">
        <f t="shared" si="481"/>
        <v>24</v>
      </c>
      <c r="T3459" s="5">
        <f t="shared" si="482"/>
        <v>22</v>
      </c>
      <c r="U3459" s="5" t="str">
        <f t="shared" si="483"/>
        <v>05</v>
      </c>
      <c r="V3459" s="5" t="str">
        <f t="shared" si="484"/>
        <v>24</v>
      </c>
      <c r="W3459" s="5" t="str">
        <f t="shared" si="485"/>
        <v>22</v>
      </c>
    </row>
    <row r="3460" spans="9:23">
      <c r="I3460" s="5" t="s">
        <v>3631</v>
      </c>
      <c r="K3460" s="59" t="s">
        <v>39</v>
      </c>
      <c r="N3460" s="68">
        <f t="shared" si="478"/>
        <v>1.1415525099999999E-4</v>
      </c>
      <c r="P3460" s="60" t="str">
        <f t="shared" si="479"/>
        <v>M05D24H23</v>
      </c>
      <c r="Q3460" s="67">
        <f t="shared" si="486"/>
        <v>43244.958333324954</v>
      </c>
      <c r="R3460" s="5">
        <f t="shared" si="480"/>
        <v>5</v>
      </c>
      <c r="S3460" s="5">
        <f t="shared" si="481"/>
        <v>24</v>
      </c>
      <c r="T3460" s="5">
        <f t="shared" si="482"/>
        <v>23</v>
      </c>
      <c r="U3460" s="5" t="str">
        <f t="shared" si="483"/>
        <v>05</v>
      </c>
      <c r="V3460" s="5" t="str">
        <f t="shared" si="484"/>
        <v>24</v>
      </c>
      <c r="W3460" s="5" t="str">
        <f t="shared" si="485"/>
        <v>23</v>
      </c>
    </row>
    <row r="3461" spans="9:23">
      <c r="I3461" s="5" t="s">
        <v>3632</v>
      </c>
      <c r="K3461" s="59" t="s">
        <v>39</v>
      </c>
      <c r="N3461" s="68">
        <f t="shared" si="478"/>
        <v>1.1415525099999999E-4</v>
      </c>
      <c r="P3461" s="60" t="str">
        <f t="shared" si="479"/>
        <v>M05D25H00</v>
      </c>
      <c r="Q3461" s="67">
        <f t="shared" si="486"/>
        <v>43244.999999991618</v>
      </c>
      <c r="R3461" s="5">
        <f t="shared" si="480"/>
        <v>5</v>
      </c>
      <c r="S3461" s="5">
        <f t="shared" si="481"/>
        <v>25</v>
      </c>
      <c r="T3461" s="5">
        <f t="shared" si="482"/>
        <v>0</v>
      </c>
      <c r="U3461" s="5" t="str">
        <f t="shared" si="483"/>
        <v>05</v>
      </c>
      <c r="V3461" s="5" t="str">
        <f t="shared" si="484"/>
        <v>25</v>
      </c>
      <c r="W3461" s="5" t="str">
        <f t="shared" si="485"/>
        <v>00</v>
      </c>
    </row>
    <row r="3462" spans="9:23">
      <c r="I3462" s="5" t="s">
        <v>3633</v>
      </c>
      <c r="K3462" s="59" t="s">
        <v>39</v>
      </c>
      <c r="N3462" s="68">
        <f t="shared" ref="N3462:N3525" si="487">ROUND(1/8760,12)</f>
        <v>1.1415525099999999E-4</v>
      </c>
      <c r="P3462" s="60" t="str">
        <f t="shared" ref="P3462:P3525" si="488">"M"&amp;U3462&amp;"D"&amp;V3462&amp;"H"&amp;W3462</f>
        <v>M05D25H01</v>
      </c>
      <c r="Q3462" s="67">
        <f t="shared" si="486"/>
        <v>43245.041666658282</v>
      </c>
      <c r="R3462" s="5">
        <f t="shared" ref="R3462:R3525" si="489">MONTH(Q3462)</f>
        <v>5</v>
      </c>
      <c r="S3462" s="5">
        <f t="shared" ref="S3462:S3525" si="490">DAY(Q3462)</f>
        <v>25</v>
      </c>
      <c r="T3462" s="5">
        <f t="shared" ref="T3462:T3525" si="491">HOUR(Q3462)</f>
        <v>1</v>
      </c>
      <c r="U3462" s="5" t="str">
        <f t="shared" ref="U3462:U3525" si="492">TEXT(R3462,"00")</f>
        <v>05</v>
      </c>
      <c r="V3462" s="5" t="str">
        <f t="shared" ref="V3462:V3525" si="493">TEXT(S3462,"00")</f>
        <v>25</v>
      </c>
      <c r="W3462" s="5" t="str">
        <f t="shared" ref="W3462:W3525" si="494">TEXT(T3462,"00")</f>
        <v>01</v>
      </c>
    </row>
    <row r="3463" spans="9:23">
      <c r="I3463" s="5" t="s">
        <v>3634</v>
      </c>
      <c r="K3463" s="59" t="s">
        <v>39</v>
      </c>
      <c r="N3463" s="68">
        <f t="shared" si="487"/>
        <v>1.1415525099999999E-4</v>
      </c>
      <c r="P3463" s="60" t="str">
        <f t="shared" si="488"/>
        <v>M05D25H02</v>
      </c>
      <c r="Q3463" s="67">
        <f t="shared" ref="Q3463:Q3526" si="495">Q3462+(1/24)</f>
        <v>43245.083333324947</v>
      </c>
      <c r="R3463" s="5">
        <f t="shared" si="489"/>
        <v>5</v>
      </c>
      <c r="S3463" s="5">
        <f t="shared" si="490"/>
        <v>25</v>
      </c>
      <c r="T3463" s="5">
        <f t="shared" si="491"/>
        <v>2</v>
      </c>
      <c r="U3463" s="5" t="str">
        <f t="shared" si="492"/>
        <v>05</v>
      </c>
      <c r="V3463" s="5" t="str">
        <f t="shared" si="493"/>
        <v>25</v>
      </c>
      <c r="W3463" s="5" t="str">
        <f t="shared" si="494"/>
        <v>02</v>
      </c>
    </row>
    <row r="3464" spans="9:23">
      <c r="I3464" s="5" t="s">
        <v>3635</v>
      </c>
      <c r="K3464" s="59" t="s">
        <v>39</v>
      </c>
      <c r="N3464" s="68">
        <f t="shared" si="487"/>
        <v>1.1415525099999999E-4</v>
      </c>
      <c r="P3464" s="60" t="str">
        <f t="shared" si="488"/>
        <v>M05D25H03</v>
      </c>
      <c r="Q3464" s="67">
        <f t="shared" si="495"/>
        <v>43245.124999991611</v>
      </c>
      <c r="R3464" s="5">
        <f t="shared" si="489"/>
        <v>5</v>
      </c>
      <c r="S3464" s="5">
        <f t="shared" si="490"/>
        <v>25</v>
      </c>
      <c r="T3464" s="5">
        <f t="shared" si="491"/>
        <v>3</v>
      </c>
      <c r="U3464" s="5" t="str">
        <f t="shared" si="492"/>
        <v>05</v>
      </c>
      <c r="V3464" s="5" t="str">
        <f t="shared" si="493"/>
        <v>25</v>
      </c>
      <c r="W3464" s="5" t="str">
        <f t="shared" si="494"/>
        <v>03</v>
      </c>
    </row>
    <row r="3465" spans="9:23">
      <c r="I3465" s="5" t="s">
        <v>3636</v>
      </c>
      <c r="K3465" s="59" t="s">
        <v>39</v>
      </c>
      <c r="N3465" s="68">
        <f t="shared" si="487"/>
        <v>1.1415525099999999E-4</v>
      </c>
      <c r="P3465" s="60" t="str">
        <f t="shared" si="488"/>
        <v>M05D25H04</v>
      </c>
      <c r="Q3465" s="67">
        <f t="shared" si="495"/>
        <v>43245.166666658275</v>
      </c>
      <c r="R3465" s="5">
        <f t="shared" si="489"/>
        <v>5</v>
      </c>
      <c r="S3465" s="5">
        <f t="shared" si="490"/>
        <v>25</v>
      </c>
      <c r="T3465" s="5">
        <f t="shared" si="491"/>
        <v>4</v>
      </c>
      <c r="U3465" s="5" t="str">
        <f t="shared" si="492"/>
        <v>05</v>
      </c>
      <c r="V3465" s="5" t="str">
        <f t="shared" si="493"/>
        <v>25</v>
      </c>
      <c r="W3465" s="5" t="str">
        <f t="shared" si="494"/>
        <v>04</v>
      </c>
    </row>
    <row r="3466" spans="9:23">
      <c r="I3466" s="5" t="s">
        <v>3637</v>
      </c>
      <c r="K3466" s="59" t="s">
        <v>39</v>
      </c>
      <c r="N3466" s="68">
        <f t="shared" si="487"/>
        <v>1.1415525099999999E-4</v>
      </c>
      <c r="P3466" s="60" t="str">
        <f t="shared" si="488"/>
        <v>M05D25H05</v>
      </c>
      <c r="Q3466" s="67">
        <f t="shared" si="495"/>
        <v>43245.208333324939</v>
      </c>
      <c r="R3466" s="5">
        <f t="shared" si="489"/>
        <v>5</v>
      </c>
      <c r="S3466" s="5">
        <f t="shared" si="490"/>
        <v>25</v>
      </c>
      <c r="T3466" s="5">
        <f t="shared" si="491"/>
        <v>5</v>
      </c>
      <c r="U3466" s="5" t="str">
        <f t="shared" si="492"/>
        <v>05</v>
      </c>
      <c r="V3466" s="5" t="str">
        <f t="shared" si="493"/>
        <v>25</v>
      </c>
      <c r="W3466" s="5" t="str">
        <f t="shared" si="494"/>
        <v>05</v>
      </c>
    </row>
    <row r="3467" spans="9:23">
      <c r="I3467" s="5" t="s">
        <v>3638</v>
      </c>
      <c r="K3467" s="59" t="s">
        <v>39</v>
      </c>
      <c r="N3467" s="68">
        <f t="shared" si="487"/>
        <v>1.1415525099999999E-4</v>
      </c>
      <c r="P3467" s="60" t="str">
        <f t="shared" si="488"/>
        <v>M05D25H06</v>
      </c>
      <c r="Q3467" s="67">
        <f t="shared" si="495"/>
        <v>43245.249999991604</v>
      </c>
      <c r="R3467" s="5">
        <f t="shared" si="489"/>
        <v>5</v>
      </c>
      <c r="S3467" s="5">
        <f t="shared" si="490"/>
        <v>25</v>
      </c>
      <c r="T3467" s="5">
        <f t="shared" si="491"/>
        <v>6</v>
      </c>
      <c r="U3467" s="5" t="str">
        <f t="shared" si="492"/>
        <v>05</v>
      </c>
      <c r="V3467" s="5" t="str">
        <f t="shared" si="493"/>
        <v>25</v>
      </c>
      <c r="W3467" s="5" t="str">
        <f t="shared" si="494"/>
        <v>06</v>
      </c>
    </row>
    <row r="3468" spans="9:23">
      <c r="I3468" s="5" t="s">
        <v>3639</v>
      </c>
      <c r="K3468" s="59" t="s">
        <v>39</v>
      </c>
      <c r="N3468" s="68">
        <f t="shared" si="487"/>
        <v>1.1415525099999999E-4</v>
      </c>
      <c r="P3468" s="60" t="str">
        <f t="shared" si="488"/>
        <v>M05D25H07</v>
      </c>
      <c r="Q3468" s="67">
        <f t="shared" si="495"/>
        <v>43245.291666658268</v>
      </c>
      <c r="R3468" s="5">
        <f t="shared" si="489"/>
        <v>5</v>
      </c>
      <c r="S3468" s="5">
        <f t="shared" si="490"/>
        <v>25</v>
      </c>
      <c r="T3468" s="5">
        <f t="shared" si="491"/>
        <v>7</v>
      </c>
      <c r="U3468" s="5" t="str">
        <f t="shared" si="492"/>
        <v>05</v>
      </c>
      <c r="V3468" s="5" t="str">
        <f t="shared" si="493"/>
        <v>25</v>
      </c>
      <c r="W3468" s="5" t="str">
        <f t="shared" si="494"/>
        <v>07</v>
      </c>
    </row>
    <row r="3469" spans="9:23">
      <c r="I3469" s="5" t="s">
        <v>3640</v>
      </c>
      <c r="K3469" s="59" t="s">
        <v>39</v>
      </c>
      <c r="N3469" s="68">
        <f t="shared" si="487"/>
        <v>1.1415525099999999E-4</v>
      </c>
      <c r="P3469" s="60" t="str">
        <f t="shared" si="488"/>
        <v>M05D25H08</v>
      </c>
      <c r="Q3469" s="67">
        <f t="shared" si="495"/>
        <v>43245.333333324932</v>
      </c>
      <c r="R3469" s="5">
        <f t="shared" si="489"/>
        <v>5</v>
      </c>
      <c r="S3469" s="5">
        <f t="shared" si="490"/>
        <v>25</v>
      </c>
      <c r="T3469" s="5">
        <f t="shared" si="491"/>
        <v>8</v>
      </c>
      <c r="U3469" s="5" t="str">
        <f t="shared" si="492"/>
        <v>05</v>
      </c>
      <c r="V3469" s="5" t="str">
        <f t="shared" si="493"/>
        <v>25</v>
      </c>
      <c r="W3469" s="5" t="str">
        <f t="shared" si="494"/>
        <v>08</v>
      </c>
    </row>
    <row r="3470" spans="9:23">
      <c r="I3470" s="5" t="s">
        <v>3641</v>
      </c>
      <c r="K3470" s="59" t="s">
        <v>39</v>
      </c>
      <c r="N3470" s="68">
        <f t="shared" si="487"/>
        <v>1.1415525099999999E-4</v>
      </c>
      <c r="P3470" s="60" t="str">
        <f t="shared" si="488"/>
        <v>M05D25H09</v>
      </c>
      <c r="Q3470" s="67">
        <f t="shared" si="495"/>
        <v>43245.374999991596</v>
      </c>
      <c r="R3470" s="5">
        <f t="shared" si="489"/>
        <v>5</v>
      </c>
      <c r="S3470" s="5">
        <f t="shared" si="490"/>
        <v>25</v>
      </c>
      <c r="T3470" s="5">
        <f t="shared" si="491"/>
        <v>9</v>
      </c>
      <c r="U3470" s="5" t="str">
        <f t="shared" si="492"/>
        <v>05</v>
      </c>
      <c r="V3470" s="5" t="str">
        <f t="shared" si="493"/>
        <v>25</v>
      </c>
      <c r="W3470" s="5" t="str">
        <f t="shared" si="494"/>
        <v>09</v>
      </c>
    </row>
    <row r="3471" spans="9:23">
      <c r="I3471" s="5" t="s">
        <v>3642</v>
      </c>
      <c r="K3471" s="59" t="s">
        <v>39</v>
      </c>
      <c r="N3471" s="68">
        <f t="shared" si="487"/>
        <v>1.1415525099999999E-4</v>
      </c>
      <c r="P3471" s="60" t="str">
        <f t="shared" si="488"/>
        <v>M05D25H10</v>
      </c>
      <c r="Q3471" s="67">
        <f t="shared" si="495"/>
        <v>43245.416666658261</v>
      </c>
      <c r="R3471" s="5">
        <f t="shared" si="489"/>
        <v>5</v>
      </c>
      <c r="S3471" s="5">
        <f t="shared" si="490"/>
        <v>25</v>
      </c>
      <c r="T3471" s="5">
        <f t="shared" si="491"/>
        <v>10</v>
      </c>
      <c r="U3471" s="5" t="str">
        <f t="shared" si="492"/>
        <v>05</v>
      </c>
      <c r="V3471" s="5" t="str">
        <f t="shared" si="493"/>
        <v>25</v>
      </c>
      <c r="W3471" s="5" t="str">
        <f t="shared" si="494"/>
        <v>10</v>
      </c>
    </row>
    <row r="3472" spans="9:23">
      <c r="I3472" s="5" t="s">
        <v>3643</v>
      </c>
      <c r="K3472" s="59" t="s">
        <v>39</v>
      </c>
      <c r="N3472" s="68">
        <f t="shared" si="487"/>
        <v>1.1415525099999999E-4</v>
      </c>
      <c r="P3472" s="60" t="str">
        <f t="shared" si="488"/>
        <v>M05D25H11</v>
      </c>
      <c r="Q3472" s="67">
        <f t="shared" si="495"/>
        <v>43245.458333324925</v>
      </c>
      <c r="R3472" s="5">
        <f t="shared" si="489"/>
        <v>5</v>
      </c>
      <c r="S3472" s="5">
        <f t="shared" si="490"/>
        <v>25</v>
      </c>
      <c r="T3472" s="5">
        <f t="shared" si="491"/>
        <v>11</v>
      </c>
      <c r="U3472" s="5" t="str">
        <f t="shared" si="492"/>
        <v>05</v>
      </c>
      <c r="V3472" s="5" t="str">
        <f t="shared" si="493"/>
        <v>25</v>
      </c>
      <c r="W3472" s="5" t="str">
        <f t="shared" si="494"/>
        <v>11</v>
      </c>
    </row>
    <row r="3473" spans="9:23">
      <c r="I3473" s="5" t="s">
        <v>3644</v>
      </c>
      <c r="K3473" s="59" t="s">
        <v>39</v>
      </c>
      <c r="N3473" s="68">
        <f t="shared" si="487"/>
        <v>1.1415525099999999E-4</v>
      </c>
      <c r="P3473" s="60" t="str">
        <f t="shared" si="488"/>
        <v>M05D25H12</v>
      </c>
      <c r="Q3473" s="67">
        <f t="shared" si="495"/>
        <v>43245.499999991589</v>
      </c>
      <c r="R3473" s="5">
        <f t="shared" si="489"/>
        <v>5</v>
      </c>
      <c r="S3473" s="5">
        <f t="shared" si="490"/>
        <v>25</v>
      </c>
      <c r="T3473" s="5">
        <f t="shared" si="491"/>
        <v>12</v>
      </c>
      <c r="U3473" s="5" t="str">
        <f t="shared" si="492"/>
        <v>05</v>
      </c>
      <c r="V3473" s="5" t="str">
        <f t="shared" si="493"/>
        <v>25</v>
      </c>
      <c r="W3473" s="5" t="str">
        <f t="shared" si="494"/>
        <v>12</v>
      </c>
    </row>
    <row r="3474" spans="9:23">
      <c r="I3474" s="5" t="s">
        <v>3645</v>
      </c>
      <c r="K3474" s="59" t="s">
        <v>39</v>
      </c>
      <c r="N3474" s="68">
        <f t="shared" si="487"/>
        <v>1.1415525099999999E-4</v>
      </c>
      <c r="P3474" s="60" t="str">
        <f t="shared" si="488"/>
        <v>M05D25H13</v>
      </c>
      <c r="Q3474" s="67">
        <f t="shared" si="495"/>
        <v>43245.541666658253</v>
      </c>
      <c r="R3474" s="5">
        <f t="shared" si="489"/>
        <v>5</v>
      </c>
      <c r="S3474" s="5">
        <f t="shared" si="490"/>
        <v>25</v>
      </c>
      <c r="T3474" s="5">
        <f t="shared" si="491"/>
        <v>13</v>
      </c>
      <c r="U3474" s="5" t="str">
        <f t="shared" si="492"/>
        <v>05</v>
      </c>
      <c r="V3474" s="5" t="str">
        <f t="shared" si="493"/>
        <v>25</v>
      </c>
      <c r="W3474" s="5" t="str">
        <f t="shared" si="494"/>
        <v>13</v>
      </c>
    </row>
    <row r="3475" spans="9:23">
      <c r="I3475" s="5" t="s">
        <v>3646</v>
      </c>
      <c r="K3475" s="59" t="s">
        <v>39</v>
      </c>
      <c r="N3475" s="68">
        <f t="shared" si="487"/>
        <v>1.1415525099999999E-4</v>
      </c>
      <c r="P3475" s="60" t="str">
        <f t="shared" si="488"/>
        <v>M05D25H14</v>
      </c>
      <c r="Q3475" s="67">
        <f t="shared" si="495"/>
        <v>43245.583333324917</v>
      </c>
      <c r="R3475" s="5">
        <f t="shared" si="489"/>
        <v>5</v>
      </c>
      <c r="S3475" s="5">
        <f t="shared" si="490"/>
        <v>25</v>
      </c>
      <c r="T3475" s="5">
        <f t="shared" si="491"/>
        <v>14</v>
      </c>
      <c r="U3475" s="5" t="str">
        <f t="shared" si="492"/>
        <v>05</v>
      </c>
      <c r="V3475" s="5" t="str">
        <f t="shared" si="493"/>
        <v>25</v>
      </c>
      <c r="W3475" s="5" t="str">
        <f t="shared" si="494"/>
        <v>14</v>
      </c>
    </row>
    <row r="3476" spans="9:23">
      <c r="I3476" s="5" t="s">
        <v>3647</v>
      </c>
      <c r="K3476" s="59" t="s">
        <v>39</v>
      </c>
      <c r="N3476" s="68">
        <f t="shared" si="487"/>
        <v>1.1415525099999999E-4</v>
      </c>
      <c r="P3476" s="60" t="str">
        <f t="shared" si="488"/>
        <v>M05D25H15</v>
      </c>
      <c r="Q3476" s="67">
        <f t="shared" si="495"/>
        <v>43245.624999991582</v>
      </c>
      <c r="R3476" s="5">
        <f t="shared" si="489"/>
        <v>5</v>
      </c>
      <c r="S3476" s="5">
        <f t="shared" si="490"/>
        <v>25</v>
      </c>
      <c r="T3476" s="5">
        <f t="shared" si="491"/>
        <v>15</v>
      </c>
      <c r="U3476" s="5" t="str">
        <f t="shared" si="492"/>
        <v>05</v>
      </c>
      <c r="V3476" s="5" t="str">
        <f t="shared" si="493"/>
        <v>25</v>
      </c>
      <c r="W3476" s="5" t="str">
        <f t="shared" si="494"/>
        <v>15</v>
      </c>
    </row>
    <row r="3477" spans="9:23">
      <c r="I3477" s="5" t="s">
        <v>3648</v>
      </c>
      <c r="K3477" s="59" t="s">
        <v>39</v>
      </c>
      <c r="N3477" s="68">
        <f t="shared" si="487"/>
        <v>1.1415525099999999E-4</v>
      </c>
      <c r="P3477" s="60" t="str">
        <f t="shared" si="488"/>
        <v>M05D25H16</v>
      </c>
      <c r="Q3477" s="67">
        <f t="shared" si="495"/>
        <v>43245.666666658246</v>
      </c>
      <c r="R3477" s="5">
        <f t="shared" si="489"/>
        <v>5</v>
      </c>
      <c r="S3477" s="5">
        <f t="shared" si="490"/>
        <v>25</v>
      </c>
      <c r="T3477" s="5">
        <f t="shared" si="491"/>
        <v>16</v>
      </c>
      <c r="U3477" s="5" t="str">
        <f t="shared" si="492"/>
        <v>05</v>
      </c>
      <c r="V3477" s="5" t="str">
        <f t="shared" si="493"/>
        <v>25</v>
      </c>
      <c r="W3477" s="5" t="str">
        <f t="shared" si="494"/>
        <v>16</v>
      </c>
    </row>
    <row r="3478" spans="9:23">
      <c r="I3478" s="5" t="s">
        <v>3649</v>
      </c>
      <c r="K3478" s="59" t="s">
        <v>39</v>
      </c>
      <c r="N3478" s="68">
        <f t="shared" si="487"/>
        <v>1.1415525099999999E-4</v>
      </c>
      <c r="P3478" s="60" t="str">
        <f t="shared" si="488"/>
        <v>M05D25H17</v>
      </c>
      <c r="Q3478" s="67">
        <f t="shared" si="495"/>
        <v>43245.70833332491</v>
      </c>
      <c r="R3478" s="5">
        <f t="shared" si="489"/>
        <v>5</v>
      </c>
      <c r="S3478" s="5">
        <f t="shared" si="490"/>
        <v>25</v>
      </c>
      <c r="T3478" s="5">
        <f t="shared" si="491"/>
        <v>17</v>
      </c>
      <c r="U3478" s="5" t="str">
        <f t="shared" si="492"/>
        <v>05</v>
      </c>
      <c r="V3478" s="5" t="str">
        <f t="shared" si="493"/>
        <v>25</v>
      </c>
      <c r="W3478" s="5" t="str">
        <f t="shared" si="494"/>
        <v>17</v>
      </c>
    </row>
    <row r="3479" spans="9:23">
      <c r="I3479" s="5" t="s">
        <v>3650</v>
      </c>
      <c r="K3479" s="59" t="s">
        <v>39</v>
      </c>
      <c r="N3479" s="68">
        <f t="shared" si="487"/>
        <v>1.1415525099999999E-4</v>
      </c>
      <c r="P3479" s="60" t="str">
        <f t="shared" si="488"/>
        <v>M05D25H18</v>
      </c>
      <c r="Q3479" s="67">
        <f t="shared" si="495"/>
        <v>43245.749999991574</v>
      </c>
      <c r="R3479" s="5">
        <f t="shared" si="489"/>
        <v>5</v>
      </c>
      <c r="S3479" s="5">
        <f t="shared" si="490"/>
        <v>25</v>
      </c>
      <c r="T3479" s="5">
        <f t="shared" si="491"/>
        <v>18</v>
      </c>
      <c r="U3479" s="5" t="str">
        <f t="shared" si="492"/>
        <v>05</v>
      </c>
      <c r="V3479" s="5" t="str">
        <f t="shared" si="493"/>
        <v>25</v>
      </c>
      <c r="W3479" s="5" t="str">
        <f t="shared" si="494"/>
        <v>18</v>
      </c>
    </row>
    <row r="3480" spans="9:23">
      <c r="I3480" s="5" t="s">
        <v>3651</v>
      </c>
      <c r="K3480" s="59" t="s">
        <v>39</v>
      </c>
      <c r="N3480" s="68">
        <f t="shared" si="487"/>
        <v>1.1415525099999999E-4</v>
      </c>
      <c r="P3480" s="60" t="str">
        <f t="shared" si="488"/>
        <v>M05D25H19</v>
      </c>
      <c r="Q3480" s="67">
        <f t="shared" si="495"/>
        <v>43245.791666658239</v>
      </c>
      <c r="R3480" s="5">
        <f t="shared" si="489"/>
        <v>5</v>
      </c>
      <c r="S3480" s="5">
        <f t="shared" si="490"/>
        <v>25</v>
      </c>
      <c r="T3480" s="5">
        <f t="shared" si="491"/>
        <v>19</v>
      </c>
      <c r="U3480" s="5" t="str">
        <f t="shared" si="492"/>
        <v>05</v>
      </c>
      <c r="V3480" s="5" t="str">
        <f t="shared" si="493"/>
        <v>25</v>
      </c>
      <c r="W3480" s="5" t="str">
        <f t="shared" si="494"/>
        <v>19</v>
      </c>
    </row>
    <row r="3481" spans="9:23">
      <c r="I3481" s="5" t="s">
        <v>3652</v>
      </c>
      <c r="K3481" s="59" t="s">
        <v>39</v>
      </c>
      <c r="N3481" s="68">
        <f t="shared" si="487"/>
        <v>1.1415525099999999E-4</v>
      </c>
      <c r="P3481" s="60" t="str">
        <f t="shared" si="488"/>
        <v>M05D25H20</v>
      </c>
      <c r="Q3481" s="67">
        <f t="shared" si="495"/>
        <v>43245.833333324903</v>
      </c>
      <c r="R3481" s="5">
        <f t="shared" si="489"/>
        <v>5</v>
      </c>
      <c r="S3481" s="5">
        <f t="shared" si="490"/>
        <v>25</v>
      </c>
      <c r="T3481" s="5">
        <f t="shared" si="491"/>
        <v>20</v>
      </c>
      <c r="U3481" s="5" t="str">
        <f t="shared" si="492"/>
        <v>05</v>
      </c>
      <c r="V3481" s="5" t="str">
        <f t="shared" si="493"/>
        <v>25</v>
      </c>
      <c r="W3481" s="5" t="str">
        <f t="shared" si="494"/>
        <v>20</v>
      </c>
    </row>
    <row r="3482" spans="9:23">
      <c r="I3482" s="5" t="s">
        <v>3653</v>
      </c>
      <c r="K3482" s="59" t="s">
        <v>39</v>
      </c>
      <c r="N3482" s="68">
        <f t="shared" si="487"/>
        <v>1.1415525099999999E-4</v>
      </c>
      <c r="P3482" s="60" t="str">
        <f t="shared" si="488"/>
        <v>M05D25H21</v>
      </c>
      <c r="Q3482" s="67">
        <f t="shared" si="495"/>
        <v>43245.874999991567</v>
      </c>
      <c r="R3482" s="5">
        <f t="shared" si="489"/>
        <v>5</v>
      </c>
      <c r="S3482" s="5">
        <f t="shared" si="490"/>
        <v>25</v>
      </c>
      <c r="T3482" s="5">
        <f t="shared" si="491"/>
        <v>21</v>
      </c>
      <c r="U3482" s="5" t="str">
        <f t="shared" si="492"/>
        <v>05</v>
      </c>
      <c r="V3482" s="5" t="str">
        <f t="shared" si="493"/>
        <v>25</v>
      </c>
      <c r="W3482" s="5" t="str">
        <f t="shared" si="494"/>
        <v>21</v>
      </c>
    </row>
    <row r="3483" spans="9:23">
      <c r="I3483" s="5" t="s">
        <v>3654</v>
      </c>
      <c r="K3483" s="59" t="s">
        <v>39</v>
      </c>
      <c r="N3483" s="68">
        <f t="shared" si="487"/>
        <v>1.1415525099999999E-4</v>
      </c>
      <c r="P3483" s="60" t="str">
        <f t="shared" si="488"/>
        <v>M05D25H22</v>
      </c>
      <c r="Q3483" s="67">
        <f t="shared" si="495"/>
        <v>43245.916666658231</v>
      </c>
      <c r="R3483" s="5">
        <f t="shared" si="489"/>
        <v>5</v>
      </c>
      <c r="S3483" s="5">
        <f t="shared" si="490"/>
        <v>25</v>
      </c>
      <c r="T3483" s="5">
        <f t="shared" si="491"/>
        <v>22</v>
      </c>
      <c r="U3483" s="5" t="str">
        <f t="shared" si="492"/>
        <v>05</v>
      </c>
      <c r="V3483" s="5" t="str">
        <f t="shared" si="493"/>
        <v>25</v>
      </c>
      <c r="W3483" s="5" t="str">
        <f t="shared" si="494"/>
        <v>22</v>
      </c>
    </row>
    <row r="3484" spans="9:23">
      <c r="I3484" s="5" t="s">
        <v>3655</v>
      </c>
      <c r="K3484" s="59" t="s">
        <v>39</v>
      </c>
      <c r="N3484" s="68">
        <f t="shared" si="487"/>
        <v>1.1415525099999999E-4</v>
      </c>
      <c r="P3484" s="60" t="str">
        <f t="shared" si="488"/>
        <v>M05D25H23</v>
      </c>
      <c r="Q3484" s="67">
        <f t="shared" si="495"/>
        <v>43245.958333324896</v>
      </c>
      <c r="R3484" s="5">
        <f t="shared" si="489"/>
        <v>5</v>
      </c>
      <c r="S3484" s="5">
        <f t="shared" si="490"/>
        <v>25</v>
      </c>
      <c r="T3484" s="5">
        <f t="shared" si="491"/>
        <v>23</v>
      </c>
      <c r="U3484" s="5" t="str">
        <f t="shared" si="492"/>
        <v>05</v>
      </c>
      <c r="V3484" s="5" t="str">
        <f t="shared" si="493"/>
        <v>25</v>
      </c>
      <c r="W3484" s="5" t="str">
        <f t="shared" si="494"/>
        <v>23</v>
      </c>
    </row>
    <row r="3485" spans="9:23">
      <c r="I3485" s="5" t="s">
        <v>3656</v>
      </c>
      <c r="K3485" s="59" t="s">
        <v>39</v>
      </c>
      <c r="N3485" s="68">
        <f t="shared" si="487"/>
        <v>1.1415525099999999E-4</v>
      </c>
      <c r="P3485" s="60" t="str">
        <f t="shared" si="488"/>
        <v>M05D26H00</v>
      </c>
      <c r="Q3485" s="67">
        <f t="shared" si="495"/>
        <v>43245.99999999156</v>
      </c>
      <c r="R3485" s="5">
        <f t="shared" si="489"/>
        <v>5</v>
      </c>
      <c r="S3485" s="5">
        <f t="shared" si="490"/>
        <v>26</v>
      </c>
      <c r="T3485" s="5">
        <f t="shared" si="491"/>
        <v>0</v>
      </c>
      <c r="U3485" s="5" t="str">
        <f t="shared" si="492"/>
        <v>05</v>
      </c>
      <c r="V3485" s="5" t="str">
        <f t="shared" si="493"/>
        <v>26</v>
      </c>
      <c r="W3485" s="5" t="str">
        <f t="shared" si="494"/>
        <v>00</v>
      </c>
    </row>
    <row r="3486" spans="9:23">
      <c r="I3486" s="5" t="s">
        <v>3657</v>
      </c>
      <c r="K3486" s="59" t="s">
        <v>39</v>
      </c>
      <c r="N3486" s="68">
        <f t="shared" si="487"/>
        <v>1.1415525099999999E-4</v>
      </c>
      <c r="P3486" s="60" t="str">
        <f t="shared" si="488"/>
        <v>M05D26H01</v>
      </c>
      <c r="Q3486" s="67">
        <f t="shared" si="495"/>
        <v>43246.041666658224</v>
      </c>
      <c r="R3486" s="5">
        <f t="shared" si="489"/>
        <v>5</v>
      </c>
      <c r="S3486" s="5">
        <f t="shared" si="490"/>
        <v>26</v>
      </c>
      <c r="T3486" s="5">
        <f t="shared" si="491"/>
        <v>1</v>
      </c>
      <c r="U3486" s="5" t="str">
        <f t="shared" si="492"/>
        <v>05</v>
      </c>
      <c r="V3486" s="5" t="str">
        <f t="shared" si="493"/>
        <v>26</v>
      </c>
      <c r="W3486" s="5" t="str">
        <f t="shared" si="494"/>
        <v>01</v>
      </c>
    </row>
    <row r="3487" spans="9:23">
      <c r="I3487" s="5" t="s">
        <v>3658</v>
      </c>
      <c r="K3487" s="59" t="s">
        <v>39</v>
      </c>
      <c r="N3487" s="68">
        <f t="shared" si="487"/>
        <v>1.1415525099999999E-4</v>
      </c>
      <c r="P3487" s="60" t="str">
        <f t="shared" si="488"/>
        <v>M05D26H02</v>
      </c>
      <c r="Q3487" s="67">
        <f t="shared" si="495"/>
        <v>43246.083333324888</v>
      </c>
      <c r="R3487" s="5">
        <f t="shared" si="489"/>
        <v>5</v>
      </c>
      <c r="S3487" s="5">
        <f t="shared" si="490"/>
        <v>26</v>
      </c>
      <c r="T3487" s="5">
        <f t="shared" si="491"/>
        <v>2</v>
      </c>
      <c r="U3487" s="5" t="str">
        <f t="shared" si="492"/>
        <v>05</v>
      </c>
      <c r="V3487" s="5" t="str">
        <f t="shared" si="493"/>
        <v>26</v>
      </c>
      <c r="W3487" s="5" t="str">
        <f t="shared" si="494"/>
        <v>02</v>
      </c>
    </row>
    <row r="3488" spans="9:23">
      <c r="I3488" s="5" t="s">
        <v>3659</v>
      </c>
      <c r="K3488" s="59" t="s">
        <v>39</v>
      </c>
      <c r="N3488" s="68">
        <f t="shared" si="487"/>
        <v>1.1415525099999999E-4</v>
      </c>
      <c r="P3488" s="60" t="str">
        <f t="shared" si="488"/>
        <v>M05D26H03</v>
      </c>
      <c r="Q3488" s="67">
        <f t="shared" si="495"/>
        <v>43246.124999991553</v>
      </c>
      <c r="R3488" s="5">
        <f t="shared" si="489"/>
        <v>5</v>
      </c>
      <c r="S3488" s="5">
        <f t="shared" si="490"/>
        <v>26</v>
      </c>
      <c r="T3488" s="5">
        <f t="shared" si="491"/>
        <v>3</v>
      </c>
      <c r="U3488" s="5" t="str">
        <f t="shared" si="492"/>
        <v>05</v>
      </c>
      <c r="V3488" s="5" t="str">
        <f t="shared" si="493"/>
        <v>26</v>
      </c>
      <c r="W3488" s="5" t="str">
        <f t="shared" si="494"/>
        <v>03</v>
      </c>
    </row>
    <row r="3489" spans="9:23">
      <c r="I3489" s="5" t="s">
        <v>3660</v>
      </c>
      <c r="K3489" s="59" t="s">
        <v>39</v>
      </c>
      <c r="N3489" s="68">
        <f t="shared" si="487"/>
        <v>1.1415525099999999E-4</v>
      </c>
      <c r="P3489" s="60" t="str">
        <f t="shared" si="488"/>
        <v>M05D26H04</v>
      </c>
      <c r="Q3489" s="67">
        <f t="shared" si="495"/>
        <v>43246.166666658217</v>
      </c>
      <c r="R3489" s="5">
        <f t="shared" si="489"/>
        <v>5</v>
      </c>
      <c r="S3489" s="5">
        <f t="shared" si="490"/>
        <v>26</v>
      </c>
      <c r="T3489" s="5">
        <f t="shared" si="491"/>
        <v>4</v>
      </c>
      <c r="U3489" s="5" t="str">
        <f t="shared" si="492"/>
        <v>05</v>
      </c>
      <c r="V3489" s="5" t="str">
        <f t="shared" si="493"/>
        <v>26</v>
      </c>
      <c r="W3489" s="5" t="str">
        <f t="shared" si="494"/>
        <v>04</v>
      </c>
    </row>
    <row r="3490" spans="9:23">
      <c r="I3490" s="5" t="s">
        <v>3661</v>
      </c>
      <c r="K3490" s="59" t="s">
        <v>39</v>
      </c>
      <c r="N3490" s="68">
        <f t="shared" si="487"/>
        <v>1.1415525099999999E-4</v>
      </c>
      <c r="P3490" s="60" t="str">
        <f t="shared" si="488"/>
        <v>M05D26H05</v>
      </c>
      <c r="Q3490" s="67">
        <f t="shared" si="495"/>
        <v>43246.208333324881</v>
      </c>
      <c r="R3490" s="5">
        <f t="shared" si="489"/>
        <v>5</v>
      </c>
      <c r="S3490" s="5">
        <f t="shared" si="490"/>
        <v>26</v>
      </c>
      <c r="T3490" s="5">
        <f t="shared" si="491"/>
        <v>5</v>
      </c>
      <c r="U3490" s="5" t="str">
        <f t="shared" si="492"/>
        <v>05</v>
      </c>
      <c r="V3490" s="5" t="str">
        <f t="shared" si="493"/>
        <v>26</v>
      </c>
      <c r="W3490" s="5" t="str">
        <f t="shared" si="494"/>
        <v>05</v>
      </c>
    </row>
    <row r="3491" spans="9:23">
      <c r="I3491" s="5" t="s">
        <v>3662</v>
      </c>
      <c r="K3491" s="59" t="s">
        <v>39</v>
      </c>
      <c r="N3491" s="68">
        <f t="shared" si="487"/>
        <v>1.1415525099999999E-4</v>
      </c>
      <c r="P3491" s="60" t="str">
        <f t="shared" si="488"/>
        <v>M05D26H06</v>
      </c>
      <c r="Q3491" s="67">
        <f t="shared" si="495"/>
        <v>43246.249999991545</v>
      </c>
      <c r="R3491" s="5">
        <f t="shared" si="489"/>
        <v>5</v>
      </c>
      <c r="S3491" s="5">
        <f t="shared" si="490"/>
        <v>26</v>
      </c>
      <c r="T3491" s="5">
        <f t="shared" si="491"/>
        <v>6</v>
      </c>
      <c r="U3491" s="5" t="str">
        <f t="shared" si="492"/>
        <v>05</v>
      </c>
      <c r="V3491" s="5" t="str">
        <f t="shared" si="493"/>
        <v>26</v>
      </c>
      <c r="W3491" s="5" t="str">
        <f t="shared" si="494"/>
        <v>06</v>
      </c>
    </row>
    <row r="3492" spans="9:23">
      <c r="I3492" s="5" t="s">
        <v>3663</v>
      </c>
      <c r="K3492" s="59" t="s">
        <v>39</v>
      </c>
      <c r="N3492" s="68">
        <f t="shared" si="487"/>
        <v>1.1415525099999999E-4</v>
      </c>
      <c r="P3492" s="60" t="str">
        <f t="shared" si="488"/>
        <v>M05D26H07</v>
      </c>
      <c r="Q3492" s="67">
        <f t="shared" si="495"/>
        <v>43246.29166665821</v>
      </c>
      <c r="R3492" s="5">
        <f t="shared" si="489"/>
        <v>5</v>
      </c>
      <c r="S3492" s="5">
        <f t="shared" si="490"/>
        <v>26</v>
      </c>
      <c r="T3492" s="5">
        <f t="shared" si="491"/>
        <v>7</v>
      </c>
      <c r="U3492" s="5" t="str">
        <f t="shared" si="492"/>
        <v>05</v>
      </c>
      <c r="V3492" s="5" t="str">
        <f t="shared" si="493"/>
        <v>26</v>
      </c>
      <c r="W3492" s="5" t="str">
        <f t="shared" si="494"/>
        <v>07</v>
      </c>
    </row>
    <row r="3493" spans="9:23">
      <c r="I3493" s="5" t="s">
        <v>3664</v>
      </c>
      <c r="K3493" s="59" t="s">
        <v>39</v>
      </c>
      <c r="N3493" s="68">
        <f t="shared" si="487"/>
        <v>1.1415525099999999E-4</v>
      </c>
      <c r="P3493" s="60" t="str">
        <f t="shared" si="488"/>
        <v>M05D26H08</v>
      </c>
      <c r="Q3493" s="67">
        <f t="shared" si="495"/>
        <v>43246.333333324874</v>
      </c>
      <c r="R3493" s="5">
        <f t="shared" si="489"/>
        <v>5</v>
      </c>
      <c r="S3493" s="5">
        <f t="shared" si="490"/>
        <v>26</v>
      </c>
      <c r="T3493" s="5">
        <f t="shared" si="491"/>
        <v>8</v>
      </c>
      <c r="U3493" s="5" t="str">
        <f t="shared" si="492"/>
        <v>05</v>
      </c>
      <c r="V3493" s="5" t="str">
        <f t="shared" si="493"/>
        <v>26</v>
      </c>
      <c r="W3493" s="5" t="str">
        <f t="shared" si="494"/>
        <v>08</v>
      </c>
    </row>
    <row r="3494" spans="9:23">
      <c r="I3494" s="5" t="s">
        <v>3665</v>
      </c>
      <c r="K3494" s="59" t="s">
        <v>39</v>
      </c>
      <c r="N3494" s="68">
        <f t="shared" si="487"/>
        <v>1.1415525099999999E-4</v>
      </c>
      <c r="P3494" s="60" t="str">
        <f t="shared" si="488"/>
        <v>M05D26H09</v>
      </c>
      <c r="Q3494" s="67">
        <f t="shared" si="495"/>
        <v>43246.374999991538</v>
      </c>
      <c r="R3494" s="5">
        <f t="shared" si="489"/>
        <v>5</v>
      </c>
      <c r="S3494" s="5">
        <f t="shared" si="490"/>
        <v>26</v>
      </c>
      <c r="T3494" s="5">
        <f t="shared" si="491"/>
        <v>9</v>
      </c>
      <c r="U3494" s="5" t="str">
        <f t="shared" si="492"/>
        <v>05</v>
      </c>
      <c r="V3494" s="5" t="str">
        <f t="shared" si="493"/>
        <v>26</v>
      </c>
      <c r="W3494" s="5" t="str">
        <f t="shared" si="494"/>
        <v>09</v>
      </c>
    </row>
    <row r="3495" spans="9:23">
      <c r="I3495" s="5" t="s">
        <v>3666</v>
      </c>
      <c r="K3495" s="59" t="s">
        <v>39</v>
      </c>
      <c r="N3495" s="68">
        <f t="shared" si="487"/>
        <v>1.1415525099999999E-4</v>
      </c>
      <c r="P3495" s="60" t="str">
        <f t="shared" si="488"/>
        <v>M05D26H10</v>
      </c>
      <c r="Q3495" s="67">
        <f t="shared" si="495"/>
        <v>43246.416666658202</v>
      </c>
      <c r="R3495" s="5">
        <f t="shared" si="489"/>
        <v>5</v>
      </c>
      <c r="S3495" s="5">
        <f t="shared" si="490"/>
        <v>26</v>
      </c>
      <c r="T3495" s="5">
        <f t="shared" si="491"/>
        <v>10</v>
      </c>
      <c r="U3495" s="5" t="str">
        <f t="shared" si="492"/>
        <v>05</v>
      </c>
      <c r="V3495" s="5" t="str">
        <f t="shared" si="493"/>
        <v>26</v>
      </c>
      <c r="W3495" s="5" t="str">
        <f t="shared" si="494"/>
        <v>10</v>
      </c>
    </row>
    <row r="3496" spans="9:23">
      <c r="I3496" s="5" t="s">
        <v>3667</v>
      </c>
      <c r="K3496" s="59" t="s">
        <v>39</v>
      </c>
      <c r="N3496" s="68">
        <f t="shared" si="487"/>
        <v>1.1415525099999999E-4</v>
      </c>
      <c r="P3496" s="60" t="str">
        <f t="shared" si="488"/>
        <v>M05D26H11</v>
      </c>
      <c r="Q3496" s="67">
        <f t="shared" si="495"/>
        <v>43246.458333324867</v>
      </c>
      <c r="R3496" s="5">
        <f t="shared" si="489"/>
        <v>5</v>
      </c>
      <c r="S3496" s="5">
        <f t="shared" si="490"/>
        <v>26</v>
      </c>
      <c r="T3496" s="5">
        <f t="shared" si="491"/>
        <v>11</v>
      </c>
      <c r="U3496" s="5" t="str">
        <f t="shared" si="492"/>
        <v>05</v>
      </c>
      <c r="V3496" s="5" t="str">
        <f t="shared" si="493"/>
        <v>26</v>
      </c>
      <c r="W3496" s="5" t="str">
        <f t="shared" si="494"/>
        <v>11</v>
      </c>
    </row>
    <row r="3497" spans="9:23">
      <c r="I3497" s="5" t="s">
        <v>3668</v>
      </c>
      <c r="K3497" s="59" t="s">
        <v>39</v>
      </c>
      <c r="N3497" s="68">
        <f t="shared" si="487"/>
        <v>1.1415525099999999E-4</v>
      </c>
      <c r="P3497" s="60" t="str">
        <f t="shared" si="488"/>
        <v>M05D26H12</v>
      </c>
      <c r="Q3497" s="67">
        <f t="shared" si="495"/>
        <v>43246.499999991531</v>
      </c>
      <c r="R3497" s="5">
        <f t="shared" si="489"/>
        <v>5</v>
      </c>
      <c r="S3497" s="5">
        <f t="shared" si="490"/>
        <v>26</v>
      </c>
      <c r="T3497" s="5">
        <f t="shared" si="491"/>
        <v>12</v>
      </c>
      <c r="U3497" s="5" t="str">
        <f t="shared" si="492"/>
        <v>05</v>
      </c>
      <c r="V3497" s="5" t="str">
        <f t="shared" si="493"/>
        <v>26</v>
      </c>
      <c r="W3497" s="5" t="str">
        <f t="shared" si="494"/>
        <v>12</v>
      </c>
    </row>
    <row r="3498" spans="9:23">
      <c r="I3498" s="5" t="s">
        <v>3669</v>
      </c>
      <c r="K3498" s="59" t="s">
        <v>39</v>
      </c>
      <c r="N3498" s="68">
        <f t="shared" si="487"/>
        <v>1.1415525099999999E-4</v>
      </c>
      <c r="P3498" s="60" t="str">
        <f t="shared" si="488"/>
        <v>M05D26H13</v>
      </c>
      <c r="Q3498" s="67">
        <f t="shared" si="495"/>
        <v>43246.541666658195</v>
      </c>
      <c r="R3498" s="5">
        <f t="shared" si="489"/>
        <v>5</v>
      </c>
      <c r="S3498" s="5">
        <f t="shared" si="490"/>
        <v>26</v>
      </c>
      <c r="T3498" s="5">
        <f t="shared" si="491"/>
        <v>13</v>
      </c>
      <c r="U3498" s="5" t="str">
        <f t="shared" si="492"/>
        <v>05</v>
      </c>
      <c r="V3498" s="5" t="str">
        <f t="shared" si="493"/>
        <v>26</v>
      </c>
      <c r="W3498" s="5" t="str">
        <f t="shared" si="494"/>
        <v>13</v>
      </c>
    </row>
    <row r="3499" spans="9:23">
      <c r="I3499" s="5" t="s">
        <v>3670</v>
      </c>
      <c r="K3499" s="59" t="s">
        <v>39</v>
      </c>
      <c r="N3499" s="68">
        <f t="shared" si="487"/>
        <v>1.1415525099999999E-4</v>
      </c>
      <c r="P3499" s="60" t="str">
        <f t="shared" si="488"/>
        <v>M05D26H14</v>
      </c>
      <c r="Q3499" s="67">
        <f t="shared" si="495"/>
        <v>43246.583333324859</v>
      </c>
      <c r="R3499" s="5">
        <f t="shared" si="489"/>
        <v>5</v>
      </c>
      <c r="S3499" s="5">
        <f t="shared" si="490"/>
        <v>26</v>
      </c>
      <c r="T3499" s="5">
        <f t="shared" si="491"/>
        <v>14</v>
      </c>
      <c r="U3499" s="5" t="str">
        <f t="shared" si="492"/>
        <v>05</v>
      </c>
      <c r="V3499" s="5" t="str">
        <f t="shared" si="493"/>
        <v>26</v>
      </c>
      <c r="W3499" s="5" t="str">
        <f t="shared" si="494"/>
        <v>14</v>
      </c>
    </row>
    <row r="3500" spans="9:23">
      <c r="I3500" s="5" t="s">
        <v>3671</v>
      </c>
      <c r="K3500" s="59" t="s">
        <v>39</v>
      </c>
      <c r="N3500" s="68">
        <f t="shared" si="487"/>
        <v>1.1415525099999999E-4</v>
      </c>
      <c r="P3500" s="60" t="str">
        <f t="shared" si="488"/>
        <v>M05D26H15</v>
      </c>
      <c r="Q3500" s="67">
        <f t="shared" si="495"/>
        <v>43246.624999991524</v>
      </c>
      <c r="R3500" s="5">
        <f t="shared" si="489"/>
        <v>5</v>
      </c>
      <c r="S3500" s="5">
        <f t="shared" si="490"/>
        <v>26</v>
      </c>
      <c r="T3500" s="5">
        <f t="shared" si="491"/>
        <v>15</v>
      </c>
      <c r="U3500" s="5" t="str">
        <f t="shared" si="492"/>
        <v>05</v>
      </c>
      <c r="V3500" s="5" t="str">
        <f t="shared" si="493"/>
        <v>26</v>
      </c>
      <c r="W3500" s="5" t="str">
        <f t="shared" si="494"/>
        <v>15</v>
      </c>
    </row>
    <row r="3501" spans="9:23">
      <c r="I3501" s="5" t="s">
        <v>3672</v>
      </c>
      <c r="K3501" s="59" t="s">
        <v>39</v>
      </c>
      <c r="N3501" s="68">
        <f t="shared" si="487"/>
        <v>1.1415525099999999E-4</v>
      </c>
      <c r="P3501" s="60" t="str">
        <f t="shared" si="488"/>
        <v>M05D26H16</v>
      </c>
      <c r="Q3501" s="67">
        <f t="shared" si="495"/>
        <v>43246.666666658188</v>
      </c>
      <c r="R3501" s="5">
        <f t="shared" si="489"/>
        <v>5</v>
      </c>
      <c r="S3501" s="5">
        <f t="shared" si="490"/>
        <v>26</v>
      </c>
      <c r="T3501" s="5">
        <f t="shared" si="491"/>
        <v>16</v>
      </c>
      <c r="U3501" s="5" t="str">
        <f t="shared" si="492"/>
        <v>05</v>
      </c>
      <c r="V3501" s="5" t="str">
        <f t="shared" si="493"/>
        <v>26</v>
      </c>
      <c r="W3501" s="5" t="str">
        <f t="shared" si="494"/>
        <v>16</v>
      </c>
    </row>
    <row r="3502" spans="9:23">
      <c r="I3502" s="5" t="s">
        <v>3673</v>
      </c>
      <c r="K3502" s="59" t="s">
        <v>39</v>
      </c>
      <c r="N3502" s="68">
        <f t="shared" si="487"/>
        <v>1.1415525099999999E-4</v>
      </c>
      <c r="P3502" s="60" t="str">
        <f t="shared" si="488"/>
        <v>M05D26H17</v>
      </c>
      <c r="Q3502" s="67">
        <f t="shared" si="495"/>
        <v>43246.708333324852</v>
      </c>
      <c r="R3502" s="5">
        <f t="shared" si="489"/>
        <v>5</v>
      </c>
      <c r="S3502" s="5">
        <f t="shared" si="490"/>
        <v>26</v>
      </c>
      <c r="T3502" s="5">
        <f t="shared" si="491"/>
        <v>17</v>
      </c>
      <c r="U3502" s="5" t="str">
        <f t="shared" si="492"/>
        <v>05</v>
      </c>
      <c r="V3502" s="5" t="str">
        <f t="shared" si="493"/>
        <v>26</v>
      </c>
      <c r="W3502" s="5" t="str">
        <f t="shared" si="494"/>
        <v>17</v>
      </c>
    </row>
    <row r="3503" spans="9:23">
      <c r="I3503" s="5" t="s">
        <v>3674</v>
      </c>
      <c r="K3503" s="59" t="s">
        <v>39</v>
      </c>
      <c r="N3503" s="68">
        <f t="shared" si="487"/>
        <v>1.1415525099999999E-4</v>
      </c>
      <c r="P3503" s="60" t="str">
        <f t="shared" si="488"/>
        <v>M05D26H18</v>
      </c>
      <c r="Q3503" s="67">
        <f t="shared" si="495"/>
        <v>43246.749999991516</v>
      </c>
      <c r="R3503" s="5">
        <f t="shared" si="489"/>
        <v>5</v>
      </c>
      <c r="S3503" s="5">
        <f t="shared" si="490"/>
        <v>26</v>
      </c>
      <c r="T3503" s="5">
        <f t="shared" si="491"/>
        <v>18</v>
      </c>
      <c r="U3503" s="5" t="str">
        <f t="shared" si="492"/>
        <v>05</v>
      </c>
      <c r="V3503" s="5" t="str">
        <f t="shared" si="493"/>
        <v>26</v>
      </c>
      <c r="W3503" s="5" t="str">
        <f t="shared" si="494"/>
        <v>18</v>
      </c>
    </row>
    <row r="3504" spans="9:23">
      <c r="I3504" s="5" t="s">
        <v>3675</v>
      </c>
      <c r="K3504" s="59" t="s">
        <v>39</v>
      </c>
      <c r="N3504" s="68">
        <f t="shared" si="487"/>
        <v>1.1415525099999999E-4</v>
      </c>
      <c r="P3504" s="60" t="str">
        <f t="shared" si="488"/>
        <v>M05D26H19</v>
      </c>
      <c r="Q3504" s="67">
        <f t="shared" si="495"/>
        <v>43246.79166665818</v>
      </c>
      <c r="R3504" s="5">
        <f t="shared" si="489"/>
        <v>5</v>
      </c>
      <c r="S3504" s="5">
        <f t="shared" si="490"/>
        <v>26</v>
      </c>
      <c r="T3504" s="5">
        <f t="shared" si="491"/>
        <v>19</v>
      </c>
      <c r="U3504" s="5" t="str">
        <f t="shared" si="492"/>
        <v>05</v>
      </c>
      <c r="V3504" s="5" t="str">
        <f t="shared" si="493"/>
        <v>26</v>
      </c>
      <c r="W3504" s="5" t="str">
        <f t="shared" si="494"/>
        <v>19</v>
      </c>
    </row>
    <row r="3505" spans="9:23">
      <c r="I3505" s="5" t="s">
        <v>3676</v>
      </c>
      <c r="K3505" s="59" t="s">
        <v>39</v>
      </c>
      <c r="N3505" s="68">
        <f t="shared" si="487"/>
        <v>1.1415525099999999E-4</v>
      </c>
      <c r="P3505" s="60" t="str">
        <f t="shared" si="488"/>
        <v>M05D26H20</v>
      </c>
      <c r="Q3505" s="67">
        <f t="shared" si="495"/>
        <v>43246.833333324845</v>
      </c>
      <c r="R3505" s="5">
        <f t="shared" si="489"/>
        <v>5</v>
      </c>
      <c r="S3505" s="5">
        <f t="shared" si="490"/>
        <v>26</v>
      </c>
      <c r="T3505" s="5">
        <f t="shared" si="491"/>
        <v>20</v>
      </c>
      <c r="U3505" s="5" t="str">
        <f t="shared" si="492"/>
        <v>05</v>
      </c>
      <c r="V3505" s="5" t="str">
        <f t="shared" si="493"/>
        <v>26</v>
      </c>
      <c r="W3505" s="5" t="str">
        <f t="shared" si="494"/>
        <v>20</v>
      </c>
    </row>
    <row r="3506" spans="9:23">
      <c r="I3506" s="5" t="s">
        <v>3677</v>
      </c>
      <c r="K3506" s="59" t="s">
        <v>39</v>
      </c>
      <c r="N3506" s="68">
        <f t="shared" si="487"/>
        <v>1.1415525099999999E-4</v>
      </c>
      <c r="P3506" s="60" t="str">
        <f t="shared" si="488"/>
        <v>M05D26H21</v>
      </c>
      <c r="Q3506" s="67">
        <f t="shared" si="495"/>
        <v>43246.874999991509</v>
      </c>
      <c r="R3506" s="5">
        <f t="shared" si="489"/>
        <v>5</v>
      </c>
      <c r="S3506" s="5">
        <f t="shared" si="490"/>
        <v>26</v>
      </c>
      <c r="T3506" s="5">
        <f t="shared" si="491"/>
        <v>21</v>
      </c>
      <c r="U3506" s="5" t="str">
        <f t="shared" si="492"/>
        <v>05</v>
      </c>
      <c r="V3506" s="5" t="str">
        <f t="shared" si="493"/>
        <v>26</v>
      </c>
      <c r="W3506" s="5" t="str">
        <f t="shared" si="494"/>
        <v>21</v>
      </c>
    </row>
    <row r="3507" spans="9:23">
      <c r="I3507" s="5" t="s">
        <v>3678</v>
      </c>
      <c r="K3507" s="59" t="s">
        <v>39</v>
      </c>
      <c r="N3507" s="68">
        <f t="shared" si="487"/>
        <v>1.1415525099999999E-4</v>
      </c>
      <c r="P3507" s="60" t="str">
        <f t="shared" si="488"/>
        <v>M05D26H22</v>
      </c>
      <c r="Q3507" s="67">
        <f t="shared" si="495"/>
        <v>43246.916666658173</v>
      </c>
      <c r="R3507" s="5">
        <f t="shared" si="489"/>
        <v>5</v>
      </c>
      <c r="S3507" s="5">
        <f t="shared" si="490"/>
        <v>26</v>
      </c>
      <c r="T3507" s="5">
        <f t="shared" si="491"/>
        <v>22</v>
      </c>
      <c r="U3507" s="5" t="str">
        <f t="shared" si="492"/>
        <v>05</v>
      </c>
      <c r="V3507" s="5" t="str">
        <f t="shared" si="493"/>
        <v>26</v>
      </c>
      <c r="W3507" s="5" t="str">
        <f t="shared" si="494"/>
        <v>22</v>
      </c>
    </row>
    <row r="3508" spans="9:23">
      <c r="I3508" s="5" t="s">
        <v>3679</v>
      </c>
      <c r="K3508" s="59" t="s">
        <v>39</v>
      </c>
      <c r="N3508" s="68">
        <f t="shared" si="487"/>
        <v>1.1415525099999999E-4</v>
      </c>
      <c r="P3508" s="60" t="str">
        <f t="shared" si="488"/>
        <v>M05D26H23</v>
      </c>
      <c r="Q3508" s="67">
        <f t="shared" si="495"/>
        <v>43246.958333324837</v>
      </c>
      <c r="R3508" s="5">
        <f t="shared" si="489"/>
        <v>5</v>
      </c>
      <c r="S3508" s="5">
        <f t="shared" si="490"/>
        <v>26</v>
      </c>
      <c r="T3508" s="5">
        <f t="shared" si="491"/>
        <v>23</v>
      </c>
      <c r="U3508" s="5" t="str">
        <f t="shared" si="492"/>
        <v>05</v>
      </c>
      <c r="V3508" s="5" t="str">
        <f t="shared" si="493"/>
        <v>26</v>
      </c>
      <c r="W3508" s="5" t="str">
        <f t="shared" si="494"/>
        <v>23</v>
      </c>
    </row>
    <row r="3509" spans="9:23">
      <c r="I3509" s="5" t="s">
        <v>3680</v>
      </c>
      <c r="K3509" s="59" t="s">
        <v>39</v>
      </c>
      <c r="N3509" s="68">
        <f t="shared" si="487"/>
        <v>1.1415525099999999E-4</v>
      </c>
      <c r="P3509" s="60" t="str">
        <f t="shared" si="488"/>
        <v>M05D27H00</v>
      </c>
      <c r="Q3509" s="67">
        <f t="shared" si="495"/>
        <v>43246.999999991502</v>
      </c>
      <c r="R3509" s="5">
        <f t="shared" si="489"/>
        <v>5</v>
      </c>
      <c r="S3509" s="5">
        <f t="shared" si="490"/>
        <v>27</v>
      </c>
      <c r="T3509" s="5">
        <f t="shared" si="491"/>
        <v>0</v>
      </c>
      <c r="U3509" s="5" t="str">
        <f t="shared" si="492"/>
        <v>05</v>
      </c>
      <c r="V3509" s="5" t="str">
        <f t="shared" si="493"/>
        <v>27</v>
      </c>
      <c r="W3509" s="5" t="str">
        <f t="shared" si="494"/>
        <v>00</v>
      </c>
    </row>
    <row r="3510" spans="9:23">
      <c r="I3510" s="5" t="s">
        <v>3681</v>
      </c>
      <c r="K3510" s="59" t="s">
        <v>39</v>
      </c>
      <c r="N3510" s="68">
        <f t="shared" si="487"/>
        <v>1.1415525099999999E-4</v>
      </c>
      <c r="P3510" s="60" t="str">
        <f t="shared" si="488"/>
        <v>M05D27H01</v>
      </c>
      <c r="Q3510" s="67">
        <f t="shared" si="495"/>
        <v>43247.041666658166</v>
      </c>
      <c r="R3510" s="5">
        <f t="shared" si="489"/>
        <v>5</v>
      </c>
      <c r="S3510" s="5">
        <f t="shared" si="490"/>
        <v>27</v>
      </c>
      <c r="T3510" s="5">
        <f t="shared" si="491"/>
        <v>1</v>
      </c>
      <c r="U3510" s="5" t="str">
        <f t="shared" si="492"/>
        <v>05</v>
      </c>
      <c r="V3510" s="5" t="str">
        <f t="shared" si="493"/>
        <v>27</v>
      </c>
      <c r="W3510" s="5" t="str">
        <f t="shared" si="494"/>
        <v>01</v>
      </c>
    </row>
    <row r="3511" spans="9:23">
      <c r="I3511" s="5" t="s">
        <v>3682</v>
      </c>
      <c r="K3511" s="59" t="s">
        <v>39</v>
      </c>
      <c r="N3511" s="68">
        <f t="shared" si="487"/>
        <v>1.1415525099999999E-4</v>
      </c>
      <c r="P3511" s="60" t="str">
        <f t="shared" si="488"/>
        <v>M05D27H02</v>
      </c>
      <c r="Q3511" s="67">
        <f t="shared" si="495"/>
        <v>43247.08333332483</v>
      </c>
      <c r="R3511" s="5">
        <f t="shared" si="489"/>
        <v>5</v>
      </c>
      <c r="S3511" s="5">
        <f t="shared" si="490"/>
        <v>27</v>
      </c>
      <c r="T3511" s="5">
        <f t="shared" si="491"/>
        <v>2</v>
      </c>
      <c r="U3511" s="5" t="str">
        <f t="shared" si="492"/>
        <v>05</v>
      </c>
      <c r="V3511" s="5" t="str">
        <f t="shared" si="493"/>
        <v>27</v>
      </c>
      <c r="W3511" s="5" t="str">
        <f t="shared" si="494"/>
        <v>02</v>
      </c>
    </row>
    <row r="3512" spans="9:23">
      <c r="I3512" s="5" t="s">
        <v>3683</v>
      </c>
      <c r="K3512" s="59" t="s">
        <v>39</v>
      </c>
      <c r="N3512" s="68">
        <f t="shared" si="487"/>
        <v>1.1415525099999999E-4</v>
      </c>
      <c r="P3512" s="60" t="str">
        <f t="shared" si="488"/>
        <v>M05D27H03</v>
      </c>
      <c r="Q3512" s="67">
        <f t="shared" si="495"/>
        <v>43247.124999991494</v>
      </c>
      <c r="R3512" s="5">
        <f t="shared" si="489"/>
        <v>5</v>
      </c>
      <c r="S3512" s="5">
        <f t="shared" si="490"/>
        <v>27</v>
      </c>
      <c r="T3512" s="5">
        <f t="shared" si="491"/>
        <v>3</v>
      </c>
      <c r="U3512" s="5" t="str">
        <f t="shared" si="492"/>
        <v>05</v>
      </c>
      <c r="V3512" s="5" t="str">
        <f t="shared" si="493"/>
        <v>27</v>
      </c>
      <c r="W3512" s="5" t="str">
        <f t="shared" si="494"/>
        <v>03</v>
      </c>
    </row>
    <row r="3513" spans="9:23">
      <c r="I3513" s="5" t="s">
        <v>3684</v>
      </c>
      <c r="K3513" s="59" t="s">
        <v>39</v>
      </c>
      <c r="N3513" s="68">
        <f t="shared" si="487"/>
        <v>1.1415525099999999E-4</v>
      </c>
      <c r="P3513" s="60" t="str">
        <f t="shared" si="488"/>
        <v>M05D27H04</v>
      </c>
      <c r="Q3513" s="67">
        <f t="shared" si="495"/>
        <v>43247.166666658159</v>
      </c>
      <c r="R3513" s="5">
        <f t="shared" si="489"/>
        <v>5</v>
      </c>
      <c r="S3513" s="5">
        <f t="shared" si="490"/>
        <v>27</v>
      </c>
      <c r="T3513" s="5">
        <f t="shared" si="491"/>
        <v>4</v>
      </c>
      <c r="U3513" s="5" t="str">
        <f t="shared" si="492"/>
        <v>05</v>
      </c>
      <c r="V3513" s="5" t="str">
        <f t="shared" si="493"/>
        <v>27</v>
      </c>
      <c r="W3513" s="5" t="str">
        <f t="shared" si="494"/>
        <v>04</v>
      </c>
    </row>
    <row r="3514" spans="9:23">
      <c r="I3514" s="5" t="s">
        <v>3685</v>
      </c>
      <c r="K3514" s="59" t="s">
        <v>39</v>
      </c>
      <c r="N3514" s="68">
        <f t="shared" si="487"/>
        <v>1.1415525099999999E-4</v>
      </c>
      <c r="P3514" s="60" t="str">
        <f t="shared" si="488"/>
        <v>M05D27H05</v>
      </c>
      <c r="Q3514" s="67">
        <f t="shared" si="495"/>
        <v>43247.208333324823</v>
      </c>
      <c r="R3514" s="5">
        <f t="shared" si="489"/>
        <v>5</v>
      </c>
      <c r="S3514" s="5">
        <f t="shared" si="490"/>
        <v>27</v>
      </c>
      <c r="T3514" s="5">
        <f t="shared" si="491"/>
        <v>5</v>
      </c>
      <c r="U3514" s="5" t="str">
        <f t="shared" si="492"/>
        <v>05</v>
      </c>
      <c r="V3514" s="5" t="str">
        <f t="shared" si="493"/>
        <v>27</v>
      </c>
      <c r="W3514" s="5" t="str">
        <f t="shared" si="494"/>
        <v>05</v>
      </c>
    </row>
    <row r="3515" spans="9:23">
      <c r="I3515" s="5" t="s">
        <v>3686</v>
      </c>
      <c r="K3515" s="59" t="s">
        <v>39</v>
      </c>
      <c r="N3515" s="68">
        <f t="shared" si="487"/>
        <v>1.1415525099999999E-4</v>
      </c>
      <c r="P3515" s="60" t="str">
        <f t="shared" si="488"/>
        <v>M05D27H06</v>
      </c>
      <c r="Q3515" s="67">
        <f t="shared" si="495"/>
        <v>43247.249999991487</v>
      </c>
      <c r="R3515" s="5">
        <f t="shared" si="489"/>
        <v>5</v>
      </c>
      <c r="S3515" s="5">
        <f t="shared" si="490"/>
        <v>27</v>
      </c>
      <c r="T3515" s="5">
        <f t="shared" si="491"/>
        <v>6</v>
      </c>
      <c r="U3515" s="5" t="str">
        <f t="shared" si="492"/>
        <v>05</v>
      </c>
      <c r="V3515" s="5" t="str">
        <f t="shared" si="493"/>
        <v>27</v>
      </c>
      <c r="W3515" s="5" t="str">
        <f t="shared" si="494"/>
        <v>06</v>
      </c>
    </row>
    <row r="3516" spans="9:23">
      <c r="I3516" s="5" t="s">
        <v>3687</v>
      </c>
      <c r="K3516" s="59" t="s">
        <v>39</v>
      </c>
      <c r="N3516" s="68">
        <f t="shared" si="487"/>
        <v>1.1415525099999999E-4</v>
      </c>
      <c r="P3516" s="60" t="str">
        <f t="shared" si="488"/>
        <v>M05D27H07</v>
      </c>
      <c r="Q3516" s="67">
        <f t="shared" si="495"/>
        <v>43247.291666658151</v>
      </c>
      <c r="R3516" s="5">
        <f t="shared" si="489"/>
        <v>5</v>
      </c>
      <c r="S3516" s="5">
        <f t="shared" si="490"/>
        <v>27</v>
      </c>
      <c r="T3516" s="5">
        <f t="shared" si="491"/>
        <v>7</v>
      </c>
      <c r="U3516" s="5" t="str">
        <f t="shared" si="492"/>
        <v>05</v>
      </c>
      <c r="V3516" s="5" t="str">
        <f t="shared" si="493"/>
        <v>27</v>
      </c>
      <c r="W3516" s="5" t="str">
        <f t="shared" si="494"/>
        <v>07</v>
      </c>
    </row>
    <row r="3517" spans="9:23">
      <c r="I3517" s="5" t="s">
        <v>3688</v>
      </c>
      <c r="K3517" s="59" t="s">
        <v>39</v>
      </c>
      <c r="N3517" s="68">
        <f t="shared" si="487"/>
        <v>1.1415525099999999E-4</v>
      </c>
      <c r="P3517" s="60" t="str">
        <f t="shared" si="488"/>
        <v>M05D27H08</v>
      </c>
      <c r="Q3517" s="67">
        <f t="shared" si="495"/>
        <v>43247.333333324816</v>
      </c>
      <c r="R3517" s="5">
        <f t="shared" si="489"/>
        <v>5</v>
      </c>
      <c r="S3517" s="5">
        <f t="shared" si="490"/>
        <v>27</v>
      </c>
      <c r="T3517" s="5">
        <f t="shared" si="491"/>
        <v>8</v>
      </c>
      <c r="U3517" s="5" t="str">
        <f t="shared" si="492"/>
        <v>05</v>
      </c>
      <c r="V3517" s="5" t="str">
        <f t="shared" si="493"/>
        <v>27</v>
      </c>
      <c r="W3517" s="5" t="str">
        <f t="shared" si="494"/>
        <v>08</v>
      </c>
    </row>
    <row r="3518" spans="9:23">
      <c r="I3518" s="5" t="s">
        <v>3689</v>
      </c>
      <c r="K3518" s="59" t="s">
        <v>39</v>
      </c>
      <c r="N3518" s="68">
        <f t="shared" si="487"/>
        <v>1.1415525099999999E-4</v>
      </c>
      <c r="P3518" s="60" t="str">
        <f t="shared" si="488"/>
        <v>M05D27H09</v>
      </c>
      <c r="Q3518" s="67">
        <f t="shared" si="495"/>
        <v>43247.37499999148</v>
      </c>
      <c r="R3518" s="5">
        <f t="shared" si="489"/>
        <v>5</v>
      </c>
      <c r="S3518" s="5">
        <f t="shared" si="490"/>
        <v>27</v>
      </c>
      <c r="T3518" s="5">
        <f t="shared" si="491"/>
        <v>9</v>
      </c>
      <c r="U3518" s="5" t="str">
        <f t="shared" si="492"/>
        <v>05</v>
      </c>
      <c r="V3518" s="5" t="str">
        <f t="shared" si="493"/>
        <v>27</v>
      </c>
      <c r="W3518" s="5" t="str">
        <f t="shared" si="494"/>
        <v>09</v>
      </c>
    </row>
    <row r="3519" spans="9:23">
      <c r="I3519" s="5" t="s">
        <v>3690</v>
      </c>
      <c r="K3519" s="59" t="s">
        <v>39</v>
      </c>
      <c r="N3519" s="68">
        <f t="shared" si="487"/>
        <v>1.1415525099999999E-4</v>
      </c>
      <c r="P3519" s="60" t="str">
        <f t="shared" si="488"/>
        <v>M05D27H10</v>
      </c>
      <c r="Q3519" s="67">
        <f t="shared" si="495"/>
        <v>43247.416666658144</v>
      </c>
      <c r="R3519" s="5">
        <f t="shared" si="489"/>
        <v>5</v>
      </c>
      <c r="S3519" s="5">
        <f t="shared" si="490"/>
        <v>27</v>
      </c>
      <c r="T3519" s="5">
        <f t="shared" si="491"/>
        <v>10</v>
      </c>
      <c r="U3519" s="5" t="str">
        <f t="shared" si="492"/>
        <v>05</v>
      </c>
      <c r="V3519" s="5" t="str">
        <f t="shared" si="493"/>
        <v>27</v>
      </c>
      <c r="W3519" s="5" t="str">
        <f t="shared" si="494"/>
        <v>10</v>
      </c>
    </row>
    <row r="3520" spans="9:23">
      <c r="I3520" s="5" t="s">
        <v>3691</v>
      </c>
      <c r="K3520" s="59" t="s">
        <v>39</v>
      </c>
      <c r="N3520" s="68">
        <f t="shared" si="487"/>
        <v>1.1415525099999999E-4</v>
      </c>
      <c r="P3520" s="60" t="str">
        <f t="shared" si="488"/>
        <v>M05D27H11</v>
      </c>
      <c r="Q3520" s="67">
        <f t="shared" si="495"/>
        <v>43247.458333324808</v>
      </c>
      <c r="R3520" s="5">
        <f t="shared" si="489"/>
        <v>5</v>
      </c>
      <c r="S3520" s="5">
        <f t="shared" si="490"/>
        <v>27</v>
      </c>
      <c r="T3520" s="5">
        <f t="shared" si="491"/>
        <v>11</v>
      </c>
      <c r="U3520" s="5" t="str">
        <f t="shared" si="492"/>
        <v>05</v>
      </c>
      <c r="V3520" s="5" t="str">
        <f t="shared" si="493"/>
        <v>27</v>
      </c>
      <c r="W3520" s="5" t="str">
        <f t="shared" si="494"/>
        <v>11</v>
      </c>
    </row>
    <row r="3521" spans="9:23">
      <c r="I3521" s="5" t="s">
        <v>3692</v>
      </c>
      <c r="K3521" s="59" t="s">
        <v>39</v>
      </c>
      <c r="N3521" s="68">
        <f t="shared" si="487"/>
        <v>1.1415525099999999E-4</v>
      </c>
      <c r="P3521" s="60" t="str">
        <f t="shared" si="488"/>
        <v>M05D27H12</v>
      </c>
      <c r="Q3521" s="67">
        <f t="shared" si="495"/>
        <v>43247.499999991473</v>
      </c>
      <c r="R3521" s="5">
        <f t="shared" si="489"/>
        <v>5</v>
      </c>
      <c r="S3521" s="5">
        <f t="shared" si="490"/>
        <v>27</v>
      </c>
      <c r="T3521" s="5">
        <f t="shared" si="491"/>
        <v>12</v>
      </c>
      <c r="U3521" s="5" t="str">
        <f t="shared" si="492"/>
        <v>05</v>
      </c>
      <c r="V3521" s="5" t="str">
        <f t="shared" si="493"/>
        <v>27</v>
      </c>
      <c r="W3521" s="5" t="str">
        <f t="shared" si="494"/>
        <v>12</v>
      </c>
    </row>
    <row r="3522" spans="9:23">
      <c r="I3522" s="5" t="s">
        <v>3693</v>
      </c>
      <c r="K3522" s="59" t="s">
        <v>39</v>
      </c>
      <c r="N3522" s="68">
        <f t="shared" si="487"/>
        <v>1.1415525099999999E-4</v>
      </c>
      <c r="P3522" s="60" t="str">
        <f t="shared" si="488"/>
        <v>M05D27H13</v>
      </c>
      <c r="Q3522" s="67">
        <f t="shared" si="495"/>
        <v>43247.541666658137</v>
      </c>
      <c r="R3522" s="5">
        <f t="shared" si="489"/>
        <v>5</v>
      </c>
      <c r="S3522" s="5">
        <f t="shared" si="490"/>
        <v>27</v>
      </c>
      <c r="T3522" s="5">
        <f t="shared" si="491"/>
        <v>13</v>
      </c>
      <c r="U3522" s="5" t="str">
        <f t="shared" si="492"/>
        <v>05</v>
      </c>
      <c r="V3522" s="5" t="str">
        <f t="shared" si="493"/>
        <v>27</v>
      </c>
      <c r="W3522" s="5" t="str">
        <f t="shared" si="494"/>
        <v>13</v>
      </c>
    </row>
    <row r="3523" spans="9:23">
      <c r="I3523" s="5" t="s">
        <v>3694</v>
      </c>
      <c r="K3523" s="59" t="s">
        <v>39</v>
      </c>
      <c r="N3523" s="68">
        <f t="shared" si="487"/>
        <v>1.1415525099999999E-4</v>
      </c>
      <c r="P3523" s="60" t="str">
        <f t="shared" si="488"/>
        <v>M05D27H14</v>
      </c>
      <c r="Q3523" s="67">
        <f t="shared" si="495"/>
        <v>43247.583333324801</v>
      </c>
      <c r="R3523" s="5">
        <f t="shared" si="489"/>
        <v>5</v>
      </c>
      <c r="S3523" s="5">
        <f t="shared" si="490"/>
        <v>27</v>
      </c>
      <c r="T3523" s="5">
        <f t="shared" si="491"/>
        <v>14</v>
      </c>
      <c r="U3523" s="5" t="str">
        <f t="shared" si="492"/>
        <v>05</v>
      </c>
      <c r="V3523" s="5" t="str">
        <f t="shared" si="493"/>
        <v>27</v>
      </c>
      <c r="W3523" s="5" t="str">
        <f t="shared" si="494"/>
        <v>14</v>
      </c>
    </row>
    <row r="3524" spans="9:23">
      <c r="I3524" s="5" t="s">
        <v>3695</v>
      </c>
      <c r="K3524" s="59" t="s">
        <v>39</v>
      </c>
      <c r="N3524" s="68">
        <f t="shared" si="487"/>
        <v>1.1415525099999999E-4</v>
      </c>
      <c r="P3524" s="60" t="str">
        <f t="shared" si="488"/>
        <v>M05D27H15</v>
      </c>
      <c r="Q3524" s="67">
        <f t="shared" si="495"/>
        <v>43247.624999991465</v>
      </c>
      <c r="R3524" s="5">
        <f t="shared" si="489"/>
        <v>5</v>
      </c>
      <c r="S3524" s="5">
        <f t="shared" si="490"/>
        <v>27</v>
      </c>
      <c r="T3524" s="5">
        <f t="shared" si="491"/>
        <v>15</v>
      </c>
      <c r="U3524" s="5" t="str">
        <f t="shared" si="492"/>
        <v>05</v>
      </c>
      <c r="V3524" s="5" t="str">
        <f t="shared" si="493"/>
        <v>27</v>
      </c>
      <c r="W3524" s="5" t="str">
        <f t="shared" si="494"/>
        <v>15</v>
      </c>
    </row>
    <row r="3525" spans="9:23">
      <c r="I3525" s="5" t="s">
        <v>3696</v>
      </c>
      <c r="K3525" s="59" t="s">
        <v>39</v>
      </c>
      <c r="N3525" s="68">
        <f t="shared" si="487"/>
        <v>1.1415525099999999E-4</v>
      </c>
      <c r="P3525" s="60" t="str">
        <f t="shared" si="488"/>
        <v>M05D27H16</v>
      </c>
      <c r="Q3525" s="67">
        <f t="shared" si="495"/>
        <v>43247.66666665813</v>
      </c>
      <c r="R3525" s="5">
        <f t="shared" si="489"/>
        <v>5</v>
      </c>
      <c r="S3525" s="5">
        <f t="shared" si="490"/>
        <v>27</v>
      </c>
      <c r="T3525" s="5">
        <f t="shared" si="491"/>
        <v>16</v>
      </c>
      <c r="U3525" s="5" t="str">
        <f t="shared" si="492"/>
        <v>05</v>
      </c>
      <c r="V3525" s="5" t="str">
        <f t="shared" si="493"/>
        <v>27</v>
      </c>
      <c r="W3525" s="5" t="str">
        <f t="shared" si="494"/>
        <v>16</v>
      </c>
    </row>
    <row r="3526" spans="9:23">
      <c r="I3526" s="5" t="s">
        <v>3697</v>
      </c>
      <c r="K3526" s="59" t="s">
        <v>39</v>
      </c>
      <c r="N3526" s="68">
        <f t="shared" ref="N3526:N3589" si="496">ROUND(1/8760,12)</f>
        <v>1.1415525099999999E-4</v>
      </c>
      <c r="P3526" s="60" t="str">
        <f t="shared" ref="P3526:P3589" si="497">"M"&amp;U3526&amp;"D"&amp;V3526&amp;"H"&amp;W3526</f>
        <v>M05D27H17</v>
      </c>
      <c r="Q3526" s="67">
        <f t="shared" si="495"/>
        <v>43247.708333324794</v>
      </c>
      <c r="R3526" s="5">
        <f t="shared" ref="R3526:R3589" si="498">MONTH(Q3526)</f>
        <v>5</v>
      </c>
      <c r="S3526" s="5">
        <f t="shared" ref="S3526:S3589" si="499">DAY(Q3526)</f>
        <v>27</v>
      </c>
      <c r="T3526" s="5">
        <f t="shared" ref="T3526:T3589" si="500">HOUR(Q3526)</f>
        <v>17</v>
      </c>
      <c r="U3526" s="5" t="str">
        <f t="shared" ref="U3526:U3589" si="501">TEXT(R3526,"00")</f>
        <v>05</v>
      </c>
      <c r="V3526" s="5" t="str">
        <f t="shared" ref="V3526:V3589" si="502">TEXT(S3526,"00")</f>
        <v>27</v>
      </c>
      <c r="W3526" s="5" t="str">
        <f t="shared" ref="W3526:W3589" si="503">TEXT(T3526,"00")</f>
        <v>17</v>
      </c>
    </row>
    <row r="3527" spans="9:23">
      <c r="I3527" s="5" t="s">
        <v>3698</v>
      </c>
      <c r="K3527" s="59" t="s">
        <v>39</v>
      </c>
      <c r="N3527" s="68">
        <f t="shared" si="496"/>
        <v>1.1415525099999999E-4</v>
      </c>
      <c r="P3527" s="60" t="str">
        <f t="shared" si="497"/>
        <v>M05D27H18</v>
      </c>
      <c r="Q3527" s="67">
        <f t="shared" ref="Q3527:Q3590" si="504">Q3526+(1/24)</f>
        <v>43247.749999991458</v>
      </c>
      <c r="R3527" s="5">
        <f t="shared" si="498"/>
        <v>5</v>
      </c>
      <c r="S3527" s="5">
        <f t="shared" si="499"/>
        <v>27</v>
      </c>
      <c r="T3527" s="5">
        <f t="shared" si="500"/>
        <v>18</v>
      </c>
      <c r="U3527" s="5" t="str">
        <f t="shared" si="501"/>
        <v>05</v>
      </c>
      <c r="V3527" s="5" t="str">
        <f t="shared" si="502"/>
        <v>27</v>
      </c>
      <c r="W3527" s="5" t="str">
        <f t="shared" si="503"/>
        <v>18</v>
      </c>
    </row>
    <row r="3528" spans="9:23">
      <c r="I3528" s="5" t="s">
        <v>3699</v>
      </c>
      <c r="K3528" s="59" t="s">
        <v>39</v>
      </c>
      <c r="N3528" s="68">
        <f t="shared" si="496"/>
        <v>1.1415525099999999E-4</v>
      </c>
      <c r="P3528" s="60" t="str">
        <f t="shared" si="497"/>
        <v>M05D27H19</v>
      </c>
      <c r="Q3528" s="67">
        <f t="shared" si="504"/>
        <v>43247.791666658122</v>
      </c>
      <c r="R3528" s="5">
        <f t="shared" si="498"/>
        <v>5</v>
      </c>
      <c r="S3528" s="5">
        <f t="shared" si="499"/>
        <v>27</v>
      </c>
      <c r="T3528" s="5">
        <f t="shared" si="500"/>
        <v>19</v>
      </c>
      <c r="U3528" s="5" t="str">
        <f t="shared" si="501"/>
        <v>05</v>
      </c>
      <c r="V3528" s="5" t="str">
        <f t="shared" si="502"/>
        <v>27</v>
      </c>
      <c r="W3528" s="5" t="str">
        <f t="shared" si="503"/>
        <v>19</v>
      </c>
    </row>
    <row r="3529" spans="9:23">
      <c r="I3529" s="5" t="s">
        <v>3700</v>
      </c>
      <c r="K3529" s="59" t="s">
        <v>39</v>
      </c>
      <c r="N3529" s="68">
        <f t="shared" si="496"/>
        <v>1.1415525099999999E-4</v>
      </c>
      <c r="P3529" s="60" t="str">
        <f t="shared" si="497"/>
        <v>M05D27H20</v>
      </c>
      <c r="Q3529" s="67">
        <f t="shared" si="504"/>
        <v>43247.833333324787</v>
      </c>
      <c r="R3529" s="5">
        <f t="shared" si="498"/>
        <v>5</v>
      </c>
      <c r="S3529" s="5">
        <f t="shared" si="499"/>
        <v>27</v>
      </c>
      <c r="T3529" s="5">
        <f t="shared" si="500"/>
        <v>20</v>
      </c>
      <c r="U3529" s="5" t="str">
        <f t="shared" si="501"/>
        <v>05</v>
      </c>
      <c r="V3529" s="5" t="str">
        <f t="shared" si="502"/>
        <v>27</v>
      </c>
      <c r="W3529" s="5" t="str">
        <f t="shared" si="503"/>
        <v>20</v>
      </c>
    </row>
    <row r="3530" spans="9:23">
      <c r="I3530" s="5" t="s">
        <v>3701</v>
      </c>
      <c r="K3530" s="59" t="s">
        <v>39</v>
      </c>
      <c r="N3530" s="68">
        <f t="shared" si="496"/>
        <v>1.1415525099999999E-4</v>
      </c>
      <c r="P3530" s="60" t="str">
        <f t="shared" si="497"/>
        <v>M05D27H21</v>
      </c>
      <c r="Q3530" s="67">
        <f t="shared" si="504"/>
        <v>43247.874999991451</v>
      </c>
      <c r="R3530" s="5">
        <f t="shared" si="498"/>
        <v>5</v>
      </c>
      <c r="S3530" s="5">
        <f t="shared" si="499"/>
        <v>27</v>
      </c>
      <c r="T3530" s="5">
        <f t="shared" si="500"/>
        <v>21</v>
      </c>
      <c r="U3530" s="5" t="str">
        <f t="shared" si="501"/>
        <v>05</v>
      </c>
      <c r="V3530" s="5" t="str">
        <f t="shared" si="502"/>
        <v>27</v>
      </c>
      <c r="W3530" s="5" t="str">
        <f t="shared" si="503"/>
        <v>21</v>
      </c>
    </row>
    <row r="3531" spans="9:23">
      <c r="I3531" s="5" t="s">
        <v>3702</v>
      </c>
      <c r="K3531" s="59" t="s">
        <v>39</v>
      </c>
      <c r="N3531" s="68">
        <f t="shared" si="496"/>
        <v>1.1415525099999999E-4</v>
      </c>
      <c r="P3531" s="60" t="str">
        <f t="shared" si="497"/>
        <v>M05D27H22</v>
      </c>
      <c r="Q3531" s="67">
        <f t="shared" si="504"/>
        <v>43247.916666658115</v>
      </c>
      <c r="R3531" s="5">
        <f t="shared" si="498"/>
        <v>5</v>
      </c>
      <c r="S3531" s="5">
        <f t="shared" si="499"/>
        <v>27</v>
      </c>
      <c r="T3531" s="5">
        <f t="shared" si="500"/>
        <v>22</v>
      </c>
      <c r="U3531" s="5" t="str">
        <f t="shared" si="501"/>
        <v>05</v>
      </c>
      <c r="V3531" s="5" t="str">
        <f t="shared" si="502"/>
        <v>27</v>
      </c>
      <c r="W3531" s="5" t="str">
        <f t="shared" si="503"/>
        <v>22</v>
      </c>
    </row>
    <row r="3532" spans="9:23">
      <c r="I3532" s="5" t="s">
        <v>3703</v>
      </c>
      <c r="K3532" s="59" t="s">
        <v>39</v>
      </c>
      <c r="N3532" s="68">
        <f t="shared" si="496"/>
        <v>1.1415525099999999E-4</v>
      </c>
      <c r="P3532" s="60" t="str">
        <f t="shared" si="497"/>
        <v>M05D27H23</v>
      </c>
      <c r="Q3532" s="67">
        <f t="shared" si="504"/>
        <v>43247.958333324779</v>
      </c>
      <c r="R3532" s="5">
        <f t="shared" si="498"/>
        <v>5</v>
      </c>
      <c r="S3532" s="5">
        <f t="shared" si="499"/>
        <v>27</v>
      </c>
      <c r="T3532" s="5">
        <f t="shared" si="500"/>
        <v>23</v>
      </c>
      <c r="U3532" s="5" t="str">
        <f t="shared" si="501"/>
        <v>05</v>
      </c>
      <c r="V3532" s="5" t="str">
        <f t="shared" si="502"/>
        <v>27</v>
      </c>
      <c r="W3532" s="5" t="str">
        <f t="shared" si="503"/>
        <v>23</v>
      </c>
    </row>
    <row r="3533" spans="9:23">
      <c r="I3533" s="5" t="s">
        <v>3704</v>
      </c>
      <c r="K3533" s="59" t="s">
        <v>39</v>
      </c>
      <c r="N3533" s="68">
        <f t="shared" si="496"/>
        <v>1.1415525099999999E-4</v>
      </c>
      <c r="P3533" s="60" t="str">
        <f t="shared" si="497"/>
        <v>M05D28H00</v>
      </c>
      <c r="Q3533" s="67">
        <f t="shared" si="504"/>
        <v>43247.999999991443</v>
      </c>
      <c r="R3533" s="5">
        <f t="shared" si="498"/>
        <v>5</v>
      </c>
      <c r="S3533" s="5">
        <f t="shared" si="499"/>
        <v>28</v>
      </c>
      <c r="T3533" s="5">
        <f t="shared" si="500"/>
        <v>0</v>
      </c>
      <c r="U3533" s="5" t="str">
        <f t="shared" si="501"/>
        <v>05</v>
      </c>
      <c r="V3533" s="5" t="str">
        <f t="shared" si="502"/>
        <v>28</v>
      </c>
      <c r="W3533" s="5" t="str">
        <f t="shared" si="503"/>
        <v>00</v>
      </c>
    </row>
    <row r="3534" spans="9:23">
      <c r="I3534" s="5" t="s">
        <v>3705</v>
      </c>
      <c r="K3534" s="59" t="s">
        <v>39</v>
      </c>
      <c r="N3534" s="68">
        <f t="shared" si="496"/>
        <v>1.1415525099999999E-4</v>
      </c>
      <c r="P3534" s="60" t="str">
        <f t="shared" si="497"/>
        <v>M05D28H01</v>
      </c>
      <c r="Q3534" s="67">
        <f t="shared" si="504"/>
        <v>43248.041666658108</v>
      </c>
      <c r="R3534" s="5">
        <f t="shared" si="498"/>
        <v>5</v>
      </c>
      <c r="S3534" s="5">
        <f t="shared" si="499"/>
        <v>28</v>
      </c>
      <c r="T3534" s="5">
        <f t="shared" si="500"/>
        <v>1</v>
      </c>
      <c r="U3534" s="5" t="str">
        <f t="shared" si="501"/>
        <v>05</v>
      </c>
      <c r="V3534" s="5" t="str">
        <f t="shared" si="502"/>
        <v>28</v>
      </c>
      <c r="W3534" s="5" t="str">
        <f t="shared" si="503"/>
        <v>01</v>
      </c>
    </row>
    <row r="3535" spans="9:23">
      <c r="I3535" s="5" t="s">
        <v>3706</v>
      </c>
      <c r="K3535" s="59" t="s">
        <v>39</v>
      </c>
      <c r="N3535" s="68">
        <f t="shared" si="496"/>
        <v>1.1415525099999999E-4</v>
      </c>
      <c r="P3535" s="60" t="str">
        <f t="shared" si="497"/>
        <v>M05D28H02</v>
      </c>
      <c r="Q3535" s="67">
        <f t="shared" si="504"/>
        <v>43248.083333324772</v>
      </c>
      <c r="R3535" s="5">
        <f t="shared" si="498"/>
        <v>5</v>
      </c>
      <c r="S3535" s="5">
        <f t="shared" si="499"/>
        <v>28</v>
      </c>
      <c r="T3535" s="5">
        <f t="shared" si="500"/>
        <v>2</v>
      </c>
      <c r="U3535" s="5" t="str">
        <f t="shared" si="501"/>
        <v>05</v>
      </c>
      <c r="V3535" s="5" t="str">
        <f t="shared" si="502"/>
        <v>28</v>
      </c>
      <c r="W3535" s="5" t="str">
        <f t="shared" si="503"/>
        <v>02</v>
      </c>
    </row>
    <row r="3536" spans="9:23">
      <c r="I3536" s="5" t="s">
        <v>3707</v>
      </c>
      <c r="K3536" s="59" t="s">
        <v>39</v>
      </c>
      <c r="N3536" s="68">
        <f t="shared" si="496"/>
        <v>1.1415525099999999E-4</v>
      </c>
      <c r="P3536" s="60" t="str">
        <f t="shared" si="497"/>
        <v>M05D28H03</v>
      </c>
      <c r="Q3536" s="67">
        <f t="shared" si="504"/>
        <v>43248.124999991436</v>
      </c>
      <c r="R3536" s="5">
        <f t="shared" si="498"/>
        <v>5</v>
      </c>
      <c r="S3536" s="5">
        <f t="shared" si="499"/>
        <v>28</v>
      </c>
      <c r="T3536" s="5">
        <f t="shared" si="500"/>
        <v>3</v>
      </c>
      <c r="U3536" s="5" t="str">
        <f t="shared" si="501"/>
        <v>05</v>
      </c>
      <c r="V3536" s="5" t="str">
        <f t="shared" si="502"/>
        <v>28</v>
      </c>
      <c r="W3536" s="5" t="str">
        <f t="shared" si="503"/>
        <v>03</v>
      </c>
    </row>
    <row r="3537" spans="9:23">
      <c r="I3537" s="5" t="s">
        <v>3708</v>
      </c>
      <c r="K3537" s="59" t="s">
        <v>39</v>
      </c>
      <c r="N3537" s="68">
        <f t="shared" si="496"/>
        <v>1.1415525099999999E-4</v>
      </c>
      <c r="P3537" s="60" t="str">
        <f t="shared" si="497"/>
        <v>M05D28H04</v>
      </c>
      <c r="Q3537" s="67">
        <f t="shared" si="504"/>
        <v>43248.1666666581</v>
      </c>
      <c r="R3537" s="5">
        <f t="shared" si="498"/>
        <v>5</v>
      </c>
      <c r="S3537" s="5">
        <f t="shared" si="499"/>
        <v>28</v>
      </c>
      <c r="T3537" s="5">
        <f t="shared" si="500"/>
        <v>4</v>
      </c>
      <c r="U3537" s="5" t="str">
        <f t="shared" si="501"/>
        <v>05</v>
      </c>
      <c r="V3537" s="5" t="str">
        <f t="shared" si="502"/>
        <v>28</v>
      </c>
      <c r="W3537" s="5" t="str">
        <f t="shared" si="503"/>
        <v>04</v>
      </c>
    </row>
    <row r="3538" spans="9:23">
      <c r="I3538" s="5" t="s">
        <v>3709</v>
      </c>
      <c r="K3538" s="59" t="s">
        <v>39</v>
      </c>
      <c r="N3538" s="68">
        <f t="shared" si="496"/>
        <v>1.1415525099999999E-4</v>
      </c>
      <c r="P3538" s="60" t="str">
        <f t="shared" si="497"/>
        <v>M05D28H05</v>
      </c>
      <c r="Q3538" s="67">
        <f t="shared" si="504"/>
        <v>43248.208333324765</v>
      </c>
      <c r="R3538" s="5">
        <f t="shared" si="498"/>
        <v>5</v>
      </c>
      <c r="S3538" s="5">
        <f t="shared" si="499"/>
        <v>28</v>
      </c>
      <c r="T3538" s="5">
        <f t="shared" si="500"/>
        <v>5</v>
      </c>
      <c r="U3538" s="5" t="str">
        <f t="shared" si="501"/>
        <v>05</v>
      </c>
      <c r="V3538" s="5" t="str">
        <f t="shared" si="502"/>
        <v>28</v>
      </c>
      <c r="W3538" s="5" t="str">
        <f t="shared" si="503"/>
        <v>05</v>
      </c>
    </row>
    <row r="3539" spans="9:23">
      <c r="I3539" s="5" t="s">
        <v>3710</v>
      </c>
      <c r="K3539" s="59" t="s">
        <v>39</v>
      </c>
      <c r="N3539" s="68">
        <f t="shared" si="496"/>
        <v>1.1415525099999999E-4</v>
      </c>
      <c r="P3539" s="60" t="str">
        <f t="shared" si="497"/>
        <v>M05D28H06</v>
      </c>
      <c r="Q3539" s="67">
        <f t="shared" si="504"/>
        <v>43248.249999991429</v>
      </c>
      <c r="R3539" s="5">
        <f t="shared" si="498"/>
        <v>5</v>
      </c>
      <c r="S3539" s="5">
        <f t="shared" si="499"/>
        <v>28</v>
      </c>
      <c r="T3539" s="5">
        <f t="shared" si="500"/>
        <v>6</v>
      </c>
      <c r="U3539" s="5" t="str">
        <f t="shared" si="501"/>
        <v>05</v>
      </c>
      <c r="V3539" s="5" t="str">
        <f t="shared" si="502"/>
        <v>28</v>
      </c>
      <c r="W3539" s="5" t="str">
        <f t="shared" si="503"/>
        <v>06</v>
      </c>
    </row>
    <row r="3540" spans="9:23">
      <c r="I3540" s="5" t="s">
        <v>3711</v>
      </c>
      <c r="K3540" s="59" t="s">
        <v>39</v>
      </c>
      <c r="N3540" s="68">
        <f t="shared" si="496"/>
        <v>1.1415525099999999E-4</v>
      </c>
      <c r="P3540" s="60" t="str">
        <f t="shared" si="497"/>
        <v>M05D28H07</v>
      </c>
      <c r="Q3540" s="67">
        <f t="shared" si="504"/>
        <v>43248.291666658093</v>
      </c>
      <c r="R3540" s="5">
        <f t="shared" si="498"/>
        <v>5</v>
      </c>
      <c r="S3540" s="5">
        <f t="shared" si="499"/>
        <v>28</v>
      </c>
      <c r="T3540" s="5">
        <f t="shared" si="500"/>
        <v>7</v>
      </c>
      <c r="U3540" s="5" t="str">
        <f t="shared" si="501"/>
        <v>05</v>
      </c>
      <c r="V3540" s="5" t="str">
        <f t="shared" si="502"/>
        <v>28</v>
      </c>
      <c r="W3540" s="5" t="str">
        <f t="shared" si="503"/>
        <v>07</v>
      </c>
    </row>
    <row r="3541" spans="9:23">
      <c r="I3541" s="5" t="s">
        <v>3712</v>
      </c>
      <c r="K3541" s="59" t="s">
        <v>39</v>
      </c>
      <c r="N3541" s="68">
        <f t="shared" si="496"/>
        <v>1.1415525099999999E-4</v>
      </c>
      <c r="P3541" s="60" t="str">
        <f t="shared" si="497"/>
        <v>M05D28H08</v>
      </c>
      <c r="Q3541" s="67">
        <f t="shared" si="504"/>
        <v>43248.333333324757</v>
      </c>
      <c r="R3541" s="5">
        <f t="shared" si="498"/>
        <v>5</v>
      </c>
      <c r="S3541" s="5">
        <f t="shared" si="499"/>
        <v>28</v>
      </c>
      <c r="T3541" s="5">
        <f t="shared" si="500"/>
        <v>8</v>
      </c>
      <c r="U3541" s="5" t="str">
        <f t="shared" si="501"/>
        <v>05</v>
      </c>
      <c r="V3541" s="5" t="str">
        <f t="shared" si="502"/>
        <v>28</v>
      </c>
      <c r="W3541" s="5" t="str">
        <f t="shared" si="503"/>
        <v>08</v>
      </c>
    </row>
    <row r="3542" spans="9:23">
      <c r="I3542" s="5" t="s">
        <v>3713</v>
      </c>
      <c r="K3542" s="59" t="s">
        <v>39</v>
      </c>
      <c r="N3542" s="68">
        <f t="shared" si="496"/>
        <v>1.1415525099999999E-4</v>
      </c>
      <c r="P3542" s="60" t="str">
        <f t="shared" si="497"/>
        <v>M05D28H09</v>
      </c>
      <c r="Q3542" s="67">
        <f t="shared" si="504"/>
        <v>43248.374999991422</v>
      </c>
      <c r="R3542" s="5">
        <f t="shared" si="498"/>
        <v>5</v>
      </c>
      <c r="S3542" s="5">
        <f t="shared" si="499"/>
        <v>28</v>
      </c>
      <c r="T3542" s="5">
        <f t="shared" si="500"/>
        <v>9</v>
      </c>
      <c r="U3542" s="5" t="str">
        <f t="shared" si="501"/>
        <v>05</v>
      </c>
      <c r="V3542" s="5" t="str">
        <f t="shared" si="502"/>
        <v>28</v>
      </c>
      <c r="W3542" s="5" t="str">
        <f t="shared" si="503"/>
        <v>09</v>
      </c>
    </row>
    <row r="3543" spans="9:23">
      <c r="I3543" s="5" t="s">
        <v>3714</v>
      </c>
      <c r="K3543" s="59" t="s">
        <v>39</v>
      </c>
      <c r="N3543" s="68">
        <f t="shared" si="496"/>
        <v>1.1415525099999999E-4</v>
      </c>
      <c r="P3543" s="60" t="str">
        <f t="shared" si="497"/>
        <v>M05D28H10</v>
      </c>
      <c r="Q3543" s="67">
        <f t="shared" si="504"/>
        <v>43248.416666658086</v>
      </c>
      <c r="R3543" s="5">
        <f t="shared" si="498"/>
        <v>5</v>
      </c>
      <c r="S3543" s="5">
        <f t="shared" si="499"/>
        <v>28</v>
      </c>
      <c r="T3543" s="5">
        <f t="shared" si="500"/>
        <v>10</v>
      </c>
      <c r="U3543" s="5" t="str">
        <f t="shared" si="501"/>
        <v>05</v>
      </c>
      <c r="V3543" s="5" t="str">
        <f t="shared" si="502"/>
        <v>28</v>
      </c>
      <c r="W3543" s="5" t="str">
        <f t="shared" si="503"/>
        <v>10</v>
      </c>
    </row>
    <row r="3544" spans="9:23">
      <c r="I3544" s="5" t="s">
        <v>3715</v>
      </c>
      <c r="K3544" s="59" t="s">
        <v>39</v>
      </c>
      <c r="N3544" s="68">
        <f t="shared" si="496"/>
        <v>1.1415525099999999E-4</v>
      </c>
      <c r="P3544" s="60" t="str">
        <f t="shared" si="497"/>
        <v>M05D28H11</v>
      </c>
      <c r="Q3544" s="67">
        <f t="shared" si="504"/>
        <v>43248.45833332475</v>
      </c>
      <c r="R3544" s="5">
        <f t="shared" si="498"/>
        <v>5</v>
      </c>
      <c r="S3544" s="5">
        <f t="shared" si="499"/>
        <v>28</v>
      </c>
      <c r="T3544" s="5">
        <f t="shared" si="500"/>
        <v>11</v>
      </c>
      <c r="U3544" s="5" t="str">
        <f t="shared" si="501"/>
        <v>05</v>
      </c>
      <c r="V3544" s="5" t="str">
        <f t="shared" si="502"/>
        <v>28</v>
      </c>
      <c r="W3544" s="5" t="str">
        <f t="shared" si="503"/>
        <v>11</v>
      </c>
    </row>
    <row r="3545" spans="9:23">
      <c r="I3545" s="5" t="s">
        <v>3716</v>
      </c>
      <c r="K3545" s="59" t="s">
        <v>39</v>
      </c>
      <c r="N3545" s="68">
        <f t="shared" si="496"/>
        <v>1.1415525099999999E-4</v>
      </c>
      <c r="P3545" s="60" t="str">
        <f t="shared" si="497"/>
        <v>M05D28H12</v>
      </c>
      <c r="Q3545" s="67">
        <f t="shared" si="504"/>
        <v>43248.499999991414</v>
      </c>
      <c r="R3545" s="5">
        <f t="shared" si="498"/>
        <v>5</v>
      </c>
      <c r="S3545" s="5">
        <f t="shared" si="499"/>
        <v>28</v>
      </c>
      <c r="T3545" s="5">
        <f t="shared" si="500"/>
        <v>12</v>
      </c>
      <c r="U3545" s="5" t="str">
        <f t="shared" si="501"/>
        <v>05</v>
      </c>
      <c r="V3545" s="5" t="str">
        <f t="shared" si="502"/>
        <v>28</v>
      </c>
      <c r="W3545" s="5" t="str">
        <f t="shared" si="503"/>
        <v>12</v>
      </c>
    </row>
    <row r="3546" spans="9:23">
      <c r="I3546" s="5" t="s">
        <v>3717</v>
      </c>
      <c r="K3546" s="59" t="s">
        <v>39</v>
      </c>
      <c r="N3546" s="68">
        <f t="shared" si="496"/>
        <v>1.1415525099999999E-4</v>
      </c>
      <c r="P3546" s="60" t="str">
        <f t="shared" si="497"/>
        <v>M05D28H13</v>
      </c>
      <c r="Q3546" s="67">
        <f t="shared" si="504"/>
        <v>43248.541666658079</v>
      </c>
      <c r="R3546" s="5">
        <f t="shared" si="498"/>
        <v>5</v>
      </c>
      <c r="S3546" s="5">
        <f t="shared" si="499"/>
        <v>28</v>
      </c>
      <c r="T3546" s="5">
        <f t="shared" si="500"/>
        <v>13</v>
      </c>
      <c r="U3546" s="5" t="str">
        <f t="shared" si="501"/>
        <v>05</v>
      </c>
      <c r="V3546" s="5" t="str">
        <f t="shared" si="502"/>
        <v>28</v>
      </c>
      <c r="W3546" s="5" t="str">
        <f t="shared" si="503"/>
        <v>13</v>
      </c>
    </row>
    <row r="3547" spans="9:23">
      <c r="I3547" s="5" t="s">
        <v>3718</v>
      </c>
      <c r="K3547" s="59" t="s">
        <v>39</v>
      </c>
      <c r="N3547" s="68">
        <f t="shared" si="496"/>
        <v>1.1415525099999999E-4</v>
      </c>
      <c r="P3547" s="60" t="str">
        <f t="shared" si="497"/>
        <v>M05D28H14</v>
      </c>
      <c r="Q3547" s="67">
        <f t="shared" si="504"/>
        <v>43248.583333324743</v>
      </c>
      <c r="R3547" s="5">
        <f t="shared" si="498"/>
        <v>5</v>
      </c>
      <c r="S3547" s="5">
        <f t="shared" si="499"/>
        <v>28</v>
      </c>
      <c r="T3547" s="5">
        <f t="shared" si="500"/>
        <v>14</v>
      </c>
      <c r="U3547" s="5" t="str">
        <f t="shared" si="501"/>
        <v>05</v>
      </c>
      <c r="V3547" s="5" t="str">
        <f t="shared" si="502"/>
        <v>28</v>
      </c>
      <c r="W3547" s="5" t="str">
        <f t="shared" si="503"/>
        <v>14</v>
      </c>
    </row>
    <row r="3548" spans="9:23">
      <c r="I3548" s="5" t="s">
        <v>3719</v>
      </c>
      <c r="K3548" s="59" t="s">
        <v>39</v>
      </c>
      <c r="N3548" s="68">
        <f t="shared" si="496"/>
        <v>1.1415525099999999E-4</v>
      </c>
      <c r="P3548" s="60" t="str">
        <f t="shared" si="497"/>
        <v>M05D28H15</v>
      </c>
      <c r="Q3548" s="67">
        <f t="shared" si="504"/>
        <v>43248.624999991407</v>
      </c>
      <c r="R3548" s="5">
        <f t="shared" si="498"/>
        <v>5</v>
      </c>
      <c r="S3548" s="5">
        <f t="shared" si="499"/>
        <v>28</v>
      </c>
      <c r="T3548" s="5">
        <f t="shared" si="500"/>
        <v>15</v>
      </c>
      <c r="U3548" s="5" t="str">
        <f t="shared" si="501"/>
        <v>05</v>
      </c>
      <c r="V3548" s="5" t="str">
        <f t="shared" si="502"/>
        <v>28</v>
      </c>
      <c r="W3548" s="5" t="str">
        <f t="shared" si="503"/>
        <v>15</v>
      </c>
    </row>
    <row r="3549" spans="9:23">
      <c r="I3549" s="5" t="s">
        <v>3720</v>
      </c>
      <c r="K3549" s="59" t="s">
        <v>39</v>
      </c>
      <c r="N3549" s="68">
        <f t="shared" si="496"/>
        <v>1.1415525099999999E-4</v>
      </c>
      <c r="P3549" s="60" t="str">
        <f t="shared" si="497"/>
        <v>M05D28H16</v>
      </c>
      <c r="Q3549" s="67">
        <f t="shared" si="504"/>
        <v>43248.666666658071</v>
      </c>
      <c r="R3549" s="5">
        <f t="shared" si="498"/>
        <v>5</v>
      </c>
      <c r="S3549" s="5">
        <f t="shared" si="499"/>
        <v>28</v>
      </c>
      <c r="T3549" s="5">
        <f t="shared" si="500"/>
        <v>16</v>
      </c>
      <c r="U3549" s="5" t="str">
        <f t="shared" si="501"/>
        <v>05</v>
      </c>
      <c r="V3549" s="5" t="str">
        <f t="shared" si="502"/>
        <v>28</v>
      </c>
      <c r="W3549" s="5" t="str">
        <f t="shared" si="503"/>
        <v>16</v>
      </c>
    </row>
    <row r="3550" spans="9:23">
      <c r="I3550" s="5" t="s">
        <v>3721</v>
      </c>
      <c r="K3550" s="59" t="s">
        <v>39</v>
      </c>
      <c r="N3550" s="68">
        <f t="shared" si="496"/>
        <v>1.1415525099999999E-4</v>
      </c>
      <c r="P3550" s="60" t="str">
        <f t="shared" si="497"/>
        <v>M05D28H17</v>
      </c>
      <c r="Q3550" s="67">
        <f t="shared" si="504"/>
        <v>43248.708333324736</v>
      </c>
      <c r="R3550" s="5">
        <f t="shared" si="498"/>
        <v>5</v>
      </c>
      <c r="S3550" s="5">
        <f t="shared" si="499"/>
        <v>28</v>
      </c>
      <c r="T3550" s="5">
        <f t="shared" si="500"/>
        <v>17</v>
      </c>
      <c r="U3550" s="5" t="str">
        <f t="shared" si="501"/>
        <v>05</v>
      </c>
      <c r="V3550" s="5" t="str">
        <f t="shared" si="502"/>
        <v>28</v>
      </c>
      <c r="W3550" s="5" t="str">
        <f t="shared" si="503"/>
        <v>17</v>
      </c>
    </row>
    <row r="3551" spans="9:23">
      <c r="I3551" s="5" t="s">
        <v>3722</v>
      </c>
      <c r="K3551" s="59" t="s">
        <v>39</v>
      </c>
      <c r="N3551" s="68">
        <f t="shared" si="496"/>
        <v>1.1415525099999999E-4</v>
      </c>
      <c r="P3551" s="60" t="str">
        <f t="shared" si="497"/>
        <v>M05D28H18</v>
      </c>
      <c r="Q3551" s="67">
        <f t="shared" si="504"/>
        <v>43248.7499999914</v>
      </c>
      <c r="R3551" s="5">
        <f t="shared" si="498"/>
        <v>5</v>
      </c>
      <c r="S3551" s="5">
        <f t="shared" si="499"/>
        <v>28</v>
      </c>
      <c r="T3551" s="5">
        <f t="shared" si="500"/>
        <v>18</v>
      </c>
      <c r="U3551" s="5" t="str">
        <f t="shared" si="501"/>
        <v>05</v>
      </c>
      <c r="V3551" s="5" t="str">
        <f t="shared" si="502"/>
        <v>28</v>
      </c>
      <c r="W3551" s="5" t="str">
        <f t="shared" si="503"/>
        <v>18</v>
      </c>
    </row>
    <row r="3552" spans="9:23">
      <c r="I3552" s="5" t="s">
        <v>3723</v>
      </c>
      <c r="K3552" s="59" t="s">
        <v>39</v>
      </c>
      <c r="N3552" s="68">
        <f t="shared" si="496"/>
        <v>1.1415525099999999E-4</v>
      </c>
      <c r="P3552" s="60" t="str">
        <f t="shared" si="497"/>
        <v>M05D28H19</v>
      </c>
      <c r="Q3552" s="67">
        <f t="shared" si="504"/>
        <v>43248.791666658064</v>
      </c>
      <c r="R3552" s="5">
        <f t="shared" si="498"/>
        <v>5</v>
      </c>
      <c r="S3552" s="5">
        <f t="shared" si="499"/>
        <v>28</v>
      </c>
      <c r="T3552" s="5">
        <f t="shared" si="500"/>
        <v>19</v>
      </c>
      <c r="U3552" s="5" t="str">
        <f t="shared" si="501"/>
        <v>05</v>
      </c>
      <c r="V3552" s="5" t="str">
        <f t="shared" si="502"/>
        <v>28</v>
      </c>
      <c r="W3552" s="5" t="str">
        <f t="shared" si="503"/>
        <v>19</v>
      </c>
    </row>
    <row r="3553" spans="9:23">
      <c r="I3553" s="5" t="s">
        <v>3724</v>
      </c>
      <c r="K3553" s="59" t="s">
        <v>39</v>
      </c>
      <c r="N3553" s="68">
        <f t="shared" si="496"/>
        <v>1.1415525099999999E-4</v>
      </c>
      <c r="P3553" s="60" t="str">
        <f t="shared" si="497"/>
        <v>M05D28H20</v>
      </c>
      <c r="Q3553" s="67">
        <f t="shared" si="504"/>
        <v>43248.833333324728</v>
      </c>
      <c r="R3553" s="5">
        <f t="shared" si="498"/>
        <v>5</v>
      </c>
      <c r="S3553" s="5">
        <f t="shared" si="499"/>
        <v>28</v>
      </c>
      <c r="T3553" s="5">
        <f t="shared" si="500"/>
        <v>20</v>
      </c>
      <c r="U3553" s="5" t="str">
        <f t="shared" si="501"/>
        <v>05</v>
      </c>
      <c r="V3553" s="5" t="str">
        <f t="shared" si="502"/>
        <v>28</v>
      </c>
      <c r="W3553" s="5" t="str">
        <f t="shared" si="503"/>
        <v>20</v>
      </c>
    </row>
    <row r="3554" spans="9:23">
      <c r="I3554" s="5" t="s">
        <v>3725</v>
      </c>
      <c r="K3554" s="59" t="s">
        <v>39</v>
      </c>
      <c r="N3554" s="68">
        <f t="shared" si="496"/>
        <v>1.1415525099999999E-4</v>
      </c>
      <c r="P3554" s="60" t="str">
        <f t="shared" si="497"/>
        <v>M05D28H21</v>
      </c>
      <c r="Q3554" s="67">
        <f t="shared" si="504"/>
        <v>43248.874999991393</v>
      </c>
      <c r="R3554" s="5">
        <f t="shared" si="498"/>
        <v>5</v>
      </c>
      <c r="S3554" s="5">
        <f t="shared" si="499"/>
        <v>28</v>
      </c>
      <c r="T3554" s="5">
        <f t="shared" si="500"/>
        <v>21</v>
      </c>
      <c r="U3554" s="5" t="str">
        <f t="shared" si="501"/>
        <v>05</v>
      </c>
      <c r="V3554" s="5" t="str">
        <f t="shared" si="502"/>
        <v>28</v>
      </c>
      <c r="W3554" s="5" t="str">
        <f t="shared" si="503"/>
        <v>21</v>
      </c>
    </row>
    <row r="3555" spans="9:23">
      <c r="I3555" s="5" t="s">
        <v>3726</v>
      </c>
      <c r="K3555" s="59" t="s">
        <v>39</v>
      </c>
      <c r="N3555" s="68">
        <f t="shared" si="496"/>
        <v>1.1415525099999999E-4</v>
      </c>
      <c r="P3555" s="60" t="str">
        <f t="shared" si="497"/>
        <v>M05D28H22</v>
      </c>
      <c r="Q3555" s="67">
        <f t="shared" si="504"/>
        <v>43248.916666658057</v>
      </c>
      <c r="R3555" s="5">
        <f t="shared" si="498"/>
        <v>5</v>
      </c>
      <c r="S3555" s="5">
        <f t="shared" si="499"/>
        <v>28</v>
      </c>
      <c r="T3555" s="5">
        <f t="shared" si="500"/>
        <v>22</v>
      </c>
      <c r="U3555" s="5" t="str">
        <f t="shared" si="501"/>
        <v>05</v>
      </c>
      <c r="V3555" s="5" t="str">
        <f t="shared" si="502"/>
        <v>28</v>
      </c>
      <c r="W3555" s="5" t="str">
        <f t="shared" si="503"/>
        <v>22</v>
      </c>
    </row>
    <row r="3556" spans="9:23">
      <c r="I3556" s="5" t="s">
        <v>3727</v>
      </c>
      <c r="K3556" s="59" t="s">
        <v>39</v>
      </c>
      <c r="N3556" s="68">
        <f t="shared" si="496"/>
        <v>1.1415525099999999E-4</v>
      </c>
      <c r="P3556" s="60" t="str">
        <f t="shared" si="497"/>
        <v>M05D28H23</v>
      </c>
      <c r="Q3556" s="67">
        <f t="shared" si="504"/>
        <v>43248.958333324721</v>
      </c>
      <c r="R3556" s="5">
        <f t="shared" si="498"/>
        <v>5</v>
      </c>
      <c r="S3556" s="5">
        <f t="shared" si="499"/>
        <v>28</v>
      </c>
      <c r="T3556" s="5">
        <f t="shared" si="500"/>
        <v>23</v>
      </c>
      <c r="U3556" s="5" t="str">
        <f t="shared" si="501"/>
        <v>05</v>
      </c>
      <c r="V3556" s="5" t="str">
        <f t="shared" si="502"/>
        <v>28</v>
      </c>
      <c r="W3556" s="5" t="str">
        <f t="shared" si="503"/>
        <v>23</v>
      </c>
    </row>
    <row r="3557" spans="9:23">
      <c r="I3557" s="5" t="s">
        <v>3728</v>
      </c>
      <c r="K3557" s="59" t="s">
        <v>39</v>
      </c>
      <c r="N3557" s="68">
        <f t="shared" si="496"/>
        <v>1.1415525099999999E-4</v>
      </c>
      <c r="P3557" s="60" t="str">
        <f t="shared" si="497"/>
        <v>M05D29H00</v>
      </c>
      <c r="Q3557" s="67">
        <f t="shared" si="504"/>
        <v>43248.999999991385</v>
      </c>
      <c r="R3557" s="5">
        <f t="shared" si="498"/>
        <v>5</v>
      </c>
      <c r="S3557" s="5">
        <f t="shared" si="499"/>
        <v>29</v>
      </c>
      <c r="T3557" s="5">
        <f t="shared" si="500"/>
        <v>0</v>
      </c>
      <c r="U3557" s="5" t="str">
        <f t="shared" si="501"/>
        <v>05</v>
      </c>
      <c r="V3557" s="5" t="str">
        <f t="shared" si="502"/>
        <v>29</v>
      </c>
      <c r="W3557" s="5" t="str">
        <f t="shared" si="503"/>
        <v>00</v>
      </c>
    </row>
    <row r="3558" spans="9:23">
      <c r="I3558" s="5" t="s">
        <v>3729</v>
      </c>
      <c r="K3558" s="59" t="s">
        <v>39</v>
      </c>
      <c r="N3558" s="68">
        <f t="shared" si="496"/>
        <v>1.1415525099999999E-4</v>
      </c>
      <c r="P3558" s="60" t="str">
        <f t="shared" si="497"/>
        <v>M05D29H01</v>
      </c>
      <c r="Q3558" s="67">
        <f t="shared" si="504"/>
        <v>43249.04166665805</v>
      </c>
      <c r="R3558" s="5">
        <f t="shared" si="498"/>
        <v>5</v>
      </c>
      <c r="S3558" s="5">
        <f t="shared" si="499"/>
        <v>29</v>
      </c>
      <c r="T3558" s="5">
        <f t="shared" si="500"/>
        <v>1</v>
      </c>
      <c r="U3558" s="5" t="str">
        <f t="shared" si="501"/>
        <v>05</v>
      </c>
      <c r="V3558" s="5" t="str">
        <f t="shared" si="502"/>
        <v>29</v>
      </c>
      <c r="W3558" s="5" t="str">
        <f t="shared" si="503"/>
        <v>01</v>
      </c>
    </row>
    <row r="3559" spans="9:23">
      <c r="I3559" s="5" t="s">
        <v>3730</v>
      </c>
      <c r="K3559" s="59" t="s">
        <v>39</v>
      </c>
      <c r="N3559" s="68">
        <f t="shared" si="496"/>
        <v>1.1415525099999999E-4</v>
      </c>
      <c r="P3559" s="60" t="str">
        <f t="shared" si="497"/>
        <v>M05D29H02</v>
      </c>
      <c r="Q3559" s="67">
        <f t="shared" si="504"/>
        <v>43249.083333324714</v>
      </c>
      <c r="R3559" s="5">
        <f t="shared" si="498"/>
        <v>5</v>
      </c>
      <c r="S3559" s="5">
        <f t="shared" si="499"/>
        <v>29</v>
      </c>
      <c r="T3559" s="5">
        <f t="shared" si="500"/>
        <v>2</v>
      </c>
      <c r="U3559" s="5" t="str">
        <f t="shared" si="501"/>
        <v>05</v>
      </c>
      <c r="V3559" s="5" t="str">
        <f t="shared" si="502"/>
        <v>29</v>
      </c>
      <c r="W3559" s="5" t="str">
        <f t="shared" si="503"/>
        <v>02</v>
      </c>
    </row>
    <row r="3560" spans="9:23">
      <c r="I3560" s="5" t="s">
        <v>3731</v>
      </c>
      <c r="K3560" s="59" t="s">
        <v>39</v>
      </c>
      <c r="N3560" s="68">
        <f t="shared" si="496"/>
        <v>1.1415525099999999E-4</v>
      </c>
      <c r="P3560" s="60" t="str">
        <f t="shared" si="497"/>
        <v>M05D29H03</v>
      </c>
      <c r="Q3560" s="67">
        <f t="shared" si="504"/>
        <v>43249.124999991378</v>
      </c>
      <c r="R3560" s="5">
        <f t="shared" si="498"/>
        <v>5</v>
      </c>
      <c r="S3560" s="5">
        <f t="shared" si="499"/>
        <v>29</v>
      </c>
      <c r="T3560" s="5">
        <f t="shared" si="500"/>
        <v>3</v>
      </c>
      <c r="U3560" s="5" t="str">
        <f t="shared" si="501"/>
        <v>05</v>
      </c>
      <c r="V3560" s="5" t="str">
        <f t="shared" si="502"/>
        <v>29</v>
      </c>
      <c r="W3560" s="5" t="str">
        <f t="shared" si="503"/>
        <v>03</v>
      </c>
    </row>
    <row r="3561" spans="9:23">
      <c r="I3561" s="5" t="s">
        <v>3732</v>
      </c>
      <c r="K3561" s="59" t="s">
        <v>39</v>
      </c>
      <c r="N3561" s="68">
        <f t="shared" si="496"/>
        <v>1.1415525099999999E-4</v>
      </c>
      <c r="P3561" s="60" t="str">
        <f t="shared" si="497"/>
        <v>M05D29H04</v>
      </c>
      <c r="Q3561" s="67">
        <f t="shared" si="504"/>
        <v>43249.166666658042</v>
      </c>
      <c r="R3561" s="5">
        <f t="shared" si="498"/>
        <v>5</v>
      </c>
      <c r="S3561" s="5">
        <f t="shared" si="499"/>
        <v>29</v>
      </c>
      <c r="T3561" s="5">
        <f t="shared" si="500"/>
        <v>4</v>
      </c>
      <c r="U3561" s="5" t="str">
        <f t="shared" si="501"/>
        <v>05</v>
      </c>
      <c r="V3561" s="5" t="str">
        <f t="shared" si="502"/>
        <v>29</v>
      </c>
      <c r="W3561" s="5" t="str">
        <f t="shared" si="503"/>
        <v>04</v>
      </c>
    </row>
    <row r="3562" spans="9:23">
      <c r="I3562" s="5" t="s">
        <v>3733</v>
      </c>
      <c r="K3562" s="59" t="s">
        <v>39</v>
      </c>
      <c r="N3562" s="68">
        <f t="shared" si="496"/>
        <v>1.1415525099999999E-4</v>
      </c>
      <c r="P3562" s="60" t="str">
        <f t="shared" si="497"/>
        <v>M05D29H05</v>
      </c>
      <c r="Q3562" s="67">
        <f t="shared" si="504"/>
        <v>43249.208333324706</v>
      </c>
      <c r="R3562" s="5">
        <f t="shared" si="498"/>
        <v>5</v>
      </c>
      <c r="S3562" s="5">
        <f t="shared" si="499"/>
        <v>29</v>
      </c>
      <c r="T3562" s="5">
        <f t="shared" si="500"/>
        <v>5</v>
      </c>
      <c r="U3562" s="5" t="str">
        <f t="shared" si="501"/>
        <v>05</v>
      </c>
      <c r="V3562" s="5" t="str">
        <f t="shared" si="502"/>
        <v>29</v>
      </c>
      <c r="W3562" s="5" t="str">
        <f t="shared" si="503"/>
        <v>05</v>
      </c>
    </row>
    <row r="3563" spans="9:23">
      <c r="I3563" s="5" t="s">
        <v>3734</v>
      </c>
      <c r="K3563" s="59" t="s">
        <v>39</v>
      </c>
      <c r="N3563" s="68">
        <f t="shared" si="496"/>
        <v>1.1415525099999999E-4</v>
      </c>
      <c r="P3563" s="60" t="str">
        <f t="shared" si="497"/>
        <v>M05D29H06</v>
      </c>
      <c r="Q3563" s="67">
        <f t="shared" si="504"/>
        <v>43249.249999991371</v>
      </c>
      <c r="R3563" s="5">
        <f t="shared" si="498"/>
        <v>5</v>
      </c>
      <c r="S3563" s="5">
        <f t="shared" si="499"/>
        <v>29</v>
      </c>
      <c r="T3563" s="5">
        <f t="shared" si="500"/>
        <v>6</v>
      </c>
      <c r="U3563" s="5" t="str">
        <f t="shared" si="501"/>
        <v>05</v>
      </c>
      <c r="V3563" s="5" t="str">
        <f t="shared" si="502"/>
        <v>29</v>
      </c>
      <c r="W3563" s="5" t="str">
        <f t="shared" si="503"/>
        <v>06</v>
      </c>
    </row>
    <row r="3564" spans="9:23">
      <c r="I3564" s="5" t="s">
        <v>3735</v>
      </c>
      <c r="K3564" s="59" t="s">
        <v>39</v>
      </c>
      <c r="N3564" s="68">
        <f t="shared" si="496"/>
        <v>1.1415525099999999E-4</v>
      </c>
      <c r="P3564" s="60" t="str">
        <f t="shared" si="497"/>
        <v>M05D29H07</v>
      </c>
      <c r="Q3564" s="67">
        <f t="shared" si="504"/>
        <v>43249.291666658035</v>
      </c>
      <c r="R3564" s="5">
        <f t="shared" si="498"/>
        <v>5</v>
      </c>
      <c r="S3564" s="5">
        <f t="shared" si="499"/>
        <v>29</v>
      </c>
      <c r="T3564" s="5">
        <f t="shared" si="500"/>
        <v>7</v>
      </c>
      <c r="U3564" s="5" t="str">
        <f t="shared" si="501"/>
        <v>05</v>
      </c>
      <c r="V3564" s="5" t="str">
        <f t="shared" si="502"/>
        <v>29</v>
      </c>
      <c r="W3564" s="5" t="str">
        <f t="shared" si="503"/>
        <v>07</v>
      </c>
    </row>
    <row r="3565" spans="9:23">
      <c r="I3565" s="5" t="s">
        <v>3736</v>
      </c>
      <c r="K3565" s="59" t="s">
        <v>39</v>
      </c>
      <c r="N3565" s="68">
        <f t="shared" si="496"/>
        <v>1.1415525099999999E-4</v>
      </c>
      <c r="P3565" s="60" t="str">
        <f t="shared" si="497"/>
        <v>M05D29H08</v>
      </c>
      <c r="Q3565" s="67">
        <f t="shared" si="504"/>
        <v>43249.333333324699</v>
      </c>
      <c r="R3565" s="5">
        <f t="shared" si="498"/>
        <v>5</v>
      </c>
      <c r="S3565" s="5">
        <f t="shared" si="499"/>
        <v>29</v>
      </c>
      <c r="T3565" s="5">
        <f t="shared" si="500"/>
        <v>8</v>
      </c>
      <c r="U3565" s="5" t="str">
        <f t="shared" si="501"/>
        <v>05</v>
      </c>
      <c r="V3565" s="5" t="str">
        <f t="shared" si="502"/>
        <v>29</v>
      </c>
      <c r="W3565" s="5" t="str">
        <f t="shared" si="503"/>
        <v>08</v>
      </c>
    </row>
    <row r="3566" spans="9:23">
      <c r="I3566" s="5" t="s">
        <v>3737</v>
      </c>
      <c r="K3566" s="59" t="s">
        <v>39</v>
      </c>
      <c r="N3566" s="68">
        <f t="shared" si="496"/>
        <v>1.1415525099999999E-4</v>
      </c>
      <c r="P3566" s="60" t="str">
        <f t="shared" si="497"/>
        <v>M05D29H09</v>
      </c>
      <c r="Q3566" s="67">
        <f t="shared" si="504"/>
        <v>43249.374999991363</v>
      </c>
      <c r="R3566" s="5">
        <f t="shared" si="498"/>
        <v>5</v>
      </c>
      <c r="S3566" s="5">
        <f t="shared" si="499"/>
        <v>29</v>
      </c>
      <c r="T3566" s="5">
        <f t="shared" si="500"/>
        <v>9</v>
      </c>
      <c r="U3566" s="5" t="str">
        <f t="shared" si="501"/>
        <v>05</v>
      </c>
      <c r="V3566" s="5" t="str">
        <f t="shared" si="502"/>
        <v>29</v>
      </c>
      <c r="W3566" s="5" t="str">
        <f t="shared" si="503"/>
        <v>09</v>
      </c>
    </row>
    <row r="3567" spans="9:23">
      <c r="I3567" s="5" t="s">
        <v>3738</v>
      </c>
      <c r="K3567" s="59" t="s">
        <v>39</v>
      </c>
      <c r="N3567" s="68">
        <f t="shared" si="496"/>
        <v>1.1415525099999999E-4</v>
      </c>
      <c r="P3567" s="60" t="str">
        <f t="shared" si="497"/>
        <v>M05D29H10</v>
      </c>
      <c r="Q3567" s="67">
        <f t="shared" si="504"/>
        <v>43249.416666658028</v>
      </c>
      <c r="R3567" s="5">
        <f t="shared" si="498"/>
        <v>5</v>
      </c>
      <c r="S3567" s="5">
        <f t="shared" si="499"/>
        <v>29</v>
      </c>
      <c r="T3567" s="5">
        <f t="shared" si="500"/>
        <v>10</v>
      </c>
      <c r="U3567" s="5" t="str">
        <f t="shared" si="501"/>
        <v>05</v>
      </c>
      <c r="V3567" s="5" t="str">
        <f t="shared" si="502"/>
        <v>29</v>
      </c>
      <c r="W3567" s="5" t="str">
        <f t="shared" si="503"/>
        <v>10</v>
      </c>
    </row>
    <row r="3568" spans="9:23">
      <c r="I3568" s="5" t="s">
        <v>3739</v>
      </c>
      <c r="K3568" s="59" t="s">
        <v>39</v>
      </c>
      <c r="N3568" s="68">
        <f t="shared" si="496"/>
        <v>1.1415525099999999E-4</v>
      </c>
      <c r="P3568" s="60" t="str">
        <f t="shared" si="497"/>
        <v>M05D29H11</v>
      </c>
      <c r="Q3568" s="67">
        <f t="shared" si="504"/>
        <v>43249.458333324692</v>
      </c>
      <c r="R3568" s="5">
        <f t="shared" si="498"/>
        <v>5</v>
      </c>
      <c r="S3568" s="5">
        <f t="shared" si="499"/>
        <v>29</v>
      </c>
      <c r="T3568" s="5">
        <f t="shared" si="500"/>
        <v>11</v>
      </c>
      <c r="U3568" s="5" t="str">
        <f t="shared" si="501"/>
        <v>05</v>
      </c>
      <c r="V3568" s="5" t="str">
        <f t="shared" si="502"/>
        <v>29</v>
      </c>
      <c r="W3568" s="5" t="str">
        <f t="shared" si="503"/>
        <v>11</v>
      </c>
    </row>
    <row r="3569" spans="9:23">
      <c r="I3569" s="5" t="s">
        <v>3740</v>
      </c>
      <c r="K3569" s="59" t="s">
        <v>39</v>
      </c>
      <c r="N3569" s="68">
        <f t="shared" si="496"/>
        <v>1.1415525099999999E-4</v>
      </c>
      <c r="P3569" s="60" t="str">
        <f t="shared" si="497"/>
        <v>M05D29H12</v>
      </c>
      <c r="Q3569" s="67">
        <f t="shared" si="504"/>
        <v>43249.499999991356</v>
      </c>
      <c r="R3569" s="5">
        <f t="shared" si="498"/>
        <v>5</v>
      </c>
      <c r="S3569" s="5">
        <f t="shared" si="499"/>
        <v>29</v>
      </c>
      <c r="T3569" s="5">
        <f t="shared" si="500"/>
        <v>12</v>
      </c>
      <c r="U3569" s="5" t="str">
        <f t="shared" si="501"/>
        <v>05</v>
      </c>
      <c r="V3569" s="5" t="str">
        <f t="shared" si="502"/>
        <v>29</v>
      </c>
      <c r="W3569" s="5" t="str">
        <f t="shared" si="503"/>
        <v>12</v>
      </c>
    </row>
    <row r="3570" spans="9:23">
      <c r="I3570" s="5" t="s">
        <v>3741</v>
      </c>
      <c r="K3570" s="59" t="s">
        <v>39</v>
      </c>
      <c r="N3570" s="68">
        <f t="shared" si="496"/>
        <v>1.1415525099999999E-4</v>
      </c>
      <c r="P3570" s="60" t="str">
        <f t="shared" si="497"/>
        <v>M05D29H13</v>
      </c>
      <c r="Q3570" s="67">
        <f t="shared" si="504"/>
        <v>43249.54166665802</v>
      </c>
      <c r="R3570" s="5">
        <f t="shared" si="498"/>
        <v>5</v>
      </c>
      <c r="S3570" s="5">
        <f t="shared" si="499"/>
        <v>29</v>
      </c>
      <c r="T3570" s="5">
        <f t="shared" si="500"/>
        <v>13</v>
      </c>
      <c r="U3570" s="5" t="str">
        <f t="shared" si="501"/>
        <v>05</v>
      </c>
      <c r="V3570" s="5" t="str">
        <f t="shared" si="502"/>
        <v>29</v>
      </c>
      <c r="W3570" s="5" t="str">
        <f t="shared" si="503"/>
        <v>13</v>
      </c>
    </row>
    <row r="3571" spans="9:23">
      <c r="I3571" s="5" t="s">
        <v>3742</v>
      </c>
      <c r="K3571" s="59" t="s">
        <v>39</v>
      </c>
      <c r="N3571" s="68">
        <f t="shared" si="496"/>
        <v>1.1415525099999999E-4</v>
      </c>
      <c r="P3571" s="60" t="str">
        <f t="shared" si="497"/>
        <v>M05D29H14</v>
      </c>
      <c r="Q3571" s="67">
        <f t="shared" si="504"/>
        <v>43249.583333324685</v>
      </c>
      <c r="R3571" s="5">
        <f t="shared" si="498"/>
        <v>5</v>
      </c>
      <c r="S3571" s="5">
        <f t="shared" si="499"/>
        <v>29</v>
      </c>
      <c r="T3571" s="5">
        <f t="shared" si="500"/>
        <v>14</v>
      </c>
      <c r="U3571" s="5" t="str">
        <f t="shared" si="501"/>
        <v>05</v>
      </c>
      <c r="V3571" s="5" t="str">
        <f t="shared" si="502"/>
        <v>29</v>
      </c>
      <c r="W3571" s="5" t="str">
        <f t="shared" si="503"/>
        <v>14</v>
      </c>
    </row>
    <row r="3572" spans="9:23">
      <c r="I3572" s="5" t="s">
        <v>3743</v>
      </c>
      <c r="K3572" s="59" t="s">
        <v>39</v>
      </c>
      <c r="N3572" s="68">
        <f t="shared" si="496"/>
        <v>1.1415525099999999E-4</v>
      </c>
      <c r="P3572" s="60" t="str">
        <f t="shared" si="497"/>
        <v>M05D29H15</v>
      </c>
      <c r="Q3572" s="67">
        <f t="shared" si="504"/>
        <v>43249.624999991349</v>
      </c>
      <c r="R3572" s="5">
        <f t="shared" si="498"/>
        <v>5</v>
      </c>
      <c r="S3572" s="5">
        <f t="shared" si="499"/>
        <v>29</v>
      </c>
      <c r="T3572" s="5">
        <f t="shared" si="500"/>
        <v>15</v>
      </c>
      <c r="U3572" s="5" t="str">
        <f t="shared" si="501"/>
        <v>05</v>
      </c>
      <c r="V3572" s="5" t="str">
        <f t="shared" si="502"/>
        <v>29</v>
      </c>
      <c r="W3572" s="5" t="str">
        <f t="shared" si="503"/>
        <v>15</v>
      </c>
    </row>
    <row r="3573" spans="9:23">
      <c r="I3573" s="5" t="s">
        <v>3744</v>
      </c>
      <c r="K3573" s="59" t="s">
        <v>39</v>
      </c>
      <c r="N3573" s="68">
        <f t="shared" si="496"/>
        <v>1.1415525099999999E-4</v>
      </c>
      <c r="P3573" s="60" t="str">
        <f t="shared" si="497"/>
        <v>M05D29H16</v>
      </c>
      <c r="Q3573" s="67">
        <f t="shared" si="504"/>
        <v>43249.666666658013</v>
      </c>
      <c r="R3573" s="5">
        <f t="shared" si="498"/>
        <v>5</v>
      </c>
      <c r="S3573" s="5">
        <f t="shared" si="499"/>
        <v>29</v>
      </c>
      <c r="T3573" s="5">
        <f t="shared" si="500"/>
        <v>16</v>
      </c>
      <c r="U3573" s="5" t="str">
        <f t="shared" si="501"/>
        <v>05</v>
      </c>
      <c r="V3573" s="5" t="str">
        <f t="shared" si="502"/>
        <v>29</v>
      </c>
      <c r="W3573" s="5" t="str">
        <f t="shared" si="503"/>
        <v>16</v>
      </c>
    </row>
    <row r="3574" spans="9:23">
      <c r="I3574" s="5" t="s">
        <v>3745</v>
      </c>
      <c r="K3574" s="59" t="s">
        <v>39</v>
      </c>
      <c r="N3574" s="68">
        <f t="shared" si="496"/>
        <v>1.1415525099999999E-4</v>
      </c>
      <c r="P3574" s="60" t="str">
        <f t="shared" si="497"/>
        <v>M05D29H17</v>
      </c>
      <c r="Q3574" s="67">
        <f t="shared" si="504"/>
        <v>43249.708333324677</v>
      </c>
      <c r="R3574" s="5">
        <f t="shared" si="498"/>
        <v>5</v>
      </c>
      <c r="S3574" s="5">
        <f t="shared" si="499"/>
        <v>29</v>
      </c>
      <c r="T3574" s="5">
        <f t="shared" si="500"/>
        <v>17</v>
      </c>
      <c r="U3574" s="5" t="str">
        <f t="shared" si="501"/>
        <v>05</v>
      </c>
      <c r="V3574" s="5" t="str">
        <f t="shared" si="502"/>
        <v>29</v>
      </c>
      <c r="W3574" s="5" t="str">
        <f t="shared" si="503"/>
        <v>17</v>
      </c>
    </row>
    <row r="3575" spans="9:23">
      <c r="I3575" s="5" t="s">
        <v>3746</v>
      </c>
      <c r="K3575" s="59" t="s">
        <v>39</v>
      </c>
      <c r="N3575" s="68">
        <f t="shared" si="496"/>
        <v>1.1415525099999999E-4</v>
      </c>
      <c r="P3575" s="60" t="str">
        <f t="shared" si="497"/>
        <v>M05D29H18</v>
      </c>
      <c r="Q3575" s="67">
        <f t="shared" si="504"/>
        <v>43249.749999991342</v>
      </c>
      <c r="R3575" s="5">
        <f t="shared" si="498"/>
        <v>5</v>
      </c>
      <c r="S3575" s="5">
        <f t="shared" si="499"/>
        <v>29</v>
      </c>
      <c r="T3575" s="5">
        <f t="shared" si="500"/>
        <v>18</v>
      </c>
      <c r="U3575" s="5" t="str">
        <f t="shared" si="501"/>
        <v>05</v>
      </c>
      <c r="V3575" s="5" t="str">
        <f t="shared" si="502"/>
        <v>29</v>
      </c>
      <c r="W3575" s="5" t="str">
        <f t="shared" si="503"/>
        <v>18</v>
      </c>
    </row>
    <row r="3576" spans="9:23">
      <c r="I3576" s="5" t="s">
        <v>3747</v>
      </c>
      <c r="K3576" s="59" t="s">
        <v>39</v>
      </c>
      <c r="N3576" s="68">
        <f t="shared" si="496"/>
        <v>1.1415525099999999E-4</v>
      </c>
      <c r="P3576" s="60" t="str">
        <f t="shared" si="497"/>
        <v>M05D29H19</v>
      </c>
      <c r="Q3576" s="67">
        <f t="shared" si="504"/>
        <v>43249.791666658006</v>
      </c>
      <c r="R3576" s="5">
        <f t="shared" si="498"/>
        <v>5</v>
      </c>
      <c r="S3576" s="5">
        <f t="shared" si="499"/>
        <v>29</v>
      </c>
      <c r="T3576" s="5">
        <f t="shared" si="500"/>
        <v>19</v>
      </c>
      <c r="U3576" s="5" t="str">
        <f t="shared" si="501"/>
        <v>05</v>
      </c>
      <c r="V3576" s="5" t="str">
        <f t="shared" si="502"/>
        <v>29</v>
      </c>
      <c r="W3576" s="5" t="str">
        <f t="shared" si="503"/>
        <v>19</v>
      </c>
    </row>
    <row r="3577" spans="9:23">
      <c r="I3577" s="5" t="s">
        <v>3748</v>
      </c>
      <c r="K3577" s="59" t="s">
        <v>39</v>
      </c>
      <c r="N3577" s="68">
        <f t="shared" si="496"/>
        <v>1.1415525099999999E-4</v>
      </c>
      <c r="P3577" s="60" t="str">
        <f t="shared" si="497"/>
        <v>M05D29H20</v>
      </c>
      <c r="Q3577" s="67">
        <f t="shared" si="504"/>
        <v>43249.83333332467</v>
      </c>
      <c r="R3577" s="5">
        <f t="shared" si="498"/>
        <v>5</v>
      </c>
      <c r="S3577" s="5">
        <f t="shared" si="499"/>
        <v>29</v>
      </c>
      <c r="T3577" s="5">
        <f t="shared" si="500"/>
        <v>20</v>
      </c>
      <c r="U3577" s="5" t="str">
        <f t="shared" si="501"/>
        <v>05</v>
      </c>
      <c r="V3577" s="5" t="str">
        <f t="shared" si="502"/>
        <v>29</v>
      </c>
      <c r="W3577" s="5" t="str">
        <f t="shared" si="503"/>
        <v>20</v>
      </c>
    </row>
    <row r="3578" spans="9:23">
      <c r="I3578" s="5" t="s">
        <v>3749</v>
      </c>
      <c r="K3578" s="59" t="s">
        <v>39</v>
      </c>
      <c r="N3578" s="68">
        <f t="shared" si="496"/>
        <v>1.1415525099999999E-4</v>
      </c>
      <c r="P3578" s="60" t="str">
        <f t="shared" si="497"/>
        <v>M05D29H21</v>
      </c>
      <c r="Q3578" s="67">
        <f t="shared" si="504"/>
        <v>43249.874999991334</v>
      </c>
      <c r="R3578" s="5">
        <f t="shared" si="498"/>
        <v>5</v>
      </c>
      <c r="S3578" s="5">
        <f t="shared" si="499"/>
        <v>29</v>
      </c>
      <c r="T3578" s="5">
        <f t="shared" si="500"/>
        <v>21</v>
      </c>
      <c r="U3578" s="5" t="str">
        <f t="shared" si="501"/>
        <v>05</v>
      </c>
      <c r="V3578" s="5" t="str">
        <f t="shared" si="502"/>
        <v>29</v>
      </c>
      <c r="W3578" s="5" t="str">
        <f t="shared" si="503"/>
        <v>21</v>
      </c>
    </row>
    <row r="3579" spans="9:23">
      <c r="I3579" s="5" t="s">
        <v>3750</v>
      </c>
      <c r="K3579" s="59" t="s">
        <v>39</v>
      </c>
      <c r="N3579" s="68">
        <f t="shared" si="496"/>
        <v>1.1415525099999999E-4</v>
      </c>
      <c r="P3579" s="60" t="str">
        <f t="shared" si="497"/>
        <v>M05D29H22</v>
      </c>
      <c r="Q3579" s="67">
        <f t="shared" si="504"/>
        <v>43249.916666657999</v>
      </c>
      <c r="R3579" s="5">
        <f t="shared" si="498"/>
        <v>5</v>
      </c>
      <c r="S3579" s="5">
        <f t="shared" si="499"/>
        <v>29</v>
      </c>
      <c r="T3579" s="5">
        <f t="shared" si="500"/>
        <v>22</v>
      </c>
      <c r="U3579" s="5" t="str">
        <f t="shared" si="501"/>
        <v>05</v>
      </c>
      <c r="V3579" s="5" t="str">
        <f t="shared" si="502"/>
        <v>29</v>
      </c>
      <c r="W3579" s="5" t="str">
        <f t="shared" si="503"/>
        <v>22</v>
      </c>
    </row>
    <row r="3580" spans="9:23">
      <c r="I3580" s="5" t="s">
        <v>3751</v>
      </c>
      <c r="K3580" s="59" t="s">
        <v>39</v>
      </c>
      <c r="N3580" s="68">
        <f t="shared" si="496"/>
        <v>1.1415525099999999E-4</v>
      </c>
      <c r="P3580" s="60" t="str">
        <f t="shared" si="497"/>
        <v>M05D29H23</v>
      </c>
      <c r="Q3580" s="67">
        <f t="shared" si="504"/>
        <v>43249.958333324663</v>
      </c>
      <c r="R3580" s="5">
        <f t="shared" si="498"/>
        <v>5</v>
      </c>
      <c r="S3580" s="5">
        <f t="shared" si="499"/>
        <v>29</v>
      </c>
      <c r="T3580" s="5">
        <f t="shared" si="500"/>
        <v>23</v>
      </c>
      <c r="U3580" s="5" t="str">
        <f t="shared" si="501"/>
        <v>05</v>
      </c>
      <c r="V3580" s="5" t="str">
        <f t="shared" si="502"/>
        <v>29</v>
      </c>
      <c r="W3580" s="5" t="str">
        <f t="shared" si="503"/>
        <v>23</v>
      </c>
    </row>
    <row r="3581" spans="9:23">
      <c r="I3581" s="5" t="s">
        <v>3752</v>
      </c>
      <c r="K3581" s="59" t="s">
        <v>39</v>
      </c>
      <c r="N3581" s="68">
        <f t="shared" si="496"/>
        <v>1.1415525099999999E-4</v>
      </c>
      <c r="P3581" s="60" t="str">
        <f t="shared" si="497"/>
        <v>M05D30H00</v>
      </c>
      <c r="Q3581" s="67">
        <f t="shared" si="504"/>
        <v>43249.999999991327</v>
      </c>
      <c r="R3581" s="5">
        <f t="shared" si="498"/>
        <v>5</v>
      </c>
      <c r="S3581" s="5">
        <f t="shared" si="499"/>
        <v>30</v>
      </c>
      <c r="T3581" s="5">
        <f t="shared" si="500"/>
        <v>0</v>
      </c>
      <c r="U3581" s="5" t="str">
        <f t="shared" si="501"/>
        <v>05</v>
      </c>
      <c r="V3581" s="5" t="str">
        <f t="shared" si="502"/>
        <v>30</v>
      </c>
      <c r="W3581" s="5" t="str">
        <f t="shared" si="503"/>
        <v>00</v>
      </c>
    </row>
    <row r="3582" spans="9:23">
      <c r="I3582" s="5" t="s">
        <v>3753</v>
      </c>
      <c r="K3582" s="59" t="s">
        <v>39</v>
      </c>
      <c r="N3582" s="68">
        <f t="shared" si="496"/>
        <v>1.1415525099999999E-4</v>
      </c>
      <c r="P3582" s="60" t="str">
        <f t="shared" si="497"/>
        <v>M05D30H01</v>
      </c>
      <c r="Q3582" s="67">
        <f t="shared" si="504"/>
        <v>43250.041666657991</v>
      </c>
      <c r="R3582" s="5">
        <f t="shared" si="498"/>
        <v>5</v>
      </c>
      <c r="S3582" s="5">
        <f t="shared" si="499"/>
        <v>30</v>
      </c>
      <c r="T3582" s="5">
        <f t="shared" si="500"/>
        <v>1</v>
      </c>
      <c r="U3582" s="5" t="str">
        <f t="shared" si="501"/>
        <v>05</v>
      </c>
      <c r="V3582" s="5" t="str">
        <f t="shared" si="502"/>
        <v>30</v>
      </c>
      <c r="W3582" s="5" t="str">
        <f t="shared" si="503"/>
        <v>01</v>
      </c>
    </row>
    <row r="3583" spans="9:23">
      <c r="I3583" s="5" t="s">
        <v>3754</v>
      </c>
      <c r="K3583" s="59" t="s">
        <v>39</v>
      </c>
      <c r="N3583" s="68">
        <f t="shared" si="496"/>
        <v>1.1415525099999999E-4</v>
      </c>
      <c r="P3583" s="60" t="str">
        <f t="shared" si="497"/>
        <v>M05D30H02</v>
      </c>
      <c r="Q3583" s="67">
        <f t="shared" si="504"/>
        <v>43250.083333324656</v>
      </c>
      <c r="R3583" s="5">
        <f t="shared" si="498"/>
        <v>5</v>
      </c>
      <c r="S3583" s="5">
        <f t="shared" si="499"/>
        <v>30</v>
      </c>
      <c r="T3583" s="5">
        <f t="shared" si="500"/>
        <v>2</v>
      </c>
      <c r="U3583" s="5" t="str">
        <f t="shared" si="501"/>
        <v>05</v>
      </c>
      <c r="V3583" s="5" t="str">
        <f t="shared" si="502"/>
        <v>30</v>
      </c>
      <c r="W3583" s="5" t="str">
        <f t="shared" si="503"/>
        <v>02</v>
      </c>
    </row>
    <row r="3584" spans="9:23">
      <c r="I3584" s="5" t="s">
        <v>3755</v>
      </c>
      <c r="K3584" s="59" t="s">
        <v>39</v>
      </c>
      <c r="N3584" s="68">
        <f t="shared" si="496"/>
        <v>1.1415525099999999E-4</v>
      </c>
      <c r="P3584" s="60" t="str">
        <f t="shared" si="497"/>
        <v>M05D30H03</v>
      </c>
      <c r="Q3584" s="67">
        <f t="shared" si="504"/>
        <v>43250.12499999132</v>
      </c>
      <c r="R3584" s="5">
        <f t="shared" si="498"/>
        <v>5</v>
      </c>
      <c r="S3584" s="5">
        <f t="shared" si="499"/>
        <v>30</v>
      </c>
      <c r="T3584" s="5">
        <f t="shared" si="500"/>
        <v>3</v>
      </c>
      <c r="U3584" s="5" t="str">
        <f t="shared" si="501"/>
        <v>05</v>
      </c>
      <c r="V3584" s="5" t="str">
        <f t="shared" si="502"/>
        <v>30</v>
      </c>
      <c r="W3584" s="5" t="str">
        <f t="shared" si="503"/>
        <v>03</v>
      </c>
    </row>
    <row r="3585" spans="9:23">
      <c r="I3585" s="5" t="s">
        <v>3756</v>
      </c>
      <c r="K3585" s="59" t="s">
        <v>39</v>
      </c>
      <c r="N3585" s="68">
        <f t="shared" si="496"/>
        <v>1.1415525099999999E-4</v>
      </c>
      <c r="P3585" s="60" t="str">
        <f t="shared" si="497"/>
        <v>M05D30H04</v>
      </c>
      <c r="Q3585" s="67">
        <f t="shared" si="504"/>
        <v>43250.166666657984</v>
      </c>
      <c r="R3585" s="5">
        <f t="shared" si="498"/>
        <v>5</v>
      </c>
      <c r="S3585" s="5">
        <f t="shared" si="499"/>
        <v>30</v>
      </c>
      <c r="T3585" s="5">
        <f t="shared" si="500"/>
        <v>4</v>
      </c>
      <c r="U3585" s="5" t="str">
        <f t="shared" si="501"/>
        <v>05</v>
      </c>
      <c r="V3585" s="5" t="str">
        <f t="shared" si="502"/>
        <v>30</v>
      </c>
      <c r="W3585" s="5" t="str">
        <f t="shared" si="503"/>
        <v>04</v>
      </c>
    </row>
    <row r="3586" spans="9:23">
      <c r="I3586" s="5" t="s">
        <v>3757</v>
      </c>
      <c r="K3586" s="59" t="s">
        <v>39</v>
      </c>
      <c r="N3586" s="68">
        <f t="shared" si="496"/>
        <v>1.1415525099999999E-4</v>
      </c>
      <c r="P3586" s="60" t="str">
        <f t="shared" si="497"/>
        <v>M05D30H05</v>
      </c>
      <c r="Q3586" s="67">
        <f t="shared" si="504"/>
        <v>43250.208333324648</v>
      </c>
      <c r="R3586" s="5">
        <f t="shared" si="498"/>
        <v>5</v>
      </c>
      <c r="S3586" s="5">
        <f t="shared" si="499"/>
        <v>30</v>
      </c>
      <c r="T3586" s="5">
        <f t="shared" si="500"/>
        <v>5</v>
      </c>
      <c r="U3586" s="5" t="str">
        <f t="shared" si="501"/>
        <v>05</v>
      </c>
      <c r="V3586" s="5" t="str">
        <f t="shared" si="502"/>
        <v>30</v>
      </c>
      <c r="W3586" s="5" t="str">
        <f t="shared" si="503"/>
        <v>05</v>
      </c>
    </row>
    <row r="3587" spans="9:23">
      <c r="I3587" s="5" t="s">
        <v>3758</v>
      </c>
      <c r="K3587" s="59" t="s">
        <v>39</v>
      </c>
      <c r="N3587" s="68">
        <f t="shared" si="496"/>
        <v>1.1415525099999999E-4</v>
      </c>
      <c r="P3587" s="60" t="str">
        <f t="shared" si="497"/>
        <v>M05D30H06</v>
      </c>
      <c r="Q3587" s="67">
        <f t="shared" si="504"/>
        <v>43250.249999991313</v>
      </c>
      <c r="R3587" s="5">
        <f t="shared" si="498"/>
        <v>5</v>
      </c>
      <c r="S3587" s="5">
        <f t="shared" si="499"/>
        <v>30</v>
      </c>
      <c r="T3587" s="5">
        <f t="shared" si="500"/>
        <v>6</v>
      </c>
      <c r="U3587" s="5" t="str">
        <f t="shared" si="501"/>
        <v>05</v>
      </c>
      <c r="V3587" s="5" t="str">
        <f t="shared" si="502"/>
        <v>30</v>
      </c>
      <c r="W3587" s="5" t="str">
        <f t="shared" si="503"/>
        <v>06</v>
      </c>
    </row>
    <row r="3588" spans="9:23">
      <c r="I3588" s="5" t="s">
        <v>3759</v>
      </c>
      <c r="K3588" s="59" t="s">
        <v>39</v>
      </c>
      <c r="N3588" s="68">
        <f t="shared" si="496"/>
        <v>1.1415525099999999E-4</v>
      </c>
      <c r="P3588" s="60" t="str">
        <f t="shared" si="497"/>
        <v>M05D30H07</v>
      </c>
      <c r="Q3588" s="67">
        <f t="shared" si="504"/>
        <v>43250.291666657977</v>
      </c>
      <c r="R3588" s="5">
        <f t="shared" si="498"/>
        <v>5</v>
      </c>
      <c r="S3588" s="5">
        <f t="shared" si="499"/>
        <v>30</v>
      </c>
      <c r="T3588" s="5">
        <f t="shared" si="500"/>
        <v>7</v>
      </c>
      <c r="U3588" s="5" t="str">
        <f t="shared" si="501"/>
        <v>05</v>
      </c>
      <c r="V3588" s="5" t="str">
        <f t="shared" si="502"/>
        <v>30</v>
      </c>
      <c r="W3588" s="5" t="str">
        <f t="shared" si="503"/>
        <v>07</v>
      </c>
    </row>
    <row r="3589" spans="9:23">
      <c r="I3589" s="5" t="s">
        <v>3760</v>
      </c>
      <c r="K3589" s="59" t="s">
        <v>39</v>
      </c>
      <c r="N3589" s="68">
        <f t="shared" si="496"/>
        <v>1.1415525099999999E-4</v>
      </c>
      <c r="P3589" s="60" t="str">
        <f t="shared" si="497"/>
        <v>M05D30H08</v>
      </c>
      <c r="Q3589" s="67">
        <f t="shared" si="504"/>
        <v>43250.333333324641</v>
      </c>
      <c r="R3589" s="5">
        <f t="shared" si="498"/>
        <v>5</v>
      </c>
      <c r="S3589" s="5">
        <f t="shared" si="499"/>
        <v>30</v>
      </c>
      <c r="T3589" s="5">
        <f t="shared" si="500"/>
        <v>8</v>
      </c>
      <c r="U3589" s="5" t="str">
        <f t="shared" si="501"/>
        <v>05</v>
      </c>
      <c r="V3589" s="5" t="str">
        <f t="shared" si="502"/>
        <v>30</v>
      </c>
      <c r="W3589" s="5" t="str">
        <f t="shared" si="503"/>
        <v>08</v>
      </c>
    </row>
    <row r="3590" spans="9:23">
      <c r="I3590" s="5" t="s">
        <v>3761</v>
      </c>
      <c r="K3590" s="59" t="s">
        <v>39</v>
      </c>
      <c r="N3590" s="68">
        <f t="shared" ref="N3590:N3653" si="505">ROUND(1/8760,12)</f>
        <v>1.1415525099999999E-4</v>
      </c>
      <c r="P3590" s="60" t="str">
        <f t="shared" ref="P3590:P3653" si="506">"M"&amp;U3590&amp;"D"&amp;V3590&amp;"H"&amp;W3590</f>
        <v>M05D30H09</v>
      </c>
      <c r="Q3590" s="67">
        <f t="shared" si="504"/>
        <v>43250.374999991305</v>
      </c>
      <c r="R3590" s="5">
        <f t="shared" ref="R3590:R3653" si="507">MONTH(Q3590)</f>
        <v>5</v>
      </c>
      <c r="S3590" s="5">
        <f t="shared" ref="S3590:S3653" si="508">DAY(Q3590)</f>
        <v>30</v>
      </c>
      <c r="T3590" s="5">
        <f t="shared" ref="T3590:T3653" si="509">HOUR(Q3590)</f>
        <v>9</v>
      </c>
      <c r="U3590" s="5" t="str">
        <f t="shared" ref="U3590:U3653" si="510">TEXT(R3590,"00")</f>
        <v>05</v>
      </c>
      <c r="V3590" s="5" t="str">
        <f t="shared" ref="V3590:V3653" si="511">TEXT(S3590,"00")</f>
        <v>30</v>
      </c>
      <c r="W3590" s="5" t="str">
        <f t="shared" ref="W3590:W3653" si="512">TEXT(T3590,"00")</f>
        <v>09</v>
      </c>
    </row>
    <row r="3591" spans="9:23">
      <c r="I3591" s="5" t="s">
        <v>3762</v>
      </c>
      <c r="K3591" s="59" t="s">
        <v>39</v>
      </c>
      <c r="N3591" s="68">
        <f t="shared" si="505"/>
        <v>1.1415525099999999E-4</v>
      </c>
      <c r="P3591" s="60" t="str">
        <f t="shared" si="506"/>
        <v>M05D30H10</v>
      </c>
      <c r="Q3591" s="67">
        <f t="shared" ref="Q3591:Q3654" si="513">Q3590+(1/24)</f>
        <v>43250.416666657969</v>
      </c>
      <c r="R3591" s="5">
        <f t="shared" si="507"/>
        <v>5</v>
      </c>
      <c r="S3591" s="5">
        <f t="shared" si="508"/>
        <v>30</v>
      </c>
      <c r="T3591" s="5">
        <f t="shared" si="509"/>
        <v>10</v>
      </c>
      <c r="U3591" s="5" t="str">
        <f t="shared" si="510"/>
        <v>05</v>
      </c>
      <c r="V3591" s="5" t="str">
        <f t="shared" si="511"/>
        <v>30</v>
      </c>
      <c r="W3591" s="5" t="str">
        <f t="shared" si="512"/>
        <v>10</v>
      </c>
    </row>
    <row r="3592" spans="9:23">
      <c r="I3592" s="5" t="s">
        <v>3763</v>
      </c>
      <c r="K3592" s="59" t="s">
        <v>39</v>
      </c>
      <c r="N3592" s="68">
        <f t="shared" si="505"/>
        <v>1.1415525099999999E-4</v>
      </c>
      <c r="P3592" s="60" t="str">
        <f t="shared" si="506"/>
        <v>M05D30H11</v>
      </c>
      <c r="Q3592" s="67">
        <f t="shared" si="513"/>
        <v>43250.458333324634</v>
      </c>
      <c r="R3592" s="5">
        <f t="shared" si="507"/>
        <v>5</v>
      </c>
      <c r="S3592" s="5">
        <f t="shared" si="508"/>
        <v>30</v>
      </c>
      <c r="T3592" s="5">
        <f t="shared" si="509"/>
        <v>11</v>
      </c>
      <c r="U3592" s="5" t="str">
        <f t="shared" si="510"/>
        <v>05</v>
      </c>
      <c r="V3592" s="5" t="str">
        <f t="shared" si="511"/>
        <v>30</v>
      </c>
      <c r="W3592" s="5" t="str">
        <f t="shared" si="512"/>
        <v>11</v>
      </c>
    </row>
    <row r="3593" spans="9:23">
      <c r="I3593" s="5" t="s">
        <v>3764</v>
      </c>
      <c r="K3593" s="59" t="s">
        <v>39</v>
      </c>
      <c r="N3593" s="68">
        <f t="shared" si="505"/>
        <v>1.1415525099999999E-4</v>
      </c>
      <c r="P3593" s="60" t="str">
        <f t="shared" si="506"/>
        <v>M05D30H12</v>
      </c>
      <c r="Q3593" s="67">
        <f t="shared" si="513"/>
        <v>43250.499999991298</v>
      </c>
      <c r="R3593" s="5">
        <f t="shared" si="507"/>
        <v>5</v>
      </c>
      <c r="S3593" s="5">
        <f t="shared" si="508"/>
        <v>30</v>
      </c>
      <c r="T3593" s="5">
        <f t="shared" si="509"/>
        <v>12</v>
      </c>
      <c r="U3593" s="5" t="str">
        <f t="shared" si="510"/>
        <v>05</v>
      </c>
      <c r="V3593" s="5" t="str">
        <f t="shared" si="511"/>
        <v>30</v>
      </c>
      <c r="W3593" s="5" t="str">
        <f t="shared" si="512"/>
        <v>12</v>
      </c>
    </row>
    <row r="3594" spans="9:23">
      <c r="I3594" s="5" t="s">
        <v>3765</v>
      </c>
      <c r="K3594" s="59" t="s">
        <v>39</v>
      </c>
      <c r="N3594" s="68">
        <f t="shared" si="505"/>
        <v>1.1415525099999999E-4</v>
      </c>
      <c r="P3594" s="60" t="str">
        <f t="shared" si="506"/>
        <v>M05D30H13</v>
      </c>
      <c r="Q3594" s="67">
        <f t="shared" si="513"/>
        <v>43250.541666657962</v>
      </c>
      <c r="R3594" s="5">
        <f t="shared" si="507"/>
        <v>5</v>
      </c>
      <c r="S3594" s="5">
        <f t="shared" si="508"/>
        <v>30</v>
      </c>
      <c r="T3594" s="5">
        <f t="shared" si="509"/>
        <v>13</v>
      </c>
      <c r="U3594" s="5" t="str">
        <f t="shared" si="510"/>
        <v>05</v>
      </c>
      <c r="V3594" s="5" t="str">
        <f t="shared" si="511"/>
        <v>30</v>
      </c>
      <c r="W3594" s="5" t="str">
        <f t="shared" si="512"/>
        <v>13</v>
      </c>
    </row>
    <row r="3595" spans="9:23">
      <c r="I3595" s="5" t="s">
        <v>3766</v>
      </c>
      <c r="K3595" s="59" t="s">
        <v>39</v>
      </c>
      <c r="N3595" s="68">
        <f t="shared" si="505"/>
        <v>1.1415525099999999E-4</v>
      </c>
      <c r="P3595" s="60" t="str">
        <f t="shared" si="506"/>
        <v>M05D30H14</v>
      </c>
      <c r="Q3595" s="67">
        <f t="shared" si="513"/>
        <v>43250.583333324626</v>
      </c>
      <c r="R3595" s="5">
        <f t="shared" si="507"/>
        <v>5</v>
      </c>
      <c r="S3595" s="5">
        <f t="shared" si="508"/>
        <v>30</v>
      </c>
      <c r="T3595" s="5">
        <f t="shared" si="509"/>
        <v>14</v>
      </c>
      <c r="U3595" s="5" t="str">
        <f t="shared" si="510"/>
        <v>05</v>
      </c>
      <c r="V3595" s="5" t="str">
        <f t="shared" si="511"/>
        <v>30</v>
      </c>
      <c r="W3595" s="5" t="str">
        <f t="shared" si="512"/>
        <v>14</v>
      </c>
    </row>
    <row r="3596" spans="9:23">
      <c r="I3596" s="5" t="s">
        <v>3767</v>
      </c>
      <c r="K3596" s="59" t="s">
        <v>39</v>
      </c>
      <c r="N3596" s="68">
        <f t="shared" si="505"/>
        <v>1.1415525099999999E-4</v>
      </c>
      <c r="P3596" s="60" t="str">
        <f t="shared" si="506"/>
        <v>M05D30H15</v>
      </c>
      <c r="Q3596" s="67">
        <f t="shared" si="513"/>
        <v>43250.624999991291</v>
      </c>
      <c r="R3596" s="5">
        <f t="shared" si="507"/>
        <v>5</v>
      </c>
      <c r="S3596" s="5">
        <f t="shared" si="508"/>
        <v>30</v>
      </c>
      <c r="T3596" s="5">
        <f t="shared" si="509"/>
        <v>15</v>
      </c>
      <c r="U3596" s="5" t="str">
        <f t="shared" si="510"/>
        <v>05</v>
      </c>
      <c r="V3596" s="5" t="str">
        <f t="shared" si="511"/>
        <v>30</v>
      </c>
      <c r="W3596" s="5" t="str">
        <f t="shared" si="512"/>
        <v>15</v>
      </c>
    </row>
    <row r="3597" spans="9:23">
      <c r="I3597" s="5" t="s">
        <v>3768</v>
      </c>
      <c r="K3597" s="59" t="s">
        <v>39</v>
      </c>
      <c r="N3597" s="68">
        <f t="shared" si="505"/>
        <v>1.1415525099999999E-4</v>
      </c>
      <c r="P3597" s="60" t="str">
        <f t="shared" si="506"/>
        <v>M05D30H16</v>
      </c>
      <c r="Q3597" s="67">
        <f t="shared" si="513"/>
        <v>43250.666666657955</v>
      </c>
      <c r="R3597" s="5">
        <f t="shared" si="507"/>
        <v>5</v>
      </c>
      <c r="S3597" s="5">
        <f t="shared" si="508"/>
        <v>30</v>
      </c>
      <c r="T3597" s="5">
        <f t="shared" si="509"/>
        <v>16</v>
      </c>
      <c r="U3597" s="5" t="str">
        <f t="shared" si="510"/>
        <v>05</v>
      </c>
      <c r="V3597" s="5" t="str">
        <f t="shared" si="511"/>
        <v>30</v>
      </c>
      <c r="W3597" s="5" t="str">
        <f t="shared" si="512"/>
        <v>16</v>
      </c>
    </row>
    <row r="3598" spans="9:23">
      <c r="I3598" s="5" t="s">
        <v>3769</v>
      </c>
      <c r="K3598" s="59" t="s">
        <v>39</v>
      </c>
      <c r="N3598" s="68">
        <f t="shared" si="505"/>
        <v>1.1415525099999999E-4</v>
      </c>
      <c r="P3598" s="60" t="str">
        <f t="shared" si="506"/>
        <v>M05D30H17</v>
      </c>
      <c r="Q3598" s="67">
        <f t="shared" si="513"/>
        <v>43250.708333324619</v>
      </c>
      <c r="R3598" s="5">
        <f t="shared" si="507"/>
        <v>5</v>
      </c>
      <c r="S3598" s="5">
        <f t="shared" si="508"/>
        <v>30</v>
      </c>
      <c r="T3598" s="5">
        <f t="shared" si="509"/>
        <v>17</v>
      </c>
      <c r="U3598" s="5" t="str">
        <f t="shared" si="510"/>
        <v>05</v>
      </c>
      <c r="V3598" s="5" t="str">
        <f t="shared" si="511"/>
        <v>30</v>
      </c>
      <c r="W3598" s="5" t="str">
        <f t="shared" si="512"/>
        <v>17</v>
      </c>
    </row>
    <row r="3599" spans="9:23">
      <c r="I3599" s="5" t="s">
        <v>3770</v>
      </c>
      <c r="K3599" s="59" t="s">
        <v>39</v>
      </c>
      <c r="N3599" s="68">
        <f t="shared" si="505"/>
        <v>1.1415525099999999E-4</v>
      </c>
      <c r="P3599" s="60" t="str">
        <f t="shared" si="506"/>
        <v>M05D30H18</v>
      </c>
      <c r="Q3599" s="67">
        <f t="shared" si="513"/>
        <v>43250.749999991283</v>
      </c>
      <c r="R3599" s="5">
        <f t="shared" si="507"/>
        <v>5</v>
      </c>
      <c r="S3599" s="5">
        <f t="shared" si="508"/>
        <v>30</v>
      </c>
      <c r="T3599" s="5">
        <f t="shared" si="509"/>
        <v>18</v>
      </c>
      <c r="U3599" s="5" t="str">
        <f t="shared" si="510"/>
        <v>05</v>
      </c>
      <c r="V3599" s="5" t="str">
        <f t="shared" si="511"/>
        <v>30</v>
      </c>
      <c r="W3599" s="5" t="str">
        <f t="shared" si="512"/>
        <v>18</v>
      </c>
    </row>
    <row r="3600" spans="9:23">
      <c r="I3600" s="5" t="s">
        <v>3771</v>
      </c>
      <c r="K3600" s="59" t="s">
        <v>39</v>
      </c>
      <c r="N3600" s="68">
        <f t="shared" si="505"/>
        <v>1.1415525099999999E-4</v>
      </c>
      <c r="P3600" s="60" t="str">
        <f t="shared" si="506"/>
        <v>M05D30H19</v>
      </c>
      <c r="Q3600" s="67">
        <f t="shared" si="513"/>
        <v>43250.791666657948</v>
      </c>
      <c r="R3600" s="5">
        <f t="shared" si="507"/>
        <v>5</v>
      </c>
      <c r="S3600" s="5">
        <f t="shared" si="508"/>
        <v>30</v>
      </c>
      <c r="T3600" s="5">
        <f t="shared" si="509"/>
        <v>19</v>
      </c>
      <c r="U3600" s="5" t="str">
        <f t="shared" si="510"/>
        <v>05</v>
      </c>
      <c r="V3600" s="5" t="str">
        <f t="shared" si="511"/>
        <v>30</v>
      </c>
      <c r="W3600" s="5" t="str">
        <f t="shared" si="512"/>
        <v>19</v>
      </c>
    </row>
    <row r="3601" spans="9:23">
      <c r="I3601" s="5" t="s">
        <v>3772</v>
      </c>
      <c r="K3601" s="59" t="s">
        <v>39</v>
      </c>
      <c r="N3601" s="68">
        <f t="shared" si="505"/>
        <v>1.1415525099999999E-4</v>
      </c>
      <c r="P3601" s="60" t="str">
        <f t="shared" si="506"/>
        <v>M05D30H20</v>
      </c>
      <c r="Q3601" s="67">
        <f t="shared" si="513"/>
        <v>43250.833333324612</v>
      </c>
      <c r="R3601" s="5">
        <f t="shared" si="507"/>
        <v>5</v>
      </c>
      <c r="S3601" s="5">
        <f t="shared" si="508"/>
        <v>30</v>
      </c>
      <c r="T3601" s="5">
        <f t="shared" si="509"/>
        <v>20</v>
      </c>
      <c r="U3601" s="5" t="str">
        <f t="shared" si="510"/>
        <v>05</v>
      </c>
      <c r="V3601" s="5" t="str">
        <f t="shared" si="511"/>
        <v>30</v>
      </c>
      <c r="W3601" s="5" t="str">
        <f t="shared" si="512"/>
        <v>20</v>
      </c>
    </row>
    <row r="3602" spans="9:23">
      <c r="I3602" s="5" t="s">
        <v>3773</v>
      </c>
      <c r="K3602" s="59" t="s">
        <v>39</v>
      </c>
      <c r="N3602" s="68">
        <f t="shared" si="505"/>
        <v>1.1415525099999999E-4</v>
      </c>
      <c r="P3602" s="60" t="str">
        <f t="shared" si="506"/>
        <v>M05D30H21</v>
      </c>
      <c r="Q3602" s="67">
        <f t="shared" si="513"/>
        <v>43250.874999991276</v>
      </c>
      <c r="R3602" s="5">
        <f t="shared" si="507"/>
        <v>5</v>
      </c>
      <c r="S3602" s="5">
        <f t="shared" si="508"/>
        <v>30</v>
      </c>
      <c r="T3602" s="5">
        <f t="shared" si="509"/>
        <v>21</v>
      </c>
      <c r="U3602" s="5" t="str">
        <f t="shared" si="510"/>
        <v>05</v>
      </c>
      <c r="V3602" s="5" t="str">
        <f t="shared" si="511"/>
        <v>30</v>
      </c>
      <c r="W3602" s="5" t="str">
        <f t="shared" si="512"/>
        <v>21</v>
      </c>
    </row>
    <row r="3603" spans="9:23">
      <c r="I3603" s="5" t="s">
        <v>3774</v>
      </c>
      <c r="K3603" s="59" t="s">
        <v>39</v>
      </c>
      <c r="N3603" s="68">
        <f t="shared" si="505"/>
        <v>1.1415525099999999E-4</v>
      </c>
      <c r="P3603" s="60" t="str">
        <f t="shared" si="506"/>
        <v>M05D30H22</v>
      </c>
      <c r="Q3603" s="67">
        <f t="shared" si="513"/>
        <v>43250.91666665794</v>
      </c>
      <c r="R3603" s="5">
        <f t="shared" si="507"/>
        <v>5</v>
      </c>
      <c r="S3603" s="5">
        <f t="shared" si="508"/>
        <v>30</v>
      </c>
      <c r="T3603" s="5">
        <f t="shared" si="509"/>
        <v>22</v>
      </c>
      <c r="U3603" s="5" t="str">
        <f t="shared" si="510"/>
        <v>05</v>
      </c>
      <c r="V3603" s="5" t="str">
        <f t="shared" si="511"/>
        <v>30</v>
      </c>
      <c r="W3603" s="5" t="str">
        <f t="shared" si="512"/>
        <v>22</v>
      </c>
    </row>
    <row r="3604" spans="9:23">
      <c r="I3604" s="5" t="s">
        <v>3775</v>
      </c>
      <c r="K3604" s="59" t="s">
        <v>39</v>
      </c>
      <c r="N3604" s="68">
        <f t="shared" si="505"/>
        <v>1.1415525099999999E-4</v>
      </c>
      <c r="P3604" s="60" t="str">
        <f t="shared" si="506"/>
        <v>M05D30H23</v>
      </c>
      <c r="Q3604" s="67">
        <f t="shared" si="513"/>
        <v>43250.958333324605</v>
      </c>
      <c r="R3604" s="5">
        <f t="shared" si="507"/>
        <v>5</v>
      </c>
      <c r="S3604" s="5">
        <f t="shared" si="508"/>
        <v>30</v>
      </c>
      <c r="T3604" s="5">
        <f t="shared" si="509"/>
        <v>23</v>
      </c>
      <c r="U3604" s="5" t="str">
        <f t="shared" si="510"/>
        <v>05</v>
      </c>
      <c r="V3604" s="5" t="str">
        <f t="shared" si="511"/>
        <v>30</v>
      </c>
      <c r="W3604" s="5" t="str">
        <f t="shared" si="512"/>
        <v>23</v>
      </c>
    </row>
    <row r="3605" spans="9:23">
      <c r="I3605" s="5" t="s">
        <v>3776</v>
      </c>
      <c r="K3605" s="59" t="s">
        <v>39</v>
      </c>
      <c r="N3605" s="68">
        <f t="shared" si="505"/>
        <v>1.1415525099999999E-4</v>
      </c>
      <c r="P3605" s="60" t="str">
        <f t="shared" si="506"/>
        <v>M05D31H00</v>
      </c>
      <c r="Q3605" s="67">
        <f t="shared" si="513"/>
        <v>43250.999999991269</v>
      </c>
      <c r="R3605" s="5">
        <f t="shared" si="507"/>
        <v>5</v>
      </c>
      <c r="S3605" s="5">
        <f t="shared" si="508"/>
        <v>31</v>
      </c>
      <c r="T3605" s="5">
        <f t="shared" si="509"/>
        <v>0</v>
      </c>
      <c r="U3605" s="5" t="str">
        <f t="shared" si="510"/>
        <v>05</v>
      </c>
      <c r="V3605" s="5" t="str">
        <f t="shared" si="511"/>
        <v>31</v>
      </c>
      <c r="W3605" s="5" t="str">
        <f t="shared" si="512"/>
        <v>00</v>
      </c>
    </row>
    <row r="3606" spans="9:23">
      <c r="I3606" s="5" t="s">
        <v>3777</v>
      </c>
      <c r="K3606" s="59" t="s">
        <v>39</v>
      </c>
      <c r="N3606" s="68">
        <f t="shared" si="505"/>
        <v>1.1415525099999999E-4</v>
      </c>
      <c r="P3606" s="60" t="str">
        <f t="shared" si="506"/>
        <v>M05D31H01</v>
      </c>
      <c r="Q3606" s="67">
        <f t="shared" si="513"/>
        <v>43251.041666657933</v>
      </c>
      <c r="R3606" s="5">
        <f t="shared" si="507"/>
        <v>5</v>
      </c>
      <c r="S3606" s="5">
        <f t="shared" si="508"/>
        <v>31</v>
      </c>
      <c r="T3606" s="5">
        <f t="shared" si="509"/>
        <v>1</v>
      </c>
      <c r="U3606" s="5" t="str">
        <f t="shared" si="510"/>
        <v>05</v>
      </c>
      <c r="V3606" s="5" t="str">
        <f t="shared" si="511"/>
        <v>31</v>
      </c>
      <c r="W3606" s="5" t="str">
        <f t="shared" si="512"/>
        <v>01</v>
      </c>
    </row>
    <row r="3607" spans="9:23">
      <c r="I3607" s="5" t="s">
        <v>3778</v>
      </c>
      <c r="K3607" s="59" t="s">
        <v>39</v>
      </c>
      <c r="N3607" s="68">
        <f t="shared" si="505"/>
        <v>1.1415525099999999E-4</v>
      </c>
      <c r="P3607" s="60" t="str">
        <f t="shared" si="506"/>
        <v>M05D31H02</v>
      </c>
      <c r="Q3607" s="67">
        <f t="shared" si="513"/>
        <v>43251.083333324597</v>
      </c>
      <c r="R3607" s="5">
        <f t="shared" si="507"/>
        <v>5</v>
      </c>
      <c r="S3607" s="5">
        <f t="shared" si="508"/>
        <v>31</v>
      </c>
      <c r="T3607" s="5">
        <f t="shared" si="509"/>
        <v>2</v>
      </c>
      <c r="U3607" s="5" t="str">
        <f t="shared" si="510"/>
        <v>05</v>
      </c>
      <c r="V3607" s="5" t="str">
        <f t="shared" si="511"/>
        <v>31</v>
      </c>
      <c r="W3607" s="5" t="str">
        <f t="shared" si="512"/>
        <v>02</v>
      </c>
    </row>
    <row r="3608" spans="9:23">
      <c r="I3608" s="5" t="s">
        <v>3779</v>
      </c>
      <c r="K3608" s="59" t="s">
        <v>39</v>
      </c>
      <c r="N3608" s="68">
        <f t="shared" si="505"/>
        <v>1.1415525099999999E-4</v>
      </c>
      <c r="P3608" s="60" t="str">
        <f t="shared" si="506"/>
        <v>M05D31H03</v>
      </c>
      <c r="Q3608" s="67">
        <f t="shared" si="513"/>
        <v>43251.124999991262</v>
      </c>
      <c r="R3608" s="5">
        <f t="shared" si="507"/>
        <v>5</v>
      </c>
      <c r="S3608" s="5">
        <f t="shared" si="508"/>
        <v>31</v>
      </c>
      <c r="T3608" s="5">
        <f t="shared" si="509"/>
        <v>3</v>
      </c>
      <c r="U3608" s="5" t="str">
        <f t="shared" si="510"/>
        <v>05</v>
      </c>
      <c r="V3608" s="5" t="str">
        <f t="shared" si="511"/>
        <v>31</v>
      </c>
      <c r="W3608" s="5" t="str">
        <f t="shared" si="512"/>
        <v>03</v>
      </c>
    </row>
    <row r="3609" spans="9:23">
      <c r="I3609" s="5" t="s">
        <v>3780</v>
      </c>
      <c r="K3609" s="59" t="s">
        <v>39</v>
      </c>
      <c r="N3609" s="68">
        <f t="shared" si="505"/>
        <v>1.1415525099999999E-4</v>
      </c>
      <c r="P3609" s="60" t="str">
        <f t="shared" si="506"/>
        <v>M05D31H04</v>
      </c>
      <c r="Q3609" s="67">
        <f t="shared" si="513"/>
        <v>43251.166666657926</v>
      </c>
      <c r="R3609" s="5">
        <f t="shared" si="507"/>
        <v>5</v>
      </c>
      <c r="S3609" s="5">
        <f t="shared" si="508"/>
        <v>31</v>
      </c>
      <c r="T3609" s="5">
        <f t="shared" si="509"/>
        <v>4</v>
      </c>
      <c r="U3609" s="5" t="str">
        <f t="shared" si="510"/>
        <v>05</v>
      </c>
      <c r="V3609" s="5" t="str">
        <f t="shared" si="511"/>
        <v>31</v>
      </c>
      <c r="W3609" s="5" t="str">
        <f t="shared" si="512"/>
        <v>04</v>
      </c>
    </row>
    <row r="3610" spans="9:23">
      <c r="I3610" s="5" t="s">
        <v>3781</v>
      </c>
      <c r="K3610" s="59" t="s">
        <v>39</v>
      </c>
      <c r="N3610" s="68">
        <f t="shared" si="505"/>
        <v>1.1415525099999999E-4</v>
      </c>
      <c r="P3610" s="60" t="str">
        <f t="shared" si="506"/>
        <v>M05D31H05</v>
      </c>
      <c r="Q3610" s="67">
        <f t="shared" si="513"/>
        <v>43251.20833332459</v>
      </c>
      <c r="R3610" s="5">
        <f t="shared" si="507"/>
        <v>5</v>
      </c>
      <c r="S3610" s="5">
        <f t="shared" si="508"/>
        <v>31</v>
      </c>
      <c r="T3610" s="5">
        <f t="shared" si="509"/>
        <v>5</v>
      </c>
      <c r="U3610" s="5" t="str">
        <f t="shared" si="510"/>
        <v>05</v>
      </c>
      <c r="V3610" s="5" t="str">
        <f t="shared" si="511"/>
        <v>31</v>
      </c>
      <c r="W3610" s="5" t="str">
        <f t="shared" si="512"/>
        <v>05</v>
      </c>
    </row>
    <row r="3611" spans="9:23">
      <c r="I3611" s="5" t="s">
        <v>3782</v>
      </c>
      <c r="K3611" s="59" t="s">
        <v>39</v>
      </c>
      <c r="N3611" s="68">
        <f t="shared" si="505"/>
        <v>1.1415525099999999E-4</v>
      </c>
      <c r="P3611" s="60" t="str">
        <f t="shared" si="506"/>
        <v>M05D31H06</v>
      </c>
      <c r="Q3611" s="67">
        <f t="shared" si="513"/>
        <v>43251.249999991254</v>
      </c>
      <c r="R3611" s="5">
        <f t="shared" si="507"/>
        <v>5</v>
      </c>
      <c r="S3611" s="5">
        <f t="shared" si="508"/>
        <v>31</v>
      </c>
      <c r="T3611" s="5">
        <f t="shared" si="509"/>
        <v>6</v>
      </c>
      <c r="U3611" s="5" t="str">
        <f t="shared" si="510"/>
        <v>05</v>
      </c>
      <c r="V3611" s="5" t="str">
        <f t="shared" si="511"/>
        <v>31</v>
      </c>
      <c r="W3611" s="5" t="str">
        <f t="shared" si="512"/>
        <v>06</v>
      </c>
    </row>
    <row r="3612" spans="9:23">
      <c r="I3612" s="5" t="s">
        <v>3783</v>
      </c>
      <c r="K3612" s="59" t="s">
        <v>39</v>
      </c>
      <c r="N3612" s="68">
        <f t="shared" si="505"/>
        <v>1.1415525099999999E-4</v>
      </c>
      <c r="P3612" s="60" t="str">
        <f t="shared" si="506"/>
        <v>M05D31H07</v>
      </c>
      <c r="Q3612" s="67">
        <f t="shared" si="513"/>
        <v>43251.291666657919</v>
      </c>
      <c r="R3612" s="5">
        <f t="shared" si="507"/>
        <v>5</v>
      </c>
      <c r="S3612" s="5">
        <f t="shared" si="508"/>
        <v>31</v>
      </c>
      <c r="T3612" s="5">
        <f t="shared" si="509"/>
        <v>7</v>
      </c>
      <c r="U3612" s="5" t="str">
        <f t="shared" si="510"/>
        <v>05</v>
      </c>
      <c r="V3612" s="5" t="str">
        <f t="shared" si="511"/>
        <v>31</v>
      </c>
      <c r="W3612" s="5" t="str">
        <f t="shared" si="512"/>
        <v>07</v>
      </c>
    </row>
    <row r="3613" spans="9:23">
      <c r="I3613" s="5" t="s">
        <v>3784</v>
      </c>
      <c r="K3613" s="59" t="s">
        <v>39</v>
      </c>
      <c r="N3613" s="68">
        <f t="shared" si="505"/>
        <v>1.1415525099999999E-4</v>
      </c>
      <c r="P3613" s="60" t="str">
        <f t="shared" si="506"/>
        <v>M05D31H08</v>
      </c>
      <c r="Q3613" s="67">
        <f t="shared" si="513"/>
        <v>43251.333333324583</v>
      </c>
      <c r="R3613" s="5">
        <f t="shared" si="507"/>
        <v>5</v>
      </c>
      <c r="S3613" s="5">
        <f t="shared" si="508"/>
        <v>31</v>
      </c>
      <c r="T3613" s="5">
        <f t="shared" si="509"/>
        <v>8</v>
      </c>
      <c r="U3613" s="5" t="str">
        <f t="shared" si="510"/>
        <v>05</v>
      </c>
      <c r="V3613" s="5" t="str">
        <f t="shared" si="511"/>
        <v>31</v>
      </c>
      <c r="W3613" s="5" t="str">
        <f t="shared" si="512"/>
        <v>08</v>
      </c>
    </row>
    <row r="3614" spans="9:23">
      <c r="I3614" s="5" t="s">
        <v>3785</v>
      </c>
      <c r="K3614" s="59" t="s">
        <v>39</v>
      </c>
      <c r="N3614" s="68">
        <f t="shared" si="505"/>
        <v>1.1415525099999999E-4</v>
      </c>
      <c r="P3614" s="60" t="str">
        <f t="shared" si="506"/>
        <v>M05D31H09</v>
      </c>
      <c r="Q3614" s="67">
        <f t="shared" si="513"/>
        <v>43251.374999991247</v>
      </c>
      <c r="R3614" s="5">
        <f t="shared" si="507"/>
        <v>5</v>
      </c>
      <c r="S3614" s="5">
        <f t="shared" si="508"/>
        <v>31</v>
      </c>
      <c r="T3614" s="5">
        <f t="shared" si="509"/>
        <v>9</v>
      </c>
      <c r="U3614" s="5" t="str">
        <f t="shared" si="510"/>
        <v>05</v>
      </c>
      <c r="V3614" s="5" t="str">
        <f t="shared" si="511"/>
        <v>31</v>
      </c>
      <c r="W3614" s="5" t="str">
        <f t="shared" si="512"/>
        <v>09</v>
      </c>
    </row>
    <row r="3615" spans="9:23">
      <c r="I3615" s="5" t="s">
        <v>3786</v>
      </c>
      <c r="K3615" s="59" t="s">
        <v>39</v>
      </c>
      <c r="N3615" s="68">
        <f t="shared" si="505"/>
        <v>1.1415525099999999E-4</v>
      </c>
      <c r="P3615" s="60" t="str">
        <f t="shared" si="506"/>
        <v>M05D31H10</v>
      </c>
      <c r="Q3615" s="67">
        <f t="shared" si="513"/>
        <v>43251.416666657911</v>
      </c>
      <c r="R3615" s="5">
        <f t="shared" si="507"/>
        <v>5</v>
      </c>
      <c r="S3615" s="5">
        <f t="shared" si="508"/>
        <v>31</v>
      </c>
      <c r="T3615" s="5">
        <f t="shared" si="509"/>
        <v>10</v>
      </c>
      <c r="U3615" s="5" t="str">
        <f t="shared" si="510"/>
        <v>05</v>
      </c>
      <c r="V3615" s="5" t="str">
        <f t="shared" si="511"/>
        <v>31</v>
      </c>
      <c r="W3615" s="5" t="str">
        <f t="shared" si="512"/>
        <v>10</v>
      </c>
    </row>
    <row r="3616" spans="9:23">
      <c r="I3616" s="5" t="s">
        <v>3787</v>
      </c>
      <c r="K3616" s="59" t="s">
        <v>39</v>
      </c>
      <c r="N3616" s="68">
        <f t="shared" si="505"/>
        <v>1.1415525099999999E-4</v>
      </c>
      <c r="P3616" s="60" t="str">
        <f t="shared" si="506"/>
        <v>M05D31H11</v>
      </c>
      <c r="Q3616" s="67">
        <f t="shared" si="513"/>
        <v>43251.458333324576</v>
      </c>
      <c r="R3616" s="5">
        <f t="shared" si="507"/>
        <v>5</v>
      </c>
      <c r="S3616" s="5">
        <f t="shared" si="508"/>
        <v>31</v>
      </c>
      <c r="T3616" s="5">
        <f t="shared" si="509"/>
        <v>11</v>
      </c>
      <c r="U3616" s="5" t="str">
        <f t="shared" si="510"/>
        <v>05</v>
      </c>
      <c r="V3616" s="5" t="str">
        <f t="shared" si="511"/>
        <v>31</v>
      </c>
      <c r="W3616" s="5" t="str">
        <f t="shared" si="512"/>
        <v>11</v>
      </c>
    </row>
    <row r="3617" spans="9:23">
      <c r="I3617" s="5" t="s">
        <v>3788</v>
      </c>
      <c r="K3617" s="59" t="s">
        <v>39</v>
      </c>
      <c r="N3617" s="68">
        <f t="shared" si="505"/>
        <v>1.1415525099999999E-4</v>
      </c>
      <c r="P3617" s="60" t="str">
        <f t="shared" si="506"/>
        <v>M05D31H12</v>
      </c>
      <c r="Q3617" s="67">
        <f t="shared" si="513"/>
        <v>43251.49999999124</v>
      </c>
      <c r="R3617" s="5">
        <f t="shared" si="507"/>
        <v>5</v>
      </c>
      <c r="S3617" s="5">
        <f t="shared" si="508"/>
        <v>31</v>
      </c>
      <c r="T3617" s="5">
        <f t="shared" si="509"/>
        <v>12</v>
      </c>
      <c r="U3617" s="5" t="str">
        <f t="shared" si="510"/>
        <v>05</v>
      </c>
      <c r="V3617" s="5" t="str">
        <f t="shared" si="511"/>
        <v>31</v>
      </c>
      <c r="W3617" s="5" t="str">
        <f t="shared" si="512"/>
        <v>12</v>
      </c>
    </row>
    <row r="3618" spans="9:23">
      <c r="I3618" s="5" t="s">
        <v>3789</v>
      </c>
      <c r="K3618" s="59" t="s">
        <v>39</v>
      </c>
      <c r="N3618" s="68">
        <f t="shared" si="505"/>
        <v>1.1415525099999999E-4</v>
      </c>
      <c r="P3618" s="60" t="str">
        <f t="shared" si="506"/>
        <v>M05D31H13</v>
      </c>
      <c r="Q3618" s="67">
        <f t="shared" si="513"/>
        <v>43251.541666657904</v>
      </c>
      <c r="R3618" s="5">
        <f t="shared" si="507"/>
        <v>5</v>
      </c>
      <c r="S3618" s="5">
        <f t="shared" si="508"/>
        <v>31</v>
      </c>
      <c r="T3618" s="5">
        <f t="shared" si="509"/>
        <v>13</v>
      </c>
      <c r="U3618" s="5" t="str">
        <f t="shared" si="510"/>
        <v>05</v>
      </c>
      <c r="V3618" s="5" t="str">
        <f t="shared" si="511"/>
        <v>31</v>
      </c>
      <c r="W3618" s="5" t="str">
        <f t="shared" si="512"/>
        <v>13</v>
      </c>
    </row>
    <row r="3619" spans="9:23">
      <c r="I3619" s="5" t="s">
        <v>3790</v>
      </c>
      <c r="K3619" s="59" t="s">
        <v>39</v>
      </c>
      <c r="N3619" s="68">
        <f t="shared" si="505"/>
        <v>1.1415525099999999E-4</v>
      </c>
      <c r="P3619" s="60" t="str">
        <f t="shared" si="506"/>
        <v>M05D31H14</v>
      </c>
      <c r="Q3619" s="67">
        <f t="shared" si="513"/>
        <v>43251.583333324568</v>
      </c>
      <c r="R3619" s="5">
        <f t="shared" si="507"/>
        <v>5</v>
      </c>
      <c r="S3619" s="5">
        <f t="shared" si="508"/>
        <v>31</v>
      </c>
      <c r="T3619" s="5">
        <f t="shared" si="509"/>
        <v>14</v>
      </c>
      <c r="U3619" s="5" t="str">
        <f t="shared" si="510"/>
        <v>05</v>
      </c>
      <c r="V3619" s="5" t="str">
        <f t="shared" si="511"/>
        <v>31</v>
      </c>
      <c r="W3619" s="5" t="str">
        <f t="shared" si="512"/>
        <v>14</v>
      </c>
    </row>
    <row r="3620" spans="9:23">
      <c r="I3620" s="5" t="s">
        <v>3791</v>
      </c>
      <c r="K3620" s="59" t="s">
        <v>39</v>
      </c>
      <c r="N3620" s="68">
        <f t="shared" si="505"/>
        <v>1.1415525099999999E-4</v>
      </c>
      <c r="P3620" s="60" t="str">
        <f t="shared" si="506"/>
        <v>M05D31H15</v>
      </c>
      <c r="Q3620" s="67">
        <f t="shared" si="513"/>
        <v>43251.624999991232</v>
      </c>
      <c r="R3620" s="5">
        <f t="shared" si="507"/>
        <v>5</v>
      </c>
      <c r="S3620" s="5">
        <f t="shared" si="508"/>
        <v>31</v>
      </c>
      <c r="T3620" s="5">
        <f t="shared" si="509"/>
        <v>15</v>
      </c>
      <c r="U3620" s="5" t="str">
        <f t="shared" si="510"/>
        <v>05</v>
      </c>
      <c r="V3620" s="5" t="str">
        <f t="shared" si="511"/>
        <v>31</v>
      </c>
      <c r="W3620" s="5" t="str">
        <f t="shared" si="512"/>
        <v>15</v>
      </c>
    </row>
    <row r="3621" spans="9:23">
      <c r="I3621" s="5" t="s">
        <v>3792</v>
      </c>
      <c r="K3621" s="59" t="s">
        <v>39</v>
      </c>
      <c r="N3621" s="68">
        <f t="shared" si="505"/>
        <v>1.1415525099999999E-4</v>
      </c>
      <c r="P3621" s="60" t="str">
        <f t="shared" si="506"/>
        <v>M05D31H16</v>
      </c>
      <c r="Q3621" s="67">
        <f t="shared" si="513"/>
        <v>43251.666666657897</v>
      </c>
      <c r="R3621" s="5">
        <f t="shared" si="507"/>
        <v>5</v>
      </c>
      <c r="S3621" s="5">
        <f t="shared" si="508"/>
        <v>31</v>
      </c>
      <c r="T3621" s="5">
        <f t="shared" si="509"/>
        <v>16</v>
      </c>
      <c r="U3621" s="5" t="str">
        <f t="shared" si="510"/>
        <v>05</v>
      </c>
      <c r="V3621" s="5" t="str">
        <f t="shared" si="511"/>
        <v>31</v>
      </c>
      <c r="W3621" s="5" t="str">
        <f t="shared" si="512"/>
        <v>16</v>
      </c>
    </row>
    <row r="3622" spans="9:23">
      <c r="I3622" s="5" t="s">
        <v>3793</v>
      </c>
      <c r="K3622" s="59" t="s">
        <v>39</v>
      </c>
      <c r="N3622" s="68">
        <f t="shared" si="505"/>
        <v>1.1415525099999999E-4</v>
      </c>
      <c r="P3622" s="60" t="str">
        <f t="shared" si="506"/>
        <v>M05D31H17</v>
      </c>
      <c r="Q3622" s="67">
        <f t="shared" si="513"/>
        <v>43251.708333324561</v>
      </c>
      <c r="R3622" s="5">
        <f t="shared" si="507"/>
        <v>5</v>
      </c>
      <c r="S3622" s="5">
        <f t="shared" si="508"/>
        <v>31</v>
      </c>
      <c r="T3622" s="5">
        <f t="shared" si="509"/>
        <v>17</v>
      </c>
      <c r="U3622" s="5" t="str">
        <f t="shared" si="510"/>
        <v>05</v>
      </c>
      <c r="V3622" s="5" t="str">
        <f t="shared" si="511"/>
        <v>31</v>
      </c>
      <c r="W3622" s="5" t="str">
        <f t="shared" si="512"/>
        <v>17</v>
      </c>
    </row>
    <row r="3623" spans="9:23">
      <c r="I3623" s="5" t="s">
        <v>3794</v>
      </c>
      <c r="K3623" s="59" t="s">
        <v>39</v>
      </c>
      <c r="N3623" s="68">
        <f t="shared" si="505"/>
        <v>1.1415525099999999E-4</v>
      </c>
      <c r="P3623" s="60" t="str">
        <f t="shared" si="506"/>
        <v>M05D31H18</v>
      </c>
      <c r="Q3623" s="67">
        <f t="shared" si="513"/>
        <v>43251.749999991225</v>
      </c>
      <c r="R3623" s="5">
        <f t="shared" si="507"/>
        <v>5</v>
      </c>
      <c r="S3623" s="5">
        <f t="shared" si="508"/>
        <v>31</v>
      </c>
      <c r="T3623" s="5">
        <f t="shared" si="509"/>
        <v>18</v>
      </c>
      <c r="U3623" s="5" t="str">
        <f t="shared" si="510"/>
        <v>05</v>
      </c>
      <c r="V3623" s="5" t="str">
        <f t="shared" si="511"/>
        <v>31</v>
      </c>
      <c r="W3623" s="5" t="str">
        <f t="shared" si="512"/>
        <v>18</v>
      </c>
    </row>
    <row r="3624" spans="9:23">
      <c r="I3624" s="5" t="s">
        <v>3795</v>
      </c>
      <c r="K3624" s="59" t="s">
        <v>39</v>
      </c>
      <c r="N3624" s="68">
        <f t="shared" si="505"/>
        <v>1.1415525099999999E-4</v>
      </c>
      <c r="P3624" s="60" t="str">
        <f t="shared" si="506"/>
        <v>M05D31H19</v>
      </c>
      <c r="Q3624" s="67">
        <f t="shared" si="513"/>
        <v>43251.791666657889</v>
      </c>
      <c r="R3624" s="5">
        <f t="shared" si="507"/>
        <v>5</v>
      </c>
      <c r="S3624" s="5">
        <f t="shared" si="508"/>
        <v>31</v>
      </c>
      <c r="T3624" s="5">
        <f t="shared" si="509"/>
        <v>19</v>
      </c>
      <c r="U3624" s="5" t="str">
        <f t="shared" si="510"/>
        <v>05</v>
      </c>
      <c r="V3624" s="5" t="str">
        <f t="shared" si="511"/>
        <v>31</v>
      </c>
      <c r="W3624" s="5" t="str">
        <f t="shared" si="512"/>
        <v>19</v>
      </c>
    </row>
    <row r="3625" spans="9:23">
      <c r="I3625" s="5" t="s">
        <v>3796</v>
      </c>
      <c r="K3625" s="59" t="s">
        <v>39</v>
      </c>
      <c r="N3625" s="68">
        <f t="shared" si="505"/>
        <v>1.1415525099999999E-4</v>
      </c>
      <c r="P3625" s="60" t="str">
        <f t="shared" si="506"/>
        <v>M05D31H20</v>
      </c>
      <c r="Q3625" s="67">
        <f t="shared" si="513"/>
        <v>43251.833333324554</v>
      </c>
      <c r="R3625" s="5">
        <f t="shared" si="507"/>
        <v>5</v>
      </c>
      <c r="S3625" s="5">
        <f t="shared" si="508"/>
        <v>31</v>
      </c>
      <c r="T3625" s="5">
        <f t="shared" si="509"/>
        <v>20</v>
      </c>
      <c r="U3625" s="5" t="str">
        <f t="shared" si="510"/>
        <v>05</v>
      </c>
      <c r="V3625" s="5" t="str">
        <f t="shared" si="511"/>
        <v>31</v>
      </c>
      <c r="W3625" s="5" t="str">
        <f t="shared" si="512"/>
        <v>20</v>
      </c>
    </row>
    <row r="3626" spans="9:23">
      <c r="I3626" s="5" t="s">
        <v>3797</v>
      </c>
      <c r="K3626" s="59" t="s">
        <v>39</v>
      </c>
      <c r="N3626" s="68">
        <f t="shared" si="505"/>
        <v>1.1415525099999999E-4</v>
      </c>
      <c r="P3626" s="60" t="str">
        <f t="shared" si="506"/>
        <v>M05D31H21</v>
      </c>
      <c r="Q3626" s="67">
        <f t="shared" si="513"/>
        <v>43251.874999991218</v>
      </c>
      <c r="R3626" s="5">
        <f t="shared" si="507"/>
        <v>5</v>
      </c>
      <c r="S3626" s="5">
        <f t="shared" si="508"/>
        <v>31</v>
      </c>
      <c r="T3626" s="5">
        <f t="shared" si="509"/>
        <v>21</v>
      </c>
      <c r="U3626" s="5" t="str">
        <f t="shared" si="510"/>
        <v>05</v>
      </c>
      <c r="V3626" s="5" t="str">
        <f t="shared" si="511"/>
        <v>31</v>
      </c>
      <c r="W3626" s="5" t="str">
        <f t="shared" si="512"/>
        <v>21</v>
      </c>
    </row>
    <row r="3627" spans="9:23">
      <c r="I3627" s="5" t="s">
        <v>3798</v>
      </c>
      <c r="K3627" s="59" t="s">
        <v>39</v>
      </c>
      <c r="N3627" s="68">
        <f t="shared" si="505"/>
        <v>1.1415525099999999E-4</v>
      </c>
      <c r="P3627" s="60" t="str">
        <f t="shared" si="506"/>
        <v>M05D31H22</v>
      </c>
      <c r="Q3627" s="67">
        <f t="shared" si="513"/>
        <v>43251.916666657882</v>
      </c>
      <c r="R3627" s="5">
        <f t="shared" si="507"/>
        <v>5</v>
      </c>
      <c r="S3627" s="5">
        <f t="shared" si="508"/>
        <v>31</v>
      </c>
      <c r="T3627" s="5">
        <f t="shared" si="509"/>
        <v>22</v>
      </c>
      <c r="U3627" s="5" t="str">
        <f t="shared" si="510"/>
        <v>05</v>
      </c>
      <c r="V3627" s="5" t="str">
        <f t="shared" si="511"/>
        <v>31</v>
      </c>
      <c r="W3627" s="5" t="str">
        <f t="shared" si="512"/>
        <v>22</v>
      </c>
    </row>
    <row r="3628" spans="9:23">
      <c r="I3628" s="5" t="s">
        <v>3799</v>
      </c>
      <c r="K3628" s="59" t="s">
        <v>39</v>
      </c>
      <c r="N3628" s="68">
        <f t="shared" si="505"/>
        <v>1.1415525099999999E-4</v>
      </c>
      <c r="P3628" s="60" t="str">
        <f t="shared" si="506"/>
        <v>M05D31H23</v>
      </c>
      <c r="Q3628" s="67">
        <f t="shared" si="513"/>
        <v>43251.958333324546</v>
      </c>
      <c r="R3628" s="5">
        <f t="shared" si="507"/>
        <v>5</v>
      </c>
      <c r="S3628" s="5">
        <f t="shared" si="508"/>
        <v>31</v>
      </c>
      <c r="T3628" s="5">
        <f t="shared" si="509"/>
        <v>23</v>
      </c>
      <c r="U3628" s="5" t="str">
        <f t="shared" si="510"/>
        <v>05</v>
      </c>
      <c r="V3628" s="5" t="str">
        <f t="shared" si="511"/>
        <v>31</v>
      </c>
      <c r="W3628" s="5" t="str">
        <f t="shared" si="512"/>
        <v>23</v>
      </c>
    </row>
    <row r="3629" spans="9:23">
      <c r="I3629" s="5" t="s">
        <v>3800</v>
      </c>
      <c r="K3629" s="59" t="s">
        <v>39</v>
      </c>
      <c r="N3629" s="68">
        <f t="shared" si="505"/>
        <v>1.1415525099999999E-4</v>
      </c>
      <c r="P3629" s="60" t="str">
        <f t="shared" si="506"/>
        <v>M06D01H00</v>
      </c>
      <c r="Q3629" s="67">
        <f t="shared" si="513"/>
        <v>43251.999999991211</v>
      </c>
      <c r="R3629" s="5">
        <f t="shared" si="507"/>
        <v>6</v>
      </c>
      <c r="S3629" s="5">
        <f t="shared" si="508"/>
        <v>1</v>
      </c>
      <c r="T3629" s="5">
        <f t="shared" si="509"/>
        <v>0</v>
      </c>
      <c r="U3629" s="5" t="str">
        <f t="shared" si="510"/>
        <v>06</v>
      </c>
      <c r="V3629" s="5" t="str">
        <f t="shared" si="511"/>
        <v>01</v>
      </c>
      <c r="W3629" s="5" t="str">
        <f t="shared" si="512"/>
        <v>00</v>
      </c>
    </row>
    <row r="3630" spans="9:23">
      <c r="I3630" s="5" t="s">
        <v>3801</v>
      </c>
      <c r="K3630" s="59" t="s">
        <v>39</v>
      </c>
      <c r="N3630" s="68">
        <f t="shared" si="505"/>
        <v>1.1415525099999999E-4</v>
      </c>
      <c r="P3630" s="60" t="str">
        <f t="shared" si="506"/>
        <v>M06D01H01</v>
      </c>
      <c r="Q3630" s="67">
        <f t="shared" si="513"/>
        <v>43252.041666657875</v>
      </c>
      <c r="R3630" s="5">
        <f t="shared" si="507"/>
        <v>6</v>
      </c>
      <c r="S3630" s="5">
        <f t="shared" si="508"/>
        <v>1</v>
      </c>
      <c r="T3630" s="5">
        <f t="shared" si="509"/>
        <v>1</v>
      </c>
      <c r="U3630" s="5" t="str">
        <f t="shared" si="510"/>
        <v>06</v>
      </c>
      <c r="V3630" s="5" t="str">
        <f t="shared" si="511"/>
        <v>01</v>
      </c>
      <c r="W3630" s="5" t="str">
        <f t="shared" si="512"/>
        <v>01</v>
      </c>
    </row>
    <row r="3631" spans="9:23">
      <c r="I3631" s="5" t="s">
        <v>3802</v>
      </c>
      <c r="K3631" s="59" t="s">
        <v>39</v>
      </c>
      <c r="N3631" s="68">
        <f t="shared" si="505"/>
        <v>1.1415525099999999E-4</v>
      </c>
      <c r="P3631" s="60" t="str">
        <f t="shared" si="506"/>
        <v>M06D01H02</v>
      </c>
      <c r="Q3631" s="67">
        <f t="shared" si="513"/>
        <v>43252.083333324539</v>
      </c>
      <c r="R3631" s="5">
        <f t="shared" si="507"/>
        <v>6</v>
      </c>
      <c r="S3631" s="5">
        <f t="shared" si="508"/>
        <v>1</v>
      </c>
      <c r="T3631" s="5">
        <f t="shared" si="509"/>
        <v>2</v>
      </c>
      <c r="U3631" s="5" t="str">
        <f t="shared" si="510"/>
        <v>06</v>
      </c>
      <c r="V3631" s="5" t="str">
        <f t="shared" si="511"/>
        <v>01</v>
      </c>
      <c r="W3631" s="5" t="str">
        <f t="shared" si="512"/>
        <v>02</v>
      </c>
    </row>
    <row r="3632" spans="9:23">
      <c r="I3632" s="5" t="s">
        <v>3803</v>
      </c>
      <c r="K3632" s="59" t="s">
        <v>39</v>
      </c>
      <c r="N3632" s="68">
        <f t="shared" si="505"/>
        <v>1.1415525099999999E-4</v>
      </c>
      <c r="P3632" s="60" t="str">
        <f t="shared" si="506"/>
        <v>M06D01H03</v>
      </c>
      <c r="Q3632" s="67">
        <f t="shared" si="513"/>
        <v>43252.124999991203</v>
      </c>
      <c r="R3632" s="5">
        <f t="shared" si="507"/>
        <v>6</v>
      </c>
      <c r="S3632" s="5">
        <f t="shared" si="508"/>
        <v>1</v>
      </c>
      <c r="T3632" s="5">
        <f t="shared" si="509"/>
        <v>3</v>
      </c>
      <c r="U3632" s="5" t="str">
        <f t="shared" si="510"/>
        <v>06</v>
      </c>
      <c r="V3632" s="5" t="str">
        <f t="shared" si="511"/>
        <v>01</v>
      </c>
      <c r="W3632" s="5" t="str">
        <f t="shared" si="512"/>
        <v>03</v>
      </c>
    </row>
    <row r="3633" spans="9:23">
      <c r="I3633" s="5" t="s">
        <v>3804</v>
      </c>
      <c r="K3633" s="59" t="s">
        <v>39</v>
      </c>
      <c r="N3633" s="68">
        <f t="shared" si="505"/>
        <v>1.1415525099999999E-4</v>
      </c>
      <c r="P3633" s="60" t="str">
        <f t="shared" si="506"/>
        <v>M06D01H04</v>
      </c>
      <c r="Q3633" s="67">
        <f t="shared" si="513"/>
        <v>43252.166666657868</v>
      </c>
      <c r="R3633" s="5">
        <f t="shared" si="507"/>
        <v>6</v>
      </c>
      <c r="S3633" s="5">
        <f t="shared" si="508"/>
        <v>1</v>
      </c>
      <c r="T3633" s="5">
        <f t="shared" si="509"/>
        <v>4</v>
      </c>
      <c r="U3633" s="5" t="str">
        <f t="shared" si="510"/>
        <v>06</v>
      </c>
      <c r="V3633" s="5" t="str">
        <f t="shared" si="511"/>
        <v>01</v>
      </c>
      <c r="W3633" s="5" t="str">
        <f t="shared" si="512"/>
        <v>04</v>
      </c>
    </row>
    <row r="3634" spans="9:23">
      <c r="I3634" s="5" t="s">
        <v>3805</v>
      </c>
      <c r="K3634" s="59" t="s">
        <v>39</v>
      </c>
      <c r="N3634" s="68">
        <f t="shared" si="505"/>
        <v>1.1415525099999999E-4</v>
      </c>
      <c r="P3634" s="60" t="str">
        <f t="shared" si="506"/>
        <v>M06D01H05</v>
      </c>
      <c r="Q3634" s="67">
        <f t="shared" si="513"/>
        <v>43252.208333324532</v>
      </c>
      <c r="R3634" s="5">
        <f t="shared" si="507"/>
        <v>6</v>
      </c>
      <c r="S3634" s="5">
        <f t="shared" si="508"/>
        <v>1</v>
      </c>
      <c r="T3634" s="5">
        <f t="shared" si="509"/>
        <v>5</v>
      </c>
      <c r="U3634" s="5" t="str">
        <f t="shared" si="510"/>
        <v>06</v>
      </c>
      <c r="V3634" s="5" t="str">
        <f t="shared" si="511"/>
        <v>01</v>
      </c>
      <c r="W3634" s="5" t="str">
        <f t="shared" si="512"/>
        <v>05</v>
      </c>
    </row>
    <row r="3635" spans="9:23">
      <c r="I3635" s="5" t="s">
        <v>3806</v>
      </c>
      <c r="K3635" s="59" t="s">
        <v>39</v>
      </c>
      <c r="N3635" s="68">
        <f t="shared" si="505"/>
        <v>1.1415525099999999E-4</v>
      </c>
      <c r="P3635" s="60" t="str">
        <f t="shared" si="506"/>
        <v>M06D01H06</v>
      </c>
      <c r="Q3635" s="67">
        <f t="shared" si="513"/>
        <v>43252.249999991196</v>
      </c>
      <c r="R3635" s="5">
        <f t="shared" si="507"/>
        <v>6</v>
      </c>
      <c r="S3635" s="5">
        <f t="shared" si="508"/>
        <v>1</v>
      </c>
      <c r="T3635" s="5">
        <f t="shared" si="509"/>
        <v>6</v>
      </c>
      <c r="U3635" s="5" t="str">
        <f t="shared" si="510"/>
        <v>06</v>
      </c>
      <c r="V3635" s="5" t="str">
        <f t="shared" si="511"/>
        <v>01</v>
      </c>
      <c r="W3635" s="5" t="str">
        <f t="shared" si="512"/>
        <v>06</v>
      </c>
    </row>
    <row r="3636" spans="9:23">
      <c r="I3636" s="5" t="s">
        <v>3807</v>
      </c>
      <c r="K3636" s="59" t="s">
        <v>39</v>
      </c>
      <c r="N3636" s="68">
        <f t="shared" si="505"/>
        <v>1.1415525099999999E-4</v>
      </c>
      <c r="P3636" s="60" t="str">
        <f t="shared" si="506"/>
        <v>M06D01H07</v>
      </c>
      <c r="Q3636" s="67">
        <f t="shared" si="513"/>
        <v>43252.29166665786</v>
      </c>
      <c r="R3636" s="5">
        <f t="shared" si="507"/>
        <v>6</v>
      </c>
      <c r="S3636" s="5">
        <f t="shared" si="508"/>
        <v>1</v>
      </c>
      <c r="T3636" s="5">
        <f t="shared" si="509"/>
        <v>7</v>
      </c>
      <c r="U3636" s="5" t="str">
        <f t="shared" si="510"/>
        <v>06</v>
      </c>
      <c r="V3636" s="5" t="str">
        <f t="shared" si="511"/>
        <v>01</v>
      </c>
      <c r="W3636" s="5" t="str">
        <f t="shared" si="512"/>
        <v>07</v>
      </c>
    </row>
    <row r="3637" spans="9:23">
      <c r="I3637" s="5" t="s">
        <v>3808</v>
      </c>
      <c r="K3637" s="59" t="s">
        <v>39</v>
      </c>
      <c r="N3637" s="68">
        <f t="shared" si="505"/>
        <v>1.1415525099999999E-4</v>
      </c>
      <c r="P3637" s="60" t="str">
        <f t="shared" si="506"/>
        <v>M06D01H08</v>
      </c>
      <c r="Q3637" s="67">
        <f t="shared" si="513"/>
        <v>43252.333333324525</v>
      </c>
      <c r="R3637" s="5">
        <f t="shared" si="507"/>
        <v>6</v>
      </c>
      <c r="S3637" s="5">
        <f t="shared" si="508"/>
        <v>1</v>
      </c>
      <c r="T3637" s="5">
        <f t="shared" si="509"/>
        <v>8</v>
      </c>
      <c r="U3637" s="5" t="str">
        <f t="shared" si="510"/>
        <v>06</v>
      </c>
      <c r="V3637" s="5" t="str">
        <f t="shared" si="511"/>
        <v>01</v>
      </c>
      <c r="W3637" s="5" t="str">
        <f t="shared" si="512"/>
        <v>08</v>
      </c>
    </row>
    <row r="3638" spans="9:23">
      <c r="I3638" s="5" t="s">
        <v>3809</v>
      </c>
      <c r="K3638" s="59" t="s">
        <v>39</v>
      </c>
      <c r="N3638" s="68">
        <f t="shared" si="505"/>
        <v>1.1415525099999999E-4</v>
      </c>
      <c r="P3638" s="60" t="str">
        <f t="shared" si="506"/>
        <v>M06D01H09</v>
      </c>
      <c r="Q3638" s="67">
        <f t="shared" si="513"/>
        <v>43252.374999991189</v>
      </c>
      <c r="R3638" s="5">
        <f t="shared" si="507"/>
        <v>6</v>
      </c>
      <c r="S3638" s="5">
        <f t="shared" si="508"/>
        <v>1</v>
      </c>
      <c r="T3638" s="5">
        <f t="shared" si="509"/>
        <v>9</v>
      </c>
      <c r="U3638" s="5" t="str">
        <f t="shared" si="510"/>
        <v>06</v>
      </c>
      <c r="V3638" s="5" t="str">
        <f t="shared" si="511"/>
        <v>01</v>
      </c>
      <c r="W3638" s="5" t="str">
        <f t="shared" si="512"/>
        <v>09</v>
      </c>
    </row>
    <row r="3639" spans="9:23">
      <c r="I3639" s="5" t="s">
        <v>3810</v>
      </c>
      <c r="K3639" s="59" t="s">
        <v>39</v>
      </c>
      <c r="N3639" s="68">
        <f t="shared" si="505"/>
        <v>1.1415525099999999E-4</v>
      </c>
      <c r="P3639" s="60" t="str">
        <f t="shared" si="506"/>
        <v>M06D01H10</v>
      </c>
      <c r="Q3639" s="67">
        <f t="shared" si="513"/>
        <v>43252.416666657853</v>
      </c>
      <c r="R3639" s="5">
        <f t="shared" si="507"/>
        <v>6</v>
      </c>
      <c r="S3639" s="5">
        <f t="shared" si="508"/>
        <v>1</v>
      </c>
      <c r="T3639" s="5">
        <f t="shared" si="509"/>
        <v>10</v>
      </c>
      <c r="U3639" s="5" t="str">
        <f t="shared" si="510"/>
        <v>06</v>
      </c>
      <c r="V3639" s="5" t="str">
        <f t="shared" si="511"/>
        <v>01</v>
      </c>
      <c r="W3639" s="5" t="str">
        <f t="shared" si="512"/>
        <v>10</v>
      </c>
    </row>
    <row r="3640" spans="9:23">
      <c r="I3640" s="5" t="s">
        <v>3811</v>
      </c>
      <c r="K3640" s="59" t="s">
        <v>39</v>
      </c>
      <c r="N3640" s="68">
        <f t="shared" si="505"/>
        <v>1.1415525099999999E-4</v>
      </c>
      <c r="P3640" s="60" t="str">
        <f t="shared" si="506"/>
        <v>M06D01H11</v>
      </c>
      <c r="Q3640" s="67">
        <f t="shared" si="513"/>
        <v>43252.458333324517</v>
      </c>
      <c r="R3640" s="5">
        <f t="shared" si="507"/>
        <v>6</v>
      </c>
      <c r="S3640" s="5">
        <f t="shared" si="508"/>
        <v>1</v>
      </c>
      <c r="T3640" s="5">
        <f t="shared" si="509"/>
        <v>11</v>
      </c>
      <c r="U3640" s="5" t="str">
        <f t="shared" si="510"/>
        <v>06</v>
      </c>
      <c r="V3640" s="5" t="str">
        <f t="shared" si="511"/>
        <v>01</v>
      </c>
      <c r="W3640" s="5" t="str">
        <f t="shared" si="512"/>
        <v>11</v>
      </c>
    </row>
    <row r="3641" spans="9:23">
      <c r="I3641" s="5" t="s">
        <v>3812</v>
      </c>
      <c r="K3641" s="59" t="s">
        <v>39</v>
      </c>
      <c r="N3641" s="68">
        <f t="shared" si="505"/>
        <v>1.1415525099999999E-4</v>
      </c>
      <c r="P3641" s="60" t="str">
        <f t="shared" si="506"/>
        <v>M06D01H12</v>
      </c>
      <c r="Q3641" s="67">
        <f t="shared" si="513"/>
        <v>43252.499999991182</v>
      </c>
      <c r="R3641" s="5">
        <f t="shared" si="507"/>
        <v>6</v>
      </c>
      <c r="S3641" s="5">
        <f t="shared" si="508"/>
        <v>1</v>
      </c>
      <c r="T3641" s="5">
        <f t="shared" si="509"/>
        <v>12</v>
      </c>
      <c r="U3641" s="5" t="str">
        <f t="shared" si="510"/>
        <v>06</v>
      </c>
      <c r="V3641" s="5" t="str">
        <f t="shared" si="511"/>
        <v>01</v>
      </c>
      <c r="W3641" s="5" t="str">
        <f t="shared" si="512"/>
        <v>12</v>
      </c>
    </row>
    <row r="3642" spans="9:23">
      <c r="I3642" s="5" t="s">
        <v>3813</v>
      </c>
      <c r="K3642" s="59" t="s">
        <v>39</v>
      </c>
      <c r="N3642" s="68">
        <f t="shared" si="505"/>
        <v>1.1415525099999999E-4</v>
      </c>
      <c r="P3642" s="60" t="str">
        <f t="shared" si="506"/>
        <v>M06D01H13</v>
      </c>
      <c r="Q3642" s="67">
        <f t="shared" si="513"/>
        <v>43252.541666657846</v>
      </c>
      <c r="R3642" s="5">
        <f t="shared" si="507"/>
        <v>6</v>
      </c>
      <c r="S3642" s="5">
        <f t="shared" si="508"/>
        <v>1</v>
      </c>
      <c r="T3642" s="5">
        <f t="shared" si="509"/>
        <v>13</v>
      </c>
      <c r="U3642" s="5" t="str">
        <f t="shared" si="510"/>
        <v>06</v>
      </c>
      <c r="V3642" s="5" t="str">
        <f t="shared" si="511"/>
        <v>01</v>
      </c>
      <c r="W3642" s="5" t="str">
        <f t="shared" si="512"/>
        <v>13</v>
      </c>
    </row>
    <row r="3643" spans="9:23">
      <c r="I3643" s="5" t="s">
        <v>3814</v>
      </c>
      <c r="K3643" s="59" t="s">
        <v>39</v>
      </c>
      <c r="N3643" s="68">
        <f t="shared" si="505"/>
        <v>1.1415525099999999E-4</v>
      </c>
      <c r="P3643" s="60" t="str">
        <f t="shared" si="506"/>
        <v>M06D01H14</v>
      </c>
      <c r="Q3643" s="67">
        <f t="shared" si="513"/>
        <v>43252.58333332451</v>
      </c>
      <c r="R3643" s="5">
        <f t="shared" si="507"/>
        <v>6</v>
      </c>
      <c r="S3643" s="5">
        <f t="shared" si="508"/>
        <v>1</v>
      </c>
      <c r="T3643" s="5">
        <f t="shared" si="509"/>
        <v>14</v>
      </c>
      <c r="U3643" s="5" t="str">
        <f t="shared" si="510"/>
        <v>06</v>
      </c>
      <c r="V3643" s="5" t="str">
        <f t="shared" si="511"/>
        <v>01</v>
      </c>
      <c r="W3643" s="5" t="str">
        <f t="shared" si="512"/>
        <v>14</v>
      </c>
    </row>
    <row r="3644" spans="9:23">
      <c r="I3644" s="5" t="s">
        <v>3815</v>
      </c>
      <c r="K3644" s="59" t="s">
        <v>39</v>
      </c>
      <c r="N3644" s="68">
        <f t="shared" si="505"/>
        <v>1.1415525099999999E-4</v>
      </c>
      <c r="P3644" s="60" t="str">
        <f t="shared" si="506"/>
        <v>M06D01H15</v>
      </c>
      <c r="Q3644" s="67">
        <f t="shared" si="513"/>
        <v>43252.624999991174</v>
      </c>
      <c r="R3644" s="5">
        <f t="shared" si="507"/>
        <v>6</v>
      </c>
      <c r="S3644" s="5">
        <f t="shared" si="508"/>
        <v>1</v>
      </c>
      <c r="T3644" s="5">
        <f t="shared" si="509"/>
        <v>15</v>
      </c>
      <c r="U3644" s="5" t="str">
        <f t="shared" si="510"/>
        <v>06</v>
      </c>
      <c r="V3644" s="5" t="str">
        <f t="shared" si="511"/>
        <v>01</v>
      </c>
      <c r="W3644" s="5" t="str">
        <f t="shared" si="512"/>
        <v>15</v>
      </c>
    </row>
    <row r="3645" spans="9:23">
      <c r="I3645" s="5" t="s">
        <v>3816</v>
      </c>
      <c r="K3645" s="59" t="s">
        <v>39</v>
      </c>
      <c r="N3645" s="68">
        <f t="shared" si="505"/>
        <v>1.1415525099999999E-4</v>
      </c>
      <c r="P3645" s="60" t="str">
        <f t="shared" si="506"/>
        <v>M06D01H16</v>
      </c>
      <c r="Q3645" s="67">
        <f t="shared" si="513"/>
        <v>43252.666666657839</v>
      </c>
      <c r="R3645" s="5">
        <f t="shared" si="507"/>
        <v>6</v>
      </c>
      <c r="S3645" s="5">
        <f t="shared" si="508"/>
        <v>1</v>
      </c>
      <c r="T3645" s="5">
        <f t="shared" si="509"/>
        <v>16</v>
      </c>
      <c r="U3645" s="5" t="str">
        <f t="shared" si="510"/>
        <v>06</v>
      </c>
      <c r="V3645" s="5" t="str">
        <f t="shared" si="511"/>
        <v>01</v>
      </c>
      <c r="W3645" s="5" t="str">
        <f t="shared" si="512"/>
        <v>16</v>
      </c>
    </row>
    <row r="3646" spans="9:23">
      <c r="I3646" s="5" t="s">
        <v>3817</v>
      </c>
      <c r="K3646" s="59" t="s">
        <v>39</v>
      </c>
      <c r="N3646" s="68">
        <f t="shared" si="505"/>
        <v>1.1415525099999999E-4</v>
      </c>
      <c r="P3646" s="60" t="str">
        <f t="shared" si="506"/>
        <v>M06D01H17</v>
      </c>
      <c r="Q3646" s="67">
        <f t="shared" si="513"/>
        <v>43252.708333324503</v>
      </c>
      <c r="R3646" s="5">
        <f t="shared" si="507"/>
        <v>6</v>
      </c>
      <c r="S3646" s="5">
        <f t="shared" si="508"/>
        <v>1</v>
      </c>
      <c r="T3646" s="5">
        <f t="shared" si="509"/>
        <v>17</v>
      </c>
      <c r="U3646" s="5" t="str">
        <f t="shared" si="510"/>
        <v>06</v>
      </c>
      <c r="V3646" s="5" t="str">
        <f t="shared" si="511"/>
        <v>01</v>
      </c>
      <c r="W3646" s="5" t="str">
        <f t="shared" si="512"/>
        <v>17</v>
      </c>
    </row>
    <row r="3647" spans="9:23">
      <c r="I3647" s="5" t="s">
        <v>3818</v>
      </c>
      <c r="K3647" s="59" t="s">
        <v>39</v>
      </c>
      <c r="N3647" s="68">
        <f t="shared" si="505"/>
        <v>1.1415525099999999E-4</v>
      </c>
      <c r="P3647" s="60" t="str">
        <f t="shared" si="506"/>
        <v>M06D01H18</v>
      </c>
      <c r="Q3647" s="67">
        <f t="shared" si="513"/>
        <v>43252.749999991167</v>
      </c>
      <c r="R3647" s="5">
        <f t="shared" si="507"/>
        <v>6</v>
      </c>
      <c r="S3647" s="5">
        <f t="shared" si="508"/>
        <v>1</v>
      </c>
      <c r="T3647" s="5">
        <f t="shared" si="509"/>
        <v>18</v>
      </c>
      <c r="U3647" s="5" t="str">
        <f t="shared" si="510"/>
        <v>06</v>
      </c>
      <c r="V3647" s="5" t="str">
        <f t="shared" si="511"/>
        <v>01</v>
      </c>
      <c r="W3647" s="5" t="str">
        <f t="shared" si="512"/>
        <v>18</v>
      </c>
    </row>
    <row r="3648" spans="9:23">
      <c r="I3648" s="5" t="s">
        <v>3819</v>
      </c>
      <c r="K3648" s="59" t="s">
        <v>39</v>
      </c>
      <c r="N3648" s="68">
        <f t="shared" si="505"/>
        <v>1.1415525099999999E-4</v>
      </c>
      <c r="P3648" s="60" t="str">
        <f t="shared" si="506"/>
        <v>M06D01H19</v>
      </c>
      <c r="Q3648" s="67">
        <f t="shared" si="513"/>
        <v>43252.791666657831</v>
      </c>
      <c r="R3648" s="5">
        <f t="shared" si="507"/>
        <v>6</v>
      </c>
      <c r="S3648" s="5">
        <f t="shared" si="508"/>
        <v>1</v>
      </c>
      <c r="T3648" s="5">
        <f t="shared" si="509"/>
        <v>19</v>
      </c>
      <c r="U3648" s="5" t="str">
        <f t="shared" si="510"/>
        <v>06</v>
      </c>
      <c r="V3648" s="5" t="str">
        <f t="shared" si="511"/>
        <v>01</v>
      </c>
      <c r="W3648" s="5" t="str">
        <f t="shared" si="512"/>
        <v>19</v>
      </c>
    </row>
    <row r="3649" spans="9:23">
      <c r="I3649" s="5" t="s">
        <v>3820</v>
      </c>
      <c r="K3649" s="59" t="s">
        <v>39</v>
      </c>
      <c r="N3649" s="68">
        <f t="shared" si="505"/>
        <v>1.1415525099999999E-4</v>
      </c>
      <c r="P3649" s="60" t="str">
        <f t="shared" si="506"/>
        <v>M06D01H20</v>
      </c>
      <c r="Q3649" s="67">
        <f t="shared" si="513"/>
        <v>43252.833333324495</v>
      </c>
      <c r="R3649" s="5">
        <f t="shared" si="507"/>
        <v>6</v>
      </c>
      <c r="S3649" s="5">
        <f t="shared" si="508"/>
        <v>1</v>
      </c>
      <c r="T3649" s="5">
        <f t="shared" si="509"/>
        <v>20</v>
      </c>
      <c r="U3649" s="5" t="str">
        <f t="shared" si="510"/>
        <v>06</v>
      </c>
      <c r="V3649" s="5" t="str">
        <f t="shared" si="511"/>
        <v>01</v>
      </c>
      <c r="W3649" s="5" t="str">
        <f t="shared" si="512"/>
        <v>20</v>
      </c>
    </row>
    <row r="3650" spans="9:23">
      <c r="I3650" s="5" t="s">
        <v>3821</v>
      </c>
      <c r="K3650" s="59" t="s">
        <v>39</v>
      </c>
      <c r="N3650" s="68">
        <f t="shared" si="505"/>
        <v>1.1415525099999999E-4</v>
      </c>
      <c r="P3650" s="60" t="str">
        <f t="shared" si="506"/>
        <v>M06D01H21</v>
      </c>
      <c r="Q3650" s="67">
        <f t="shared" si="513"/>
        <v>43252.87499999116</v>
      </c>
      <c r="R3650" s="5">
        <f t="shared" si="507"/>
        <v>6</v>
      </c>
      <c r="S3650" s="5">
        <f t="shared" si="508"/>
        <v>1</v>
      </c>
      <c r="T3650" s="5">
        <f t="shared" si="509"/>
        <v>21</v>
      </c>
      <c r="U3650" s="5" t="str">
        <f t="shared" si="510"/>
        <v>06</v>
      </c>
      <c r="V3650" s="5" t="str">
        <f t="shared" si="511"/>
        <v>01</v>
      </c>
      <c r="W3650" s="5" t="str">
        <f t="shared" si="512"/>
        <v>21</v>
      </c>
    </row>
    <row r="3651" spans="9:23">
      <c r="I3651" s="5" t="s">
        <v>3822</v>
      </c>
      <c r="K3651" s="59" t="s">
        <v>39</v>
      </c>
      <c r="N3651" s="68">
        <f t="shared" si="505"/>
        <v>1.1415525099999999E-4</v>
      </c>
      <c r="P3651" s="60" t="str">
        <f t="shared" si="506"/>
        <v>M06D01H22</v>
      </c>
      <c r="Q3651" s="67">
        <f t="shared" si="513"/>
        <v>43252.916666657824</v>
      </c>
      <c r="R3651" s="5">
        <f t="shared" si="507"/>
        <v>6</v>
      </c>
      <c r="S3651" s="5">
        <f t="shared" si="508"/>
        <v>1</v>
      </c>
      <c r="T3651" s="5">
        <f t="shared" si="509"/>
        <v>22</v>
      </c>
      <c r="U3651" s="5" t="str">
        <f t="shared" si="510"/>
        <v>06</v>
      </c>
      <c r="V3651" s="5" t="str">
        <f t="shared" si="511"/>
        <v>01</v>
      </c>
      <c r="W3651" s="5" t="str">
        <f t="shared" si="512"/>
        <v>22</v>
      </c>
    </row>
    <row r="3652" spans="9:23">
      <c r="I3652" s="5" t="s">
        <v>3823</v>
      </c>
      <c r="K3652" s="59" t="s">
        <v>39</v>
      </c>
      <c r="N3652" s="68">
        <f t="shared" si="505"/>
        <v>1.1415525099999999E-4</v>
      </c>
      <c r="P3652" s="60" t="str">
        <f t="shared" si="506"/>
        <v>M06D01H23</v>
      </c>
      <c r="Q3652" s="67">
        <f t="shared" si="513"/>
        <v>43252.958333324488</v>
      </c>
      <c r="R3652" s="5">
        <f t="shared" si="507"/>
        <v>6</v>
      </c>
      <c r="S3652" s="5">
        <f t="shared" si="508"/>
        <v>1</v>
      </c>
      <c r="T3652" s="5">
        <f t="shared" si="509"/>
        <v>23</v>
      </c>
      <c r="U3652" s="5" t="str">
        <f t="shared" si="510"/>
        <v>06</v>
      </c>
      <c r="V3652" s="5" t="str">
        <f t="shared" si="511"/>
        <v>01</v>
      </c>
      <c r="W3652" s="5" t="str">
        <f t="shared" si="512"/>
        <v>23</v>
      </c>
    </row>
    <row r="3653" spans="9:23">
      <c r="I3653" s="5" t="s">
        <v>3824</v>
      </c>
      <c r="K3653" s="59" t="s">
        <v>39</v>
      </c>
      <c r="N3653" s="68">
        <f t="shared" si="505"/>
        <v>1.1415525099999999E-4</v>
      </c>
      <c r="P3653" s="60" t="str">
        <f t="shared" si="506"/>
        <v>M06D02H00</v>
      </c>
      <c r="Q3653" s="67">
        <f t="shared" si="513"/>
        <v>43252.999999991152</v>
      </c>
      <c r="R3653" s="5">
        <f t="shared" si="507"/>
        <v>6</v>
      </c>
      <c r="S3653" s="5">
        <f t="shared" si="508"/>
        <v>2</v>
      </c>
      <c r="T3653" s="5">
        <f t="shared" si="509"/>
        <v>0</v>
      </c>
      <c r="U3653" s="5" t="str">
        <f t="shared" si="510"/>
        <v>06</v>
      </c>
      <c r="V3653" s="5" t="str">
        <f t="shared" si="511"/>
        <v>02</v>
      </c>
      <c r="W3653" s="5" t="str">
        <f t="shared" si="512"/>
        <v>00</v>
      </c>
    </row>
    <row r="3654" spans="9:23">
      <c r="I3654" s="5" t="s">
        <v>3825</v>
      </c>
      <c r="K3654" s="59" t="s">
        <v>39</v>
      </c>
      <c r="N3654" s="68">
        <f t="shared" ref="N3654:N3717" si="514">ROUND(1/8760,12)</f>
        <v>1.1415525099999999E-4</v>
      </c>
      <c r="P3654" s="60" t="str">
        <f t="shared" ref="P3654:P3717" si="515">"M"&amp;U3654&amp;"D"&amp;V3654&amp;"H"&amp;W3654</f>
        <v>M06D02H01</v>
      </c>
      <c r="Q3654" s="67">
        <f t="shared" si="513"/>
        <v>43253.041666657817</v>
      </c>
      <c r="R3654" s="5">
        <f t="shared" ref="R3654:R3717" si="516">MONTH(Q3654)</f>
        <v>6</v>
      </c>
      <c r="S3654" s="5">
        <f t="shared" ref="S3654:S3717" si="517">DAY(Q3654)</f>
        <v>2</v>
      </c>
      <c r="T3654" s="5">
        <f t="shared" ref="T3654:T3717" si="518">HOUR(Q3654)</f>
        <v>1</v>
      </c>
      <c r="U3654" s="5" t="str">
        <f t="shared" ref="U3654:U3717" si="519">TEXT(R3654,"00")</f>
        <v>06</v>
      </c>
      <c r="V3654" s="5" t="str">
        <f t="shared" ref="V3654:V3717" si="520">TEXT(S3654,"00")</f>
        <v>02</v>
      </c>
      <c r="W3654" s="5" t="str">
        <f t="shared" ref="W3654:W3717" si="521">TEXT(T3654,"00")</f>
        <v>01</v>
      </c>
    </row>
    <row r="3655" spans="9:23">
      <c r="I3655" s="5" t="s">
        <v>3826</v>
      </c>
      <c r="K3655" s="59" t="s">
        <v>39</v>
      </c>
      <c r="N3655" s="68">
        <f t="shared" si="514"/>
        <v>1.1415525099999999E-4</v>
      </c>
      <c r="P3655" s="60" t="str">
        <f t="shared" si="515"/>
        <v>M06D02H02</v>
      </c>
      <c r="Q3655" s="67">
        <f t="shared" ref="Q3655:Q3718" si="522">Q3654+(1/24)</f>
        <v>43253.083333324481</v>
      </c>
      <c r="R3655" s="5">
        <f t="shared" si="516"/>
        <v>6</v>
      </c>
      <c r="S3655" s="5">
        <f t="shared" si="517"/>
        <v>2</v>
      </c>
      <c r="T3655" s="5">
        <f t="shared" si="518"/>
        <v>2</v>
      </c>
      <c r="U3655" s="5" t="str">
        <f t="shared" si="519"/>
        <v>06</v>
      </c>
      <c r="V3655" s="5" t="str">
        <f t="shared" si="520"/>
        <v>02</v>
      </c>
      <c r="W3655" s="5" t="str">
        <f t="shared" si="521"/>
        <v>02</v>
      </c>
    </row>
    <row r="3656" spans="9:23">
      <c r="I3656" s="5" t="s">
        <v>3827</v>
      </c>
      <c r="K3656" s="59" t="s">
        <v>39</v>
      </c>
      <c r="N3656" s="68">
        <f t="shared" si="514"/>
        <v>1.1415525099999999E-4</v>
      </c>
      <c r="P3656" s="60" t="str">
        <f t="shared" si="515"/>
        <v>M06D02H03</v>
      </c>
      <c r="Q3656" s="67">
        <f t="shared" si="522"/>
        <v>43253.124999991145</v>
      </c>
      <c r="R3656" s="5">
        <f t="shared" si="516"/>
        <v>6</v>
      </c>
      <c r="S3656" s="5">
        <f t="shared" si="517"/>
        <v>2</v>
      </c>
      <c r="T3656" s="5">
        <f t="shared" si="518"/>
        <v>3</v>
      </c>
      <c r="U3656" s="5" t="str">
        <f t="shared" si="519"/>
        <v>06</v>
      </c>
      <c r="V3656" s="5" t="str">
        <f t="shared" si="520"/>
        <v>02</v>
      </c>
      <c r="W3656" s="5" t="str">
        <f t="shared" si="521"/>
        <v>03</v>
      </c>
    </row>
    <row r="3657" spans="9:23">
      <c r="I3657" s="5" t="s">
        <v>3828</v>
      </c>
      <c r="K3657" s="59" t="s">
        <v>39</v>
      </c>
      <c r="N3657" s="68">
        <f t="shared" si="514"/>
        <v>1.1415525099999999E-4</v>
      </c>
      <c r="P3657" s="60" t="str">
        <f t="shared" si="515"/>
        <v>M06D02H04</v>
      </c>
      <c r="Q3657" s="67">
        <f t="shared" si="522"/>
        <v>43253.166666657809</v>
      </c>
      <c r="R3657" s="5">
        <f t="shared" si="516"/>
        <v>6</v>
      </c>
      <c r="S3657" s="5">
        <f t="shared" si="517"/>
        <v>2</v>
      </c>
      <c r="T3657" s="5">
        <f t="shared" si="518"/>
        <v>4</v>
      </c>
      <c r="U3657" s="5" t="str">
        <f t="shared" si="519"/>
        <v>06</v>
      </c>
      <c r="V3657" s="5" t="str">
        <f t="shared" si="520"/>
        <v>02</v>
      </c>
      <c r="W3657" s="5" t="str">
        <f t="shared" si="521"/>
        <v>04</v>
      </c>
    </row>
    <row r="3658" spans="9:23">
      <c r="I3658" s="5" t="s">
        <v>3829</v>
      </c>
      <c r="K3658" s="59" t="s">
        <v>39</v>
      </c>
      <c r="N3658" s="68">
        <f t="shared" si="514"/>
        <v>1.1415525099999999E-4</v>
      </c>
      <c r="P3658" s="60" t="str">
        <f t="shared" si="515"/>
        <v>M06D02H05</v>
      </c>
      <c r="Q3658" s="67">
        <f t="shared" si="522"/>
        <v>43253.208333324474</v>
      </c>
      <c r="R3658" s="5">
        <f t="shared" si="516"/>
        <v>6</v>
      </c>
      <c r="S3658" s="5">
        <f t="shared" si="517"/>
        <v>2</v>
      </c>
      <c r="T3658" s="5">
        <f t="shared" si="518"/>
        <v>5</v>
      </c>
      <c r="U3658" s="5" t="str">
        <f t="shared" si="519"/>
        <v>06</v>
      </c>
      <c r="V3658" s="5" t="str">
        <f t="shared" si="520"/>
        <v>02</v>
      </c>
      <c r="W3658" s="5" t="str">
        <f t="shared" si="521"/>
        <v>05</v>
      </c>
    </row>
    <row r="3659" spans="9:23">
      <c r="I3659" s="5" t="s">
        <v>3830</v>
      </c>
      <c r="K3659" s="59" t="s">
        <v>39</v>
      </c>
      <c r="N3659" s="68">
        <f t="shared" si="514"/>
        <v>1.1415525099999999E-4</v>
      </c>
      <c r="P3659" s="60" t="str">
        <f t="shared" si="515"/>
        <v>M06D02H06</v>
      </c>
      <c r="Q3659" s="67">
        <f t="shared" si="522"/>
        <v>43253.249999991138</v>
      </c>
      <c r="R3659" s="5">
        <f t="shared" si="516"/>
        <v>6</v>
      </c>
      <c r="S3659" s="5">
        <f t="shared" si="517"/>
        <v>2</v>
      </c>
      <c r="T3659" s="5">
        <f t="shared" si="518"/>
        <v>6</v>
      </c>
      <c r="U3659" s="5" t="str">
        <f t="shared" si="519"/>
        <v>06</v>
      </c>
      <c r="V3659" s="5" t="str">
        <f t="shared" si="520"/>
        <v>02</v>
      </c>
      <c r="W3659" s="5" t="str">
        <f t="shared" si="521"/>
        <v>06</v>
      </c>
    </row>
    <row r="3660" spans="9:23">
      <c r="I3660" s="5" t="s">
        <v>3831</v>
      </c>
      <c r="K3660" s="59" t="s">
        <v>39</v>
      </c>
      <c r="N3660" s="68">
        <f t="shared" si="514"/>
        <v>1.1415525099999999E-4</v>
      </c>
      <c r="P3660" s="60" t="str">
        <f t="shared" si="515"/>
        <v>M06D02H07</v>
      </c>
      <c r="Q3660" s="67">
        <f t="shared" si="522"/>
        <v>43253.291666657802</v>
      </c>
      <c r="R3660" s="5">
        <f t="shared" si="516"/>
        <v>6</v>
      </c>
      <c r="S3660" s="5">
        <f t="shared" si="517"/>
        <v>2</v>
      </c>
      <c r="T3660" s="5">
        <f t="shared" si="518"/>
        <v>7</v>
      </c>
      <c r="U3660" s="5" t="str">
        <f t="shared" si="519"/>
        <v>06</v>
      </c>
      <c r="V3660" s="5" t="str">
        <f t="shared" si="520"/>
        <v>02</v>
      </c>
      <c r="W3660" s="5" t="str">
        <f t="shared" si="521"/>
        <v>07</v>
      </c>
    </row>
    <row r="3661" spans="9:23">
      <c r="I3661" s="5" t="s">
        <v>3832</v>
      </c>
      <c r="K3661" s="59" t="s">
        <v>39</v>
      </c>
      <c r="N3661" s="68">
        <f t="shared" si="514"/>
        <v>1.1415525099999999E-4</v>
      </c>
      <c r="P3661" s="60" t="str">
        <f t="shared" si="515"/>
        <v>M06D02H08</v>
      </c>
      <c r="Q3661" s="67">
        <f t="shared" si="522"/>
        <v>43253.333333324466</v>
      </c>
      <c r="R3661" s="5">
        <f t="shared" si="516"/>
        <v>6</v>
      </c>
      <c r="S3661" s="5">
        <f t="shared" si="517"/>
        <v>2</v>
      </c>
      <c r="T3661" s="5">
        <f t="shared" si="518"/>
        <v>8</v>
      </c>
      <c r="U3661" s="5" t="str">
        <f t="shared" si="519"/>
        <v>06</v>
      </c>
      <c r="V3661" s="5" t="str">
        <f t="shared" si="520"/>
        <v>02</v>
      </c>
      <c r="W3661" s="5" t="str">
        <f t="shared" si="521"/>
        <v>08</v>
      </c>
    </row>
    <row r="3662" spans="9:23">
      <c r="I3662" s="5" t="s">
        <v>3833</v>
      </c>
      <c r="K3662" s="59" t="s">
        <v>39</v>
      </c>
      <c r="N3662" s="68">
        <f t="shared" si="514"/>
        <v>1.1415525099999999E-4</v>
      </c>
      <c r="P3662" s="60" t="str">
        <f t="shared" si="515"/>
        <v>M06D02H09</v>
      </c>
      <c r="Q3662" s="67">
        <f t="shared" si="522"/>
        <v>43253.374999991131</v>
      </c>
      <c r="R3662" s="5">
        <f t="shared" si="516"/>
        <v>6</v>
      </c>
      <c r="S3662" s="5">
        <f t="shared" si="517"/>
        <v>2</v>
      </c>
      <c r="T3662" s="5">
        <f t="shared" si="518"/>
        <v>9</v>
      </c>
      <c r="U3662" s="5" t="str">
        <f t="shared" si="519"/>
        <v>06</v>
      </c>
      <c r="V3662" s="5" t="str">
        <f t="shared" si="520"/>
        <v>02</v>
      </c>
      <c r="W3662" s="5" t="str">
        <f t="shared" si="521"/>
        <v>09</v>
      </c>
    </row>
    <row r="3663" spans="9:23">
      <c r="I3663" s="5" t="s">
        <v>3834</v>
      </c>
      <c r="K3663" s="59" t="s">
        <v>39</v>
      </c>
      <c r="N3663" s="68">
        <f t="shared" si="514"/>
        <v>1.1415525099999999E-4</v>
      </c>
      <c r="P3663" s="60" t="str">
        <f t="shared" si="515"/>
        <v>M06D02H10</v>
      </c>
      <c r="Q3663" s="67">
        <f t="shared" si="522"/>
        <v>43253.416666657795</v>
      </c>
      <c r="R3663" s="5">
        <f t="shared" si="516"/>
        <v>6</v>
      </c>
      <c r="S3663" s="5">
        <f t="shared" si="517"/>
        <v>2</v>
      </c>
      <c r="T3663" s="5">
        <f t="shared" si="518"/>
        <v>10</v>
      </c>
      <c r="U3663" s="5" t="str">
        <f t="shared" si="519"/>
        <v>06</v>
      </c>
      <c r="V3663" s="5" t="str">
        <f t="shared" si="520"/>
        <v>02</v>
      </c>
      <c r="W3663" s="5" t="str">
        <f t="shared" si="521"/>
        <v>10</v>
      </c>
    </row>
    <row r="3664" spans="9:23">
      <c r="I3664" s="5" t="s">
        <v>3835</v>
      </c>
      <c r="K3664" s="59" t="s">
        <v>39</v>
      </c>
      <c r="N3664" s="68">
        <f t="shared" si="514"/>
        <v>1.1415525099999999E-4</v>
      </c>
      <c r="P3664" s="60" t="str">
        <f t="shared" si="515"/>
        <v>M06D02H11</v>
      </c>
      <c r="Q3664" s="67">
        <f t="shared" si="522"/>
        <v>43253.458333324459</v>
      </c>
      <c r="R3664" s="5">
        <f t="shared" si="516"/>
        <v>6</v>
      </c>
      <c r="S3664" s="5">
        <f t="shared" si="517"/>
        <v>2</v>
      </c>
      <c r="T3664" s="5">
        <f t="shared" si="518"/>
        <v>11</v>
      </c>
      <c r="U3664" s="5" t="str">
        <f t="shared" si="519"/>
        <v>06</v>
      </c>
      <c r="V3664" s="5" t="str">
        <f t="shared" si="520"/>
        <v>02</v>
      </c>
      <c r="W3664" s="5" t="str">
        <f t="shared" si="521"/>
        <v>11</v>
      </c>
    </row>
    <row r="3665" spans="9:23">
      <c r="I3665" s="5" t="s">
        <v>3836</v>
      </c>
      <c r="K3665" s="59" t="s">
        <v>39</v>
      </c>
      <c r="N3665" s="68">
        <f t="shared" si="514"/>
        <v>1.1415525099999999E-4</v>
      </c>
      <c r="P3665" s="60" t="str">
        <f t="shared" si="515"/>
        <v>M06D02H12</v>
      </c>
      <c r="Q3665" s="67">
        <f t="shared" si="522"/>
        <v>43253.499999991123</v>
      </c>
      <c r="R3665" s="5">
        <f t="shared" si="516"/>
        <v>6</v>
      </c>
      <c r="S3665" s="5">
        <f t="shared" si="517"/>
        <v>2</v>
      </c>
      <c r="T3665" s="5">
        <f t="shared" si="518"/>
        <v>12</v>
      </c>
      <c r="U3665" s="5" t="str">
        <f t="shared" si="519"/>
        <v>06</v>
      </c>
      <c r="V3665" s="5" t="str">
        <f t="shared" si="520"/>
        <v>02</v>
      </c>
      <c r="W3665" s="5" t="str">
        <f t="shared" si="521"/>
        <v>12</v>
      </c>
    </row>
    <row r="3666" spans="9:23">
      <c r="I3666" s="5" t="s">
        <v>3837</v>
      </c>
      <c r="K3666" s="59" t="s">
        <v>39</v>
      </c>
      <c r="N3666" s="68">
        <f t="shared" si="514"/>
        <v>1.1415525099999999E-4</v>
      </c>
      <c r="P3666" s="60" t="str">
        <f t="shared" si="515"/>
        <v>M06D02H13</v>
      </c>
      <c r="Q3666" s="67">
        <f t="shared" si="522"/>
        <v>43253.541666657788</v>
      </c>
      <c r="R3666" s="5">
        <f t="shared" si="516"/>
        <v>6</v>
      </c>
      <c r="S3666" s="5">
        <f t="shared" si="517"/>
        <v>2</v>
      </c>
      <c r="T3666" s="5">
        <f t="shared" si="518"/>
        <v>13</v>
      </c>
      <c r="U3666" s="5" t="str">
        <f t="shared" si="519"/>
        <v>06</v>
      </c>
      <c r="V3666" s="5" t="str">
        <f t="shared" si="520"/>
        <v>02</v>
      </c>
      <c r="W3666" s="5" t="str">
        <f t="shared" si="521"/>
        <v>13</v>
      </c>
    </row>
    <row r="3667" spans="9:23">
      <c r="I3667" s="5" t="s">
        <v>3838</v>
      </c>
      <c r="K3667" s="59" t="s">
        <v>39</v>
      </c>
      <c r="N3667" s="68">
        <f t="shared" si="514"/>
        <v>1.1415525099999999E-4</v>
      </c>
      <c r="P3667" s="60" t="str">
        <f t="shared" si="515"/>
        <v>M06D02H14</v>
      </c>
      <c r="Q3667" s="67">
        <f t="shared" si="522"/>
        <v>43253.583333324452</v>
      </c>
      <c r="R3667" s="5">
        <f t="shared" si="516"/>
        <v>6</v>
      </c>
      <c r="S3667" s="5">
        <f t="shared" si="517"/>
        <v>2</v>
      </c>
      <c r="T3667" s="5">
        <f t="shared" si="518"/>
        <v>14</v>
      </c>
      <c r="U3667" s="5" t="str">
        <f t="shared" si="519"/>
        <v>06</v>
      </c>
      <c r="V3667" s="5" t="str">
        <f t="shared" si="520"/>
        <v>02</v>
      </c>
      <c r="W3667" s="5" t="str">
        <f t="shared" si="521"/>
        <v>14</v>
      </c>
    </row>
    <row r="3668" spans="9:23">
      <c r="I3668" s="5" t="s">
        <v>3839</v>
      </c>
      <c r="K3668" s="59" t="s">
        <v>39</v>
      </c>
      <c r="N3668" s="68">
        <f t="shared" si="514"/>
        <v>1.1415525099999999E-4</v>
      </c>
      <c r="P3668" s="60" t="str">
        <f t="shared" si="515"/>
        <v>M06D02H15</v>
      </c>
      <c r="Q3668" s="67">
        <f t="shared" si="522"/>
        <v>43253.624999991116</v>
      </c>
      <c r="R3668" s="5">
        <f t="shared" si="516"/>
        <v>6</v>
      </c>
      <c r="S3668" s="5">
        <f t="shared" si="517"/>
        <v>2</v>
      </c>
      <c r="T3668" s="5">
        <f t="shared" si="518"/>
        <v>15</v>
      </c>
      <c r="U3668" s="5" t="str">
        <f t="shared" si="519"/>
        <v>06</v>
      </c>
      <c r="V3668" s="5" t="str">
        <f t="shared" si="520"/>
        <v>02</v>
      </c>
      <c r="W3668" s="5" t="str">
        <f t="shared" si="521"/>
        <v>15</v>
      </c>
    </row>
    <row r="3669" spans="9:23">
      <c r="I3669" s="5" t="s">
        <v>3840</v>
      </c>
      <c r="K3669" s="59" t="s">
        <v>39</v>
      </c>
      <c r="N3669" s="68">
        <f t="shared" si="514"/>
        <v>1.1415525099999999E-4</v>
      </c>
      <c r="P3669" s="60" t="str">
        <f t="shared" si="515"/>
        <v>M06D02H16</v>
      </c>
      <c r="Q3669" s="67">
        <f t="shared" si="522"/>
        <v>43253.66666665778</v>
      </c>
      <c r="R3669" s="5">
        <f t="shared" si="516"/>
        <v>6</v>
      </c>
      <c r="S3669" s="5">
        <f t="shared" si="517"/>
        <v>2</v>
      </c>
      <c r="T3669" s="5">
        <f t="shared" si="518"/>
        <v>16</v>
      </c>
      <c r="U3669" s="5" t="str">
        <f t="shared" si="519"/>
        <v>06</v>
      </c>
      <c r="V3669" s="5" t="str">
        <f t="shared" si="520"/>
        <v>02</v>
      </c>
      <c r="W3669" s="5" t="str">
        <f t="shared" si="521"/>
        <v>16</v>
      </c>
    </row>
    <row r="3670" spans="9:23">
      <c r="I3670" s="5" t="s">
        <v>3841</v>
      </c>
      <c r="K3670" s="59" t="s">
        <v>39</v>
      </c>
      <c r="N3670" s="68">
        <f t="shared" si="514"/>
        <v>1.1415525099999999E-4</v>
      </c>
      <c r="P3670" s="60" t="str">
        <f t="shared" si="515"/>
        <v>M06D02H17</v>
      </c>
      <c r="Q3670" s="67">
        <f t="shared" si="522"/>
        <v>43253.708333324445</v>
      </c>
      <c r="R3670" s="5">
        <f t="shared" si="516"/>
        <v>6</v>
      </c>
      <c r="S3670" s="5">
        <f t="shared" si="517"/>
        <v>2</v>
      </c>
      <c r="T3670" s="5">
        <f t="shared" si="518"/>
        <v>17</v>
      </c>
      <c r="U3670" s="5" t="str">
        <f t="shared" si="519"/>
        <v>06</v>
      </c>
      <c r="V3670" s="5" t="str">
        <f t="shared" si="520"/>
        <v>02</v>
      </c>
      <c r="W3670" s="5" t="str">
        <f t="shared" si="521"/>
        <v>17</v>
      </c>
    </row>
    <row r="3671" spans="9:23">
      <c r="I3671" s="5" t="s">
        <v>3842</v>
      </c>
      <c r="K3671" s="59" t="s">
        <v>39</v>
      </c>
      <c r="N3671" s="68">
        <f t="shared" si="514"/>
        <v>1.1415525099999999E-4</v>
      </c>
      <c r="P3671" s="60" t="str">
        <f t="shared" si="515"/>
        <v>M06D02H18</v>
      </c>
      <c r="Q3671" s="67">
        <f t="shared" si="522"/>
        <v>43253.749999991109</v>
      </c>
      <c r="R3671" s="5">
        <f t="shared" si="516"/>
        <v>6</v>
      </c>
      <c r="S3671" s="5">
        <f t="shared" si="517"/>
        <v>2</v>
      </c>
      <c r="T3671" s="5">
        <f t="shared" si="518"/>
        <v>18</v>
      </c>
      <c r="U3671" s="5" t="str">
        <f t="shared" si="519"/>
        <v>06</v>
      </c>
      <c r="V3671" s="5" t="str">
        <f t="shared" si="520"/>
        <v>02</v>
      </c>
      <c r="W3671" s="5" t="str">
        <f t="shared" si="521"/>
        <v>18</v>
      </c>
    </row>
    <row r="3672" spans="9:23">
      <c r="I3672" s="5" t="s">
        <v>3843</v>
      </c>
      <c r="K3672" s="59" t="s">
        <v>39</v>
      </c>
      <c r="N3672" s="68">
        <f t="shared" si="514"/>
        <v>1.1415525099999999E-4</v>
      </c>
      <c r="P3672" s="60" t="str">
        <f t="shared" si="515"/>
        <v>M06D02H19</v>
      </c>
      <c r="Q3672" s="67">
        <f t="shared" si="522"/>
        <v>43253.791666657773</v>
      </c>
      <c r="R3672" s="5">
        <f t="shared" si="516"/>
        <v>6</v>
      </c>
      <c r="S3672" s="5">
        <f t="shared" si="517"/>
        <v>2</v>
      </c>
      <c r="T3672" s="5">
        <f t="shared" si="518"/>
        <v>19</v>
      </c>
      <c r="U3672" s="5" t="str">
        <f t="shared" si="519"/>
        <v>06</v>
      </c>
      <c r="V3672" s="5" t="str">
        <f t="shared" si="520"/>
        <v>02</v>
      </c>
      <c r="W3672" s="5" t="str">
        <f t="shared" si="521"/>
        <v>19</v>
      </c>
    </row>
    <row r="3673" spans="9:23">
      <c r="I3673" s="5" t="s">
        <v>3844</v>
      </c>
      <c r="K3673" s="59" t="s">
        <v>39</v>
      </c>
      <c r="N3673" s="68">
        <f t="shared" si="514"/>
        <v>1.1415525099999999E-4</v>
      </c>
      <c r="P3673" s="60" t="str">
        <f t="shared" si="515"/>
        <v>M06D02H20</v>
      </c>
      <c r="Q3673" s="67">
        <f t="shared" si="522"/>
        <v>43253.833333324437</v>
      </c>
      <c r="R3673" s="5">
        <f t="shared" si="516"/>
        <v>6</v>
      </c>
      <c r="S3673" s="5">
        <f t="shared" si="517"/>
        <v>2</v>
      </c>
      <c r="T3673" s="5">
        <f t="shared" si="518"/>
        <v>20</v>
      </c>
      <c r="U3673" s="5" t="str">
        <f t="shared" si="519"/>
        <v>06</v>
      </c>
      <c r="V3673" s="5" t="str">
        <f t="shared" si="520"/>
        <v>02</v>
      </c>
      <c r="W3673" s="5" t="str">
        <f t="shared" si="521"/>
        <v>20</v>
      </c>
    </row>
    <row r="3674" spans="9:23">
      <c r="I3674" s="5" t="s">
        <v>3845</v>
      </c>
      <c r="K3674" s="59" t="s">
        <v>39</v>
      </c>
      <c r="N3674" s="68">
        <f t="shared" si="514"/>
        <v>1.1415525099999999E-4</v>
      </c>
      <c r="P3674" s="60" t="str">
        <f t="shared" si="515"/>
        <v>M06D02H21</v>
      </c>
      <c r="Q3674" s="67">
        <f t="shared" si="522"/>
        <v>43253.874999991102</v>
      </c>
      <c r="R3674" s="5">
        <f t="shared" si="516"/>
        <v>6</v>
      </c>
      <c r="S3674" s="5">
        <f t="shared" si="517"/>
        <v>2</v>
      </c>
      <c r="T3674" s="5">
        <f t="shared" si="518"/>
        <v>21</v>
      </c>
      <c r="U3674" s="5" t="str">
        <f t="shared" si="519"/>
        <v>06</v>
      </c>
      <c r="V3674" s="5" t="str">
        <f t="shared" si="520"/>
        <v>02</v>
      </c>
      <c r="W3674" s="5" t="str">
        <f t="shared" si="521"/>
        <v>21</v>
      </c>
    </row>
    <row r="3675" spans="9:23">
      <c r="I3675" s="5" t="s">
        <v>3846</v>
      </c>
      <c r="K3675" s="59" t="s">
        <v>39</v>
      </c>
      <c r="N3675" s="68">
        <f t="shared" si="514"/>
        <v>1.1415525099999999E-4</v>
      </c>
      <c r="P3675" s="60" t="str">
        <f t="shared" si="515"/>
        <v>M06D02H22</v>
      </c>
      <c r="Q3675" s="67">
        <f t="shared" si="522"/>
        <v>43253.916666657766</v>
      </c>
      <c r="R3675" s="5">
        <f t="shared" si="516"/>
        <v>6</v>
      </c>
      <c r="S3675" s="5">
        <f t="shared" si="517"/>
        <v>2</v>
      </c>
      <c r="T3675" s="5">
        <f t="shared" si="518"/>
        <v>22</v>
      </c>
      <c r="U3675" s="5" t="str">
        <f t="shared" si="519"/>
        <v>06</v>
      </c>
      <c r="V3675" s="5" t="str">
        <f t="shared" si="520"/>
        <v>02</v>
      </c>
      <c r="W3675" s="5" t="str">
        <f t="shared" si="521"/>
        <v>22</v>
      </c>
    </row>
    <row r="3676" spans="9:23">
      <c r="I3676" s="5" t="s">
        <v>3847</v>
      </c>
      <c r="K3676" s="59" t="s">
        <v>39</v>
      </c>
      <c r="N3676" s="68">
        <f t="shared" si="514"/>
        <v>1.1415525099999999E-4</v>
      </c>
      <c r="P3676" s="60" t="str">
        <f t="shared" si="515"/>
        <v>M06D02H23</v>
      </c>
      <c r="Q3676" s="67">
        <f t="shared" si="522"/>
        <v>43253.95833332443</v>
      </c>
      <c r="R3676" s="5">
        <f t="shared" si="516"/>
        <v>6</v>
      </c>
      <c r="S3676" s="5">
        <f t="shared" si="517"/>
        <v>2</v>
      </c>
      <c r="T3676" s="5">
        <f t="shared" si="518"/>
        <v>23</v>
      </c>
      <c r="U3676" s="5" t="str">
        <f t="shared" si="519"/>
        <v>06</v>
      </c>
      <c r="V3676" s="5" t="str">
        <f t="shared" si="520"/>
        <v>02</v>
      </c>
      <c r="W3676" s="5" t="str">
        <f t="shared" si="521"/>
        <v>23</v>
      </c>
    </row>
    <row r="3677" spans="9:23">
      <c r="I3677" s="5" t="s">
        <v>3848</v>
      </c>
      <c r="K3677" s="59" t="s">
        <v>39</v>
      </c>
      <c r="N3677" s="68">
        <f t="shared" si="514"/>
        <v>1.1415525099999999E-4</v>
      </c>
      <c r="P3677" s="60" t="str">
        <f t="shared" si="515"/>
        <v>M06D03H00</v>
      </c>
      <c r="Q3677" s="67">
        <f t="shared" si="522"/>
        <v>43253.999999991094</v>
      </c>
      <c r="R3677" s="5">
        <f t="shared" si="516"/>
        <v>6</v>
      </c>
      <c r="S3677" s="5">
        <f t="shared" si="517"/>
        <v>3</v>
      </c>
      <c r="T3677" s="5">
        <f t="shared" si="518"/>
        <v>0</v>
      </c>
      <c r="U3677" s="5" t="str">
        <f t="shared" si="519"/>
        <v>06</v>
      </c>
      <c r="V3677" s="5" t="str">
        <f t="shared" si="520"/>
        <v>03</v>
      </c>
      <c r="W3677" s="5" t="str">
        <f t="shared" si="521"/>
        <v>00</v>
      </c>
    </row>
    <row r="3678" spans="9:23">
      <c r="I3678" s="5" t="s">
        <v>3849</v>
      </c>
      <c r="K3678" s="59" t="s">
        <v>39</v>
      </c>
      <c r="N3678" s="68">
        <f t="shared" si="514"/>
        <v>1.1415525099999999E-4</v>
      </c>
      <c r="P3678" s="60" t="str">
        <f t="shared" si="515"/>
        <v>M06D03H01</v>
      </c>
      <c r="Q3678" s="67">
        <f t="shared" si="522"/>
        <v>43254.041666657758</v>
      </c>
      <c r="R3678" s="5">
        <f t="shared" si="516"/>
        <v>6</v>
      </c>
      <c r="S3678" s="5">
        <f t="shared" si="517"/>
        <v>3</v>
      </c>
      <c r="T3678" s="5">
        <f t="shared" si="518"/>
        <v>1</v>
      </c>
      <c r="U3678" s="5" t="str">
        <f t="shared" si="519"/>
        <v>06</v>
      </c>
      <c r="V3678" s="5" t="str">
        <f t="shared" si="520"/>
        <v>03</v>
      </c>
      <c r="W3678" s="5" t="str">
        <f t="shared" si="521"/>
        <v>01</v>
      </c>
    </row>
    <row r="3679" spans="9:23">
      <c r="I3679" s="5" t="s">
        <v>3850</v>
      </c>
      <c r="K3679" s="59" t="s">
        <v>39</v>
      </c>
      <c r="N3679" s="68">
        <f t="shared" si="514"/>
        <v>1.1415525099999999E-4</v>
      </c>
      <c r="P3679" s="60" t="str">
        <f t="shared" si="515"/>
        <v>M06D03H02</v>
      </c>
      <c r="Q3679" s="67">
        <f t="shared" si="522"/>
        <v>43254.083333324423</v>
      </c>
      <c r="R3679" s="5">
        <f t="shared" si="516"/>
        <v>6</v>
      </c>
      <c r="S3679" s="5">
        <f t="shared" si="517"/>
        <v>3</v>
      </c>
      <c r="T3679" s="5">
        <f t="shared" si="518"/>
        <v>2</v>
      </c>
      <c r="U3679" s="5" t="str">
        <f t="shared" si="519"/>
        <v>06</v>
      </c>
      <c r="V3679" s="5" t="str">
        <f t="shared" si="520"/>
        <v>03</v>
      </c>
      <c r="W3679" s="5" t="str">
        <f t="shared" si="521"/>
        <v>02</v>
      </c>
    </row>
    <row r="3680" spans="9:23">
      <c r="I3680" s="5" t="s">
        <v>3851</v>
      </c>
      <c r="K3680" s="59" t="s">
        <v>39</v>
      </c>
      <c r="N3680" s="68">
        <f t="shared" si="514"/>
        <v>1.1415525099999999E-4</v>
      </c>
      <c r="P3680" s="60" t="str">
        <f t="shared" si="515"/>
        <v>M06D03H03</v>
      </c>
      <c r="Q3680" s="67">
        <f t="shared" si="522"/>
        <v>43254.124999991087</v>
      </c>
      <c r="R3680" s="5">
        <f t="shared" si="516"/>
        <v>6</v>
      </c>
      <c r="S3680" s="5">
        <f t="shared" si="517"/>
        <v>3</v>
      </c>
      <c r="T3680" s="5">
        <f t="shared" si="518"/>
        <v>3</v>
      </c>
      <c r="U3680" s="5" t="str">
        <f t="shared" si="519"/>
        <v>06</v>
      </c>
      <c r="V3680" s="5" t="str">
        <f t="shared" si="520"/>
        <v>03</v>
      </c>
      <c r="W3680" s="5" t="str">
        <f t="shared" si="521"/>
        <v>03</v>
      </c>
    </row>
    <row r="3681" spans="9:23">
      <c r="I3681" s="5" t="s">
        <v>3852</v>
      </c>
      <c r="K3681" s="59" t="s">
        <v>39</v>
      </c>
      <c r="N3681" s="68">
        <f t="shared" si="514"/>
        <v>1.1415525099999999E-4</v>
      </c>
      <c r="P3681" s="60" t="str">
        <f t="shared" si="515"/>
        <v>M06D03H04</v>
      </c>
      <c r="Q3681" s="67">
        <f t="shared" si="522"/>
        <v>43254.166666657751</v>
      </c>
      <c r="R3681" s="5">
        <f t="shared" si="516"/>
        <v>6</v>
      </c>
      <c r="S3681" s="5">
        <f t="shared" si="517"/>
        <v>3</v>
      </c>
      <c r="T3681" s="5">
        <f t="shared" si="518"/>
        <v>4</v>
      </c>
      <c r="U3681" s="5" t="str">
        <f t="shared" si="519"/>
        <v>06</v>
      </c>
      <c r="V3681" s="5" t="str">
        <f t="shared" si="520"/>
        <v>03</v>
      </c>
      <c r="W3681" s="5" t="str">
        <f t="shared" si="521"/>
        <v>04</v>
      </c>
    </row>
    <row r="3682" spans="9:23">
      <c r="I3682" s="5" t="s">
        <v>3853</v>
      </c>
      <c r="K3682" s="59" t="s">
        <v>39</v>
      </c>
      <c r="N3682" s="68">
        <f t="shared" si="514"/>
        <v>1.1415525099999999E-4</v>
      </c>
      <c r="P3682" s="60" t="str">
        <f t="shared" si="515"/>
        <v>M06D03H05</v>
      </c>
      <c r="Q3682" s="67">
        <f t="shared" si="522"/>
        <v>43254.208333324415</v>
      </c>
      <c r="R3682" s="5">
        <f t="shared" si="516"/>
        <v>6</v>
      </c>
      <c r="S3682" s="5">
        <f t="shared" si="517"/>
        <v>3</v>
      </c>
      <c r="T3682" s="5">
        <f t="shared" si="518"/>
        <v>5</v>
      </c>
      <c r="U3682" s="5" t="str">
        <f t="shared" si="519"/>
        <v>06</v>
      </c>
      <c r="V3682" s="5" t="str">
        <f t="shared" si="520"/>
        <v>03</v>
      </c>
      <c r="W3682" s="5" t="str">
        <f t="shared" si="521"/>
        <v>05</v>
      </c>
    </row>
    <row r="3683" spans="9:23">
      <c r="I3683" s="5" t="s">
        <v>3854</v>
      </c>
      <c r="K3683" s="59" t="s">
        <v>39</v>
      </c>
      <c r="N3683" s="68">
        <f t="shared" si="514"/>
        <v>1.1415525099999999E-4</v>
      </c>
      <c r="P3683" s="60" t="str">
        <f t="shared" si="515"/>
        <v>M06D03H06</v>
      </c>
      <c r="Q3683" s="67">
        <f t="shared" si="522"/>
        <v>43254.24999999108</v>
      </c>
      <c r="R3683" s="5">
        <f t="shared" si="516"/>
        <v>6</v>
      </c>
      <c r="S3683" s="5">
        <f t="shared" si="517"/>
        <v>3</v>
      </c>
      <c r="T3683" s="5">
        <f t="shared" si="518"/>
        <v>6</v>
      </c>
      <c r="U3683" s="5" t="str">
        <f t="shared" si="519"/>
        <v>06</v>
      </c>
      <c r="V3683" s="5" t="str">
        <f t="shared" si="520"/>
        <v>03</v>
      </c>
      <c r="W3683" s="5" t="str">
        <f t="shared" si="521"/>
        <v>06</v>
      </c>
    </row>
    <row r="3684" spans="9:23">
      <c r="I3684" s="5" t="s">
        <v>3855</v>
      </c>
      <c r="K3684" s="59" t="s">
        <v>39</v>
      </c>
      <c r="N3684" s="68">
        <f t="shared" si="514"/>
        <v>1.1415525099999999E-4</v>
      </c>
      <c r="P3684" s="60" t="str">
        <f t="shared" si="515"/>
        <v>M06D03H07</v>
      </c>
      <c r="Q3684" s="67">
        <f t="shared" si="522"/>
        <v>43254.291666657744</v>
      </c>
      <c r="R3684" s="5">
        <f t="shared" si="516"/>
        <v>6</v>
      </c>
      <c r="S3684" s="5">
        <f t="shared" si="517"/>
        <v>3</v>
      </c>
      <c r="T3684" s="5">
        <f t="shared" si="518"/>
        <v>7</v>
      </c>
      <c r="U3684" s="5" t="str">
        <f t="shared" si="519"/>
        <v>06</v>
      </c>
      <c r="V3684" s="5" t="str">
        <f t="shared" si="520"/>
        <v>03</v>
      </c>
      <c r="W3684" s="5" t="str">
        <f t="shared" si="521"/>
        <v>07</v>
      </c>
    </row>
    <row r="3685" spans="9:23">
      <c r="I3685" s="5" t="s">
        <v>3856</v>
      </c>
      <c r="K3685" s="59" t="s">
        <v>39</v>
      </c>
      <c r="N3685" s="68">
        <f t="shared" si="514"/>
        <v>1.1415525099999999E-4</v>
      </c>
      <c r="P3685" s="60" t="str">
        <f t="shared" si="515"/>
        <v>M06D03H08</v>
      </c>
      <c r="Q3685" s="67">
        <f t="shared" si="522"/>
        <v>43254.333333324408</v>
      </c>
      <c r="R3685" s="5">
        <f t="shared" si="516"/>
        <v>6</v>
      </c>
      <c r="S3685" s="5">
        <f t="shared" si="517"/>
        <v>3</v>
      </c>
      <c r="T3685" s="5">
        <f t="shared" si="518"/>
        <v>8</v>
      </c>
      <c r="U3685" s="5" t="str">
        <f t="shared" si="519"/>
        <v>06</v>
      </c>
      <c r="V3685" s="5" t="str">
        <f t="shared" si="520"/>
        <v>03</v>
      </c>
      <c r="W3685" s="5" t="str">
        <f t="shared" si="521"/>
        <v>08</v>
      </c>
    </row>
    <row r="3686" spans="9:23">
      <c r="I3686" s="5" t="s">
        <v>3857</v>
      </c>
      <c r="K3686" s="59" t="s">
        <v>39</v>
      </c>
      <c r="N3686" s="68">
        <f t="shared" si="514"/>
        <v>1.1415525099999999E-4</v>
      </c>
      <c r="P3686" s="60" t="str">
        <f t="shared" si="515"/>
        <v>M06D03H09</v>
      </c>
      <c r="Q3686" s="67">
        <f t="shared" si="522"/>
        <v>43254.374999991072</v>
      </c>
      <c r="R3686" s="5">
        <f t="shared" si="516"/>
        <v>6</v>
      </c>
      <c r="S3686" s="5">
        <f t="shared" si="517"/>
        <v>3</v>
      </c>
      <c r="T3686" s="5">
        <f t="shared" si="518"/>
        <v>9</v>
      </c>
      <c r="U3686" s="5" t="str">
        <f t="shared" si="519"/>
        <v>06</v>
      </c>
      <c r="V3686" s="5" t="str">
        <f t="shared" si="520"/>
        <v>03</v>
      </c>
      <c r="W3686" s="5" t="str">
        <f t="shared" si="521"/>
        <v>09</v>
      </c>
    </row>
    <row r="3687" spans="9:23">
      <c r="I3687" s="5" t="s">
        <v>3858</v>
      </c>
      <c r="K3687" s="59" t="s">
        <v>39</v>
      </c>
      <c r="N3687" s="68">
        <f t="shared" si="514"/>
        <v>1.1415525099999999E-4</v>
      </c>
      <c r="P3687" s="60" t="str">
        <f t="shared" si="515"/>
        <v>M06D03H10</v>
      </c>
      <c r="Q3687" s="67">
        <f t="shared" si="522"/>
        <v>43254.416666657737</v>
      </c>
      <c r="R3687" s="5">
        <f t="shared" si="516"/>
        <v>6</v>
      </c>
      <c r="S3687" s="5">
        <f t="shared" si="517"/>
        <v>3</v>
      </c>
      <c r="T3687" s="5">
        <f t="shared" si="518"/>
        <v>10</v>
      </c>
      <c r="U3687" s="5" t="str">
        <f t="shared" si="519"/>
        <v>06</v>
      </c>
      <c r="V3687" s="5" t="str">
        <f t="shared" si="520"/>
        <v>03</v>
      </c>
      <c r="W3687" s="5" t="str">
        <f t="shared" si="521"/>
        <v>10</v>
      </c>
    </row>
    <row r="3688" spans="9:23">
      <c r="I3688" s="5" t="s">
        <v>3859</v>
      </c>
      <c r="K3688" s="59" t="s">
        <v>39</v>
      </c>
      <c r="N3688" s="68">
        <f t="shared" si="514"/>
        <v>1.1415525099999999E-4</v>
      </c>
      <c r="P3688" s="60" t="str">
        <f t="shared" si="515"/>
        <v>M06D03H11</v>
      </c>
      <c r="Q3688" s="67">
        <f t="shared" si="522"/>
        <v>43254.458333324401</v>
      </c>
      <c r="R3688" s="5">
        <f t="shared" si="516"/>
        <v>6</v>
      </c>
      <c r="S3688" s="5">
        <f t="shared" si="517"/>
        <v>3</v>
      </c>
      <c r="T3688" s="5">
        <f t="shared" si="518"/>
        <v>11</v>
      </c>
      <c r="U3688" s="5" t="str">
        <f t="shared" si="519"/>
        <v>06</v>
      </c>
      <c r="V3688" s="5" t="str">
        <f t="shared" si="520"/>
        <v>03</v>
      </c>
      <c r="W3688" s="5" t="str">
        <f t="shared" si="521"/>
        <v>11</v>
      </c>
    </row>
    <row r="3689" spans="9:23">
      <c r="I3689" s="5" t="s">
        <v>3860</v>
      </c>
      <c r="K3689" s="59" t="s">
        <v>39</v>
      </c>
      <c r="N3689" s="68">
        <f t="shared" si="514"/>
        <v>1.1415525099999999E-4</v>
      </c>
      <c r="P3689" s="60" t="str">
        <f t="shared" si="515"/>
        <v>M06D03H12</v>
      </c>
      <c r="Q3689" s="67">
        <f t="shared" si="522"/>
        <v>43254.499999991065</v>
      </c>
      <c r="R3689" s="5">
        <f t="shared" si="516"/>
        <v>6</v>
      </c>
      <c r="S3689" s="5">
        <f t="shared" si="517"/>
        <v>3</v>
      </c>
      <c r="T3689" s="5">
        <f t="shared" si="518"/>
        <v>12</v>
      </c>
      <c r="U3689" s="5" t="str">
        <f t="shared" si="519"/>
        <v>06</v>
      </c>
      <c r="V3689" s="5" t="str">
        <f t="shared" si="520"/>
        <v>03</v>
      </c>
      <c r="W3689" s="5" t="str">
        <f t="shared" si="521"/>
        <v>12</v>
      </c>
    </row>
    <row r="3690" spans="9:23">
      <c r="I3690" s="5" t="s">
        <v>3861</v>
      </c>
      <c r="K3690" s="59" t="s">
        <v>39</v>
      </c>
      <c r="N3690" s="68">
        <f t="shared" si="514"/>
        <v>1.1415525099999999E-4</v>
      </c>
      <c r="P3690" s="60" t="str">
        <f t="shared" si="515"/>
        <v>M06D03H13</v>
      </c>
      <c r="Q3690" s="67">
        <f t="shared" si="522"/>
        <v>43254.541666657729</v>
      </c>
      <c r="R3690" s="5">
        <f t="shared" si="516"/>
        <v>6</v>
      </c>
      <c r="S3690" s="5">
        <f t="shared" si="517"/>
        <v>3</v>
      </c>
      <c r="T3690" s="5">
        <f t="shared" si="518"/>
        <v>13</v>
      </c>
      <c r="U3690" s="5" t="str">
        <f t="shared" si="519"/>
        <v>06</v>
      </c>
      <c r="V3690" s="5" t="str">
        <f t="shared" si="520"/>
        <v>03</v>
      </c>
      <c r="W3690" s="5" t="str">
        <f t="shared" si="521"/>
        <v>13</v>
      </c>
    </row>
    <row r="3691" spans="9:23">
      <c r="I3691" s="5" t="s">
        <v>3862</v>
      </c>
      <c r="K3691" s="59" t="s">
        <v>39</v>
      </c>
      <c r="N3691" s="68">
        <f t="shared" si="514"/>
        <v>1.1415525099999999E-4</v>
      </c>
      <c r="P3691" s="60" t="str">
        <f t="shared" si="515"/>
        <v>M06D03H14</v>
      </c>
      <c r="Q3691" s="67">
        <f t="shared" si="522"/>
        <v>43254.583333324394</v>
      </c>
      <c r="R3691" s="5">
        <f t="shared" si="516"/>
        <v>6</v>
      </c>
      <c r="S3691" s="5">
        <f t="shared" si="517"/>
        <v>3</v>
      </c>
      <c r="T3691" s="5">
        <f t="shared" si="518"/>
        <v>14</v>
      </c>
      <c r="U3691" s="5" t="str">
        <f t="shared" si="519"/>
        <v>06</v>
      </c>
      <c r="V3691" s="5" t="str">
        <f t="shared" si="520"/>
        <v>03</v>
      </c>
      <c r="W3691" s="5" t="str">
        <f t="shared" si="521"/>
        <v>14</v>
      </c>
    </row>
    <row r="3692" spans="9:23">
      <c r="I3692" s="5" t="s">
        <v>3863</v>
      </c>
      <c r="K3692" s="59" t="s">
        <v>39</v>
      </c>
      <c r="N3692" s="68">
        <f t="shared" si="514"/>
        <v>1.1415525099999999E-4</v>
      </c>
      <c r="P3692" s="60" t="str">
        <f t="shared" si="515"/>
        <v>M06D03H15</v>
      </c>
      <c r="Q3692" s="67">
        <f t="shared" si="522"/>
        <v>43254.624999991058</v>
      </c>
      <c r="R3692" s="5">
        <f t="shared" si="516"/>
        <v>6</v>
      </c>
      <c r="S3692" s="5">
        <f t="shared" si="517"/>
        <v>3</v>
      </c>
      <c r="T3692" s="5">
        <f t="shared" si="518"/>
        <v>15</v>
      </c>
      <c r="U3692" s="5" t="str">
        <f t="shared" si="519"/>
        <v>06</v>
      </c>
      <c r="V3692" s="5" t="str">
        <f t="shared" si="520"/>
        <v>03</v>
      </c>
      <c r="W3692" s="5" t="str">
        <f t="shared" si="521"/>
        <v>15</v>
      </c>
    </row>
    <row r="3693" spans="9:23">
      <c r="I3693" s="5" t="s">
        <v>3864</v>
      </c>
      <c r="K3693" s="59" t="s">
        <v>39</v>
      </c>
      <c r="N3693" s="68">
        <f t="shared" si="514"/>
        <v>1.1415525099999999E-4</v>
      </c>
      <c r="P3693" s="60" t="str">
        <f t="shared" si="515"/>
        <v>M06D03H16</v>
      </c>
      <c r="Q3693" s="67">
        <f t="shared" si="522"/>
        <v>43254.666666657722</v>
      </c>
      <c r="R3693" s="5">
        <f t="shared" si="516"/>
        <v>6</v>
      </c>
      <c r="S3693" s="5">
        <f t="shared" si="517"/>
        <v>3</v>
      </c>
      <c r="T3693" s="5">
        <f t="shared" si="518"/>
        <v>16</v>
      </c>
      <c r="U3693" s="5" t="str">
        <f t="shared" si="519"/>
        <v>06</v>
      </c>
      <c r="V3693" s="5" t="str">
        <f t="shared" si="520"/>
        <v>03</v>
      </c>
      <c r="W3693" s="5" t="str">
        <f t="shared" si="521"/>
        <v>16</v>
      </c>
    </row>
    <row r="3694" spans="9:23">
      <c r="I3694" s="5" t="s">
        <v>3865</v>
      </c>
      <c r="K3694" s="59" t="s">
        <v>39</v>
      </c>
      <c r="N3694" s="68">
        <f t="shared" si="514"/>
        <v>1.1415525099999999E-4</v>
      </c>
      <c r="P3694" s="60" t="str">
        <f t="shared" si="515"/>
        <v>M06D03H17</v>
      </c>
      <c r="Q3694" s="67">
        <f t="shared" si="522"/>
        <v>43254.708333324386</v>
      </c>
      <c r="R3694" s="5">
        <f t="shared" si="516"/>
        <v>6</v>
      </c>
      <c r="S3694" s="5">
        <f t="shared" si="517"/>
        <v>3</v>
      </c>
      <c r="T3694" s="5">
        <f t="shared" si="518"/>
        <v>17</v>
      </c>
      <c r="U3694" s="5" t="str">
        <f t="shared" si="519"/>
        <v>06</v>
      </c>
      <c r="V3694" s="5" t="str">
        <f t="shared" si="520"/>
        <v>03</v>
      </c>
      <c r="W3694" s="5" t="str">
        <f t="shared" si="521"/>
        <v>17</v>
      </c>
    </row>
    <row r="3695" spans="9:23">
      <c r="I3695" s="5" t="s">
        <v>3866</v>
      </c>
      <c r="K3695" s="59" t="s">
        <v>39</v>
      </c>
      <c r="N3695" s="68">
        <f t="shared" si="514"/>
        <v>1.1415525099999999E-4</v>
      </c>
      <c r="P3695" s="60" t="str">
        <f t="shared" si="515"/>
        <v>M06D03H18</v>
      </c>
      <c r="Q3695" s="67">
        <f t="shared" si="522"/>
        <v>43254.749999991051</v>
      </c>
      <c r="R3695" s="5">
        <f t="shared" si="516"/>
        <v>6</v>
      </c>
      <c r="S3695" s="5">
        <f t="shared" si="517"/>
        <v>3</v>
      </c>
      <c r="T3695" s="5">
        <f t="shared" si="518"/>
        <v>18</v>
      </c>
      <c r="U3695" s="5" t="str">
        <f t="shared" si="519"/>
        <v>06</v>
      </c>
      <c r="V3695" s="5" t="str">
        <f t="shared" si="520"/>
        <v>03</v>
      </c>
      <c r="W3695" s="5" t="str">
        <f t="shared" si="521"/>
        <v>18</v>
      </c>
    </row>
    <row r="3696" spans="9:23">
      <c r="I3696" s="5" t="s">
        <v>3867</v>
      </c>
      <c r="K3696" s="59" t="s">
        <v>39</v>
      </c>
      <c r="N3696" s="68">
        <f t="shared" si="514"/>
        <v>1.1415525099999999E-4</v>
      </c>
      <c r="P3696" s="60" t="str">
        <f t="shared" si="515"/>
        <v>M06D03H19</v>
      </c>
      <c r="Q3696" s="67">
        <f t="shared" si="522"/>
        <v>43254.791666657715</v>
      </c>
      <c r="R3696" s="5">
        <f t="shared" si="516"/>
        <v>6</v>
      </c>
      <c r="S3696" s="5">
        <f t="shared" si="517"/>
        <v>3</v>
      </c>
      <c r="T3696" s="5">
        <f t="shared" si="518"/>
        <v>19</v>
      </c>
      <c r="U3696" s="5" t="str">
        <f t="shared" si="519"/>
        <v>06</v>
      </c>
      <c r="V3696" s="5" t="str">
        <f t="shared" si="520"/>
        <v>03</v>
      </c>
      <c r="W3696" s="5" t="str">
        <f t="shared" si="521"/>
        <v>19</v>
      </c>
    </row>
    <row r="3697" spans="9:23">
      <c r="I3697" s="5" t="s">
        <v>3868</v>
      </c>
      <c r="K3697" s="59" t="s">
        <v>39</v>
      </c>
      <c r="N3697" s="68">
        <f t="shared" si="514"/>
        <v>1.1415525099999999E-4</v>
      </c>
      <c r="P3697" s="60" t="str">
        <f t="shared" si="515"/>
        <v>M06D03H20</v>
      </c>
      <c r="Q3697" s="67">
        <f t="shared" si="522"/>
        <v>43254.833333324379</v>
      </c>
      <c r="R3697" s="5">
        <f t="shared" si="516"/>
        <v>6</v>
      </c>
      <c r="S3697" s="5">
        <f t="shared" si="517"/>
        <v>3</v>
      </c>
      <c r="T3697" s="5">
        <f t="shared" si="518"/>
        <v>20</v>
      </c>
      <c r="U3697" s="5" t="str">
        <f t="shared" si="519"/>
        <v>06</v>
      </c>
      <c r="V3697" s="5" t="str">
        <f t="shared" si="520"/>
        <v>03</v>
      </c>
      <c r="W3697" s="5" t="str">
        <f t="shared" si="521"/>
        <v>20</v>
      </c>
    </row>
    <row r="3698" spans="9:23">
      <c r="I3698" s="5" t="s">
        <v>3869</v>
      </c>
      <c r="K3698" s="59" t="s">
        <v>39</v>
      </c>
      <c r="N3698" s="68">
        <f t="shared" si="514"/>
        <v>1.1415525099999999E-4</v>
      </c>
      <c r="P3698" s="60" t="str">
        <f t="shared" si="515"/>
        <v>M06D03H21</v>
      </c>
      <c r="Q3698" s="67">
        <f t="shared" si="522"/>
        <v>43254.874999991043</v>
      </c>
      <c r="R3698" s="5">
        <f t="shared" si="516"/>
        <v>6</v>
      </c>
      <c r="S3698" s="5">
        <f t="shared" si="517"/>
        <v>3</v>
      </c>
      <c r="T3698" s="5">
        <f t="shared" si="518"/>
        <v>21</v>
      </c>
      <c r="U3698" s="5" t="str">
        <f t="shared" si="519"/>
        <v>06</v>
      </c>
      <c r="V3698" s="5" t="str">
        <f t="shared" si="520"/>
        <v>03</v>
      </c>
      <c r="W3698" s="5" t="str">
        <f t="shared" si="521"/>
        <v>21</v>
      </c>
    </row>
    <row r="3699" spans="9:23">
      <c r="I3699" s="5" t="s">
        <v>3870</v>
      </c>
      <c r="K3699" s="59" t="s">
        <v>39</v>
      </c>
      <c r="N3699" s="68">
        <f t="shared" si="514"/>
        <v>1.1415525099999999E-4</v>
      </c>
      <c r="P3699" s="60" t="str">
        <f t="shared" si="515"/>
        <v>M06D03H22</v>
      </c>
      <c r="Q3699" s="67">
        <f t="shared" si="522"/>
        <v>43254.916666657708</v>
      </c>
      <c r="R3699" s="5">
        <f t="shared" si="516"/>
        <v>6</v>
      </c>
      <c r="S3699" s="5">
        <f t="shared" si="517"/>
        <v>3</v>
      </c>
      <c r="T3699" s="5">
        <f t="shared" si="518"/>
        <v>22</v>
      </c>
      <c r="U3699" s="5" t="str">
        <f t="shared" si="519"/>
        <v>06</v>
      </c>
      <c r="V3699" s="5" t="str">
        <f t="shared" si="520"/>
        <v>03</v>
      </c>
      <c r="W3699" s="5" t="str">
        <f t="shared" si="521"/>
        <v>22</v>
      </c>
    </row>
    <row r="3700" spans="9:23">
      <c r="I3700" s="5" t="s">
        <v>3871</v>
      </c>
      <c r="K3700" s="59" t="s">
        <v>39</v>
      </c>
      <c r="N3700" s="68">
        <f t="shared" si="514"/>
        <v>1.1415525099999999E-4</v>
      </c>
      <c r="P3700" s="60" t="str">
        <f t="shared" si="515"/>
        <v>M06D03H23</v>
      </c>
      <c r="Q3700" s="67">
        <f t="shared" si="522"/>
        <v>43254.958333324372</v>
      </c>
      <c r="R3700" s="5">
        <f t="shared" si="516"/>
        <v>6</v>
      </c>
      <c r="S3700" s="5">
        <f t="shared" si="517"/>
        <v>3</v>
      </c>
      <c r="T3700" s="5">
        <f t="shared" si="518"/>
        <v>23</v>
      </c>
      <c r="U3700" s="5" t="str">
        <f t="shared" si="519"/>
        <v>06</v>
      </c>
      <c r="V3700" s="5" t="str">
        <f t="shared" si="520"/>
        <v>03</v>
      </c>
      <c r="W3700" s="5" t="str">
        <f t="shared" si="521"/>
        <v>23</v>
      </c>
    </row>
    <row r="3701" spans="9:23">
      <c r="I3701" s="5" t="s">
        <v>3872</v>
      </c>
      <c r="K3701" s="59" t="s">
        <v>39</v>
      </c>
      <c r="N3701" s="68">
        <f t="shared" si="514"/>
        <v>1.1415525099999999E-4</v>
      </c>
      <c r="P3701" s="60" t="str">
        <f t="shared" si="515"/>
        <v>M06D04H00</v>
      </c>
      <c r="Q3701" s="67">
        <f t="shared" si="522"/>
        <v>43254.999999991036</v>
      </c>
      <c r="R3701" s="5">
        <f t="shared" si="516"/>
        <v>6</v>
      </c>
      <c r="S3701" s="5">
        <f t="shared" si="517"/>
        <v>4</v>
      </c>
      <c r="T3701" s="5">
        <f t="shared" si="518"/>
        <v>0</v>
      </c>
      <c r="U3701" s="5" t="str">
        <f t="shared" si="519"/>
        <v>06</v>
      </c>
      <c r="V3701" s="5" t="str">
        <f t="shared" si="520"/>
        <v>04</v>
      </c>
      <c r="W3701" s="5" t="str">
        <f t="shared" si="521"/>
        <v>00</v>
      </c>
    </row>
    <row r="3702" spans="9:23">
      <c r="I3702" s="5" t="s">
        <v>3873</v>
      </c>
      <c r="K3702" s="59" t="s">
        <v>39</v>
      </c>
      <c r="N3702" s="68">
        <f t="shared" si="514"/>
        <v>1.1415525099999999E-4</v>
      </c>
      <c r="P3702" s="60" t="str">
        <f t="shared" si="515"/>
        <v>M06D04H01</v>
      </c>
      <c r="Q3702" s="67">
        <f t="shared" si="522"/>
        <v>43255.0416666577</v>
      </c>
      <c r="R3702" s="5">
        <f t="shared" si="516"/>
        <v>6</v>
      </c>
      <c r="S3702" s="5">
        <f t="shared" si="517"/>
        <v>4</v>
      </c>
      <c r="T3702" s="5">
        <f t="shared" si="518"/>
        <v>1</v>
      </c>
      <c r="U3702" s="5" t="str">
        <f t="shared" si="519"/>
        <v>06</v>
      </c>
      <c r="V3702" s="5" t="str">
        <f t="shared" si="520"/>
        <v>04</v>
      </c>
      <c r="W3702" s="5" t="str">
        <f t="shared" si="521"/>
        <v>01</v>
      </c>
    </row>
    <row r="3703" spans="9:23">
      <c r="I3703" s="5" t="s">
        <v>3874</v>
      </c>
      <c r="K3703" s="59" t="s">
        <v>39</v>
      </c>
      <c r="N3703" s="68">
        <f t="shared" si="514"/>
        <v>1.1415525099999999E-4</v>
      </c>
      <c r="P3703" s="60" t="str">
        <f t="shared" si="515"/>
        <v>M06D04H02</v>
      </c>
      <c r="Q3703" s="67">
        <f t="shared" si="522"/>
        <v>43255.083333324365</v>
      </c>
      <c r="R3703" s="5">
        <f t="shared" si="516"/>
        <v>6</v>
      </c>
      <c r="S3703" s="5">
        <f t="shared" si="517"/>
        <v>4</v>
      </c>
      <c r="T3703" s="5">
        <f t="shared" si="518"/>
        <v>2</v>
      </c>
      <c r="U3703" s="5" t="str">
        <f t="shared" si="519"/>
        <v>06</v>
      </c>
      <c r="V3703" s="5" t="str">
        <f t="shared" si="520"/>
        <v>04</v>
      </c>
      <c r="W3703" s="5" t="str">
        <f t="shared" si="521"/>
        <v>02</v>
      </c>
    </row>
    <row r="3704" spans="9:23">
      <c r="I3704" s="5" t="s">
        <v>3875</v>
      </c>
      <c r="K3704" s="59" t="s">
        <v>39</v>
      </c>
      <c r="N3704" s="68">
        <f t="shared" si="514"/>
        <v>1.1415525099999999E-4</v>
      </c>
      <c r="P3704" s="60" t="str">
        <f t="shared" si="515"/>
        <v>M06D04H03</v>
      </c>
      <c r="Q3704" s="67">
        <f t="shared" si="522"/>
        <v>43255.124999991029</v>
      </c>
      <c r="R3704" s="5">
        <f t="shared" si="516"/>
        <v>6</v>
      </c>
      <c r="S3704" s="5">
        <f t="shared" si="517"/>
        <v>4</v>
      </c>
      <c r="T3704" s="5">
        <f t="shared" si="518"/>
        <v>3</v>
      </c>
      <c r="U3704" s="5" t="str">
        <f t="shared" si="519"/>
        <v>06</v>
      </c>
      <c r="V3704" s="5" t="str">
        <f t="shared" si="520"/>
        <v>04</v>
      </c>
      <c r="W3704" s="5" t="str">
        <f t="shared" si="521"/>
        <v>03</v>
      </c>
    </row>
    <row r="3705" spans="9:23">
      <c r="I3705" s="5" t="s">
        <v>3876</v>
      </c>
      <c r="K3705" s="59" t="s">
        <v>39</v>
      </c>
      <c r="N3705" s="68">
        <f t="shared" si="514"/>
        <v>1.1415525099999999E-4</v>
      </c>
      <c r="P3705" s="60" t="str">
        <f t="shared" si="515"/>
        <v>M06D04H04</v>
      </c>
      <c r="Q3705" s="67">
        <f t="shared" si="522"/>
        <v>43255.166666657693</v>
      </c>
      <c r="R3705" s="5">
        <f t="shared" si="516"/>
        <v>6</v>
      </c>
      <c r="S3705" s="5">
        <f t="shared" si="517"/>
        <v>4</v>
      </c>
      <c r="T3705" s="5">
        <f t="shared" si="518"/>
        <v>4</v>
      </c>
      <c r="U3705" s="5" t="str">
        <f t="shared" si="519"/>
        <v>06</v>
      </c>
      <c r="V3705" s="5" t="str">
        <f t="shared" si="520"/>
        <v>04</v>
      </c>
      <c r="W3705" s="5" t="str">
        <f t="shared" si="521"/>
        <v>04</v>
      </c>
    </row>
    <row r="3706" spans="9:23">
      <c r="I3706" s="5" t="s">
        <v>3877</v>
      </c>
      <c r="K3706" s="59" t="s">
        <v>39</v>
      </c>
      <c r="N3706" s="68">
        <f t="shared" si="514"/>
        <v>1.1415525099999999E-4</v>
      </c>
      <c r="P3706" s="60" t="str">
        <f t="shared" si="515"/>
        <v>M06D04H05</v>
      </c>
      <c r="Q3706" s="67">
        <f t="shared" si="522"/>
        <v>43255.208333324357</v>
      </c>
      <c r="R3706" s="5">
        <f t="shared" si="516"/>
        <v>6</v>
      </c>
      <c r="S3706" s="5">
        <f t="shared" si="517"/>
        <v>4</v>
      </c>
      <c r="T3706" s="5">
        <f t="shared" si="518"/>
        <v>5</v>
      </c>
      <c r="U3706" s="5" t="str">
        <f t="shared" si="519"/>
        <v>06</v>
      </c>
      <c r="V3706" s="5" t="str">
        <f t="shared" si="520"/>
        <v>04</v>
      </c>
      <c r="W3706" s="5" t="str">
        <f t="shared" si="521"/>
        <v>05</v>
      </c>
    </row>
    <row r="3707" spans="9:23">
      <c r="I3707" s="5" t="s">
        <v>3878</v>
      </c>
      <c r="K3707" s="59" t="s">
        <v>39</v>
      </c>
      <c r="N3707" s="68">
        <f t="shared" si="514"/>
        <v>1.1415525099999999E-4</v>
      </c>
      <c r="P3707" s="60" t="str">
        <f t="shared" si="515"/>
        <v>M06D04H06</v>
      </c>
      <c r="Q3707" s="67">
        <f t="shared" si="522"/>
        <v>43255.249999991021</v>
      </c>
      <c r="R3707" s="5">
        <f t="shared" si="516"/>
        <v>6</v>
      </c>
      <c r="S3707" s="5">
        <f t="shared" si="517"/>
        <v>4</v>
      </c>
      <c r="T3707" s="5">
        <f t="shared" si="518"/>
        <v>6</v>
      </c>
      <c r="U3707" s="5" t="str">
        <f t="shared" si="519"/>
        <v>06</v>
      </c>
      <c r="V3707" s="5" t="str">
        <f t="shared" si="520"/>
        <v>04</v>
      </c>
      <c r="W3707" s="5" t="str">
        <f t="shared" si="521"/>
        <v>06</v>
      </c>
    </row>
    <row r="3708" spans="9:23">
      <c r="I3708" s="5" t="s">
        <v>3879</v>
      </c>
      <c r="K3708" s="59" t="s">
        <v>39</v>
      </c>
      <c r="N3708" s="68">
        <f t="shared" si="514"/>
        <v>1.1415525099999999E-4</v>
      </c>
      <c r="P3708" s="60" t="str">
        <f t="shared" si="515"/>
        <v>M06D04H07</v>
      </c>
      <c r="Q3708" s="67">
        <f t="shared" si="522"/>
        <v>43255.291666657686</v>
      </c>
      <c r="R3708" s="5">
        <f t="shared" si="516"/>
        <v>6</v>
      </c>
      <c r="S3708" s="5">
        <f t="shared" si="517"/>
        <v>4</v>
      </c>
      <c r="T3708" s="5">
        <f t="shared" si="518"/>
        <v>7</v>
      </c>
      <c r="U3708" s="5" t="str">
        <f t="shared" si="519"/>
        <v>06</v>
      </c>
      <c r="V3708" s="5" t="str">
        <f t="shared" si="520"/>
        <v>04</v>
      </c>
      <c r="W3708" s="5" t="str">
        <f t="shared" si="521"/>
        <v>07</v>
      </c>
    </row>
    <row r="3709" spans="9:23">
      <c r="I3709" s="5" t="s">
        <v>3880</v>
      </c>
      <c r="K3709" s="59" t="s">
        <v>39</v>
      </c>
      <c r="N3709" s="68">
        <f t="shared" si="514"/>
        <v>1.1415525099999999E-4</v>
      </c>
      <c r="P3709" s="60" t="str">
        <f t="shared" si="515"/>
        <v>M06D04H08</v>
      </c>
      <c r="Q3709" s="67">
        <f t="shared" si="522"/>
        <v>43255.33333332435</v>
      </c>
      <c r="R3709" s="5">
        <f t="shared" si="516"/>
        <v>6</v>
      </c>
      <c r="S3709" s="5">
        <f t="shared" si="517"/>
        <v>4</v>
      </c>
      <c r="T3709" s="5">
        <f t="shared" si="518"/>
        <v>8</v>
      </c>
      <c r="U3709" s="5" t="str">
        <f t="shared" si="519"/>
        <v>06</v>
      </c>
      <c r="V3709" s="5" t="str">
        <f t="shared" si="520"/>
        <v>04</v>
      </c>
      <c r="W3709" s="5" t="str">
        <f t="shared" si="521"/>
        <v>08</v>
      </c>
    </row>
    <row r="3710" spans="9:23">
      <c r="I3710" s="5" t="s">
        <v>3881</v>
      </c>
      <c r="K3710" s="59" t="s">
        <v>39</v>
      </c>
      <c r="N3710" s="68">
        <f t="shared" si="514"/>
        <v>1.1415525099999999E-4</v>
      </c>
      <c r="P3710" s="60" t="str">
        <f t="shared" si="515"/>
        <v>M06D04H09</v>
      </c>
      <c r="Q3710" s="67">
        <f t="shared" si="522"/>
        <v>43255.374999991014</v>
      </c>
      <c r="R3710" s="5">
        <f t="shared" si="516"/>
        <v>6</v>
      </c>
      <c r="S3710" s="5">
        <f t="shared" si="517"/>
        <v>4</v>
      </c>
      <c r="T3710" s="5">
        <f t="shared" si="518"/>
        <v>9</v>
      </c>
      <c r="U3710" s="5" t="str">
        <f t="shared" si="519"/>
        <v>06</v>
      </c>
      <c r="V3710" s="5" t="str">
        <f t="shared" si="520"/>
        <v>04</v>
      </c>
      <c r="W3710" s="5" t="str">
        <f t="shared" si="521"/>
        <v>09</v>
      </c>
    </row>
    <row r="3711" spans="9:23">
      <c r="I3711" s="5" t="s">
        <v>3882</v>
      </c>
      <c r="K3711" s="59" t="s">
        <v>39</v>
      </c>
      <c r="N3711" s="68">
        <f t="shared" si="514"/>
        <v>1.1415525099999999E-4</v>
      </c>
      <c r="P3711" s="60" t="str">
        <f t="shared" si="515"/>
        <v>M06D04H10</v>
      </c>
      <c r="Q3711" s="67">
        <f t="shared" si="522"/>
        <v>43255.416666657678</v>
      </c>
      <c r="R3711" s="5">
        <f t="shared" si="516"/>
        <v>6</v>
      </c>
      <c r="S3711" s="5">
        <f t="shared" si="517"/>
        <v>4</v>
      </c>
      <c r="T3711" s="5">
        <f t="shared" si="518"/>
        <v>10</v>
      </c>
      <c r="U3711" s="5" t="str">
        <f t="shared" si="519"/>
        <v>06</v>
      </c>
      <c r="V3711" s="5" t="str">
        <f t="shared" si="520"/>
        <v>04</v>
      </c>
      <c r="W3711" s="5" t="str">
        <f t="shared" si="521"/>
        <v>10</v>
      </c>
    </row>
    <row r="3712" spans="9:23">
      <c r="I3712" s="5" t="s">
        <v>3883</v>
      </c>
      <c r="K3712" s="59" t="s">
        <v>39</v>
      </c>
      <c r="N3712" s="68">
        <f t="shared" si="514"/>
        <v>1.1415525099999999E-4</v>
      </c>
      <c r="P3712" s="60" t="str">
        <f t="shared" si="515"/>
        <v>M06D04H11</v>
      </c>
      <c r="Q3712" s="67">
        <f t="shared" si="522"/>
        <v>43255.458333324343</v>
      </c>
      <c r="R3712" s="5">
        <f t="shared" si="516"/>
        <v>6</v>
      </c>
      <c r="S3712" s="5">
        <f t="shared" si="517"/>
        <v>4</v>
      </c>
      <c r="T3712" s="5">
        <f t="shared" si="518"/>
        <v>11</v>
      </c>
      <c r="U3712" s="5" t="str">
        <f t="shared" si="519"/>
        <v>06</v>
      </c>
      <c r="V3712" s="5" t="str">
        <f t="shared" si="520"/>
        <v>04</v>
      </c>
      <c r="W3712" s="5" t="str">
        <f t="shared" si="521"/>
        <v>11</v>
      </c>
    </row>
    <row r="3713" spans="9:23">
      <c r="I3713" s="5" t="s">
        <v>3884</v>
      </c>
      <c r="K3713" s="59" t="s">
        <v>39</v>
      </c>
      <c r="N3713" s="68">
        <f t="shared" si="514"/>
        <v>1.1415525099999999E-4</v>
      </c>
      <c r="P3713" s="60" t="str">
        <f t="shared" si="515"/>
        <v>M06D04H12</v>
      </c>
      <c r="Q3713" s="67">
        <f t="shared" si="522"/>
        <v>43255.499999991007</v>
      </c>
      <c r="R3713" s="5">
        <f t="shared" si="516"/>
        <v>6</v>
      </c>
      <c r="S3713" s="5">
        <f t="shared" si="517"/>
        <v>4</v>
      </c>
      <c r="T3713" s="5">
        <f t="shared" si="518"/>
        <v>12</v>
      </c>
      <c r="U3713" s="5" t="str">
        <f t="shared" si="519"/>
        <v>06</v>
      </c>
      <c r="V3713" s="5" t="str">
        <f t="shared" si="520"/>
        <v>04</v>
      </c>
      <c r="W3713" s="5" t="str">
        <f t="shared" si="521"/>
        <v>12</v>
      </c>
    </row>
    <row r="3714" spans="9:23">
      <c r="I3714" s="5" t="s">
        <v>3885</v>
      </c>
      <c r="K3714" s="59" t="s">
        <v>39</v>
      </c>
      <c r="N3714" s="68">
        <f t="shared" si="514"/>
        <v>1.1415525099999999E-4</v>
      </c>
      <c r="P3714" s="60" t="str">
        <f t="shared" si="515"/>
        <v>M06D04H13</v>
      </c>
      <c r="Q3714" s="67">
        <f t="shared" si="522"/>
        <v>43255.541666657671</v>
      </c>
      <c r="R3714" s="5">
        <f t="shared" si="516"/>
        <v>6</v>
      </c>
      <c r="S3714" s="5">
        <f t="shared" si="517"/>
        <v>4</v>
      </c>
      <c r="T3714" s="5">
        <f t="shared" si="518"/>
        <v>13</v>
      </c>
      <c r="U3714" s="5" t="str">
        <f t="shared" si="519"/>
        <v>06</v>
      </c>
      <c r="V3714" s="5" t="str">
        <f t="shared" si="520"/>
        <v>04</v>
      </c>
      <c r="W3714" s="5" t="str">
        <f t="shared" si="521"/>
        <v>13</v>
      </c>
    </row>
    <row r="3715" spans="9:23">
      <c r="I3715" s="5" t="s">
        <v>3886</v>
      </c>
      <c r="K3715" s="59" t="s">
        <v>39</v>
      </c>
      <c r="N3715" s="68">
        <f t="shared" si="514"/>
        <v>1.1415525099999999E-4</v>
      </c>
      <c r="P3715" s="60" t="str">
        <f t="shared" si="515"/>
        <v>M06D04H14</v>
      </c>
      <c r="Q3715" s="67">
        <f t="shared" si="522"/>
        <v>43255.583333324335</v>
      </c>
      <c r="R3715" s="5">
        <f t="shared" si="516"/>
        <v>6</v>
      </c>
      <c r="S3715" s="5">
        <f t="shared" si="517"/>
        <v>4</v>
      </c>
      <c r="T3715" s="5">
        <f t="shared" si="518"/>
        <v>14</v>
      </c>
      <c r="U3715" s="5" t="str">
        <f t="shared" si="519"/>
        <v>06</v>
      </c>
      <c r="V3715" s="5" t="str">
        <f t="shared" si="520"/>
        <v>04</v>
      </c>
      <c r="W3715" s="5" t="str">
        <f t="shared" si="521"/>
        <v>14</v>
      </c>
    </row>
    <row r="3716" spans="9:23">
      <c r="I3716" s="5" t="s">
        <v>3887</v>
      </c>
      <c r="K3716" s="59" t="s">
        <v>39</v>
      </c>
      <c r="N3716" s="68">
        <f t="shared" si="514"/>
        <v>1.1415525099999999E-4</v>
      </c>
      <c r="P3716" s="60" t="str">
        <f t="shared" si="515"/>
        <v>M06D04H15</v>
      </c>
      <c r="Q3716" s="67">
        <f t="shared" si="522"/>
        <v>43255.624999991</v>
      </c>
      <c r="R3716" s="5">
        <f t="shared" si="516"/>
        <v>6</v>
      </c>
      <c r="S3716" s="5">
        <f t="shared" si="517"/>
        <v>4</v>
      </c>
      <c r="T3716" s="5">
        <f t="shared" si="518"/>
        <v>15</v>
      </c>
      <c r="U3716" s="5" t="str">
        <f t="shared" si="519"/>
        <v>06</v>
      </c>
      <c r="V3716" s="5" t="str">
        <f t="shared" si="520"/>
        <v>04</v>
      </c>
      <c r="W3716" s="5" t="str">
        <f t="shared" si="521"/>
        <v>15</v>
      </c>
    </row>
    <row r="3717" spans="9:23">
      <c r="I3717" s="5" t="s">
        <v>3888</v>
      </c>
      <c r="K3717" s="59" t="s">
        <v>39</v>
      </c>
      <c r="N3717" s="68">
        <f t="shared" si="514"/>
        <v>1.1415525099999999E-4</v>
      </c>
      <c r="P3717" s="60" t="str">
        <f t="shared" si="515"/>
        <v>M06D04H16</v>
      </c>
      <c r="Q3717" s="67">
        <f t="shared" si="522"/>
        <v>43255.666666657664</v>
      </c>
      <c r="R3717" s="5">
        <f t="shared" si="516"/>
        <v>6</v>
      </c>
      <c r="S3717" s="5">
        <f t="shared" si="517"/>
        <v>4</v>
      </c>
      <c r="T3717" s="5">
        <f t="shared" si="518"/>
        <v>16</v>
      </c>
      <c r="U3717" s="5" t="str">
        <f t="shared" si="519"/>
        <v>06</v>
      </c>
      <c r="V3717" s="5" t="str">
        <f t="shared" si="520"/>
        <v>04</v>
      </c>
      <c r="W3717" s="5" t="str">
        <f t="shared" si="521"/>
        <v>16</v>
      </c>
    </row>
    <row r="3718" spans="9:23">
      <c r="I3718" s="5" t="s">
        <v>3889</v>
      </c>
      <c r="K3718" s="59" t="s">
        <v>39</v>
      </c>
      <c r="N3718" s="68">
        <f t="shared" ref="N3718:N3781" si="523">ROUND(1/8760,12)</f>
        <v>1.1415525099999999E-4</v>
      </c>
      <c r="P3718" s="60" t="str">
        <f t="shared" ref="P3718:P3781" si="524">"M"&amp;U3718&amp;"D"&amp;V3718&amp;"H"&amp;W3718</f>
        <v>M06D04H17</v>
      </c>
      <c r="Q3718" s="67">
        <f t="shared" si="522"/>
        <v>43255.708333324328</v>
      </c>
      <c r="R3718" s="5">
        <f t="shared" ref="R3718:R3781" si="525">MONTH(Q3718)</f>
        <v>6</v>
      </c>
      <c r="S3718" s="5">
        <f t="shared" ref="S3718:S3781" si="526">DAY(Q3718)</f>
        <v>4</v>
      </c>
      <c r="T3718" s="5">
        <f t="shared" ref="T3718:T3781" si="527">HOUR(Q3718)</f>
        <v>17</v>
      </c>
      <c r="U3718" s="5" t="str">
        <f t="shared" ref="U3718:U3781" si="528">TEXT(R3718,"00")</f>
        <v>06</v>
      </c>
      <c r="V3718" s="5" t="str">
        <f t="shared" ref="V3718:V3781" si="529">TEXT(S3718,"00")</f>
        <v>04</v>
      </c>
      <c r="W3718" s="5" t="str">
        <f t="shared" ref="W3718:W3781" si="530">TEXT(T3718,"00")</f>
        <v>17</v>
      </c>
    </row>
    <row r="3719" spans="9:23">
      <c r="I3719" s="5" t="s">
        <v>3890</v>
      </c>
      <c r="K3719" s="59" t="s">
        <v>39</v>
      </c>
      <c r="N3719" s="68">
        <f t="shared" si="523"/>
        <v>1.1415525099999999E-4</v>
      </c>
      <c r="P3719" s="60" t="str">
        <f t="shared" si="524"/>
        <v>M06D04H18</v>
      </c>
      <c r="Q3719" s="67">
        <f t="shared" ref="Q3719:Q3782" si="531">Q3718+(1/24)</f>
        <v>43255.749999990992</v>
      </c>
      <c r="R3719" s="5">
        <f t="shared" si="525"/>
        <v>6</v>
      </c>
      <c r="S3719" s="5">
        <f t="shared" si="526"/>
        <v>4</v>
      </c>
      <c r="T3719" s="5">
        <f t="shared" si="527"/>
        <v>18</v>
      </c>
      <c r="U3719" s="5" t="str">
        <f t="shared" si="528"/>
        <v>06</v>
      </c>
      <c r="V3719" s="5" t="str">
        <f t="shared" si="529"/>
        <v>04</v>
      </c>
      <c r="W3719" s="5" t="str">
        <f t="shared" si="530"/>
        <v>18</v>
      </c>
    </row>
    <row r="3720" spans="9:23">
      <c r="I3720" s="5" t="s">
        <v>3891</v>
      </c>
      <c r="K3720" s="59" t="s">
        <v>39</v>
      </c>
      <c r="N3720" s="68">
        <f t="shared" si="523"/>
        <v>1.1415525099999999E-4</v>
      </c>
      <c r="P3720" s="60" t="str">
        <f t="shared" si="524"/>
        <v>M06D04H19</v>
      </c>
      <c r="Q3720" s="67">
        <f t="shared" si="531"/>
        <v>43255.791666657657</v>
      </c>
      <c r="R3720" s="5">
        <f t="shared" si="525"/>
        <v>6</v>
      </c>
      <c r="S3720" s="5">
        <f t="shared" si="526"/>
        <v>4</v>
      </c>
      <c r="T3720" s="5">
        <f t="shared" si="527"/>
        <v>19</v>
      </c>
      <c r="U3720" s="5" t="str">
        <f t="shared" si="528"/>
        <v>06</v>
      </c>
      <c r="V3720" s="5" t="str">
        <f t="shared" si="529"/>
        <v>04</v>
      </c>
      <c r="W3720" s="5" t="str">
        <f t="shared" si="530"/>
        <v>19</v>
      </c>
    </row>
    <row r="3721" spans="9:23">
      <c r="I3721" s="5" t="s">
        <v>3892</v>
      </c>
      <c r="K3721" s="59" t="s">
        <v>39</v>
      </c>
      <c r="N3721" s="68">
        <f t="shared" si="523"/>
        <v>1.1415525099999999E-4</v>
      </c>
      <c r="P3721" s="60" t="str">
        <f t="shared" si="524"/>
        <v>M06D04H20</v>
      </c>
      <c r="Q3721" s="67">
        <f t="shared" si="531"/>
        <v>43255.833333324321</v>
      </c>
      <c r="R3721" s="5">
        <f t="shared" si="525"/>
        <v>6</v>
      </c>
      <c r="S3721" s="5">
        <f t="shared" si="526"/>
        <v>4</v>
      </c>
      <c r="T3721" s="5">
        <f t="shared" si="527"/>
        <v>20</v>
      </c>
      <c r="U3721" s="5" t="str">
        <f t="shared" si="528"/>
        <v>06</v>
      </c>
      <c r="V3721" s="5" t="str">
        <f t="shared" si="529"/>
        <v>04</v>
      </c>
      <c r="W3721" s="5" t="str">
        <f t="shared" si="530"/>
        <v>20</v>
      </c>
    </row>
    <row r="3722" spans="9:23">
      <c r="I3722" s="5" t="s">
        <v>3893</v>
      </c>
      <c r="K3722" s="59" t="s">
        <v>39</v>
      </c>
      <c r="N3722" s="68">
        <f t="shared" si="523"/>
        <v>1.1415525099999999E-4</v>
      </c>
      <c r="P3722" s="60" t="str">
        <f t="shared" si="524"/>
        <v>M06D04H21</v>
      </c>
      <c r="Q3722" s="67">
        <f t="shared" si="531"/>
        <v>43255.874999990985</v>
      </c>
      <c r="R3722" s="5">
        <f t="shared" si="525"/>
        <v>6</v>
      </c>
      <c r="S3722" s="5">
        <f t="shared" si="526"/>
        <v>4</v>
      </c>
      <c r="T3722" s="5">
        <f t="shared" si="527"/>
        <v>21</v>
      </c>
      <c r="U3722" s="5" t="str">
        <f t="shared" si="528"/>
        <v>06</v>
      </c>
      <c r="V3722" s="5" t="str">
        <f t="shared" si="529"/>
        <v>04</v>
      </c>
      <c r="W3722" s="5" t="str">
        <f t="shared" si="530"/>
        <v>21</v>
      </c>
    </row>
    <row r="3723" spans="9:23">
      <c r="I3723" s="5" t="s">
        <v>3894</v>
      </c>
      <c r="K3723" s="59" t="s">
        <v>39</v>
      </c>
      <c r="N3723" s="68">
        <f t="shared" si="523"/>
        <v>1.1415525099999999E-4</v>
      </c>
      <c r="P3723" s="60" t="str">
        <f t="shared" si="524"/>
        <v>M06D04H22</v>
      </c>
      <c r="Q3723" s="67">
        <f t="shared" si="531"/>
        <v>43255.916666657649</v>
      </c>
      <c r="R3723" s="5">
        <f t="shared" si="525"/>
        <v>6</v>
      </c>
      <c r="S3723" s="5">
        <f t="shared" si="526"/>
        <v>4</v>
      </c>
      <c r="T3723" s="5">
        <f t="shared" si="527"/>
        <v>22</v>
      </c>
      <c r="U3723" s="5" t="str">
        <f t="shared" si="528"/>
        <v>06</v>
      </c>
      <c r="V3723" s="5" t="str">
        <f t="shared" si="529"/>
        <v>04</v>
      </c>
      <c r="W3723" s="5" t="str">
        <f t="shared" si="530"/>
        <v>22</v>
      </c>
    </row>
    <row r="3724" spans="9:23">
      <c r="I3724" s="5" t="s">
        <v>3895</v>
      </c>
      <c r="K3724" s="59" t="s">
        <v>39</v>
      </c>
      <c r="N3724" s="68">
        <f t="shared" si="523"/>
        <v>1.1415525099999999E-4</v>
      </c>
      <c r="P3724" s="60" t="str">
        <f t="shared" si="524"/>
        <v>M06D04H23</v>
      </c>
      <c r="Q3724" s="67">
        <f t="shared" si="531"/>
        <v>43255.958333324314</v>
      </c>
      <c r="R3724" s="5">
        <f t="shared" si="525"/>
        <v>6</v>
      </c>
      <c r="S3724" s="5">
        <f t="shared" si="526"/>
        <v>4</v>
      </c>
      <c r="T3724" s="5">
        <f t="shared" si="527"/>
        <v>23</v>
      </c>
      <c r="U3724" s="5" t="str">
        <f t="shared" si="528"/>
        <v>06</v>
      </c>
      <c r="V3724" s="5" t="str">
        <f t="shared" si="529"/>
        <v>04</v>
      </c>
      <c r="W3724" s="5" t="str">
        <f t="shared" si="530"/>
        <v>23</v>
      </c>
    </row>
    <row r="3725" spans="9:23">
      <c r="I3725" s="5" t="s">
        <v>3896</v>
      </c>
      <c r="K3725" s="59" t="s">
        <v>39</v>
      </c>
      <c r="N3725" s="68">
        <f t="shared" si="523"/>
        <v>1.1415525099999999E-4</v>
      </c>
      <c r="P3725" s="60" t="str">
        <f t="shared" si="524"/>
        <v>M06D05H00</v>
      </c>
      <c r="Q3725" s="67">
        <f t="shared" si="531"/>
        <v>43255.999999990978</v>
      </c>
      <c r="R3725" s="5">
        <f t="shared" si="525"/>
        <v>6</v>
      </c>
      <c r="S3725" s="5">
        <f t="shared" si="526"/>
        <v>5</v>
      </c>
      <c r="T3725" s="5">
        <f t="shared" si="527"/>
        <v>0</v>
      </c>
      <c r="U3725" s="5" t="str">
        <f t="shared" si="528"/>
        <v>06</v>
      </c>
      <c r="V3725" s="5" t="str">
        <f t="shared" si="529"/>
        <v>05</v>
      </c>
      <c r="W3725" s="5" t="str">
        <f t="shared" si="530"/>
        <v>00</v>
      </c>
    </row>
    <row r="3726" spans="9:23">
      <c r="I3726" s="5" t="s">
        <v>3897</v>
      </c>
      <c r="K3726" s="59" t="s">
        <v>39</v>
      </c>
      <c r="N3726" s="68">
        <f t="shared" si="523"/>
        <v>1.1415525099999999E-4</v>
      </c>
      <c r="P3726" s="60" t="str">
        <f t="shared" si="524"/>
        <v>M06D05H01</v>
      </c>
      <c r="Q3726" s="67">
        <f t="shared" si="531"/>
        <v>43256.041666657642</v>
      </c>
      <c r="R3726" s="5">
        <f t="shared" si="525"/>
        <v>6</v>
      </c>
      <c r="S3726" s="5">
        <f t="shared" si="526"/>
        <v>5</v>
      </c>
      <c r="T3726" s="5">
        <f t="shared" si="527"/>
        <v>1</v>
      </c>
      <c r="U3726" s="5" t="str">
        <f t="shared" si="528"/>
        <v>06</v>
      </c>
      <c r="V3726" s="5" t="str">
        <f t="shared" si="529"/>
        <v>05</v>
      </c>
      <c r="W3726" s="5" t="str">
        <f t="shared" si="530"/>
        <v>01</v>
      </c>
    </row>
    <row r="3727" spans="9:23">
      <c r="I3727" s="5" t="s">
        <v>3898</v>
      </c>
      <c r="K3727" s="59" t="s">
        <v>39</v>
      </c>
      <c r="N3727" s="68">
        <f t="shared" si="523"/>
        <v>1.1415525099999999E-4</v>
      </c>
      <c r="P3727" s="60" t="str">
        <f t="shared" si="524"/>
        <v>M06D05H02</v>
      </c>
      <c r="Q3727" s="67">
        <f t="shared" si="531"/>
        <v>43256.083333324306</v>
      </c>
      <c r="R3727" s="5">
        <f t="shared" si="525"/>
        <v>6</v>
      </c>
      <c r="S3727" s="5">
        <f t="shared" si="526"/>
        <v>5</v>
      </c>
      <c r="T3727" s="5">
        <f t="shared" si="527"/>
        <v>2</v>
      </c>
      <c r="U3727" s="5" t="str">
        <f t="shared" si="528"/>
        <v>06</v>
      </c>
      <c r="V3727" s="5" t="str">
        <f t="shared" si="529"/>
        <v>05</v>
      </c>
      <c r="W3727" s="5" t="str">
        <f t="shared" si="530"/>
        <v>02</v>
      </c>
    </row>
    <row r="3728" spans="9:23">
      <c r="I3728" s="5" t="s">
        <v>3899</v>
      </c>
      <c r="K3728" s="59" t="s">
        <v>39</v>
      </c>
      <c r="N3728" s="68">
        <f t="shared" si="523"/>
        <v>1.1415525099999999E-4</v>
      </c>
      <c r="P3728" s="60" t="str">
        <f t="shared" si="524"/>
        <v>M06D05H03</v>
      </c>
      <c r="Q3728" s="67">
        <f t="shared" si="531"/>
        <v>43256.124999990971</v>
      </c>
      <c r="R3728" s="5">
        <f t="shared" si="525"/>
        <v>6</v>
      </c>
      <c r="S3728" s="5">
        <f t="shared" si="526"/>
        <v>5</v>
      </c>
      <c r="T3728" s="5">
        <f t="shared" si="527"/>
        <v>3</v>
      </c>
      <c r="U3728" s="5" t="str">
        <f t="shared" si="528"/>
        <v>06</v>
      </c>
      <c r="V3728" s="5" t="str">
        <f t="shared" si="529"/>
        <v>05</v>
      </c>
      <c r="W3728" s="5" t="str">
        <f t="shared" si="530"/>
        <v>03</v>
      </c>
    </row>
    <row r="3729" spans="9:23">
      <c r="I3729" s="5" t="s">
        <v>3900</v>
      </c>
      <c r="K3729" s="59" t="s">
        <v>39</v>
      </c>
      <c r="N3729" s="68">
        <f t="shared" si="523"/>
        <v>1.1415525099999999E-4</v>
      </c>
      <c r="P3729" s="60" t="str">
        <f t="shared" si="524"/>
        <v>M06D05H04</v>
      </c>
      <c r="Q3729" s="67">
        <f t="shared" si="531"/>
        <v>43256.166666657635</v>
      </c>
      <c r="R3729" s="5">
        <f t="shared" si="525"/>
        <v>6</v>
      </c>
      <c r="S3729" s="5">
        <f t="shared" si="526"/>
        <v>5</v>
      </c>
      <c r="T3729" s="5">
        <f t="shared" si="527"/>
        <v>4</v>
      </c>
      <c r="U3729" s="5" t="str">
        <f t="shared" si="528"/>
        <v>06</v>
      </c>
      <c r="V3729" s="5" t="str">
        <f t="shared" si="529"/>
        <v>05</v>
      </c>
      <c r="W3729" s="5" t="str">
        <f t="shared" si="530"/>
        <v>04</v>
      </c>
    </row>
    <row r="3730" spans="9:23">
      <c r="I3730" s="5" t="s">
        <v>3901</v>
      </c>
      <c r="K3730" s="59" t="s">
        <v>39</v>
      </c>
      <c r="N3730" s="68">
        <f t="shared" si="523"/>
        <v>1.1415525099999999E-4</v>
      </c>
      <c r="P3730" s="60" t="str">
        <f t="shared" si="524"/>
        <v>M06D05H05</v>
      </c>
      <c r="Q3730" s="67">
        <f t="shared" si="531"/>
        <v>43256.208333324299</v>
      </c>
      <c r="R3730" s="5">
        <f t="shared" si="525"/>
        <v>6</v>
      </c>
      <c r="S3730" s="5">
        <f t="shared" si="526"/>
        <v>5</v>
      </c>
      <c r="T3730" s="5">
        <f t="shared" si="527"/>
        <v>5</v>
      </c>
      <c r="U3730" s="5" t="str">
        <f t="shared" si="528"/>
        <v>06</v>
      </c>
      <c r="V3730" s="5" t="str">
        <f t="shared" si="529"/>
        <v>05</v>
      </c>
      <c r="W3730" s="5" t="str">
        <f t="shared" si="530"/>
        <v>05</v>
      </c>
    </row>
    <row r="3731" spans="9:23">
      <c r="I3731" s="5" t="s">
        <v>3902</v>
      </c>
      <c r="K3731" s="59" t="s">
        <v>39</v>
      </c>
      <c r="N3731" s="68">
        <f t="shared" si="523"/>
        <v>1.1415525099999999E-4</v>
      </c>
      <c r="P3731" s="60" t="str">
        <f t="shared" si="524"/>
        <v>M06D05H06</v>
      </c>
      <c r="Q3731" s="67">
        <f t="shared" si="531"/>
        <v>43256.249999990963</v>
      </c>
      <c r="R3731" s="5">
        <f t="shared" si="525"/>
        <v>6</v>
      </c>
      <c r="S3731" s="5">
        <f t="shared" si="526"/>
        <v>5</v>
      </c>
      <c r="T3731" s="5">
        <f t="shared" si="527"/>
        <v>6</v>
      </c>
      <c r="U3731" s="5" t="str">
        <f t="shared" si="528"/>
        <v>06</v>
      </c>
      <c r="V3731" s="5" t="str">
        <f t="shared" si="529"/>
        <v>05</v>
      </c>
      <c r="W3731" s="5" t="str">
        <f t="shared" si="530"/>
        <v>06</v>
      </c>
    </row>
    <row r="3732" spans="9:23">
      <c r="I3732" s="5" t="s">
        <v>3903</v>
      </c>
      <c r="K3732" s="59" t="s">
        <v>39</v>
      </c>
      <c r="N3732" s="68">
        <f t="shared" si="523"/>
        <v>1.1415525099999999E-4</v>
      </c>
      <c r="P3732" s="60" t="str">
        <f t="shared" si="524"/>
        <v>M06D05H07</v>
      </c>
      <c r="Q3732" s="67">
        <f t="shared" si="531"/>
        <v>43256.291666657628</v>
      </c>
      <c r="R3732" s="5">
        <f t="shared" si="525"/>
        <v>6</v>
      </c>
      <c r="S3732" s="5">
        <f t="shared" si="526"/>
        <v>5</v>
      </c>
      <c r="T3732" s="5">
        <f t="shared" si="527"/>
        <v>7</v>
      </c>
      <c r="U3732" s="5" t="str">
        <f t="shared" si="528"/>
        <v>06</v>
      </c>
      <c r="V3732" s="5" t="str">
        <f t="shared" si="529"/>
        <v>05</v>
      </c>
      <c r="W3732" s="5" t="str">
        <f t="shared" si="530"/>
        <v>07</v>
      </c>
    </row>
    <row r="3733" spans="9:23">
      <c r="I3733" s="5" t="s">
        <v>3904</v>
      </c>
      <c r="K3733" s="59" t="s">
        <v>39</v>
      </c>
      <c r="N3733" s="68">
        <f t="shared" si="523"/>
        <v>1.1415525099999999E-4</v>
      </c>
      <c r="P3733" s="60" t="str">
        <f t="shared" si="524"/>
        <v>M06D05H08</v>
      </c>
      <c r="Q3733" s="67">
        <f t="shared" si="531"/>
        <v>43256.333333324292</v>
      </c>
      <c r="R3733" s="5">
        <f t="shared" si="525"/>
        <v>6</v>
      </c>
      <c r="S3733" s="5">
        <f t="shared" si="526"/>
        <v>5</v>
      </c>
      <c r="T3733" s="5">
        <f t="shared" si="527"/>
        <v>8</v>
      </c>
      <c r="U3733" s="5" t="str">
        <f t="shared" si="528"/>
        <v>06</v>
      </c>
      <c r="V3733" s="5" t="str">
        <f t="shared" si="529"/>
        <v>05</v>
      </c>
      <c r="W3733" s="5" t="str">
        <f t="shared" si="530"/>
        <v>08</v>
      </c>
    </row>
    <row r="3734" spans="9:23">
      <c r="I3734" s="5" t="s">
        <v>3905</v>
      </c>
      <c r="K3734" s="59" t="s">
        <v>39</v>
      </c>
      <c r="N3734" s="68">
        <f t="shared" si="523"/>
        <v>1.1415525099999999E-4</v>
      </c>
      <c r="P3734" s="60" t="str">
        <f t="shared" si="524"/>
        <v>M06D05H09</v>
      </c>
      <c r="Q3734" s="67">
        <f t="shared" si="531"/>
        <v>43256.374999990956</v>
      </c>
      <c r="R3734" s="5">
        <f t="shared" si="525"/>
        <v>6</v>
      </c>
      <c r="S3734" s="5">
        <f t="shared" si="526"/>
        <v>5</v>
      </c>
      <c r="T3734" s="5">
        <f t="shared" si="527"/>
        <v>9</v>
      </c>
      <c r="U3734" s="5" t="str">
        <f t="shared" si="528"/>
        <v>06</v>
      </c>
      <c r="V3734" s="5" t="str">
        <f t="shared" si="529"/>
        <v>05</v>
      </c>
      <c r="W3734" s="5" t="str">
        <f t="shared" si="530"/>
        <v>09</v>
      </c>
    </row>
    <row r="3735" spans="9:23">
      <c r="I3735" s="5" t="s">
        <v>3906</v>
      </c>
      <c r="K3735" s="59" t="s">
        <v>39</v>
      </c>
      <c r="N3735" s="68">
        <f t="shared" si="523"/>
        <v>1.1415525099999999E-4</v>
      </c>
      <c r="P3735" s="60" t="str">
        <f t="shared" si="524"/>
        <v>M06D05H10</v>
      </c>
      <c r="Q3735" s="67">
        <f t="shared" si="531"/>
        <v>43256.41666665762</v>
      </c>
      <c r="R3735" s="5">
        <f t="shared" si="525"/>
        <v>6</v>
      </c>
      <c r="S3735" s="5">
        <f t="shared" si="526"/>
        <v>5</v>
      </c>
      <c r="T3735" s="5">
        <f t="shared" si="527"/>
        <v>10</v>
      </c>
      <c r="U3735" s="5" t="str">
        <f t="shared" si="528"/>
        <v>06</v>
      </c>
      <c r="V3735" s="5" t="str">
        <f t="shared" si="529"/>
        <v>05</v>
      </c>
      <c r="W3735" s="5" t="str">
        <f t="shared" si="530"/>
        <v>10</v>
      </c>
    </row>
    <row r="3736" spans="9:23">
      <c r="I3736" s="5" t="s">
        <v>3907</v>
      </c>
      <c r="K3736" s="59" t="s">
        <v>39</v>
      </c>
      <c r="N3736" s="68">
        <f t="shared" si="523"/>
        <v>1.1415525099999999E-4</v>
      </c>
      <c r="P3736" s="60" t="str">
        <f t="shared" si="524"/>
        <v>M06D05H11</v>
      </c>
      <c r="Q3736" s="67">
        <f t="shared" si="531"/>
        <v>43256.458333324284</v>
      </c>
      <c r="R3736" s="5">
        <f t="shared" si="525"/>
        <v>6</v>
      </c>
      <c r="S3736" s="5">
        <f t="shared" si="526"/>
        <v>5</v>
      </c>
      <c r="T3736" s="5">
        <f t="shared" si="527"/>
        <v>11</v>
      </c>
      <c r="U3736" s="5" t="str">
        <f t="shared" si="528"/>
        <v>06</v>
      </c>
      <c r="V3736" s="5" t="str">
        <f t="shared" si="529"/>
        <v>05</v>
      </c>
      <c r="W3736" s="5" t="str">
        <f t="shared" si="530"/>
        <v>11</v>
      </c>
    </row>
    <row r="3737" spans="9:23">
      <c r="I3737" s="5" t="s">
        <v>3908</v>
      </c>
      <c r="K3737" s="59" t="s">
        <v>39</v>
      </c>
      <c r="N3737" s="68">
        <f t="shared" si="523"/>
        <v>1.1415525099999999E-4</v>
      </c>
      <c r="P3737" s="60" t="str">
        <f t="shared" si="524"/>
        <v>M06D05H12</v>
      </c>
      <c r="Q3737" s="67">
        <f t="shared" si="531"/>
        <v>43256.499999990949</v>
      </c>
      <c r="R3737" s="5">
        <f t="shared" si="525"/>
        <v>6</v>
      </c>
      <c r="S3737" s="5">
        <f t="shared" si="526"/>
        <v>5</v>
      </c>
      <c r="T3737" s="5">
        <f t="shared" si="527"/>
        <v>12</v>
      </c>
      <c r="U3737" s="5" t="str">
        <f t="shared" si="528"/>
        <v>06</v>
      </c>
      <c r="V3737" s="5" t="str">
        <f t="shared" si="529"/>
        <v>05</v>
      </c>
      <c r="W3737" s="5" t="str">
        <f t="shared" si="530"/>
        <v>12</v>
      </c>
    </row>
    <row r="3738" spans="9:23">
      <c r="I3738" s="5" t="s">
        <v>3909</v>
      </c>
      <c r="K3738" s="59" t="s">
        <v>39</v>
      </c>
      <c r="N3738" s="68">
        <f t="shared" si="523"/>
        <v>1.1415525099999999E-4</v>
      </c>
      <c r="P3738" s="60" t="str">
        <f t="shared" si="524"/>
        <v>M06D05H13</v>
      </c>
      <c r="Q3738" s="67">
        <f t="shared" si="531"/>
        <v>43256.541666657613</v>
      </c>
      <c r="R3738" s="5">
        <f t="shared" si="525"/>
        <v>6</v>
      </c>
      <c r="S3738" s="5">
        <f t="shared" si="526"/>
        <v>5</v>
      </c>
      <c r="T3738" s="5">
        <f t="shared" si="527"/>
        <v>13</v>
      </c>
      <c r="U3738" s="5" t="str">
        <f t="shared" si="528"/>
        <v>06</v>
      </c>
      <c r="V3738" s="5" t="str">
        <f t="shared" si="529"/>
        <v>05</v>
      </c>
      <c r="W3738" s="5" t="str">
        <f t="shared" si="530"/>
        <v>13</v>
      </c>
    </row>
    <row r="3739" spans="9:23">
      <c r="I3739" s="5" t="s">
        <v>3910</v>
      </c>
      <c r="K3739" s="59" t="s">
        <v>39</v>
      </c>
      <c r="N3739" s="68">
        <f t="shared" si="523"/>
        <v>1.1415525099999999E-4</v>
      </c>
      <c r="P3739" s="60" t="str">
        <f t="shared" si="524"/>
        <v>M06D05H14</v>
      </c>
      <c r="Q3739" s="67">
        <f t="shared" si="531"/>
        <v>43256.583333324277</v>
      </c>
      <c r="R3739" s="5">
        <f t="shared" si="525"/>
        <v>6</v>
      </c>
      <c r="S3739" s="5">
        <f t="shared" si="526"/>
        <v>5</v>
      </c>
      <c r="T3739" s="5">
        <f t="shared" si="527"/>
        <v>14</v>
      </c>
      <c r="U3739" s="5" t="str">
        <f t="shared" si="528"/>
        <v>06</v>
      </c>
      <c r="V3739" s="5" t="str">
        <f t="shared" si="529"/>
        <v>05</v>
      </c>
      <c r="W3739" s="5" t="str">
        <f t="shared" si="530"/>
        <v>14</v>
      </c>
    </row>
    <row r="3740" spans="9:23">
      <c r="I3740" s="5" t="s">
        <v>3911</v>
      </c>
      <c r="K3740" s="59" t="s">
        <v>39</v>
      </c>
      <c r="N3740" s="68">
        <f t="shared" si="523"/>
        <v>1.1415525099999999E-4</v>
      </c>
      <c r="P3740" s="60" t="str">
        <f t="shared" si="524"/>
        <v>M06D05H15</v>
      </c>
      <c r="Q3740" s="67">
        <f t="shared" si="531"/>
        <v>43256.624999990941</v>
      </c>
      <c r="R3740" s="5">
        <f t="shared" si="525"/>
        <v>6</v>
      </c>
      <c r="S3740" s="5">
        <f t="shared" si="526"/>
        <v>5</v>
      </c>
      <c r="T3740" s="5">
        <f t="shared" si="527"/>
        <v>15</v>
      </c>
      <c r="U3740" s="5" t="str">
        <f t="shared" si="528"/>
        <v>06</v>
      </c>
      <c r="V3740" s="5" t="str">
        <f t="shared" si="529"/>
        <v>05</v>
      </c>
      <c r="W3740" s="5" t="str">
        <f t="shared" si="530"/>
        <v>15</v>
      </c>
    </row>
    <row r="3741" spans="9:23">
      <c r="I3741" s="5" t="s">
        <v>3912</v>
      </c>
      <c r="K3741" s="59" t="s">
        <v>39</v>
      </c>
      <c r="N3741" s="68">
        <f t="shared" si="523"/>
        <v>1.1415525099999999E-4</v>
      </c>
      <c r="P3741" s="60" t="str">
        <f t="shared" si="524"/>
        <v>M06D05H16</v>
      </c>
      <c r="Q3741" s="67">
        <f t="shared" si="531"/>
        <v>43256.666666657606</v>
      </c>
      <c r="R3741" s="5">
        <f t="shared" si="525"/>
        <v>6</v>
      </c>
      <c r="S3741" s="5">
        <f t="shared" si="526"/>
        <v>5</v>
      </c>
      <c r="T3741" s="5">
        <f t="shared" si="527"/>
        <v>16</v>
      </c>
      <c r="U3741" s="5" t="str">
        <f t="shared" si="528"/>
        <v>06</v>
      </c>
      <c r="V3741" s="5" t="str">
        <f t="shared" si="529"/>
        <v>05</v>
      </c>
      <c r="W3741" s="5" t="str">
        <f t="shared" si="530"/>
        <v>16</v>
      </c>
    </row>
    <row r="3742" spans="9:23">
      <c r="I3742" s="5" t="s">
        <v>3913</v>
      </c>
      <c r="K3742" s="59" t="s">
        <v>39</v>
      </c>
      <c r="N3742" s="68">
        <f t="shared" si="523"/>
        <v>1.1415525099999999E-4</v>
      </c>
      <c r="P3742" s="60" t="str">
        <f t="shared" si="524"/>
        <v>M06D05H17</v>
      </c>
      <c r="Q3742" s="67">
        <f t="shared" si="531"/>
        <v>43256.70833332427</v>
      </c>
      <c r="R3742" s="5">
        <f t="shared" si="525"/>
        <v>6</v>
      </c>
      <c r="S3742" s="5">
        <f t="shared" si="526"/>
        <v>5</v>
      </c>
      <c r="T3742" s="5">
        <f t="shared" si="527"/>
        <v>17</v>
      </c>
      <c r="U3742" s="5" t="str">
        <f t="shared" si="528"/>
        <v>06</v>
      </c>
      <c r="V3742" s="5" t="str">
        <f t="shared" si="529"/>
        <v>05</v>
      </c>
      <c r="W3742" s="5" t="str">
        <f t="shared" si="530"/>
        <v>17</v>
      </c>
    </row>
    <row r="3743" spans="9:23">
      <c r="I3743" s="5" t="s">
        <v>3914</v>
      </c>
      <c r="K3743" s="59" t="s">
        <v>39</v>
      </c>
      <c r="N3743" s="68">
        <f t="shared" si="523"/>
        <v>1.1415525099999999E-4</v>
      </c>
      <c r="P3743" s="60" t="str">
        <f t="shared" si="524"/>
        <v>M06D05H18</v>
      </c>
      <c r="Q3743" s="67">
        <f t="shared" si="531"/>
        <v>43256.749999990934</v>
      </c>
      <c r="R3743" s="5">
        <f t="shared" si="525"/>
        <v>6</v>
      </c>
      <c r="S3743" s="5">
        <f t="shared" si="526"/>
        <v>5</v>
      </c>
      <c r="T3743" s="5">
        <f t="shared" si="527"/>
        <v>18</v>
      </c>
      <c r="U3743" s="5" t="str">
        <f t="shared" si="528"/>
        <v>06</v>
      </c>
      <c r="V3743" s="5" t="str">
        <f t="shared" si="529"/>
        <v>05</v>
      </c>
      <c r="W3743" s="5" t="str">
        <f t="shared" si="530"/>
        <v>18</v>
      </c>
    </row>
    <row r="3744" spans="9:23">
      <c r="I3744" s="5" t="s">
        <v>3915</v>
      </c>
      <c r="K3744" s="59" t="s">
        <v>39</v>
      </c>
      <c r="N3744" s="68">
        <f t="shared" si="523"/>
        <v>1.1415525099999999E-4</v>
      </c>
      <c r="P3744" s="60" t="str">
        <f t="shared" si="524"/>
        <v>M06D05H19</v>
      </c>
      <c r="Q3744" s="67">
        <f t="shared" si="531"/>
        <v>43256.791666657598</v>
      </c>
      <c r="R3744" s="5">
        <f t="shared" si="525"/>
        <v>6</v>
      </c>
      <c r="S3744" s="5">
        <f t="shared" si="526"/>
        <v>5</v>
      </c>
      <c r="T3744" s="5">
        <f t="shared" si="527"/>
        <v>19</v>
      </c>
      <c r="U3744" s="5" t="str">
        <f t="shared" si="528"/>
        <v>06</v>
      </c>
      <c r="V3744" s="5" t="str">
        <f t="shared" si="529"/>
        <v>05</v>
      </c>
      <c r="W3744" s="5" t="str">
        <f t="shared" si="530"/>
        <v>19</v>
      </c>
    </row>
    <row r="3745" spans="9:23">
      <c r="I3745" s="5" t="s">
        <v>3916</v>
      </c>
      <c r="K3745" s="59" t="s">
        <v>39</v>
      </c>
      <c r="N3745" s="68">
        <f t="shared" si="523"/>
        <v>1.1415525099999999E-4</v>
      </c>
      <c r="P3745" s="60" t="str">
        <f t="shared" si="524"/>
        <v>M06D05H20</v>
      </c>
      <c r="Q3745" s="67">
        <f t="shared" si="531"/>
        <v>43256.833333324263</v>
      </c>
      <c r="R3745" s="5">
        <f t="shared" si="525"/>
        <v>6</v>
      </c>
      <c r="S3745" s="5">
        <f t="shared" si="526"/>
        <v>5</v>
      </c>
      <c r="T3745" s="5">
        <f t="shared" si="527"/>
        <v>20</v>
      </c>
      <c r="U3745" s="5" t="str">
        <f t="shared" si="528"/>
        <v>06</v>
      </c>
      <c r="V3745" s="5" t="str">
        <f t="shared" si="529"/>
        <v>05</v>
      </c>
      <c r="W3745" s="5" t="str">
        <f t="shared" si="530"/>
        <v>20</v>
      </c>
    </row>
    <row r="3746" spans="9:23">
      <c r="I3746" s="5" t="s">
        <v>3917</v>
      </c>
      <c r="K3746" s="59" t="s">
        <v>39</v>
      </c>
      <c r="N3746" s="68">
        <f t="shared" si="523"/>
        <v>1.1415525099999999E-4</v>
      </c>
      <c r="P3746" s="60" t="str">
        <f t="shared" si="524"/>
        <v>M06D05H21</v>
      </c>
      <c r="Q3746" s="67">
        <f t="shared" si="531"/>
        <v>43256.874999990927</v>
      </c>
      <c r="R3746" s="5">
        <f t="shared" si="525"/>
        <v>6</v>
      </c>
      <c r="S3746" s="5">
        <f t="shared" si="526"/>
        <v>5</v>
      </c>
      <c r="T3746" s="5">
        <f t="shared" si="527"/>
        <v>21</v>
      </c>
      <c r="U3746" s="5" t="str">
        <f t="shared" si="528"/>
        <v>06</v>
      </c>
      <c r="V3746" s="5" t="str">
        <f t="shared" si="529"/>
        <v>05</v>
      </c>
      <c r="W3746" s="5" t="str">
        <f t="shared" si="530"/>
        <v>21</v>
      </c>
    </row>
    <row r="3747" spans="9:23">
      <c r="I3747" s="5" t="s">
        <v>3918</v>
      </c>
      <c r="K3747" s="59" t="s">
        <v>39</v>
      </c>
      <c r="N3747" s="68">
        <f t="shared" si="523"/>
        <v>1.1415525099999999E-4</v>
      </c>
      <c r="P3747" s="60" t="str">
        <f t="shared" si="524"/>
        <v>M06D05H22</v>
      </c>
      <c r="Q3747" s="67">
        <f t="shared" si="531"/>
        <v>43256.916666657591</v>
      </c>
      <c r="R3747" s="5">
        <f t="shared" si="525"/>
        <v>6</v>
      </c>
      <c r="S3747" s="5">
        <f t="shared" si="526"/>
        <v>5</v>
      </c>
      <c r="T3747" s="5">
        <f t="shared" si="527"/>
        <v>22</v>
      </c>
      <c r="U3747" s="5" t="str">
        <f t="shared" si="528"/>
        <v>06</v>
      </c>
      <c r="V3747" s="5" t="str">
        <f t="shared" si="529"/>
        <v>05</v>
      </c>
      <c r="W3747" s="5" t="str">
        <f t="shared" si="530"/>
        <v>22</v>
      </c>
    </row>
    <row r="3748" spans="9:23">
      <c r="I3748" s="5" t="s">
        <v>3919</v>
      </c>
      <c r="K3748" s="59" t="s">
        <v>39</v>
      </c>
      <c r="N3748" s="68">
        <f t="shared" si="523"/>
        <v>1.1415525099999999E-4</v>
      </c>
      <c r="P3748" s="60" t="str">
        <f t="shared" si="524"/>
        <v>M06D05H23</v>
      </c>
      <c r="Q3748" s="67">
        <f t="shared" si="531"/>
        <v>43256.958333324255</v>
      </c>
      <c r="R3748" s="5">
        <f t="shared" si="525"/>
        <v>6</v>
      </c>
      <c r="S3748" s="5">
        <f t="shared" si="526"/>
        <v>5</v>
      </c>
      <c r="T3748" s="5">
        <f t="shared" si="527"/>
        <v>23</v>
      </c>
      <c r="U3748" s="5" t="str">
        <f t="shared" si="528"/>
        <v>06</v>
      </c>
      <c r="V3748" s="5" t="str">
        <f t="shared" si="529"/>
        <v>05</v>
      </c>
      <c r="W3748" s="5" t="str">
        <f t="shared" si="530"/>
        <v>23</v>
      </c>
    </row>
    <row r="3749" spans="9:23">
      <c r="I3749" s="5" t="s">
        <v>3920</v>
      </c>
      <c r="K3749" s="59" t="s">
        <v>39</v>
      </c>
      <c r="N3749" s="68">
        <f t="shared" si="523"/>
        <v>1.1415525099999999E-4</v>
      </c>
      <c r="P3749" s="60" t="str">
        <f t="shared" si="524"/>
        <v>M06D06H00</v>
      </c>
      <c r="Q3749" s="67">
        <f t="shared" si="531"/>
        <v>43256.99999999092</v>
      </c>
      <c r="R3749" s="5">
        <f t="shared" si="525"/>
        <v>6</v>
      </c>
      <c r="S3749" s="5">
        <f t="shared" si="526"/>
        <v>6</v>
      </c>
      <c r="T3749" s="5">
        <f t="shared" si="527"/>
        <v>0</v>
      </c>
      <c r="U3749" s="5" t="str">
        <f t="shared" si="528"/>
        <v>06</v>
      </c>
      <c r="V3749" s="5" t="str">
        <f t="shared" si="529"/>
        <v>06</v>
      </c>
      <c r="W3749" s="5" t="str">
        <f t="shared" si="530"/>
        <v>00</v>
      </c>
    </row>
    <row r="3750" spans="9:23">
      <c r="I3750" s="5" t="s">
        <v>3921</v>
      </c>
      <c r="K3750" s="59" t="s">
        <v>39</v>
      </c>
      <c r="N3750" s="68">
        <f t="shared" si="523"/>
        <v>1.1415525099999999E-4</v>
      </c>
      <c r="P3750" s="60" t="str">
        <f t="shared" si="524"/>
        <v>M06D06H01</v>
      </c>
      <c r="Q3750" s="67">
        <f t="shared" si="531"/>
        <v>43257.041666657584</v>
      </c>
      <c r="R3750" s="5">
        <f t="shared" si="525"/>
        <v>6</v>
      </c>
      <c r="S3750" s="5">
        <f t="shared" si="526"/>
        <v>6</v>
      </c>
      <c r="T3750" s="5">
        <f t="shared" si="527"/>
        <v>1</v>
      </c>
      <c r="U3750" s="5" t="str">
        <f t="shared" si="528"/>
        <v>06</v>
      </c>
      <c r="V3750" s="5" t="str">
        <f t="shared" si="529"/>
        <v>06</v>
      </c>
      <c r="W3750" s="5" t="str">
        <f t="shared" si="530"/>
        <v>01</v>
      </c>
    </row>
    <row r="3751" spans="9:23">
      <c r="I3751" s="5" t="s">
        <v>3922</v>
      </c>
      <c r="K3751" s="59" t="s">
        <v>39</v>
      </c>
      <c r="N3751" s="68">
        <f t="shared" si="523"/>
        <v>1.1415525099999999E-4</v>
      </c>
      <c r="P3751" s="60" t="str">
        <f t="shared" si="524"/>
        <v>M06D06H02</v>
      </c>
      <c r="Q3751" s="67">
        <f t="shared" si="531"/>
        <v>43257.083333324248</v>
      </c>
      <c r="R3751" s="5">
        <f t="shared" si="525"/>
        <v>6</v>
      </c>
      <c r="S3751" s="5">
        <f t="shared" si="526"/>
        <v>6</v>
      </c>
      <c r="T3751" s="5">
        <f t="shared" si="527"/>
        <v>2</v>
      </c>
      <c r="U3751" s="5" t="str">
        <f t="shared" si="528"/>
        <v>06</v>
      </c>
      <c r="V3751" s="5" t="str">
        <f t="shared" si="529"/>
        <v>06</v>
      </c>
      <c r="W3751" s="5" t="str">
        <f t="shared" si="530"/>
        <v>02</v>
      </c>
    </row>
    <row r="3752" spans="9:23">
      <c r="I3752" s="5" t="s">
        <v>3923</v>
      </c>
      <c r="K3752" s="59" t="s">
        <v>39</v>
      </c>
      <c r="N3752" s="68">
        <f t="shared" si="523"/>
        <v>1.1415525099999999E-4</v>
      </c>
      <c r="P3752" s="60" t="str">
        <f t="shared" si="524"/>
        <v>M06D06H03</v>
      </c>
      <c r="Q3752" s="67">
        <f t="shared" si="531"/>
        <v>43257.124999990912</v>
      </c>
      <c r="R3752" s="5">
        <f t="shared" si="525"/>
        <v>6</v>
      </c>
      <c r="S3752" s="5">
        <f t="shared" si="526"/>
        <v>6</v>
      </c>
      <c r="T3752" s="5">
        <f t="shared" si="527"/>
        <v>3</v>
      </c>
      <c r="U3752" s="5" t="str">
        <f t="shared" si="528"/>
        <v>06</v>
      </c>
      <c r="V3752" s="5" t="str">
        <f t="shared" si="529"/>
        <v>06</v>
      </c>
      <c r="W3752" s="5" t="str">
        <f t="shared" si="530"/>
        <v>03</v>
      </c>
    </row>
    <row r="3753" spans="9:23">
      <c r="I3753" s="5" t="s">
        <v>3924</v>
      </c>
      <c r="K3753" s="59" t="s">
        <v>39</v>
      </c>
      <c r="N3753" s="68">
        <f t="shared" si="523"/>
        <v>1.1415525099999999E-4</v>
      </c>
      <c r="P3753" s="60" t="str">
        <f t="shared" si="524"/>
        <v>M06D06H04</v>
      </c>
      <c r="Q3753" s="67">
        <f t="shared" si="531"/>
        <v>43257.166666657577</v>
      </c>
      <c r="R3753" s="5">
        <f t="shared" si="525"/>
        <v>6</v>
      </c>
      <c r="S3753" s="5">
        <f t="shared" si="526"/>
        <v>6</v>
      </c>
      <c r="T3753" s="5">
        <f t="shared" si="527"/>
        <v>4</v>
      </c>
      <c r="U3753" s="5" t="str">
        <f t="shared" si="528"/>
        <v>06</v>
      </c>
      <c r="V3753" s="5" t="str">
        <f t="shared" si="529"/>
        <v>06</v>
      </c>
      <c r="W3753" s="5" t="str">
        <f t="shared" si="530"/>
        <v>04</v>
      </c>
    </row>
    <row r="3754" spans="9:23">
      <c r="I3754" s="5" t="s">
        <v>3925</v>
      </c>
      <c r="K3754" s="59" t="s">
        <v>39</v>
      </c>
      <c r="N3754" s="68">
        <f t="shared" si="523"/>
        <v>1.1415525099999999E-4</v>
      </c>
      <c r="P3754" s="60" t="str">
        <f t="shared" si="524"/>
        <v>M06D06H05</v>
      </c>
      <c r="Q3754" s="67">
        <f t="shared" si="531"/>
        <v>43257.208333324241</v>
      </c>
      <c r="R3754" s="5">
        <f t="shared" si="525"/>
        <v>6</v>
      </c>
      <c r="S3754" s="5">
        <f t="shared" si="526"/>
        <v>6</v>
      </c>
      <c r="T3754" s="5">
        <f t="shared" si="527"/>
        <v>5</v>
      </c>
      <c r="U3754" s="5" t="str">
        <f t="shared" si="528"/>
        <v>06</v>
      </c>
      <c r="V3754" s="5" t="str">
        <f t="shared" si="529"/>
        <v>06</v>
      </c>
      <c r="W3754" s="5" t="str">
        <f t="shared" si="530"/>
        <v>05</v>
      </c>
    </row>
    <row r="3755" spans="9:23">
      <c r="I3755" s="5" t="s">
        <v>3926</v>
      </c>
      <c r="K3755" s="59" t="s">
        <v>39</v>
      </c>
      <c r="N3755" s="68">
        <f t="shared" si="523"/>
        <v>1.1415525099999999E-4</v>
      </c>
      <c r="P3755" s="60" t="str">
        <f t="shared" si="524"/>
        <v>M06D06H06</v>
      </c>
      <c r="Q3755" s="67">
        <f t="shared" si="531"/>
        <v>43257.249999990905</v>
      </c>
      <c r="R3755" s="5">
        <f t="shared" si="525"/>
        <v>6</v>
      </c>
      <c r="S3755" s="5">
        <f t="shared" si="526"/>
        <v>6</v>
      </c>
      <c r="T3755" s="5">
        <f t="shared" si="527"/>
        <v>6</v>
      </c>
      <c r="U3755" s="5" t="str">
        <f t="shared" si="528"/>
        <v>06</v>
      </c>
      <c r="V3755" s="5" t="str">
        <f t="shared" si="529"/>
        <v>06</v>
      </c>
      <c r="W3755" s="5" t="str">
        <f t="shared" si="530"/>
        <v>06</v>
      </c>
    </row>
    <row r="3756" spans="9:23">
      <c r="I3756" s="5" t="s">
        <v>3927</v>
      </c>
      <c r="K3756" s="59" t="s">
        <v>39</v>
      </c>
      <c r="N3756" s="68">
        <f t="shared" si="523"/>
        <v>1.1415525099999999E-4</v>
      </c>
      <c r="P3756" s="60" t="str">
        <f t="shared" si="524"/>
        <v>M06D06H07</v>
      </c>
      <c r="Q3756" s="67">
        <f t="shared" si="531"/>
        <v>43257.291666657569</v>
      </c>
      <c r="R3756" s="5">
        <f t="shared" si="525"/>
        <v>6</v>
      </c>
      <c r="S3756" s="5">
        <f t="shared" si="526"/>
        <v>6</v>
      </c>
      <c r="T3756" s="5">
        <f t="shared" si="527"/>
        <v>7</v>
      </c>
      <c r="U3756" s="5" t="str">
        <f t="shared" si="528"/>
        <v>06</v>
      </c>
      <c r="V3756" s="5" t="str">
        <f t="shared" si="529"/>
        <v>06</v>
      </c>
      <c r="W3756" s="5" t="str">
        <f t="shared" si="530"/>
        <v>07</v>
      </c>
    </row>
    <row r="3757" spans="9:23">
      <c r="I3757" s="5" t="s">
        <v>3928</v>
      </c>
      <c r="K3757" s="59" t="s">
        <v>39</v>
      </c>
      <c r="N3757" s="68">
        <f t="shared" si="523"/>
        <v>1.1415525099999999E-4</v>
      </c>
      <c r="P3757" s="60" t="str">
        <f t="shared" si="524"/>
        <v>M06D06H08</v>
      </c>
      <c r="Q3757" s="67">
        <f t="shared" si="531"/>
        <v>43257.333333324234</v>
      </c>
      <c r="R3757" s="5">
        <f t="shared" si="525"/>
        <v>6</v>
      </c>
      <c r="S3757" s="5">
        <f t="shared" si="526"/>
        <v>6</v>
      </c>
      <c r="T3757" s="5">
        <f t="shared" si="527"/>
        <v>8</v>
      </c>
      <c r="U3757" s="5" t="str">
        <f t="shared" si="528"/>
        <v>06</v>
      </c>
      <c r="V3757" s="5" t="str">
        <f t="shared" si="529"/>
        <v>06</v>
      </c>
      <c r="W3757" s="5" t="str">
        <f t="shared" si="530"/>
        <v>08</v>
      </c>
    </row>
    <row r="3758" spans="9:23">
      <c r="I3758" s="5" t="s">
        <v>3929</v>
      </c>
      <c r="K3758" s="59" t="s">
        <v>39</v>
      </c>
      <c r="N3758" s="68">
        <f t="shared" si="523"/>
        <v>1.1415525099999999E-4</v>
      </c>
      <c r="P3758" s="60" t="str">
        <f t="shared" si="524"/>
        <v>M06D06H09</v>
      </c>
      <c r="Q3758" s="67">
        <f t="shared" si="531"/>
        <v>43257.374999990898</v>
      </c>
      <c r="R3758" s="5">
        <f t="shared" si="525"/>
        <v>6</v>
      </c>
      <c r="S3758" s="5">
        <f t="shared" si="526"/>
        <v>6</v>
      </c>
      <c r="T3758" s="5">
        <f t="shared" si="527"/>
        <v>9</v>
      </c>
      <c r="U3758" s="5" t="str">
        <f t="shared" si="528"/>
        <v>06</v>
      </c>
      <c r="V3758" s="5" t="str">
        <f t="shared" si="529"/>
        <v>06</v>
      </c>
      <c r="W3758" s="5" t="str">
        <f t="shared" si="530"/>
        <v>09</v>
      </c>
    </row>
    <row r="3759" spans="9:23">
      <c r="I3759" s="5" t="s">
        <v>3930</v>
      </c>
      <c r="K3759" s="59" t="s">
        <v>39</v>
      </c>
      <c r="N3759" s="68">
        <f t="shared" si="523"/>
        <v>1.1415525099999999E-4</v>
      </c>
      <c r="P3759" s="60" t="str">
        <f t="shared" si="524"/>
        <v>M06D06H10</v>
      </c>
      <c r="Q3759" s="67">
        <f t="shared" si="531"/>
        <v>43257.416666657562</v>
      </c>
      <c r="R3759" s="5">
        <f t="shared" si="525"/>
        <v>6</v>
      </c>
      <c r="S3759" s="5">
        <f t="shared" si="526"/>
        <v>6</v>
      </c>
      <c r="T3759" s="5">
        <f t="shared" si="527"/>
        <v>10</v>
      </c>
      <c r="U3759" s="5" t="str">
        <f t="shared" si="528"/>
        <v>06</v>
      </c>
      <c r="V3759" s="5" t="str">
        <f t="shared" si="529"/>
        <v>06</v>
      </c>
      <c r="W3759" s="5" t="str">
        <f t="shared" si="530"/>
        <v>10</v>
      </c>
    </row>
    <row r="3760" spans="9:23">
      <c r="I3760" s="5" t="s">
        <v>3931</v>
      </c>
      <c r="K3760" s="59" t="s">
        <v>39</v>
      </c>
      <c r="N3760" s="68">
        <f t="shared" si="523"/>
        <v>1.1415525099999999E-4</v>
      </c>
      <c r="P3760" s="60" t="str">
        <f t="shared" si="524"/>
        <v>M06D06H11</v>
      </c>
      <c r="Q3760" s="67">
        <f t="shared" si="531"/>
        <v>43257.458333324226</v>
      </c>
      <c r="R3760" s="5">
        <f t="shared" si="525"/>
        <v>6</v>
      </c>
      <c r="S3760" s="5">
        <f t="shared" si="526"/>
        <v>6</v>
      </c>
      <c r="T3760" s="5">
        <f t="shared" si="527"/>
        <v>11</v>
      </c>
      <c r="U3760" s="5" t="str">
        <f t="shared" si="528"/>
        <v>06</v>
      </c>
      <c r="V3760" s="5" t="str">
        <f t="shared" si="529"/>
        <v>06</v>
      </c>
      <c r="W3760" s="5" t="str">
        <f t="shared" si="530"/>
        <v>11</v>
      </c>
    </row>
    <row r="3761" spans="9:23">
      <c r="I3761" s="5" t="s">
        <v>3932</v>
      </c>
      <c r="K3761" s="59" t="s">
        <v>39</v>
      </c>
      <c r="N3761" s="68">
        <f t="shared" si="523"/>
        <v>1.1415525099999999E-4</v>
      </c>
      <c r="P3761" s="60" t="str">
        <f t="shared" si="524"/>
        <v>M06D06H12</v>
      </c>
      <c r="Q3761" s="67">
        <f t="shared" si="531"/>
        <v>43257.499999990891</v>
      </c>
      <c r="R3761" s="5">
        <f t="shared" si="525"/>
        <v>6</v>
      </c>
      <c r="S3761" s="5">
        <f t="shared" si="526"/>
        <v>6</v>
      </c>
      <c r="T3761" s="5">
        <f t="shared" si="527"/>
        <v>12</v>
      </c>
      <c r="U3761" s="5" t="str">
        <f t="shared" si="528"/>
        <v>06</v>
      </c>
      <c r="V3761" s="5" t="str">
        <f t="shared" si="529"/>
        <v>06</v>
      </c>
      <c r="W3761" s="5" t="str">
        <f t="shared" si="530"/>
        <v>12</v>
      </c>
    </row>
    <row r="3762" spans="9:23">
      <c r="I3762" s="5" t="s">
        <v>3933</v>
      </c>
      <c r="K3762" s="59" t="s">
        <v>39</v>
      </c>
      <c r="N3762" s="68">
        <f t="shared" si="523"/>
        <v>1.1415525099999999E-4</v>
      </c>
      <c r="P3762" s="60" t="str">
        <f t="shared" si="524"/>
        <v>M06D06H13</v>
      </c>
      <c r="Q3762" s="67">
        <f t="shared" si="531"/>
        <v>43257.541666657555</v>
      </c>
      <c r="R3762" s="5">
        <f t="shared" si="525"/>
        <v>6</v>
      </c>
      <c r="S3762" s="5">
        <f t="shared" si="526"/>
        <v>6</v>
      </c>
      <c r="T3762" s="5">
        <f t="shared" si="527"/>
        <v>13</v>
      </c>
      <c r="U3762" s="5" t="str">
        <f t="shared" si="528"/>
        <v>06</v>
      </c>
      <c r="V3762" s="5" t="str">
        <f t="shared" si="529"/>
        <v>06</v>
      </c>
      <c r="W3762" s="5" t="str">
        <f t="shared" si="530"/>
        <v>13</v>
      </c>
    </row>
    <row r="3763" spans="9:23">
      <c r="I3763" s="5" t="s">
        <v>3934</v>
      </c>
      <c r="K3763" s="59" t="s">
        <v>39</v>
      </c>
      <c r="N3763" s="68">
        <f t="shared" si="523"/>
        <v>1.1415525099999999E-4</v>
      </c>
      <c r="P3763" s="60" t="str">
        <f t="shared" si="524"/>
        <v>M06D06H14</v>
      </c>
      <c r="Q3763" s="67">
        <f t="shared" si="531"/>
        <v>43257.583333324219</v>
      </c>
      <c r="R3763" s="5">
        <f t="shared" si="525"/>
        <v>6</v>
      </c>
      <c r="S3763" s="5">
        <f t="shared" si="526"/>
        <v>6</v>
      </c>
      <c r="T3763" s="5">
        <f t="shared" si="527"/>
        <v>14</v>
      </c>
      <c r="U3763" s="5" t="str">
        <f t="shared" si="528"/>
        <v>06</v>
      </c>
      <c r="V3763" s="5" t="str">
        <f t="shared" si="529"/>
        <v>06</v>
      </c>
      <c r="W3763" s="5" t="str">
        <f t="shared" si="530"/>
        <v>14</v>
      </c>
    </row>
    <row r="3764" spans="9:23">
      <c r="I3764" s="5" t="s">
        <v>3935</v>
      </c>
      <c r="K3764" s="59" t="s">
        <v>39</v>
      </c>
      <c r="N3764" s="68">
        <f t="shared" si="523"/>
        <v>1.1415525099999999E-4</v>
      </c>
      <c r="P3764" s="60" t="str">
        <f t="shared" si="524"/>
        <v>M06D06H15</v>
      </c>
      <c r="Q3764" s="67">
        <f t="shared" si="531"/>
        <v>43257.624999990883</v>
      </c>
      <c r="R3764" s="5">
        <f t="shared" si="525"/>
        <v>6</v>
      </c>
      <c r="S3764" s="5">
        <f t="shared" si="526"/>
        <v>6</v>
      </c>
      <c r="T3764" s="5">
        <f t="shared" si="527"/>
        <v>15</v>
      </c>
      <c r="U3764" s="5" t="str">
        <f t="shared" si="528"/>
        <v>06</v>
      </c>
      <c r="V3764" s="5" t="str">
        <f t="shared" si="529"/>
        <v>06</v>
      </c>
      <c r="W3764" s="5" t="str">
        <f t="shared" si="530"/>
        <v>15</v>
      </c>
    </row>
    <row r="3765" spans="9:23">
      <c r="I3765" s="5" t="s">
        <v>3936</v>
      </c>
      <c r="K3765" s="59" t="s">
        <v>39</v>
      </c>
      <c r="N3765" s="68">
        <f t="shared" si="523"/>
        <v>1.1415525099999999E-4</v>
      </c>
      <c r="P3765" s="60" t="str">
        <f t="shared" si="524"/>
        <v>M06D06H16</v>
      </c>
      <c r="Q3765" s="67">
        <f t="shared" si="531"/>
        <v>43257.666666657547</v>
      </c>
      <c r="R3765" s="5">
        <f t="shared" si="525"/>
        <v>6</v>
      </c>
      <c r="S3765" s="5">
        <f t="shared" si="526"/>
        <v>6</v>
      </c>
      <c r="T3765" s="5">
        <f t="shared" si="527"/>
        <v>16</v>
      </c>
      <c r="U3765" s="5" t="str">
        <f t="shared" si="528"/>
        <v>06</v>
      </c>
      <c r="V3765" s="5" t="str">
        <f t="shared" si="529"/>
        <v>06</v>
      </c>
      <c r="W3765" s="5" t="str">
        <f t="shared" si="530"/>
        <v>16</v>
      </c>
    </row>
    <row r="3766" spans="9:23">
      <c r="I3766" s="5" t="s">
        <v>3937</v>
      </c>
      <c r="K3766" s="59" t="s">
        <v>39</v>
      </c>
      <c r="N3766" s="68">
        <f t="shared" si="523"/>
        <v>1.1415525099999999E-4</v>
      </c>
      <c r="P3766" s="60" t="str">
        <f t="shared" si="524"/>
        <v>M06D06H17</v>
      </c>
      <c r="Q3766" s="67">
        <f t="shared" si="531"/>
        <v>43257.708333324212</v>
      </c>
      <c r="R3766" s="5">
        <f t="shared" si="525"/>
        <v>6</v>
      </c>
      <c r="S3766" s="5">
        <f t="shared" si="526"/>
        <v>6</v>
      </c>
      <c r="T3766" s="5">
        <f t="shared" si="527"/>
        <v>17</v>
      </c>
      <c r="U3766" s="5" t="str">
        <f t="shared" si="528"/>
        <v>06</v>
      </c>
      <c r="V3766" s="5" t="str">
        <f t="shared" si="529"/>
        <v>06</v>
      </c>
      <c r="W3766" s="5" t="str">
        <f t="shared" si="530"/>
        <v>17</v>
      </c>
    </row>
    <row r="3767" spans="9:23">
      <c r="I3767" s="5" t="s">
        <v>3938</v>
      </c>
      <c r="K3767" s="59" t="s">
        <v>39</v>
      </c>
      <c r="N3767" s="68">
        <f t="shared" si="523"/>
        <v>1.1415525099999999E-4</v>
      </c>
      <c r="P3767" s="60" t="str">
        <f t="shared" si="524"/>
        <v>M06D06H18</v>
      </c>
      <c r="Q3767" s="67">
        <f t="shared" si="531"/>
        <v>43257.749999990876</v>
      </c>
      <c r="R3767" s="5">
        <f t="shared" si="525"/>
        <v>6</v>
      </c>
      <c r="S3767" s="5">
        <f t="shared" si="526"/>
        <v>6</v>
      </c>
      <c r="T3767" s="5">
        <f t="shared" si="527"/>
        <v>18</v>
      </c>
      <c r="U3767" s="5" t="str">
        <f t="shared" si="528"/>
        <v>06</v>
      </c>
      <c r="V3767" s="5" t="str">
        <f t="shared" si="529"/>
        <v>06</v>
      </c>
      <c r="W3767" s="5" t="str">
        <f t="shared" si="530"/>
        <v>18</v>
      </c>
    </row>
    <row r="3768" spans="9:23">
      <c r="I3768" s="5" t="s">
        <v>3939</v>
      </c>
      <c r="K3768" s="59" t="s">
        <v>39</v>
      </c>
      <c r="N3768" s="68">
        <f t="shared" si="523"/>
        <v>1.1415525099999999E-4</v>
      </c>
      <c r="P3768" s="60" t="str">
        <f t="shared" si="524"/>
        <v>M06D06H19</v>
      </c>
      <c r="Q3768" s="67">
        <f t="shared" si="531"/>
        <v>43257.79166665754</v>
      </c>
      <c r="R3768" s="5">
        <f t="shared" si="525"/>
        <v>6</v>
      </c>
      <c r="S3768" s="5">
        <f t="shared" si="526"/>
        <v>6</v>
      </c>
      <c r="T3768" s="5">
        <f t="shared" si="527"/>
        <v>19</v>
      </c>
      <c r="U3768" s="5" t="str">
        <f t="shared" si="528"/>
        <v>06</v>
      </c>
      <c r="V3768" s="5" t="str">
        <f t="shared" si="529"/>
        <v>06</v>
      </c>
      <c r="W3768" s="5" t="str">
        <f t="shared" si="530"/>
        <v>19</v>
      </c>
    </row>
    <row r="3769" spans="9:23">
      <c r="I3769" s="5" t="s">
        <v>3940</v>
      </c>
      <c r="K3769" s="59" t="s">
        <v>39</v>
      </c>
      <c r="N3769" s="68">
        <f t="shared" si="523"/>
        <v>1.1415525099999999E-4</v>
      </c>
      <c r="P3769" s="60" t="str">
        <f t="shared" si="524"/>
        <v>M06D06H20</v>
      </c>
      <c r="Q3769" s="67">
        <f t="shared" si="531"/>
        <v>43257.833333324204</v>
      </c>
      <c r="R3769" s="5">
        <f t="shared" si="525"/>
        <v>6</v>
      </c>
      <c r="S3769" s="5">
        <f t="shared" si="526"/>
        <v>6</v>
      </c>
      <c r="T3769" s="5">
        <f t="shared" si="527"/>
        <v>20</v>
      </c>
      <c r="U3769" s="5" t="str">
        <f t="shared" si="528"/>
        <v>06</v>
      </c>
      <c r="V3769" s="5" t="str">
        <f t="shared" si="529"/>
        <v>06</v>
      </c>
      <c r="W3769" s="5" t="str">
        <f t="shared" si="530"/>
        <v>20</v>
      </c>
    </row>
    <row r="3770" spans="9:23">
      <c r="I3770" s="5" t="s">
        <v>3941</v>
      </c>
      <c r="K3770" s="59" t="s">
        <v>39</v>
      </c>
      <c r="N3770" s="68">
        <f t="shared" si="523"/>
        <v>1.1415525099999999E-4</v>
      </c>
      <c r="P3770" s="60" t="str">
        <f t="shared" si="524"/>
        <v>M06D06H21</v>
      </c>
      <c r="Q3770" s="67">
        <f t="shared" si="531"/>
        <v>43257.874999990869</v>
      </c>
      <c r="R3770" s="5">
        <f t="shared" si="525"/>
        <v>6</v>
      </c>
      <c r="S3770" s="5">
        <f t="shared" si="526"/>
        <v>6</v>
      </c>
      <c r="T3770" s="5">
        <f t="shared" si="527"/>
        <v>21</v>
      </c>
      <c r="U3770" s="5" t="str">
        <f t="shared" si="528"/>
        <v>06</v>
      </c>
      <c r="V3770" s="5" t="str">
        <f t="shared" si="529"/>
        <v>06</v>
      </c>
      <c r="W3770" s="5" t="str">
        <f t="shared" si="530"/>
        <v>21</v>
      </c>
    </row>
    <row r="3771" spans="9:23">
      <c r="I3771" s="5" t="s">
        <v>3942</v>
      </c>
      <c r="K3771" s="59" t="s">
        <v>39</v>
      </c>
      <c r="N3771" s="68">
        <f t="shared" si="523"/>
        <v>1.1415525099999999E-4</v>
      </c>
      <c r="P3771" s="60" t="str">
        <f t="shared" si="524"/>
        <v>M06D06H22</v>
      </c>
      <c r="Q3771" s="67">
        <f t="shared" si="531"/>
        <v>43257.916666657533</v>
      </c>
      <c r="R3771" s="5">
        <f t="shared" si="525"/>
        <v>6</v>
      </c>
      <c r="S3771" s="5">
        <f t="shared" si="526"/>
        <v>6</v>
      </c>
      <c r="T3771" s="5">
        <f t="shared" si="527"/>
        <v>22</v>
      </c>
      <c r="U3771" s="5" t="str">
        <f t="shared" si="528"/>
        <v>06</v>
      </c>
      <c r="V3771" s="5" t="str">
        <f t="shared" si="529"/>
        <v>06</v>
      </c>
      <c r="W3771" s="5" t="str">
        <f t="shared" si="530"/>
        <v>22</v>
      </c>
    </row>
    <row r="3772" spans="9:23">
      <c r="I3772" s="5" t="s">
        <v>3943</v>
      </c>
      <c r="K3772" s="59" t="s">
        <v>39</v>
      </c>
      <c r="N3772" s="68">
        <f t="shared" si="523"/>
        <v>1.1415525099999999E-4</v>
      </c>
      <c r="P3772" s="60" t="str">
        <f t="shared" si="524"/>
        <v>M06D06H23</v>
      </c>
      <c r="Q3772" s="67">
        <f t="shared" si="531"/>
        <v>43257.958333324197</v>
      </c>
      <c r="R3772" s="5">
        <f t="shared" si="525"/>
        <v>6</v>
      </c>
      <c r="S3772" s="5">
        <f t="shared" si="526"/>
        <v>6</v>
      </c>
      <c r="T3772" s="5">
        <f t="shared" si="527"/>
        <v>23</v>
      </c>
      <c r="U3772" s="5" t="str">
        <f t="shared" si="528"/>
        <v>06</v>
      </c>
      <c r="V3772" s="5" t="str">
        <f t="shared" si="529"/>
        <v>06</v>
      </c>
      <c r="W3772" s="5" t="str">
        <f t="shared" si="530"/>
        <v>23</v>
      </c>
    </row>
    <row r="3773" spans="9:23">
      <c r="I3773" s="5" t="s">
        <v>3944</v>
      </c>
      <c r="K3773" s="59" t="s">
        <v>39</v>
      </c>
      <c r="N3773" s="68">
        <f t="shared" si="523"/>
        <v>1.1415525099999999E-4</v>
      </c>
      <c r="P3773" s="60" t="str">
        <f t="shared" si="524"/>
        <v>M06D07H00</v>
      </c>
      <c r="Q3773" s="67">
        <f t="shared" si="531"/>
        <v>43257.999999990861</v>
      </c>
      <c r="R3773" s="5">
        <f t="shared" si="525"/>
        <v>6</v>
      </c>
      <c r="S3773" s="5">
        <f t="shared" si="526"/>
        <v>7</v>
      </c>
      <c r="T3773" s="5">
        <f t="shared" si="527"/>
        <v>0</v>
      </c>
      <c r="U3773" s="5" t="str">
        <f t="shared" si="528"/>
        <v>06</v>
      </c>
      <c r="V3773" s="5" t="str">
        <f t="shared" si="529"/>
        <v>07</v>
      </c>
      <c r="W3773" s="5" t="str">
        <f t="shared" si="530"/>
        <v>00</v>
      </c>
    </row>
    <row r="3774" spans="9:23">
      <c r="I3774" s="5" t="s">
        <v>3945</v>
      </c>
      <c r="K3774" s="59" t="s">
        <v>39</v>
      </c>
      <c r="N3774" s="68">
        <f t="shared" si="523"/>
        <v>1.1415525099999999E-4</v>
      </c>
      <c r="P3774" s="60" t="str">
        <f t="shared" si="524"/>
        <v>M06D07H01</v>
      </c>
      <c r="Q3774" s="67">
        <f t="shared" si="531"/>
        <v>43258.041666657526</v>
      </c>
      <c r="R3774" s="5">
        <f t="shared" si="525"/>
        <v>6</v>
      </c>
      <c r="S3774" s="5">
        <f t="shared" si="526"/>
        <v>7</v>
      </c>
      <c r="T3774" s="5">
        <f t="shared" si="527"/>
        <v>1</v>
      </c>
      <c r="U3774" s="5" t="str">
        <f t="shared" si="528"/>
        <v>06</v>
      </c>
      <c r="V3774" s="5" t="str">
        <f t="shared" si="529"/>
        <v>07</v>
      </c>
      <c r="W3774" s="5" t="str">
        <f t="shared" si="530"/>
        <v>01</v>
      </c>
    </row>
    <row r="3775" spans="9:23">
      <c r="I3775" s="5" t="s">
        <v>3946</v>
      </c>
      <c r="K3775" s="59" t="s">
        <v>39</v>
      </c>
      <c r="N3775" s="68">
        <f t="shared" si="523"/>
        <v>1.1415525099999999E-4</v>
      </c>
      <c r="P3775" s="60" t="str">
        <f t="shared" si="524"/>
        <v>M06D07H02</v>
      </c>
      <c r="Q3775" s="67">
        <f t="shared" si="531"/>
        <v>43258.08333332419</v>
      </c>
      <c r="R3775" s="5">
        <f t="shared" si="525"/>
        <v>6</v>
      </c>
      <c r="S3775" s="5">
        <f t="shared" si="526"/>
        <v>7</v>
      </c>
      <c r="T3775" s="5">
        <f t="shared" si="527"/>
        <v>2</v>
      </c>
      <c r="U3775" s="5" t="str">
        <f t="shared" si="528"/>
        <v>06</v>
      </c>
      <c r="V3775" s="5" t="str">
        <f t="shared" si="529"/>
        <v>07</v>
      </c>
      <c r="W3775" s="5" t="str">
        <f t="shared" si="530"/>
        <v>02</v>
      </c>
    </row>
    <row r="3776" spans="9:23">
      <c r="I3776" s="5" t="s">
        <v>3947</v>
      </c>
      <c r="K3776" s="59" t="s">
        <v>39</v>
      </c>
      <c r="N3776" s="68">
        <f t="shared" si="523"/>
        <v>1.1415525099999999E-4</v>
      </c>
      <c r="P3776" s="60" t="str">
        <f t="shared" si="524"/>
        <v>M06D07H03</v>
      </c>
      <c r="Q3776" s="67">
        <f t="shared" si="531"/>
        <v>43258.124999990854</v>
      </c>
      <c r="R3776" s="5">
        <f t="shared" si="525"/>
        <v>6</v>
      </c>
      <c r="S3776" s="5">
        <f t="shared" si="526"/>
        <v>7</v>
      </c>
      <c r="T3776" s="5">
        <f t="shared" si="527"/>
        <v>3</v>
      </c>
      <c r="U3776" s="5" t="str">
        <f t="shared" si="528"/>
        <v>06</v>
      </c>
      <c r="V3776" s="5" t="str">
        <f t="shared" si="529"/>
        <v>07</v>
      </c>
      <c r="W3776" s="5" t="str">
        <f t="shared" si="530"/>
        <v>03</v>
      </c>
    </row>
    <row r="3777" spans="9:23">
      <c r="I3777" s="5" t="s">
        <v>3948</v>
      </c>
      <c r="K3777" s="59" t="s">
        <v>39</v>
      </c>
      <c r="N3777" s="68">
        <f t="shared" si="523"/>
        <v>1.1415525099999999E-4</v>
      </c>
      <c r="P3777" s="60" t="str">
        <f t="shared" si="524"/>
        <v>M06D07H04</v>
      </c>
      <c r="Q3777" s="67">
        <f t="shared" si="531"/>
        <v>43258.166666657518</v>
      </c>
      <c r="R3777" s="5">
        <f t="shared" si="525"/>
        <v>6</v>
      </c>
      <c r="S3777" s="5">
        <f t="shared" si="526"/>
        <v>7</v>
      </c>
      <c r="T3777" s="5">
        <f t="shared" si="527"/>
        <v>4</v>
      </c>
      <c r="U3777" s="5" t="str">
        <f t="shared" si="528"/>
        <v>06</v>
      </c>
      <c r="V3777" s="5" t="str">
        <f t="shared" si="529"/>
        <v>07</v>
      </c>
      <c r="W3777" s="5" t="str">
        <f t="shared" si="530"/>
        <v>04</v>
      </c>
    </row>
    <row r="3778" spans="9:23">
      <c r="I3778" s="5" t="s">
        <v>3949</v>
      </c>
      <c r="K3778" s="59" t="s">
        <v>39</v>
      </c>
      <c r="N3778" s="68">
        <f t="shared" si="523"/>
        <v>1.1415525099999999E-4</v>
      </c>
      <c r="P3778" s="60" t="str">
        <f t="shared" si="524"/>
        <v>M06D07H05</v>
      </c>
      <c r="Q3778" s="67">
        <f t="shared" si="531"/>
        <v>43258.208333324183</v>
      </c>
      <c r="R3778" s="5">
        <f t="shared" si="525"/>
        <v>6</v>
      </c>
      <c r="S3778" s="5">
        <f t="shared" si="526"/>
        <v>7</v>
      </c>
      <c r="T3778" s="5">
        <f t="shared" si="527"/>
        <v>5</v>
      </c>
      <c r="U3778" s="5" t="str">
        <f t="shared" si="528"/>
        <v>06</v>
      </c>
      <c r="V3778" s="5" t="str">
        <f t="shared" si="529"/>
        <v>07</v>
      </c>
      <c r="W3778" s="5" t="str">
        <f t="shared" si="530"/>
        <v>05</v>
      </c>
    </row>
    <row r="3779" spans="9:23">
      <c r="I3779" s="5" t="s">
        <v>3950</v>
      </c>
      <c r="K3779" s="59" t="s">
        <v>39</v>
      </c>
      <c r="N3779" s="68">
        <f t="shared" si="523"/>
        <v>1.1415525099999999E-4</v>
      </c>
      <c r="P3779" s="60" t="str">
        <f t="shared" si="524"/>
        <v>M06D07H06</v>
      </c>
      <c r="Q3779" s="67">
        <f t="shared" si="531"/>
        <v>43258.249999990847</v>
      </c>
      <c r="R3779" s="5">
        <f t="shared" si="525"/>
        <v>6</v>
      </c>
      <c r="S3779" s="5">
        <f t="shared" si="526"/>
        <v>7</v>
      </c>
      <c r="T3779" s="5">
        <f t="shared" si="527"/>
        <v>6</v>
      </c>
      <c r="U3779" s="5" t="str">
        <f t="shared" si="528"/>
        <v>06</v>
      </c>
      <c r="V3779" s="5" t="str">
        <f t="shared" si="529"/>
        <v>07</v>
      </c>
      <c r="W3779" s="5" t="str">
        <f t="shared" si="530"/>
        <v>06</v>
      </c>
    </row>
    <row r="3780" spans="9:23">
      <c r="I3780" s="5" t="s">
        <v>3951</v>
      </c>
      <c r="K3780" s="59" t="s">
        <v>39</v>
      </c>
      <c r="N3780" s="68">
        <f t="shared" si="523"/>
        <v>1.1415525099999999E-4</v>
      </c>
      <c r="P3780" s="60" t="str">
        <f t="shared" si="524"/>
        <v>M06D07H07</v>
      </c>
      <c r="Q3780" s="67">
        <f t="shared" si="531"/>
        <v>43258.291666657511</v>
      </c>
      <c r="R3780" s="5">
        <f t="shared" si="525"/>
        <v>6</v>
      </c>
      <c r="S3780" s="5">
        <f t="shared" si="526"/>
        <v>7</v>
      </c>
      <c r="T3780" s="5">
        <f t="shared" si="527"/>
        <v>7</v>
      </c>
      <c r="U3780" s="5" t="str">
        <f t="shared" si="528"/>
        <v>06</v>
      </c>
      <c r="V3780" s="5" t="str">
        <f t="shared" si="529"/>
        <v>07</v>
      </c>
      <c r="W3780" s="5" t="str">
        <f t="shared" si="530"/>
        <v>07</v>
      </c>
    </row>
    <row r="3781" spans="9:23">
      <c r="I3781" s="5" t="s">
        <v>3952</v>
      </c>
      <c r="K3781" s="59" t="s">
        <v>39</v>
      </c>
      <c r="N3781" s="68">
        <f t="shared" si="523"/>
        <v>1.1415525099999999E-4</v>
      </c>
      <c r="P3781" s="60" t="str">
        <f t="shared" si="524"/>
        <v>M06D07H08</v>
      </c>
      <c r="Q3781" s="67">
        <f t="shared" si="531"/>
        <v>43258.333333324175</v>
      </c>
      <c r="R3781" s="5">
        <f t="shared" si="525"/>
        <v>6</v>
      </c>
      <c r="S3781" s="5">
        <f t="shared" si="526"/>
        <v>7</v>
      </c>
      <c r="T3781" s="5">
        <f t="shared" si="527"/>
        <v>8</v>
      </c>
      <c r="U3781" s="5" t="str">
        <f t="shared" si="528"/>
        <v>06</v>
      </c>
      <c r="V3781" s="5" t="str">
        <f t="shared" si="529"/>
        <v>07</v>
      </c>
      <c r="W3781" s="5" t="str">
        <f t="shared" si="530"/>
        <v>08</v>
      </c>
    </row>
    <row r="3782" spans="9:23">
      <c r="I3782" s="5" t="s">
        <v>3953</v>
      </c>
      <c r="K3782" s="59" t="s">
        <v>39</v>
      </c>
      <c r="N3782" s="68">
        <f t="shared" ref="N3782:N3845" si="532">ROUND(1/8760,12)</f>
        <v>1.1415525099999999E-4</v>
      </c>
      <c r="P3782" s="60" t="str">
        <f t="shared" ref="P3782:P3845" si="533">"M"&amp;U3782&amp;"D"&amp;V3782&amp;"H"&amp;W3782</f>
        <v>M06D07H09</v>
      </c>
      <c r="Q3782" s="67">
        <f t="shared" si="531"/>
        <v>43258.37499999084</v>
      </c>
      <c r="R3782" s="5">
        <f t="shared" ref="R3782:R3845" si="534">MONTH(Q3782)</f>
        <v>6</v>
      </c>
      <c r="S3782" s="5">
        <f t="shared" ref="S3782:S3845" si="535">DAY(Q3782)</f>
        <v>7</v>
      </c>
      <c r="T3782" s="5">
        <f t="shared" ref="T3782:T3845" si="536">HOUR(Q3782)</f>
        <v>9</v>
      </c>
      <c r="U3782" s="5" t="str">
        <f t="shared" ref="U3782:U3845" si="537">TEXT(R3782,"00")</f>
        <v>06</v>
      </c>
      <c r="V3782" s="5" t="str">
        <f t="shared" ref="V3782:V3845" si="538">TEXT(S3782,"00")</f>
        <v>07</v>
      </c>
      <c r="W3782" s="5" t="str">
        <f t="shared" ref="W3782:W3845" si="539">TEXT(T3782,"00")</f>
        <v>09</v>
      </c>
    </row>
    <row r="3783" spans="9:23">
      <c r="I3783" s="5" t="s">
        <v>3954</v>
      </c>
      <c r="K3783" s="59" t="s">
        <v>39</v>
      </c>
      <c r="N3783" s="68">
        <f t="shared" si="532"/>
        <v>1.1415525099999999E-4</v>
      </c>
      <c r="P3783" s="60" t="str">
        <f t="shared" si="533"/>
        <v>M06D07H10</v>
      </c>
      <c r="Q3783" s="67">
        <f t="shared" ref="Q3783:Q3846" si="540">Q3782+(1/24)</f>
        <v>43258.416666657504</v>
      </c>
      <c r="R3783" s="5">
        <f t="shared" si="534"/>
        <v>6</v>
      </c>
      <c r="S3783" s="5">
        <f t="shared" si="535"/>
        <v>7</v>
      </c>
      <c r="T3783" s="5">
        <f t="shared" si="536"/>
        <v>10</v>
      </c>
      <c r="U3783" s="5" t="str">
        <f t="shared" si="537"/>
        <v>06</v>
      </c>
      <c r="V3783" s="5" t="str">
        <f t="shared" si="538"/>
        <v>07</v>
      </c>
      <c r="W3783" s="5" t="str">
        <f t="shared" si="539"/>
        <v>10</v>
      </c>
    </row>
    <row r="3784" spans="9:23">
      <c r="I3784" s="5" t="s">
        <v>3955</v>
      </c>
      <c r="K3784" s="59" t="s">
        <v>39</v>
      </c>
      <c r="N3784" s="68">
        <f t="shared" si="532"/>
        <v>1.1415525099999999E-4</v>
      </c>
      <c r="P3784" s="60" t="str">
        <f t="shared" si="533"/>
        <v>M06D07H11</v>
      </c>
      <c r="Q3784" s="67">
        <f t="shared" si="540"/>
        <v>43258.458333324168</v>
      </c>
      <c r="R3784" s="5">
        <f t="shared" si="534"/>
        <v>6</v>
      </c>
      <c r="S3784" s="5">
        <f t="shared" si="535"/>
        <v>7</v>
      </c>
      <c r="T3784" s="5">
        <f t="shared" si="536"/>
        <v>11</v>
      </c>
      <c r="U3784" s="5" t="str">
        <f t="shared" si="537"/>
        <v>06</v>
      </c>
      <c r="V3784" s="5" t="str">
        <f t="shared" si="538"/>
        <v>07</v>
      </c>
      <c r="W3784" s="5" t="str">
        <f t="shared" si="539"/>
        <v>11</v>
      </c>
    </row>
    <row r="3785" spans="9:23">
      <c r="I3785" s="5" t="s">
        <v>3956</v>
      </c>
      <c r="K3785" s="59" t="s">
        <v>39</v>
      </c>
      <c r="N3785" s="68">
        <f t="shared" si="532"/>
        <v>1.1415525099999999E-4</v>
      </c>
      <c r="P3785" s="60" t="str">
        <f t="shared" si="533"/>
        <v>M06D07H12</v>
      </c>
      <c r="Q3785" s="67">
        <f t="shared" si="540"/>
        <v>43258.499999990832</v>
      </c>
      <c r="R3785" s="5">
        <f t="shared" si="534"/>
        <v>6</v>
      </c>
      <c r="S3785" s="5">
        <f t="shared" si="535"/>
        <v>7</v>
      </c>
      <c r="T3785" s="5">
        <f t="shared" si="536"/>
        <v>12</v>
      </c>
      <c r="U3785" s="5" t="str">
        <f t="shared" si="537"/>
        <v>06</v>
      </c>
      <c r="V3785" s="5" t="str">
        <f t="shared" si="538"/>
        <v>07</v>
      </c>
      <c r="W3785" s="5" t="str">
        <f t="shared" si="539"/>
        <v>12</v>
      </c>
    </row>
    <row r="3786" spans="9:23">
      <c r="I3786" s="5" t="s">
        <v>3957</v>
      </c>
      <c r="K3786" s="59" t="s">
        <v>39</v>
      </c>
      <c r="N3786" s="68">
        <f t="shared" si="532"/>
        <v>1.1415525099999999E-4</v>
      </c>
      <c r="P3786" s="60" t="str">
        <f t="shared" si="533"/>
        <v>M06D07H13</v>
      </c>
      <c r="Q3786" s="67">
        <f t="shared" si="540"/>
        <v>43258.541666657497</v>
      </c>
      <c r="R3786" s="5">
        <f t="shared" si="534"/>
        <v>6</v>
      </c>
      <c r="S3786" s="5">
        <f t="shared" si="535"/>
        <v>7</v>
      </c>
      <c r="T3786" s="5">
        <f t="shared" si="536"/>
        <v>13</v>
      </c>
      <c r="U3786" s="5" t="str">
        <f t="shared" si="537"/>
        <v>06</v>
      </c>
      <c r="V3786" s="5" t="str">
        <f t="shared" si="538"/>
        <v>07</v>
      </c>
      <c r="W3786" s="5" t="str">
        <f t="shared" si="539"/>
        <v>13</v>
      </c>
    </row>
    <row r="3787" spans="9:23">
      <c r="I3787" s="5" t="s">
        <v>3958</v>
      </c>
      <c r="K3787" s="59" t="s">
        <v>39</v>
      </c>
      <c r="N3787" s="68">
        <f t="shared" si="532"/>
        <v>1.1415525099999999E-4</v>
      </c>
      <c r="P3787" s="60" t="str">
        <f t="shared" si="533"/>
        <v>M06D07H14</v>
      </c>
      <c r="Q3787" s="67">
        <f t="shared" si="540"/>
        <v>43258.583333324161</v>
      </c>
      <c r="R3787" s="5">
        <f t="shared" si="534"/>
        <v>6</v>
      </c>
      <c r="S3787" s="5">
        <f t="shared" si="535"/>
        <v>7</v>
      </c>
      <c r="T3787" s="5">
        <f t="shared" si="536"/>
        <v>14</v>
      </c>
      <c r="U3787" s="5" t="str">
        <f t="shared" si="537"/>
        <v>06</v>
      </c>
      <c r="V3787" s="5" t="str">
        <f t="shared" si="538"/>
        <v>07</v>
      </c>
      <c r="W3787" s="5" t="str">
        <f t="shared" si="539"/>
        <v>14</v>
      </c>
    </row>
    <row r="3788" spans="9:23">
      <c r="I3788" s="5" t="s">
        <v>3959</v>
      </c>
      <c r="K3788" s="59" t="s">
        <v>39</v>
      </c>
      <c r="N3788" s="68">
        <f t="shared" si="532"/>
        <v>1.1415525099999999E-4</v>
      </c>
      <c r="P3788" s="60" t="str">
        <f t="shared" si="533"/>
        <v>M06D07H15</v>
      </c>
      <c r="Q3788" s="67">
        <f t="shared" si="540"/>
        <v>43258.624999990825</v>
      </c>
      <c r="R3788" s="5">
        <f t="shared" si="534"/>
        <v>6</v>
      </c>
      <c r="S3788" s="5">
        <f t="shared" si="535"/>
        <v>7</v>
      </c>
      <c r="T3788" s="5">
        <f t="shared" si="536"/>
        <v>15</v>
      </c>
      <c r="U3788" s="5" t="str">
        <f t="shared" si="537"/>
        <v>06</v>
      </c>
      <c r="V3788" s="5" t="str">
        <f t="shared" si="538"/>
        <v>07</v>
      </c>
      <c r="W3788" s="5" t="str">
        <f t="shared" si="539"/>
        <v>15</v>
      </c>
    </row>
    <row r="3789" spans="9:23">
      <c r="I3789" s="5" t="s">
        <v>3960</v>
      </c>
      <c r="K3789" s="59" t="s">
        <v>39</v>
      </c>
      <c r="N3789" s="68">
        <f t="shared" si="532"/>
        <v>1.1415525099999999E-4</v>
      </c>
      <c r="P3789" s="60" t="str">
        <f t="shared" si="533"/>
        <v>M06D07H16</v>
      </c>
      <c r="Q3789" s="67">
        <f t="shared" si="540"/>
        <v>43258.666666657489</v>
      </c>
      <c r="R3789" s="5">
        <f t="shared" si="534"/>
        <v>6</v>
      </c>
      <c r="S3789" s="5">
        <f t="shared" si="535"/>
        <v>7</v>
      </c>
      <c r="T3789" s="5">
        <f t="shared" si="536"/>
        <v>16</v>
      </c>
      <c r="U3789" s="5" t="str">
        <f t="shared" si="537"/>
        <v>06</v>
      </c>
      <c r="V3789" s="5" t="str">
        <f t="shared" si="538"/>
        <v>07</v>
      </c>
      <c r="W3789" s="5" t="str">
        <f t="shared" si="539"/>
        <v>16</v>
      </c>
    </row>
    <row r="3790" spans="9:23">
      <c r="I3790" s="5" t="s">
        <v>3961</v>
      </c>
      <c r="K3790" s="59" t="s">
        <v>39</v>
      </c>
      <c r="N3790" s="68">
        <f t="shared" si="532"/>
        <v>1.1415525099999999E-4</v>
      </c>
      <c r="P3790" s="60" t="str">
        <f t="shared" si="533"/>
        <v>M06D07H17</v>
      </c>
      <c r="Q3790" s="67">
        <f t="shared" si="540"/>
        <v>43258.708333324154</v>
      </c>
      <c r="R3790" s="5">
        <f t="shared" si="534"/>
        <v>6</v>
      </c>
      <c r="S3790" s="5">
        <f t="shared" si="535"/>
        <v>7</v>
      </c>
      <c r="T3790" s="5">
        <f t="shared" si="536"/>
        <v>17</v>
      </c>
      <c r="U3790" s="5" t="str">
        <f t="shared" si="537"/>
        <v>06</v>
      </c>
      <c r="V3790" s="5" t="str">
        <f t="shared" si="538"/>
        <v>07</v>
      </c>
      <c r="W3790" s="5" t="str">
        <f t="shared" si="539"/>
        <v>17</v>
      </c>
    </row>
    <row r="3791" spans="9:23">
      <c r="I3791" s="5" t="s">
        <v>3962</v>
      </c>
      <c r="K3791" s="59" t="s">
        <v>39</v>
      </c>
      <c r="N3791" s="68">
        <f t="shared" si="532"/>
        <v>1.1415525099999999E-4</v>
      </c>
      <c r="P3791" s="60" t="str">
        <f t="shared" si="533"/>
        <v>M06D07H18</v>
      </c>
      <c r="Q3791" s="67">
        <f t="shared" si="540"/>
        <v>43258.749999990818</v>
      </c>
      <c r="R3791" s="5">
        <f t="shared" si="534"/>
        <v>6</v>
      </c>
      <c r="S3791" s="5">
        <f t="shared" si="535"/>
        <v>7</v>
      </c>
      <c r="T3791" s="5">
        <f t="shared" si="536"/>
        <v>18</v>
      </c>
      <c r="U3791" s="5" t="str">
        <f t="shared" si="537"/>
        <v>06</v>
      </c>
      <c r="V3791" s="5" t="str">
        <f t="shared" si="538"/>
        <v>07</v>
      </c>
      <c r="W3791" s="5" t="str">
        <f t="shared" si="539"/>
        <v>18</v>
      </c>
    </row>
    <row r="3792" spans="9:23">
      <c r="I3792" s="5" t="s">
        <v>3963</v>
      </c>
      <c r="K3792" s="59" t="s">
        <v>39</v>
      </c>
      <c r="N3792" s="68">
        <f t="shared" si="532"/>
        <v>1.1415525099999999E-4</v>
      </c>
      <c r="P3792" s="60" t="str">
        <f t="shared" si="533"/>
        <v>M06D07H19</v>
      </c>
      <c r="Q3792" s="67">
        <f t="shared" si="540"/>
        <v>43258.791666657482</v>
      </c>
      <c r="R3792" s="5">
        <f t="shared" si="534"/>
        <v>6</v>
      </c>
      <c r="S3792" s="5">
        <f t="shared" si="535"/>
        <v>7</v>
      </c>
      <c r="T3792" s="5">
        <f t="shared" si="536"/>
        <v>19</v>
      </c>
      <c r="U3792" s="5" t="str">
        <f t="shared" si="537"/>
        <v>06</v>
      </c>
      <c r="V3792" s="5" t="str">
        <f t="shared" si="538"/>
        <v>07</v>
      </c>
      <c r="W3792" s="5" t="str">
        <f t="shared" si="539"/>
        <v>19</v>
      </c>
    </row>
    <row r="3793" spans="9:23">
      <c r="I3793" s="5" t="s">
        <v>3964</v>
      </c>
      <c r="K3793" s="59" t="s">
        <v>39</v>
      </c>
      <c r="N3793" s="68">
        <f t="shared" si="532"/>
        <v>1.1415525099999999E-4</v>
      </c>
      <c r="P3793" s="60" t="str">
        <f t="shared" si="533"/>
        <v>M06D07H20</v>
      </c>
      <c r="Q3793" s="67">
        <f t="shared" si="540"/>
        <v>43258.833333324146</v>
      </c>
      <c r="R3793" s="5">
        <f t="shared" si="534"/>
        <v>6</v>
      </c>
      <c r="S3793" s="5">
        <f t="shared" si="535"/>
        <v>7</v>
      </c>
      <c r="T3793" s="5">
        <f t="shared" si="536"/>
        <v>20</v>
      </c>
      <c r="U3793" s="5" t="str">
        <f t="shared" si="537"/>
        <v>06</v>
      </c>
      <c r="V3793" s="5" t="str">
        <f t="shared" si="538"/>
        <v>07</v>
      </c>
      <c r="W3793" s="5" t="str">
        <f t="shared" si="539"/>
        <v>20</v>
      </c>
    </row>
    <row r="3794" spans="9:23">
      <c r="I3794" s="5" t="s">
        <v>3965</v>
      </c>
      <c r="K3794" s="59" t="s">
        <v>39</v>
      </c>
      <c r="N3794" s="68">
        <f t="shared" si="532"/>
        <v>1.1415525099999999E-4</v>
      </c>
      <c r="P3794" s="60" t="str">
        <f t="shared" si="533"/>
        <v>M06D07H21</v>
      </c>
      <c r="Q3794" s="67">
        <f t="shared" si="540"/>
        <v>43258.87499999081</v>
      </c>
      <c r="R3794" s="5">
        <f t="shared" si="534"/>
        <v>6</v>
      </c>
      <c r="S3794" s="5">
        <f t="shared" si="535"/>
        <v>7</v>
      </c>
      <c r="T3794" s="5">
        <f t="shared" si="536"/>
        <v>21</v>
      </c>
      <c r="U3794" s="5" t="str">
        <f t="shared" si="537"/>
        <v>06</v>
      </c>
      <c r="V3794" s="5" t="str">
        <f t="shared" si="538"/>
        <v>07</v>
      </c>
      <c r="W3794" s="5" t="str">
        <f t="shared" si="539"/>
        <v>21</v>
      </c>
    </row>
    <row r="3795" spans="9:23">
      <c r="I3795" s="5" t="s">
        <v>3966</v>
      </c>
      <c r="K3795" s="59" t="s">
        <v>39</v>
      </c>
      <c r="N3795" s="68">
        <f t="shared" si="532"/>
        <v>1.1415525099999999E-4</v>
      </c>
      <c r="P3795" s="60" t="str">
        <f t="shared" si="533"/>
        <v>M06D07H22</v>
      </c>
      <c r="Q3795" s="67">
        <f t="shared" si="540"/>
        <v>43258.916666657475</v>
      </c>
      <c r="R3795" s="5">
        <f t="shared" si="534"/>
        <v>6</v>
      </c>
      <c r="S3795" s="5">
        <f t="shared" si="535"/>
        <v>7</v>
      </c>
      <c r="T3795" s="5">
        <f t="shared" si="536"/>
        <v>22</v>
      </c>
      <c r="U3795" s="5" t="str">
        <f t="shared" si="537"/>
        <v>06</v>
      </c>
      <c r="V3795" s="5" t="str">
        <f t="shared" si="538"/>
        <v>07</v>
      </c>
      <c r="W3795" s="5" t="str">
        <f t="shared" si="539"/>
        <v>22</v>
      </c>
    </row>
    <row r="3796" spans="9:23">
      <c r="I3796" s="5" t="s">
        <v>3967</v>
      </c>
      <c r="K3796" s="59" t="s">
        <v>39</v>
      </c>
      <c r="N3796" s="68">
        <f t="shared" si="532"/>
        <v>1.1415525099999999E-4</v>
      </c>
      <c r="P3796" s="60" t="str">
        <f t="shared" si="533"/>
        <v>M06D07H23</v>
      </c>
      <c r="Q3796" s="67">
        <f t="shared" si="540"/>
        <v>43258.958333324139</v>
      </c>
      <c r="R3796" s="5">
        <f t="shared" si="534"/>
        <v>6</v>
      </c>
      <c r="S3796" s="5">
        <f t="shared" si="535"/>
        <v>7</v>
      </c>
      <c r="T3796" s="5">
        <f t="shared" si="536"/>
        <v>23</v>
      </c>
      <c r="U3796" s="5" t="str">
        <f t="shared" si="537"/>
        <v>06</v>
      </c>
      <c r="V3796" s="5" t="str">
        <f t="shared" si="538"/>
        <v>07</v>
      </c>
      <c r="W3796" s="5" t="str">
        <f t="shared" si="539"/>
        <v>23</v>
      </c>
    </row>
    <row r="3797" spans="9:23">
      <c r="I3797" s="5" t="s">
        <v>3968</v>
      </c>
      <c r="K3797" s="59" t="s">
        <v>39</v>
      </c>
      <c r="N3797" s="68">
        <f t="shared" si="532"/>
        <v>1.1415525099999999E-4</v>
      </c>
      <c r="P3797" s="60" t="str">
        <f t="shared" si="533"/>
        <v>M06D08H00</v>
      </c>
      <c r="Q3797" s="67">
        <f t="shared" si="540"/>
        <v>43258.999999990803</v>
      </c>
      <c r="R3797" s="5">
        <f t="shared" si="534"/>
        <v>6</v>
      </c>
      <c r="S3797" s="5">
        <f t="shared" si="535"/>
        <v>8</v>
      </c>
      <c r="T3797" s="5">
        <f t="shared" si="536"/>
        <v>0</v>
      </c>
      <c r="U3797" s="5" t="str">
        <f t="shared" si="537"/>
        <v>06</v>
      </c>
      <c r="V3797" s="5" t="str">
        <f t="shared" si="538"/>
        <v>08</v>
      </c>
      <c r="W3797" s="5" t="str">
        <f t="shared" si="539"/>
        <v>00</v>
      </c>
    </row>
    <row r="3798" spans="9:23">
      <c r="I3798" s="5" t="s">
        <v>3969</v>
      </c>
      <c r="K3798" s="59" t="s">
        <v>39</v>
      </c>
      <c r="N3798" s="68">
        <f t="shared" si="532"/>
        <v>1.1415525099999999E-4</v>
      </c>
      <c r="P3798" s="60" t="str">
        <f t="shared" si="533"/>
        <v>M06D08H01</v>
      </c>
      <c r="Q3798" s="67">
        <f t="shared" si="540"/>
        <v>43259.041666657467</v>
      </c>
      <c r="R3798" s="5">
        <f t="shared" si="534"/>
        <v>6</v>
      </c>
      <c r="S3798" s="5">
        <f t="shared" si="535"/>
        <v>8</v>
      </c>
      <c r="T3798" s="5">
        <f t="shared" si="536"/>
        <v>1</v>
      </c>
      <c r="U3798" s="5" t="str">
        <f t="shared" si="537"/>
        <v>06</v>
      </c>
      <c r="V3798" s="5" t="str">
        <f t="shared" si="538"/>
        <v>08</v>
      </c>
      <c r="W3798" s="5" t="str">
        <f t="shared" si="539"/>
        <v>01</v>
      </c>
    </row>
    <row r="3799" spans="9:23">
      <c r="I3799" s="5" t="s">
        <v>3970</v>
      </c>
      <c r="K3799" s="59" t="s">
        <v>39</v>
      </c>
      <c r="N3799" s="68">
        <f t="shared" si="532"/>
        <v>1.1415525099999999E-4</v>
      </c>
      <c r="P3799" s="60" t="str">
        <f t="shared" si="533"/>
        <v>M06D08H02</v>
      </c>
      <c r="Q3799" s="67">
        <f t="shared" si="540"/>
        <v>43259.083333324132</v>
      </c>
      <c r="R3799" s="5">
        <f t="shared" si="534"/>
        <v>6</v>
      </c>
      <c r="S3799" s="5">
        <f t="shared" si="535"/>
        <v>8</v>
      </c>
      <c r="T3799" s="5">
        <f t="shared" si="536"/>
        <v>2</v>
      </c>
      <c r="U3799" s="5" t="str">
        <f t="shared" si="537"/>
        <v>06</v>
      </c>
      <c r="V3799" s="5" t="str">
        <f t="shared" si="538"/>
        <v>08</v>
      </c>
      <c r="W3799" s="5" t="str">
        <f t="shared" si="539"/>
        <v>02</v>
      </c>
    </row>
    <row r="3800" spans="9:23">
      <c r="I3800" s="5" t="s">
        <v>3971</v>
      </c>
      <c r="K3800" s="59" t="s">
        <v>39</v>
      </c>
      <c r="N3800" s="68">
        <f t="shared" si="532"/>
        <v>1.1415525099999999E-4</v>
      </c>
      <c r="P3800" s="60" t="str">
        <f t="shared" si="533"/>
        <v>M06D08H03</v>
      </c>
      <c r="Q3800" s="67">
        <f t="shared" si="540"/>
        <v>43259.124999990796</v>
      </c>
      <c r="R3800" s="5">
        <f t="shared" si="534"/>
        <v>6</v>
      </c>
      <c r="S3800" s="5">
        <f t="shared" si="535"/>
        <v>8</v>
      </c>
      <c r="T3800" s="5">
        <f t="shared" si="536"/>
        <v>3</v>
      </c>
      <c r="U3800" s="5" t="str">
        <f t="shared" si="537"/>
        <v>06</v>
      </c>
      <c r="V3800" s="5" t="str">
        <f t="shared" si="538"/>
        <v>08</v>
      </c>
      <c r="W3800" s="5" t="str">
        <f t="shared" si="539"/>
        <v>03</v>
      </c>
    </row>
    <row r="3801" spans="9:23">
      <c r="I3801" s="5" t="s">
        <v>3972</v>
      </c>
      <c r="K3801" s="59" t="s">
        <v>39</v>
      </c>
      <c r="N3801" s="68">
        <f t="shared" si="532"/>
        <v>1.1415525099999999E-4</v>
      </c>
      <c r="P3801" s="60" t="str">
        <f t="shared" si="533"/>
        <v>M06D08H04</v>
      </c>
      <c r="Q3801" s="67">
        <f t="shared" si="540"/>
        <v>43259.16666665746</v>
      </c>
      <c r="R3801" s="5">
        <f t="shared" si="534"/>
        <v>6</v>
      </c>
      <c r="S3801" s="5">
        <f t="shared" si="535"/>
        <v>8</v>
      </c>
      <c r="T3801" s="5">
        <f t="shared" si="536"/>
        <v>4</v>
      </c>
      <c r="U3801" s="5" t="str">
        <f t="shared" si="537"/>
        <v>06</v>
      </c>
      <c r="V3801" s="5" t="str">
        <f t="shared" si="538"/>
        <v>08</v>
      </c>
      <c r="W3801" s="5" t="str">
        <f t="shared" si="539"/>
        <v>04</v>
      </c>
    </row>
    <row r="3802" spans="9:23">
      <c r="I3802" s="5" t="s">
        <v>3973</v>
      </c>
      <c r="K3802" s="59" t="s">
        <v>39</v>
      </c>
      <c r="N3802" s="68">
        <f t="shared" si="532"/>
        <v>1.1415525099999999E-4</v>
      </c>
      <c r="P3802" s="60" t="str">
        <f t="shared" si="533"/>
        <v>M06D08H05</v>
      </c>
      <c r="Q3802" s="67">
        <f t="shared" si="540"/>
        <v>43259.208333324124</v>
      </c>
      <c r="R3802" s="5">
        <f t="shared" si="534"/>
        <v>6</v>
      </c>
      <c r="S3802" s="5">
        <f t="shared" si="535"/>
        <v>8</v>
      </c>
      <c r="T3802" s="5">
        <f t="shared" si="536"/>
        <v>5</v>
      </c>
      <c r="U3802" s="5" t="str">
        <f t="shared" si="537"/>
        <v>06</v>
      </c>
      <c r="V3802" s="5" t="str">
        <f t="shared" si="538"/>
        <v>08</v>
      </c>
      <c r="W3802" s="5" t="str">
        <f t="shared" si="539"/>
        <v>05</v>
      </c>
    </row>
    <row r="3803" spans="9:23">
      <c r="I3803" s="5" t="s">
        <v>3974</v>
      </c>
      <c r="K3803" s="59" t="s">
        <v>39</v>
      </c>
      <c r="N3803" s="68">
        <f t="shared" si="532"/>
        <v>1.1415525099999999E-4</v>
      </c>
      <c r="P3803" s="60" t="str">
        <f t="shared" si="533"/>
        <v>M06D08H06</v>
      </c>
      <c r="Q3803" s="67">
        <f t="shared" si="540"/>
        <v>43259.249999990789</v>
      </c>
      <c r="R3803" s="5">
        <f t="shared" si="534"/>
        <v>6</v>
      </c>
      <c r="S3803" s="5">
        <f t="shared" si="535"/>
        <v>8</v>
      </c>
      <c r="T3803" s="5">
        <f t="shared" si="536"/>
        <v>6</v>
      </c>
      <c r="U3803" s="5" t="str">
        <f t="shared" si="537"/>
        <v>06</v>
      </c>
      <c r="V3803" s="5" t="str">
        <f t="shared" si="538"/>
        <v>08</v>
      </c>
      <c r="W3803" s="5" t="str">
        <f t="shared" si="539"/>
        <v>06</v>
      </c>
    </row>
    <row r="3804" spans="9:23">
      <c r="I3804" s="5" t="s">
        <v>3975</v>
      </c>
      <c r="K3804" s="59" t="s">
        <v>39</v>
      </c>
      <c r="N3804" s="68">
        <f t="shared" si="532"/>
        <v>1.1415525099999999E-4</v>
      </c>
      <c r="P3804" s="60" t="str">
        <f t="shared" si="533"/>
        <v>M06D08H07</v>
      </c>
      <c r="Q3804" s="67">
        <f t="shared" si="540"/>
        <v>43259.291666657453</v>
      </c>
      <c r="R3804" s="5">
        <f t="shared" si="534"/>
        <v>6</v>
      </c>
      <c r="S3804" s="5">
        <f t="shared" si="535"/>
        <v>8</v>
      </c>
      <c r="T3804" s="5">
        <f t="shared" si="536"/>
        <v>7</v>
      </c>
      <c r="U3804" s="5" t="str">
        <f t="shared" si="537"/>
        <v>06</v>
      </c>
      <c r="V3804" s="5" t="str">
        <f t="shared" si="538"/>
        <v>08</v>
      </c>
      <c r="W3804" s="5" t="str">
        <f t="shared" si="539"/>
        <v>07</v>
      </c>
    </row>
    <row r="3805" spans="9:23">
      <c r="I3805" s="5" t="s">
        <v>3976</v>
      </c>
      <c r="K3805" s="59" t="s">
        <v>39</v>
      </c>
      <c r="N3805" s="68">
        <f t="shared" si="532"/>
        <v>1.1415525099999999E-4</v>
      </c>
      <c r="P3805" s="60" t="str">
        <f t="shared" si="533"/>
        <v>M06D08H08</v>
      </c>
      <c r="Q3805" s="67">
        <f t="shared" si="540"/>
        <v>43259.333333324117</v>
      </c>
      <c r="R3805" s="5">
        <f t="shared" si="534"/>
        <v>6</v>
      </c>
      <c r="S3805" s="5">
        <f t="shared" si="535"/>
        <v>8</v>
      </c>
      <c r="T3805" s="5">
        <f t="shared" si="536"/>
        <v>8</v>
      </c>
      <c r="U3805" s="5" t="str">
        <f t="shared" si="537"/>
        <v>06</v>
      </c>
      <c r="V3805" s="5" t="str">
        <f t="shared" si="538"/>
        <v>08</v>
      </c>
      <c r="W3805" s="5" t="str">
        <f t="shared" si="539"/>
        <v>08</v>
      </c>
    </row>
    <row r="3806" spans="9:23">
      <c r="I3806" s="5" t="s">
        <v>3977</v>
      </c>
      <c r="K3806" s="59" t="s">
        <v>39</v>
      </c>
      <c r="N3806" s="68">
        <f t="shared" si="532"/>
        <v>1.1415525099999999E-4</v>
      </c>
      <c r="P3806" s="60" t="str">
        <f t="shared" si="533"/>
        <v>M06D08H09</v>
      </c>
      <c r="Q3806" s="67">
        <f t="shared" si="540"/>
        <v>43259.374999990781</v>
      </c>
      <c r="R3806" s="5">
        <f t="shared" si="534"/>
        <v>6</v>
      </c>
      <c r="S3806" s="5">
        <f t="shared" si="535"/>
        <v>8</v>
      </c>
      <c r="T3806" s="5">
        <f t="shared" si="536"/>
        <v>9</v>
      </c>
      <c r="U3806" s="5" t="str">
        <f t="shared" si="537"/>
        <v>06</v>
      </c>
      <c r="V3806" s="5" t="str">
        <f t="shared" si="538"/>
        <v>08</v>
      </c>
      <c r="W3806" s="5" t="str">
        <f t="shared" si="539"/>
        <v>09</v>
      </c>
    </row>
    <row r="3807" spans="9:23">
      <c r="I3807" s="5" t="s">
        <v>3978</v>
      </c>
      <c r="K3807" s="59" t="s">
        <v>39</v>
      </c>
      <c r="N3807" s="68">
        <f t="shared" si="532"/>
        <v>1.1415525099999999E-4</v>
      </c>
      <c r="P3807" s="60" t="str">
        <f t="shared" si="533"/>
        <v>M06D08H10</v>
      </c>
      <c r="Q3807" s="67">
        <f t="shared" si="540"/>
        <v>43259.416666657446</v>
      </c>
      <c r="R3807" s="5">
        <f t="shared" si="534"/>
        <v>6</v>
      </c>
      <c r="S3807" s="5">
        <f t="shared" si="535"/>
        <v>8</v>
      </c>
      <c r="T3807" s="5">
        <f t="shared" si="536"/>
        <v>10</v>
      </c>
      <c r="U3807" s="5" t="str">
        <f t="shared" si="537"/>
        <v>06</v>
      </c>
      <c r="V3807" s="5" t="str">
        <f t="shared" si="538"/>
        <v>08</v>
      </c>
      <c r="W3807" s="5" t="str">
        <f t="shared" si="539"/>
        <v>10</v>
      </c>
    </row>
    <row r="3808" spans="9:23">
      <c r="I3808" s="5" t="s">
        <v>3979</v>
      </c>
      <c r="K3808" s="59" t="s">
        <v>39</v>
      </c>
      <c r="N3808" s="68">
        <f t="shared" si="532"/>
        <v>1.1415525099999999E-4</v>
      </c>
      <c r="P3808" s="60" t="str">
        <f t="shared" si="533"/>
        <v>M06D08H11</v>
      </c>
      <c r="Q3808" s="67">
        <f t="shared" si="540"/>
        <v>43259.45833332411</v>
      </c>
      <c r="R3808" s="5">
        <f t="shared" si="534"/>
        <v>6</v>
      </c>
      <c r="S3808" s="5">
        <f t="shared" si="535"/>
        <v>8</v>
      </c>
      <c r="T3808" s="5">
        <f t="shared" si="536"/>
        <v>11</v>
      </c>
      <c r="U3808" s="5" t="str">
        <f t="shared" si="537"/>
        <v>06</v>
      </c>
      <c r="V3808" s="5" t="str">
        <f t="shared" si="538"/>
        <v>08</v>
      </c>
      <c r="W3808" s="5" t="str">
        <f t="shared" si="539"/>
        <v>11</v>
      </c>
    </row>
    <row r="3809" spans="9:23">
      <c r="I3809" s="5" t="s">
        <v>3980</v>
      </c>
      <c r="K3809" s="59" t="s">
        <v>39</v>
      </c>
      <c r="N3809" s="68">
        <f t="shared" si="532"/>
        <v>1.1415525099999999E-4</v>
      </c>
      <c r="P3809" s="60" t="str">
        <f t="shared" si="533"/>
        <v>M06D08H12</v>
      </c>
      <c r="Q3809" s="67">
        <f t="shared" si="540"/>
        <v>43259.499999990774</v>
      </c>
      <c r="R3809" s="5">
        <f t="shared" si="534"/>
        <v>6</v>
      </c>
      <c r="S3809" s="5">
        <f t="shared" si="535"/>
        <v>8</v>
      </c>
      <c r="T3809" s="5">
        <f t="shared" si="536"/>
        <v>12</v>
      </c>
      <c r="U3809" s="5" t="str">
        <f t="shared" si="537"/>
        <v>06</v>
      </c>
      <c r="V3809" s="5" t="str">
        <f t="shared" si="538"/>
        <v>08</v>
      </c>
      <c r="W3809" s="5" t="str">
        <f t="shared" si="539"/>
        <v>12</v>
      </c>
    </row>
    <row r="3810" spans="9:23">
      <c r="I3810" s="5" t="s">
        <v>3981</v>
      </c>
      <c r="K3810" s="59" t="s">
        <v>39</v>
      </c>
      <c r="N3810" s="68">
        <f t="shared" si="532"/>
        <v>1.1415525099999999E-4</v>
      </c>
      <c r="P3810" s="60" t="str">
        <f t="shared" si="533"/>
        <v>M06D08H13</v>
      </c>
      <c r="Q3810" s="67">
        <f t="shared" si="540"/>
        <v>43259.541666657438</v>
      </c>
      <c r="R3810" s="5">
        <f t="shared" si="534"/>
        <v>6</v>
      </c>
      <c r="S3810" s="5">
        <f t="shared" si="535"/>
        <v>8</v>
      </c>
      <c r="T3810" s="5">
        <f t="shared" si="536"/>
        <v>13</v>
      </c>
      <c r="U3810" s="5" t="str">
        <f t="shared" si="537"/>
        <v>06</v>
      </c>
      <c r="V3810" s="5" t="str">
        <f t="shared" si="538"/>
        <v>08</v>
      </c>
      <c r="W3810" s="5" t="str">
        <f t="shared" si="539"/>
        <v>13</v>
      </c>
    </row>
    <row r="3811" spans="9:23">
      <c r="I3811" s="5" t="s">
        <v>3982</v>
      </c>
      <c r="K3811" s="59" t="s">
        <v>39</v>
      </c>
      <c r="N3811" s="68">
        <f t="shared" si="532"/>
        <v>1.1415525099999999E-4</v>
      </c>
      <c r="P3811" s="60" t="str">
        <f t="shared" si="533"/>
        <v>M06D08H14</v>
      </c>
      <c r="Q3811" s="67">
        <f t="shared" si="540"/>
        <v>43259.583333324103</v>
      </c>
      <c r="R3811" s="5">
        <f t="shared" si="534"/>
        <v>6</v>
      </c>
      <c r="S3811" s="5">
        <f t="shared" si="535"/>
        <v>8</v>
      </c>
      <c r="T3811" s="5">
        <f t="shared" si="536"/>
        <v>14</v>
      </c>
      <c r="U3811" s="5" t="str">
        <f t="shared" si="537"/>
        <v>06</v>
      </c>
      <c r="V3811" s="5" t="str">
        <f t="shared" si="538"/>
        <v>08</v>
      </c>
      <c r="W3811" s="5" t="str">
        <f t="shared" si="539"/>
        <v>14</v>
      </c>
    </row>
    <row r="3812" spans="9:23">
      <c r="I3812" s="5" t="s">
        <v>3983</v>
      </c>
      <c r="K3812" s="59" t="s">
        <v>39</v>
      </c>
      <c r="N3812" s="68">
        <f t="shared" si="532"/>
        <v>1.1415525099999999E-4</v>
      </c>
      <c r="P3812" s="60" t="str">
        <f t="shared" si="533"/>
        <v>M06D08H15</v>
      </c>
      <c r="Q3812" s="67">
        <f t="shared" si="540"/>
        <v>43259.624999990767</v>
      </c>
      <c r="R3812" s="5">
        <f t="shared" si="534"/>
        <v>6</v>
      </c>
      <c r="S3812" s="5">
        <f t="shared" si="535"/>
        <v>8</v>
      </c>
      <c r="T3812" s="5">
        <f t="shared" si="536"/>
        <v>15</v>
      </c>
      <c r="U3812" s="5" t="str">
        <f t="shared" si="537"/>
        <v>06</v>
      </c>
      <c r="V3812" s="5" t="str">
        <f t="shared" si="538"/>
        <v>08</v>
      </c>
      <c r="W3812" s="5" t="str">
        <f t="shared" si="539"/>
        <v>15</v>
      </c>
    </row>
    <row r="3813" spans="9:23">
      <c r="I3813" s="5" t="s">
        <v>3984</v>
      </c>
      <c r="K3813" s="59" t="s">
        <v>39</v>
      </c>
      <c r="N3813" s="68">
        <f t="shared" si="532"/>
        <v>1.1415525099999999E-4</v>
      </c>
      <c r="P3813" s="60" t="str">
        <f t="shared" si="533"/>
        <v>M06D08H16</v>
      </c>
      <c r="Q3813" s="67">
        <f t="shared" si="540"/>
        <v>43259.666666657431</v>
      </c>
      <c r="R3813" s="5">
        <f t="shared" si="534"/>
        <v>6</v>
      </c>
      <c r="S3813" s="5">
        <f t="shared" si="535"/>
        <v>8</v>
      </c>
      <c r="T3813" s="5">
        <f t="shared" si="536"/>
        <v>16</v>
      </c>
      <c r="U3813" s="5" t="str">
        <f t="shared" si="537"/>
        <v>06</v>
      </c>
      <c r="V3813" s="5" t="str">
        <f t="shared" si="538"/>
        <v>08</v>
      </c>
      <c r="W3813" s="5" t="str">
        <f t="shared" si="539"/>
        <v>16</v>
      </c>
    </row>
    <row r="3814" spans="9:23">
      <c r="I3814" s="5" t="s">
        <v>3985</v>
      </c>
      <c r="K3814" s="59" t="s">
        <v>39</v>
      </c>
      <c r="N3814" s="68">
        <f t="shared" si="532"/>
        <v>1.1415525099999999E-4</v>
      </c>
      <c r="P3814" s="60" t="str">
        <f t="shared" si="533"/>
        <v>M06D08H17</v>
      </c>
      <c r="Q3814" s="67">
        <f t="shared" si="540"/>
        <v>43259.708333324095</v>
      </c>
      <c r="R3814" s="5">
        <f t="shared" si="534"/>
        <v>6</v>
      </c>
      <c r="S3814" s="5">
        <f t="shared" si="535"/>
        <v>8</v>
      </c>
      <c r="T3814" s="5">
        <f t="shared" si="536"/>
        <v>17</v>
      </c>
      <c r="U3814" s="5" t="str">
        <f t="shared" si="537"/>
        <v>06</v>
      </c>
      <c r="V3814" s="5" t="str">
        <f t="shared" si="538"/>
        <v>08</v>
      </c>
      <c r="W3814" s="5" t="str">
        <f t="shared" si="539"/>
        <v>17</v>
      </c>
    </row>
    <row r="3815" spans="9:23">
      <c r="I3815" s="5" t="s">
        <v>3986</v>
      </c>
      <c r="K3815" s="59" t="s">
        <v>39</v>
      </c>
      <c r="N3815" s="68">
        <f t="shared" si="532"/>
        <v>1.1415525099999999E-4</v>
      </c>
      <c r="P3815" s="60" t="str">
        <f t="shared" si="533"/>
        <v>M06D08H18</v>
      </c>
      <c r="Q3815" s="67">
        <f t="shared" si="540"/>
        <v>43259.74999999076</v>
      </c>
      <c r="R3815" s="5">
        <f t="shared" si="534"/>
        <v>6</v>
      </c>
      <c r="S3815" s="5">
        <f t="shared" si="535"/>
        <v>8</v>
      </c>
      <c r="T3815" s="5">
        <f t="shared" si="536"/>
        <v>18</v>
      </c>
      <c r="U3815" s="5" t="str">
        <f t="shared" si="537"/>
        <v>06</v>
      </c>
      <c r="V3815" s="5" t="str">
        <f t="shared" si="538"/>
        <v>08</v>
      </c>
      <c r="W3815" s="5" t="str">
        <f t="shared" si="539"/>
        <v>18</v>
      </c>
    </row>
    <row r="3816" spans="9:23">
      <c r="I3816" s="5" t="s">
        <v>3987</v>
      </c>
      <c r="K3816" s="59" t="s">
        <v>39</v>
      </c>
      <c r="N3816" s="68">
        <f t="shared" si="532"/>
        <v>1.1415525099999999E-4</v>
      </c>
      <c r="P3816" s="60" t="str">
        <f t="shared" si="533"/>
        <v>M06D08H19</v>
      </c>
      <c r="Q3816" s="67">
        <f t="shared" si="540"/>
        <v>43259.791666657424</v>
      </c>
      <c r="R3816" s="5">
        <f t="shared" si="534"/>
        <v>6</v>
      </c>
      <c r="S3816" s="5">
        <f t="shared" si="535"/>
        <v>8</v>
      </c>
      <c r="T3816" s="5">
        <f t="shared" si="536"/>
        <v>19</v>
      </c>
      <c r="U3816" s="5" t="str">
        <f t="shared" si="537"/>
        <v>06</v>
      </c>
      <c r="V3816" s="5" t="str">
        <f t="shared" si="538"/>
        <v>08</v>
      </c>
      <c r="W3816" s="5" t="str">
        <f t="shared" si="539"/>
        <v>19</v>
      </c>
    </row>
    <row r="3817" spans="9:23">
      <c r="I3817" s="5" t="s">
        <v>3988</v>
      </c>
      <c r="K3817" s="59" t="s">
        <v>39</v>
      </c>
      <c r="N3817" s="68">
        <f t="shared" si="532"/>
        <v>1.1415525099999999E-4</v>
      </c>
      <c r="P3817" s="60" t="str">
        <f t="shared" si="533"/>
        <v>M06D08H20</v>
      </c>
      <c r="Q3817" s="67">
        <f t="shared" si="540"/>
        <v>43259.833333324088</v>
      </c>
      <c r="R3817" s="5">
        <f t="shared" si="534"/>
        <v>6</v>
      </c>
      <c r="S3817" s="5">
        <f t="shared" si="535"/>
        <v>8</v>
      </c>
      <c r="T3817" s="5">
        <f t="shared" si="536"/>
        <v>20</v>
      </c>
      <c r="U3817" s="5" t="str">
        <f t="shared" si="537"/>
        <v>06</v>
      </c>
      <c r="V3817" s="5" t="str">
        <f t="shared" si="538"/>
        <v>08</v>
      </c>
      <c r="W3817" s="5" t="str">
        <f t="shared" si="539"/>
        <v>20</v>
      </c>
    </row>
    <row r="3818" spans="9:23">
      <c r="I3818" s="5" t="s">
        <v>3989</v>
      </c>
      <c r="K3818" s="59" t="s">
        <v>39</v>
      </c>
      <c r="N3818" s="68">
        <f t="shared" si="532"/>
        <v>1.1415525099999999E-4</v>
      </c>
      <c r="P3818" s="60" t="str">
        <f t="shared" si="533"/>
        <v>M06D08H21</v>
      </c>
      <c r="Q3818" s="67">
        <f t="shared" si="540"/>
        <v>43259.874999990752</v>
      </c>
      <c r="R3818" s="5">
        <f t="shared" si="534"/>
        <v>6</v>
      </c>
      <c r="S3818" s="5">
        <f t="shared" si="535"/>
        <v>8</v>
      </c>
      <c r="T3818" s="5">
        <f t="shared" si="536"/>
        <v>21</v>
      </c>
      <c r="U3818" s="5" t="str">
        <f t="shared" si="537"/>
        <v>06</v>
      </c>
      <c r="V3818" s="5" t="str">
        <f t="shared" si="538"/>
        <v>08</v>
      </c>
      <c r="W3818" s="5" t="str">
        <f t="shared" si="539"/>
        <v>21</v>
      </c>
    </row>
    <row r="3819" spans="9:23">
      <c r="I3819" s="5" t="s">
        <v>3990</v>
      </c>
      <c r="K3819" s="59" t="s">
        <v>39</v>
      </c>
      <c r="N3819" s="68">
        <f t="shared" si="532"/>
        <v>1.1415525099999999E-4</v>
      </c>
      <c r="P3819" s="60" t="str">
        <f t="shared" si="533"/>
        <v>M06D08H22</v>
      </c>
      <c r="Q3819" s="67">
        <f t="shared" si="540"/>
        <v>43259.916666657416</v>
      </c>
      <c r="R3819" s="5">
        <f t="shared" si="534"/>
        <v>6</v>
      </c>
      <c r="S3819" s="5">
        <f t="shared" si="535"/>
        <v>8</v>
      </c>
      <c r="T3819" s="5">
        <f t="shared" si="536"/>
        <v>22</v>
      </c>
      <c r="U3819" s="5" t="str">
        <f t="shared" si="537"/>
        <v>06</v>
      </c>
      <c r="V3819" s="5" t="str">
        <f t="shared" si="538"/>
        <v>08</v>
      </c>
      <c r="W3819" s="5" t="str">
        <f t="shared" si="539"/>
        <v>22</v>
      </c>
    </row>
    <row r="3820" spans="9:23">
      <c r="I3820" s="5" t="s">
        <v>3991</v>
      </c>
      <c r="K3820" s="59" t="s">
        <v>39</v>
      </c>
      <c r="N3820" s="68">
        <f t="shared" si="532"/>
        <v>1.1415525099999999E-4</v>
      </c>
      <c r="P3820" s="60" t="str">
        <f t="shared" si="533"/>
        <v>M06D08H23</v>
      </c>
      <c r="Q3820" s="67">
        <f t="shared" si="540"/>
        <v>43259.958333324081</v>
      </c>
      <c r="R3820" s="5">
        <f t="shared" si="534"/>
        <v>6</v>
      </c>
      <c r="S3820" s="5">
        <f t="shared" si="535"/>
        <v>8</v>
      </c>
      <c r="T3820" s="5">
        <f t="shared" si="536"/>
        <v>23</v>
      </c>
      <c r="U3820" s="5" t="str">
        <f t="shared" si="537"/>
        <v>06</v>
      </c>
      <c r="V3820" s="5" t="str">
        <f t="shared" si="538"/>
        <v>08</v>
      </c>
      <c r="W3820" s="5" t="str">
        <f t="shared" si="539"/>
        <v>23</v>
      </c>
    </row>
    <row r="3821" spans="9:23">
      <c r="I3821" s="5" t="s">
        <v>3992</v>
      </c>
      <c r="K3821" s="59" t="s">
        <v>39</v>
      </c>
      <c r="N3821" s="68">
        <f t="shared" si="532"/>
        <v>1.1415525099999999E-4</v>
      </c>
      <c r="P3821" s="60" t="str">
        <f t="shared" si="533"/>
        <v>M06D09H00</v>
      </c>
      <c r="Q3821" s="67">
        <f t="shared" si="540"/>
        <v>43259.999999990745</v>
      </c>
      <c r="R3821" s="5">
        <f t="shared" si="534"/>
        <v>6</v>
      </c>
      <c r="S3821" s="5">
        <f t="shared" si="535"/>
        <v>9</v>
      </c>
      <c r="T3821" s="5">
        <f t="shared" si="536"/>
        <v>0</v>
      </c>
      <c r="U3821" s="5" t="str">
        <f t="shared" si="537"/>
        <v>06</v>
      </c>
      <c r="V3821" s="5" t="str">
        <f t="shared" si="538"/>
        <v>09</v>
      </c>
      <c r="W3821" s="5" t="str">
        <f t="shared" si="539"/>
        <v>00</v>
      </c>
    </row>
    <row r="3822" spans="9:23">
      <c r="I3822" s="5" t="s">
        <v>3993</v>
      </c>
      <c r="K3822" s="59" t="s">
        <v>39</v>
      </c>
      <c r="N3822" s="68">
        <f t="shared" si="532"/>
        <v>1.1415525099999999E-4</v>
      </c>
      <c r="P3822" s="60" t="str">
        <f t="shared" si="533"/>
        <v>M06D09H01</v>
      </c>
      <c r="Q3822" s="67">
        <f t="shared" si="540"/>
        <v>43260.041666657409</v>
      </c>
      <c r="R3822" s="5">
        <f t="shared" si="534"/>
        <v>6</v>
      </c>
      <c r="S3822" s="5">
        <f t="shared" si="535"/>
        <v>9</v>
      </c>
      <c r="T3822" s="5">
        <f t="shared" si="536"/>
        <v>1</v>
      </c>
      <c r="U3822" s="5" t="str">
        <f t="shared" si="537"/>
        <v>06</v>
      </c>
      <c r="V3822" s="5" t="str">
        <f t="shared" si="538"/>
        <v>09</v>
      </c>
      <c r="W3822" s="5" t="str">
        <f t="shared" si="539"/>
        <v>01</v>
      </c>
    </row>
    <row r="3823" spans="9:23">
      <c r="I3823" s="5" t="s">
        <v>3994</v>
      </c>
      <c r="K3823" s="59" t="s">
        <v>39</v>
      </c>
      <c r="N3823" s="68">
        <f t="shared" si="532"/>
        <v>1.1415525099999999E-4</v>
      </c>
      <c r="P3823" s="60" t="str">
        <f t="shared" si="533"/>
        <v>M06D09H02</v>
      </c>
      <c r="Q3823" s="67">
        <f t="shared" si="540"/>
        <v>43260.083333324073</v>
      </c>
      <c r="R3823" s="5">
        <f t="shared" si="534"/>
        <v>6</v>
      </c>
      <c r="S3823" s="5">
        <f t="shared" si="535"/>
        <v>9</v>
      </c>
      <c r="T3823" s="5">
        <f t="shared" si="536"/>
        <v>2</v>
      </c>
      <c r="U3823" s="5" t="str">
        <f t="shared" si="537"/>
        <v>06</v>
      </c>
      <c r="V3823" s="5" t="str">
        <f t="shared" si="538"/>
        <v>09</v>
      </c>
      <c r="W3823" s="5" t="str">
        <f t="shared" si="539"/>
        <v>02</v>
      </c>
    </row>
    <row r="3824" spans="9:23">
      <c r="I3824" s="5" t="s">
        <v>3995</v>
      </c>
      <c r="K3824" s="59" t="s">
        <v>39</v>
      </c>
      <c r="N3824" s="68">
        <f t="shared" si="532"/>
        <v>1.1415525099999999E-4</v>
      </c>
      <c r="P3824" s="60" t="str">
        <f t="shared" si="533"/>
        <v>M06D09H03</v>
      </c>
      <c r="Q3824" s="67">
        <f t="shared" si="540"/>
        <v>43260.124999990738</v>
      </c>
      <c r="R3824" s="5">
        <f t="shared" si="534"/>
        <v>6</v>
      </c>
      <c r="S3824" s="5">
        <f t="shared" si="535"/>
        <v>9</v>
      </c>
      <c r="T3824" s="5">
        <f t="shared" si="536"/>
        <v>3</v>
      </c>
      <c r="U3824" s="5" t="str">
        <f t="shared" si="537"/>
        <v>06</v>
      </c>
      <c r="V3824" s="5" t="str">
        <f t="shared" si="538"/>
        <v>09</v>
      </c>
      <c r="W3824" s="5" t="str">
        <f t="shared" si="539"/>
        <v>03</v>
      </c>
    </row>
    <row r="3825" spans="9:23">
      <c r="I3825" s="5" t="s">
        <v>3996</v>
      </c>
      <c r="K3825" s="59" t="s">
        <v>39</v>
      </c>
      <c r="N3825" s="68">
        <f t="shared" si="532"/>
        <v>1.1415525099999999E-4</v>
      </c>
      <c r="P3825" s="60" t="str">
        <f t="shared" si="533"/>
        <v>M06D09H04</v>
      </c>
      <c r="Q3825" s="67">
        <f t="shared" si="540"/>
        <v>43260.166666657402</v>
      </c>
      <c r="R3825" s="5">
        <f t="shared" si="534"/>
        <v>6</v>
      </c>
      <c r="S3825" s="5">
        <f t="shared" si="535"/>
        <v>9</v>
      </c>
      <c r="T3825" s="5">
        <f t="shared" si="536"/>
        <v>4</v>
      </c>
      <c r="U3825" s="5" t="str">
        <f t="shared" si="537"/>
        <v>06</v>
      </c>
      <c r="V3825" s="5" t="str">
        <f t="shared" si="538"/>
        <v>09</v>
      </c>
      <c r="W3825" s="5" t="str">
        <f t="shared" si="539"/>
        <v>04</v>
      </c>
    </row>
    <row r="3826" spans="9:23">
      <c r="I3826" s="5" t="s">
        <v>3997</v>
      </c>
      <c r="K3826" s="59" t="s">
        <v>39</v>
      </c>
      <c r="N3826" s="68">
        <f t="shared" si="532"/>
        <v>1.1415525099999999E-4</v>
      </c>
      <c r="P3826" s="60" t="str">
        <f t="shared" si="533"/>
        <v>M06D09H05</v>
      </c>
      <c r="Q3826" s="67">
        <f t="shared" si="540"/>
        <v>43260.208333324066</v>
      </c>
      <c r="R3826" s="5">
        <f t="shared" si="534"/>
        <v>6</v>
      </c>
      <c r="S3826" s="5">
        <f t="shared" si="535"/>
        <v>9</v>
      </c>
      <c r="T3826" s="5">
        <f t="shared" si="536"/>
        <v>5</v>
      </c>
      <c r="U3826" s="5" t="str">
        <f t="shared" si="537"/>
        <v>06</v>
      </c>
      <c r="V3826" s="5" t="str">
        <f t="shared" si="538"/>
        <v>09</v>
      </c>
      <c r="W3826" s="5" t="str">
        <f t="shared" si="539"/>
        <v>05</v>
      </c>
    </row>
    <row r="3827" spans="9:23">
      <c r="I3827" s="5" t="s">
        <v>3998</v>
      </c>
      <c r="K3827" s="59" t="s">
        <v>39</v>
      </c>
      <c r="N3827" s="68">
        <f t="shared" si="532"/>
        <v>1.1415525099999999E-4</v>
      </c>
      <c r="P3827" s="60" t="str">
        <f t="shared" si="533"/>
        <v>M06D09H06</v>
      </c>
      <c r="Q3827" s="67">
        <f t="shared" si="540"/>
        <v>43260.24999999073</v>
      </c>
      <c r="R3827" s="5">
        <f t="shared" si="534"/>
        <v>6</v>
      </c>
      <c r="S3827" s="5">
        <f t="shared" si="535"/>
        <v>9</v>
      </c>
      <c r="T3827" s="5">
        <f t="shared" si="536"/>
        <v>6</v>
      </c>
      <c r="U3827" s="5" t="str">
        <f t="shared" si="537"/>
        <v>06</v>
      </c>
      <c r="V3827" s="5" t="str">
        <f t="shared" si="538"/>
        <v>09</v>
      </c>
      <c r="W3827" s="5" t="str">
        <f t="shared" si="539"/>
        <v>06</v>
      </c>
    </row>
    <row r="3828" spans="9:23">
      <c r="I3828" s="5" t="s">
        <v>3999</v>
      </c>
      <c r="K3828" s="59" t="s">
        <v>39</v>
      </c>
      <c r="N3828" s="68">
        <f t="shared" si="532"/>
        <v>1.1415525099999999E-4</v>
      </c>
      <c r="P3828" s="60" t="str">
        <f t="shared" si="533"/>
        <v>M06D09H07</v>
      </c>
      <c r="Q3828" s="67">
        <f t="shared" si="540"/>
        <v>43260.291666657395</v>
      </c>
      <c r="R3828" s="5">
        <f t="shared" si="534"/>
        <v>6</v>
      </c>
      <c r="S3828" s="5">
        <f t="shared" si="535"/>
        <v>9</v>
      </c>
      <c r="T3828" s="5">
        <f t="shared" si="536"/>
        <v>7</v>
      </c>
      <c r="U3828" s="5" t="str">
        <f t="shared" si="537"/>
        <v>06</v>
      </c>
      <c r="V3828" s="5" t="str">
        <f t="shared" si="538"/>
        <v>09</v>
      </c>
      <c r="W3828" s="5" t="str">
        <f t="shared" si="539"/>
        <v>07</v>
      </c>
    </row>
    <row r="3829" spans="9:23">
      <c r="I3829" s="5" t="s">
        <v>4000</v>
      </c>
      <c r="K3829" s="59" t="s">
        <v>39</v>
      </c>
      <c r="N3829" s="68">
        <f t="shared" si="532"/>
        <v>1.1415525099999999E-4</v>
      </c>
      <c r="P3829" s="60" t="str">
        <f t="shared" si="533"/>
        <v>M06D09H08</v>
      </c>
      <c r="Q3829" s="67">
        <f t="shared" si="540"/>
        <v>43260.333333324059</v>
      </c>
      <c r="R3829" s="5">
        <f t="shared" si="534"/>
        <v>6</v>
      </c>
      <c r="S3829" s="5">
        <f t="shared" si="535"/>
        <v>9</v>
      </c>
      <c r="T3829" s="5">
        <f t="shared" si="536"/>
        <v>8</v>
      </c>
      <c r="U3829" s="5" t="str">
        <f t="shared" si="537"/>
        <v>06</v>
      </c>
      <c r="V3829" s="5" t="str">
        <f t="shared" si="538"/>
        <v>09</v>
      </c>
      <c r="W3829" s="5" t="str">
        <f t="shared" si="539"/>
        <v>08</v>
      </c>
    </row>
    <row r="3830" spans="9:23">
      <c r="I3830" s="5" t="s">
        <v>4001</v>
      </c>
      <c r="K3830" s="59" t="s">
        <v>39</v>
      </c>
      <c r="N3830" s="68">
        <f t="shared" si="532"/>
        <v>1.1415525099999999E-4</v>
      </c>
      <c r="P3830" s="60" t="str">
        <f t="shared" si="533"/>
        <v>M06D09H09</v>
      </c>
      <c r="Q3830" s="67">
        <f t="shared" si="540"/>
        <v>43260.374999990723</v>
      </c>
      <c r="R3830" s="5">
        <f t="shared" si="534"/>
        <v>6</v>
      </c>
      <c r="S3830" s="5">
        <f t="shared" si="535"/>
        <v>9</v>
      </c>
      <c r="T3830" s="5">
        <f t="shared" si="536"/>
        <v>9</v>
      </c>
      <c r="U3830" s="5" t="str">
        <f t="shared" si="537"/>
        <v>06</v>
      </c>
      <c r="V3830" s="5" t="str">
        <f t="shared" si="538"/>
        <v>09</v>
      </c>
      <c r="W3830" s="5" t="str">
        <f t="shared" si="539"/>
        <v>09</v>
      </c>
    </row>
    <row r="3831" spans="9:23">
      <c r="I3831" s="5" t="s">
        <v>4002</v>
      </c>
      <c r="K3831" s="59" t="s">
        <v>39</v>
      </c>
      <c r="N3831" s="68">
        <f t="shared" si="532"/>
        <v>1.1415525099999999E-4</v>
      </c>
      <c r="P3831" s="60" t="str">
        <f t="shared" si="533"/>
        <v>M06D09H10</v>
      </c>
      <c r="Q3831" s="67">
        <f t="shared" si="540"/>
        <v>43260.416666657387</v>
      </c>
      <c r="R3831" s="5">
        <f t="shared" si="534"/>
        <v>6</v>
      </c>
      <c r="S3831" s="5">
        <f t="shared" si="535"/>
        <v>9</v>
      </c>
      <c r="T3831" s="5">
        <f t="shared" si="536"/>
        <v>10</v>
      </c>
      <c r="U3831" s="5" t="str">
        <f t="shared" si="537"/>
        <v>06</v>
      </c>
      <c r="V3831" s="5" t="str">
        <f t="shared" si="538"/>
        <v>09</v>
      </c>
      <c r="W3831" s="5" t="str">
        <f t="shared" si="539"/>
        <v>10</v>
      </c>
    </row>
    <row r="3832" spans="9:23">
      <c r="I3832" s="5" t="s">
        <v>4003</v>
      </c>
      <c r="K3832" s="59" t="s">
        <v>39</v>
      </c>
      <c r="N3832" s="68">
        <f t="shared" si="532"/>
        <v>1.1415525099999999E-4</v>
      </c>
      <c r="P3832" s="60" t="str">
        <f t="shared" si="533"/>
        <v>M06D09H11</v>
      </c>
      <c r="Q3832" s="67">
        <f t="shared" si="540"/>
        <v>43260.458333324052</v>
      </c>
      <c r="R3832" s="5">
        <f t="shared" si="534"/>
        <v>6</v>
      </c>
      <c r="S3832" s="5">
        <f t="shared" si="535"/>
        <v>9</v>
      </c>
      <c r="T3832" s="5">
        <f t="shared" si="536"/>
        <v>11</v>
      </c>
      <c r="U3832" s="5" t="str">
        <f t="shared" si="537"/>
        <v>06</v>
      </c>
      <c r="V3832" s="5" t="str">
        <f t="shared" si="538"/>
        <v>09</v>
      </c>
      <c r="W3832" s="5" t="str">
        <f t="shared" si="539"/>
        <v>11</v>
      </c>
    </row>
    <row r="3833" spans="9:23">
      <c r="I3833" s="5" t="s">
        <v>4004</v>
      </c>
      <c r="K3833" s="59" t="s">
        <v>39</v>
      </c>
      <c r="N3833" s="68">
        <f t="shared" si="532"/>
        <v>1.1415525099999999E-4</v>
      </c>
      <c r="P3833" s="60" t="str">
        <f t="shared" si="533"/>
        <v>M06D09H12</v>
      </c>
      <c r="Q3833" s="67">
        <f t="shared" si="540"/>
        <v>43260.499999990716</v>
      </c>
      <c r="R3833" s="5">
        <f t="shared" si="534"/>
        <v>6</v>
      </c>
      <c r="S3833" s="5">
        <f t="shared" si="535"/>
        <v>9</v>
      </c>
      <c r="T3833" s="5">
        <f t="shared" si="536"/>
        <v>12</v>
      </c>
      <c r="U3833" s="5" t="str">
        <f t="shared" si="537"/>
        <v>06</v>
      </c>
      <c r="V3833" s="5" t="str">
        <f t="shared" si="538"/>
        <v>09</v>
      </c>
      <c r="W3833" s="5" t="str">
        <f t="shared" si="539"/>
        <v>12</v>
      </c>
    </row>
    <row r="3834" spans="9:23">
      <c r="I3834" s="5" t="s">
        <v>4005</v>
      </c>
      <c r="K3834" s="59" t="s">
        <v>39</v>
      </c>
      <c r="N3834" s="68">
        <f t="shared" si="532"/>
        <v>1.1415525099999999E-4</v>
      </c>
      <c r="P3834" s="60" t="str">
        <f t="shared" si="533"/>
        <v>M06D09H13</v>
      </c>
      <c r="Q3834" s="67">
        <f t="shared" si="540"/>
        <v>43260.54166665738</v>
      </c>
      <c r="R3834" s="5">
        <f t="shared" si="534"/>
        <v>6</v>
      </c>
      <c r="S3834" s="5">
        <f t="shared" si="535"/>
        <v>9</v>
      </c>
      <c r="T3834" s="5">
        <f t="shared" si="536"/>
        <v>13</v>
      </c>
      <c r="U3834" s="5" t="str">
        <f t="shared" si="537"/>
        <v>06</v>
      </c>
      <c r="V3834" s="5" t="str">
        <f t="shared" si="538"/>
        <v>09</v>
      </c>
      <c r="W3834" s="5" t="str">
        <f t="shared" si="539"/>
        <v>13</v>
      </c>
    </row>
    <row r="3835" spans="9:23">
      <c r="I3835" s="5" t="s">
        <v>4006</v>
      </c>
      <c r="K3835" s="59" t="s">
        <v>39</v>
      </c>
      <c r="N3835" s="68">
        <f t="shared" si="532"/>
        <v>1.1415525099999999E-4</v>
      </c>
      <c r="P3835" s="60" t="str">
        <f t="shared" si="533"/>
        <v>M06D09H14</v>
      </c>
      <c r="Q3835" s="67">
        <f t="shared" si="540"/>
        <v>43260.583333324044</v>
      </c>
      <c r="R3835" s="5">
        <f t="shared" si="534"/>
        <v>6</v>
      </c>
      <c r="S3835" s="5">
        <f t="shared" si="535"/>
        <v>9</v>
      </c>
      <c r="T3835" s="5">
        <f t="shared" si="536"/>
        <v>14</v>
      </c>
      <c r="U3835" s="5" t="str">
        <f t="shared" si="537"/>
        <v>06</v>
      </c>
      <c r="V3835" s="5" t="str">
        <f t="shared" si="538"/>
        <v>09</v>
      </c>
      <c r="W3835" s="5" t="str">
        <f t="shared" si="539"/>
        <v>14</v>
      </c>
    </row>
    <row r="3836" spans="9:23">
      <c r="I3836" s="5" t="s">
        <v>4007</v>
      </c>
      <c r="K3836" s="59" t="s">
        <v>39</v>
      </c>
      <c r="N3836" s="68">
        <f t="shared" si="532"/>
        <v>1.1415525099999999E-4</v>
      </c>
      <c r="P3836" s="60" t="str">
        <f t="shared" si="533"/>
        <v>M06D09H15</v>
      </c>
      <c r="Q3836" s="67">
        <f t="shared" si="540"/>
        <v>43260.624999990709</v>
      </c>
      <c r="R3836" s="5">
        <f t="shared" si="534"/>
        <v>6</v>
      </c>
      <c r="S3836" s="5">
        <f t="shared" si="535"/>
        <v>9</v>
      </c>
      <c r="T3836" s="5">
        <f t="shared" si="536"/>
        <v>15</v>
      </c>
      <c r="U3836" s="5" t="str">
        <f t="shared" si="537"/>
        <v>06</v>
      </c>
      <c r="V3836" s="5" t="str">
        <f t="shared" si="538"/>
        <v>09</v>
      </c>
      <c r="W3836" s="5" t="str">
        <f t="shared" si="539"/>
        <v>15</v>
      </c>
    </row>
    <row r="3837" spans="9:23">
      <c r="I3837" s="5" t="s">
        <v>4008</v>
      </c>
      <c r="K3837" s="59" t="s">
        <v>39</v>
      </c>
      <c r="N3837" s="68">
        <f t="shared" si="532"/>
        <v>1.1415525099999999E-4</v>
      </c>
      <c r="P3837" s="60" t="str">
        <f t="shared" si="533"/>
        <v>M06D09H16</v>
      </c>
      <c r="Q3837" s="67">
        <f t="shared" si="540"/>
        <v>43260.666666657373</v>
      </c>
      <c r="R3837" s="5">
        <f t="shared" si="534"/>
        <v>6</v>
      </c>
      <c r="S3837" s="5">
        <f t="shared" si="535"/>
        <v>9</v>
      </c>
      <c r="T3837" s="5">
        <f t="shared" si="536"/>
        <v>16</v>
      </c>
      <c r="U3837" s="5" t="str">
        <f t="shared" si="537"/>
        <v>06</v>
      </c>
      <c r="V3837" s="5" t="str">
        <f t="shared" si="538"/>
        <v>09</v>
      </c>
      <c r="W3837" s="5" t="str">
        <f t="shared" si="539"/>
        <v>16</v>
      </c>
    </row>
    <row r="3838" spans="9:23">
      <c r="I3838" s="5" t="s">
        <v>4009</v>
      </c>
      <c r="K3838" s="59" t="s">
        <v>39</v>
      </c>
      <c r="N3838" s="68">
        <f t="shared" si="532"/>
        <v>1.1415525099999999E-4</v>
      </c>
      <c r="P3838" s="60" t="str">
        <f t="shared" si="533"/>
        <v>M06D09H17</v>
      </c>
      <c r="Q3838" s="67">
        <f t="shared" si="540"/>
        <v>43260.708333324037</v>
      </c>
      <c r="R3838" s="5">
        <f t="shared" si="534"/>
        <v>6</v>
      </c>
      <c r="S3838" s="5">
        <f t="shared" si="535"/>
        <v>9</v>
      </c>
      <c r="T3838" s="5">
        <f t="shared" si="536"/>
        <v>17</v>
      </c>
      <c r="U3838" s="5" t="str">
        <f t="shared" si="537"/>
        <v>06</v>
      </c>
      <c r="V3838" s="5" t="str">
        <f t="shared" si="538"/>
        <v>09</v>
      </c>
      <c r="W3838" s="5" t="str">
        <f t="shared" si="539"/>
        <v>17</v>
      </c>
    </row>
    <row r="3839" spans="9:23">
      <c r="I3839" s="5" t="s">
        <v>4010</v>
      </c>
      <c r="K3839" s="59" t="s">
        <v>39</v>
      </c>
      <c r="N3839" s="68">
        <f t="shared" si="532"/>
        <v>1.1415525099999999E-4</v>
      </c>
      <c r="P3839" s="60" t="str">
        <f t="shared" si="533"/>
        <v>M06D09H18</v>
      </c>
      <c r="Q3839" s="67">
        <f t="shared" si="540"/>
        <v>43260.749999990701</v>
      </c>
      <c r="R3839" s="5">
        <f t="shared" si="534"/>
        <v>6</v>
      </c>
      <c r="S3839" s="5">
        <f t="shared" si="535"/>
        <v>9</v>
      </c>
      <c r="T3839" s="5">
        <f t="shared" si="536"/>
        <v>18</v>
      </c>
      <c r="U3839" s="5" t="str">
        <f t="shared" si="537"/>
        <v>06</v>
      </c>
      <c r="V3839" s="5" t="str">
        <f t="shared" si="538"/>
        <v>09</v>
      </c>
      <c r="W3839" s="5" t="str">
        <f t="shared" si="539"/>
        <v>18</v>
      </c>
    </row>
    <row r="3840" spans="9:23">
      <c r="I3840" s="5" t="s">
        <v>4011</v>
      </c>
      <c r="K3840" s="59" t="s">
        <v>39</v>
      </c>
      <c r="N3840" s="68">
        <f t="shared" si="532"/>
        <v>1.1415525099999999E-4</v>
      </c>
      <c r="P3840" s="60" t="str">
        <f t="shared" si="533"/>
        <v>M06D09H19</v>
      </c>
      <c r="Q3840" s="67">
        <f t="shared" si="540"/>
        <v>43260.791666657366</v>
      </c>
      <c r="R3840" s="5">
        <f t="shared" si="534"/>
        <v>6</v>
      </c>
      <c r="S3840" s="5">
        <f t="shared" si="535"/>
        <v>9</v>
      </c>
      <c r="T3840" s="5">
        <f t="shared" si="536"/>
        <v>19</v>
      </c>
      <c r="U3840" s="5" t="str">
        <f t="shared" si="537"/>
        <v>06</v>
      </c>
      <c r="V3840" s="5" t="str">
        <f t="shared" si="538"/>
        <v>09</v>
      </c>
      <c r="W3840" s="5" t="str">
        <f t="shared" si="539"/>
        <v>19</v>
      </c>
    </row>
    <row r="3841" spans="9:23">
      <c r="I3841" s="5" t="s">
        <v>4012</v>
      </c>
      <c r="K3841" s="59" t="s">
        <v>39</v>
      </c>
      <c r="N3841" s="68">
        <f t="shared" si="532"/>
        <v>1.1415525099999999E-4</v>
      </c>
      <c r="P3841" s="60" t="str">
        <f t="shared" si="533"/>
        <v>M06D09H20</v>
      </c>
      <c r="Q3841" s="67">
        <f t="shared" si="540"/>
        <v>43260.83333332403</v>
      </c>
      <c r="R3841" s="5">
        <f t="shared" si="534"/>
        <v>6</v>
      </c>
      <c r="S3841" s="5">
        <f t="shared" si="535"/>
        <v>9</v>
      </c>
      <c r="T3841" s="5">
        <f t="shared" si="536"/>
        <v>20</v>
      </c>
      <c r="U3841" s="5" t="str">
        <f t="shared" si="537"/>
        <v>06</v>
      </c>
      <c r="V3841" s="5" t="str">
        <f t="shared" si="538"/>
        <v>09</v>
      </c>
      <c r="W3841" s="5" t="str">
        <f t="shared" si="539"/>
        <v>20</v>
      </c>
    </row>
    <row r="3842" spans="9:23">
      <c r="I3842" s="5" t="s">
        <v>4013</v>
      </c>
      <c r="K3842" s="59" t="s">
        <v>39</v>
      </c>
      <c r="N3842" s="68">
        <f t="shared" si="532"/>
        <v>1.1415525099999999E-4</v>
      </c>
      <c r="P3842" s="60" t="str">
        <f t="shared" si="533"/>
        <v>M06D09H21</v>
      </c>
      <c r="Q3842" s="67">
        <f t="shared" si="540"/>
        <v>43260.874999990694</v>
      </c>
      <c r="R3842" s="5">
        <f t="shared" si="534"/>
        <v>6</v>
      </c>
      <c r="S3842" s="5">
        <f t="shared" si="535"/>
        <v>9</v>
      </c>
      <c r="T3842" s="5">
        <f t="shared" si="536"/>
        <v>21</v>
      </c>
      <c r="U3842" s="5" t="str">
        <f t="shared" si="537"/>
        <v>06</v>
      </c>
      <c r="V3842" s="5" t="str">
        <f t="shared" si="538"/>
        <v>09</v>
      </c>
      <c r="W3842" s="5" t="str">
        <f t="shared" si="539"/>
        <v>21</v>
      </c>
    </row>
    <row r="3843" spans="9:23">
      <c r="I3843" s="5" t="s">
        <v>4014</v>
      </c>
      <c r="K3843" s="59" t="s">
        <v>39</v>
      </c>
      <c r="N3843" s="68">
        <f t="shared" si="532"/>
        <v>1.1415525099999999E-4</v>
      </c>
      <c r="P3843" s="60" t="str">
        <f t="shared" si="533"/>
        <v>M06D09H22</v>
      </c>
      <c r="Q3843" s="67">
        <f t="shared" si="540"/>
        <v>43260.916666657358</v>
      </c>
      <c r="R3843" s="5">
        <f t="shared" si="534"/>
        <v>6</v>
      </c>
      <c r="S3843" s="5">
        <f t="shared" si="535"/>
        <v>9</v>
      </c>
      <c r="T3843" s="5">
        <f t="shared" si="536"/>
        <v>22</v>
      </c>
      <c r="U3843" s="5" t="str">
        <f t="shared" si="537"/>
        <v>06</v>
      </c>
      <c r="V3843" s="5" t="str">
        <f t="shared" si="538"/>
        <v>09</v>
      </c>
      <c r="W3843" s="5" t="str">
        <f t="shared" si="539"/>
        <v>22</v>
      </c>
    </row>
    <row r="3844" spans="9:23">
      <c r="I3844" s="5" t="s">
        <v>4015</v>
      </c>
      <c r="K3844" s="59" t="s">
        <v>39</v>
      </c>
      <c r="N3844" s="68">
        <f t="shared" si="532"/>
        <v>1.1415525099999999E-4</v>
      </c>
      <c r="P3844" s="60" t="str">
        <f t="shared" si="533"/>
        <v>M06D09H23</v>
      </c>
      <c r="Q3844" s="67">
        <f t="shared" si="540"/>
        <v>43260.958333324023</v>
      </c>
      <c r="R3844" s="5">
        <f t="shared" si="534"/>
        <v>6</v>
      </c>
      <c r="S3844" s="5">
        <f t="shared" si="535"/>
        <v>9</v>
      </c>
      <c r="T3844" s="5">
        <f t="shared" si="536"/>
        <v>23</v>
      </c>
      <c r="U3844" s="5" t="str">
        <f t="shared" si="537"/>
        <v>06</v>
      </c>
      <c r="V3844" s="5" t="str">
        <f t="shared" si="538"/>
        <v>09</v>
      </c>
      <c r="W3844" s="5" t="str">
        <f t="shared" si="539"/>
        <v>23</v>
      </c>
    </row>
    <row r="3845" spans="9:23">
      <c r="I3845" s="5" t="s">
        <v>4016</v>
      </c>
      <c r="K3845" s="59" t="s">
        <v>39</v>
      </c>
      <c r="N3845" s="68">
        <f t="shared" si="532"/>
        <v>1.1415525099999999E-4</v>
      </c>
      <c r="P3845" s="60" t="str">
        <f t="shared" si="533"/>
        <v>M06D10H00</v>
      </c>
      <c r="Q3845" s="67">
        <f t="shared" si="540"/>
        <v>43260.999999990687</v>
      </c>
      <c r="R3845" s="5">
        <f t="shared" si="534"/>
        <v>6</v>
      </c>
      <c r="S3845" s="5">
        <f t="shared" si="535"/>
        <v>10</v>
      </c>
      <c r="T3845" s="5">
        <f t="shared" si="536"/>
        <v>0</v>
      </c>
      <c r="U3845" s="5" t="str">
        <f t="shared" si="537"/>
        <v>06</v>
      </c>
      <c r="V3845" s="5" t="str">
        <f t="shared" si="538"/>
        <v>10</v>
      </c>
      <c r="W3845" s="5" t="str">
        <f t="shared" si="539"/>
        <v>00</v>
      </c>
    </row>
    <row r="3846" spans="9:23">
      <c r="I3846" s="5" t="s">
        <v>4017</v>
      </c>
      <c r="K3846" s="59" t="s">
        <v>39</v>
      </c>
      <c r="N3846" s="68">
        <f t="shared" ref="N3846:N3909" si="541">ROUND(1/8760,12)</f>
        <v>1.1415525099999999E-4</v>
      </c>
      <c r="P3846" s="60" t="str">
        <f t="shared" ref="P3846:P3909" si="542">"M"&amp;U3846&amp;"D"&amp;V3846&amp;"H"&amp;W3846</f>
        <v>M06D10H01</v>
      </c>
      <c r="Q3846" s="67">
        <f t="shared" si="540"/>
        <v>43261.041666657351</v>
      </c>
      <c r="R3846" s="5">
        <f t="shared" ref="R3846:R3909" si="543">MONTH(Q3846)</f>
        <v>6</v>
      </c>
      <c r="S3846" s="5">
        <f t="shared" ref="S3846:S3909" si="544">DAY(Q3846)</f>
        <v>10</v>
      </c>
      <c r="T3846" s="5">
        <f t="shared" ref="T3846:T3909" si="545">HOUR(Q3846)</f>
        <v>1</v>
      </c>
      <c r="U3846" s="5" t="str">
        <f t="shared" ref="U3846:U3909" si="546">TEXT(R3846,"00")</f>
        <v>06</v>
      </c>
      <c r="V3846" s="5" t="str">
        <f t="shared" ref="V3846:V3909" si="547">TEXT(S3846,"00")</f>
        <v>10</v>
      </c>
      <c r="W3846" s="5" t="str">
        <f t="shared" ref="W3846:W3909" si="548">TEXT(T3846,"00")</f>
        <v>01</v>
      </c>
    </row>
    <row r="3847" spans="9:23">
      <c r="I3847" s="5" t="s">
        <v>4018</v>
      </c>
      <c r="K3847" s="59" t="s">
        <v>39</v>
      </c>
      <c r="N3847" s="68">
        <f t="shared" si="541"/>
        <v>1.1415525099999999E-4</v>
      </c>
      <c r="P3847" s="60" t="str">
        <f t="shared" si="542"/>
        <v>M06D10H02</v>
      </c>
      <c r="Q3847" s="67">
        <f t="shared" ref="Q3847:Q3910" si="549">Q3846+(1/24)</f>
        <v>43261.083333324015</v>
      </c>
      <c r="R3847" s="5">
        <f t="shared" si="543"/>
        <v>6</v>
      </c>
      <c r="S3847" s="5">
        <f t="shared" si="544"/>
        <v>10</v>
      </c>
      <c r="T3847" s="5">
        <f t="shared" si="545"/>
        <v>2</v>
      </c>
      <c r="U3847" s="5" t="str">
        <f t="shared" si="546"/>
        <v>06</v>
      </c>
      <c r="V3847" s="5" t="str">
        <f t="shared" si="547"/>
        <v>10</v>
      </c>
      <c r="W3847" s="5" t="str">
        <f t="shared" si="548"/>
        <v>02</v>
      </c>
    </row>
    <row r="3848" spans="9:23">
      <c r="I3848" s="5" t="s">
        <v>4019</v>
      </c>
      <c r="K3848" s="59" t="s">
        <v>39</v>
      </c>
      <c r="N3848" s="68">
        <f t="shared" si="541"/>
        <v>1.1415525099999999E-4</v>
      </c>
      <c r="P3848" s="60" t="str">
        <f t="shared" si="542"/>
        <v>M06D10H03</v>
      </c>
      <c r="Q3848" s="67">
        <f t="shared" si="549"/>
        <v>43261.124999990679</v>
      </c>
      <c r="R3848" s="5">
        <f t="shared" si="543"/>
        <v>6</v>
      </c>
      <c r="S3848" s="5">
        <f t="shared" si="544"/>
        <v>10</v>
      </c>
      <c r="T3848" s="5">
        <f t="shared" si="545"/>
        <v>3</v>
      </c>
      <c r="U3848" s="5" t="str">
        <f t="shared" si="546"/>
        <v>06</v>
      </c>
      <c r="V3848" s="5" t="str">
        <f t="shared" si="547"/>
        <v>10</v>
      </c>
      <c r="W3848" s="5" t="str">
        <f t="shared" si="548"/>
        <v>03</v>
      </c>
    </row>
    <row r="3849" spans="9:23">
      <c r="I3849" s="5" t="s">
        <v>4020</v>
      </c>
      <c r="K3849" s="59" t="s">
        <v>39</v>
      </c>
      <c r="N3849" s="68">
        <f t="shared" si="541"/>
        <v>1.1415525099999999E-4</v>
      </c>
      <c r="P3849" s="60" t="str">
        <f t="shared" si="542"/>
        <v>M06D10H04</v>
      </c>
      <c r="Q3849" s="67">
        <f t="shared" si="549"/>
        <v>43261.166666657344</v>
      </c>
      <c r="R3849" s="5">
        <f t="shared" si="543"/>
        <v>6</v>
      </c>
      <c r="S3849" s="5">
        <f t="shared" si="544"/>
        <v>10</v>
      </c>
      <c r="T3849" s="5">
        <f t="shared" si="545"/>
        <v>4</v>
      </c>
      <c r="U3849" s="5" t="str">
        <f t="shared" si="546"/>
        <v>06</v>
      </c>
      <c r="V3849" s="5" t="str">
        <f t="shared" si="547"/>
        <v>10</v>
      </c>
      <c r="W3849" s="5" t="str">
        <f t="shared" si="548"/>
        <v>04</v>
      </c>
    </row>
    <row r="3850" spans="9:23">
      <c r="I3850" s="5" t="s">
        <v>4021</v>
      </c>
      <c r="K3850" s="59" t="s">
        <v>39</v>
      </c>
      <c r="N3850" s="68">
        <f t="shared" si="541"/>
        <v>1.1415525099999999E-4</v>
      </c>
      <c r="P3850" s="60" t="str">
        <f t="shared" si="542"/>
        <v>M06D10H05</v>
      </c>
      <c r="Q3850" s="67">
        <f t="shared" si="549"/>
        <v>43261.208333324008</v>
      </c>
      <c r="R3850" s="5">
        <f t="shared" si="543"/>
        <v>6</v>
      </c>
      <c r="S3850" s="5">
        <f t="shared" si="544"/>
        <v>10</v>
      </c>
      <c r="T3850" s="5">
        <f t="shared" si="545"/>
        <v>5</v>
      </c>
      <c r="U3850" s="5" t="str">
        <f t="shared" si="546"/>
        <v>06</v>
      </c>
      <c r="V3850" s="5" t="str">
        <f t="shared" si="547"/>
        <v>10</v>
      </c>
      <c r="W3850" s="5" t="str">
        <f t="shared" si="548"/>
        <v>05</v>
      </c>
    </row>
    <row r="3851" spans="9:23">
      <c r="I3851" s="5" t="s">
        <v>4022</v>
      </c>
      <c r="K3851" s="59" t="s">
        <v>39</v>
      </c>
      <c r="N3851" s="68">
        <f t="shared" si="541"/>
        <v>1.1415525099999999E-4</v>
      </c>
      <c r="P3851" s="60" t="str">
        <f t="shared" si="542"/>
        <v>M06D10H06</v>
      </c>
      <c r="Q3851" s="67">
        <f t="shared" si="549"/>
        <v>43261.249999990672</v>
      </c>
      <c r="R3851" s="5">
        <f t="shared" si="543"/>
        <v>6</v>
      </c>
      <c r="S3851" s="5">
        <f t="shared" si="544"/>
        <v>10</v>
      </c>
      <c r="T3851" s="5">
        <f t="shared" si="545"/>
        <v>6</v>
      </c>
      <c r="U3851" s="5" t="str">
        <f t="shared" si="546"/>
        <v>06</v>
      </c>
      <c r="V3851" s="5" t="str">
        <f t="shared" si="547"/>
        <v>10</v>
      </c>
      <c r="W3851" s="5" t="str">
        <f t="shared" si="548"/>
        <v>06</v>
      </c>
    </row>
    <row r="3852" spans="9:23">
      <c r="I3852" s="5" t="s">
        <v>4023</v>
      </c>
      <c r="K3852" s="59" t="s">
        <v>39</v>
      </c>
      <c r="N3852" s="68">
        <f t="shared" si="541"/>
        <v>1.1415525099999999E-4</v>
      </c>
      <c r="P3852" s="60" t="str">
        <f t="shared" si="542"/>
        <v>M06D10H07</v>
      </c>
      <c r="Q3852" s="67">
        <f t="shared" si="549"/>
        <v>43261.291666657336</v>
      </c>
      <c r="R3852" s="5">
        <f t="shared" si="543"/>
        <v>6</v>
      </c>
      <c r="S3852" s="5">
        <f t="shared" si="544"/>
        <v>10</v>
      </c>
      <c r="T3852" s="5">
        <f t="shared" si="545"/>
        <v>7</v>
      </c>
      <c r="U3852" s="5" t="str">
        <f t="shared" si="546"/>
        <v>06</v>
      </c>
      <c r="V3852" s="5" t="str">
        <f t="shared" si="547"/>
        <v>10</v>
      </c>
      <c r="W3852" s="5" t="str">
        <f t="shared" si="548"/>
        <v>07</v>
      </c>
    </row>
    <row r="3853" spans="9:23">
      <c r="I3853" s="5" t="s">
        <v>4024</v>
      </c>
      <c r="K3853" s="59" t="s">
        <v>39</v>
      </c>
      <c r="N3853" s="68">
        <f t="shared" si="541"/>
        <v>1.1415525099999999E-4</v>
      </c>
      <c r="P3853" s="60" t="str">
        <f t="shared" si="542"/>
        <v>M06D10H08</v>
      </c>
      <c r="Q3853" s="67">
        <f t="shared" si="549"/>
        <v>43261.333333324001</v>
      </c>
      <c r="R3853" s="5">
        <f t="shared" si="543"/>
        <v>6</v>
      </c>
      <c r="S3853" s="5">
        <f t="shared" si="544"/>
        <v>10</v>
      </c>
      <c r="T3853" s="5">
        <f t="shared" si="545"/>
        <v>8</v>
      </c>
      <c r="U3853" s="5" t="str">
        <f t="shared" si="546"/>
        <v>06</v>
      </c>
      <c r="V3853" s="5" t="str">
        <f t="shared" si="547"/>
        <v>10</v>
      </c>
      <c r="W3853" s="5" t="str">
        <f t="shared" si="548"/>
        <v>08</v>
      </c>
    </row>
    <row r="3854" spans="9:23">
      <c r="I3854" s="5" t="s">
        <v>4025</v>
      </c>
      <c r="K3854" s="59" t="s">
        <v>39</v>
      </c>
      <c r="N3854" s="68">
        <f t="shared" si="541"/>
        <v>1.1415525099999999E-4</v>
      </c>
      <c r="P3854" s="60" t="str">
        <f t="shared" si="542"/>
        <v>M06D10H09</v>
      </c>
      <c r="Q3854" s="67">
        <f t="shared" si="549"/>
        <v>43261.374999990665</v>
      </c>
      <c r="R3854" s="5">
        <f t="shared" si="543"/>
        <v>6</v>
      </c>
      <c r="S3854" s="5">
        <f t="shared" si="544"/>
        <v>10</v>
      </c>
      <c r="T3854" s="5">
        <f t="shared" si="545"/>
        <v>9</v>
      </c>
      <c r="U3854" s="5" t="str">
        <f t="shared" si="546"/>
        <v>06</v>
      </c>
      <c r="V3854" s="5" t="str">
        <f t="shared" si="547"/>
        <v>10</v>
      </c>
      <c r="W3854" s="5" t="str">
        <f t="shared" si="548"/>
        <v>09</v>
      </c>
    </row>
    <row r="3855" spans="9:23">
      <c r="I3855" s="5" t="s">
        <v>4026</v>
      </c>
      <c r="K3855" s="59" t="s">
        <v>39</v>
      </c>
      <c r="N3855" s="68">
        <f t="shared" si="541"/>
        <v>1.1415525099999999E-4</v>
      </c>
      <c r="P3855" s="60" t="str">
        <f t="shared" si="542"/>
        <v>M06D10H10</v>
      </c>
      <c r="Q3855" s="67">
        <f t="shared" si="549"/>
        <v>43261.416666657329</v>
      </c>
      <c r="R3855" s="5">
        <f t="shared" si="543"/>
        <v>6</v>
      </c>
      <c r="S3855" s="5">
        <f t="shared" si="544"/>
        <v>10</v>
      </c>
      <c r="T3855" s="5">
        <f t="shared" si="545"/>
        <v>10</v>
      </c>
      <c r="U3855" s="5" t="str">
        <f t="shared" si="546"/>
        <v>06</v>
      </c>
      <c r="V3855" s="5" t="str">
        <f t="shared" si="547"/>
        <v>10</v>
      </c>
      <c r="W3855" s="5" t="str">
        <f t="shared" si="548"/>
        <v>10</v>
      </c>
    </row>
    <row r="3856" spans="9:23">
      <c r="I3856" s="5" t="s">
        <v>4027</v>
      </c>
      <c r="K3856" s="59" t="s">
        <v>39</v>
      </c>
      <c r="N3856" s="68">
        <f t="shared" si="541"/>
        <v>1.1415525099999999E-4</v>
      </c>
      <c r="P3856" s="60" t="str">
        <f t="shared" si="542"/>
        <v>M06D10H11</v>
      </c>
      <c r="Q3856" s="67">
        <f t="shared" si="549"/>
        <v>43261.458333323993</v>
      </c>
      <c r="R3856" s="5">
        <f t="shared" si="543"/>
        <v>6</v>
      </c>
      <c r="S3856" s="5">
        <f t="shared" si="544"/>
        <v>10</v>
      </c>
      <c r="T3856" s="5">
        <f t="shared" si="545"/>
        <v>11</v>
      </c>
      <c r="U3856" s="5" t="str">
        <f t="shared" si="546"/>
        <v>06</v>
      </c>
      <c r="V3856" s="5" t="str">
        <f t="shared" si="547"/>
        <v>10</v>
      </c>
      <c r="W3856" s="5" t="str">
        <f t="shared" si="548"/>
        <v>11</v>
      </c>
    </row>
    <row r="3857" spans="9:23">
      <c r="I3857" s="5" t="s">
        <v>4028</v>
      </c>
      <c r="K3857" s="59" t="s">
        <v>39</v>
      </c>
      <c r="N3857" s="68">
        <f t="shared" si="541"/>
        <v>1.1415525099999999E-4</v>
      </c>
      <c r="P3857" s="60" t="str">
        <f t="shared" si="542"/>
        <v>M06D10H12</v>
      </c>
      <c r="Q3857" s="67">
        <f t="shared" si="549"/>
        <v>43261.499999990658</v>
      </c>
      <c r="R3857" s="5">
        <f t="shared" si="543"/>
        <v>6</v>
      </c>
      <c r="S3857" s="5">
        <f t="shared" si="544"/>
        <v>10</v>
      </c>
      <c r="T3857" s="5">
        <f t="shared" si="545"/>
        <v>12</v>
      </c>
      <c r="U3857" s="5" t="str">
        <f t="shared" si="546"/>
        <v>06</v>
      </c>
      <c r="V3857" s="5" t="str">
        <f t="shared" si="547"/>
        <v>10</v>
      </c>
      <c r="W3857" s="5" t="str">
        <f t="shared" si="548"/>
        <v>12</v>
      </c>
    </row>
    <row r="3858" spans="9:23">
      <c r="I3858" s="5" t="s">
        <v>4029</v>
      </c>
      <c r="K3858" s="59" t="s">
        <v>39</v>
      </c>
      <c r="N3858" s="68">
        <f t="shared" si="541"/>
        <v>1.1415525099999999E-4</v>
      </c>
      <c r="P3858" s="60" t="str">
        <f t="shared" si="542"/>
        <v>M06D10H13</v>
      </c>
      <c r="Q3858" s="67">
        <f t="shared" si="549"/>
        <v>43261.541666657322</v>
      </c>
      <c r="R3858" s="5">
        <f t="shared" si="543"/>
        <v>6</v>
      </c>
      <c r="S3858" s="5">
        <f t="shared" si="544"/>
        <v>10</v>
      </c>
      <c r="T3858" s="5">
        <f t="shared" si="545"/>
        <v>13</v>
      </c>
      <c r="U3858" s="5" t="str">
        <f t="shared" si="546"/>
        <v>06</v>
      </c>
      <c r="V3858" s="5" t="str">
        <f t="shared" si="547"/>
        <v>10</v>
      </c>
      <c r="W3858" s="5" t="str">
        <f t="shared" si="548"/>
        <v>13</v>
      </c>
    </row>
    <row r="3859" spans="9:23">
      <c r="I3859" s="5" t="s">
        <v>4030</v>
      </c>
      <c r="K3859" s="59" t="s">
        <v>39</v>
      </c>
      <c r="N3859" s="68">
        <f t="shared" si="541"/>
        <v>1.1415525099999999E-4</v>
      </c>
      <c r="P3859" s="60" t="str">
        <f t="shared" si="542"/>
        <v>M06D10H14</v>
      </c>
      <c r="Q3859" s="67">
        <f t="shared" si="549"/>
        <v>43261.583333323986</v>
      </c>
      <c r="R3859" s="5">
        <f t="shared" si="543"/>
        <v>6</v>
      </c>
      <c r="S3859" s="5">
        <f t="shared" si="544"/>
        <v>10</v>
      </c>
      <c r="T3859" s="5">
        <f t="shared" si="545"/>
        <v>14</v>
      </c>
      <c r="U3859" s="5" t="str">
        <f t="shared" si="546"/>
        <v>06</v>
      </c>
      <c r="V3859" s="5" t="str">
        <f t="shared" si="547"/>
        <v>10</v>
      </c>
      <c r="W3859" s="5" t="str">
        <f t="shared" si="548"/>
        <v>14</v>
      </c>
    </row>
    <row r="3860" spans="9:23">
      <c r="I3860" s="5" t="s">
        <v>4031</v>
      </c>
      <c r="K3860" s="59" t="s">
        <v>39</v>
      </c>
      <c r="N3860" s="68">
        <f t="shared" si="541"/>
        <v>1.1415525099999999E-4</v>
      </c>
      <c r="P3860" s="60" t="str">
        <f t="shared" si="542"/>
        <v>M06D10H15</v>
      </c>
      <c r="Q3860" s="67">
        <f t="shared" si="549"/>
        <v>43261.62499999065</v>
      </c>
      <c r="R3860" s="5">
        <f t="shared" si="543"/>
        <v>6</v>
      </c>
      <c r="S3860" s="5">
        <f t="shared" si="544"/>
        <v>10</v>
      </c>
      <c r="T3860" s="5">
        <f t="shared" si="545"/>
        <v>15</v>
      </c>
      <c r="U3860" s="5" t="str">
        <f t="shared" si="546"/>
        <v>06</v>
      </c>
      <c r="V3860" s="5" t="str">
        <f t="shared" si="547"/>
        <v>10</v>
      </c>
      <c r="W3860" s="5" t="str">
        <f t="shared" si="548"/>
        <v>15</v>
      </c>
    </row>
    <row r="3861" spans="9:23">
      <c r="I3861" s="5" t="s">
        <v>4032</v>
      </c>
      <c r="K3861" s="59" t="s">
        <v>39</v>
      </c>
      <c r="N3861" s="68">
        <f t="shared" si="541"/>
        <v>1.1415525099999999E-4</v>
      </c>
      <c r="P3861" s="60" t="str">
        <f t="shared" si="542"/>
        <v>M06D10H16</v>
      </c>
      <c r="Q3861" s="67">
        <f t="shared" si="549"/>
        <v>43261.666666657315</v>
      </c>
      <c r="R3861" s="5">
        <f t="shared" si="543"/>
        <v>6</v>
      </c>
      <c r="S3861" s="5">
        <f t="shared" si="544"/>
        <v>10</v>
      </c>
      <c r="T3861" s="5">
        <f t="shared" si="545"/>
        <v>16</v>
      </c>
      <c r="U3861" s="5" t="str">
        <f t="shared" si="546"/>
        <v>06</v>
      </c>
      <c r="V3861" s="5" t="str">
        <f t="shared" si="547"/>
        <v>10</v>
      </c>
      <c r="W3861" s="5" t="str">
        <f t="shared" si="548"/>
        <v>16</v>
      </c>
    </row>
    <row r="3862" spans="9:23">
      <c r="I3862" s="5" t="s">
        <v>4033</v>
      </c>
      <c r="K3862" s="59" t="s">
        <v>39</v>
      </c>
      <c r="N3862" s="68">
        <f t="shared" si="541"/>
        <v>1.1415525099999999E-4</v>
      </c>
      <c r="P3862" s="60" t="str">
        <f t="shared" si="542"/>
        <v>M06D10H17</v>
      </c>
      <c r="Q3862" s="67">
        <f t="shared" si="549"/>
        <v>43261.708333323979</v>
      </c>
      <c r="R3862" s="5">
        <f t="shared" si="543"/>
        <v>6</v>
      </c>
      <c r="S3862" s="5">
        <f t="shared" si="544"/>
        <v>10</v>
      </c>
      <c r="T3862" s="5">
        <f t="shared" si="545"/>
        <v>17</v>
      </c>
      <c r="U3862" s="5" t="str">
        <f t="shared" si="546"/>
        <v>06</v>
      </c>
      <c r="V3862" s="5" t="str">
        <f t="shared" si="547"/>
        <v>10</v>
      </c>
      <c r="W3862" s="5" t="str">
        <f t="shared" si="548"/>
        <v>17</v>
      </c>
    </row>
    <row r="3863" spans="9:23">
      <c r="I3863" s="5" t="s">
        <v>4034</v>
      </c>
      <c r="K3863" s="59" t="s">
        <v>39</v>
      </c>
      <c r="N3863" s="68">
        <f t="shared" si="541"/>
        <v>1.1415525099999999E-4</v>
      </c>
      <c r="P3863" s="60" t="str">
        <f t="shared" si="542"/>
        <v>M06D10H18</v>
      </c>
      <c r="Q3863" s="67">
        <f t="shared" si="549"/>
        <v>43261.749999990643</v>
      </c>
      <c r="R3863" s="5">
        <f t="shared" si="543"/>
        <v>6</v>
      </c>
      <c r="S3863" s="5">
        <f t="shared" si="544"/>
        <v>10</v>
      </c>
      <c r="T3863" s="5">
        <f t="shared" si="545"/>
        <v>18</v>
      </c>
      <c r="U3863" s="5" t="str">
        <f t="shared" si="546"/>
        <v>06</v>
      </c>
      <c r="V3863" s="5" t="str">
        <f t="shared" si="547"/>
        <v>10</v>
      </c>
      <c r="W3863" s="5" t="str">
        <f t="shared" si="548"/>
        <v>18</v>
      </c>
    </row>
    <row r="3864" spans="9:23">
      <c r="I3864" s="5" t="s">
        <v>4035</v>
      </c>
      <c r="K3864" s="59" t="s">
        <v>39</v>
      </c>
      <c r="N3864" s="68">
        <f t="shared" si="541"/>
        <v>1.1415525099999999E-4</v>
      </c>
      <c r="P3864" s="60" t="str">
        <f t="shared" si="542"/>
        <v>M06D10H19</v>
      </c>
      <c r="Q3864" s="67">
        <f t="shared" si="549"/>
        <v>43261.791666657307</v>
      </c>
      <c r="R3864" s="5">
        <f t="shared" si="543"/>
        <v>6</v>
      </c>
      <c r="S3864" s="5">
        <f t="shared" si="544"/>
        <v>10</v>
      </c>
      <c r="T3864" s="5">
        <f t="shared" si="545"/>
        <v>19</v>
      </c>
      <c r="U3864" s="5" t="str">
        <f t="shared" si="546"/>
        <v>06</v>
      </c>
      <c r="V3864" s="5" t="str">
        <f t="shared" si="547"/>
        <v>10</v>
      </c>
      <c r="W3864" s="5" t="str">
        <f t="shared" si="548"/>
        <v>19</v>
      </c>
    </row>
    <row r="3865" spans="9:23">
      <c r="I3865" s="5" t="s">
        <v>4036</v>
      </c>
      <c r="K3865" s="59" t="s">
        <v>39</v>
      </c>
      <c r="N3865" s="68">
        <f t="shared" si="541"/>
        <v>1.1415525099999999E-4</v>
      </c>
      <c r="P3865" s="60" t="str">
        <f t="shared" si="542"/>
        <v>M06D10H20</v>
      </c>
      <c r="Q3865" s="67">
        <f t="shared" si="549"/>
        <v>43261.833333323972</v>
      </c>
      <c r="R3865" s="5">
        <f t="shared" si="543"/>
        <v>6</v>
      </c>
      <c r="S3865" s="5">
        <f t="shared" si="544"/>
        <v>10</v>
      </c>
      <c r="T3865" s="5">
        <f t="shared" si="545"/>
        <v>20</v>
      </c>
      <c r="U3865" s="5" t="str">
        <f t="shared" si="546"/>
        <v>06</v>
      </c>
      <c r="V3865" s="5" t="str">
        <f t="shared" si="547"/>
        <v>10</v>
      </c>
      <c r="W3865" s="5" t="str">
        <f t="shared" si="548"/>
        <v>20</v>
      </c>
    </row>
    <row r="3866" spans="9:23">
      <c r="I3866" s="5" t="s">
        <v>4037</v>
      </c>
      <c r="K3866" s="59" t="s">
        <v>39</v>
      </c>
      <c r="N3866" s="68">
        <f t="shared" si="541"/>
        <v>1.1415525099999999E-4</v>
      </c>
      <c r="P3866" s="60" t="str">
        <f t="shared" si="542"/>
        <v>M06D10H21</v>
      </c>
      <c r="Q3866" s="67">
        <f t="shared" si="549"/>
        <v>43261.874999990636</v>
      </c>
      <c r="R3866" s="5">
        <f t="shared" si="543"/>
        <v>6</v>
      </c>
      <c r="S3866" s="5">
        <f t="shared" si="544"/>
        <v>10</v>
      </c>
      <c r="T3866" s="5">
        <f t="shared" si="545"/>
        <v>21</v>
      </c>
      <c r="U3866" s="5" t="str">
        <f t="shared" si="546"/>
        <v>06</v>
      </c>
      <c r="V3866" s="5" t="str">
        <f t="shared" si="547"/>
        <v>10</v>
      </c>
      <c r="W3866" s="5" t="str">
        <f t="shared" si="548"/>
        <v>21</v>
      </c>
    </row>
    <row r="3867" spans="9:23">
      <c r="I3867" s="5" t="s">
        <v>4038</v>
      </c>
      <c r="K3867" s="59" t="s">
        <v>39</v>
      </c>
      <c r="N3867" s="68">
        <f t="shared" si="541"/>
        <v>1.1415525099999999E-4</v>
      </c>
      <c r="P3867" s="60" t="str">
        <f t="shared" si="542"/>
        <v>M06D10H22</v>
      </c>
      <c r="Q3867" s="67">
        <f t="shared" si="549"/>
        <v>43261.9166666573</v>
      </c>
      <c r="R3867" s="5">
        <f t="shared" si="543"/>
        <v>6</v>
      </c>
      <c r="S3867" s="5">
        <f t="shared" si="544"/>
        <v>10</v>
      </c>
      <c r="T3867" s="5">
        <f t="shared" si="545"/>
        <v>22</v>
      </c>
      <c r="U3867" s="5" t="str">
        <f t="shared" si="546"/>
        <v>06</v>
      </c>
      <c r="V3867" s="5" t="str">
        <f t="shared" si="547"/>
        <v>10</v>
      </c>
      <c r="W3867" s="5" t="str">
        <f t="shared" si="548"/>
        <v>22</v>
      </c>
    </row>
    <row r="3868" spans="9:23">
      <c r="I3868" s="5" t="s">
        <v>4039</v>
      </c>
      <c r="K3868" s="59" t="s">
        <v>39</v>
      </c>
      <c r="N3868" s="68">
        <f t="shared" si="541"/>
        <v>1.1415525099999999E-4</v>
      </c>
      <c r="P3868" s="60" t="str">
        <f t="shared" si="542"/>
        <v>M06D10H23</v>
      </c>
      <c r="Q3868" s="67">
        <f t="shared" si="549"/>
        <v>43261.958333323964</v>
      </c>
      <c r="R3868" s="5">
        <f t="shared" si="543"/>
        <v>6</v>
      </c>
      <c r="S3868" s="5">
        <f t="shared" si="544"/>
        <v>10</v>
      </c>
      <c r="T3868" s="5">
        <f t="shared" si="545"/>
        <v>23</v>
      </c>
      <c r="U3868" s="5" t="str">
        <f t="shared" si="546"/>
        <v>06</v>
      </c>
      <c r="V3868" s="5" t="str">
        <f t="shared" si="547"/>
        <v>10</v>
      </c>
      <c r="W3868" s="5" t="str">
        <f t="shared" si="548"/>
        <v>23</v>
      </c>
    </row>
    <row r="3869" spans="9:23">
      <c r="I3869" s="5" t="s">
        <v>4040</v>
      </c>
      <c r="K3869" s="59" t="s">
        <v>39</v>
      </c>
      <c r="N3869" s="68">
        <f t="shared" si="541"/>
        <v>1.1415525099999999E-4</v>
      </c>
      <c r="P3869" s="60" t="str">
        <f t="shared" si="542"/>
        <v>M06D11H00</v>
      </c>
      <c r="Q3869" s="67">
        <f t="shared" si="549"/>
        <v>43261.999999990629</v>
      </c>
      <c r="R3869" s="5">
        <f t="shared" si="543"/>
        <v>6</v>
      </c>
      <c r="S3869" s="5">
        <f t="shared" si="544"/>
        <v>11</v>
      </c>
      <c r="T3869" s="5">
        <f t="shared" si="545"/>
        <v>0</v>
      </c>
      <c r="U3869" s="5" t="str">
        <f t="shared" si="546"/>
        <v>06</v>
      </c>
      <c r="V3869" s="5" t="str">
        <f t="shared" si="547"/>
        <v>11</v>
      </c>
      <c r="W3869" s="5" t="str">
        <f t="shared" si="548"/>
        <v>00</v>
      </c>
    </row>
    <row r="3870" spans="9:23">
      <c r="I3870" s="5" t="s">
        <v>4041</v>
      </c>
      <c r="K3870" s="59" t="s">
        <v>39</v>
      </c>
      <c r="N3870" s="68">
        <f t="shared" si="541"/>
        <v>1.1415525099999999E-4</v>
      </c>
      <c r="P3870" s="60" t="str">
        <f t="shared" si="542"/>
        <v>M06D11H01</v>
      </c>
      <c r="Q3870" s="67">
        <f t="shared" si="549"/>
        <v>43262.041666657293</v>
      </c>
      <c r="R3870" s="5">
        <f t="shared" si="543"/>
        <v>6</v>
      </c>
      <c r="S3870" s="5">
        <f t="shared" si="544"/>
        <v>11</v>
      </c>
      <c r="T3870" s="5">
        <f t="shared" si="545"/>
        <v>1</v>
      </c>
      <c r="U3870" s="5" t="str">
        <f t="shared" si="546"/>
        <v>06</v>
      </c>
      <c r="V3870" s="5" t="str">
        <f t="shared" si="547"/>
        <v>11</v>
      </c>
      <c r="W3870" s="5" t="str">
        <f t="shared" si="548"/>
        <v>01</v>
      </c>
    </row>
    <row r="3871" spans="9:23">
      <c r="I3871" s="5" t="s">
        <v>4042</v>
      </c>
      <c r="K3871" s="59" t="s">
        <v>39</v>
      </c>
      <c r="N3871" s="68">
        <f t="shared" si="541"/>
        <v>1.1415525099999999E-4</v>
      </c>
      <c r="P3871" s="60" t="str">
        <f t="shared" si="542"/>
        <v>M06D11H02</v>
      </c>
      <c r="Q3871" s="67">
        <f t="shared" si="549"/>
        <v>43262.083333323957</v>
      </c>
      <c r="R3871" s="5">
        <f t="shared" si="543"/>
        <v>6</v>
      </c>
      <c r="S3871" s="5">
        <f t="shared" si="544"/>
        <v>11</v>
      </c>
      <c r="T3871" s="5">
        <f t="shared" si="545"/>
        <v>2</v>
      </c>
      <c r="U3871" s="5" t="str">
        <f t="shared" si="546"/>
        <v>06</v>
      </c>
      <c r="V3871" s="5" t="str">
        <f t="shared" si="547"/>
        <v>11</v>
      </c>
      <c r="W3871" s="5" t="str">
        <f t="shared" si="548"/>
        <v>02</v>
      </c>
    </row>
    <row r="3872" spans="9:23">
      <c r="I3872" s="5" t="s">
        <v>4043</v>
      </c>
      <c r="K3872" s="59" t="s">
        <v>39</v>
      </c>
      <c r="N3872" s="68">
        <f t="shared" si="541"/>
        <v>1.1415525099999999E-4</v>
      </c>
      <c r="P3872" s="60" t="str">
        <f t="shared" si="542"/>
        <v>M06D11H03</v>
      </c>
      <c r="Q3872" s="67">
        <f t="shared" si="549"/>
        <v>43262.124999990621</v>
      </c>
      <c r="R3872" s="5">
        <f t="shared" si="543"/>
        <v>6</v>
      </c>
      <c r="S3872" s="5">
        <f t="shared" si="544"/>
        <v>11</v>
      </c>
      <c r="T3872" s="5">
        <f t="shared" si="545"/>
        <v>3</v>
      </c>
      <c r="U3872" s="5" t="str">
        <f t="shared" si="546"/>
        <v>06</v>
      </c>
      <c r="V3872" s="5" t="str">
        <f t="shared" si="547"/>
        <v>11</v>
      </c>
      <c r="W3872" s="5" t="str">
        <f t="shared" si="548"/>
        <v>03</v>
      </c>
    </row>
    <row r="3873" spans="9:23">
      <c r="I3873" s="5" t="s">
        <v>4044</v>
      </c>
      <c r="K3873" s="59" t="s">
        <v>39</v>
      </c>
      <c r="N3873" s="68">
        <f t="shared" si="541"/>
        <v>1.1415525099999999E-4</v>
      </c>
      <c r="P3873" s="60" t="str">
        <f t="shared" si="542"/>
        <v>M06D11H04</v>
      </c>
      <c r="Q3873" s="67">
        <f t="shared" si="549"/>
        <v>43262.166666657286</v>
      </c>
      <c r="R3873" s="5">
        <f t="shared" si="543"/>
        <v>6</v>
      </c>
      <c r="S3873" s="5">
        <f t="shared" si="544"/>
        <v>11</v>
      </c>
      <c r="T3873" s="5">
        <f t="shared" si="545"/>
        <v>4</v>
      </c>
      <c r="U3873" s="5" t="str">
        <f t="shared" si="546"/>
        <v>06</v>
      </c>
      <c r="V3873" s="5" t="str">
        <f t="shared" si="547"/>
        <v>11</v>
      </c>
      <c r="W3873" s="5" t="str">
        <f t="shared" si="548"/>
        <v>04</v>
      </c>
    </row>
    <row r="3874" spans="9:23">
      <c r="I3874" s="5" t="s">
        <v>4045</v>
      </c>
      <c r="K3874" s="59" t="s">
        <v>39</v>
      </c>
      <c r="N3874" s="68">
        <f t="shared" si="541"/>
        <v>1.1415525099999999E-4</v>
      </c>
      <c r="P3874" s="60" t="str">
        <f t="shared" si="542"/>
        <v>M06D11H05</v>
      </c>
      <c r="Q3874" s="67">
        <f t="shared" si="549"/>
        <v>43262.20833332395</v>
      </c>
      <c r="R3874" s="5">
        <f t="shared" si="543"/>
        <v>6</v>
      </c>
      <c r="S3874" s="5">
        <f t="shared" si="544"/>
        <v>11</v>
      </c>
      <c r="T3874" s="5">
        <f t="shared" si="545"/>
        <v>5</v>
      </c>
      <c r="U3874" s="5" t="str">
        <f t="shared" si="546"/>
        <v>06</v>
      </c>
      <c r="V3874" s="5" t="str">
        <f t="shared" si="547"/>
        <v>11</v>
      </c>
      <c r="W3874" s="5" t="str">
        <f t="shared" si="548"/>
        <v>05</v>
      </c>
    </row>
    <row r="3875" spans="9:23">
      <c r="I3875" s="5" t="s">
        <v>4046</v>
      </c>
      <c r="K3875" s="59" t="s">
        <v>39</v>
      </c>
      <c r="N3875" s="68">
        <f t="shared" si="541"/>
        <v>1.1415525099999999E-4</v>
      </c>
      <c r="P3875" s="60" t="str">
        <f t="shared" si="542"/>
        <v>M06D11H06</v>
      </c>
      <c r="Q3875" s="67">
        <f t="shared" si="549"/>
        <v>43262.249999990614</v>
      </c>
      <c r="R3875" s="5">
        <f t="shared" si="543"/>
        <v>6</v>
      </c>
      <c r="S3875" s="5">
        <f t="shared" si="544"/>
        <v>11</v>
      </c>
      <c r="T3875" s="5">
        <f t="shared" si="545"/>
        <v>6</v>
      </c>
      <c r="U3875" s="5" t="str">
        <f t="shared" si="546"/>
        <v>06</v>
      </c>
      <c r="V3875" s="5" t="str">
        <f t="shared" si="547"/>
        <v>11</v>
      </c>
      <c r="W3875" s="5" t="str">
        <f t="shared" si="548"/>
        <v>06</v>
      </c>
    </row>
    <row r="3876" spans="9:23">
      <c r="I3876" s="5" t="s">
        <v>4047</v>
      </c>
      <c r="K3876" s="59" t="s">
        <v>39</v>
      </c>
      <c r="N3876" s="68">
        <f t="shared" si="541"/>
        <v>1.1415525099999999E-4</v>
      </c>
      <c r="P3876" s="60" t="str">
        <f t="shared" si="542"/>
        <v>M06D11H07</v>
      </c>
      <c r="Q3876" s="67">
        <f t="shared" si="549"/>
        <v>43262.291666657278</v>
      </c>
      <c r="R3876" s="5">
        <f t="shared" si="543"/>
        <v>6</v>
      </c>
      <c r="S3876" s="5">
        <f t="shared" si="544"/>
        <v>11</v>
      </c>
      <c r="T3876" s="5">
        <f t="shared" si="545"/>
        <v>7</v>
      </c>
      <c r="U3876" s="5" t="str">
        <f t="shared" si="546"/>
        <v>06</v>
      </c>
      <c r="V3876" s="5" t="str">
        <f t="shared" si="547"/>
        <v>11</v>
      </c>
      <c r="W3876" s="5" t="str">
        <f t="shared" si="548"/>
        <v>07</v>
      </c>
    </row>
    <row r="3877" spans="9:23">
      <c r="I3877" s="5" t="s">
        <v>4048</v>
      </c>
      <c r="K3877" s="59" t="s">
        <v>39</v>
      </c>
      <c r="N3877" s="68">
        <f t="shared" si="541"/>
        <v>1.1415525099999999E-4</v>
      </c>
      <c r="P3877" s="60" t="str">
        <f t="shared" si="542"/>
        <v>M06D11H08</v>
      </c>
      <c r="Q3877" s="67">
        <f t="shared" si="549"/>
        <v>43262.333333323942</v>
      </c>
      <c r="R3877" s="5">
        <f t="shared" si="543"/>
        <v>6</v>
      </c>
      <c r="S3877" s="5">
        <f t="shared" si="544"/>
        <v>11</v>
      </c>
      <c r="T3877" s="5">
        <f t="shared" si="545"/>
        <v>8</v>
      </c>
      <c r="U3877" s="5" t="str">
        <f t="shared" si="546"/>
        <v>06</v>
      </c>
      <c r="V3877" s="5" t="str">
        <f t="shared" si="547"/>
        <v>11</v>
      </c>
      <c r="W3877" s="5" t="str">
        <f t="shared" si="548"/>
        <v>08</v>
      </c>
    </row>
    <row r="3878" spans="9:23">
      <c r="I3878" s="5" t="s">
        <v>4049</v>
      </c>
      <c r="K3878" s="59" t="s">
        <v>39</v>
      </c>
      <c r="N3878" s="68">
        <f t="shared" si="541"/>
        <v>1.1415525099999999E-4</v>
      </c>
      <c r="P3878" s="60" t="str">
        <f t="shared" si="542"/>
        <v>M06D11H09</v>
      </c>
      <c r="Q3878" s="67">
        <f t="shared" si="549"/>
        <v>43262.374999990607</v>
      </c>
      <c r="R3878" s="5">
        <f t="shared" si="543"/>
        <v>6</v>
      </c>
      <c r="S3878" s="5">
        <f t="shared" si="544"/>
        <v>11</v>
      </c>
      <c r="T3878" s="5">
        <f t="shared" si="545"/>
        <v>9</v>
      </c>
      <c r="U3878" s="5" t="str">
        <f t="shared" si="546"/>
        <v>06</v>
      </c>
      <c r="V3878" s="5" t="str">
        <f t="shared" si="547"/>
        <v>11</v>
      </c>
      <c r="W3878" s="5" t="str">
        <f t="shared" si="548"/>
        <v>09</v>
      </c>
    </row>
    <row r="3879" spans="9:23">
      <c r="I3879" s="5" t="s">
        <v>4050</v>
      </c>
      <c r="K3879" s="59" t="s">
        <v>39</v>
      </c>
      <c r="N3879" s="68">
        <f t="shared" si="541"/>
        <v>1.1415525099999999E-4</v>
      </c>
      <c r="P3879" s="60" t="str">
        <f t="shared" si="542"/>
        <v>M06D11H10</v>
      </c>
      <c r="Q3879" s="67">
        <f t="shared" si="549"/>
        <v>43262.416666657271</v>
      </c>
      <c r="R3879" s="5">
        <f t="shared" si="543"/>
        <v>6</v>
      </c>
      <c r="S3879" s="5">
        <f t="shared" si="544"/>
        <v>11</v>
      </c>
      <c r="T3879" s="5">
        <f t="shared" si="545"/>
        <v>10</v>
      </c>
      <c r="U3879" s="5" t="str">
        <f t="shared" si="546"/>
        <v>06</v>
      </c>
      <c r="V3879" s="5" t="str">
        <f t="shared" si="547"/>
        <v>11</v>
      </c>
      <c r="W3879" s="5" t="str">
        <f t="shared" si="548"/>
        <v>10</v>
      </c>
    </row>
    <row r="3880" spans="9:23">
      <c r="I3880" s="5" t="s">
        <v>4051</v>
      </c>
      <c r="K3880" s="59" t="s">
        <v>39</v>
      </c>
      <c r="N3880" s="68">
        <f t="shared" si="541"/>
        <v>1.1415525099999999E-4</v>
      </c>
      <c r="P3880" s="60" t="str">
        <f t="shared" si="542"/>
        <v>M06D11H11</v>
      </c>
      <c r="Q3880" s="67">
        <f t="shared" si="549"/>
        <v>43262.458333323935</v>
      </c>
      <c r="R3880" s="5">
        <f t="shared" si="543"/>
        <v>6</v>
      </c>
      <c r="S3880" s="5">
        <f t="shared" si="544"/>
        <v>11</v>
      </c>
      <c r="T3880" s="5">
        <f t="shared" si="545"/>
        <v>11</v>
      </c>
      <c r="U3880" s="5" t="str">
        <f t="shared" si="546"/>
        <v>06</v>
      </c>
      <c r="V3880" s="5" t="str">
        <f t="shared" si="547"/>
        <v>11</v>
      </c>
      <c r="W3880" s="5" t="str">
        <f t="shared" si="548"/>
        <v>11</v>
      </c>
    </row>
    <row r="3881" spans="9:23">
      <c r="I3881" s="5" t="s">
        <v>4052</v>
      </c>
      <c r="K3881" s="59" t="s">
        <v>39</v>
      </c>
      <c r="N3881" s="68">
        <f t="shared" si="541"/>
        <v>1.1415525099999999E-4</v>
      </c>
      <c r="P3881" s="60" t="str">
        <f t="shared" si="542"/>
        <v>M06D11H12</v>
      </c>
      <c r="Q3881" s="67">
        <f t="shared" si="549"/>
        <v>43262.499999990599</v>
      </c>
      <c r="R3881" s="5">
        <f t="shared" si="543"/>
        <v>6</v>
      </c>
      <c r="S3881" s="5">
        <f t="shared" si="544"/>
        <v>11</v>
      </c>
      <c r="T3881" s="5">
        <f t="shared" si="545"/>
        <v>12</v>
      </c>
      <c r="U3881" s="5" t="str">
        <f t="shared" si="546"/>
        <v>06</v>
      </c>
      <c r="V3881" s="5" t="str">
        <f t="shared" si="547"/>
        <v>11</v>
      </c>
      <c r="W3881" s="5" t="str">
        <f t="shared" si="548"/>
        <v>12</v>
      </c>
    </row>
    <row r="3882" spans="9:23">
      <c r="I3882" s="5" t="s">
        <v>4053</v>
      </c>
      <c r="K3882" s="59" t="s">
        <v>39</v>
      </c>
      <c r="N3882" s="68">
        <f t="shared" si="541"/>
        <v>1.1415525099999999E-4</v>
      </c>
      <c r="P3882" s="60" t="str">
        <f t="shared" si="542"/>
        <v>M06D11H13</v>
      </c>
      <c r="Q3882" s="67">
        <f t="shared" si="549"/>
        <v>43262.541666657264</v>
      </c>
      <c r="R3882" s="5">
        <f t="shared" si="543"/>
        <v>6</v>
      </c>
      <c r="S3882" s="5">
        <f t="shared" si="544"/>
        <v>11</v>
      </c>
      <c r="T3882" s="5">
        <f t="shared" si="545"/>
        <v>13</v>
      </c>
      <c r="U3882" s="5" t="str">
        <f t="shared" si="546"/>
        <v>06</v>
      </c>
      <c r="V3882" s="5" t="str">
        <f t="shared" si="547"/>
        <v>11</v>
      </c>
      <c r="W3882" s="5" t="str">
        <f t="shared" si="548"/>
        <v>13</v>
      </c>
    </row>
    <row r="3883" spans="9:23">
      <c r="I3883" s="5" t="s">
        <v>4054</v>
      </c>
      <c r="K3883" s="59" t="s">
        <v>39</v>
      </c>
      <c r="N3883" s="68">
        <f t="shared" si="541"/>
        <v>1.1415525099999999E-4</v>
      </c>
      <c r="P3883" s="60" t="str">
        <f t="shared" si="542"/>
        <v>M06D11H14</v>
      </c>
      <c r="Q3883" s="67">
        <f t="shared" si="549"/>
        <v>43262.583333323928</v>
      </c>
      <c r="R3883" s="5">
        <f t="shared" si="543"/>
        <v>6</v>
      </c>
      <c r="S3883" s="5">
        <f t="shared" si="544"/>
        <v>11</v>
      </c>
      <c r="T3883" s="5">
        <f t="shared" si="545"/>
        <v>14</v>
      </c>
      <c r="U3883" s="5" t="str">
        <f t="shared" si="546"/>
        <v>06</v>
      </c>
      <c r="V3883" s="5" t="str">
        <f t="shared" si="547"/>
        <v>11</v>
      </c>
      <c r="W3883" s="5" t="str">
        <f t="shared" si="548"/>
        <v>14</v>
      </c>
    </row>
    <row r="3884" spans="9:23">
      <c r="I3884" s="5" t="s">
        <v>4055</v>
      </c>
      <c r="K3884" s="59" t="s">
        <v>39</v>
      </c>
      <c r="N3884" s="68">
        <f t="shared" si="541"/>
        <v>1.1415525099999999E-4</v>
      </c>
      <c r="P3884" s="60" t="str">
        <f t="shared" si="542"/>
        <v>M06D11H15</v>
      </c>
      <c r="Q3884" s="67">
        <f t="shared" si="549"/>
        <v>43262.624999990592</v>
      </c>
      <c r="R3884" s="5">
        <f t="shared" si="543"/>
        <v>6</v>
      </c>
      <c r="S3884" s="5">
        <f t="shared" si="544"/>
        <v>11</v>
      </c>
      <c r="T3884" s="5">
        <f t="shared" si="545"/>
        <v>15</v>
      </c>
      <c r="U3884" s="5" t="str">
        <f t="shared" si="546"/>
        <v>06</v>
      </c>
      <c r="V3884" s="5" t="str">
        <f t="shared" si="547"/>
        <v>11</v>
      </c>
      <c r="W3884" s="5" t="str">
        <f t="shared" si="548"/>
        <v>15</v>
      </c>
    </row>
    <row r="3885" spans="9:23">
      <c r="I3885" s="5" t="s">
        <v>4056</v>
      </c>
      <c r="K3885" s="59" t="s">
        <v>39</v>
      </c>
      <c r="N3885" s="68">
        <f t="shared" si="541"/>
        <v>1.1415525099999999E-4</v>
      </c>
      <c r="P3885" s="60" t="str">
        <f t="shared" si="542"/>
        <v>M06D11H16</v>
      </c>
      <c r="Q3885" s="67">
        <f t="shared" si="549"/>
        <v>43262.666666657256</v>
      </c>
      <c r="R3885" s="5">
        <f t="shared" si="543"/>
        <v>6</v>
      </c>
      <c r="S3885" s="5">
        <f t="shared" si="544"/>
        <v>11</v>
      </c>
      <c r="T3885" s="5">
        <f t="shared" si="545"/>
        <v>16</v>
      </c>
      <c r="U3885" s="5" t="str">
        <f t="shared" si="546"/>
        <v>06</v>
      </c>
      <c r="V3885" s="5" t="str">
        <f t="shared" si="547"/>
        <v>11</v>
      </c>
      <c r="W3885" s="5" t="str">
        <f t="shared" si="548"/>
        <v>16</v>
      </c>
    </row>
    <row r="3886" spans="9:23">
      <c r="I3886" s="5" t="s">
        <v>4057</v>
      </c>
      <c r="K3886" s="59" t="s">
        <v>39</v>
      </c>
      <c r="N3886" s="68">
        <f t="shared" si="541"/>
        <v>1.1415525099999999E-4</v>
      </c>
      <c r="P3886" s="60" t="str">
        <f t="shared" si="542"/>
        <v>M06D11H17</v>
      </c>
      <c r="Q3886" s="67">
        <f t="shared" si="549"/>
        <v>43262.708333323921</v>
      </c>
      <c r="R3886" s="5">
        <f t="shared" si="543"/>
        <v>6</v>
      </c>
      <c r="S3886" s="5">
        <f t="shared" si="544"/>
        <v>11</v>
      </c>
      <c r="T3886" s="5">
        <f t="shared" si="545"/>
        <v>17</v>
      </c>
      <c r="U3886" s="5" t="str">
        <f t="shared" si="546"/>
        <v>06</v>
      </c>
      <c r="V3886" s="5" t="str">
        <f t="shared" si="547"/>
        <v>11</v>
      </c>
      <c r="W3886" s="5" t="str">
        <f t="shared" si="548"/>
        <v>17</v>
      </c>
    </row>
    <row r="3887" spans="9:23">
      <c r="I3887" s="5" t="s">
        <v>4058</v>
      </c>
      <c r="K3887" s="59" t="s">
        <v>39</v>
      </c>
      <c r="N3887" s="68">
        <f t="shared" si="541"/>
        <v>1.1415525099999999E-4</v>
      </c>
      <c r="P3887" s="60" t="str">
        <f t="shared" si="542"/>
        <v>M06D11H18</v>
      </c>
      <c r="Q3887" s="67">
        <f t="shared" si="549"/>
        <v>43262.749999990585</v>
      </c>
      <c r="R3887" s="5">
        <f t="shared" si="543"/>
        <v>6</v>
      </c>
      <c r="S3887" s="5">
        <f t="shared" si="544"/>
        <v>11</v>
      </c>
      <c r="T3887" s="5">
        <f t="shared" si="545"/>
        <v>18</v>
      </c>
      <c r="U3887" s="5" t="str">
        <f t="shared" si="546"/>
        <v>06</v>
      </c>
      <c r="V3887" s="5" t="str">
        <f t="shared" si="547"/>
        <v>11</v>
      </c>
      <c r="W3887" s="5" t="str">
        <f t="shared" si="548"/>
        <v>18</v>
      </c>
    </row>
    <row r="3888" spans="9:23">
      <c r="I3888" s="5" t="s">
        <v>4059</v>
      </c>
      <c r="K3888" s="59" t="s">
        <v>39</v>
      </c>
      <c r="N3888" s="68">
        <f t="shared" si="541"/>
        <v>1.1415525099999999E-4</v>
      </c>
      <c r="P3888" s="60" t="str">
        <f t="shared" si="542"/>
        <v>M06D11H19</v>
      </c>
      <c r="Q3888" s="67">
        <f t="shared" si="549"/>
        <v>43262.791666657249</v>
      </c>
      <c r="R3888" s="5">
        <f t="shared" si="543"/>
        <v>6</v>
      </c>
      <c r="S3888" s="5">
        <f t="shared" si="544"/>
        <v>11</v>
      </c>
      <c r="T3888" s="5">
        <f t="shared" si="545"/>
        <v>19</v>
      </c>
      <c r="U3888" s="5" t="str">
        <f t="shared" si="546"/>
        <v>06</v>
      </c>
      <c r="V3888" s="5" t="str">
        <f t="shared" si="547"/>
        <v>11</v>
      </c>
      <c r="W3888" s="5" t="str">
        <f t="shared" si="548"/>
        <v>19</v>
      </c>
    </row>
    <row r="3889" spans="9:23">
      <c r="I3889" s="5" t="s">
        <v>4060</v>
      </c>
      <c r="K3889" s="59" t="s">
        <v>39</v>
      </c>
      <c r="N3889" s="68">
        <f t="shared" si="541"/>
        <v>1.1415525099999999E-4</v>
      </c>
      <c r="P3889" s="60" t="str">
        <f t="shared" si="542"/>
        <v>M06D11H20</v>
      </c>
      <c r="Q3889" s="67">
        <f t="shared" si="549"/>
        <v>43262.833333323913</v>
      </c>
      <c r="R3889" s="5">
        <f t="shared" si="543"/>
        <v>6</v>
      </c>
      <c r="S3889" s="5">
        <f t="shared" si="544"/>
        <v>11</v>
      </c>
      <c r="T3889" s="5">
        <f t="shared" si="545"/>
        <v>20</v>
      </c>
      <c r="U3889" s="5" t="str">
        <f t="shared" si="546"/>
        <v>06</v>
      </c>
      <c r="V3889" s="5" t="str">
        <f t="shared" si="547"/>
        <v>11</v>
      </c>
      <c r="W3889" s="5" t="str">
        <f t="shared" si="548"/>
        <v>20</v>
      </c>
    </row>
    <row r="3890" spans="9:23">
      <c r="I3890" s="5" t="s">
        <v>4061</v>
      </c>
      <c r="K3890" s="59" t="s">
        <v>39</v>
      </c>
      <c r="N3890" s="68">
        <f t="shared" si="541"/>
        <v>1.1415525099999999E-4</v>
      </c>
      <c r="P3890" s="60" t="str">
        <f t="shared" si="542"/>
        <v>M06D11H21</v>
      </c>
      <c r="Q3890" s="67">
        <f t="shared" si="549"/>
        <v>43262.874999990578</v>
      </c>
      <c r="R3890" s="5">
        <f t="shared" si="543"/>
        <v>6</v>
      </c>
      <c r="S3890" s="5">
        <f t="shared" si="544"/>
        <v>11</v>
      </c>
      <c r="T3890" s="5">
        <f t="shared" si="545"/>
        <v>21</v>
      </c>
      <c r="U3890" s="5" t="str">
        <f t="shared" si="546"/>
        <v>06</v>
      </c>
      <c r="V3890" s="5" t="str">
        <f t="shared" si="547"/>
        <v>11</v>
      </c>
      <c r="W3890" s="5" t="str">
        <f t="shared" si="548"/>
        <v>21</v>
      </c>
    </row>
    <row r="3891" spans="9:23">
      <c r="I3891" s="5" t="s">
        <v>4062</v>
      </c>
      <c r="K3891" s="59" t="s">
        <v>39</v>
      </c>
      <c r="N3891" s="68">
        <f t="shared" si="541"/>
        <v>1.1415525099999999E-4</v>
      </c>
      <c r="P3891" s="60" t="str">
        <f t="shared" si="542"/>
        <v>M06D11H22</v>
      </c>
      <c r="Q3891" s="67">
        <f t="shared" si="549"/>
        <v>43262.916666657242</v>
      </c>
      <c r="R3891" s="5">
        <f t="shared" si="543"/>
        <v>6</v>
      </c>
      <c r="S3891" s="5">
        <f t="shared" si="544"/>
        <v>11</v>
      </c>
      <c r="T3891" s="5">
        <f t="shared" si="545"/>
        <v>22</v>
      </c>
      <c r="U3891" s="5" t="str">
        <f t="shared" si="546"/>
        <v>06</v>
      </c>
      <c r="V3891" s="5" t="str">
        <f t="shared" si="547"/>
        <v>11</v>
      </c>
      <c r="W3891" s="5" t="str">
        <f t="shared" si="548"/>
        <v>22</v>
      </c>
    </row>
    <row r="3892" spans="9:23">
      <c r="I3892" s="5" t="s">
        <v>4063</v>
      </c>
      <c r="K3892" s="59" t="s">
        <v>39</v>
      </c>
      <c r="N3892" s="68">
        <f t="shared" si="541"/>
        <v>1.1415525099999999E-4</v>
      </c>
      <c r="P3892" s="60" t="str">
        <f t="shared" si="542"/>
        <v>M06D11H23</v>
      </c>
      <c r="Q3892" s="67">
        <f t="shared" si="549"/>
        <v>43262.958333323906</v>
      </c>
      <c r="R3892" s="5">
        <f t="shared" si="543"/>
        <v>6</v>
      </c>
      <c r="S3892" s="5">
        <f t="shared" si="544"/>
        <v>11</v>
      </c>
      <c r="T3892" s="5">
        <f t="shared" si="545"/>
        <v>23</v>
      </c>
      <c r="U3892" s="5" t="str">
        <f t="shared" si="546"/>
        <v>06</v>
      </c>
      <c r="V3892" s="5" t="str">
        <f t="shared" si="547"/>
        <v>11</v>
      </c>
      <c r="W3892" s="5" t="str">
        <f t="shared" si="548"/>
        <v>23</v>
      </c>
    </row>
    <row r="3893" spans="9:23">
      <c r="I3893" s="5" t="s">
        <v>4064</v>
      </c>
      <c r="K3893" s="59" t="s">
        <v>39</v>
      </c>
      <c r="N3893" s="68">
        <f t="shared" si="541"/>
        <v>1.1415525099999999E-4</v>
      </c>
      <c r="P3893" s="60" t="str">
        <f t="shared" si="542"/>
        <v>M06D12H00</v>
      </c>
      <c r="Q3893" s="67">
        <f t="shared" si="549"/>
        <v>43262.99999999057</v>
      </c>
      <c r="R3893" s="5">
        <f t="shared" si="543"/>
        <v>6</v>
      </c>
      <c r="S3893" s="5">
        <f t="shared" si="544"/>
        <v>12</v>
      </c>
      <c r="T3893" s="5">
        <f t="shared" si="545"/>
        <v>0</v>
      </c>
      <c r="U3893" s="5" t="str">
        <f t="shared" si="546"/>
        <v>06</v>
      </c>
      <c r="V3893" s="5" t="str">
        <f t="shared" si="547"/>
        <v>12</v>
      </c>
      <c r="W3893" s="5" t="str">
        <f t="shared" si="548"/>
        <v>00</v>
      </c>
    </row>
    <row r="3894" spans="9:23">
      <c r="I3894" s="5" t="s">
        <v>4065</v>
      </c>
      <c r="K3894" s="59" t="s">
        <v>39</v>
      </c>
      <c r="N3894" s="68">
        <f t="shared" si="541"/>
        <v>1.1415525099999999E-4</v>
      </c>
      <c r="P3894" s="60" t="str">
        <f t="shared" si="542"/>
        <v>M06D12H01</v>
      </c>
      <c r="Q3894" s="67">
        <f t="shared" si="549"/>
        <v>43263.041666657235</v>
      </c>
      <c r="R3894" s="5">
        <f t="shared" si="543"/>
        <v>6</v>
      </c>
      <c r="S3894" s="5">
        <f t="shared" si="544"/>
        <v>12</v>
      </c>
      <c r="T3894" s="5">
        <f t="shared" si="545"/>
        <v>1</v>
      </c>
      <c r="U3894" s="5" t="str">
        <f t="shared" si="546"/>
        <v>06</v>
      </c>
      <c r="V3894" s="5" t="str">
        <f t="shared" si="547"/>
        <v>12</v>
      </c>
      <c r="W3894" s="5" t="str">
        <f t="shared" si="548"/>
        <v>01</v>
      </c>
    </row>
    <row r="3895" spans="9:23">
      <c r="I3895" s="5" t="s">
        <v>4066</v>
      </c>
      <c r="K3895" s="59" t="s">
        <v>39</v>
      </c>
      <c r="N3895" s="68">
        <f t="shared" si="541"/>
        <v>1.1415525099999999E-4</v>
      </c>
      <c r="P3895" s="60" t="str">
        <f t="shared" si="542"/>
        <v>M06D12H02</v>
      </c>
      <c r="Q3895" s="67">
        <f t="shared" si="549"/>
        <v>43263.083333323899</v>
      </c>
      <c r="R3895" s="5">
        <f t="shared" si="543"/>
        <v>6</v>
      </c>
      <c r="S3895" s="5">
        <f t="shared" si="544"/>
        <v>12</v>
      </c>
      <c r="T3895" s="5">
        <f t="shared" si="545"/>
        <v>2</v>
      </c>
      <c r="U3895" s="5" t="str">
        <f t="shared" si="546"/>
        <v>06</v>
      </c>
      <c r="V3895" s="5" t="str">
        <f t="shared" si="547"/>
        <v>12</v>
      </c>
      <c r="W3895" s="5" t="str">
        <f t="shared" si="548"/>
        <v>02</v>
      </c>
    </row>
    <row r="3896" spans="9:23">
      <c r="I3896" s="5" t="s">
        <v>4067</v>
      </c>
      <c r="K3896" s="59" t="s">
        <v>39</v>
      </c>
      <c r="N3896" s="68">
        <f t="shared" si="541"/>
        <v>1.1415525099999999E-4</v>
      </c>
      <c r="P3896" s="60" t="str">
        <f t="shared" si="542"/>
        <v>M06D12H03</v>
      </c>
      <c r="Q3896" s="67">
        <f t="shared" si="549"/>
        <v>43263.124999990563</v>
      </c>
      <c r="R3896" s="5">
        <f t="shared" si="543"/>
        <v>6</v>
      </c>
      <c r="S3896" s="5">
        <f t="shared" si="544"/>
        <v>12</v>
      </c>
      <c r="T3896" s="5">
        <f t="shared" si="545"/>
        <v>3</v>
      </c>
      <c r="U3896" s="5" t="str">
        <f t="shared" si="546"/>
        <v>06</v>
      </c>
      <c r="V3896" s="5" t="str">
        <f t="shared" si="547"/>
        <v>12</v>
      </c>
      <c r="W3896" s="5" t="str">
        <f t="shared" si="548"/>
        <v>03</v>
      </c>
    </row>
    <row r="3897" spans="9:23">
      <c r="I3897" s="5" t="s">
        <v>4068</v>
      </c>
      <c r="K3897" s="59" t="s">
        <v>39</v>
      </c>
      <c r="N3897" s="68">
        <f t="shared" si="541"/>
        <v>1.1415525099999999E-4</v>
      </c>
      <c r="P3897" s="60" t="str">
        <f t="shared" si="542"/>
        <v>M06D12H04</v>
      </c>
      <c r="Q3897" s="67">
        <f t="shared" si="549"/>
        <v>43263.166666657227</v>
      </c>
      <c r="R3897" s="5">
        <f t="shared" si="543"/>
        <v>6</v>
      </c>
      <c r="S3897" s="5">
        <f t="shared" si="544"/>
        <v>12</v>
      </c>
      <c r="T3897" s="5">
        <f t="shared" si="545"/>
        <v>4</v>
      </c>
      <c r="U3897" s="5" t="str">
        <f t="shared" si="546"/>
        <v>06</v>
      </c>
      <c r="V3897" s="5" t="str">
        <f t="shared" si="547"/>
        <v>12</v>
      </c>
      <c r="W3897" s="5" t="str">
        <f t="shared" si="548"/>
        <v>04</v>
      </c>
    </row>
    <row r="3898" spans="9:23">
      <c r="I3898" s="5" t="s">
        <v>4069</v>
      </c>
      <c r="K3898" s="59" t="s">
        <v>39</v>
      </c>
      <c r="N3898" s="68">
        <f t="shared" si="541"/>
        <v>1.1415525099999999E-4</v>
      </c>
      <c r="P3898" s="60" t="str">
        <f t="shared" si="542"/>
        <v>M06D12H05</v>
      </c>
      <c r="Q3898" s="67">
        <f t="shared" si="549"/>
        <v>43263.208333323892</v>
      </c>
      <c r="R3898" s="5">
        <f t="shared" si="543"/>
        <v>6</v>
      </c>
      <c r="S3898" s="5">
        <f t="shared" si="544"/>
        <v>12</v>
      </c>
      <c r="T3898" s="5">
        <f t="shared" si="545"/>
        <v>5</v>
      </c>
      <c r="U3898" s="5" t="str">
        <f t="shared" si="546"/>
        <v>06</v>
      </c>
      <c r="V3898" s="5" t="str">
        <f t="shared" si="547"/>
        <v>12</v>
      </c>
      <c r="W3898" s="5" t="str">
        <f t="shared" si="548"/>
        <v>05</v>
      </c>
    </row>
    <row r="3899" spans="9:23">
      <c r="I3899" s="5" t="s">
        <v>4070</v>
      </c>
      <c r="K3899" s="59" t="s">
        <v>39</v>
      </c>
      <c r="N3899" s="68">
        <f t="shared" si="541"/>
        <v>1.1415525099999999E-4</v>
      </c>
      <c r="P3899" s="60" t="str">
        <f t="shared" si="542"/>
        <v>M06D12H06</v>
      </c>
      <c r="Q3899" s="67">
        <f t="shared" si="549"/>
        <v>43263.249999990556</v>
      </c>
      <c r="R3899" s="5">
        <f t="shared" si="543"/>
        <v>6</v>
      </c>
      <c r="S3899" s="5">
        <f t="shared" si="544"/>
        <v>12</v>
      </c>
      <c r="T3899" s="5">
        <f t="shared" si="545"/>
        <v>6</v>
      </c>
      <c r="U3899" s="5" t="str">
        <f t="shared" si="546"/>
        <v>06</v>
      </c>
      <c r="V3899" s="5" t="str">
        <f t="shared" si="547"/>
        <v>12</v>
      </c>
      <c r="W3899" s="5" t="str">
        <f t="shared" si="548"/>
        <v>06</v>
      </c>
    </row>
    <row r="3900" spans="9:23">
      <c r="I3900" s="5" t="s">
        <v>4071</v>
      </c>
      <c r="K3900" s="59" t="s">
        <v>39</v>
      </c>
      <c r="N3900" s="68">
        <f t="shared" si="541"/>
        <v>1.1415525099999999E-4</v>
      </c>
      <c r="P3900" s="60" t="str">
        <f t="shared" si="542"/>
        <v>M06D12H07</v>
      </c>
      <c r="Q3900" s="67">
        <f t="shared" si="549"/>
        <v>43263.29166665722</v>
      </c>
      <c r="R3900" s="5">
        <f t="shared" si="543"/>
        <v>6</v>
      </c>
      <c r="S3900" s="5">
        <f t="shared" si="544"/>
        <v>12</v>
      </c>
      <c r="T3900" s="5">
        <f t="shared" si="545"/>
        <v>7</v>
      </c>
      <c r="U3900" s="5" t="str">
        <f t="shared" si="546"/>
        <v>06</v>
      </c>
      <c r="V3900" s="5" t="str">
        <f t="shared" si="547"/>
        <v>12</v>
      </c>
      <c r="W3900" s="5" t="str">
        <f t="shared" si="548"/>
        <v>07</v>
      </c>
    </row>
    <row r="3901" spans="9:23">
      <c r="I3901" s="5" t="s">
        <v>4072</v>
      </c>
      <c r="K3901" s="59" t="s">
        <v>39</v>
      </c>
      <c r="N3901" s="68">
        <f t="shared" si="541"/>
        <v>1.1415525099999999E-4</v>
      </c>
      <c r="P3901" s="60" t="str">
        <f t="shared" si="542"/>
        <v>M06D12H08</v>
      </c>
      <c r="Q3901" s="67">
        <f t="shared" si="549"/>
        <v>43263.333333323884</v>
      </c>
      <c r="R3901" s="5">
        <f t="shared" si="543"/>
        <v>6</v>
      </c>
      <c r="S3901" s="5">
        <f t="shared" si="544"/>
        <v>12</v>
      </c>
      <c r="T3901" s="5">
        <f t="shared" si="545"/>
        <v>8</v>
      </c>
      <c r="U3901" s="5" t="str">
        <f t="shared" si="546"/>
        <v>06</v>
      </c>
      <c r="V3901" s="5" t="str">
        <f t="shared" si="547"/>
        <v>12</v>
      </c>
      <c r="W3901" s="5" t="str">
        <f t="shared" si="548"/>
        <v>08</v>
      </c>
    </row>
    <row r="3902" spans="9:23">
      <c r="I3902" s="5" t="s">
        <v>4073</v>
      </c>
      <c r="K3902" s="59" t="s">
        <v>39</v>
      </c>
      <c r="N3902" s="68">
        <f t="shared" si="541"/>
        <v>1.1415525099999999E-4</v>
      </c>
      <c r="P3902" s="60" t="str">
        <f t="shared" si="542"/>
        <v>M06D12H09</v>
      </c>
      <c r="Q3902" s="67">
        <f t="shared" si="549"/>
        <v>43263.374999990549</v>
      </c>
      <c r="R3902" s="5">
        <f t="shared" si="543"/>
        <v>6</v>
      </c>
      <c r="S3902" s="5">
        <f t="shared" si="544"/>
        <v>12</v>
      </c>
      <c r="T3902" s="5">
        <f t="shared" si="545"/>
        <v>9</v>
      </c>
      <c r="U3902" s="5" t="str">
        <f t="shared" si="546"/>
        <v>06</v>
      </c>
      <c r="V3902" s="5" t="str">
        <f t="shared" si="547"/>
        <v>12</v>
      </c>
      <c r="W3902" s="5" t="str">
        <f t="shared" si="548"/>
        <v>09</v>
      </c>
    </row>
    <row r="3903" spans="9:23">
      <c r="I3903" s="5" t="s">
        <v>4074</v>
      </c>
      <c r="K3903" s="59" t="s">
        <v>39</v>
      </c>
      <c r="N3903" s="68">
        <f t="shared" si="541"/>
        <v>1.1415525099999999E-4</v>
      </c>
      <c r="P3903" s="60" t="str">
        <f t="shared" si="542"/>
        <v>M06D12H10</v>
      </c>
      <c r="Q3903" s="67">
        <f t="shared" si="549"/>
        <v>43263.416666657213</v>
      </c>
      <c r="R3903" s="5">
        <f t="shared" si="543"/>
        <v>6</v>
      </c>
      <c r="S3903" s="5">
        <f t="shared" si="544"/>
        <v>12</v>
      </c>
      <c r="T3903" s="5">
        <f t="shared" si="545"/>
        <v>10</v>
      </c>
      <c r="U3903" s="5" t="str">
        <f t="shared" si="546"/>
        <v>06</v>
      </c>
      <c r="V3903" s="5" t="str">
        <f t="shared" si="547"/>
        <v>12</v>
      </c>
      <c r="W3903" s="5" t="str">
        <f t="shared" si="548"/>
        <v>10</v>
      </c>
    </row>
    <row r="3904" spans="9:23">
      <c r="I3904" s="5" t="s">
        <v>4075</v>
      </c>
      <c r="K3904" s="59" t="s">
        <v>39</v>
      </c>
      <c r="N3904" s="68">
        <f t="shared" si="541"/>
        <v>1.1415525099999999E-4</v>
      </c>
      <c r="P3904" s="60" t="str">
        <f t="shared" si="542"/>
        <v>M06D12H11</v>
      </c>
      <c r="Q3904" s="67">
        <f t="shared" si="549"/>
        <v>43263.458333323877</v>
      </c>
      <c r="R3904" s="5">
        <f t="shared" si="543"/>
        <v>6</v>
      </c>
      <c r="S3904" s="5">
        <f t="shared" si="544"/>
        <v>12</v>
      </c>
      <c r="T3904" s="5">
        <f t="shared" si="545"/>
        <v>11</v>
      </c>
      <c r="U3904" s="5" t="str">
        <f t="shared" si="546"/>
        <v>06</v>
      </c>
      <c r="V3904" s="5" t="str">
        <f t="shared" si="547"/>
        <v>12</v>
      </c>
      <c r="W3904" s="5" t="str">
        <f t="shared" si="548"/>
        <v>11</v>
      </c>
    </row>
    <row r="3905" spans="9:23">
      <c r="I3905" s="5" t="s">
        <v>4076</v>
      </c>
      <c r="K3905" s="59" t="s">
        <v>39</v>
      </c>
      <c r="N3905" s="68">
        <f t="shared" si="541"/>
        <v>1.1415525099999999E-4</v>
      </c>
      <c r="P3905" s="60" t="str">
        <f t="shared" si="542"/>
        <v>M06D12H12</v>
      </c>
      <c r="Q3905" s="67">
        <f t="shared" si="549"/>
        <v>43263.499999990541</v>
      </c>
      <c r="R3905" s="5">
        <f t="shared" si="543"/>
        <v>6</v>
      </c>
      <c r="S3905" s="5">
        <f t="shared" si="544"/>
        <v>12</v>
      </c>
      <c r="T3905" s="5">
        <f t="shared" si="545"/>
        <v>12</v>
      </c>
      <c r="U3905" s="5" t="str">
        <f t="shared" si="546"/>
        <v>06</v>
      </c>
      <c r="V3905" s="5" t="str">
        <f t="shared" si="547"/>
        <v>12</v>
      </c>
      <c r="W3905" s="5" t="str">
        <f t="shared" si="548"/>
        <v>12</v>
      </c>
    </row>
    <row r="3906" spans="9:23">
      <c r="I3906" s="5" t="s">
        <v>4077</v>
      </c>
      <c r="K3906" s="59" t="s">
        <v>39</v>
      </c>
      <c r="N3906" s="68">
        <f t="shared" si="541"/>
        <v>1.1415525099999999E-4</v>
      </c>
      <c r="P3906" s="60" t="str">
        <f t="shared" si="542"/>
        <v>M06D12H13</v>
      </c>
      <c r="Q3906" s="67">
        <f t="shared" si="549"/>
        <v>43263.541666657205</v>
      </c>
      <c r="R3906" s="5">
        <f t="shared" si="543"/>
        <v>6</v>
      </c>
      <c r="S3906" s="5">
        <f t="shared" si="544"/>
        <v>12</v>
      </c>
      <c r="T3906" s="5">
        <f t="shared" si="545"/>
        <v>13</v>
      </c>
      <c r="U3906" s="5" t="str">
        <f t="shared" si="546"/>
        <v>06</v>
      </c>
      <c r="V3906" s="5" t="str">
        <f t="shared" si="547"/>
        <v>12</v>
      </c>
      <c r="W3906" s="5" t="str">
        <f t="shared" si="548"/>
        <v>13</v>
      </c>
    </row>
    <row r="3907" spans="9:23">
      <c r="I3907" s="5" t="s">
        <v>4078</v>
      </c>
      <c r="K3907" s="59" t="s">
        <v>39</v>
      </c>
      <c r="N3907" s="68">
        <f t="shared" si="541"/>
        <v>1.1415525099999999E-4</v>
      </c>
      <c r="P3907" s="60" t="str">
        <f t="shared" si="542"/>
        <v>M06D12H14</v>
      </c>
      <c r="Q3907" s="67">
        <f t="shared" si="549"/>
        <v>43263.58333332387</v>
      </c>
      <c r="R3907" s="5">
        <f t="shared" si="543"/>
        <v>6</v>
      </c>
      <c r="S3907" s="5">
        <f t="shared" si="544"/>
        <v>12</v>
      </c>
      <c r="T3907" s="5">
        <f t="shared" si="545"/>
        <v>14</v>
      </c>
      <c r="U3907" s="5" t="str">
        <f t="shared" si="546"/>
        <v>06</v>
      </c>
      <c r="V3907" s="5" t="str">
        <f t="shared" si="547"/>
        <v>12</v>
      </c>
      <c r="W3907" s="5" t="str">
        <f t="shared" si="548"/>
        <v>14</v>
      </c>
    </row>
    <row r="3908" spans="9:23">
      <c r="I3908" s="5" t="s">
        <v>4079</v>
      </c>
      <c r="K3908" s="59" t="s">
        <v>39</v>
      </c>
      <c r="N3908" s="68">
        <f t="shared" si="541"/>
        <v>1.1415525099999999E-4</v>
      </c>
      <c r="P3908" s="60" t="str">
        <f t="shared" si="542"/>
        <v>M06D12H15</v>
      </c>
      <c r="Q3908" s="67">
        <f t="shared" si="549"/>
        <v>43263.624999990534</v>
      </c>
      <c r="R3908" s="5">
        <f t="shared" si="543"/>
        <v>6</v>
      </c>
      <c r="S3908" s="5">
        <f t="shared" si="544"/>
        <v>12</v>
      </c>
      <c r="T3908" s="5">
        <f t="shared" si="545"/>
        <v>15</v>
      </c>
      <c r="U3908" s="5" t="str">
        <f t="shared" si="546"/>
        <v>06</v>
      </c>
      <c r="V3908" s="5" t="str">
        <f t="shared" si="547"/>
        <v>12</v>
      </c>
      <c r="W3908" s="5" t="str">
        <f t="shared" si="548"/>
        <v>15</v>
      </c>
    </row>
    <row r="3909" spans="9:23">
      <c r="I3909" s="5" t="s">
        <v>4080</v>
      </c>
      <c r="K3909" s="59" t="s">
        <v>39</v>
      </c>
      <c r="N3909" s="68">
        <f t="shared" si="541"/>
        <v>1.1415525099999999E-4</v>
      </c>
      <c r="P3909" s="60" t="str">
        <f t="shared" si="542"/>
        <v>M06D12H16</v>
      </c>
      <c r="Q3909" s="67">
        <f t="shared" si="549"/>
        <v>43263.666666657198</v>
      </c>
      <c r="R3909" s="5">
        <f t="shared" si="543"/>
        <v>6</v>
      </c>
      <c r="S3909" s="5">
        <f t="shared" si="544"/>
        <v>12</v>
      </c>
      <c r="T3909" s="5">
        <f t="shared" si="545"/>
        <v>16</v>
      </c>
      <c r="U3909" s="5" t="str">
        <f t="shared" si="546"/>
        <v>06</v>
      </c>
      <c r="V3909" s="5" t="str">
        <f t="shared" si="547"/>
        <v>12</v>
      </c>
      <c r="W3909" s="5" t="str">
        <f t="shared" si="548"/>
        <v>16</v>
      </c>
    </row>
    <row r="3910" spans="9:23">
      <c r="I3910" s="5" t="s">
        <v>4081</v>
      </c>
      <c r="K3910" s="59" t="s">
        <v>39</v>
      </c>
      <c r="N3910" s="68">
        <f t="shared" ref="N3910:N3973" si="550">ROUND(1/8760,12)</f>
        <v>1.1415525099999999E-4</v>
      </c>
      <c r="P3910" s="60" t="str">
        <f t="shared" ref="P3910:P3973" si="551">"M"&amp;U3910&amp;"D"&amp;V3910&amp;"H"&amp;W3910</f>
        <v>M06D12H17</v>
      </c>
      <c r="Q3910" s="67">
        <f t="shared" si="549"/>
        <v>43263.708333323862</v>
      </c>
      <c r="R3910" s="5">
        <f t="shared" ref="R3910:R3973" si="552">MONTH(Q3910)</f>
        <v>6</v>
      </c>
      <c r="S3910" s="5">
        <f t="shared" ref="S3910:S3973" si="553">DAY(Q3910)</f>
        <v>12</v>
      </c>
      <c r="T3910" s="5">
        <f t="shared" ref="T3910:T3973" si="554">HOUR(Q3910)</f>
        <v>17</v>
      </c>
      <c r="U3910" s="5" t="str">
        <f t="shared" ref="U3910:U3973" si="555">TEXT(R3910,"00")</f>
        <v>06</v>
      </c>
      <c r="V3910" s="5" t="str">
        <f t="shared" ref="V3910:V3973" si="556">TEXT(S3910,"00")</f>
        <v>12</v>
      </c>
      <c r="W3910" s="5" t="str">
        <f t="shared" ref="W3910:W3973" si="557">TEXT(T3910,"00")</f>
        <v>17</v>
      </c>
    </row>
    <row r="3911" spans="9:23">
      <c r="I3911" s="5" t="s">
        <v>4082</v>
      </c>
      <c r="K3911" s="59" t="s">
        <v>39</v>
      </c>
      <c r="N3911" s="68">
        <f t="shared" si="550"/>
        <v>1.1415525099999999E-4</v>
      </c>
      <c r="P3911" s="60" t="str">
        <f t="shared" si="551"/>
        <v>M06D12H18</v>
      </c>
      <c r="Q3911" s="67">
        <f t="shared" ref="Q3911:Q3974" si="558">Q3910+(1/24)</f>
        <v>43263.749999990527</v>
      </c>
      <c r="R3911" s="5">
        <f t="shared" si="552"/>
        <v>6</v>
      </c>
      <c r="S3911" s="5">
        <f t="shared" si="553"/>
        <v>12</v>
      </c>
      <c r="T3911" s="5">
        <f t="shared" si="554"/>
        <v>18</v>
      </c>
      <c r="U3911" s="5" t="str">
        <f t="shared" si="555"/>
        <v>06</v>
      </c>
      <c r="V3911" s="5" t="str">
        <f t="shared" si="556"/>
        <v>12</v>
      </c>
      <c r="W3911" s="5" t="str">
        <f t="shared" si="557"/>
        <v>18</v>
      </c>
    </row>
    <row r="3912" spans="9:23">
      <c r="I3912" s="5" t="s">
        <v>4083</v>
      </c>
      <c r="K3912" s="59" t="s">
        <v>39</v>
      </c>
      <c r="N3912" s="68">
        <f t="shared" si="550"/>
        <v>1.1415525099999999E-4</v>
      </c>
      <c r="P3912" s="60" t="str">
        <f t="shared" si="551"/>
        <v>M06D12H19</v>
      </c>
      <c r="Q3912" s="67">
        <f t="shared" si="558"/>
        <v>43263.791666657191</v>
      </c>
      <c r="R3912" s="5">
        <f t="shared" si="552"/>
        <v>6</v>
      </c>
      <c r="S3912" s="5">
        <f t="shared" si="553"/>
        <v>12</v>
      </c>
      <c r="T3912" s="5">
        <f t="shared" si="554"/>
        <v>19</v>
      </c>
      <c r="U3912" s="5" t="str">
        <f t="shared" si="555"/>
        <v>06</v>
      </c>
      <c r="V3912" s="5" t="str">
        <f t="shared" si="556"/>
        <v>12</v>
      </c>
      <c r="W3912" s="5" t="str">
        <f t="shared" si="557"/>
        <v>19</v>
      </c>
    </row>
    <row r="3913" spans="9:23">
      <c r="I3913" s="5" t="s">
        <v>4084</v>
      </c>
      <c r="K3913" s="59" t="s">
        <v>39</v>
      </c>
      <c r="N3913" s="68">
        <f t="shared" si="550"/>
        <v>1.1415525099999999E-4</v>
      </c>
      <c r="P3913" s="60" t="str">
        <f t="shared" si="551"/>
        <v>M06D12H20</v>
      </c>
      <c r="Q3913" s="67">
        <f t="shared" si="558"/>
        <v>43263.833333323855</v>
      </c>
      <c r="R3913" s="5">
        <f t="shared" si="552"/>
        <v>6</v>
      </c>
      <c r="S3913" s="5">
        <f t="shared" si="553"/>
        <v>12</v>
      </c>
      <c r="T3913" s="5">
        <f t="shared" si="554"/>
        <v>20</v>
      </c>
      <c r="U3913" s="5" t="str">
        <f t="shared" si="555"/>
        <v>06</v>
      </c>
      <c r="V3913" s="5" t="str">
        <f t="shared" si="556"/>
        <v>12</v>
      </c>
      <c r="W3913" s="5" t="str">
        <f t="shared" si="557"/>
        <v>20</v>
      </c>
    </row>
    <row r="3914" spans="9:23">
      <c r="I3914" s="5" t="s">
        <v>4085</v>
      </c>
      <c r="K3914" s="59" t="s">
        <v>39</v>
      </c>
      <c r="N3914" s="68">
        <f t="shared" si="550"/>
        <v>1.1415525099999999E-4</v>
      </c>
      <c r="P3914" s="60" t="str">
        <f t="shared" si="551"/>
        <v>M06D12H21</v>
      </c>
      <c r="Q3914" s="67">
        <f t="shared" si="558"/>
        <v>43263.874999990519</v>
      </c>
      <c r="R3914" s="5">
        <f t="shared" si="552"/>
        <v>6</v>
      </c>
      <c r="S3914" s="5">
        <f t="shared" si="553"/>
        <v>12</v>
      </c>
      <c r="T3914" s="5">
        <f t="shared" si="554"/>
        <v>21</v>
      </c>
      <c r="U3914" s="5" t="str">
        <f t="shared" si="555"/>
        <v>06</v>
      </c>
      <c r="V3914" s="5" t="str">
        <f t="shared" si="556"/>
        <v>12</v>
      </c>
      <c r="W3914" s="5" t="str">
        <f t="shared" si="557"/>
        <v>21</v>
      </c>
    </row>
    <row r="3915" spans="9:23">
      <c r="I3915" s="5" t="s">
        <v>4086</v>
      </c>
      <c r="K3915" s="59" t="s">
        <v>39</v>
      </c>
      <c r="N3915" s="68">
        <f t="shared" si="550"/>
        <v>1.1415525099999999E-4</v>
      </c>
      <c r="P3915" s="60" t="str">
        <f t="shared" si="551"/>
        <v>M06D12H22</v>
      </c>
      <c r="Q3915" s="67">
        <f t="shared" si="558"/>
        <v>43263.916666657184</v>
      </c>
      <c r="R3915" s="5">
        <f t="shared" si="552"/>
        <v>6</v>
      </c>
      <c r="S3915" s="5">
        <f t="shared" si="553"/>
        <v>12</v>
      </c>
      <c r="T3915" s="5">
        <f t="shared" si="554"/>
        <v>22</v>
      </c>
      <c r="U3915" s="5" t="str">
        <f t="shared" si="555"/>
        <v>06</v>
      </c>
      <c r="V3915" s="5" t="str">
        <f t="shared" si="556"/>
        <v>12</v>
      </c>
      <c r="W3915" s="5" t="str">
        <f t="shared" si="557"/>
        <v>22</v>
      </c>
    </row>
    <row r="3916" spans="9:23">
      <c r="I3916" s="5" t="s">
        <v>4087</v>
      </c>
      <c r="K3916" s="59" t="s">
        <v>39</v>
      </c>
      <c r="N3916" s="68">
        <f t="shared" si="550"/>
        <v>1.1415525099999999E-4</v>
      </c>
      <c r="P3916" s="60" t="str">
        <f t="shared" si="551"/>
        <v>M06D12H23</v>
      </c>
      <c r="Q3916" s="67">
        <f t="shared" si="558"/>
        <v>43263.958333323848</v>
      </c>
      <c r="R3916" s="5">
        <f t="shared" si="552"/>
        <v>6</v>
      </c>
      <c r="S3916" s="5">
        <f t="shared" si="553"/>
        <v>12</v>
      </c>
      <c r="T3916" s="5">
        <f t="shared" si="554"/>
        <v>23</v>
      </c>
      <c r="U3916" s="5" t="str">
        <f t="shared" si="555"/>
        <v>06</v>
      </c>
      <c r="V3916" s="5" t="str">
        <f t="shared" si="556"/>
        <v>12</v>
      </c>
      <c r="W3916" s="5" t="str">
        <f t="shared" si="557"/>
        <v>23</v>
      </c>
    </row>
    <row r="3917" spans="9:23">
      <c r="I3917" s="5" t="s">
        <v>4088</v>
      </c>
      <c r="K3917" s="59" t="s">
        <v>39</v>
      </c>
      <c r="N3917" s="68">
        <f t="shared" si="550"/>
        <v>1.1415525099999999E-4</v>
      </c>
      <c r="P3917" s="60" t="str">
        <f t="shared" si="551"/>
        <v>M06D13H00</v>
      </c>
      <c r="Q3917" s="67">
        <f t="shared" si="558"/>
        <v>43263.999999990512</v>
      </c>
      <c r="R3917" s="5">
        <f t="shared" si="552"/>
        <v>6</v>
      </c>
      <c r="S3917" s="5">
        <f t="shared" si="553"/>
        <v>13</v>
      </c>
      <c r="T3917" s="5">
        <f t="shared" si="554"/>
        <v>0</v>
      </c>
      <c r="U3917" s="5" t="str">
        <f t="shared" si="555"/>
        <v>06</v>
      </c>
      <c r="V3917" s="5" t="str">
        <f t="shared" si="556"/>
        <v>13</v>
      </c>
      <c r="W3917" s="5" t="str">
        <f t="shared" si="557"/>
        <v>00</v>
      </c>
    </row>
    <row r="3918" spans="9:23">
      <c r="I3918" s="5" t="s">
        <v>4089</v>
      </c>
      <c r="K3918" s="59" t="s">
        <v>39</v>
      </c>
      <c r="N3918" s="68">
        <f t="shared" si="550"/>
        <v>1.1415525099999999E-4</v>
      </c>
      <c r="P3918" s="60" t="str">
        <f t="shared" si="551"/>
        <v>M06D13H01</v>
      </c>
      <c r="Q3918" s="67">
        <f t="shared" si="558"/>
        <v>43264.041666657176</v>
      </c>
      <c r="R3918" s="5">
        <f t="shared" si="552"/>
        <v>6</v>
      </c>
      <c r="S3918" s="5">
        <f t="shared" si="553"/>
        <v>13</v>
      </c>
      <c r="T3918" s="5">
        <f t="shared" si="554"/>
        <v>1</v>
      </c>
      <c r="U3918" s="5" t="str">
        <f t="shared" si="555"/>
        <v>06</v>
      </c>
      <c r="V3918" s="5" t="str">
        <f t="shared" si="556"/>
        <v>13</v>
      </c>
      <c r="W3918" s="5" t="str">
        <f t="shared" si="557"/>
        <v>01</v>
      </c>
    </row>
    <row r="3919" spans="9:23">
      <c r="I3919" s="5" t="s">
        <v>4090</v>
      </c>
      <c r="K3919" s="59" t="s">
        <v>39</v>
      </c>
      <c r="N3919" s="68">
        <f t="shared" si="550"/>
        <v>1.1415525099999999E-4</v>
      </c>
      <c r="P3919" s="60" t="str">
        <f t="shared" si="551"/>
        <v>M06D13H02</v>
      </c>
      <c r="Q3919" s="67">
        <f t="shared" si="558"/>
        <v>43264.083333323841</v>
      </c>
      <c r="R3919" s="5">
        <f t="shared" si="552"/>
        <v>6</v>
      </c>
      <c r="S3919" s="5">
        <f t="shared" si="553"/>
        <v>13</v>
      </c>
      <c r="T3919" s="5">
        <f t="shared" si="554"/>
        <v>2</v>
      </c>
      <c r="U3919" s="5" t="str">
        <f t="shared" si="555"/>
        <v>06</v>
      </c>
      <c r="V3919" s="5" t="str">
        <f t="shared" si="556"/>
        <v>13</v>
      </c>
      <c r="W3919" s="5" t="str">
        <f t="shared" si="557"/>
        <v>02</v>
      </c>
    </row>
    <row r="3920" spans="9:23">
      <c r="I3920" s="5" t="s">
        <v>4091</v>
      </c>
      <c r="K3920" s="59" t="s">
        <v>39</v>
      </c>
      <c r="N3920" s="68">
        <f t="shared" si="550"/>
        <v>1.1415525099999999E-4</v>
      </c>
      <c r="P3920" s="60" t="str">
        <f t="shared" si="551"/>
        <v>M06D13H03</v>
      </c>
      <c r="Q3920" s="67">
        <f t="shared" si="558"/>
        <v>43264.124999990505</v>
      </c>
      <c r="R3920" s="5">
        <f t="shared" si="552"/>
        <v>6</v>
      </c>
      <c r="S3920" s="5">
        <f t="shared" si="553"/>
        <v>13</v>
      </c>
      <c r="T3920" s="5">
        <f t="shared" si="554"/>
        <v>3</v>
      </c>
      <c r="U3920" s="5" t="str">
        <f t="shared" si="555"/>
        <v>06</v>
      </c>
      <c r="V3920" s="5" t="str">
        <f t="shared" si="556"/>
        <v>13</v>
      </c>
      <c r="W3920" s="5" t="str">
        <f t="shared" si="557"/>
        <v>03</v>
      </c>
    </row>
    <row r="3921" spans="9:23">
      <c r="I3921" s="5" t="s">
        <v>4092</v>
      </c>
      <c r="K3921" s="59" t="s">
        <v>39</v>
      </c>
      <c r="N3921" s="68">
        <f t="shared" si="550"/>
        <v>1.1415525099999999E-4</v>
      </c>
      <c r="P3921" s="60" t="str">
        <f t="shared" si="551"/>
        <v>M06D13H04</v>
      </c>
      <c r="Q3921" s="67">
        <f t="shared" si="558"/>
        <v>43264.166666657169</v>
      </c>
      <c r="R3921" s="5">
        <f t="shared" si="552"/>
        <v>6</v>
      </c>
      <c r="S3921" s="5">
        <f t="shared" si="553"/>
        <v>13</v>
      </c>
      <c r="T3921" s="5">
        <f t="shared" si="554"/>
        <v>4</v>
      </c>
      <c r="U3921" s="5" t="str">
        <f t="shared" si="555"/>
        <v>06</v>
      </c>
      <c r="V3921" s="5" t="str">
        <f t="shared" si="556"/>
        <v>13</v>
      </c>
      <c r="W3921" s="5" t="str">
        <f t="shared" si="557"/>
        <v>04</v>
      </c>
    </row>
    <row r="3922" spans="9:23">
      <c r="I3922" s="5" t="s">
        <v>4093</v>
      </c>
      <c r="K3922" s="59" t="s">
        <v>39</v>
      </c>
      <c r="N3922" s="68">
        <f t="shared" si="550"/>
        <v>1.1415525099999999E-4</v>
      </c>
      <c r="P3922" s="60" t="str">
        <f t="shared" si="551"/>
        <v>M06D13H05</v>
      </c>
      <c r="Q3922" s="67">
        <f t="shared" si="558"/>
        <v>43264.208333323833</v>
      </c>
      <c r="R3922" s="5">
        <f t="shared" si="552"/>
        <v>6</v>
      </c>
      <c r="S3922" s="5">
        <f t="shared" si="553"/>
        <v>13</v>
      </c>
      <c r="T3922" s="5">
        <f t="shared" si="554"/>
        <v>5</v>
      </c>
      <c r="U3922" s="5" t="str">
        <f t="shared" si="555"/>
        <v>06</v>
      </c>
      <c r="V3922" s="5" t="str">
        <f t="shared" si="556"/>
        <v>13</v>
      </c>
      <c r="W3922" s="5" t="str">
        <f t="shared" si="557"/>
        <v>05</v>
      </c>
    </row>
    <row r="3923" spans="9:23">
      <c r="I3923" s="5" t="s">
        <v>4094</v>
      </c>
      <c r="K3923" s="59" t="s">
        <v>39</v>
      </c>
      <c r="N3923" s="68">
        <f t="shared" si="550"/>
        <v>1.1415525099999999E-4</v>
      </c>
      <c r="P3923" s="60" t="str">
        <f t="shared" si="551"/>
        <v>M06D13H06</v>
      </c>
      <c r="Q3923" s="67">
        <f t="shared" si="558"/>
        <v>43264.249999990498</v>
      </c>
      <c r="R3923" s="5">
        <f t="shared" si="552"/>
        <v>6</v>
      </c>
      <c r="S3923" s="5">
        <f t="shared" si="553"/>
        <v>13</v>
      </c>
      <c r="T3923" s="5">
        <f t="shared" si="554"/>
        <v>6</v>
      </c>
      <c r="U3923" s="5" t="str">
        <f t="shared" si="555"/>
        <v>06</v>
      </c>
      <c r="V3923" s="5" t="str">
        <f t="shared" si="556"/>
        <v>13</v>
      </c>
      <c r="W3923" s="5" t="str">
        <f t="shared" si="557"/>
        <v>06</v>
      </c>
    </row>
    <row r="3924" spans="9:23">
      <c r="I3924" s="5" t="s">
        <v>4095</v>
      </c>
      <c r="K3924" s="59" t="s">
        <v>39</v>
      </c>
      <c r="N3924" s="68">
        <f t="shared" si="550"/>
        <v>1.1415525099999999E-4</v>
      </c>
      <c r="P3924" s="60" t="str">
        <f t="shared" si="551"/>
        <v>M06D13H07</v>
      </c>
      <c r="Q3924" s="67">
        <f t="shared" si="558"/>
        <v>43264.291666657162</v>
      </c>
      <c r="R3924" s="5">
        <f t="shared" si="552"/>
        <v>6</v>
      </c>
      <c r="S3924" s="5">
        <f t="shared" si="553"/>
        <v>13</v>
      </c>
      <c r="T3924" s="5">
        <f t="shared" si="554"/>
        <v>7</v>
      </c>
      <c r="U3924" s="5" t="str">
        <f t="shared" si="555"/>
        <v>06</v>
      </c>
      <c r="V3924" s="5" t="str">
        <f t="shared" si="556"/>
        <v>13</v>
      </c>
      <c r="W3924" s="5" t="str">
        <f t="shared" si="557"/>
        <v>07</v>
      </c>
    </row>
    <row r="3925" spans="9:23">
      <c r="I3925" s="5" t="s">
        <v>4096</v>
      </c>
      <c r="K3925" s="59" t="s">
        <v>39</v>
      </c>
      <c r="N3925" s="68">
        <f t="shared" si="550"/>
        <v>1.1415525099999999E-4</v>
      </c>
      <c r="P3925" s="60" t="str">
        <f t="shared" si="551"/>
        <v>M06D13H08</v>
      </c>
      <c r="Q3925" s="67">
        <f t="shared" si="558"/>
        <v>43264.333333323826</v>
      </c>
      <c r="R3925" s="5">
        <f t="shared" si="552"/>
        <v>6</v>
      </c>
      <c r="S3925" s="5">
        <f t="shared" si="553"/>
        <v>13</v>
      </c>
      <c r="T3925" s="5">
        <f t="shared" si="554"/>
        <v>8</v>
      </c>
      <c r="U3925" s="5" t="str">
        <f t="shared" si="555"/>
        <v>06</v>
      </c>
      <c r="V3925" s="5" t="str">
        <f t="shared" si="556"/>
        <v>13</v>
      </c>
      <c r="W3925" s="5" t="str">
        <f t="shared" si="557"/>
        <v>08</v>
      </c>
    </row>
    <row r="3926" spans="9:23">
      <c r="I3926" s="5" t="s">
        <v>4097</v>
      </c>
      <c r="K3926" s="59" t="s">
        <v>39</v>
      </c>
      <c r="N3926" s="68">
        <f t="shared" si="550"/>
        <v>1.1415525099999999E-4</v>
      </c>
      <c r="P3926" s="60" t="str">
        <f t="shared" si="551"/>
        <v>M06D13H09</v>
      </c>
      <c r="Q3926" s="67">
        <f t="shared" si="558"/>
        <v>43264.37499999049</v>
      </c>
      <c r="R3926" s="5">
        <f t="shared" si="552"/>
        <v>6</v>
      </c>
      <c r="S3926" s="5">
        <f t="shared" si="553"/>
        <v>13</v>
      </c>
      <c r="T3926" s="5">
        <f t="shared" si="554"/>
        <v>9</v>
      </c>
      <c r="U3926" s="5" t="str">
        <f t="shared" si="555"/>
        <v>06</v>
      </c>
      <c r="V3926" s="5" t="str">
        <f t="shared" si="556"/>
        <v>13</v>
      </c>
      <c r="W3926" s="5" t="str">
        <f t="shared" si="557"/>
        <v>09</v>
      </c>
    </row>
    <row r="3927" spans="9:23">
      <c r="I3927" s="5" t="s">
        <v>4098</v>
      </c>
      <c r="K3927" s="59" t="s">
        <v>39</v>
      </c>
      <c r="N3927" s="68">
        <f t="shared" si="550"/>
        <v>1.1415525099999999E-4</v>
      </c>
      <c r="P3927" s="60" t="str">
        <f t="shared" si="551"/>
        <v>M06D13H10</v>
      </c>
      <c r="Q3927" s="67">
        <f t="shared" si="558"/>
        <v>43264.416666657155</v>
      </c>
      <c r="R3927" s="5">
        <f t="shared" si="552"/>
        <v>6</v>
      </c>
      <c r="S3927" s="5">
        <f t="shared" si="553"/>
        <v>13</v>
      </c>
      <c r="T3927" s="5">
        <f t="shared" si="554"/>
        <v>10</v>
      </c>
      <c r="U3927" s="5" t="str">
        <f t="shared" si="555"/>
        <v>06</v>
      </c>
      <c r="V3927" s="5" t="str">
        <f t="shared" si="556"/>
        <v>13</v>
      </c>
      <c r="W3927" s="5" t="str">
        <f t="shared" si="557"/>
        <v>10</v>
      </c>
    </row>
    <row r="3928" spans="9:23">
      <c r="I3928" s="5" t="s">
        <v>4099</v>
      </c>
      <c r="K3928" s="59" t="s">
        <v>39</v>
      </c>
      <c r="N3928" s="68">
        <f t="shared" si="550"/>
        <v>1.1415525099999999E-4</v>
      </c>
      <c r="P3928" s="60" t="str">
        <f t="shared" si="551"/>
        <v>M06D13H11</v>
      </c>
      <c r="Q3928" s="67">
        <f t="shared" si="558"/>
        <v>43264.458333323819</v>
      </c>
      <c r="R3928" s="5">
        <f t="shared" si="552"/>
        <v>6</v>
      </c>
      <c r="S3928" s="5">
        <f t="shared" si="553"/>
        <v>13</v>
      </c>
      <c r="T3928" s="5">
        <f t="shared" si="554"/>
        <v>11</v>
      </c>
      <c r="U3928" s="5" t="str">
        <f t="shared" si="555"/>
        <v>06</v>
      </c>
      <c r="V3928" s="5" t="str">
        <f t="shared" si="556"/>
        <v>13</v>
      </c>
      <c r="W3928" s="5" t="str">
        <f t="shared" si="557"/>
        <v>11</v>
      </c>
    </row>
    <row r="3929" spans="9:23">
      <c r="I3929" s="5" t="s">
        <v>4100</v>
      </c>
      <c r="K3929" s="59" t="s">
        <v>39</v>
      </c>
      <c r="N3929" s="68">
        <f t="shared" si="550"/>
        <v>1.1415525099999999E-4</v>
      </c>
      <c r="P3929" s="60" t="str">
        <f t="shared" si="551"/>
        <v>M06D13H12</v>
      </c>
      <c r="Q3929" s="67">
        <f t="shared" si="558"/>
        <v>43264.499999990483</v>
      </c>
      <c r="R3929" s="5">
        <f t="shared" si="552"/>
        <v>6</v>
      </c>
      <c r="S3929" s="5">
        <f t="shared" si="553"/>
        <v>13</v>
      </c>
      <c r="T3929" s="5">
        <f t="shared" si="554"/>
        <v>12</v>
      </c>
      <c r="U3929" s="5" t="str">
        <f t="shared" si="555"/>
        <v>06</v>
      </c>
      <c r="V3929" s="5" t="str">
        <f t="shared" si="556"/>
        <v>13</v>
      </c>
      <c r="W3929" s="5" t="str">
        <f t="shared" si="557"/>
        <v>12</v>
      </c>
    </row>
    <row r="3930" spans="9:23">
      <c r="I3930" s="5" t="s">
        <v>4101</v>
      </c>
      <c r="K3930" s="59" t="s">
        <v>39</v>
      </c>
      <c r="N3930" s="68">
        <f t="shared" si="550"/>
        <v>1.1415525099999999E-4</v>
      </c>
      <c r="P3930" s="60" t="str">
        <f t="shared" si="551"/>
        <v>M06D13H13</v>
      </c>
      <c r="Q3930" s="67">
        <f t="shared" si="558"/>
        <v>43264.541666657147</v>
      </c>
      <c r="R3930" s="5">
        <f t="shared" si="552"/>
        <v>6</v>
      </c>
      <c r="S3930" s="5">
        <f t="shared" si="553"/>
        <v>13</v>
      </c>
      <c r="T3930" s="5">
        <f t="shared" si="554"/>
        <v>13</v>
      </c>
      <c r="U3930" s="5" t="str">
        <f t="shared" si="555"/>
        <v>06</v>
      </c>
      <c r="V3930" s="5" t="str">
        <f t="shared" si="556"/>
        <v>13</v>
      </c>
      <c r="W3930" s="5" t="str">
        <f t="shared" si="557"/>
        <v>13</v>
      </c>
    </row>
    <row r="3931" spans="9:23">
      <c r="I3931" s="5" t="s">
        <v>4102</v>
      </c>
      <c r="K3931" s="59" t="s">
        <v>39</v>
      </c>
      <c r="N3931" s="68">
        <f t="shared" si="550"/>
        <v>1.1415525099999999E-4</v>
      </c>
      <c r="P3931" s="60" t="str">
        <f t="shared" si="551"/>
        <v>M06D13H14</v>
      </c>
      <c r="Q3931" s="67">
        <f t="shared" si="558"/>
        <v>43264.583333323812</v>
      </c>
      <c r="R3931" s="5">
        <f t="shared" si="552"/>
        <v>6</v>
      </c>
      <c r="S3931" s="5">
        <f t="shared" si="553"/>
        <v>13</v>
      </c>
      <c r="T3931" s="5">
        <f t="shared" si="554"/>
        <v>14</v>
      </c>
      <c r="U3931" s="5" t="str">
        <f t="shared" si="555"/>
        <v>06</v>
      </c>
      <c r="V3931" s="5" t="str">
        <f t="shared" si="556"/>
        <v>13</v>
      </c>
      <c r="W3931" s="5" t="str">
        <f t="shared" si="557"/>
        <v>14</v>
      </c>
    </row>
    <row r="3932" spans="9:23">
      <c r="I3932" s="5" t="s">
        <v>4103</v>
      </c>
      <c r="K3932" s="59" t="s">
        <v>39</v>
      </c>
      <c r="N3932" s="68">
        <f t="shared" si="550"/>
        <v>1.1415525099999999E-4</v>
      </c>
      <c r="P3932" s="60" t="str">
        <f t="shared" si="551"/>
        <v>M06D13H15</v>
      </c>
      <c r="Q3932" s="67">
        <f t="shared" si="558"/>
        <v>43264.624999990476</v>
      </c>
      <c r="R3932" s="5">
        <f t="shared" si="552"/>
        <v>6</v>
      </c>
      <c r="S3932" s="5">
        <f t="shared" si="553"/>
        <v>13</v>
      </c>
      <c r="T3932" s="5">
        <f t="shared" si="554"/>
        <v>15</v>
      </c>
      <c r="U3932" s="5" t="str">
        <f t="shared" si="555"/>
        <v>06</v>
      </c>
      <c r="V3932" s="5" t="str">
        <f t="shared" si="556"/>
        <v>13</v>
      </c>
      <c r="W3932" s="5" t="str">
        <f t="shared" si="557"/>
        <v>15</v>
      </c>
    </row>
    <row r="3933" spans="9:23">
      <c r="I3933" s="5" t="s">
        <v>4104</v>
      </c>
      <c r="K3933" s="59" t="s">
        <v>39</v>
      </c>
      <c r="N3933" s="68">
        <f t="shared" si="550"/>
        <v>1.1415525099999999E-4</v>
      </c>
      <c r="P3933" s="60" t="str">
        <f t="shared" si="551"/>
        <v>M06D13H16</v>
      </c>
      <c r="Q3933" s="67">
        <f t="shared" si="558"/>
        <v>43264.66666665714</v>
      </c>
      <c r="R3933" s="5">
        <f t="shared" si="552"/>
        <v>6</v>
      </c>
      <c r="S3933" s="5">
        <f t="shared" si="553"/>
        <v>13</v>
      </c>
      <c r="T3933" s="5">
        <f t="shared" si="554"/>
        <v>16</v>
      </c>
      <c r="U3933" s="5" t="str">
        <f t="shared" si="555"/>
        <v>06</v>
      </c>
      <c r="V3933" s="5" t="str">
        <f t="shared" si="556"/>
        <v>13</v>
      </c>
      <c r="W3933" s="5" t="str">
        <f t="shared" si="557"/>
        <v>16</v>
      </c>
    </row>
    <row r="3934" spans="9:23">
      <c r="I3934" s="5" t="s">
        <v>4105</v>
      </c>
      <c r="K3934" s="59" t="s">
        <v>39</v>
      </c>
      <c r="N3934" s="68">
        <f t="shared" si="550"/>
        <v>1.1415525099999999E-4</v>
      </c>
      <c r="P3934" s="60" t="str">
        <f t="shared" si="551"/>
        <v>M06D13H17</v>
      </c>
      <c r="Q3934" s="67">
        <f t="shared" si="558"/>
        <v>43264.708333323804</v>
      </c>
      <c r="R3934" s="5">
        <f t="shared" si="552"/>
        <v>6</v>
      </c>
      <c r="S3934" s="5">
        <f t="shared" si="553"/>
        <v>13</v>
      </c>
      <c r="T3934" s="5">
        <f t="shared" si="554"/>
        <v>17</v>
      </c>
      <c r="U3934" s="5" t="str">
        <f t="shared" si="555"/>
        <v>06</v>
      </c>
      <c r="V3934" s="5" t="str">
        <f t="shared" si="556"/>
        <v>13</v>
      </c>
      <c r="W3934" s="5" t="str">
        <f t="shared" si="557"/>
        <v>17</v>
      </c>
    </row>
    <row r="3935" spans="9:23">
      <c r="I3935" s="5" t="s">
        <v>4106</v>
      </c>
      <c r="K3935" s="59" t="s">
        <v>39</v>
      </c>
      <c r="N3935" s="68">
        <f t="shared" si="550"/>
        <v>1.1415525099999999E-4</v>
      </c>
      <c r="P3935" s="60" t="str">
        <f t="shared" si="551"/>
        <v>M06D13H18</v>
      </c>
      <c r="Q3935" s="67">
        <f t="shared" si="558"/>
        <v>43264.749999990468</v>
      </c>
      <c r="R3935" s="5">
        <f t="shared" si="552"/>
        <v>6</v>
      </c>
      <c r="S3935" s="5">
        <f t="shared" si="553"/>
        <v>13</v>
      </c>
      <c r="T3935" s="5">
        <f t="shared" si="554"/>
        <v>18</v>
      </c>
      <c r="U3935" s="5" t="str">
        <f t="shared" si="555"/>
        <v>06</v>
      </c>
      <c r="V3935" s="5" t="str">
        <f t="shared" si="556"/>
        <v>13</v>
      </c>
      <c r="W3935" s="5" t="str">
        <f t="shared" si="557"/>
        <v>18</v>
      </c>
    </row>
    <row r="3936" spans="9:23">
      <c r="I3936" s="5" t="s">
        <v>4107</v>
      </c>
      <c r="K3936" s="59" t="s">
        <v>39</v>
      </c>
      <c r="N3936" s="68">
        <f t="shared" si="550"/>
        <v>1.1415525099999999E-4</v>
      </c>
      <c r="P3936" s="60" t="str">
        <f t="shared" si="551"/>
        <v>M06D13H19</v>
      </c>
      <c r="Q3936" s="67">
        <f t="shared" si="558"/>
        <v>43264.791666657133</v>
      </c>
      <c r="R3936" s="5">
        <f t="shared" si="552"/>
        <v>6</v>
      </c>
      <c r="S3936" s="5">
        <f t="shared" si="553"/>
        <v>13</v>
      </c>
      <c r="T3936" s="5">
        <f t="shared" si="554"/>
        <v>19</v>
      </c>
      <c r="U3936" s="5" t="str">
        <f t="shared" si="555"/>
        <v>06</v>
      </c>
      <c r="V3936" s="5" t="str">
        <f t="shared" si="556"/>
        <v>13</v>
      </c>
      <c r="W3936" s="5" t="str">
        <f t="shared" si="557"/>
        <v>19</v>
      </c>
    </row>
    <row r="3937" spans="9:23">
      <c r="I3937" s="5" t="s">
        <v>4108</v>
      </c>
      <c r="K3937" s="59" t="s">
        <v>39</v>
      </c>
      <c r="N3937" s="68">
        <f t="shared" si="550"/>
        <v>1.1415525099999999E-4</v>
      </c>
      <c r="P3937" s="60" t="str">
        <f t="shared" si="551"/>
        <v>M06D13H20</v>
      </c>
      <c r="Q3937" s="67">
        <f t="shared" si="558"/>
        <v>43264.833333323797</v>
      </c>
      <c r="R3937" s="5">
        <f t="shared" si="552"/>
        <v>6</v>
      </c>
      <c r="S3937" s="5">
        <f t="shared" si="553"/>
        <v>13</v>
      </c>
      <c r="T3937" s="5">
        <f t="shared" si="554"/>
        <v>20</v>
      </c>
      <c r="U3937" s="5" t="str">
        <f t="shared" si="555"/>
        <v>06</v>
      </c>
      <c r="V3937" s="5" t="str">
        <f t="shared" si="556"/>
        <v>13</v>
      </c>
      <c r="W3937" s="5" t="str">
        <f t="shared" si="557"/>
        <v>20</v>
      </c>
    </row>
    <row r="3938" spans="9:23">
      <c r="I3938" s="5" t="s">
        <v>4109</v>
      </c>
      <c r="K3938" s="59" t="s">
        <v>39</v>
      </c>
      <c r="N3938" s="68">
        <f t="shared" si="550"/>
        <v>1.1415525099999999E-4</v>
      </c>
      <c r="P3938" s="60" t="str">
        <f t="shared" si="551"/>
        <v>M06D13H21</v>
      </c>
      <c r="Q3938" s="67">
        <f t="shared" si="558"/>
        <v>43264.874999990461</v>
      </c>
      <c r="R3938" s="5">
        <f t="shared" si="552"/>
        <v>6</v>
      </c>
      <c r="S3938" s="5">
        <f t="shared" si="553"/>
        <v>13</v>
      </c>
      <c r="T3938" s="5">
        <f t="shared" si="554"/>
        <v>21</v>
      </c>
      <c r="U3938" s="5" t="str">
        <f t="shared" si="555"/>
        <v>06</v>
      </c>
      <c r="V3938" s="5" t="str">
        <f t="shared" si="556"/>
        <v>13</v>
      </c>
      <c r="W3938" s="5" t="str">
        <f t="shared" si="557"/>
        <v>21</v>
      </c>
    </row>
    <row r="3939" spans="9:23">
      <c r="I3939" s="5" t="s">
        <v>4110</v>
      </c>
      <c r="K3939" s="59" t="s">
        <v>39</v>
      </c>
      <c r="N3939" s="68">
        <f t="shared" si="550"/>
        <v>1.1415525099999999E-4</v>
      </c>
      <c r="P3939" s="60" t="str">
        <f t="shared" si="551"/>
        <v>M06D13H22</v>
      </c>
      <c r="Q3939" s="67">
        <f t="shared" si="558"/>
        <v>43264.916666657125</v>
      </c>
      <c r="R3939" s="5">
        <f t="shared" si="552"/>
        <v>6</v>
      </c>
      <c r="S3939" s="5">
        <f t="shared" si="553"/>
        <v>13</v>
      </c>
      <c r="T3939" s="5">
        <f t="shared" si="554"/>
        <v>22</v>
      </c>
      <c r="U3939" s="5" t="str">
        <f t="shared" si="555"/>
        <v>06</v>
      </c>
      <c r="V3939" s="5" t="str">
        <f t="shared" si="556"/>
        <v>13</v>
      </c>
      <c r="W3939" s="5" t="str">
        <f t="shared" si="557"/>
        <v>22</v>
      </c>
    </row>
    <row r="3940" spans="9:23">
      <c r="I3940" s="5" t="s">
        <v>4111</v>
      </c>
      <c r="K3940" s="59" t="s">
        <v>39</v>
      </c>
      <c r="N3940" s="68">
        <f t="shared" si="550"/>
        <v>1.1415525099999999E-4</v>
      </c>
      <c r="P3940" s="60" t="str">
        <f t="shared" si="551"/>
        <v>M06D13H23</v>
      </c>
      <c r="Q3940" s="67">
        <f t="shared" si="558"/>
        <v>43264.95833332379</v>
      </c>
      <c r="R3940" s="5">
        <f t="shared" si="552"/>
        <v>6</v>
      </c>
      <c r="S3940" s="5">
        <f t="shared" si="553"/>
        <v>13</v>
      </c>
      <c r="T3940" s="5">
        <f t="shared" si="554"/>
        <v>23</v>
      </c>
      <c r="U3940" s="5" t="str">
        <f t="shared" si="555"/>
        <v>06</v>
      </c>
      <c r="V3940" s="5" t="str">
        <f t="shared" si="556"/>
        <v>13</v>
      </c>
      <c r="W3940" s="5" t="str">
        <f t="shared" si="557"/>
        <v>23</v>
      </c>
    </row>
    <row r="3941" spans="9:23">
      <c r="I3941" s="5" t="s">
        <v>4112</v>
      </c>
      <c r="K3941" s="59" t="s">
        <v>39</v>
      </c>
      <c r="N3941" s="68">
        <f t="shared" si="550"/>
        <v>1.1415525099999999E-4</v>
      </c>
      <c r="P3941" s="60" t="str">
        <f t="shared" si="551"/>
        <v>M06D14H00</v>
      </c>
      <c r="Q3941" s="67">
        <f t="shared" si="558"/>
        <v>43264.999999990454</v>
      </c>
      <c r="R3941" s="5">
        <f t="shared" si="552"/>
        <v>6</v>
      </c>
      <c r="S3941" s="5">
        <f t="shared" si="553"/>
        <v>14</v>
      </c>
      <c r="T3941" s="5">
        <f t="shared" si="554"/>
        <v>0</v>
      </c>
      <c r="U3941" s="5" t="str">
        <f t="shared" si="555"/>
        <v>06</v>
      </c>
      <c r="V3941" s="5" t="str">
        <f t="shared" si="556"/>
        <v>14</v>
      </c>
      <c r="W3941" s="5" t="str">
        <f t="shared" si="557"/>
        <v>00</v>
      </c>
    </row>
    <row r="3942" spans="9:23">
      <c r="I3942" s="5" t="s">
        <v>4113</v>
      </c>
      <c r="K3942" s="59" t="s">
        <v>39</v>
      </c>
      <c r="N3942" s="68">
        <f t="shared" si="550"/>
        <v>1.1415525099999999E-4</v>
      </c>
      <c r="P3942" s="60" t="str">
        <f t="shared" si="551"/>
        <v>M06D14H01</v>
      </c>
      <c r="Q3942" s="67">
        <f t="shared" si="558"/>
        <v>43265.041666657118</v>
      </c>
      <c r="R3942" s="5">
        <f t="shared" si="552"/>
        <v>6</v>
      </c>
      <c r="S3942" s="5">
        <f t="shared" si="553"/>
        <v>14</v>
      </c>
      <c r="T3942" s="5">
        <f t="shared" si="554"/>
        <v>1</v>
      </c>
      <c r="U3942" s="5" t="str">
        <f t="shared" si="555"/>
        <v>06</v>
      </c>
      <c r="V3942" s="5" t="str">
        <f t="shared" si="556"/>
        <v>14</v>
      </c>
      <c r="W3942" s="5" t="str">
        <f t="shared" si="557"/>
        <v>01</v>
      </c>
    </row>
    <row r="3943" spans="9:23">
      <c r="I3943" s="5" t="s">
        <v>4114</v>
      </c>
      <c r="K3943" s="59" t="s">
        <v>39</v>
      </c>
      <c r="N3943" s="68">
        <f t="shared" si="550"/>
        <v>1.1415525099999999E-4</v>
      </c>
      <c r="P3943" s="60" t="str">
        <f t="shared" si="551"/>
        <v>M06D14H02</v>
      </c>
      <c r="Q3943" s="67">
        <f t="shared" si="558"/>
        <v>43265.083333323782</v>
      </c>
      <c r="R3943" s="5">
        <f t="shared" si="552"/>
        <v>6</v>
      </c>
      <c r="S3943" s="5">
        <f t="shared" si="553"/>
        <v>14</v>
      </c>
      <c r="T3943" s="5">
        <f t="shared" si="554"/>
        <v>2</v>
      </c>
      <c r="U3943" s="5" t="str">
        <f t="shared" si="555"/>
        <v>06</v>
      </c>
      <c r="V3943" s="5" t="str">
        <f t="shared" si="556"/>
        <v>14</v>
      </c>
      <c r="W3943" s="5" t="str">
        <f t="shared" si="557"/>
        <v>02</v>
      </c>
    </row>
    <row r="3944" spans="9:23">
      <c r="I3944" s="5" t="s">
        <v>4115</v>
      </c>
      <c r="K3944" s="59" t="s">
        <v>39</v>
      </c>
      <c r="N3944" s="68">
        <f t="shared" si="550"/>
        <v>1.1415525099999999E-4</v>
      </c>
      <c r="P3944" s="60" t="str">
        <f t="shared" si="551"/>
        <v>M06D14H03</v>
      </c>
      <c r="Q3944" s="67">
        <f t="shared" si="558"/>
        <v>43265.124999990447</v>
      </c>
      <c r="R3944" s="5">
        <f t="shared" si="552"/>
        <v>6</v>
      </c>
      <c r="S3944" s="5">
        <f t="shared" si="553"/>
        <v>14</v>
      </c>
      <c r="T3944" s="5">
        <f t="shared" si="554"/>
        <v>3</v>
      </c>
      <c r="U3944" s="5" t="str">
        <f t="shared" si="555"/>
        <v>06</v>
      </c>
      <c r="V3944" s="5" t="str">
        <f t="shared" si="556"/>
        <v>14</v>
      </c>
      <c r="W3944" s="5" t="str">
        <f t="shared" si="557"/>
        <v>03</v>
      </c>
    </row>
    <row r="3945" spans="9:23">
      <c r="I3945" s="5" t="s">
        <v>4116</v>
      </c>
      <c r="K3945" s="59" t="s">
        <v>39</v>
      </c>
      <c r="N3945" s="68">
        <f t="shared" si="550"/>
        <v>1.1415525099999999E-4</v>
      </c>
      <c r="P3945" s="60" t="str">
        <f t="shared" si="551"/>
        <v>M06D14H04</v>
      </c>
      <c r="Q3945" s="67">
        <f t="shared" si="558"/>
        <v>43265.166666657111</v>
      </c>
      <c r="R3945" s="5">
        <f t="shared" si="552"/>
        <v>6</v>
      </c>
      <c r="S3945" s="5">
        <f t="shared" si="553"/>
        <v>14</v>
      </c>
      <c r="T3945" s="5">
        <f t="shared" si="554"/>
        <v>4</v>
      </c>
      <c r="U3945" s="5" t="str">
        <f t="shared" si="555"/>
        <v>06</v>
      </c>
      <c r="V3945" s="5" t="str">
        <f t="shared" si="556"/>
        <v>14</v>
      </c>
      <c r="W3945" s="5" t="str">
        <f t="shared" si="557"/>
        <v>04</v>
      </c>
    </row>
    <row r="3946" spans="9:23">
      <c r="I3946" s="5" t="s">
        <v>4117</v>
      </c>
      <c r="K3946" s="59" t="s">
        <v>39</v>
      </c>
      <c r="N3946" s="68">
        <f t="shared" si="550"/>
        <v>1.1415525099999999E-4</v>
      </c>
      <c r="P3946" s="60" t="str">
        <f t="shared" si="551"/>
        <v>M06D14H05</v>
      </c>
      <c r="Q3946" s="67">
        <f t="shared" si="558"/>
        <v>43265.208333323775</v>
      </c>
      <c r="R3946" s="5">
        <f t="shared" si="552"/>
        <v>6</v>
      </c>
      <c r="S3946" s="5">
        <f t="shared" si="553"/>
        <v>14</v>
      </c>
      <c r="T3946" s="5">
        <f t="shared" si="554"/>
        <v>5</v>
      </c>
      <c r="U3946" s="5" t="str">
        <f t="shared" si="555"/>
        <v>06</v>
      </c>
      <c r="V3946" s="5" t="str">
        <f t="shared" si="556"/>
        <v>14</v>
      </c>
      <c r="W3946" s="5" t="str">
        <f t="shared" si="557"/>
        <v>05</v>
      </c>
    </row>
    <row r="3947" spans="9:23">
      <c r="I3947" s="5" t="s">
        <v>4118</v>
      </c>
      <c r="K3947" s="59" t="s">
        <v>39</v>
      </c>
      <c r="N3947" s="68">
        <f t="shared" si="550"/>
        <v>1.1415525099999999E-4</v>
      </c>
      <c r="P3947" s="60" t="str">
        <f t="shared" si="551"/>
        <v>M06D14H06</v>
      </c>
      <c r="Q3947" s="67">
        <f t="shared" si="558"/>
        <v>43265.249999990439</v>
      </c>
      <c r="R3947" s="5">
        <f t="shared" si="552"/>
        <v>6</v>
      </c>
      <c r="S3947" s="5">
        <f t="shared" si="553"/>
        <v>14</v>
      </c>
      <c r="T3947" s="5">
        <f t="shared" si="554"/>
        <v>6</v>
      </c>
      <c r="U3947" s="5" t="str">
        <f t="shared" si="555"/>
        <v>06</v>
      </c>
      <c r="V3947" s="5" t="str">
        <f t="shared" si="556"/>
        <v>14</v>
      </c>
      <c r="W3947" s="5" t="str">
        <f t="shared" si="557"/>
        <v>06</v>
      </c>
    </row>
    <row r="3948" spans="9:23">
      <c r="I3948" s="5" t="s">
        <v>4119</v>
      </c>
      <c r="K3948" s="59" t="s">
        <v>39</v>
      </c>
      <c r="N3948" s="68">
        <f t="shared" si="550"/>
        <v>1.1415525099999999E-4</v>
      </c>
      <c r="P3948" s="60" t="str">
        <f t="shared" si="551"/>
        <v>M06D14H07</v>
      </c>
      <c r="Q3948" s="67">
        <f t="shared" si="558"/>
        <v>43265.291666657104</v>
      </c>
      <c r="R3948" s="5">
        <f t="shared" si="552"/>
        <v>6</v>
      </c>
      <c r="S3948" s="5">
        <f t="shared" si="553"/>
        <v>14</v>
      </c>
      <c r="T3948" s="5">
        <f t="shared" si="554"/>
        <v>7</v>
      </c>
      <c r="U3948" s="5" t="str">
        <f t="shared" si="555"/>
        <v>06</v>
      </c>
      <c r="V3948" s="5" t="str">
        <f t="shared" si="556"/>
        <v>14</v>
      </c>
      <c r="W3948" s="5" t="str">
        <f t="shared" si="557"/>
        <v>07</v>
      </c>
    </row>
    <row r="3949" spans="9:23">
      <c r="I3949" s="5" t="s">
        <v>4120</v>
      </c>
      <c r="K3949" s="59" t="s">
        <v>39</v>
      </c>
      <c r="N3949" s="68">
        <f t="shared" si="550"/>
        <v>1.1415525099999999E-4</v>
      </c>
      <c r="P3949" s="60" t="str">
        <f t="shared" si="551"/>
        <v>M06D14H08</v>
      </c>
      <c r="Q3949" s="67">
        <f t="shared" si="558"/>
        <v>43265.333333323768</v>
      </c>
      <c r="R3949" s="5">
        <f t="shared" si="552"/>
        <v>6</v>
      </c>
      <c r="S3949" s="5">
        <f t="shared" si="553"/>
        <v>14</v>
      </c>
      <c r="T3949" s="5">
        <f t="shared" si="554"/>
        <v>8</v>
      </c>
      <c r="U3949" s="5" t="str">
        <f t="shared" si="555"/>
        <v>06</v>
      </c>
      <c r="V3949" s="5" t="str">
        <f t="shared" si="556"/>
        <v>14</v>
      </c>
      <c r="W3949" s="5" t="str">
        <f t="shared" si="557"/>
        <v>08</v>
      </c>
    </row>
    <row r="3950" spans="9:23">
      <c r="I3950" s="5" t="s">
        <v>4121</v>
      </c>
      <c r="K3950" s="59" t="s">
        <v>39</v>
      </c>
      <c r="N3950" s="68">
        <f t="shared" si="550"/>
        <v>1.1415525099999999E-4</v>
      </c>
      <c r="P3950" s="60" t="str">
        <f t="shared" si="551"/>
        <v>M06D14H09</v>
      </c>
      <c r="Q3950" s="67">
        <f t="shared" si="558"/>
        <v>43265.374999990432</v>
      </c>
      <c r="R3950" s="5">
        <f t="shared" si="552"/>
        <v>6</v>
      </c>
      <c r="S3950" s="5">
        <f t="shared" si="553"/>
        <v>14</v>
      </c>
      <c r="T3950" s="5">
        <f t="shared" si="554"/>
        <v>9</v>
      </c>
      <c r="U3950" s="5" t="str">
        <f t="shared" si="555"/>
        <v>06</v>
      </c>
      <c r="V3950" s="5" t="str">
        <f t="shared" si="556"/>
        <v>14</v>
      </c>
      <c r="W3950" s="5" t="str">
        <f t="shared" si="557"/>
        <v>09</v>
      </c>
    </row>
    <row r="3951" spans="9:23">
      <c r="I3951" s="5" t="s">
        <v>4122</v>
      </c>
      <c r="K3951" s="59" t="s">
        <v>39</v>
      </c>
      <c r="N3951" s="68">
        <f t="shared" si="550"/>
        <v>1.1415525099999999E-4</v>
      </c>
      <c r="P3951" s="60" t="str">
        <f t="shared" si="551"/>
        <v>M06D14H10</v>
      </c>
      <c r="Q3951" s="67">
        <f t="shared" si="558"/>
        <v>43265.416666657096</v>
      </c>
      <c r="R3951" s="5">
        <f t="shared" si="552"/>
        <v>6</v>
      </c>
      <c r="S3951" s="5">
        <f t="shared" si="553"/>
        <v>14</v>
      </c>
      <c r="T3951" s="5">
        <f t="shared" si="554"/>
        <v>10</v>
      </c>
      <c r="U3951" s="5" t="str">
        <f t="shared" si="555"/>
        <v>06</v>
      </c>
      <c r="V3951" s="5" t="str">
        <f t="shared" si="556"/>
        <v>14</v>
      </c>
      <c r="W3951" s="5" t="str">
        <f t="shared" si="557"/>
        <v>10</v>
      </c>
    </row>
    <row r="3952" spans="9:23">
      <c r="I3952" s="5" t="s">
        <v>4123</v>
      </c>
      <c r="K3952" s="59" t="s">
        <v>39</v>
      </c>
      <c r="N3952" s="68">
        <f t="shared" si="550"/>
        <v>1.1415525099999999E-4</v>
      </c>
      <c r="P3952" s="60" t="str">
        <f t="shared" si="551"/>
        <v>M06D14H11</v>
      </c>
      <c r="Q3952" s="67">
        <f t="shared" si="558"/>
        <v>43265.458333323761</v>
      </c>
      <c r="R3952" s="5">
        <f t="shared" si="552"/>
        <v>6</v>
      </c>
      <c r="S3952" s="5">
        <f t="shared" si="553"/>
        <v>14</v>
      </c>
      <c r="T3952" s="5">
        <f t="shared" si="554"/>
        <v>11</v>
      </c>
      <c r="U3952" s="5" t="str">
        <f t="shared" si="555"/>
        <v>06</v>
      </c>
      <c r="V3952" s="5" t="str">
        <f t="shared" si="556"/>
        <v>14</v>
      </c>
      <c r="W3952" s="5" t="str">
        <f t="shared" si="557"/>
        <v>11</v>
      </c>
    </row>
    <row r="3953" spans="9:23">
      <c r="I3953" s="5" t="s">
        <v>4124</v>
      </c>
      <c r="K3953" s="59" t="s">
        <v>39</v>
      </c>
      <c r="N3953" s="68">
        <f t="shared" si="550"/>
        <v>1.1415525099999999E-4</v>
      </c>
      <c r="P3953" s="60" t="str">
        <f t="shared" si="551"/>
        <v>M06D14H12</v>
      </c>
      <c r="Q3953" s="67">
        <f t="shared" si="558"/>
        <v>43265.499999990425</v>
      </c>
      <c r="R3953" s="5">
        <f t="shared" si="552"/>
        <v>6</v>
      </c>
      <c r="S3953" s="5">
        <f t="shared" si="553"/>
        <v>14</v>
      </c>
      <c r="T3953" s="5">
        <f t="shared" si="554"/>
        <v>12</v>
      </c>
      <c r="U3953" s="5" t="str">
        <f t="shared" si="555"/>
        <v>06</v>
      </c>
      <c r="V3953" s="5" t="str">
        <f t="shared" si="556"/>
        <v>14</v>
      </c>
      <c r="W3953" s="5" t="str">
        <f t="shared" si="557"/>
        <v>12</v>
      </c>
    </row>
    <row r="3954" spans="9:23">
      <c r="I3954" s="5" t="s">
        <v>4125</v>
      </c>
      <c r="K3954" s="59" t="s">
        <v>39</v>
      </c>
      <c r="N3954" s="68">
        <f t="shared" si="550"/>
        <v>1.1415525099999999E-4</v>
      </c>
      <c r="P3954" s="60" t="str">
        <f t="shared" si="551"/>
        <v>M06D14H13</v>
      </c>
      <c r="Q3954" s="67">
        <f t="shared" si="558"/>
        <v>43265.541666657089</v>
      </c>
      <c r="R3954" s="5">
        <f t="shared" si="552"/>
        <v>6</v>
      </c>
      <c r="S3954" s="5">
        <f t="shared" si="553"/>
        <v>14</v>
      </c>
      <c r="T3954" s="5">
        <f t="shared" si="554"/>
        <v>13</v>
      </c>
      <c r="U3954" s="5" t="str">
        <f t="shared" si="555"/>
        <v>06</v>
      </c>
      <c r="V3954" s="5" t="str">
        <f t="shared" si="556"/>
        <v>14</v>
      </c>
      <c r="W3954" s="5" t="str">
        <f t="shared" si="557"/>
        <v>13</v>
      </c>
    </row>
    <row r="3955" spans="9:23">
      <c r="I3955" s="5" t="s">
        <v>4126</v>
      </c>
      <c r="K3955" s="59" t="s">
        <v>39</v>
      </c>
      <c r="N3955" s="68">
        <f t="shared" si="550"/>
        <v>1.1415525099999999E-4</v>
      </c>
      <c r="P3955" s="60" t="str">
        <f t="shared" si="551"/>
        <v>M06D14H14</v>
      </c>
      <c r="Q3955" s="67">
        <f t="shared" si="558"/>
        <v>43265.583333323753</v>
      </c>
      <c r="R3955" s="5">
        <f t="shared" si="552"/>
        <v>6</v>
      </c>
      <c r="S3955" s="5">
        <f t="shared" si="553"/>
        <v>14</v>
      </c>
      <c r="T3955" s="5">
        <f t="shared" si="554"/>
        <v>14</v>
      </c>
      <c r="U3955" s="5" t="str">
        <f t="shared" si="555"/>
        <v>06</v>
      </c>
      <c r="V3955" s="5" t="str">
        <f t="shared" si="556"/>
        <v>14</v>
      </c>
      <c r="W3955" s="5" t="str">
        <f t="shared" si="557"/>
        <v>14</v>
      </c>
    </row>
    <row r="3956" spans="9:23">
      <c r="I3956" s="5" t="s">
        <v>4127</v>
      </c>
      <c r="K3956" s="59" t="s">
        <v>39</v>
      </c>
      <c r="N3956" s="68">
        <f t="shared" si="550"/>
        <v>1.1415525099999999E-4</v>
      </c>
      <c r="P3956" s="60" t="str">
        <f t="shared" si="551"/>
        <v>M06D14H15</v>
      </c>
      <c r="Q3956" s="67">
        <f t="shared" si="558"/>
        <v>43265.624999990418</v>
      </c>
      <c r="R3956" s="5">
        <f t="shared" si="552"/>
        <v>6</v>
      </c>
      <c r="S3956" s="5">
        <f t="shared" si="553"/>
        <v>14</v>
      </c>
      <c r="T3956" s="5">
        <f t="shared" si="554"/>
        <v>15</v>
      </c>
      <c r="U3956" s="5" t="str">
        <f t="shared" si="555"/>
        <v>06</v>
      </c>
      <c r="V3956" s="5" t="str">
        <f t="shared" si="556"/>
        <v>14</v>
      </c>
      <c r="W3956" s="5" t="str">
        <f t="shared" si="557"/>
        <v>15</v>
      </c>
    </row>
    <row r="3957" spans="9:23">
      <c r="I3957" s="5" t="s">
        <v>4128</v>
      </c>
      <c r="K3957" s="59" t="s">
        <v>39</v>
      </c>
      <c r="N3957" s="68">
        <f t="shared" si="550"/>
        <v>1.1415525099999999E-4</v>
      </c>
      <c r="P3957" s="60" t="str">
        <f t="shared" si="551"/>
        <v>M06D14H16</v>
      </c>
      <c r="Q3957" s="67">
        <f t="shared" si="558"/>
        <v>43265.666666657082</v>
      </c>
      <c r="R3957" s="5">
        <f t="shared" si="552"/>
        <v>6</v>
      </c>
      <c r="S3957" s="5">
        <f t="shared" si="553"/>
        <v>14</v>
      </c>
      <c r="T3957" s="5">
        <f t="shared" si="554"/>
        <v>16</v>
      </c>
      <c r="U3957" s="5" t="str">
        <f t="shared" si="555"/>
        <v>06</v>
      </c>
      <c r="V3957" s="5" t="str">
        <f t="shared" si="556"/>
        <v>14</v>
      </c>
      <c r="W3957" s="5" t="str">
        <f t="shared" si="557"/>
        <v>16</v>
      </c>
    </row>
    <row r="3958" spans="9:23">
      <c r="I3958" s="5" t="s">
        <v>4129</v>
      </c>
      <c r="K3958" s="59" t="s">
        <v>39</v>
      </c>
      <c r="N3958" s="68">
        <f t="shared" si="550"/>
        <v>1.1415525099999999E-4</v>
      </c>
      <c r="P3958" s="60" t="str">
        <f t="shared" si="551"/>
        <v>M06D14H17</v>
      </c>
      <c r="Q3958" s="67">
        <f t="shared" si="558"/>
        <v>43265.708333323746</v>
      </c>
      <c r="R3958" s="5">
        <f t="shared" si="552"/>
        <v>6</v>
      </c>
      <c r="S3958" s="5">
        <f t="shared" si="553"/>
        <v>14</v>
      </c>
      <c r="T3958" s="5">
        <f t="shared" si="554"/>
        <v>17</v>
      </c>
      <c r="U3958" s="5" t="str">
        <f t="shared" si="555"/>
        <v>06</v>
      </c>
      <c r="V3958" s="5" t="str">
        <f t="shared" si="556"/>
        <v>14</v>
      </c>
      <c r="W3958" s="5" t="str">
        <f t="shared" si="557"/>
        <v>17</v>
      </c>
    </row>
    <row r="3959" spans="9:23">
      <c r="I3959" s="5" t="s">
        <v>4130</v>
      </c>
      <c r="K3959" s="59" t="s">
        <v>39</v>
      </c>
      <c r="N3959" s="68">
        <f t="shared" si="550"/>
        <v>1.1415525099999999E-4</v>
      </c>
      <c r="P3959" s="60" t="str">
        <f t="shared" si="551"/>
        <v>M06D14H18</v>
      </c>
      <c r="Q3959" s="67">
        <f t="shared" si="558"/>
        <v>43265.74999999041</v>
      </c>
      <c r="R3959" s="5">
        <f t="shared" si="552"/>
        <v>6</v>
      </c>
      <c r="S3959" s="5">
        <f t="shared" si="553"/>
        <v>14</v>
      </c>
      <c r="T3959" s="5">
        <f t="shared" si="554"/>
        <v>18</v>
      </c>
      <c r="U3959" s="5" t="str">
        <f t="shared" si="555"/>
        <v>06</v>
      </c>
      <c r="V3959" s="5" t="str">
        <f t="shared" si="556"/>
        <v>14</v>
      </c>
      <c r="W3959" s="5" t="str">
        <f t="shared" si="557"/>
        <v>18</v>
      </c>
    </row>
    <row r="3960" spans="9:23">
      <c r="I3960" s="5" t="s">
        <v>4131</v>
      </c>
      <c r="K3960" s="59" t="s">
        <v>39</v>
      </c>
      <c r="N3960" s="68">
        <f t="shared" si="550"/>
        <v>1.1415525099999999E-4</v>
      </c>
      <c r="P3960" s="60" t="str">
        <f t="shared" si="551"/>
        <v>M06D14H19</v>
      </c>
      <c r="Q3960" s="67">
        <f t="shared" si="558"/>
        <v>43265.791666657075</v>
      </c>
      <c r="R3960" s="5">
        <f t="shared" si="552"/>
        <v>6</v>
      </c>
      <c r="S3960" s="5">
        <f t="shared" si="553"/>
        <v>14</v>
      </c>
      <c r="T3960" s="5">
        <f t="shared" si="554"/>
        <v>19</v>
      </c>
      <c r="U3960" s="5" t="str">
        <f t="shared" si="555"/>
        <v>06</v>
      </c>
      <c r="V3960" s="5" t="str">
        <f t="shared" si="556"/>
        <v>14</v>
      </c>
      <c r="W3960" s="5" t="str">
        <f t="shared" si="557"/>
        <v>19</v>
      </c>
    </row>
    <row r="3961" spans="9:23">
      <c r="I3961" s="5" t="s">
        <v>4132</v>
      </c>
      <c r="K3961" s="59" t="s">
        <v>39</v>
      </c>
      <c r="N3961" s="68">
        <f t="shared" si="550"/>
        <v>1.1415525099999999E-4</v>
      </c>
      <c r="P3961" s="60" t="str">
        <f t="shared" si="551"/>
        <v>M06D14H20</v>
      </c>
      <c r="Q3961" s="67">
        <f t="shared" si="558"/>
        <v>43265.833333323739</v>
      </c>
      <c r="R3961" s="5">
        <f t="shared" si="552"/>
        <v>6</v>
      </c>
      <c r="S3961" s="5">
        <f t="shared" si="553"/>
        <v>14</v>
      </c>
      <c r="T3961" s="5">
        <f t="shared" si="554"/>
        <v>20</v>
      </c>
      <c r="U3961" s="5" t="str">
        <f t="shared" si="555"/>
        <v>06</v>
      </c>
      <c r="V3961" s="5" t="str">
        <f t="shared" si="556"/>
        <v>14</v>
      </c>
      <c r="W3961" s="5" t="str">
        <f t="shared" si="557"/>
        <v>20</v>
      </c>
    </row>
    <row r="3962" spans="9:23">
      <c r="I3962" s="5" t="s">
        <v>4133</v>
      </c>
      <c r="K3962" s="59" t="s">
        <v>39</v>
      </c>
      <c r="N3962" s="68">
        <f t="shared" si="550"/>
        <v>1.1415525099999999E-4</v>
      </c>
      <c r="P3962" s="60" t="str">
        <f t="shared" si="551"/>
        <v>M06D14H21</v>
      </c>
      <c r="Q3962" s="67">
        <f t="shared" si="558"/>
        <v>43265.874999990403</v>
      </c>
      <c r="R3962" s="5">
        <f t="shared" si="552"/>
        <v>6</v>
      </c>
      <c r="S3962" s="5">
        <f t="shared" si="553"/>
        <v>14</v>
      </c>
      <c r="T3962" s="5">
        <f t="shared" si="554"/>
        <v>21</v>
      </c>
      <c r="U3962" s="5" t="str">
        <f t="shared" si="555"/>
        <v>06</v>
      </c>
      <c r="V3962" s="5" t="str">
        <f t="shared" si="556"/>
        <v>14</v>
      </c>
      <c r="W3962" s="5" t="str">
        <f t="shared" si="557"/>
        <v>21</v>
      </c>
    </row>
    <row r="3963" spans="9:23">
      <c r="I3963" s="5" t="s">
        <v>4134</v>
      </c>
      <c r="K3963" s="59" t="s">
        <v>39</v>
      </c>
      <c r="N3963" s="68">
        <f t="shared" si="550"/>
        <v>1.1415525099999999E-4</v>
      </c>
      <c r="P3963" s="60" t="str">
        <f t="shared" si="551"/>
        <v>M06D14H22</v>
      </c>
      <c r="Q3963" s="67">
        <f t="shared" si="558"/>
        <v>43265.916666657067</v>
      </c>
      <c r="R3963" s="5">
        <f t="shared" si="552"/>
        <v>6</v>
      </c>
      <c r="S3963" s="5">
        <f t="shared" si="553"/>
        <v>14</v>
      </c>
      <c r="T3963" s="5">
        <f t="shared" si="554"/>
        <v>22</v>
      </c>
      <c r="U3963" s="5" t="str">
        <f t="shared" si="555"/>
        <v>06</v>
      </c>
      <c r="V3963" s="5" t="str">
        <f t="shared" si="556"/>
        <v>14</v>
      </c>
      <c r="W3963" s="5" t="str">
        <f t="shared" si="557"/>
        <v>22</v>
      </c>
    </row>
    <row r="3964" spans="9:23">
      <c r="I3964" s="5" t="s">
        <v>4135</v>
      </c>
      <c r="K3964" s="59" t="s">
        <v>39</v>
      </c>
      <c r="N3964" s="68">
        <f t="shared" si="550"/>
        <v>1.1415525099999999E-4</v>
      </c>
      <c r="P3964" s="60" t="str">
        <f t="shared" si="551"/>
        <v>M06D14H23</v>
      </c>
      <c r="Q3964" s="67">
        <f t="shared" si="558"/>
        <v>43265.958333323731</v>
      </c>
      <c r="R3964" s="5">
        <f t="shared" si="552"/>
        <v>6</v>
      </c>
      <c r="S3964" s="5">
        <f t="shared" si="553"/>
        <v>14</v>
      </c>
      <c r="T3964" s="5">
        <f t="shared" si="554"/>
        <v>23</v>
      </c>
      <c r="U3964" s="5" t="str">
        <f t="shared" si="555"/>
        <v>06</v>
      </c>
      <c r="V3964" s="5" t="str">
        <f t="shared" si="556"/>
        <v>14</v>
      </c>
      <c r="W3964" s="5" t="str">
        <f t="shared" si="557"/>
        <v>23</v>
      </c>
    </row>
    <row r="3965" spans="9:23">
      <c r="I3965" s="5" t="s">
        <v>4136</v>
      </c>
      <c r="K3965" s="59" t="s">
        <v>39</v>
      </c>
      <c r="N3965" s="68">
        <f t="shared" si="550"/>
        <v>1.1415525099999999E-4</v>
      </c>
      <c r="P3965" s="60" t="str">
        <f t="shared" si="551"/>
        <v>M06D15H00</v>
      </c>
      <c r="Q3965" s="67">
        <f t="shared" si="558"/>
        <v>43265.999999990396</v>
      </c>
      <c r="R3965" s="5">
        <f t="shared" si="552"/>
        <v>6</v>
      </c>
      <c r="S3965" s="5">
        <f t="shared" si="553"/>
        <v>15</v>
      </c>
      <c r="T3965" s="5">
        <f t="shared" si="554"/>
        <v>0</v>
      </c>
      <c r="U3965" s="5" t="str">
        <f t="shared" si="555"/>
        <v>06</v>
      </c>
      <c r="V3965" s="5" t="str">
        <f t="shared" si="556"/>
        <v>15</v>
      </c>
      <c r="W3965" s="5" t="str">
        <f t="shared" si="557"/>
        <v>00</v>
      </c>
    </row>
    <row r="3966" spans="9:23">
      <c r="I3966" s="5" t="s">
        <v>4137</v>
      </c>
      <c r="K3966" s="59" t="s">
        <v>39</v>
      </c>
      <c r="N3966" s="68">
        <f t="shared" si="550"/>
        <v>1.1415525099999999E-4</v>
      </c>
      <c r="P3966" s="60" t="str">
        <f t="shared" si="551"/>
        <v>M06D15H01</v>
      </c>
      <c r="Q3966" s="67">
        <f t="shared" si="558"/>
        <v>43266.04166665706</v>
      </c>
      <c r="R3966" s="5">
        <f t="shared" si="552"/>
        <v>6</v>
      </c>
      <c r="S3966" s="5">
        <f t="shared" si="553"/>
        <v>15</v>
      </c>
      <c r="T3966" s="5">
        <f t="shared" si="554"/>
        <v>1</v>
      </c>
      <c r="U3966" s="5" t="str">
        <f t="shared" si="555"/>
        <v>06</v>
      </c>
      <c r="V3966" s="5" t="str">
        <f t="shared" si="556"/>
        <v>15</v>
      </c>
      <c r="W3966" s="5" t="str">
        <f t="shared" si="557"/>
        <v>01</v>
      </c>
    </row>
    <row r="3967" spans="9:23">
      <c r="I3967" s="5" t="s">
        <v>4138</v>
      </c>
      <c r="K3967" s="59" t="s">
        <v>39</v>
      </c>
      <c r="N3967" s="68">
        <f t="shared" si="550"/>
        <v>1.1415525099999999E-4</v>
      </c>
      <c r="P3967" s="60" t="str">
        <f t="shared" si="551"/>
        <v>M06D15H02</v>
      </c>
      <c r="Q3967" s="67">
        <f t="shared" si="558"/>
        <v>43266.083333323724</v>
      </c>
      <c r="R3967" s="5">
        <f t="shared" si="552"/>
        <v>6</v>
      </c>
      <c r="S3967" s="5">
        <f t="shared" si="553"/>
        <v>15</v>
      </c>
      <c r="T3967" s="5">
        <f t="shared" si="554"/>
        <v>2</v>
      </c>
      <c r="U3967" s="5" t="str">
        <f t="shared" si="555"/>
        <v>06</v>
      </c>
      <c r="V3967" s="5" t="str">
        <f t="shared" si="556"/>
        <v>15</v>
      </c>
      <c r="W3967" s="5" t="str">
        <f t="shared" si="557"/>
        <v>02</v>
      </c>
    </row>
    <row r="3968" spans="9:23">
      <c r="I3968" s="5" t="s">
        <v>4139</v>
      </c>
      <c r="K3968" s="59" t="s">
        <v>39</v>
      </c>
      <c r="N3968" s="68">
        <f t="shared" si="550"/>
        <v>1.1415525099999999E-4</v>
      </c>
      <c r="P3968" s="60" t="str">
        <f t="shared" si="551"/>
        <v>M06D15H03</v>
      </c>
      <c r="Q3968" s="67">
        <f t="shared" si="558"/>
        <v>43266.124999990388</v>
      </c>
      <c r="R3968" s="5">
        <f t="shared" si="552"/>
        <v>6</v>
      </c>
      <c r="S3968" s="5">
        <f t="shared" si="553"/>
        <v>15</v>
      </c>
      <c r="T3968" s="5">
        <f t="shared" si="554"/>
        <v>3</v>
      </c>
      <c r="U3968" s="5" t="str">
        <f t="shared" si="555"/>
        <v>06</v>
      </c>
      <c r="V3968" s="5" t="str">
        <f t="shared" si="556"/>
        <v>15</v>
      </c>
      <c r="W3968" s="5" t="str">
        <f t="shared" si="557"/>
        <v>03</v>
      </c>
    </row>
    <row r="3969" spans="9:23">
      <c r="I3969" s="5" t="s">
        <v>4140</v>
      </c>
      <c r="K3969" s="59" t="s">
        <v>39</v>
      </c>
      <c r="N3969" s="68">
        <f t="shared" si="550"/>
        <v>1.1415525099999999E-4</v>
      </c>
      <c r="P3969" s="60" t="str">
        <f t="shared" si="551"/>
        <v>M06D15H04</v>
      </c>
      <c r="Q3969" s="67">
        <f t="shared" si="558"/>
        <v>43266.166666657053</v>
      </c>
      <c r="R3969" s="5">
        <f t="shared" si="552"/>
        <v>6</v>
      </c>
      <c r="S3969" s="5">
        <f t="shared" si="553"/>
        <v>15</v>
      </c>
      <c r="T3969" s="5">
        <f t="shared" si="554"/>
        <v>4</v>
      </c>
      <c r="U3969" s="5" t="str">
        <f t="shared" si="555"/>
        <v>06</v>
      </c>
      <c r="V3969" s="5" t="str">
        <f t="shared" si="556"/>
        <v>15</v>
      </c>
      <c r="W3969" s="5" t="str">
        <f t="shared" si="557"/>
        <v>04</v>
      </c>
    </row>
    <row r="3970" spans="9:23">
      <c r="I3970" s="5" t="s">
        <v>4141</v>
      </c>
      <c r="K3970" s="59" t="s">
        <v>39</v>
      </c>
      <c r="N3970" s="68">
        <f t="shared" si="550"/>
        <v>1.1415525099999999E-4</v>
      </c>
      <c r="P3970" s="60" t="str">
        <f t="shared" si="551"/>
        <v>M06D15H05</v>
      </c>
      <c r="Q3970" s="67">
        <f t="shared" si="558"/>
        <v>43266.208333323717</v>
      </c>
      <c r="R3970" s="5">
        <f t="shared" si="552"/>
        <v>6</v>
      </c>
      <c r="S3970" s="5">
        <f t="shared" si="553"/>
        <v>15</v>
      </c>
      <c r="T3970" s="5">
        <f t="shared" si="554"/>
        <v>5</v>
      </c>
      <c r="U3970" s="5" t="str">
        <f t="shared" si="555"/>
        <v>06</v>
      </c>
      <c r="V3970" s="5" t="str">
        <f t="shared" si="556"/>
        <v>15</v>
      </c>
      <c r="W3970" s="5" t="str">
        <f t="shared" si="557"/>
        <v>05</v>
      </c>
    </row>
    <row r="3971" spans="9:23">
      <c r="I3971" s="5" t="s">
        <v>4142</v>
      </c>
      <c r="K3971" s="59" t="s">
        <v>39</v>
      </c>
      <c r="N3971" s="68">
        <f t="shared" si="550"/>
        <v>1.1415525099999999E-4</v>
      </c>
      <c r="P3971" s="60" t="str">
        <f t="shared" si="551"/>
        <v>M06D15H06</v>
      </c>
      <c r="Q3971" s="67">
        <f t="shared" si="558"/>
        <v>43266.249999990381</v>
      </c>
      <c r="R3971" s="5">
        <f t="shared" si="552"/>
        <v>6</v>
      </c>
      <c r="S3971" s="5">
        <f t="shared" si="553"/>
        <v>15</v>
      </c>
      <c r="T3971" s="5">
        <f t="shared" si="554"/>
        <v>6</v>
      </c>
      <c r="U3971" s="5" t="str">
        <f t="shared" si="555"/>
        <v>06</v>
      </c>
      <c r="V3971" s="5" t="str">
        <f t="shared" si="556"/>
        <v>15</v>
      </c>
      <c r="W3971" s="5" t="str">
        <f t="shared" si="557"/>
        <v>06</v>
      </c>
    </row>
    <row r="3972" spans="9:23">
      <c r="I3972" s="5" t="s">
        <v>4143</v>
      </c>
      <c r="K3972" s="59" t="s">
        <v>39</v>
      </c>
      <c r="N3972" s="68">
        <f t="shared" si="550"/>
        <v>1.1415525099999999E-4</v>
      </c>
      <c r="P3972" s="60" t="str">
        <f t="shared" si="551"/>
        <v>M06D15H07</v>
      </c>
      <c r="Q3972" s="67">
        <f t="shared" si="558"/>
        <v>43266.291666657045</v>
      </c>
      <c r="R3972" s="5">
        <f t="shared" si="552"/>
        <v>6</v>
      </c>
      <c r="S3972" s="5">
        <f t="shared" si="553"/>
        <v>15</v>
      </c>
      <c r="T3972" s="5">
        <f t="shared" si="554"/>
        <v>7</v>
      </c>
      <c r="U3972" s="5" t="str">
        <f t="shared" si="555"/>
        <v>06</v>
      </c>
      <c r="V3972" s="5" t="str">
        <f t="shared" si="556"/>
        <v>15</v>
      </c>
      <c r="W3972" s="5" t="str">
        <f t="shared" si="557"/>
        <v>07</v>
      </c>
    </row>
    <row r="3973" spans="9:23">
      <c r="I3973" s="5" t="s">
        <v>4144</v>
      </c>
      <c r="K3973" s="59" t="s">
        <v>39</v>
      </c>
      <c r="N3973" s="68">
        <f t="shared" si="550"/>
        <v>1.1415525099999999E-4</v>
      </c>
      <c r="P3973" s="60" t="str">
        <f t="shared" si="551"/>
        <v>M06D15H08</v>
      </c>
      <c r="Q3973" s="67">
        <f t="shared" si="558"/>
        <v>43266.33333332371</v>
      </c>
      <c r="R3973" s="5">
        <f t="shared" si="552"/>
        <v>6</v>
      </c>
      <c r="S3973" s="5">
        <f t="shared" si="553"/>
        <v>15</v>
      </c>
      <c r="T3973" s="5">
        <f t="shared" si="554"/>
        <v>8</v>
      </c>
      <c r="U3973" s="5" t="str">
        <f t="shared" si="555"/>
        <v>06</v>
      </c>
      <c r="V3973" s="5" t="str">
        <f t="shared" si="556"/>
        <v>15</v>
      </c>
      <c r="W3973" s="5" t="str">
        <f t="shared" si="557"/>
        <v>08</v>
      </c>
    </row>
    <row r="3974" spans="9:23">
      <c r="I3974" s="5" t="s">
        <v>4145</v>
      </c>
      <c r="K3974" s="59" t="s">
        <v>39</v>
      </c>
      <c r="N3974" s="68">
        <f t="shared" ref="N3974:N4037" si="559">ROUND(1/8760,12)</f>
        <v>1.1415525099999999E-4</v>
      </c>
      <c r="P3974" s="60" t="str">
        <f t="shared" ref="P3974:P4037" si="560">"M"&amp;U3974&amp;"D"&amp;V3974&amp;"H"&amp;W3974</f>
        <v>M06D15H09</v>
      </c>
      <c r="Q3974" s="67">
        <f t="shared" si="558"/>
        <v>43266.374999990374</v>
      </c>
      <c r="R3974" s="5">
        <f t="shared" ref="R3974:R4037" si="561">MONTH(Q3974)</f>
        <v>6</v>
      </c>
      <c r="S3974" s="5">
        <f t="shared" ref="S3974:S4037" si="562">DAY(Q3974)</f>
        <v>15</v>
      </c>
      <c r="T3974" s="5">
        <f t="shared" ref="T3974:T4037" si="563">HOUR(Q3974)</f>
        <v>9</v>
      </c>
      <c r="U3974" s="5" t="str">
        <f t="shared" ref="U3974:U4037" si="564">TEXT(R3974,"00")</f>
        <v>06</v>
      </c>
      <c r="V3974" s="5" t="str">
        <f t="shared" ref="V3974:V4037" si="565">TEXT(S3974,"00")</f>
        <v>15</v>
      </c>
      <c r="W3974" s="5" t="str">
        <f t="shared" ref="W3974:W4037" si="566">TEXT(T3974,"00")</f>
        <v>09</v>
      </c>
    </row>
    <row r="3975" spans="9:23">
      <c r="I3975" s="5" t="s">
        <v>4146</v>
      </c>
      <c r="K3975" s="59" t="s">
        <v>39</v>
      </c>
      <c r="N3975" s="68">
        <f t="shared" si="559"/>
        <v>1.1415525099999999E-4</v>
      </c>
      <c r="P3975" s="60" t="str">
        <f t="shared" si="560"/>
        <v>M06D15H10</v>
      </c>
      <c r="Q3975" s="67">
        <f t="shared" ref="Q3975:Q4038" si="567">Q3974+(1/24)</f>
        <v>43266.416666657038</v>
      </c>
      <c r="R3975" s="5">
        <f t="shared" si="561"/>
        <v>6</v>
      </c>
      <c r="S3975" s="5">
        <f t="shared" si="562"/>
        <v>15</v>
      </c>
      <c r="T3975" s="5">
        <f t="shared" si="563"/>
        <v>10</v>
      </c>
      <c r="U3975" s="5" t="str">
        <f t="shared" si="564"/>
        <v>06</v>
      </c>
      <c r="V3975" s="5" t="str">
        <f t="shared" si="565"/>
        <v>15</v>
      </c>
      <c r="W3975" s="5" t="str">
        <f t="shared" si="566"/>
        <v>10</v>
      </c>
    </row>
    <row r="3976" spans="9:23">
      <c r="I3976" s="5" t="s">
        <v>4147</v>
      </c>
      <c r="K3976" s="59" t="s">
        <v>39</v>
      </c>
      <c r="N3976" s="68">
        <f t="shared" si="559"/>
        <v>1.1415525099999999E-4</v>
      </c>
      <c r="P3976" s="60" t="str">
        <f t="shared" si="560"/>
        <v>M06D15H11</v>
      </c>
      <c r="Q3976" s="67">
        <f t="shared" si="567"/>
        <v>43266.458333323702</v>
      </c>
      <c r="R3976" s="5">
        <f t="shared" si="561"/>
        <v>6</v>
      </c>
      <c r="S3976" s="5">
        <f t="shared" si="562"/>
        <v>15</v>
      </c>
      <c r="T3976" s="5">
        <f t="shared" si="563"/>
        <v>11</v>
      </c>
      <c r="U3976" s="5" t="str">
        <f t="shared" si="564"/>
        <v>06</v>
      </c>
      <c r="V3976" s="5" t="str">
        <f t="shared" si="565"/>
        <v>15</v>
      </c>
      <c r="W3976" s="5" t="str">
        <f t="shared" si="566"/>
        <v>11</v>
      </c>
    </row>
    <row r="3977" spans="9:23">
      <c r="I3977" s="5" t="s">
        <v>4148</v>
      </c>
      <c r="K3977" s="59" t="s">
        <v>39</v>
      </c>
      <c r="N3977" s="68">
        <f t="shared" si="559"/>
        <v>1.1415525099999999E-4</v>
      </c>
      <c r="P3977" s="60" t="str">
        <f t="shared" si="560"/>
        <v>M06D15H12</v>
      </c>
      <c r="Q3977" s="67">
        <f t="shared" si="567"/>
        <v>43266.499999990367</v>
      </c>
      <c r="R3977" s="5">
        <f t="shared" si="561"/>
        <v>6</v>
      </c>
      <c r="S3977" s="5">
        <f t="shared" si="562"/>
        <v>15</v>
      </c>
      <c r="T3977" s="5">
        <f t="shared" si="563"/>
        <v>12</v>
      </c>
      <c r="U3977" s="5" t="str">
        <f t="shared" si="564"/>
        <v>06</v>
      </c>
      <c r="V3977" s="5" t="str">
        <f t="shared" si="565"/>
        <v>15</v>
      </c>
      <c r="W3977" s="5" t="str">
        <f t="shared" si="566"/>
        <v>12</v>
      </c>
    </row>
    <row r="3978" spans="9:23">
      <c r="I3978" s="5" t="s">
        <v>4149</v>
      </c>
      <c r="K3978" s="59" t="s">
        <v>39</v>
      </c>
      <c r="N3978" s="68">
        <f t="shared" si="559"/>
        <v>1.1415525099999999E-4</v>
      </c>
      <c r="P3978" s="60" t="str">
        <f t="shared" si="560"/>
        <v>M06D15H13</v>
      </c>
      <c r="Q3978" s="67">
        <f t="shared" si="567"/>
        <v>43266.541666657031</v>
      </c>
      <c r="R3978" s="5">
        <f t="shared" si="561"/>
        <v>6</v>
      </c>
      <c r="S3978" s="5">
        <f t="shared" si="562"/>
        <v>15</v>
      </c>
      <c r="T3978" s="5">
        <f t="shared" si="563"/>
        <v>13</v>
      </c>
      <c r="U3978" s="5" t="str">
        <f t="shared" si="564"/>
        <v>06</v>
      </c>
      <c r="V3978" s="5" t="str">
        <f t="shared" si="565"/>
        <v>15</v>
      </c>
      <c r="W3978" s="5" t="str">
        <f t="shared" si="566"/>
        <v>13</v>
      </c>
    </row>
    <row r="3979" spans="9:23">
      <c r="I3979" s="5" t="s">
        <v>4150</v>
      </c>
      <c r="K3979" s="59" t="s">
        <v>39</v>
      </c>
      <c r="N3979" s="68">
        <f t="shared" si="559"/>
        <v>1.1415525099999999E-4</v>
      </c>
      <c r="P3979" s="60" t="str">
        <f t="shared" si="560"/>
        <v>M06D15H14</v>
      </c>
      <c r="Q3979" s="67">
        <f t="shared" si="567"/>
        <v>43266.583333323695</v>
      </c>
      <c r="R3979" s="5">
        <f t="shared" si="561"/>
        <v>6</v>
      </c>
      <c r="S3979" s="5">
        <f t="shared" si="562"/>
        <v>15</v>
      </c>
      <c r="T3979" s="5">
        <f t="shared" si="563"/>
        <v>14</v>
      </c>
      <c r="U3979" s="5" t="str">
        <f t="shared" si="564"/>
        <v>06</v>
      </c>
      <c r="V3979" s="5" t="str">
        <f t="shared" si="565"/>
        <v>15</v>
      </c>
      <c r="W3979" s="5" t="str">
        <f t="shared" si="566"/>
        <v>14</v>
      </c>
    </row>
    <row r="3980" spans="9:23">
      <c r="I3980" s="5" t="s">
        <v>4151</v>
      </c>
      <c r="K3980" s="59" t="s">
        <v>39</v>
      </c>
      <c r="N3980" s="68">
        <f t="shared" si="559"/>
        <v>1.1415525099999999E-4</v>
      </c>
      <c r="P3980" s="60" t="str">
        <f t="shared" si="560"/>
        <v>M06D15H15</v>
      </c>
      <c r="Q3980" s="67">
        <f t="shared" si="567"/>
        <v>43266.624999990359</v>
      </c>
      <c r="R3980" s="5">
        <f t="shared" si="561"/>
        <v>6</v>
      </c>
      <c r="S3980" s="5">
        <f t="shared" si="562"/>
        <v>15</v>
      </c>
      <c r="T3980" s="5">
        <f t="shared" si="563"/>
        <v>15</v>
      </c>
      <c r="U3980" s="5" t="str">
        <f t="shared" si="564"/>
        <v>06</v>
      </c>
      <c r="V3980" s="5" t="str">
        <f t="shared" si="565"/>
        <v>15</v>
      </c>
      <c r="W3980" s="5" t="str">
        <f t="shared" si="566"/>
        <v>15</v>
      </c>
    </row>
    <row r="3981" spans="9:23">
      <c r="I3981" s="5" t="s">
        <v>4152</v>
      </c>
      <c r="K3981" s="59" t="s">
        <v>39</v>
      </c>
      <c r="N3981" s="68">
        <f t="shared" si="559"/>
        <v>1.1415525099999999E-4</v>
      </c>
      <c r="P3981" s="60" t="str">
        <f t="shared" si="560"/>
        <v>M06D15H16</v>
      </c>
      <c r="Q3981" s="67">
        <f t="shared" si="567"/>
        <v>43266.666666657024</v>
      </c>
      <c r="R3981" s="5">
        <f t="shared" si="561"/>
        <v>6</v>
      </c>
      <c r="S3981" s="5">
        <f t="shared" si="562"/>
        <v>15</v>
      </c>
      <c r="T3981" s="5">
        <f t="shared" si="563"/>
        <v>16</v>
      </c>
      <c r="U3981" s="5" t="str">
        <f t="shared" si="564"/>
        <v>06</v>
      </c>
      <c r="V3981" s="5" t="str">
        <f t="shared" si="565"/>
        <v>15</v>
      </c>
      <c r="W3981" s="5" t="str">
        <f t="shared" si="566"/>
        <v>16</v>
      </c>
    </row>
    <row r="3982" spans="9:23">
      <c r="I3982" s="5" t="s">
        <v>4153</v>
      </c>
      <c r="K3982" s="59" t="s">
        <v>39</v>
      </c>
      <c r="N3982" s="68">
        <f t="shared" si="559"/>
        <v>1.1415525099999999E-4</v>
      </c>
      <c r="P3982" s="60" t="str">
        <f t="shared" si="560"/>
        <v>M06D15H17</v>
      </c>
      <c r="Q3982" s="67">
        <f t="shared" si="567"/>
        <v>43266.708333323688</v>
      </c>
      <c r="R3982" s="5">
        <f t="shared" si="561"/>
        <v>6</v>
      </c>
      <c r="S3982" s="5">
        <f t="shared" si="562"/>
        <v>15</v>
      </c>
      <c r="T3982" s="5">
        <f t="shared" si="563"/>
        <v>17</v>
      </c>
      <c r="U3982" s="5" t="str">
        <f t="shared" si="564"/>
        <v>06</v>
      </c>
      <c r="V3982" s="5" t="str">
        <f t="shared" si="565"/>
        <v>15</v>
      </c>
      <c r="W3982" s="5" t="str">
        <f t="shared" si="566"/>
        <v>17</v>
      </c>
    </row>
    <row r="3983" spans="9:23">
      <c r="I3983" s="5" t="s">
        <v>4154</v>
      </c>
      <c r="K3983" s="59" t="s">
        <v>39</v>
      </c>
      <c r="N3983" s="68">
        <f t="shared" si="559"/>
        <v>1.1415525099999999E-4</v>
      </c>
      <c r="P3983" s="60" t="str">
        <f t="shared" si="560"/>
        <v>M06D15H18</v>
      </c>
      <c r="Q3983" s="67">
        <f t="shared" si="567"/>
        <v>43266.749999990352</v>
      </c>
      <c r="R3983" s="5">
        <f t="shared" si="561"/>
        <v>6</v>
      </c>
      <c r="S3983" s="5">
        <f t="shared" si="562"/>
        <v>15</v>
      </c>
      <c r="T3983" s="5">
        <f t="shared" si="563"/>
        <v>18</v>
      </c>
      <c r="U3983" s="5" t="str">
        <f t="shared" si="564"/>
        <v>06</v>
      </c>
      <c r="V3983" s="5" t="str">
        <f t="shared" si="565"/>
        <v>15</v>
      </c>
      <c r="W3983" s="5" t="str">
        <f t="shared" si="566"/>
        <v>18</v>
      </c>
    </row>
    <row r="3984" spans="9:23">
      <c r="I3984" s="5" t="s">
        <v>4155</v>
      </c>
      <c r="K3984" s="59" t="s">
        <v>39</v>
      </c>
      <c r="N3984" s="68">
        <f t="shared" si="559"/>
        <v>1.1415525099999999E-4</v>
      </c>
      <c r="P3984" s="60" t="str">
        <f t="shared" si="560"/>
        <v>M06D15H19</v>
      </c>
      <c r="Q3984" s="67">
        <f t="shared" si="567"/>
        <v>43266.791666657016</v>
      </c>
      <c r="R3984" s="5">
        <f t="shared" si="561"/>
        <v>6</v>
      </c>
      <c r="S3984" s="5">
        <f t="shared" si="562"/>
        <v>15</v>
      </c>
      <c r="T3984" s="5">
        <f t="shared" si="563"/>
        <v>19</v>
      </c>
      <c r="U3984" s="5" t="str">
        <f t="shared" si="564"/>
        <v>06</v>
      </c>
      <c r="V3984" s="5" t="str">
        <f t="shared" si="565"/>
        <v>15</v>
      </c>
      <c r="W3984" s="5" t="str">
        <f t="shared" si="566"/>
        <v>19</v>
      </c>
    </row>
    <row r="3985" spans="9:23">
      <c r="I3985" s="5" t="s">
        <v>4156</v>
      </c>
      <c r="K3985" s="59" t="s">
        <v>39</v>
      </c>
      <c r="N3985" s="68">
        <f t="shared" si="559"/>
        <v>1.1415525099999999E-4</v>
      </c>
      <c r="P3985" s="60" t="str">
        <f t="shared" si="560"/>
        <v>M06D15H20</v>
      </c>
      <c r="Q3985" s="67">
        <f t="shared" si="567"/>
        <v>43266.833333323681</v>
      </c>
      <c r="R3985" s="5">
        <f t="shared" si="561"/>
        <v>6</v>
      </c>
      <c r="S3985" s="5">
        <f t="shared" si="562"/>
        <v>15</v>
      </c>
      <c r="T3985" s="5">
        <f t="shared" si="563"/>
        <v>20</v>
      </c>
      <c r="U3985" s="5" t="str">
        <f t="shared" si="564"/>
        <v>06</v>
      </c>
      <c r="V3985" s="5" t="str">
        <f t="shared" si="565"/>
        <v>15</v>
      </c>
      <c r="W3985" s="5" t="str">
        <f t="shared" si="566"/>
        <v>20</v>
      </c>
    </row>
    <row r="3986" spans="9:23">
      <c r="I3986" s="5" t="s">
        <v>4157</v>
      </c>
      <c r="K3986" s="59" t="s">
        <v>39</v>
      </c>
      <c r="N3986" s="68">
        <f t="shared" si="559"/>
        <v>1.1415525099999999E-4</v>
      </c>
      <c r="P3986" s="60" t="str">
        <f t="shared" si="560"/>
        <v>M06D15H21</v>
      </c>
      <c r="Q3986" s="67">
        <f t="shared" si="567"/>
        <v>43266.874999990345</v>
      </c>
      <c r="R3986" s="5">
        <f t="shared" si="561"/>
        <v>6</v>
      </c>
      <c r="S3986" s="5">
        <f t="shared" si="562"/>
        <v>15</v>
      </c>
      <c r="T3986" s="5">
        <f t="shared" si="563"/>
        <v>21</v>
      </c>
      <c r="U3986" s="5" t="str">
        <f t="shared" si="564"/>
        <v>06</v>
      </c>
      <c r="V3986" s="5" t="str">
        <f t="shared" si="565"/>
        <v>15</v>
      </c>
      <c r="W3986" s="5" t="str">
        <f t="shared" si="566"/>
        <v>21</v>
      </c>
    </row>
    <row r="3987" spans="9:23">
      <c r="I3987" s="5" t="s">
        <v>4158</v>
      </c>
      <c r="K3987" s="59" t="s">
        <v>39</v>
      </c>
      <c r="N3987" s="68">
        <f t="shared" si="559"/>
        <v>1.1415525099999999E-4</v>
      </c>
      <c r="P3987" s="60" t="str">
        <f t="shared" si="560"/>
        <v>M06D15H22</v>
      </c>
      <c r="Q3987" s="67">
        <f t="shared" si="567"/>
        <v>43266.916666657009</v>
      </c>
      <c r="R3987" s="5">
        <f t="shared" si="561"/>
        <v>6</v>
      </c>
      <c r="S3987" s="5">
        <f t="shared" si="562"/>
        <v>15</v>
      </c>
      <c r="T3987" s="5">
        <f t="shared" si="563"/>
        <v>22</v>
      </c>
      <c r="U3987" s="5" t="str">
        <f t="shared" si="564"/>
        <v>06</v>
      </c>
      <c r="V3987" s="5" t="str">
        <f t="shared" si="565"/>
        <v>15</v>
      </c>
      <c r="W3987" s="5" t="str">
        <f t="shared" si="566"/>
        <v>22</v>
      </c>
    </row>
    <row r="3988" spans="9:23">
      <c r="I3988" s="5" t="s">
        <v>4159</v>
      </c>
      <c r="K3988" s="59" t="s">
        <v>39</v>
      </c>
      <c r="N3988" s="68">
        <f t="shared" si="559"/>
        <v>1.1415525099999999E-4</v>
      </c>
      <c r="P3988" s="60" t="str">
        <f t="shared" si="560"/>
        <v>M06D15H23</v>
      </c>
      <c r="Q3988" s="67">
        <f t="shared" si="567"/>
        <v>43266.958333323673</v>
      </c>
      <c r="R3988" s="5">
        <f t="shared" si="561"/>
        <v>6</v>
      </c>
      <c r="S3988" s="5">
        <f t="shared" si="562"/>
        <v>15</v>
      </c>
      <c r="T3988" s="5">
        <f t="shared" si="563"/>
        <v>23</v>
      </c>
      <c r="U3988" s="5" t="str">
        <f t="shared" si="564"/>
        <v>06</v>
      </c>
      <c r="V3988" s="5" t="str">
        <f t="shared" si="565"/>
        <v>15</v>
      </c>
      <c r="W3988" s="5" t="str">
        <f t="shared" si="566"/>
        <v>23</v>
      </c>
    </row>
    <row r="3989" spans="9:23">
      <c r="I3989" s="5" t="s">
        <v>4160</v>
      </c>
      <c r="K3989" s="59" t="s">
        <v>39</v>
      </c>
      <c r="N3989" s="68">
        <f t="shared" si="559"/>
        <v>1.1415525099999999E-4</v>
      </c>
      <c r="P3989" s="60" t="str">
        <f t="shared" si="560"/>
        <v>M06D16H00</v>
      </c>
      <c r="Q3989" s="67">
        <f t="shared" si="567"/>
        <v>43266.999999990338</v>
      </c>
      <c r="R3989" s="5">
        <f t="shared" si="561"/>
        <v>6</v>
      </c>
      <c r="S3989" s="5">
        <f t="shared" si="562"/>
        <v>16</v>
      </c>
      <c r="T3989" s="5">
        <f t="shared" si="563"/>
        <v>0</v>
      </c>
      <c r="U3989" s="5" t="str">
        <f t="shared" si="564"/>
        <v>06</v>
      </c>
      <c r="V3989" s="5" t="str">
        <f t="shared" si="565"/>
        <v>16</v>
      </c>
      <c r="W3989" s="5" t="str">
        <f t="shared" si="566"/>
        <v>00</v>
      </c>
    </row>
    <row r="3990" spans="9:23">
      <c r="I3990" s="5" t="s">
        <v>4161</v>
      </c>
      <c r="K3990" s="59" t="s">
        <v>39</v>
      </c>
      <c r="N3990" s="68">
        <f t="shared" si="559"/>
        <v>1.1415525099999999E-4</v>
      </c>
      <c r="P3990" s="60" t="str">
        <f t="shared" si="560"/>
        <v>M06D16H01</v>
      </c>
      <c r="Q3990" s="67">
        <f t="shared" si="567"/>
        <v>43267.041666657002</v>
      </c>
      <c r="R3990" s="5">
        <f t="shared" si="561"/>
        <v>6</v>
      </c>
      <c r="S3990" s="5">
        <f t="shared" si="562"/>
        <v>16</v>
      </c>
      <c r="T3990" s="5">
        <f t="shared" si="563"/>
        <v>1</v>
      </c>
      <c r="U3990" s="5" t="str">
        <f t="shared" si="564"/>
        <v>06</v>
      </c>
      <c r="V3990" s="5" t="str">
        <f t="shared" si="565"/>
        <v>16</v>
      </c>
      <c r="W3990" s="5" t="str">
        <f t="shared" si="566"/>
        <v>01</v>
      </c>
    </row>
    <row r="3991" spans="9:23">
      <c r="I3991" s="5" t="s">
        <v>4162</v>
      </c>
      <c r="K3991" s="59" t="s">
        <v>39</v>
      </c>
      <c r="N3991" s="68">
        <f t="shared" si="559"/>
        <v>1.1415525099999999E-4</v>
      </c>
      <c r="P3991" s="60" t="str">
        <f t="shared" si="560"/>
        <v>M06D16H02</v>
      </c>
      <c r="Q3991" s="67">
        <f t="shared" si="567"/>
        <v>43267.083333323666</v>
      </c>
      <c r="R3991" s="5">
        <f t="shared" si="561"/>
        <v>6</v>
      </c>
      <c r="S3991" s="5">
        <f t="shared" si="562"/>
        <v>16</v>
      </c>
      <c r="T3991" s="5">
        <f t="shared" si="563"/>
        <v>2</v>
      </c>
      <c r="U3991" s="5" t="str">
        <f t="shared" si="564"/>
        <v>06</v>
      </c>
      <c r="V3991" s="5" t="str">
        <f t="shared" si="565"/>
        <v>16</v>
      </c>
      <c r="W3991" s="5" t="str">
        <f t="shared" si="566"/>
        <v>02</v>
      </c>
    </row>
    <row r="3992" spans="9:23">
      <c r="I3992" s="5" t="s">
        <v>4163</v>
      </c>
      <c r="K3992" s="59" t="s">
        <v>39</v>
      </c>
      <c r="N3992" s="68">
        <f t="shared" si="559"/>
        <v>1.1415525099999999E-4</v>
      </c>
      <c r="P3992" s="60" t="str">
        <f t="shared" si="560"/>
        <v>M06D16H03</v>
      </c>
      <c r="Q3992" s="67">
        <f t="shared" si="567"/>
        <v>43267.12499999033</v>
      </c>
      <c r="R3992" s="5">
        <f t="shared" si="561"/>
        <v>6</v>
      </c>
      <c r="S3992" s="5">
        <f t="shared" si="562"/>
        <v>16</v>
      </c>
      <c r="T3992" s="5">
        <f t="shared" si="563"/>
        <v>3</v>
      </c>
      <c r="U3992" s="5" t="str">
        <f t="shared" si="564"/>
        <v>06</v>
      </c>
      <c r="V3992" s="5" t="str">
        <f t="shared" si="565"/>
        <v>16</v>
      </c>
      <c r="W3992" s="5" t="str">
        <f t="shared" si="566"/>
        <v>03</v>
      </c>
    </row>
    <row r="3993" spans="9:23">
      <c r="I3993" s="5" t="s">
        <v>4164</v>
      </c>
      <c r="K3993" s="59" t="s">
        <v>39</v>
      </c>
      <c r="N3993" s="68">
        <f t="shared" si="559"/>
        <v>1.1415525099999999E-4</v>
      </c>
      <c r="P3993" s="60" t="str">
        <f t="shared" si="560"/>
        <v>M06D16H04</v>
      </c>
      <c r="Q3993" s="67">
        <f t="shared" si="567"/>
        <v>43267.166666656994</v>
      </c>
      <c r="R3993" s="5">
        <f t="shared" si="561"/>
        <v>6</v>
      </c>
      <c r="S3993" s="5">
        <f t="shared" si="562"/>
        <v>16</v>
      </c>
      <c r="T3993" s="5">
        <f t="shared" si="563"/>
        <v>4</v>
      </c>
      <c r="U3993" s="5" t="str">
        <f t="shared" si="564"/>
        <v>06</v>
      </c>
      <c r="V3993" s="5" t="str">
        <f t="shared" si="565"/>
        <v>16</v>
      </c>
      <c r="W3993" s="5" t="str">
        <f t="shared" si="566"/>
        <v>04</v>
      </c>
    </row>
    <row r="3994" spans="9:23">
      <c r="I3994" s="5" t="s">
        <v>4165</v>
      </c>
      <c r="K3994" s="59" t="s">
        <v>39</v>
      </c>
      <c r="N3994" s="68">
        <f t="shared" si="559"/>
        <v>1.1415525099999999E-4</v>
      </c>
      <c r="P3994" s="60" t="str">
        <f t="shared" si="560"/>
        <v>M06D16H05</v>
      </c>
      <c r="Q3994" s="67">
        <f t="shared" si="567"/>
        <v>43267.208333323659</v>
      </c>
      <c r="R3994" s="5">
        <f t="shared" si="561"/>
        <v>6</v>
      </c>
      <c r="S3994" s="5">
        <f t="shared" si="562"/>
        <v>16</v>
      </c>
      <c r="T3994" s="5">
        <f t="shared" si="563"/>
        <v>5</v>
      </c>
      <c r="U3994" s="5" t="str">
        <f t="shared" si="564"/>
        <v>06</v>
      </c>
      <c r="V3994" s="5" t="str">
        <f t="shared" si="565"/>
        <v>16</v>
      </c>
      <c r="W3994" s="5" t="str">
        <f t="shared" si="566"/>
        <v>05</v>
      </c>
    </row>
    <row r="3995" spans="9:23">
      <c r="I3995" s="5" t="s">
        <v>4166</v>
      </c>
      <c r="K3995" s="59" t="s">
        <v>39</v>
      </c>
      <c r="N3995" s="68">
        <f t="shared" si="559"/>
        <v>1.1415525099999999E-4</v>
      </c>
      <c r="P3995" s="60" t="str">
        <f t="shared" si="560"/>
        <v>M06D16H06</v>
      </c>
      <c r="Q3995" s="67">
        <f t="shared" si="567"/>
        <v>43267.249999990323</v>
      </c>
      <c r="R3995" s="5">
        <f t="shared" si="561"/>
        <v>6</v>
      </c>
      <c r="S3995" s="5">
        <f t="shared" si="562"/>
        <v>16</v>
      </c>
      <c r="T3995" s="5">
        <f t="shared" si="563"/>
        <v>6</v>
      </c>
      <c r="U3995" s="5" t="str">
        <f t="shared" si="564"/>
        <v>06</v>
      </c>
      <c r="V3995" s="5" t="str">
        <f t="shared" si="565"/>
        <v>16</v>
      </c>
      <c r="W3995" s="5" t="str">
        <f t="shared" si="566"/>
        <v>06</v>
      </c>
    </row>
    <row r="3996" spans="9:23">
      <c r="I3996" s="5" t="s">
        <v>4167</v>
      </c>
      <c r="K3996" s="59" t="s">
        <v>39</v>
      </c>
      <c r="N3996" s="68">
        <f t="shared" si="559"/>
        <v>1.1415525099999999E-4</v>
      </c>
      <c r="P3996" s="60" t="str">
        <f t="shared" si="560"/>
        <v>M06D16H07</v>
      </c>
      <c r="Q3996" s="67">
        <f t="shared" si="567"/>
        <v>43267.291666656987</v>
      </c>
      <c r="R3996" s="5">
        <f t="shared" si="561"/>
        <v>6</v>
      </c>
      <c r="S3996" s="5">
        <f t="shared" si="562"/>
        <v>16</v>
      </c>
      <c r="T3996" s="5">
        <f t="shared" si="563"/>
        <v>7</v>
      </c>
      <c r="U3996" s="5" t="str">
        <f t="shared" si="564"/>
        <v>06</v>
      </c>
      <c r="V3996" s="5" t="str">
        <f t="shared" si="565"/>
        <v>16</v>
      </c>
      <c r="W3996" s="5" t="str">
        <f t="shared" si="566"/>
        <v>07</v>
      </c>
    </row>
    <row r="3997" spans="9:23">
      <c r="I3997" s="5" t="s">
        <v>4168</v>
      </c>
      <c r="K3997" s="59" t="s">
        <v>39</v>
      </c>
      <c r="N3997" s="68">
        <f t="shared" si="559"/>
        <v>1.1415525099999999E-4</v>
      </c>
      <c r="P3997" s="60" t="str">
        <f t="shared" si="560"/>
        <v>M06D16H08</v>
      </c>
      <c r="Q3997" s="67">
        <f t="shared" si="567"/>
        <v>43267.333333323651</v>
      </c>
      <c r="R3997" s="5">
        <f t="shared" si="561"/>
        <v>6</v>
      </c>
      <c r="S3997" s="5">
        <f t="shared" si="562"/>
        <v>16</v>
      </c>
      <c r="T3997" s="5">
        <f t="shared" si="563"/>
        <v>8</v>
      </c>
      <c r="U3997" s="5" t="str">
        <f t="shared" si="564"/>
        <v>06</v>
      </c>
      <c r="V3997" s="5" t="str">
        <f t="shared" si="565"/>
        <v>16</v>
      </c>
      <c r="W3997" s="5" t="str">
        <f t="shared" si="566"/>
        <v>08</v>
      </c>
    </row>
    <row r="3998" spans="9:23">
      <c r="I3998" s="5" t="s">
        <v>4169</v>
      </c>
      <c r="K3998" s="59" t="s">
        <v>39</v>
      </c>
      <c r="N3998" s="68">
        <f t="shared" si="559"/>
        <v>1.1415525099999999E-4</v>
      </c>
      <c r="P3998" s="60" t="str">
        <f t="shared" si="560"/>
        <v>M06D16H09</v>
      </c>
      <c r="Q3998" s="67">
        <f t="shared" si="567"/>
        <v>43267.374999990316</v>
      </c>
      <c r="R3998" s="5">
        <f t="shared" si="561"/>
        <v>6</v>
      </c>
      <c r="S3998" s="5">
        <f t="shared" si="562"/>
        <v>16</v>
      </c>
      <c r="T3998" s="5">
        <f t="shared" si="563"/>
        <v>9</v>
      </c>
      <c r="U3998" s="5" t="str">
        <f t="shared" si="564"/>
        <v>06</v>
      </c>
      <c r="V3998" s="5" t="str">
        <f t="shared" si="565"/>
        <v>16</v>
      </c>
      <c r="W3998" s="5" t="str">
        <f t="shared" si="566"/>
        <v>09</v>
      </c>
    </row>
    <row r="3999" spans="9:23">
      <c r="I3999" s="5" t="s">
        <v>4170</v>
      </c>
      <c r="K3999" s="59" t="s">
        <v>39</v>
      </c>
      <c r="N3999" s="68">
        <f t="shared" si="559"/>
        <v>1.1415525099999999E-4</v>
      </c>
      <c r="P3999" s="60" t="str">
        <f t="shared" si="560"/>
        <v>M06D16H10</v>
      </c>
      <c r="Q3999" s="67">
        <f t="shared" si="567"/>
        <v>43267.41666665698</v>
      </c>
      <c r="R3999" s="5">
        <f t="shared" si="561"/>
        <v>6</v>
      </c>
      <c r="S3999" s="5">
        <f t="shared" si="562"/>
        <v>16</v>
      </c>
      <c r="T3999" s="5">
        <f t="shared" si="563"/>
        <v>10</v>
      </c>
      <c r="U3999" s="5" t="str">
        <f t="shared" si="564"/>
        <v>06</v>
      </c>
      <c r="V3999" s="5" t="str">
        <f t="shared" si="565"/>
        <v>16</v>
      </c>
      <c r="W3999" s="5" t="str">
        <f t="shared" si="566"/>
        <v>10</v>
      </c>
    </row>
    <row r="4000" spans="9:23">
      <c r="I4000" s="5" t="s">
        <v>4171</v>
      </c>
      <c r="K4000" s="59" t="s">
        <v>39</v>
      </c>
      <c r="N4000" s="68">
        <f t="shared" si="559"/>
        <v>1.1415525099999999E-4</v>
      </c>
      <c r="P4000" s="60" t="str">
        <f t="shared" si="560"/>
        <v>M06D16H11</v>
      </c>
      <c r="Q4000" s="67">
        <f t="shared" si="567"/>
        <v>43267.458333323644</v>
      </c>
      <c r="R4000" s="5">
        <f t="shared" si="561"/>
        <v>6</v>
      </c>
      <c r="S4000" s="5">
        <f t="shared" si="562"/>
        <v>16</v>
      </c>
      <c r="T4000" s="5">
        <f t="shared" si="563"/>
        <v>11</v>
      </c>
      <c r="U4000" s="5" t="str">
        <f t="shared" si="564"/>
        <v>06</v>
      </c>
      <c r="V4000" s="5" t="str">
        <f t="shared" si="565"/>
        <v>16</v>
      </c>
      <c r="W4000" s="5" t="str">
        <f t="shared" si="566"/>
        <v>11</v>
      </c>
    </row>
    <row r="4001" spans="9:23">
      <c r="I4001" s="5" t="s">
        <v>4172</v>
      </c>
      <c r="K4001" s="59" t="s">
        <v>39</v>
      </c>
      <c r="N4001" s="68">
        <f t="shared" si="559"/>
        <v>1.1415525099999999E-4</v>
      </c>
      <c r="P4001" s="60" t="str">
        <f t="shared" si="560"/>
        <v>M06D16H12</v>
      </c>
      <c r="Q4001" s="67">
        <f t="shared" si="567"/>
        <v>43267.499999990308</v>
      </c>
      <c r="R4001" s="5">
        <f t="shared" si="561"/>
        <v>6</v>
      </c>
      <c r="S4001" s="5">
        <f t="shared" si="562"/>
        <v>16</v>
      </c>
      <c r="T4001" s="5">
        <f t="shared" si="563"/>
        <v>12</v>
      </c>
      <c r="U4001" s="5" t="str">
        <f t="shared" si="564"/>
        <v>06</v>
      </c>
      <c r="V4001" s="5" t="str">
        <f t="shared" si="565"/>
        <v>16</v>
      </c>
      <c r="W4001" s="5" t="str">
        <f t="shared" si="566"/>
        <v>12</v>
      </c>
    </row>
    <row r="4002" spans="9:23">
      <c r="I4002" s="5" t="s">
        <v>4173</v>
      </c>
      <c r="K4002" s="59" t="s">
        <v>39</v>
      </c>
      <c r="N4002" s="68">
        <f t="shared" si="559"/>
        <v>1.1415525099999999E-4</v>
      </c>
      <c r="P4002" s="60" t="str">
        <f t="shared" si="560"/>
        <v>M06D16H13</v>
      </c>
      <c r="Q4002" s="67">
        <f t="shared" si="567"/>
        <v>43267.541666656973</v>
      </c>
      <c r="R4002" s="5">
        <f t="shared" si="561"/>
        <v>6</v>
      </c>
      <c r="S4002" s="5">
        <f t="shared" si="562"/>
        <v>16</v>
      </c>
      <c r="T4002" s="5">
        <f t="shared" si="563"/>
        <v>13</v>
      </c>
      <c r="U4002" s="5" t="str">
        <f t="shared" si="564"/>
        <v>06</v>
      </c>
      <c r="V4002" s="5" t="str">
        <f t="shared" si="565"/>
        <v>16</v>
      </c>
      <c r="W4002" s="5" t="str">
        <f t="shared" si="566"/>
        <v>13</v>
      </c>
    </row>
    <row r="4003" spans="9:23">
      <c r="I4003" s="5" t="s">
        <v>4174</v>
      </c>
      <c r="K4003" s="59" t="s">
        <v>39</v>
      </c>
      <c r="N4003" s="68">
        <f t="shared" si="559"/>
        <v>1.1415525099999999E-4</v>
      </c>
      <c r="P4003" s="60" t="str">
        <f t="shared" si="560"/>
        <v>M06D16H14</v>
      </c>
      <c r="Q4003" s="67">
        <f t="shared" si="567"/>
        <v>43267.583333323637</v>
      </c>
      <c r="R4003" s="5">
        <f t="shared" si="561"/>
        <v>6</v>
      </c>
      <c r="S4003" s="5">
        <f t="shared" si="562"/>
        <v>16</v>
      </c>
      <c r="T4003" s="5">
        <f t="shared" si="563"/>
        <v>14</v>
      </c>
      <c r="U4003" s="5" t="str">
        <f t="shared" si="564"/>
        <v>06</v>
      </c>
      <c r="V4003" s="5" t="str">
        <f t="shared" si="565"/>
        <v>16</v>
      </c>
      <c r="W4003" s="5" t="str">
        <f t="shared" si="566"/>
        <v>14</v>
      </c>
    </row>
    <row r="4004" spans="9:23">
      <c r="I4004" s="5" t="s">
        <v>4175</v>
      </c>
      <c r="K4004" s="59" t="s">
        <v>39</v>
      </c>
      <c r="N4004" s="68">
        <f t="shared" si="559"/>
        <v>1.1415525099999999E-4</v>
      </c>
      <c r="P4004" s="60" t="str">
        <f t="shared" si="560"/>
        <v>M06D16H15</v>
      </c>
      <c r="Q4004" s="67">
        <f t="shared" si="567"/>
        <v>43267.624999990301</v>
      </c>
      <c r="R4004" s="5">
        <f t="shared" si="561"/>
        <v>6</v>
      </c>
      <c r="S4004" s="5">
        <f t="shared" si="562"/>
        <v>16</v>
      </c>
      <c r="T4004" s="5">
        <f t="shared" si="563"/>
        <v>15</v>
      </c>
      <c r="U4004" s="5" t="str">
        <f t="shared" si="564"/>
        <v>06</v>
      </c>
      <c r="V4004" s="5" t="str">
        <f t="shared" si="565"/>
        <v>16</v>
      </c>
      <c r="W4004" s="5" t="str">
        <f t="shared" si="566"/>
        <v>15</v>
      </c>
    </row>
    <row r="4005" spans="9:23">
      <c r="I4005" s="5" t="s">
        <v>4176</v>
      </c>
      <c r="K4005" s="59" t="s">
        <v>39</v>
      </c>
      <c r="N4005" s="68">
        <f t="shared" si="559"/>
        <v>1.1415525099999999E-4</v>
      </c>
      <c r="P4005" s="60" t="str">
        <f t="shared" si="560"/>
        <v>M06D16H16</v>
      </c>
      <c r="Q4005" s="67">
        <f t="shared" si="567"/>
        <v>43267.666666656965</v>
      </c>
      <c r="R4005" s="5">
        <f t="shared" si="561"/>
        <v>6</v>
      </c>
      <c r="S4005" s="5">
        <f t="shared" si="562"/>
        <v>16</v>
      </c>
      <c r="T4005" s="5">
        <f t="shared" si="563"/>
        <v>16</v>
      </c>
      <c r="U4005" s="5" t="str">
        <f t="shared" si="564"/>
        <v>06</v>
      </c>
      <c r="V4005" s="5" t="str">
        <f t="shared" si="565"/>
        <v>16</v>
      </c>
      <c r="W4005" s="5" t="str">
        <f t="shared" si="566"/>
        <v>16</v>
      </c>
    </row>
    <row r="4006" spans="9:23">
      <c r="I4006" s="5" t="s">
        <v>4177</v>
      </c>
      <c r="K4006" s="59" t="s">
        <v>39</v>
      </c>
      <c r="N4006" s="68">
        <f t="shared" si="559"/>
        <v>1.1415525099999999E-4</v>
      </c>
      <c r="P4006" s="60" t="str">
        <f t="shared" si="560"/>
        <v>M06D16H17</v>
      </c>
      <c r="Q4006" s="67">
        <f t="shared" si="567"/>
        <v>43267.70833332363</v>
      </c>
      <c r="R4006" s="5">
        <f t="shared" si="561"/>
        <v>6</v>
      </c>
      <c r="S4006" s="5">
        <f t="shared" si="562"/>
        <v>16</v>
      </c>
      <c r="T4006" s="5">
        <f t="shared" si="563"/>
        <v>17</v>
      </c>
      <c r="U4006" s="5" t="str">
        <f t="shared" si="564"/>
        <v>06</v>
      </c>
      <c r="V4006" s="5" t="str">
        <f t="shared" si="565"/>
        <v>16</v>
      </c>
      <c r="W4006" s="5" t="str">
        <f t="shared" si="566"/>
        <v>17</v>
      </c>
    </row>
    <row r="4007" spans="9:23">
      <c r="I4007" s="5" t="s">
        <v>4178</v>
      </c>
      <c r="K4007" s="59" t="s">
        <v>39</v>
      </c>
      <c r="N4007" s="68">
        <f t="shared" si="559"/>
        <v>1.1415525099999999E-4</v>
      </c>
      <c r="P4007" s="60" t="str">
        <f t="shared" si="560"/>
        <v>M06D16H18</v>
      </c>
      <c r="Q4007" s="67">
        <f t="shared" si="567"/>
        <v>43267.749999990294</v>
      </c>
      <c r="R4007" s="5">
        <f t="shared" si="561"/>
        <v>6</v>
      </c>
      <c r="S4007" s="5">
        <f t="shared" si="562"/>
        <v>16</v>
      </c>
      <c r="T4007" s="5">
        <f t="shared" si="563"/>
        <v>18</v>
      </c>
      <c r="U4007" s="5" t="str">
        <f t="shared" si="564"/>
        <v>06</v>
      </c>
      <c r="V4007" s="5" t="str">
        <f t="shared" si="565"/>
        <v>16</v>
      </c>
      <c r="W4007" s="5" t="str">
        <f t="shared" si="566"/>
        <v>18</v>
      </c>
    </row>
    <row r="4008" spans="9:23">
      <c r="I4008" s="5" t="s">
        <v>4179</v>
      </c>
      <c r="K4008" s="59" t="s">
        <v>39</v>
      </c>
      <c r="N4008" s="68">
        <f t="shared" si="559"/>
        <v>1.1415525099999999E-4</v>
      </c>
      <c r="P4008" s="60" t="str">
        <f t="shared" si="560"/>
        <v>M06D16H19</v>
      </c>
      <c r="Q4008" s="67">
        <f t="shared" si="567"/>
        <v>43267.791666656958</v>
      </c>
      <c r="R4008" s="5">
        <f t="shared" si="561"/>
        <v>6</v>
      </c>
      <c r="S4008" s="5">
        <f t="shared" si="562"/>
        <v>16</v>
      </c>
      <c r="T4008" s="5">
        <f t="shared" si="563"/>
        <v>19</v>
      </c>
      <c r="U4008" s="5" t="str">
        <f t="shared" si="564"/>
        <v>06</v>
      </c>
      <c r="V4008" s="5" t="str">
        <f t="shared" si="565"/>
        <v>16</v>
      </c>
      <c r="W4008" s="5" t="str">
        <f t="shared" si="566"/>
        <v>19</v>
      </c>
    </row>
    <row r="4009" spans="9:23">
      <c r="I4009" s="5" t="s">
        <v>4180</v>
      </c>
      <c r="K4009" s="59" t="s">
        <v>39</v>
      </c>
      <c r="N4009" s="68">
        <f t="shared" si="559"/>
        <v>1.1415525099999999E-4</v>
      </c>
      <c r="P4009" s="60" t="str">
        <f t="shared" si="560"/>
        <v>M06D16H20</v>
      </c>
      <c r="Q4009" s="67">
        <f t="shared" si="567"/>
        <v>43267.833333323622</v>
      </c>
      <c r="R4009" s="5">
        <f t="shared" si="561"/>
        <v>6</v>
      </c>
      <c r="S4009" s="5">
        <f t="shared" si="562"/>
        <v>16</v>
      </c>
      <c r="T4009" s="5">
        <f t="shared" si="563"/>
        <v>20</v>
      </c>
      <c r="U4009" s="5" t="str">
        <f t="shared" si="564"/>
        <v>06</v>
      </c>
      <c r="V4009" s="5" t="str">
        <f t="shared" si="565"/>
        <v>16</v>
      </c>
      <c r="W4009" s="5" t="str">
        <f t="shared" si="566"/>
        <v>20</v>
      </c>
    </row>
    <row r="4010" spans="9:23">
      <c r="I4010" s="5" t="s">
        <v>4181</v>
      </c>
      <c r="K4010" s="59" t="s">
        <v>39</v>
      </c>
      <c r="N4010" s="68">
        <f t="shared" si="559"/>
        <v>1.1415525099999999E-4</v>
      </c>
      <c r="P4010" s="60" t="str">
        <f t="shared" si="560"/>
        <v>M06D16H21</v>
      </c>
      <c r="Q4010" s="67">
        <f t="shared" si="567"/>
        <v>43267.874999990287</v>
      </c>
      <c r="R4010" s="5">
        <f t="shared" si="561"/>
        <v>6</v>
      </c>
      <c r="S4010" s="5">
        <f t="shared" si="562"/>
        <v>16</v>
      </c>
      <c r="T4010" s="5">
        <f t="shared" si="563"/>
        <v>21</v>
      </c>
      <c r="U4010" s="5" t="str">
        <f t="shared" si="564"/>
        <v>06</v>
      </c>
      <c r="V4010" s="5" t="str">
        <f t="shared" si="565"/>
        <v>16</v>
      </c>
      <c r="W4010" s="5" t="str">
        <f t="shared" si="566"/>
        <v>21</v>
      </c>
    </row>
    <row r="4011" spans="9:23">
      <c r="I4011" s="5" t="s">
        <v>4182</v>
      </c>
      <c r="K4011" s="59" t="s">
        <v>39</v>
      </c>
      <c r="N4011" s="68">
        <f t="shared" si="559"/>
        <v>1.1415525099999999E-4</v>
      </c>
      <c r="P4011" s="60" t="str">
        <f t="shared" si="560"/>
        <v>M06D16H22</v>
      </c>
      <c r="Q4011" s="67">
        <f t="shared" si="567"/>
        <v>43267.916666656951</v>
      </c>
      <c r="R4011" s="5">
        <f t="shared" si="561"/>
        <v>6</v>
      </c>
      <c r="S4011" s="5">
        <f t="shared" si="562"/>
        <v>16</v>
      </c>
      <c r="T4011" s="5">
        <f t="shared" si="563"/>
        <v>22</v>
      </c>
      <c r="U4011" s="5" t="str">
        <f t="shared" si="564"/>
        <v>06</v>
      </c>
      <c r="V4011" s="5" t="str">
        <f t="shared" si="565"/>
        <v>16</v>
      </c>
      <c r="W4011" s="5" t="str">
        <f t="shared" si="566"/>
        <v>22</v>
      </c>
    </row>
    <row r="4012" spans="9:23">
      <c r="I4012" s="5" t="s">
        <v>4183</v>
      </c>
      <c r="K4012" s="59" t="s">
        <v>39</v>
      </c>
      <c r="N4012" s="68">
        <f t="shared" si="559"/>
        <v>1.1415525099999999E-4</v>
      </c>
      <c r="P4012" s="60" t="str">
        <f t="shared" si="560"/>
        <v>M06D16H23</v>
      </c>
      <c r="Q4012" s="67">
        <f t="shared" si="567"/>
        <v>43267.958333323615</v>
      </c>
      <c r="R4012" s="5">
        <f t="shared" si="561"/>
        <v>6</v>
      </c>
      <c r="S4012" s="5">
        <f t="shared" si="562"/>
        <v>16</v>
      </c>
      <c r="T4012" s="5">
        <f t="shared" si="563"/>
        <v>23</v>
      </c>
      <c r="U4012" s="5" t="str">
        <f t="shared" si="564"/>
        <v>06</v>
      </c>
      <c r="V4012" s="5" t="str">
        <f t="shared" si="565"/>
        <v>16</v>
      </c>
      <c r="W4012" s="5" t="str">
        <f t="shared" si="566"/>
        <v>23</v>
      </c>
    </row>
    <row r="4013" spans="9:23">
      <c r="I4013" s="5" t="s">
        <v>4184</v>
      </c>
      <c r="K4013" s="59" t="s">
        <v>39</v>
      </c>
      <c r="N4013" s="68">
        <f t="shared" si="559"/>
        <v>1.1415525099999999E-4</v>
      </c>
      <c r="P4013" s="60" t="str">
        <f t="shared" si="560"/>
        <v>M06D17H00</v>
      </c>
      <c r="Q4013" s="67">
        <f t="shared" si="567"/>
        <v>43267.999999990279</v>
      </c>
      <c r="R4013" s="5">
        <f t="shared" si="561"/>
        <v>6</v>
      </c>
      <c r="S4013" s="5">
        <f t="shared" si="562"/>
        <v>17</v>
      </c>
      <c r="T4013" s="5">
        <f t="shared" si="563"/>
        <v>0</v>
      </c>
      <c r="U4013" s="5" t="str">
        <f t="shared" si="564"/>
        <v>06</v>
      </c>
      <c r="V4013" s="5" t="str">
        <f t="shared" si="565"/>
        <v>17</v>
      </c>
      <c r="W4013" s="5" t="str">
        <f t="shared" si="566"/>
        <v>00</v>
      </c>
    </row>
    <row r="4014" spans="9:23">
      <c r="I4014" s="5" t="s">
        <v>4185</v>
      </c>
      <c r="K4014" s="59" t="s">
        <v>39</v>
      </c>
      <c r="N4014" s="68">
        <f t="shared" si="559"/>
        <v>1.1415525099999999E-4</v>
      </c>
      <c r="P4014" s="60" t="str">
        <f t="shared" si="560"/>
        <v>M06D17H01</v>
      </c>
      <c r="Q4014" s="67">
        <f t="shared" si="567"/>
        <v>43268.041666656944</v>
      </c>
      <c r="R4014" s="5">
        <f t="shared" si="561"/>
        <v>6</v>
      </c>
      <c r="S4014" s="5">
        <f t="shared" si="562"/>
        <v>17</v>
      </c>
      <c r="T4014" s="5">
        <f t="shared" si="563"/>
        <v>1</v>
      </c>
      <c r="U4014" s="5" t="str">
        <f t="shared" si="564"/>
        <v>06</v>
      </c>
      <c r="V4014" s="5" t="str">
        <f t="shared" si="565"/>
        <v>17</v>
      </c>
      <c r="W4014" s="5" t="str">
        <f t="shared" si="566"/>
        <v>01</v>
      </c>
    </row>
    <row r="4015" spans="9:23">
      <c r="I4015" s="5" t="s">
        <v>4186</v>
      </c>
      <c r="K4015" s="59" t="s">
        <v>39</v>
      </c>
      <c r="N4015" s="68">
        <f t="shared" si="559"/>
        <v>1.1415525099999999E-4</v>
      </c>
      <c r="P4015" s="60" t="str">
        <f t="shared" si="560"/>
        <v>M06D17H02</v>
      </c>
      <c r="Q4015" s="67">
        <f t="shared" si="567"/>
        <v>43268.083333323608</v>
      </c>
      <c r="R4015" s="5">
        <f t="shared" si="561"/>
        <v>6</v>
      </c>
      <c r="S4015" s="5">
        <f t="shared" si="562"/>
        <v>17</v>
      </c>
      <c r="T4015" s="5">
        <f t="shared" si="563"/>
        <v>2</v>
      </c>
      <c r="U4015" s="5" t="str">
        <f t="shared" si="564"/>
        <v>06</v>
      </c>
      <c r="V4015" s="5" t="str">
        <f t="shared" si="565"/>
        <v>17</v>
      </c>
      <c r="W4015" s="5" t="str">
        <f t="shared" si="566"/>
        <v>02</v>
      </c>
    </row>
    <row r="4016" spans="9:23">
      <c r="I4016" s="5" t="s">
        <v>4187</v>
      </c>
      <c r="K4016" s="59" t="s">
        <v>39</v>
      </c>
      <c r="N4016" s="68">
        <f t="shared" si="559"/>
        <v>1.1415525099999999E-4</v>
      </c>
      <c r="P4016" s="60" t="str">
        <f t="shared" si="560"/>
        <v>M06D17H03</v>
      </c>
      <c r="Q4016" s="67">
        <f t="shared" si="567"/>
        <v>43268.124999990272</v>
      </c>
      <c r="R4016" s="5">
        <f t="shared" si="561"/>
        <v>6</v>
      </c>
      <c r="S4016" s="5">
        <f t="shared" si="562"/>
        <v>17</v>
      </c>
      <c r="T4016" s="5">
        <f t="shared" si="563"/>
        <v>3</v>
      </c>
      <c r="U4016" s="5" t="str">
        <f t="shared" si="564"/>
        <v>06</v>
      </c>
      <c r="V4016" s="5" t="str">
        <f t="shared" si="565"/>
        <v>17</v>
      </c>
      <c r="W4016" s="5" t="str">
        <f t="shared" si="566"/>
        <v>03</v>
      </c>
    </row>
    <row r="4017" spans="9:23">
      <c r="I4017" s="5" t="s">
        <v>4188</v>
      </c>
      <c r="K4017" s="59" t="s">
        <v>39</v>
      </c>
      <c r="N4017" s="68">
        <f t="shared" si="559"/>
        <v>1.1415525099999999E-4</v>
      </c>
      <c r="P4017" s="60" t="str">
        <f t="shared" si="560"/>
        <v>M06D17H04</v>
      </c>
      <c r="Q4017" s="67">
        <f t="shared" si="567"/>
        <v>43268.166666656936</v>
      </c>
      <c r="R4017" s="5">
        <f t="shared" si="561"/>
        <v>6</v>
      </c>
      <c r="S4017" s="5">
        <f t="shared" si="562"/>
        <v>17</v>
      </c>
      <c r="T4017" s="5">
        <f t="shared" si="563"/>
        <v>4</v>
      </c>
      <c r="U4017" s="5" t="str">
        <f t="shared" si="564"/>
        <v>06</v>
      </c>
      <c r="V4017" s="5" t="str">
        <f t="shared" si="565"/>
        <v>17</v>
      </c>
      <c r="W4017" s="5" t="str">
        <f t="shared" si="566"/>
        <v>04</v>
      </c>
    </row>
    <row r="4018" spans="9:23">
      <c r="I4018" s="5" t="s">
        <v>4189</v>
      </c>
      <c r="K4018" s="59" t="s">
        <v>39</v>
      </c>
      <c r="N4018" s="68">
        <f t="shared" si="559"/>
        <v>1.1415525099999999E-4</v>
      </c>
      <c r="P4018" s="60" t="str">
        <f t="shared" si="560"/>
        <v>M06D17H05</v>
      </c>
      <c r="Q4018" s="67">
        <f t="shared" si="567"/>
        <v>43268.208333323601</v>
      </c>
      <c r="R4018" s="5">
        <f t="shared" si="561"/>
        <v>6</v>
      </c>
      <c r="S4018" s="5">
        <f t="shared" si="562"/>
        <v>17</v>
      </c>
      <c r="T4018" s="5">
        <f t="shared" si="563"/>
        <v>5</v>
      </c>
      <c r="U4018" s="5" t="str">
        <f t="shared" si="564"/>
        <v>06</v>
      </c>
      <c r="V4018" s="5" t="str">
        <f t="shared" si="565"/>
        <v>17</v>
      </c>
      <c r="W4018" s="5" t="str">
        <f t="shared" si="566"/>
        <v>05</v>
      </c>
    </row>
    <row r="4019" spans="9:23">
      <c r="I4019" s="5" t="s">
        <v>4190</v>
      </c>
      <c r="K4019" s="59" t="s">
        <v>39</v>
      </c>
      <c r="N4019" s="68">
        <f t="shared" si="559"/>
        <v>1.1415525099999999E-4</v>
      </c>
      <c r="P4019" s="60" t="str">
        <f t="shared" si="560"/>
        <v>M06D17H06</v>
      </c>
      <c r="Q4019" s="67">
        <f t="shared" si="567"/>
        <v>43268.249999990265</v>
      </c>
      <c r="R4019" s="5">
        <f t="shared" si="561"/>
        <v>6</v>
      </c>
      <c r="S4019" s="5">
        <f t="shared" si="562"/>
        <v>17</v>
      </c>
      <c r="T4019" s="5">
        <f t="shared" si="563"/>
        <v>6</v>
      </c>
      <c r="U4019" s="5" t="str">
        <f t="shared" si="564"/>
        <v>06</v>
      </c>
      <c r="V4019" s="5" t="str">
        <f t="shared" si="565"/>
        <v>17</v>
      </c>
      <c r="W4019" s="5" t="str">
        <f t="shared" si="566"/>
        <v>06</v>
      </c>
    </row>
    <row r="4020" spans="9:23">
      <c r="I4020" s="5" t="s">
        <v>4191</v>
      </c>
      <c r="K4020" s="59" t="s">
        <v>39</v>
      </c>
      <c r="N4020" s="68">
        <f t="shared" si="559"/>
        <v>1.1415525099999999E-4</v>
      </c>
      <c r="P4020" s="60" t="str">
        <f t="shared" si="560"/>
        <v>M06D17H07</v>
      </c>
      <c r="Q4020" s="67">
        <f t="shared" si="567"/>
        <v>43268.291666656929</v>
      </c>
      <c r="R4020" s="5">
        <f t="shared" si="561"/>
        <v>6</v>
      </c>
      <c r="S4020" s="5">
        <f t="shared" si="562"/>
        <v>17</v>
      </c>
      <c r="T4020" s="5">
        <f t="shared" si="563"/>
        <v>7</v>
      </c>
      <c r="U4020" s="5" t="str">
        <f t="shared" si="564"/>
        <v>06</v>
      </c>
      <c r="V4020" s="5" t="str">
        <f t="shared" si="565"/>
        <v>17</v>
      </c>
      <c r="W4020" s="5" t="str">
        <f t="shared" si="566"/>
        <v>07</v>
      </c>
    </row>
    <row r="4021" spans="9:23">
      <c r="I4021" s="5" t="s">
        <v>4192</v>
      </c>
      <c r="K4021" s="59" t="s">
        <v>39</v>
      </c>
      <c r="N4021" s="68">
        <f t="shared" si="559"/>
        <v>1.1415525099999999E-4</v>
      </c>
      <c r="P4021" s="60" t="str">
        <f t="shared" si="560"/>
        <v>M06D17H08</v>
      </c>
      <c r="Q4021" s="67">
        <f t="shared" si="567"/>
        <v>43268.333333323593</v>
      </c>
      <c r="R4021" s="5">
        <f t="shared" si="561"/>
        <v>6</v>
      </c>
      <c r="S4021" s="5">
        <f t="shared" si="562"/>
        <v>17</v>
      </c>
      <c r="T4021" s="5">
        <f t="shared" si="563"/>
        <v>8</v>
      </c>
      <c r="U4021" s="5" t="str">
        <f t="shared" si="564"/>
        <v>06</v>
      </c>
      <c r="V4021" s="5" t="str">
        <f t="shared" si="565"/>
        <v>17</v>
      </c>
      <c r="W4021" s="5" t="str">
        <f t="shared" si="566"/>
        <v>08</v>
      </c>
    </row>
    <row r="4022" spans="9:23">
      <c r="I4022" s="5" t="s">
        <v>4193</v>
      </c>
      <c r="K4022" s="59" t="s">
        <v>39</v>
      </c>
      <c r="N4022" s="68">
        <f t="shared" si="559"/>
        <v>1.1415525099999999E-4</v>
      </c>
      <c r="P4022" s="60" t="str">
        <f t="shared" si="560"/>
        <v>M06D17H09</v>
      </c>
      <c r="Q4022" s="67">
        <f t="shared" si="567"/>
        <v>43268.374999990257</v>
      </c>
      <c r="R4022" s="5">
        <f t="shared" si="561"/>
        <v>6</v>
      </c>
      <c r="S4022" s="5">
        <f t="shared" si="562"/>
        <v>17</v>
      </c>
      <c r="T4022" s="5">
        <f t="shared" si="563"/>
        <v>9</v>
      </c>
      <c r="U4022" s="5" t="str">
        <f t="shared" si="564"/>
        <v>06</v>
      </c>
      <c r="V4022" s="5" t="str">
        <f t="shared" si="565"/>
        <v>17</v>
      </c>
      <c r="W4022" s="5" t="str">
        <f t="shared" si="566"/>
        <v>09</v>
      </c>
    </row>
    <row r="4023" spans="9:23">
      <c r="I4023" s="5" t="s">
        <v>4194</v>
      </c>
      <c r="K4023" s="59" t="s">
        <v>39</v>
      </c>
      <c r="N4023" s="68">
        <f t="shared" si="559"/>
        <v>1.1415525099999999E-4</v>
      </c>
      <c r="P4023" s="60" t="str">
        <f t="shared" si="560"/>
        <v>M06D17H10</v>
      </c>
      <c r="Q4023" s="67">
        <f t="shared" si="567"/>
        <v>43268.416666656922</v>
      </c>
      <c r="R4023" s="5">
        <f t="shared" si="561"/>
        <v>6</v>
      </c>
      <c r="S4023" s="5">
        <f t="shared" si="562"/>
        <v>17</v>
      </c>
      <c r="T4023" s="5">
        <f t="shared" si="563"/>
        <v>10</v>
      </c>
      <c r="U4023" s="5" t="str">
        <f t="shared" si="564"/>
        <v>06</v>
      </c>
      <c r="V4023" s="5" t="str">
        <f t="shared" si="565"/>
        <v>17</v>
      </c>
      <c r="W4023" s="5" t="str">
        <f t="shared" si="566"/>
        <v>10</v>
      </c>
    </row>
    <row r="4024" spans="9:23">
      <c r="I4024" s="5" t="s">
        <v>4195</v>
      </c>
      <c r="K4024" s="59" t="s">
        <v>39</v>
      </c>
      <c r="N4024" s="68">
        <f t="shared" si="559"/>
        <v>1.1415525099999999E-4</v>
      </c>
      <c r="P4024" s="60" t="str">
        <f t="shared" si="560"/>
        <v>M06D17H11</v>
      </c>
      <c r="Q4024" s="67">
        <f t="shared" si="567"/>
        <v>43268.458333323586</v>
      </c>
      <c r="R4024" s="5">
        <f t="shared" si="561"/>
        <v>6</v>
      </c>
      <c r="S4024" s="5">
        <f t="shared" si="562"/>
        <v>17</v>
      </c>
      <c r="T4024" s="5">
        <f t="shared" si="563"/>
        <v>11</v>
      </c>
      <c r="U4024" s="5" t="str">
        <f t="shared" si="564"/>
        <v>06</v>
      </c>
      <c r="V4024" s="5" t="str">
        <f t="shared" si="565"/>
        <v>17</v>
      </c>
      <c r="W4024" s="5" t="str">
        <f t="shared" si="566"/>
        <v>11</v>
      </c>
    </row>
    <row r="4025" spans="9:23">
      <c r="I4025" s="5" t="s">
        <v>4196</v>
      </c>
      <c r="K4025" s="59" t="s">
        <v>39</v>
      </c>
      <c r="N4025" s="68">
        <f t="shared" si="559"/>
        <v>1.1415525099999999E-4</v>
      </c>
      <c r="P4025" s="60" t="str">
        <f t="shared" si="560"/>
        <v>M06D17H12</v>
      </c>
      <c r="Q4025" s="67">
        <f t="shared" si="567"/>
        <v>43268.49999999025</v>
      </c>
      <c r="R4025" s="5">
        <f t="shared" si="561"/>
        <v>6</v>
      </c>
      <c r="S4025" s="5">
        <f t="shared" si="562"/>
        <v>17</v>
      </c>
      <c r="T4025" s="5">
        <f t="shared" si="563"/>
        <v>12</v>
      </c>
      <c r="U4025" s="5" t="str">
        <f t="shared" si="564"/>
        <v>06</v>
      </c>
      <c r="V4025" s="5" t="str">
        <f t="shared" si="565"/>
        <v>17</v>
      </c>
      <c r="W4025" s="5" t="str">
        <f t="shared" si="566"/>
        <v>12</v>
      </c>
    </row>
    <row r="4026" spans="9:23">
      <c r="I4026" s="5" t="s">
        <v>4197</v>
      </c>
      <c r="K4026" s="59" t="s">
        <v>39</v>
      </c>
      <c r="N4026" s="68">
        <f t="shared" si="559"/>
        <v>1.1415525099999999E-4</v>
      </c>
      <c r="P4026" s="60" t="str">
        <f t="shared" si="560"/>
        <v>M06D17H13</v>
      </c>
      <c r="Q4026" s="67">
        <f t="shared" si="567"/>
        <v>43268.541666656914</v>
      </c>
      <c r="R4026" s="5">
        <f t="shared" si="561"/>
        <v>6</v>
      </c>
      <c r="S4026" s="5">
        <f t="shared" si="562"/>
        <v>17</v>
      </c>
      <c r="T4026" s="5">
        <f t="shared" si="563"/>
        <v>13</v>
      </c>
      <c r="U4026" s="5" t="str">
        <f t="shared" si="564"/>
        <v>06</v>
      </c>
      <c r="V4026" s="5" t="str">
        <f t="shared" si="565"/>
        <v>17</v>
      </c>
      <c r="W4026" s="5" t="str">
        <f t="shared" si="566"/>
        <v>13</v>
      </c>
    </row>
    <row r="4027" spans="9:23">
      <c r="I4027" s="5" t="s">
        <v>4198</v>
      </c>
      <c r="K4027" s="59" t="s">
        <v>39</v>
      </c>
      <c r="N4027" s="68">
        <f t="shared" si="559"/>
        <v>1.1415525099999999E-4</v>
      </c>
      <c r="P4027" s="60" t="str">
        <f t="shared" si="560"/>
        <v>M06D17H14</v>
      </c>
      <c r="Q4027" s="67">
        <f t="shared" si="567"/>
        <v>43268.583333323579</v>
      </c>
      <c r="R4027" s="5">
        <f t="shared" si="561"/>
        <v>6</v>
      </c>
      <c r="S4027" s="5">
        <f t="shared" si="562"/>
        <v>17</v>
      </c>
      <c r="T4027" s="5">
        <f t="shared" si="563"/>
        <v>14</v>
      </c>
      <c r="U4027" s="5" t="str">
        <f t="shared" si="564"/>
        <v>06</v>
      </c>
      <c r="V4027" s="5" t="str">
        <f t="shared" si="565"/>
        <v>17</v>
      </c>
      <c r="W4027" s="5" t="str">
        <f t="shared" si="566"/>
        <v>14</v>
      </c>
    </row>
    <row r="4028" spans="9:23">
      <c r="I4028" s="5" t="s">
        <v>4199</v>
      </c>
      <c r="K4028" s="59" t="s">
        <v>39</v>
      </c>
      <c r="N4028" s="68">
        <f t="shared" si="559"/>
        <v>1.1415525099999999E-4</v>
      </c>
      <c r="P4028" s="60" t="str">
        <f t="shared" si="560"/>
        <v>M06D17H15</v>
      </c>
      <c r="Q4028" s="67">
        <f t="shared" si="567"/>
        <v>43268.624999990243</v>
      </c>
      <c r="R4028" s="5">
        <f t="shared" si="561"/>
        <v>6</v>
      </c>
      <c r="S4028" s="5">
        <f t="shared" si="562"/>
        <v>17</v>
      </c>
      <c r="T4028" s="5">
        <f t="shared" si="563"/>
        <v>15</v>
      </c>
      <c r="U4028" s="5" t="str">
        <f t="shared" si="564"/>
        <v>06</v>
      </c>
      <c r="V4028" s="5" t="str">
        <f t="shared" si="565"/>
        <v>17</v>
      </c>
      <c r="W4028" s="5" t="str">
        <f t="shared" si="566"/>
        <v>15</v>
      </c>
    </row>
    <row r="4029" spans="9:23">
      <c r="I4029" s="5" t="s">
        <v>4200</v>
      </c>
      <c r="K4029" s="59" t="s">
        <v>39</v>
      </c>
      <c r="N4029" s="68">
        <f t="shared" si="559"/>
        <v>1.1415525099999999E-4</v>
      </c>
      <c r="P4029" s="60" t="str">
        <f t="shared" si="560"/>
        <v>M06D17H16</v>
      </c>
      <c r="Q4029" s="67">
        <f t="shared" si="567"/>
        <v>43268.666666656907</v>
      </c>
      <c r="R4029" s="5">
        <f t="shared" si="561"/>
        <v>6</v>
      </c>
      <c r="S4029" s="5">
        <f t="shared" si="562"/>
        <v>17</v>
      </c>
      <c r="T4029" s="5">
        <f t="shared" si="563"/>
        <v>16</v>
      </c>
      <c r="U4029" s="5" t="str">
        <f t="shared" si="564"/>
        <v>06</v>
      </c>
      <c r="V4029" s="5" t="str">
        <f t="shared" si="565"/>
        <v>17</v>
      </c>
      <c r="W4029" s="5" t="str">
        <f t="shared" si="566"/>
        <v>16</v>
      </c>
    </row>
    <row r="4030" spans="9:23">
      <c r="I4030" s="5" t="s">
        <v>4201</v>
      </c>
      <c r="K4030" s="59" t="s">
        <v>39</v>
      </c>
      <c r="N4030" s="68">
        <f t="shared" si="559"/>
        <v>1.1415525099999999E-4</v>
      </c>
      <c r="P4030" s="60" t="str">
        <f t="shared" si="560"/>
        <v>M06D17H17</v>
      </c>
      <c r="Q4030" s="67">
        <f t="shared" si="567"/>
        <v>43268.708333323571</v>
      </c>
      <c r="R4030" s="5">
        <f t="shared" si="561"/>
        <v>6</v>
      </c>
      <c r="S4030" s="5">
        <f t="shared" si="562"/>
        <v>17</v>
      </c>
      <c r="T4030" s="5">
        <f t="shared" si="563"/>
        <v>17</v>
      </c>
      <c r="U4030" s="5" t="str">
        <f t="shared" si="564"/>
        <v>06</v>
      </c>
      <c r="V4030" s="5" t="str">
        <f t="shared" si="565"/>
        <v>17</v>
      </c>
      <c r="W4030" s="5" t="str">
        <f t="shared" si="566"/>
        <v>17</v>
      </c>
    </row>
    <row r="4031" spans="9:23">
      <c r="I4031" s="5" t="s">
        <v>4202</v>
      </c>
      <c r="K4031" s="59" t="s">
        <v>39</v>
      </c>
      <c r="N4031" s="68">
        <f t="shared" si="559"/>
        <v>1.1415525099999999E-4</v>
      </c>
      <c r="P4031" s="60" t="str">
        <f t="shared" si="560"/>
        <v>M06D17H18</v>
      </c>
      <c r="Q4031" s="67">
        <f t="shared" si="567"/>
        <v>43268.749999990236</v>
      </c>
      <c r="R4031" s="5">
        <f t="shared" si="561"/>
        <v>6</v>
      </c>
      <c r="S4031" s="5">
        <f t="shared" si="562"/>
        <v>17</v>
      </c>
      <c r="T4031" s="5">
        <f t="shared" si="563"/>
        <v>18</v>
      </c>
      <c r="U4031" s="5" t="str">
        <f t="shared" si="564"/>
        <v>06</v>
      </c>
      <c r="V4031" s="5" t="str">
        <f t="shared" si="565"/>
        <v>17</v>
      </c>
      <c r="W4031" s="5" t="str">
        <f t="shared" si="566"/>
        <v>18</v>
      </c>
    </row>
    <row r="4032" spans="9:23">
      <c r="I4032" s="5" t="s">
        <v>4203</v>
      </c>
      <c r="K4032" s="59" t="s">
        <v>39</v>
      </c>
      <c r="N4032" s="68">
        <f t="shared" si="559"/>
        <v>1.1415525099999999E-4</v>
      </c>
      <c r="P4032" s="60" t="str">
        <f t="shared" si="560"/>
        <v>M06D17H19</v>
      </c>
      <c r="Q4032" s="67">
        <f t="shared" si="567"/>
        <v>43268.7916666569</v>
      </c>
      <c r="R4032" s="5">
        <f t="shared" si="561"/>
        <v>6</v>
      </c>
      <c r="S4032" s="5">
        <f t="shared" si="562"/>
        <v>17</v>
      </c>
      <c r="T4032" s="5">
        <f t="shared" si="563"/>
        <v>19</v>
      </c>
      <c r="U4032" s="5" t="str">
        <f t="shared" si="564"/>
        <v>06</v>
      </c>
      <c r="V4032" s="5" t="str">
        <f t="shared" si="565"/>
        <v>17</v>
      </c>
      <c r="W4032" s="5" t="str">
        <f t="shared" si="566"/>
        <v>19</v>
      </c>
    </row>
    <row r="4033" spans="9:23">
      <c r="I4033" s="5" t="s">
        <v>4204</v>
      </c>
      <c r="K4033" s="59" t="s">
        <v>39</v>
      </c>
      <c r="N4033" s="68">
        <f t="shared" si="559"/>
        <v>1.1415525099999999E-4</v>
      </c>
      <c r="P4033" s="60" t="str">
        <f t="shared" si="560"/>
        <v>M06D17H20</v>
      </c>
      <c r="Q4033" s="67">
        <f t="shared" si="567"/>
        <v>43268.833333323564</v>
      </c>
      <c r="R4033" s="5">
        <f t="shared" si="561"/>
        <v>6</v>
      </c>
      <c r="S4033" s="5">
        <f t="shared" si="562"/>
        <v>17</v>
      </c>
      <c r="T4033" s="5">
        <f t="shared" si="563"/>
        <v>20</v>
      </c>
      <c r="U4033" s="5" t="str">
        <f t="shared" si="564"/>
        <v>06</v>
      </c>
      <c r="V4033" s="5" t="str">
        <f t="shared" si="565"/>
        <v>17</v>
      </c>
      <c r="W4033" s="5" t="str">
        <f t="shared" si="566"/>
        <v>20</v>
      </c>
    </row>
    <row r="4034" spans="9:23">
      <c r="I4034" s="5" t="s">
        <v>4205</v>
      </c>
      <c r="K4034" s="59" t="s">
        <v>39</v>
      </c>
      <c r="N4034" s="68">
        <f t="shared" si="559"/>
        <v>1.1415525099999999E-4</v>
      </c>
      <c r="P4034" s="60" t="str">
        <f t="shared" si="560"/>
        <v>M06D17H21</v>
      </c>
      <c r="Q4034" s="67">
        <f t="shared" si="567"/>
        <v>43268.874999990228</v>
      </c>
      <c r="R4034" s="5">
        <f t="shared" si="561"/>
        <v>6</v>
      </c>
      <c r="S4034" s="5">
        <f t="shared" si="562"/>
        <v>17</v>
      </c>
      <c r="T4034" s="5">
        <f t="shared" si="563"/>
        <v>21</v>
      </c>
      <c r="U4034" s="5" t="str">
        <f t="shared" si="564"/>
        <v>06</v>
      </c>
      <c r="V4034" s="5" t="str">
        <f t="shared" si="565"/>
        <v>17</v>
      </c>
      <c r="W4034" s="5" t="str">
        <f t="shared" si="566"/>
        <v>21</v>
      </c>
    </row>
    <row r="4035" spans="9:23">
      <c r="I4035" s="5" t="s">
        <v>4206</v>
      </c>
      <c r="K4035" s="59" t="s">
        <v>39</v>
      </c>
      <c r="N4035" s="68">
        <f t="shared" si="559"/>
        <v>1.1415525099999999E-4</v>
      </c>
      <c r="P4035" s="60" t="str">
        <f t="shared" si="560"/>
        <v>M06D17H22</v>
      </c>
      <c r="Q4035" s="67">
        <f t="shared" si="567"/>
        <v>43268.916666656893</v>
      </c>
      <c r="R4035" s="5">
        <f t="shared" si="561"/>
        <v>6</v>
      </c>
      <c r="S4035" s="5">
        <f t="shared" si="562"/>
        <v>17</v>
      </c>
      <c r="T4035" s="5">
        <f t="shared" si="563"/>
        <v>22</v>
      </c>
      <c r="U4035" s="5" t="str">
        <f t="shared" si="564"/>
        <v>06</v>
      </c>
      <c r="V4035" s="5" t="str">
        <f t="shared" si="565"/>
        <v>17</v>
      </c>
      <c r="W4035" s="5" t="str">
        <f t="shared" si="566"/>
        <v>22</v>
      </c>
    </row>
    <row r="4036" spans="9:23">
      <c r="I4036" s="5" t="s">
        <v>4207</v>
      </c>
      <c r="K4036" s="59" t="s">
        <v>39</v>
      </c>
      <c r="N4036" s="68">
        <f t="shared" si="559"/>
        <v>1.1415525099999999E-4</v>
      </c>
      <c r="P4036" s="60" t="str">
        <f t="shared" si="560"/>
        <v>M06D17H23</v>
      </c>
      <c r="Q4036" s="67">
        <f t="shared" si="567"/>
        <v>43268.958333323557</v>
      </c>
      <c r="R4036" s="5">
        <f t="shared" si="561"/>
        <v>6</v>
      </c>
      <c r="S4036" s="5">
        <f t="shared" si="562"/>
        <v>17</v>
      </c>
      <c r="T4036" s="5">
        <f t="shared" si="563"/>
        <v>23</v>
      </c>
      <c r="U4036" s="5" t="str">
        <f t="shared" si="564"/>
        <v>06</v>
      </c>
      <c r="V4036" s="5" t="str">
        <f t="shared" si="565"/>
        <v>17</v>
      </c>
      <c r="W4036" s="5" t="str">
        <f t="shared" si="566"/>
        <v>23</v>
      </c>
    </row>
    <row r="4037" spans="9:23">
      <c r="I4037" s="5" t="s">
        <v>4208</v>
      </c>
      <c r="K4037" s="59" t="s">
        <v>39</v>
      </c>
      <c r="N4037" s="68">
        <f t="shared" si="559"/>
        <v>1.1415525099999999E-4</v>
      </c>
      <c r="P4037" s="60" t="str">
        <f t="shared" si="560"/>
        <v>M06D18H00</v>
      </c>
      <c r="Q4037" s="67">
        <f t="shared" si="567"/>
        <v>43268.999999990221</v>
      </c>
      <c r="R4037" s="5">
        <f t="shared" si="561"/>
        <v>6</v>
      </c>
      <c r="S4037" s="5">
        <f t="shared" si="562"/>
        <v>18</v>
      </c>
      <c r="T4037" s="5">
        <f t="shared" si="563"/>
        <v>0</v>
      </c>
      <c r="U4037" s="5" t="str">
        <f t="shared" si="564"/>
        <v>06</v>
      </c>
      <c r="V4037" s="5" t="str">
        <f t="shared" si="565"/>
        <v>18</v>
      </c>
      <c r="W4037" s="5" t="str">
        <f t="shared" si="566"/>
        <v>00</v>
      </c>
    </row>
    <row r="4038" spans="9:23">
      <c r="I4038" s="5" t="s">
        <v>4209</v>
      </c>
      <c r="K4038" s="59" t="s">
        <v>39</v>
      </c>
      <c r="N4038" s="68">
        <f t="shared" ref="N4038:N4101" si="568">ROUND(1/8760,12)</f>
        <v>1.1415525099999999E-4</v>
      </c>
      <c r="P4038" s="60" t="str">
        <f t="shared" ref="P4038:P4101" si="569">"M"&amp;U4038&amp;"D"&amp;V4038&amp;"H"&amp;W4038</f>
        <v>M06D18H01</v>
      </c>
      <c r="Q4038" s="67">
        <f t="shared" si="567"/>
        <v>43269.041666656885</v>
      </c>
      <c r="R4038" s="5">
        <f t="shared" ref="R4038:R4101" si="570">MONTH(Q4038)</f>
        <v>6</v>
      </c>
      <c r="S4038" s="5">
        <f t="shared" ref="S4038:S4101" si="571">DAY(Q4038)</f>
        <v>18</v>
      </c>
      <c r="T4038" s="5">
        <f t="shared" ref="T4038:T4101" si="572">HOUR(Q4038)</f>
        <v>1</v>
      </c>
      <c r="U4038" s="5" t="str">
        <f t="shared" ref="U4038:U4101" si="573">TEXT(R4038,"00")</f>
        <v>06</v>
      </c>
      <c r="V4038" s="5" t="str">
        <f t="shared" ref="V4038:V4101" si="574">TEXT(S4038,"00")</f>
        <v>18</v>
      </c>
      <c r="W4038" s="5" t="str">
        <f t="shared" ref="W4038:W4101" si="575">TEXT(T4038,"00")</f>
        <v>01</v>
      </c>
    </row>
    <row r="4039" spans="9:23">
      <c r="I4039" s="5" t="s">
        <v>4210</v>
      </c>
      <c r="K4039" s="59" t="s">
        <v>39</v>
      </c>
      <c r="N4039" s="68">
        <f t="shared" si="568"/>
        <v>1.1415525099999999E-4</v>
      </c>
      <c r="P4039" s="60" t="str">
        <f t="shared" si="569"/>
        <v>M06D18H02</v>
      </c>
      <c r="Q4039" s="67">
        <f t="shared" ref="Q4039:Q4102" si="576">Q4038+(1/24)</f>
        <v>43269.08333332355</v>
      </c>
      <c r="R4039" s="5">
        <f t="shared" si="570"/>
        <v>6</v>
      </c>
      <c r="S4039" s="5">
        <f t="shared" si="571"/>
        <v>18</v>
      </c>
      <c r="T4039" s="5">
        <f t="shared" si="572"/>
        <v>2</v>
      </c>
      <c r="U4039" s="5" t="str">
        <f t="shared" si="573"/>
        <v>06</v>
      </c>
      <c r="V4039" s="5" t="str">
        <f t="shared" si="574"/>
        <v>18</v>
      </c>
      <c r="W4039" s="5" t="str">
        <f t="shared" si="575"/>
        <v>02</v>
      </c>
    </row>
    <row r="4040" spans="9:23">
      <c r="I4040" s="5" t="s">
        <v>4211</v>
      </c>
      <c r="K4040" s="59" t="s">
        <v>39</v>
      </c>
      <c r="N4040" s="68">
        <f t="shared" si="568"/>
        <v>1.1415525099999999E-4</v>
      </c>
      <c r="P4040" s="60" t="str">
        <f t="shared" si="569"/>
        <v>M06D18H03</v>
      </c>
      <c r="Q4040" s="67">
        <f t="shared" si="576"/>
        <v>43269.124999990214</v>
      </c>
      <c r="R4040" s="5">
        <f t="shared" si="570"/>
        <v>6</v>
      </c>
      <c r="S4040" s="5">
        <f t="shared" si="571"/>
        <v>18</v>
      </c>
      <c r="T4040" s="5">
        <f t="shared" si="572"/>
        <v>3</v>
      </c>
      <c r="U4040" s="5" t="str">
        <f t="shared" si="573"/>
        <v>06</v>
      </c>
      <c r="V4040" s="5" t="str">
        <f t="shared" si="574"/>
        <v>18</v>
      </c>
      <c r="W4040" s="5" t="str">
        <f t="shared" si="575"/>
        <v>03</v>
      </c>
    </row>
    <row r="4041" spans="9:23">
      <c r="I4041" s="5" t="s">
        <v>4212</v>
      </c>
      <c r="K4041" s="59" t="s">
        <v>39</v>
      </c>
      <c r="N4041" s="68">
        <f t="shared" si="568"/>
        <v>1.1415525099999999E-4</v>
      </c>
      <c r="P4041" s="60" t="str">
        <f t="shared" si="569"/>
        <v>M06D18H04</v>
      </c>
      <c r="Q4041" s="67">
        <f t="shared" si="576"/>
        <v>43269.166666656878</v>
      </c>
      <c r="R4041" s="5">
        <f t="shared" si="570"/>
        <v>6</v>
      </c>
      <c r="S4041" s="5">
        <f t="shared" si="571"/>
        <v>18</v>
      </c>
      <c r="T4041" s="5">
        <f t="shared" si="572"/>
        <v>4</v>
      </c>
      <c r="U4041" s="5" t="str">
        <f t="shared" si="573"/>
        <v>06</v>
      </c>
      <c r="V4041" s="5" t="str">
        <f t="shared" si="574"/>
        <v>18</v>
      </c>
      <c r="W4041" s="5" t="str">
        <f t="shared" si="575"/>
        <v>04</v>
      </c>
    </row>
    <row r="4042" spans="9:23">
      <c r="I4042" s="5" t="s">
        <v>4213</v>
      </c>
      <c r="K4042" s="59" t="s">
        <v>39</v>
      </c>
      <c r="N4042" s="68">
        <f t="shared" si="568"/>
        <v>1.1415525099999999E-4</v>
      </c>
      <c r="P4042" s="60" t="str">
        <f t="shared" si="569"/>
        <v>M06D18H05</v>
      </c>
      <c r="Q4042" s="67">
        <f t="shared" si="576"/>
        <v>43269.208333323542</v>
      </c>
      <c r="R4042" s="5">
        <f t="shared" si="570"/>
        <v>6</v>
      </c>
      <c r="S4042" s="5">
        <f t="shared" si="571"/>
        <v>18</v>
      </c>
      <c r="T4042" s="5">
        <f t="shared" si="572"/>
        <v>5</v>
      </c>
      <c r="U4042" s="5" t="str">
        <f t="shared" si="573"/>
        <v>06</v>
      </c>
      <c r="V4042" s="5" t="str">
        <f t="shared" si="574"/>
        <v>18</v>
      </c>
      <c r="W4042" s="5" t="str">
        <f t="shared" si="575"/>
        <v>05</v>
      </c>
    </row>
    <row r="4043" spans="9:23">
      <c r="I4043" s="5" t="s">
        <v>4214</v>
      </c>
      <c r="K4043" s="59" t="s">
        <v>39</v>
      </c>
      <c r="N4043" s="68">
        <f t="shared" si="568"/>
        <v>1.1415525099999999E-4</v>
      </c>
      <c r="P4043" s="60" t="str">
        <f t="shared" si="569"/>
        <v>M06D18H06</v>
      </c>
      <c r="Q4043" s="67">
        <f t="shared" si="576"/>
        <v>43269.249999990207</v>
      </c>
      <c r="R4043" s="5">
        <f t="shared" si="570"/>
        <v>6</v>
      </c>
      <c r="S4043" s="5">
        <f t="shared" si="571"/>
        <v>18</v>
      </c>
      <c r="T4043" s="5">
        <f t="shared" si="572"/>
        <v>6</v>
      </c>
      <c r="U4043" s="5" t="str">
        <f t="shared" si="573"/>
        <v>06</v>
      </c>
      <c r="V4043" s="5" t="str">
        <f t="shared" si="574"/>
        <v>18</v>
      </c>
      <c r="W4043" s="5" t="str">
        <f t="shared" si="575"/>
        <v>06</v>
      </c>
    </row>
    <row r="4044" spans="9:23">
      <c r="I4044" s="5" t="s">
        <v>4215</v>
      </c>
      <c r="K4044" s="59" t="s">
        <v>39</v>
      </c>
      <c r="N4044" s="68">
        <f t="shared" si="568"/>
        <v>1.1415525099999999E-4</v>
      </c>
      <c r="P4044" s="60" t="str">
        <f t="shared" si="569"/>
        <v>M06D18H07</v>
      </c>
      <c r="Q4044" s="67">
        <f t="shared" si="576"/>
        <v>43269.291666656871</v>
      </c>
      <c r="R4044" s="5">
        <f t="shared" si="570"/>
        <v>6</v>
      </c>
      <c r="S4044" s="5">
        <f t="shared" si="571"/>
        <v>18</v>
      </c>
      <c r="T4044" s="5">
        <f t="shared" si="572"/>
        <v>7</v>
      </c>
      <c r="U4044" s="5" t="str">
        <f t="shared" si="573"/>
        <v>06</v>
      </c>
      <c r="V4044" s="5" t="str">
        <f t="shared" si="574"/>
        <v>18</v>
      </c>
      <c r="W4044" s="5" t="str">
        <f t="shared" si="575"/>
        <v>07</v>
      </c>
    </row>
    <row r="4045" spans="9:23">
      <c r="I4045" s="5" t="s">
        <v>4216</v>
      </c>
      <c r="K4045" s="59" t="s">
        <v>39</v>
      </c>
      <c r="N4045" s="68">
        <f t="shared" si="568"/>
        <v>1.1415525099999999E-4</v>
      </c>
      <c r="P4045" s="60" t="str">
        <f t="shared" si="569"/>
        <v>M06D18H08</v>
      </c>
      <c r="Q4045" s="67">
        <f t="shared" si="576"/>
        <v>43269.333333323535</v>
      </c>
      <c r="R4045" s="5">
        <f t="shared" si="570"/>
        <v>6</v>
      </c>
      <c r="S4045" s="5">
        <f t="shared" si="571"/>
        <v>18</v>
      </c>
      <c r="T4045" s="5">
        <f t="shared" si="572"/>
        <v>8</v>
      </c>
      <c r="U4045" s="5" t="str">
        <f t="shared" si="573"/>
        <v>06</v>
      </c>
      <c r="V4045" s="5" t="str">
        <f t="shared" si="574"/>
        <v>18</v>
      </c>
      <c r="W4045" s="5" t="str">
        <f t="shared" si="575"/>
        <v>08</v>
      </c>
    </row>
    <row r="4046" spans="9:23">
      <c r="I4046" s="5" t="s">
        <v>4217</v>
      </c>
      <c r="K4046" s="59" t="s">
        <v>39</v>
      </c>
      <c r="N4046" s="68">
        <f t="shared" si="568"/>
        <v>1.1415525099999999E-4</v>
      </c>
      <c r="P4046" s="60" t="str">
        <f t="shared" si="569"/>
        <v>M06D18H09</v>
      </c>
      <c r="Q4046" s="67">
        <f t="shared" si="576"/>
        <v>43269.374999990199</v>
      </c>
      <c r="R4046" s="5">
        <f t="shared" si="570"/>
        <v>6</v>
      </c>
      <c r="S4046" s="5">
        <f t="shared" si="571"/>
        <v>18</v>
      </c>
      <c r="T4046" s="5">
        <f t="shared" si="572"/>
        <v>9</v>
      </c>
      <c r="U4046" s="5" t="str">
        <f t="shared" si="573"/>
        <v>06</v>
      </c>
      <c r="V4046" s="5" t="str">
        <f t="shared" si="574"/>
        <v>18</v>
      </c>
      <c r="W4046" s="5" t="str">
        <f t="shared" si="575"/>
        <v>09</v>
      </c>
    </row>
    <row r="4047" spans="9:23">
      <c r="I4047" s="5" t="s">
        <v>4218</v>
      </c>
      <c r="K4047" s="59" t="s">
        <v>39</v>
      </c>
      <c r="N4047" s="68">
        <f t="shared" si="568"/>
        <v>1.1415525099999999E-4</v>
      </c>
      <c r="P4047" s="60" t="str">
        <f t="shared" si="569"/>
        <v>M06D18H10</v>
      </c>
      <c r="Q4047" s="67">
        <f t="shared" si="576"/>
        <v>43269.416666656864</v>
      </c>
      <c r="R4047" s="5">
        <f t="shared" si="570"/>
        <v>6</v>
      </c>
      <c r="S4047" s="5">
        <f t="shared" si="571"/>
        <v>18</v>
      </c>
      <c r="T4047" s="5">
        <f t="shared" si="572"/>
        <v>10</v>
      </c>
      <c r="U4047" s="5" t="str">
        <f t="shared" si="573"/>
        <v>06</v>
      </c>
      <c r="V4047" s="5" t="str">
        <f t="shared" si="574"/>
        <v>18</v>
      </c>
      <c r="W4047" s="5" t="str">
        <f t="shared" si="575"/>
        <v>10</v>
      </c>
    </row>
    <row r="4048" spans="9:23">
      <c r="I4048" s="5" t="s">
        <v>4219</v>
      </c>
      <c r="K4048" s="59" t="s">
        <v>39</v>
      </c>
      <c r="N4048" s="68">
        <f t="shared" si="568"/>
        <v>1.1415525099999999E-4</v>
      </c>
      <c r="P4048" s="60" t="str">
        <f t="shared" si="569"/>
        <v>M06D18H11</v>
      </c>
      <c r="Q4048" s="67">
        <f t="shared" si="576"/>
        <v>43269.458333323528</v>
      </c>
      <c r="R4048" s="5">
        <f t="shared" si="570"/>
        <v>6</v>
      </c>
      <c r="S4048" s="5">
        <f t="shared" si="571"/>
        <v>18</v>
      </c>
      <c r="T4048" s="5">
        <f t="shared" si="572"/>
        <v>11</v>
      </c>
      <c r="U4048" s="5" t="str">
        <f t="shared" si="573"/>
        <v>06</v>
      </c>
      <c r="V4048" s="5" t="str">
        <f t="shared" si="574"/>
        <v>18</v>
      </c>
      <c r="W4048" s="5" t="str">
        <f t="shared" si="575"/>
        <v>11</v>
      </c>
    </row>
    <row r="4049" spans="9:23">
      <c r="I4049" s="5" t="s">
        <v>4220</v>
      </c>
      <c r="K4049" s="59" t="s">
        <v>39</v>
      </c>
      <c r="N4049" s="68">
        <f t="shared" si="568"/>
        <v>1.1415525099999999E-4</v>
      </c>
      <c r="P4049" s="60" t="str">
        <f t="shared" si="569"/>
        <v>M06D18H12</v>
      </c>
      <c r="Q4049" s="67">
        <f t="shared" si="576"/>
        <v>43269.499999990192</v>
      </c>
      <c r="R4049" s="5">
        <f t="shared" si="570"/>
        <v>6</v>
      </c>
      <c r="S4049" s="5">
        <f t="shared" si="571"/>
        <v>18</v>
      </c>
      <c r="T4049" s="5">
        <f t="shared" si="572"/>
        <v>12</v>
      </c>
      <c r="U4049" s="5" t="str">
        <f t="shared" si="573"/>
        <v>06</v>
      </c>
      <c r="V4049" s="5" t="str">
        <f t="shared" si="574"/>
        <v>18</v>
      </c>
      <c r="W4049" s="5" t="str">
        <f t="shared" si="575"/>
        <v>12</v>
      </c>
    </row>
    <row r="4050" spans="9:23">
      <c r="I4050" s="5" t="s">
        <v>4221</v>
      </c>
      <c r="K4050" s="59" t="s">
        <v>39</v>
      </c>
      <c r="N4050" s="68">
        <f t="shared" si="568"/>
        <v>1.1415525099999999E-4</v>
      </c>
      <c r="P4050" s="60" t="str">
        <f t="shared" si="569"/>
        <v>M06D18H13</v>
      </c>
      <c r="Q4050" s="67">
        <f t="shared" si="576"/>
        <v>43269.541666656856</v>
      </c>
      <c r="R4050" s="5">
        <f t="shared" si="570"/>
        <v>6</v>
      </c>
      <c r="S4050" s="5">
        <f t="shared" si="571"/>
        <v>18</v>
      </c>
      <c r="T4050" s="5">
        <f t="shared" si="572"/>
        <v>13</v>
      </c>
      <c r="U4050" s="5" t="str">
        <f t="shared" si="573"/>
        <v>06</v>
      </c>
      <c r="V4050" s="5" t="str">
        <f t="shared" si="574"/>
        <v>18</v>
      </c>
      <c r="W4050" s="5" t="str">
        <f t="shared" si="575"/>
        <v>13</v>
      </c>
    </row>
    <row r="4051" spans="9:23">
      <c r="I4051" s="5" t="s">
        <v>4222</v>
      </c>
      <c r="K4051" s="59" t="s">
        <v>39</v>
      </c>
      <c r="N4051" s="68">
        <f t="shared" si="568"/>
        <v>1.1415525099999999E-4</v>
      </c>
      <c r="P4051" s="60" t="str">
        <f t="shared" si="569"/>
        <v>M06D18H14</v>
      </c>
      <c r="Q4051" s="67">
        <f t="shared" si="576"/>
        <v>43269.58333332352</v>
      </c>
      <c r="R4051" s="5">
        <f t="shared" si="570"/>
        <v>6</v>
      </c>
      <c r="S4051" s="5">
        <f t="shared" si="571"/>
        <v>18</v>
      </c>
      <c r="T4051" s="5">
        <f t="shared" si="572"/>
        <v>14</v>
      </c>
      <c r="U4051" s="5" t="str">
        <f t="shared" si="573"/>
        <v>06</v>
      </c>
      <c r="V4051" s="5" t="str">
        <f t="shared" si="574"/>
        <v>18</v>
      </c>
      <c r="W4051" s="5" t="str">
        <f t="shared" si="575"/>
        <v>14</v>
      </c>
    </row>
    <row r="4052" spans="9:23">
      <c r="I4052" s="5" t="s">
        <v>4223</v>
      </c>
      <c r="K4052" s="59" t="s">
        <v>39</v>
      </c>
      <c r="N4052" s="68">
        <f t="shared" si="568"/>
        <v>1.1415525099999999E-4</v>
      </c>
      <c r="P4052" s="60" t="str">
        <f t="shared" si="569"/>
        <v>M06D18H15</v>
      </c>
      <c r="Q4052" s="67">
        <f t="shared" si="576"/>
        <v>43269.624999990185</v>
      </c>
      <c r="R4052" s="5">
        <f t="shared" si="570"/>
        <v>6</v>
      </c>
      <c r="S4052" s="5">
        <f t="shared" si="571"/>
        <v>18</v>
      </c>
      <c r="T4052" s="5">
        <f t="shared" si="572"/>
        <v>15</v>
      </c>
      <c r="U4052" s="5" t="str">
        <f t="shared" si="573"/>
        <v>06</v>
      </c>
      <c r="V4052" s="5" t="str">
        <f t="shared" si="574"/>
        <v>18</v>
      </c>
      <c r="W4052" s="5" t="str">
        <f t="shared" si="575"/>
        <v>15</v>
      </c>
    </row>
    <row r="4053" spans="9:23">
      <c r="I4053" s="5" t="s">
        <v>4224</v>
      </c>
      <c r="K4053" s="59" t="s">
        <v>39</v>
      </c>
      <c r="N4053" s="68">
        <f t="shared" si="568"/>
        <v>1.1415525099999999E-4</v>
      </c>
      <c r="P4053" s="60" t="str">
        <f t="shared" si="569"/>
        <v>M06D18H16</v>
      </c>
      <c r="Q4053" s="67">
        <f t="shared" si="576"/>
        <v>43269.666666656849</v>
      </c>
      <c r="R4053" s="5">
        <f t="shared" si="570"/>
        <v>6</v>
      </c>
      <c r="S4053" s="5">
        <f t="shared" si="571"/>
        <v>18</v>
      </c>
      <c r="T4053" s="5">
        <f t="shared" si="572"/>
        <v>16</v>
      </c>
      <c r="U4053" s="5" t="str">
        <f t="shared" si="573"/>
        <v>06</v>
      </c>
      <c r="V4053" s="5" t="str">
        <f t="shared" si="574"/>
        <v>18</v>
      </c>
      <c r="W4053" s="5" t="str">
        <f t="shared" si="575"/>
        <v>16</v>
      </c>
    </row>
    <row r="4054" spans="9:23">
      <c r="I4054" s="5" t="s">
        <v>4225</v>
      </c>
      <c r="K4054" s="59" t="s">
        <v>39</v>
      </c>
      <c r="N4054" s="68">
        <f t="shared" si="568"/>
        <v>1.1415525099999999E-4</v>
      </c>
      <c r="P4054" s="60" t="str">
        <f t="shared" si="569"/>
        <v>M06D18H17</v>
      </c>
      <c r="Q4054" s="67">
        <f t="shared" si="576"/>
        <v>43269.708333323513</v>
      </c>
      <c r="R4054" s="5">
        <f t="shared" si="570"/>
        <v>6</v>
      </c>
      <c r="S4054" s="5">
        <f t="shared" si="571"/>
        <v>18</v>
      </c>
      <c r="T4054" s="5">
        <f t="shared" si="572"/>
        <v>17</v>
      </c>
      <c r="U4054" s="5" t="str">
        <f t="shared" si="573"/>
        <v>06</v>
      </c>
      <c r="V4054" s="5" t="str">
        <f t="shared" si="574"/>
        <v>18</v>
      </c>
      <c r="W4054" s="5" t="str">
        <f t="shared" si="575"/>
        <v>17</v>
      </c>
    </row>
    <row r="4055" spans="9:23">
      <c r="I4055" s="5" t="s">
        <v>4226</v>
      </c>
      <c r="K4055" s="59" t="s">
        <v>39</v>
      </c>
      <c r="N4055" s="68">
        <f t="shared" si="568"/>
        <v>1.1415525099999999E-4</v>
      </c>
      <c r="P4055" s="60" t="str">
        <f t="shared" si="569"/>
        <v>M06D18H18</v>
      </c>
      <c r="Q4055" s="67">
        <f t="shared" si="576"/>
        <v>43269.749999990177</v>
      </c>
      <c r="R4055" s="5">
        <f t="shared" si="570"/>
        <v>6</v>
      </c>
      <c r="S4055" s="5">
        <f t="shared" si="571"/>
        <v>18</v>
      </c>
      <c r="T4055" s="5">
        <f t="shared" si="572"/>
        <v>18</v>
      </c>
      <c r="U4055" s="5" t="str">
        <f t="shared" si="573"/>
        <v>06</v>
      </c>
      <c r="V4055" s="5" t="str">
        <f t="shared" si="574"/>
        <v>18</v>
      </c>
      <c r="W4055" s="5" t="str">
        <f t="shared" si="575"/>
        <v>18</v>
      </c>
    </row>
    <row r="4056" spans="9:23">
      <c r="I4056" s="5" t="s">
        <v>4227</v>
      </c>
      <c r="K4056" s="59" t="s">
        <v>39</v>
      </c>
      <c r="N4056" s="68">
        <f t="shared" si="568"/>
        <v>1.1415525099999999E-4</v>
      </c>
      <c r="P4056" s="60" t="str">
        <f t="shared" si="569"/>
        <v>M06D18H19</v>
      </c>
      <c r="Q4056" s="67">
        <f t="shared" si="576"/>
        <v>43269.791666656842</v>
      </c>
      <c r="R4056" s="5">
        <f t="shared" si="570"/>
        <v>6</v>
      </c>
      <c r="S4056" s="5">
        <f t="shared" si="571"/>
        <v>18</v>
      </c>
      <c r="T4056" s="5">
        <f t="shared" si="572"/>
        <v>19</v>
      </c>
      <c r="U4056" s="5" t="str">
        <f t="shared" si="573"/>
        <v>06</v>
      </c>
      <c r="V4056" s="5" t="str">
        <f t="shared" si="574"/>
        <v>18</v>
      </c>
      <c r="W4056" s="5" t="str">
        <f t="shared" si="575"/>
        <v>19</v>
      </c>
    </row>
    <row r="4057" spans="9:23">
      <c r="I4057" s="5" t="s">
        <v>4228</v>
      </c>
      <c r="K4057" s="59" t="s">
        <v>39</v>
      </c>
      <c r="N4057" s="68">
        <f t="shared" si="568"/>
        <v>1.1415525099999999E-4</v>
      </c>
      <c r="P4057" s="60" t="str">
        <f t="shared" si="569"/>
        <v>M06D18H20</v>
      </c>
      <c r="Q4057" s="67">
        <f t="shared" si="576"/>
        <v>43269.833333323506</v>
      </c>
      <c r="R4057" s="5">
        <f t="shared" si="570"/>
        <v>6</v>
      </c>
      <c r="S4057" s="5">
        <f t="shared" si="571"/>
        <v>18</v>
      </c>
      <c r="T4057" s="5">
        <f t="shared" si="572"/>
        <v>20</v>
      </c>
      <c r="U4057" s="5" t="str">
        <f t="shared" si="573"/>
        <v>06</v>
      </c>
      <c r="V4057" s="5" t="str">
        <f t="shared" si="574"/>
        <v>18</v>
      </c>
      <c r="W4057" s="5" t="str">
        <f t="shared" si="575"/>
        <v>20</v>
      </c>
    </row>
    <row r="4058" spans="9:23">
      <c r="I4058" s="5" t="s">
        <v>4229</v>
      </c>
      <c r="K4058" s="59" t="s">
        <v>39</v>
      </c>
      <c r="N4058" s="68">
        <f t="shared" si="568"/>
        <v>1.1415525099999999E-4</v>
      </c>
      <c r="P4058" s="60" t="str">
        <f t="shared" si="569"/>
        <v>M06D18H21</v>
      </c>
      <c r="Q4058" s="67">
        <f t="shared" si="576"/>
        <v>43269.87499999017</v>
      </c>
      <c r="R4058" s="5">
        <f t="shared" si="570"/>
        <v>6</v>
      </c>
      <c r="S4058" s="5">
        <f t="shared" si="571"/>
        <v>18</v>
      </c>
      <c r="T4058" s="5">
        <f t="shared" si="572"/>
        <v>21</v>
      </c>
      <c r="U4058" s="5" t="str">
        <f t="shared" si="573"/>
        <v>06</v>
      </c>
      <c r="V4058" s="5" t="str">
        <f t="shared" si="574"/>
        <v>18</v>
      </c>
      <c r="W4058" s="5" t="str">
        <f t="shared" si="575"/>
        <v>21</v>
      </c>
    </row>
    <row r="4059" spans="9:23">
      <c r="I4059" s="5" t="s">
        <v>4230</v>
      </c>
      <c r="K4059" s="59" t="s">
        <v>39</v>
      </c>
      <c r="N4059" s="68">
        <f t="shared" si="568"/>
        <v>1.1415525099999999E-4</v>
      </c>
      <c r="P4059" s="60" t="str">
        <f t="shared" si="569"/>
        <v>M06D18H22</v>
      </c>
      <c r="Q4059" s="67">
        <f t="shared" si="576"/>
        <v>43269.916666656834</v>
      </c>
      <c r="R4059" s="5">
        <f t="shared" si="570"/>
        <v>6</v>
      </c>
      <c r="S4059" s="5">
        <f t="shared" si="571"/>
        <v>18</v>
      </c>
      <c r="T4059" s="5">
        <f t="shared" si="572"/>
        <v>22</v>
      </c>
      <c r="U4059" s="5" t="str">
        <f t="shared" si="573"/>
        <v>06</v>
      </c>
      <c r="V4059" s="5" t="str">
        <f t="shared" si="574"/>
        <v>18</v>
      </c>
      <c r="W4059" s="5" t="str">
        <f t="shared" si="575"/>
        <v>22</v>
      </c>
    </row>
    <row r="4060" spans="9:23">
      <c r="I4060" s="5" t="s">
        <v>4231</v>
      </c>
      <c r="K4060" s="59" t="s">
        <v>39</v>
      </c>
      <c r="N4060" s="68">
        <f t="shared" si="568"/>
        <v>1.1415525099999999E-4</v>
      </c>
      <c r="P4060" s="60" t="str">
        <f t="shared" si="569"/>
        <v>M06D18H23</v>
      </c>
      <c r="Q4060" s="67">
        <f t="shared" si="576"/>
        <v>43269.958333323499</v>
      </c>
      <c r="R4060" s="5">
        <f t="shared" si="570"/>
        <v>6</v>
      </c>
      <c r="S4060" s="5">
        <f t="shared" si="571"/>
        <v>18</v>
      </c>
      <c r="T4060" s="5">
        <f t="shared" si="572"/>
        <v>23</v>
      </c>
      <c r="U4060" s="5" t="str">
        <f t="shared" si="573"/>
        <v>06</v>
      </c>
      <c r="V4060" s="5" t="str">
        <f t="shared" si="574"/>
        <v>18</v>
      </c>
      <c r="W4060" s="5" t="str">
        <f t="shared" si="575"/>
        <v>23</v>
      </c>
    </row>
    <row r="4061" spans="9:23">
      <c r="I4061" s="5" t="s">
        <v>4232</v>
      </c>
      <c r="K4061" s="59" t="s">
        <v>39</v>
      </c>
      <c r="N4061" s="68">
        <f t="shared" si="568"/>
        <v>1.1415525099999999E-4</v>
      </c>
      <c r="P4061" s="60" t="str">
        <f t="shared" si="569"/>
        <v>M06D19H00</v>
      </c>
      <c r="Q4061" s="67">
        <f t="shared" si="576"/>
        <v>43269.999999990163</v>
      </c>
      <c r="R4061" s="5">
        <f t="shared" si="570"/>
        <v>6</v>
      </c>
      <c r="S4061" s="5">
        <f t="shared" si="571"/>
        <v>19</v>
      </c>
      <c r="T4061" s="5">
        <f t="shared" si="572"/>
        <v>0</v>
      </c>
      <c r="U4061" s="5" t="str">
        <f t="shared" si="573"/>
        <v>06</v>
      </c>
      <c r="V4061" s="5" t="str">
        <f t="shared" si="574"/>
        <v>19</v>
      </c>
      <c r="W4061" s="5" t="str">
        <f t="shared" si="575"/>
        <v>00</v>
      </c>
    </row>
    <row r="4062" spans="9:23">
      <c r="I4062" s="5" t="s">
        <v>4233</v>
      </c>
      <c r="K4062" s="59" t="s">
        <v>39</v>
      </c>
      <c r="N4062" s="68">
        <f t="shared" si="568"/>
        <v>1.1415525099999999E-4</v>
      </c>
      <c r="P4062" s="60" t="str">
        <f t="shared" si="569"/>
        <v>M06D19H01</v>
      </c>
      <c r="Q4062" s="67">
        <f t="shared" si="576"/>
        <v>43270.041666656827</v>
      </c>
      <c r="R4062" s="5">
        <f t="shared" si="570"/>
        <v>6</v>
      </c>
      <c r="S4062" s="5">
        <f t="shared" si="571"/>
        <v>19</v>
      </c>
      <c r="T4062" s="5">
        <f t="shared" si="572"/>
        <v>1</v>
      </c>
      <c r="U4062" s="5" t="str">
        <f t="shared" si="573"/>
        <v>06</v>
      </c>
      <c r="V4062" s="5" t="str">
        <f t="shared" si="574"/>
        <v>19</v>
      </c>
      <c r="W4062" s="5" t="str">
        <f t="shared" si="575"/>
        <v>01</v>
      </c>
    </row>
    <row r="4063" spans="9:23">
      <c r="I4063" s="5" t="s">
        <v>4234</v>
      </c>
      <c r="K4063" s="59" t="s">
        <v>39</v>
      </c>
      <c r="N4063" s="68">
        <f t="shared" si="568"/>
        <v>1.1415525099999999E-4</v>
      </c>
      <c r="P4063" s="60" t="str">
        <f t="shared" si="569"/>
        <v>M06D19H02</v>
      </c>
      <c r="Q4063" s="67">
        <f t="shared" si="576"/>
        <v>43270.083333323491</v>
      </c>
      <c r="R4063" s="5">
        <f t="shared" si="570"/>
        <v>6</v>
      </c>
      <c r="S4063" s="5">
        <f t="shared" si="571"/>
        <v>19</v>
      </c>
      <c r="T4063" s="5">
        <f t="shared" si="572"/>
        <v>2</v>
      </c>
      <c r="U4063" s="5" t="str">
        <f t="shared" si="573"/>
        <v>06</v>
      </c>
      <c r="V4063" s="5" t="str">
        <f t="shared" si="574"/>
        <v>19</v>
      </c>
      <c r="W4063" s="5" t="str">
        <f t="shared" si="575"/>
        <v>02</v>
      </c>
    </row>
    <row r="4064" spans="9:23">
      <c r="I4064" s="5" t="s">
        <v>4235</v>
      </c>
      <c r="K4064" s="59" t="s">
        <v>39</v>
      </c>
      <c r="N4064" s="68">
        <f t="shared" si="568"/>
        <v>1.1415525099999999E-4</v>
      </c>
      <c r="P4064" s="60" t="str">
        <f t="shared" si="569"/>
        <v>M06D19H03</v>
      </c>
      <c r="Q4064" s="67">
        <f t="shared" si="576"/>
        <v>43270.124999990156</v>
      </c>
      <c r="R4064" s="5">
        <f t="shared" si="570"/>
        <v>6</v>
      </c>
      <c r="S4064" s="5">
        <f t="shared" si="571"/>
        <v>19</v>
      </c>
      <c r="T4064" s="5">
        <f t="shared" si="572"/>
        <v>3</v>
      </c>
      <c r="U4064" s="5" t="str">
        <f t="shared" si="573"/>
        <v>06</v>
      </c>
      <c r="V4064" s="5" t="str">
        <f t="shared" si="574"/>
        <v>19</v>
      </c>
      <c r="W4064" s="5" t="str">
        <f t="shared" si="575"/>
        <v>03</v>
      </c>
    </row>
    <row r="4065" spans="9:23">
      <c r="I4065" s="5" t="s">
        <v>4236</v>
      </c>
      <c r="K4065" s="59" t="s">
        <v>39</v>
      </c>
      <c r="N4065" s="68">
        <f t="shared" si="568"/>
        <v>1.1415525099999999E-4</v>
      </c>
      <c r="P4065" s="60" t="str">
        <f t="shared" si="569"/>
        <v>M06D19H04</v>
      </c>
      <c r="Q4065" s="67">
        <f t="shared" si="576"/>
        <v>43270.16666665682</v>
      </c>
      <c r="R4065" s="5">
        <f t="shared" si="570"/>
        <v>6</v>
      </c>
      <c r="S4065" s="5">
        <f t="shared" si="571"/>
        <v>19</v>
      </c>
      <c r="T4065" s="5">
        <f t="shared" si="572"/>
        <v>4</v>
      </c>
      <c r="U4065" s="5" t="str">
        <f t="shared" si="573"/>
        <v>06</v>
      </c>
      <c r="V4065" s="5" t="str">
        <f t="shared" si="574"/>
        <v>19</v>
      </c>
      <c r="W4065" s="5" t="str">
        <f t="shared" si="575"/>
        <v>04</v>
      </c>
    </row>
    <row r="4066" spans="9:23">
      <c r="I4066" s="5" t="s">
        <v>4237</v>
      </c>
      <c r="K4066" s="59" t="s">
        <v>39</v>
      </c>
      <c r="N4066" s="68">
        <f t="shared" si="568"/>
        <v>1.1415525099999999E-4</v>
      </c>
      <c r="P4066" s="60" t="str">
        <f t="shared" si="569"/>
        <v>M06D19H05</v>
      </c>
      <c r="Q4066" s="67">
        <f t="shared" si="576"/>
        <v>43270.208333323484</v>
      </c>
      <c r="R4066" s="5">
        <f t="shared" si="570"/>
        <v>6</v>
      </c>
      <c r="S4066" s="5">
        <f t="shared" si="571"/>
        <v>19</v>
      </c>
      <c r="T4066" s="5">
        <f t="shared" si="572"/>
        <v>5</v>
      </c>
      <c r="U4066" s="5" t="str">
        <f t="shared" si="573"/>
        <v>06</v>
      </c>
      <c r="V4066" s="5" t="str">
        <f t="shared" si="574"/>
        <v>19</v>
      </c>
      <c r="W4066" s="5" t="str">
        <f t="shared" si="575"/>
        <v>05</v>
      </c>
    </row>
    <row r="4067" spans="9:23">
      <c r="I4067" s="5" t="s">
        <v>4238</v>
      </c>
      <c r="K4067" s="59" t="s">
        <v>39</v>
      </c>
      <c r="N4067" s="68">
        <f t="shared" si="568"/>
        <v>1.1415525099999999E-4</v>
      </c>
      <c r="P4067" s="60" t="str">
        <f t="shared" si="569"/>
        <v>M06D19H06</v>
      </c>
      <c r="Q4067" s="67">
        <f t="shared" si="576"/>
        <v>43270.249999990148</v>
      </c>
      <c r="R4067" s="5">
        <f t="shared" si="570"/>
        <v>6</v>
      </c>
      <c r="S4067" s="5">
        <f t="shared" si="571"/>
        <v>19</v>
      </c>
      <c r="T4067" s="5">
        <f t="shared" si="572"/>
        <v>6</v>
      </c>
      <c r="U4067" s="5" t="str">
        <f t="shared" si="573"/>
        <v>06</v>
      </c>
      <c r="V4067" s="5" t="str">
        <f t="shared" si="574"/>
        <v>19</v>
      </c>
      <c r="W4067" s="5" t="str">
        <f t="shared" si="575"/>
        <v>06</v>
      </c>
    </row>
    <row r="4068" spans="9:23">
      <c r="I4068" s="5" t="s">
        <v>4239</v>
      </c>
      <c r="K4068" s="59" t="s">
        <v>39</v>
      </c>
      <c r="N4068" s="68">
        <f t="shared" si="568"/>
        <v>1.1415525099999999E-4</v>
      </c>
      <c r="P4068" s="60" t="str">
        <f t="shared" si="569"/>
        <v>M06D19H07</v>
      </c>
      <c r="Q4068" s="67">
        <f t="shared" si="576"/>
        <v>43270.291666656813</v>
      </c>
      <c r="R4068" s="5">
        <f t="shared" si="570"/>
        <v>6</v>
      </c>
      <c r="S4068" s="5">
        <f t="shared" si="571"/>
        <v>19</v>
      </c>
      <c r="T4068" s="5">
        <f t="shared" si="572"/>
        <v>7</v>
      </c>
      <c r="U4068" s="5" t="str">
        <f t="shared" si="573"/>
        <v>06</v>
      </c>
      <c r="V4068" s="5" t="str">
        <f t="shared" si="574"/>
        <v>19</v>
      </c>
      <c r="W4068" s="5" t="str">
        <f t="shared" si="575"/>
        <v>07</v>
      </c>
    </row>
    <row r="4069" spans="9:23">
      <c r="I4069" s="5" t="s">
        <v>4240</v>
      </c>
      <c r="K4069" s="59" t="s">
        <v>39</v>
      </c>
      <c r="N4069" s="68">
        <f t="shared" si="568"/>
        <v>1.1415525099999999E-4</v>
      </c>
      <c r="P4069" s="60" t="str">
        <f t="shared" si="569"/>
        <v>M06D19H08</v>
      </c>
      <c r="Q4069" s="67">
        <f t="shared" si="576"/>
        <v>43270.333333323477</v>
      </c>
      <c r="R4069" s="5">
        <f t="shared" si="570"/>
        <v>6</v>
      </c>
      <c r="S4069" s="5">
        <f t="shared" si="571"/>
        <v>19</v>
      </c>
      <c r="T4069" s="5">
        <f t="shared" si="572"/>
        <v>8</v>
      </c>
      <c r="U4069" s="5" t="str">
        <f t="shared" si="573"/>
        <v>06</v>
      </c>
      <c r="V4069" s="5" t="str">
        <f t="shared" si="574"/>
        <v>19</v>
      </c>
      <c r="W4069" s="5" t="str">
        <f t="shared" si="575"/>
        <v>08</v>
      </c>
    </row>
    <row r="4070" spans="9:23">
      <c r="I4070" s="5" t="s">
        <v>4241</v>
      </c>
      <c r="K4070" s="59" t="s">
        <v>39</v>
      </c>
      <c r="N4070" s="68">
        <f t="shared" si="568"/>
        <v>1.1415525099999999E-4</v>
      </c>
      <c r="P4070" s="60" t="str">
        <f t="shared" si="569"/>
        <v>M06D19H09</v>
      </c>
      <c r="Q4070" s="67">
        <f t="shared" si="576"/>
        <v>43270.374999990141</v>
      </c>
      <c r="R4070" s="5">
        <f t="shared" si="570"/>
        <v>6</v>
      </c>
      <c r="S4070" s="5">
        <f t="shared" si="571"/>
        <v>19</v>
      </c>
      <c r="T4070" s="5">
        <f t="shared" si="572"/>
        <v>9</v>
      </c>
      <c r="U4070" s="5" t="str">
        <f t="shared" si="573"/>
        <v>06</v>
      </c>
      <c r="V4070" s="5" t="str">
        <f t="shared" si="574"/>
        <v>19</v>
      </c>
      <c r="W4070" s="5" t="str">
        <f t="shared" si="575"/>
        <v>09</v>
      </c>
    </row>
    <row r="4071" spans="9:23">
      <c r="I4071" s="5" t="s">
        <v>4242</v>
      </c>
      <c r="K4071" s="59" t="s">
        <v>39</v>
      </c>
      <c r="N4071" s="68">
        <f t="shared" si="568"/>
        <v>1.1415525099999999E-4</v>
      </c>
      <c r="P4071" s="60" t="str">
        <f t="shared" si="569"/>
        <v>M06D19H10</v>
      </c>
      <c r="Q4071" s="67">
        <f t="shared" si="576"/>
        <v>43270.416666656805</v>
      </c>
      <c r="R4071" s="5">
        <f t="shared" si="570"/>
        <v>6</v>
      </c>
      <c r="S4071" s="5">
        <f t="shared" si="571"/>
        <v>19</v>
      </c>
      <c r="T4071" s="5">
        <f t="shared" si="572"/>
        <v>10</v>
      </c>
      <c r="U4071" s="5" t="str">
        <f t="shared" si="573"/>
        <v>06</v>
      </c>
      <c r="V4071" s="5" t="str">
        <f t="shared" si="574"/>
        <v>19</v>
      </c>
      <c r="W4071" s="5" t="str">
        <f t="shared" si="575"/>
        <v>10</v>
      </c>
    </row>
    <row r="4072" spans="9:23">
      <c r="I4072" s="5" t="s">
        <v>4243</v>
      </c>
      <c r="K4072" s="59" t="s">
        <v>39</v>
      </c>
      <c r="N4072" s="68">
        <f t="shared" si="568"/>
        <v>1.1415525099999999E-4</v>
      </c>
      <c r="P4072" s="60" t="str">
        <f t="shared" si="569"/>
        <v>M06D19H11</v>
      </c>
      <c r="Q4072" s="67">
        <f t="shared" si="576"/>
        <v>43270.45833332347</v>
      </c>
      <c r="R4072" s="5">
        <f t="shared" si="570"/>
        <v>6</v>
      </c>
      <c r="S4072" s="5">
        <f t="shared" si="571"/>
        <v>19</v>
      </c>
      <c r="T4072" s="5">
        <f t="shared" si="572"/>
        <v>11</v>
      </c>
      <c r="U4072" s="5" t="str">
        <f t="shared" si="573"/>
        <v>06</v>
      </c>
      <c r="V4072" s="5" t="str">
        <f t="shared" si="574"/>
        <v>19</v>
      </c>
      <c r="W4072" s="5" t="str">
        <f t="shared" si="575"/>
        <v>11</v>
      </c>
    </row>
    <row r="4073" spans="9:23">
      <c r="I4073" s="5" t="s">
        <v>4244</v>
      </c>
      <c r="K4073" s="59" t="s">
        <v>39</v>
      </c>
      <c r="N4073" s="68">
        <f t="shared" si="568"/>
        <v>1.1415525099999999E-4</v>
      </c>
      <c r="P4073" s="60" t="str">
        <f t="shared" si="569"/>
        <v>M06D19H12</v>
      </c>
      <c r="Q4073" s="67">
        <f t="shared" si="576"/>
        <v>43270.499999990134</v>
      </c>
      <c r="R4073" s="5">
        <f t="shared" si="570"/>
        <v>6</v>
      </c>
      <c r="S4073" s="5">
        <f t="shared" si="571"/>
        <v>19</v>
      </c>
      <c r="T4073" s="5">
        <f t="shared" si="572"/>
        <v>12</v>
      </c>
      <c r="U4073" s="5" t="str">
        <f t="shared" si="573"/>
        <v>06</v>
      </c>
      <c r="V4073" s="5" t="str">
        <f t="shared" si="574"/>
        <v>19</v>
      </c>
      <c r="W4073" s="5" t="str">
        <f t="shared" si="575"/>
        <v>12</v>
      </c>
    </row>
    <row r="4074" spans="9:23">
      <c r="I4074" s="5" t="s">
        <v>4245</v>
      </c>
      <c r="K4074" s="59" t="s">
        <v>39</v>
      </c>
      <c r="N4074" s="68">
        <f t="shared" si="568"/>
        <v>1.1415525099999999E-4</v>
      </c>
      <c r="P4074" s="60" t="str">
        <f t="shared" si="569"/>
        <v>M06D19H13</v>
      </c>
      <c r="Q4074" s="67">
        <f t="shared" si="576"/>
        <v>43270.541666656798</v>
      </c>
      <c r="R4074" s="5">
        <f t="shared" si="570"/>
        <v>6</v>
      </c>
      <c r="S4074" s="5">
        <f t="shared" si="571"/>
        <v>19</v>
      </c>
      <c r="T4074" s="5">
        <f t="shared" si="572"/>
        <v>13</v>
      </c>
      <c r="U4074" s="5" t="str">
        <f t="shared" si="573"/>
        <v>06</v>
      </c>
      <c r="V4074" s="5" t="str">
        <f t="shared" si="574"/>
        <v>19</v>
      </c>
      <c r="W4074" s="5" t="str">
        <f t="shared" si="575"/>
        <v>13</v>
      </c>
    </row>
    <row r="4075" spans="9:23">
      <c r="I4075" s="5" t="s">
        <v>4246</v>
      </c>
      <c r="K4075" s="59" t="s">
        <v>39</v>
      </c>
      <c r="N4075" s="68">
        <f t="shared" si="568"/>
        <v>1.1415525099999999E-4</v>
      </c>
      <c r="P4075" s="60" t="str">
        <f t="shared" si="569"/>
        <v>M06D19H14</v>
      </c>
      <c r="Q4075" s="67">
        <f t="shared" si="576"/>
        <v>43270.583333323462</v>
      </c>
      <c r="R4075" s="5">
        <f t="shared" si="570"/>
        <v>6</v>
      </c>
      <c r="S4075" s="5">
        <f t="shared" si="571"/>
        <v>19</v>
      </c>
      <c r="T4075" s="5">
        <f t="shared" si="572"/>
        <v>14</v>
      </c>
      <c r="U4075" s="5" t="str">
        <f t="shared" si="573"/>
        <v>06</v>
      </c>
      <c r="V4075" s="5" t="str">
        <f t="shared" si="574"/>
        <v>19</v>
      </c>
      <c r="W4075" s="5" t="str">
        <f t="shared" si="575"/>
        <v>14</v>
      </c>
    </row>
    <row r="4076" spans="9:23">
      <c r="I4076" s="5" t="s">
        <v>4247</v>
      </c>
      <c r="K4076" s="59" t="s">
        <v>39</v>
      </c>
      <c r="N4076" s="68">
        <f t="shared" si="568"/>
        <v>1.1415525099999999E-4</v>
      </c>
      <c r="P4076" s="60" t="str">
        <f t="shared" si="569"/>
        <v>M06D19H15</v>
      </c>
      <c r="Q4076" s="67">
        <f t="shared" si="576"/>
        <v>43270.624999990127</v>
      </c>
      <c r="R4076" s="5">
        <f t="shared" si="570"/>
        <v>6</v>
      </c>
      <c r="S4076" s="5">
        <f t="shared" si="571"/>
        <v>19</v>
      </c>
      <c r="T4076" s="5">
        <f t="shared" si="572"/>
        <v>15</v>
      </c>
      <c r="U4076" s="5" t="str">
        <f t="shared" si="573"/>
        <v>06</v>
      </c>
      <c r="V4076" s="5" t="str">
        <f t="shared" si="574"/>
        <v>19</v>
      </c>
      <c r="W4076" s="5" t="str">
        <f t="shared" si="575"/>
        <v>15</v>
      </c>
    </row>
    <row r="4077" spans="9:23">
      <c r="I4077" s="5" t="s">
        <v>4248</v>
      </c>
      <c r="K4077" s="59" t="s">
        <v>39</v>
      </c>
      <c r="N4077" s="68">
        <f t="shared" si="568"/>
        <v>1.1415525099999999E-4</v>
      </c>
      <c r="P4077" s="60" t="str">
        <f t="shared" si="569"/>
        <v>M06D19H16</v>
      </c>
      <c r="Q4077" s="67">
        <f t="shared" si="576"/>
        <v>43270.666666656791</v>
      </c>
      <c r="R4077" s="5">
        <f t="shared" si="570"/>
        <v>6</v>
      </c>
      <c r="S4077" s="5">
        <f t="shared" si="571"/>
        <v>19</v>
      </c>
      <c r="T4077" s="5">
        <f t="shared" si="572"/>
        <v>16</v>
      </c>
      <c r="U4077" s="5" t="str">
        <f t="shared" si="573"/>
        <v>06</v>
      </c>
      <c r="V4077" s="5" t="str">
        <f t="shared" si="574"/>
        <v>19</v>
      </c>
      <c r="W4077" s="5" t="str">
        <f t="shared" si="575"/>
        <v>16</v>
      </c>
    </row>
    <row r="4078" spans="9:23">
      <c r="I4078" s="5" t="s">
        <v>4249</v>
      </c>
      <c r="K4078" s="59" t="s">
        <v>39</v>
      </c>
      <c r="N4078" s="68">
        <f t="shared" si="568"/>
        <v>1.1415525099999999E-4</v>
      </c>
      <c r="P4078" s="60" t="str">
        <f t="shared" si="569"/>
        <v>M06D19H17</v>
      </c>
      <c r="Q4078" s="67">
        <f t="shared" si="576"/>
        <v>43270.708333323455</v>
      </c>
      <c r="R4078" s="5">
        <f t="shared" si="570"/>
        <v>6</v>
      </c>
      <c r="S4078" s="5">
        <f t="shared" si="571"/>
        <v>19</v>
      </c>
      <c r="T4078" s="5">
        <f t="shared" si="572"/>
        <v>17</v>
      </c>
      <c r="U4078" s="5" t="str">
        <f t="shared" si="573"/>
        <v>06</v>
      </c>
      <c r="V4078" s="5" t="str">
        <f t="shared" si="574"/>
        <v>19</v>
      </c>
      <c r="W4078" s="5" t="str">
        <f t="shared" si="575"/>
        <v>17</v>
      </c>
    </row>
    <row r="4079" spans="9:23">
      <c r="I4079" s="5" t="s">
        <v>4250</v>
      </c>
      <c r="K4079" s="59" t="s">
        <v>39</v>
      </c>
      <c r="N4079" s="68">
        <f t="shared" si="568"/>
        <v>1.1415525099999999E-4</v>
      </c>
      <c r="P4079" s="60" t="str">
        <f t="shared" si="569"/>
        <v>M06D19H18</v>
      </c>
      <c r="Q4079" s="67">
        <f t="shared" si="576"/>
        <v>43270.749999990119</v>
      </c>
      <c r="R4079" s="5">
        <f t="shared" si="570"/>
        <v>6</v>
      </c>
      <c r="S4079" s="5">
        <f t="shared" si="571"/>
        <v>19</v>
      </c>
      <c r="T4079" s="5">
        <f t="shared" si="572"/>
        <v>18</v>
      </c>
      <c r="U4079" s="5" t="str">
        <f t="shared" si="573"/>
        <v>06</v>
      </c>
      <c r="V4079" s="5" t="str">
        <f t="shared" si="574"/>
        <v>19</v>
      </c>
      <c r="W4079" s="5" t="str">
        <f t="shared" si="575"/>
        <v>18</v>
      </c>
    </row>
    <row r="4080" spans="9:23">
      <c r="I4080" s="5" t="s">
        <v>4251</v>
      </c>
      <c r="K4080" s="59" t="s">
        <v>39</v>
      </c>
      <c r="N4080" s="68">
        <f t="shared" si="568"/>
        <v>1.1415525099999999E-4</v>
      </c>
      <c r="P4080" s="60" t="str">
        <f t="shared" si="569"/>
        <v>M06D19H19</v>
      </c>
      <c r="Q4080" s="67">
        <f t="shared" si="576"/>
        <v>43270.791666656783</v>
      </c>
      <c r="R4080" s="5">
        <f t="shared" si="570"/>
        <v>6</v>
      </c>
      <c r="S4080" s="5">
        <f t="shared" si="571"/>
        <v>19</v>
      </c>
      <c r="T4080" s="5">
        <f t="shared" si="572"/>
        <v>19</v>
      </c>
      <c r="U4080" s="5" t="str">
        <f t="shared" si="573"/>
        <v>06</v>
      </c>
      <c r="V4080" s="5" t="str">
        <f t="shared" si="574"/>
        <v>19</v>
      </c>
      <c r="W4080" s="5" t="str">
        <f t="shared" si="575"/>
        <v>19</v>
      </c>
    </row>
    <row r="4081" spans="9:23">
      <c r="I4081" s="5" t="s">
        <v>4252</v>
      </c>
      <c r="K4081" s="59" t="s">
        <v>39</v>
      </c>
      <c r="N4081" s="68">
        <f t="shared" si="568"/>
        <v>1.1415525099999999E-4</v>
      </c>
      <c r="P4081" s="60" t="str">
        <f t="shared" si="569"/>
        <v>M06D19H20</v>
      </c>
      <c r="Q4081" s="67">
        <f t="shared" si="576"/>
        <v>43270.833333323448</v>
      </c>
      <c r="R4081" s="5">
        <f t="shared" si="570"/>
        <v>6</v>
      </c>
      <c r="S4081" s="5">
        <f t="shared" si="571"/>
        <v>19</v>
      </c>
      <c r="T4081" s="5">
        <f t="shared" si="572"/>
        <v>20</v>
      </c>
      <c r="U4081" s="5" t="str">
        <f t="shared" si="573"/>
        <v>06</v>
      </c>
      <c r="V4081" s="5" t="str">
        <f t="shared" si="574"/>
        <v>19</v>
      </c>
      <c r="W4081" s="5" t="str">
        <f t="shared" si="575"/>
        <v>20</v>
      </c>
    </row>
    <row r="4082" spans="9:23">
      <c r="I4082" s="5" t="s">
        <v>4253</v>
      </c>
      <c r="K4082" s="59" t="s">
        <v>39</v>
      </c>
      <c r="N4082" s="68">
        <f t="shared" si="568"/>
        <v>1.1415525099999999E-4</v>
      </c>
      <c r="P4082" s="60" t="str">
        <f t="shared" si="569"/>
        <v>M06D19H21</v>
      </c>
      <c r="Q4082" s="67">
        <f t="shared" si="576"/>
        <v>43270.874999990112</v>
      </c>
      <c r="R4082" s="5">
        <f t="shared" si="570"/>
        <v>6</v>
      </c>
      <c r="S4082" s="5">
        <f t="shared" si="571"/>
        <v>19</v>
      </c>
      <c r="T4082" s="5">
        <f t="shared" si="572"/>
        <v>21</v>
      </c>
      <c r="U4082" s="5" t="str">
        <f t="shared" si="573"/>
        <v>06</v>
      </c>
      <c r="V4082" s="5" t="str">
        <f t="shared" si="574"/>
        <v>19</v>
      </c>
      <c r="W4082" s="5" t="str">
        <f t="shared" si="575"/>
        <v>21</v>
      </c>
    </row>
    <row r="4083" spans="9:23">
      <c r="I4083" s="5" t="s">
        <v>4254</v>
      </c>
      <c r="K4083" s="59" t="s">
        <v>39</v>
      </c>
      <c r="N4083" s="68">
        <f t="shared" si="568"/>
        <v>1.1415525099999999E-4</v>
      </c>
      <c r="P4083" s="60" t="str">
        <f t="shared" si="569"/>
        <v>M06D19H22</v>
      </c>
      <c r="Q4083" s="67">
        <f t="shared" si="576"/>
        <v>43270.916666656776</v>
      </c>
      <c r="R4083" s="5">
        <f t="shared" si="570"/>
        <v>6</v>
      </c>
      <c r="S4083" s="5">
        <f t="shared" si="571"/>
        <v>19</v>
      </c>
      <c r="T4083" s="5">
        <f t="shared" si="572"/>
        <v>22</v>
      </c>
      <c r="U4083" s="5" t="str">
        <f t="shared" si="573"/>
        <v>06</v>
      </c>
      <c r="V4083" s="5" t="str">
        <f t="shared" si="574"/>
        <v>19</v>
      </c>
      <c r="W4083" s="5" t="str">
        <f t="shared" si="575"/>
        <v>22</v>
      </c>
    </row>
    <row r="4084" spans="9:23">
      <c r="I4084" s="5" t="s">
        <v>4255</v>
      </c>
      <c r="K4084" s="59" t="s">
        <v>39</v>
      </c>
      <c r="N4084" s="68">
        <f t="shared" si="568"/>
        <v>1.1415525099999999E-4</v>
      </c>
      <c r="P4084" s="60" t="str">
        <f t="shared" si="569"/>
        <v>M06D19H23</v>
      </c>
      <c r="Q4084" s="67">
        <f t="shared" si="576"/>
        <v>43270.95833332344</v>
      </c>
      <c r="R4084" s="5">
        <f t="shared" si="570"/>
        <v>6</v>
      </c>
      <c r="S4084" s="5">
        <f t="shared" si="571"/>
        <v>19</v>
      </c>
      <c r="T4084" s="5">
        <f t="shared" si="572"/>
        <v>23</v>
      </c>
      <c r="U4084" s="5" t="str">
        <f t="shared" si="573"/>
        <v>06</v>
      </c>
      <c r="V4084" s="5" t="str">
        <f t="shared" si="574"/>
        <v>19</v>
      </c>
      <c r="W4084" s="5" t="str">
        <f t="shared" si="575"/>
        <v>23</v>
      </c>
    </row>
    <row r="4085" spans="9:23">
      <c r="I4085" s="5" t="s">
        <v>4256</v>
      </c>
      <c r="K4085" s="59" t="s">
        <v>39</v>
      </c>
      <c r="N4085" s="68">
        <f t="shared" si="568"/>
        <v>1.1415525099999999E-4</v>
      </c>
      <c r="P4085" s="60" t="str">
        <f t="shared" si="569"/>
        <v>M06D20H00</v>
      </c>
      <c r="Q4085" s="67">
        <f t="shared" si="576"/>
        <v>43270.999999990105</v>
      </c>
      <c r="R4085" s="5">
        <f t="shared" si="570"/>
        <v>6</v>
      </c>
      <c r="S4085" s="5">
        <f t="shared" si="571"/>
        <v>20</v>
      </c>
      <c r="T4085" s="5">
        <f t="shared" si="572"/>
        <v>0</v>
      </c>
      <c r="U4085" s="5" t="str">
        <f t="shared" si="573"/>
        <v>06</v>
      </c>
      <c r="V4085" s="5" t="str">
        <f t="shared" si="574"/>
        <v>20</v>
      </c>
      <c r="W4085" s="5" t="str">
        <f t="shared" si="575"/>
        <v>00</v>
      </c>
    </row>
    <row r="4086" spans="9:23">
      <c r="I4086" s="5" t="s">
        <v>4257</v>
      </c>
      <c r="K4086" s="59" t="s">
        <v>39</v>
      </c>
      <c r="N4086" s="68">
        <f t="shared" si="568"/>
        <v>1.1415525099999999E-4</v>
      </c>
      <c r="P4086" s="60" t="str">
        <f t="shared" si="569"/>
        <v>M06D20H01</v>
      </c>
      <c r="Q4086" s="67">
        <f t="shared" si="576"/>
        <v>43271.041666656769</v>
      </c>
      <c r="R4086" s="5">
        <f t="shared" si="570"/>
        <v>6</v>
      </c>
      <c r="S4086" s="5">
        <f t="shared" si="571"/>
        <v>20</v>
      </c>
      <c r="T4086" s="5">
        <f t="shared" si="572"/>
        <v>1</v>
      </c>
      <c r="U4086" s="5" t="str">
        <f t="shared" si="573"/>
        <v>06</v>
      </c>
      <c r="V4086" s="5" t="str">
        <f t="shared" si="574"/>
        <v>20</v>
      </c>
      <c r="W4086" s="5" t="str">
        <f t="shared" si="575"/>
        <v>01</v>
      </c>
    </row>
    <row r="4087" spans="9:23">
      <c r="I4087" s="5" t="s">
        <v>4258</v>
      </c>
      <c r="K4087" s="59" t="s">
        <v>39</v>
      </c>
      <c r="N4087" s="68">
        <f t="shared" si="568"/>
        <v>1.1415525099999999E-4</v>
      </c>
      <c r="P4087" s="60" t="str">
        <f t="shared" si="569"/>
        <v>M06D20H02</v>
      </c>
      <c r="Q4087" s="67">
        <f t="shared" si="576"/>
        <v>43271.083333323433</v>
      </c>
      <c r="R4087" s="5">
        <f t="shared" si="570"/>
        <v>6</v>
      </c>
      <c r="S4087" s="5">
        <f t="shared" si="571"/>
        <v>20</v>
      </c>
      <c r="T4087" s="5">
        <f t="shared" si="572"/>
        <v>2</v>
      </c>
      <c r="U4087" s="5" t="str">
        <f t="shared" si="573"/>
        <v>06</v>
      </c>
      <c r="V4087" s="5" t="str">
        <f t="shared" si="574"/>
        <v>20</v>
      </c>
      <c r="W4087" s="5" t="str">
        <f t="shared" si="575"/>
        <v>02</v>
      </c>
    </row>
    <row r="4088" spans="9:23">
      <c r="I4088" s="5" t="s">
        <v>4259</v>
      </c>
      <c r="K4088" s="59" t="s">
        <v>39</v>
      </c>
      <c r="N4088" s="68">
        <f t="shared" si="568"/>
        <v>1.1415525099999999E-4</v>
      </c>
      <c r="P4088" s="60" t="str">
        <f t="shared" si="569"/>
        <v>M06D20H03</v>
      </c>
      <c r="Q4088" s="67">
        <f t="shared" si="576"/>
        <v>43271.124999990097</v>
      </c>
      <c r="R4088" s="5">
        <f t="shared" si="570"/>
        <v>6</v>
      </c>
      <c r="S4088" s="5">
        <f t="shared" si="571"/>
        <v>20</v>
      </c>
      <c r="T4088" s="5">
        <f t="shared" si="572"/>
        <v>3</v>
      </c>
      <c r="U4088" s="5" t="str">
        <f t="shared" si="573"/>
        <v>06</v>
      </c>
      <c r="V4088" s="5" t="str">
        <f t="shared" si="574"/>
        <v>20</v>
      </c>
      <c r="W4088" s="5" t="str">
        <f t="shared" si="575"/>
        <v>03</v>
      </c>
    </row>
    <row r="4089" spans="9:23">
      <c r="I4089" s="5" t="s">
        <v>4260</v>
      </c>
      <c r="K4089" s="59" t="s">
        <v>39</v>
      </c>
      <c r="N4089" s="68">
        <f t="shared" si="568"/>
        <v>1.1415525099999999E-4</v>
      </c>
      <c r="P4089" s="60" t="str">
        <f t="shared" si="569"/>
        <v>M06D20H04</v>
      </c>
      <c r="Q4089" s="67">
        <f t="shared" si="576"/>
        <v>43271.166666656762</v>
      </c>
      <c r="R4089" s="5">
        <f t="shared" si="570"/>
        <v>6</v>
      </c>
      <c r="S4089" s="5">
        <f t="shared" si="571"/>
        <v>20</v>
      </c>
      <c r="T4089" s="5">
        <f t="shared" si="572"/>
        <v>4</v>
      </c>
      <c r="U4089" s="5" t="str">
        <f t="shared" si="573"/>
        <v>06</v>
      </c>
      <c r="V4089" s="5" t="str">
        <f t="shared" si="574"/>
        <v>20</v>
      </c>
      <c r="W4089" s="5" t="str">
        <f t="shared" si="575"/>
        <v>04</v>
      </c>
    </row>
    <row r="4090" spans="9:23">
      <c r="I4090" s="5" t="s">
        <v>4261</v>
      </c>
      <c r="K4090" s="59" t="s">
        <v>39</v>
      </c>
      <c r="N4090" s="68">
        <f t="shared" si="568"/>
        <v>1.1415525099999999E-4</v>
      </c>
      <c r="P4090" s="60" t="str">
        <f t="shared" si="569"/>
        <v>M06D20H05</v>
      </c>
      <c r="Q4090" s="67">
        <f t="shared" si="576"/>
        <v>43271.208333323426</v>
      </c>
      <c r="R4090" s="5">
        <f t="shared" si="570"/>
        <v>6</v>
      </c>
      <c r="S4090" s="5">
        <f t="shared" si="571"/>
        <v>20</v>
      </c>
      <c r="T4090" s="5">
        <f t="shared" si="572"/>
        <v>5</v>
      </c>
      <c r="U4090" s="5" t="str">
        <f t="shared" si="573"/>
        <v>06</v>
      </c>
      <c r="V4090" s="5" t="str">
        <f t="shared" si="574"/>
        <v>20</v>
      </c>
      <c r="W4090" s="5" t="str">
        <f t="shared" si="575"/>
        <v>05</v>
      </c>
    </row>
    <row r="4091" spans="9:23">
      <c r="I4091" s="5" t="s">
        <v>4262</v>
      </c>
      <c r="K4091" s="59" t="s">
        <v>39</v>
      </c>
      <c r="N4091" s="68">
        <f t="shared" si="568"/>
        <v>1.1415525099999999E-4</v>
      </c>
      <c r="P4091" s="60" t="str">
        <f t="shared" si="569"/>
        <v>M06D20H06</v>
      </c>
      <c r="Q4091" s="67">
        <f t="shared" si="576"/>
        <v>43271.24999999009</v>
      </c>
      <c r="R4091" s="5">
        <f t="shared" si="570"/>
        <v>6</v>
      </c>
      <c r="S4091" s="5">
        <f t="shared" si="571"/>
        <v>20</v>
      </c>
      <c r="T4091" s="5">
        <f t="shared" si="572"/>
        <v>6</v>
      </c>
      <c r="U4091" s="5" t="str">
        <f t="shared" si="573"/>
        <v>06</v>
      </c>
      <c r="V4091" s="5" t="str">
        <f t="shared" si="574"/>
        <v>20</v>
      </c>
      <c r="W4091" s="5" t="str">
        <f t="shared" si="575"/>
        <v>06</v>
      </c>
    </row>
    <row r="4092" spans="9:23">
      <c r="I4092" s="5" t="s">
        <v>4263</v>
      </c>
      <c r="K4092" s="59" t="s">
        <v>39</v>
      </c>
      <c r="N4092" s="68">
        <f t="shared" si="568"/>
        <v>1.1415525099999999E-4</v>
      </c>
      <c r="P4092" s="60" t="str">
        <f t="shared" si="569"/>
        <v>M06D20H07</v>
      </c>
      <c r="Q4092" s="67">
        <f t="shared" si="576"/>
        <v>43271.291666656754</v>
      </c>
      <c r="R4092" s="5">
        <f t="shared" si="570"/>
        <v>6</v>
      </c>
      <c r="S4092" s="5">
        <f t="shared" si="571"/>
        <v>20</v>
      </c>
      <c r="T4092" s="5">
        <f t="shared" si="572"/>
        <v>7</v>
      </c>
      <c r="U4092" s="5" t="str">
        <f t="shared" si="573"/>
        <v>06</v>
      </c>
      <c r="V4092" s="5" t="str">
        <f t="shared" si="574"/>
        <v>20</v>
      </c>
      <c r="W4092" s="5" t="str">
        <f t="shared" si="575"/>
        <v>07</v>
      </c>
    </row>
    <row r="4093" spans="9:23">
      <c r="I4093" s="5" t="s">
        <v>4264</v>
      </c>
      <c r="K4093" s="59" t="s">
        <v>39</v>
      </c>
      <c r="N4093" s="68">
        <f t="shared" si="568"/>
        <v>1.1415525099999999E-4</v>
      </c>
      <c r="P4093" s="60" t="str">
        <f t="shared" si="569"/>
        <v>M06D20H08</v>
      </c>
      <c r="Q4093" s="67">
        <f t="shared" si="576"/>
        <v>43271.333333323419</v>
      </c>
      <c r="R4093" s="5">
        <f t="shared" si="570"/>
        <v>6</v>
      </c>
      <c r="S4093" s="5">
        <f t="shared" si="571"/>
        <v>20</v>
      </c>
      <c r="T4093" s="5">
        <f t="shared" si="572"/>
        <v>8</v>
      </c>
      <c r="U4093" s="5" t="str">
        <f t="shared" si="573"/>
        <v>06</v>
      </c>
      <c r="V4093" s="5" t="str">
        <f t="shared" si="574"/>
        <v>20</v>
      </c>
      <c r="W4093" s="5" t="str">
        <f t="shared" si="575"/>
        <v>08</v>
      </c>
    </row>
    <row r="4094" spans="9:23">
      <c r="I4094" s="5" t="s">
        <v>4265</v>
      </c>
      <c r="K4094" s="59" t="s">
        <v>39</v>
      </c>
      <c r="N4094" s="68">
        <f t="shared" si="568"/>
        <v>1.1415525099999999E-4</v>
      </c>
      <c r="P4094" s="60" t="str">
        <f t="shared" si="569"/>
        <v>M06D20H09</v>
      </c>
      <c r="Q4094" s="67">
        <f t="shared" si="576"/>
        <v>43271.374999990083</v>
      </c>
      <c r="R4094" s="5">
        <f t="shared" si="570"/>
        <v>6</v>
      </c>
      <c r="S4094" s="5">
        <f t="shared" si="571"/>
        <v>20</v>
      </c>
      <c r="T4094" s="5">
        <f t="shared" si="572"/>
        <v>9</v>
      </c>
      <c r="U4094" s="5" t="str">
        <f t="shared" si="573"/>
        <v>06</v>
      </c>
      <c r="V4094" s="5" t="str">
        <f t="shared" si="574"/>
        <v>20</v>
      </c>
      <c r="W4094" s="5" t="str">
        <f t="shared" si="575"/>
        <v>09</v>
      </c>
    </row>
    <row r="4095" spans="9:23">
      <c r="I4095" s="5" t="s">
        <v>4266</v>
      </c>
      <c r="K4095" s="59" t="s">
        <v>39</v>
      </c>
      <c r="N4095" s="68">
        <f t="shared" si="568"/>
        <v>1.1415525099999999E-4</v>
      </c>
      <c r="P4095" s="60" t="str">
        <f t="shared" si="569"/>
        <v>M06D20H10</v>
      </c>
      <c r="Q4095" s="67">
        <f t="shared" si="576"/>
        <v>43271.416666656747</v>
      </c>
      <c r="R4095" s="5">
        <f t="shared" si="570"/>
        <v>6</v>
      </c>
      <c r="S4095" s="5">
        <f t="shared" si="571"/>
        <v>20</v>
      </c>
      <c r="T4095" s="5">
        <f t="shared" si="572"/>
        <v>10</v>
      </c>
      <c r="U4095" s="5" t="str">
        <f t="shared" si="573"/>
        <v>06</v>
      </c>
      <c r="V4095" s="5" t="str">
        <f t="shared" si="574"/>
        <v>20</v>
      </c>
      <c r="W4095" s="5" t="str">
        <f t="shared" si="575"/>
        <v>10</v>
      </c>
    </row>
    <row r="4096" spans="9:23">
      <c r="I4096" s="5" t="s">
        <v>4267</v>
      </c>
      <c r="K4096" s="59" t="s">
        <v>39</v>
      </c>
      <c r="N4096" s="68">
        <f t="shared" si="568"/>
        <v>1.1415525099999999E-4</v>
      </c>
      <c r="P4096" s="60" t="str">
        <f t="shared" si="569"/>
        <v>M06D20H11</v>
      </c>
      <c r="Q4096" s="67">
        <f t="shared" si="576"/>
        <v>43271.458333323411</v>
      </c>
      <c r="R4096" s="5">
        <f t="shared" si="570"/>
        <v>6</v>
      </c>
      <c r="S4096" s="5">
        <f t="shared" si="571"/>
        <v>20</v>
      </c>
      <c r="T4096" s="5">
        <f t="shared" si="572"/>
        <v>11</v>
      </c>
      <c r="U4096" s="5" t="str">
        <f t="shared" si="573"/>
        <v>06</v>
      </c>
      <c r="V4096" s="5" t="str">
        <f t="shared" si="574"/>
        <v>20</v>
      </c>
      <c r="W4096" s="5" t="str">
        <f t="shared" si="575"/>
        <v>11</v>
      </c>
    </row>
    <row r="4097" spans="9:23">
      <c r="I4097" s="5" t="s">
        <v>4268</v>
      </c>
      <c r="K4097" s="59" t="s">
        <v>39</v>
      </c>
      <c r="N4097" s="68">
        <f t="shared" si="568"/>
        <v>1.1415525099999999E-4</v>
      </c>
      <c r="P4097" s="60" t="str">
        <f t="shared" si="569"/>
        <v>M06D20H12</v>
      </c>
      <c r="Q4097" s="67">
        <f t="shared" si="576"/>
        <v>43271.499999990076</v>
      </c>
      <c r="R4097" s="5">
        <f t="shared" si="570"/>
        <v>6</v>
      </c>
      <c r="S4097" s="5">
        <f t="shared" si="571"/>
        <v>20</v>
      </c>
      <c r="T4097" s="5">
        <f t="shared" si="572"/>
        <v>12</v>
      </c>
      <c r="U4097" s="5" t="str">
        <f t="shared" si="573"/>
        <v>06</v>
      </c>
      <c r="V4097" s="5" t="str">
        <f t="shared" si="574"/>
        <v>20</v>
      </c>
      <c r="W4097" s="5" t="str">
        <f t="shared" si="575"/>
        <v>12</v>
      </c>
    </row>
    <row r="4098" spans="9:23">
      <c r="I4098" s="5" t="s">
        <v>4269</v>
      </c>
      <c r="K4098" s="59" t="s">
        <v>39</v>
      </c>
      <c r="N4098" s="68">
        <f t="shared" si="568"/>
        <v>1.1415525099999999E-4</v>
      </c>
      <c r="P4098" s="60" t="str">
        <f t="shared" si="569"/>
        <v>M06D20H13</v>
      </c>
      <c r="Q4098" s="67">
        <f t="shared" si="576"/>
        <v>43271.54166665674</v>
      </c>
      <c r="R4098" s="5">
        <f t="shared" si="570"/>
        <v>6</v>
      </c>
      <c r="S4098" s="5">
        <f t="shared" si="571"/>
        <v>20</v>
      </c>
      <c r="T4098" s="5">
        <f t="shared" si="572"/>
        <v>13</v>
      </c>
      <c r="U4098" s="5" t="str">
        <f t="shared" si="573"/>
        <v>06</v>
      </c>
      <c r="V4098" s="5" t="str">
        <f t="shared" si="574"/>
        <v>20</v>
      </c>
      <c r="W4098" s="5" t="str">
        <f t="shared" si="575"/>
        <v>13</v>
      </c>
    </row>
    <row r="4099" spans="9:23">
      <c r="I4099" s="5" t="s">
        <v>4270</v>
      </c>
      <c r="K4099" s="59" t="s">
        <v>39</v>
      </c>
      <c r="N4099" s="68">
        <f t="shared" si="568"/>
        <v>1.1415525099999999E-4</v>
      </c>
      <c r="P4099" s="60" t="str">
        <f t="shared" si="569"/>
        <v>M06D20H14</v>
      </c>
      <c r="Q4099" s="67">
        <f t="shared" si="576"/>
        <v>43271.583333323404</v>
      </c>
      <c r="R4099" s="5">
        <f t="shared" si="570"/>
        <v>6</v>
      </c>
      <c r="S4099" s="5">
        <f t="shared" si="571"/>
        <v>20</v>
      </c>
      <c r="T4099" s="5">
        <f t="shared" si="572"/>
        <v>14</v>
      </c>
      <c r="U4099" s="5" t="str">
        <f t="shared" si="573"/>
        <v>06</v>
      </c>
      <c r="V4099" s="5" t="str">
        <f t="shared" si="574"/>
        <v>20</v>
      </c>
      <c r="W4099" s="5" t="str">
        <f t="shared" si="575"/>
        <v>14</v>
      </c>
    </row>
    <row r="4100" spans="9:23">
      <c r="I4100" s="5" t="s">
        <v>4271</v>
      </c>
      <c r="K4100" s="59" t="s">
        <v>39</v>
      </c>
      <c r="N4100" s="68">
        <f t="shared" si="568"/>
        <v>1.1415525099999999E-4</v>
      </c>
      <c r="P4100" s="60" t="str">
        <f t="shared" si="569"/>
        <v>M06D20H15</v>
      </c>
      <c r="Q4100" s="67">
        <f t="shared" si="576"/>
        <v>43271.624999990068</v>
      </c>
      <c r="R4100" s="5">
        <f t="shared" si="570"/>
        <v>6</v>
      </c>
      <c r="S4100" s="5">
        <f t="shared" si="571"/>
        <v>20</v>
      </c>
      <c r="T4100" s="5">
        <f t="shared" si="572"/>
        <v>15</v>
      </c>
      <c r="U4100" s="5" t="str">
        <f t="shared" si="573"/>
        <v>06</v>
      </c>
      <c r="V4100" s="5" t="str">
        <f t="shared" si="574"/>
        <v>20</v>
      </c>
      <c r="W4100" s="5" t="str">
        <f t="shared" si="575"/>
        <v>15</v>
      </c>
    </row>
    <row r="4101" spans="9:23">
      <c r="I4101" s="5" t="s">
        <v>4272</v>
      </c>
      <c r="K4101" s="59" t="s">
        <v>39</v>
      </c>
      <c r="N4101" s="68">
        <f t="shared" si="568"/>
        <v>1.1415525099999999E-4</v>
      </c>
      <c r="P4101" s="60" t="str">
        <f t="shared" si="569"/>
        <v>M06D20H16</v>
      </c>
      <c r="Q4101" s="67">
        <f t="shared" si="576"/>
        <v>43271.666666656733</v>
      </c>
      <c r="R4101" s="5">
        <f t="shared" si="570"/>
        <v>6</v>
      </c>
      <c r="S4101" s="5">
        <f t="shared" si="571"/>
        <v>20</v>
      </c>
      <c r="T4101" s="5">
        <f t="shared" si="572"/>
        <v>16</v>
      </c>
      <c r="U4101" s="5" t="str">
        <f t="shared" si="573"/>
        <v>06</v>
      </c>
      <c r="V4101" s="5" t="str">
        <f t="shared" si="574"/>
        <v>20</v>
      </c>
      <c r="W4101" s="5" t="str">
        <f t="shared" si="575"/>
        <v>16</v>
      </c>
    </row>
    <row r="4102" spans="9:23">
      <c r="I4102" s="5" t="s">
        <v>4273</v>
      </c>
      <c r="K4102" s="59" t="s">
        <v>39</v>
      </c>
      <c r="N4102" s="68">
        <f t="shared" ref="N4102:N4165" si="577">ROUND(1/8760,12)</f>
        <v>1.1415525099999999E-4</v>
      </c>
      <c r="P4102" s="60" t="str">
        <f t="shared" ref="P4102:P4165" si="578">"M"&amp;U4102&amp;"D"&amp;V4102&amp;"H"&amp;W4102</f>
        <v>M06D20H17</v>
      </c>
      <c r="Q4102" s="67">
        <f t="shared" si="576"/>
        <v>43271.708333323397</v>
      </c>
      <c r="R4102" s="5">
        <f t="shared" ref="R4102:R4165" si="579">MONTH(Q4102)</f>
        <v>6</v>
      </c>
      <c r="S4102" s="5">
        <f t="shared" ref="S4102:S4165" si="580">DAY(Q4102)</f>
        <v>20</v>
      </c>
      <c r="T4102" s="5">
        <f t="shared" ref="T4102:T4165" si="581">HOUR(Q4102)</f>
        <v>17</v>
      </c>
      <c r="U4102" s="5" t="str">
        <f t="shared" ref="U4102:U4165" si="582">TEXT(R4102,"00")</f>
        <v>06</v>
      </c>
      <c r="V4102" s="5" t="str">
        <f t="shared" ref="V4102:V4165" si="583">TEXT(S4102,"00")</f>
        <v>20</v>
      </c>
      <c r="W4102" s="5" t="str">
        <f t="shared" ref="W4102:W4165" si="584">TEXT(T4102,"00")</f>
        <v>17</v>
      </c>
    </row>
    <row r="4103" spans="9:23">
      <c r="I4103" s="5" t="s">
        <v>4274</v>
      </c>
      <c r="K4103" s="59" t="s">
        <v>39</v>
      </c>
      <c r="N4103" s="68">
        <f t="shared" si="577"/>
        <v>1.1415525099999999E-4</v>
      </c>
      <c r="P4103" s="60" t="str">
        <f t="shared" si="578"/>
        <v>M06D20H18</v>
      </c>
      <c r="Q4103" s="67">
        <f t="shared" ref="Q4103:Q4166" si="585">Q4102+(1/24)</f>
        <v>43271.749999990061</v>
      </c>
      <c r="R4103" s="5">
        <f t="shared" si="579"/>
        <v>6</v>
      </c>
      <c r="S4103" s="5">
        <f t="shared" si="580"/>
        <v>20</v>
      </c>
      <c r="T4103" s="5">
        <f t="shared" si="581"/>
        <v>18</v>
      </c>
      <c r="U4103" s="5" t="str">
        <f t="shared" si="582"/>
        <v>06</v>
      </c>
      <c r="V4103" s="5" t="str">
        <f t="shared" si="583"/>
        <v>20</v>
      </c>
      <c r="W4103" s="5" t="str">
        <f t="shared" si="584"/>
        <v>18</v>
      </c>
    </row>
    <row r="4104" spans="9:23">
      <c r="I4104" s="5" t="s">
        <v>4275</v>
      </c>
      <c r="K4104" s="59" t="s">
        <v>39</v>
      </c>
      <c r="N4104" s="68">
        <f t="shared" si="577"/>
        <v>1.1415525099999999E-4</v>
      </c>
      <c r="P4104" s="60" t="str">
        <f t="shared" si="578"/>
        <v>M06D20H19</v>
      </c>
      <c r="Q4104" s="67">
        <f t="shared" si="585"/>
        <v>43271.791666656725</v>
      </c>
      <c r="R4104" s="5">
        <f t="shared" si="579"/>
        <v>6</v>
      </c>
      <c r="S4104" s="5">
        <f t="shared" si="580"/>
        <v>20</v>
      </c>
      <c r="T4104" s="5">
        <f t="shared" si="581"/>
        <v>19</v>
      </c>
      <c r="U4104" s="5" t="str">
        <f t="shared" si="582"/>
        <v>06</v>
      </c>
      <c r="V4104" s="5" t="str">
        <f t="shared" si="583"/>
        <v>20</v>
      </c>
      <c r="W4104" s="5" t="str">
        <f t="shared" si="584"/>
        <v>19</v>
      </c>
    </row>
    <row r="4105" spans="9:23">
      <c r="I4105" s="5" t="s">
        <v>4276</v>
      </c>
      <c r="K4105" s="59" t="s">
        <v>39</v>
      </c>
      <c r="N4105" s="68">
        <f t="shared" si="577"/>
        <v>1.1415525099999999E-4</v>
      </c>
      <c r="P4105" s="60" t="str">
        <f t="shared" si="578"/>
        <v>M06D20H20</v>
      </c>
      <c r="Q4105" s="67">
        <f t="shared" si="585"/>
        <v>43271.83333332339</v>
      </c>
      <c r="R4105" s="5">
        <f t="shared" si="579"/>
        <v>6</v>
      </c>
      <c r="S4105" s="5">
        <f t="shared" si="580"/>
        <v>20</v>
      </c>
      <c r="T4105" s="5">
        <f t="shared" si="581"/>
        <v>20</v>
      </c>
      <c r="U4105" s="5" t="str">
        <f t="shared" si="582"/>
        <v>06</v>
      </c>
      <c r="V4105" s="5" t="str">
        <f t="shared" si="583"/>
        <v>20</v>
      </c>
      <c r="W4105" s="5" t="str">
        <f t="shared" si="584"/>
        <v>20</v>
      </c>
    </row>
    <row r="4106" spans="9:23">
      <c r="I4106" s="5" t="s">
        <v>4277</v>
      </c>
      <c r="K4106" s="59" t="s">
        <v>39</v>
      </c>
      <c r="N4106" s="68">
        <f t="shared" si="577"/>
        <v>1.1415525099999999E-4</v>
      </c>
      <c r="P4106" s="60" t="str">
        <f t="shared" si="578"/>
        <v>M06D20H21</v>
      </c>
      <c r="Q4106" s="67">
        <f t="shared" si="585"/>
        <v>43271.874999990054</v>
      </c>
      <c r="R4106" s="5">
        <f t="shared" si="579"/>
        <v>6</v>
      </c>
      <c r="S4106" s="5">
        <f t="shared" si="580"/>
        <v>20</v>
      </c>
      <c r="T4106" s="5">
        <f t="shared" si="581"/>
        <v>21</v>
      </c>
      <c r="U4106" s="5" t="str">
        <f t="shared" si="582"/>
        <v>06</v>
      </c>
      <c r="V4106" s="5" t="str">
        <f t="shared" si="583"/>
        <v>20</v>
      </c>
      <c r="W4106" s="5" t="str">
        <f t="shared" si="584"/>
        <v>21</v>
      </c>
    </row>
    <row r="4107" spans="9:23">
      <c r="I4107" s="5" t="s">
        <v>4278</v>
      </c>
      <c r="K4107" s="59" t="s">
        <v>39</v>
      </c>
      <c r="N4107" s="68">
        <f t="shared" si="577"/>
        <v>1.1415525099999999E-4</v>
      </c>
      <c r="P4107" s="60" t="str">
        <f t="shared" si="578"/>
        <v>M06D20H22</v>
      </c>
      <c r="Q4107" s="67">
        <f t="shared" si="585"/>
        <v>43271.916666656718</v>
      </c>
      <c r="R4107" s="5">
        <f t="shared" si="579"/>
        <v>6</v>
      </c>
      <c r="S4107" s="5">
        <f t="shared" si="580"/>
        <v>20</v>
      </c>
      <c r="T4107" s="5">
        <f t="shared" si="581"/>
        <v>22</v>
      </c>
      <c r="U4107" s="5" t="str">
        <f t="shared" si="582"/>
        <v>06</v>
      </c>
      <c r="V4107" s="5" t="str">
        <f t="shared" si="583"/>
        <v>20</v>
      </c>
      <c r="W4107" s="5" t="str">
        <f t="shared" si="584"/>
        <v>22</v>
      </c>
    </row>
    <row r="4108" spans="9:23">
      <c r="I4108" s="5" t="s">
        <v>4279</v>
      </c>
      <c r="K4108" s="59" t="s">
        <v>39</v>
      </c>
      <c r="N4108" s="68">
        <f t="shared" si="577"/>
        <v>1.1415525099999999E-4</v>
      </c>
      <c r="P4108" s="60" t="str">
        <f t="shared" si="578"/>
        <v>M06D20H23</v>
      </c>
      <c r="Q4108" s="67">
        <f t="shared" si="585"/>
        <v>43271.958333323382</v>
      </c>
      <c r="R4108" s="5">
        <f t="shared" si="579"/>
        <v>6</v>
      </c>
      <c r="S4108" s="5">
        <f t="shared" si="580"/>
        <v>20</v>
      </c>
      <c r="T4108" s="5">
        <f t="shared" si="581"/>
        <v>23</v>
      </c>
      <c r="U4108" s="5" t="str">
        <f t="shared" si="582"/>
        <v>06</v>
      </c>
      <c r="V4108" s="5" t="str">
        <f t="shared" si="583"/>
        <v>20</v>
      </c>
      <c r="W4108" s="5" t="str">
        <f t="shared" si="584"/>
        <v>23</v>
      </c>
    </row>
    <row r="4109" spans="9:23">
      <c r="I4109" s="5" t="s">
        <v>4280</v>
      </c>
      <c r="K4109" s="59" t="s">
        <v>39</v>
      </c>
      <c r="N4109" s="68">
        <f t="shared" si="577"/>
        <v>1.1415525099999999E-4</v>
      </c>
      <c r="P4109" s="60" t="str">
        <f t="shared" si="578"/>
        <v>M06D21H00</v>
      </c>
      <c r="Q4109" s="67">
        <f t="shared" si="585"/>
        <v>43271.999999990046</v>
      </c>
      <c r="R4109" s="5">
        <f t="shared" si="579"/>
        <v>6</v>
      </c>
      <c r="S4109" s="5">
        <f t="shared" si="580"/>
        <v>21</v>
      </c>
      <c r="T4109" s="5">
        <f t="shared" si="581"/>
        <v>0</v>
      </c>
      <c r="U4109" s="5" t="str">
        <f t="shared" si="582"/>
        <v>06</v>
      </c>
      <c r="V4109" s="5" t="str">
        <f t="shared" si="583"/>
        <v>21</v>
      </c>
      <c r="W4109" s="5" t="str">
        <f t="shared" si="584"/>
        <v>00</v>
      </c>
    </row>
    <row r="4110" spans="9:23">
      <c r="I4110" s="5" t="s">
        <v>4281</v>
      </c>
      <c r="K4110" s="59" t="s">
        <v>39</v>
      </c>
      <c r="N4110" s="68">
        <f t="shared" si="577"/>
        <v>1.1415525099999999E-4</v>
      </c>
      <c r="P4110" s="60" t="str">
        <f t="shared" si="578"/>
        <v>M06D21H01</v>
      </c>
      <c r="Q4110" s="67">
        <f t="shared" si="585"/>
        <v>43272.041666656711</v>
      </c>
      <c r="R4110" s="5">
        <f t="shared" si="579"/>
        <v>6</v>
      </c>
      <c r="S4110" s="5">
        <f t="shared" si="580"/>
        <v>21</v>
      </c>
      <c r="T4110" s="5">
        <f t="shared" si="581"/>
        <v>1</v>
      </c>
      <c r="U4110" s="5" t="str">
        <f t="shared" si="582"/>
        <v>06</v>
      </c>
      <c r="V4110" s="5" t="str">
        <f t="shared" si="583"/>
        <v>21</v>
      </c>
      <c r="W4110" s="5" t="str">
        <f t="shared" si="584"/>
        <v>01</v>
      </c>
    </row>
    <row r="4111" spans="9:23">
      <c r="I4111" s="5" t="s">
        <v>4282</v>
      </c>
      <c r="K4111" s="59" t="s">
        <v>39</v>
      </c>
      <c r="N4111" s="68">
        <f t="shared" si="577"/>
        <v>1.1415525099999999E-4</v>
      </c>
      <c r="P4111" s="60" t="str">
        <f t="shared" si="578"/>
        <v>M06D21H02</v>
      </c>
      <c r="Q4111" s="67">
        <f t="shared" si="585"/>
        <v>43272.083333323375</v>
      </c>
      <c r="R4111" s="5">
        <f t="shared" si="579"/>
        <v>6</v>
      </c>
      <c r="S4111" s="5">
        <f t="shared" si="580"/>
        <v>21</v>
      </c>
      <c r="T4111" s="5">
        <f t="shared" si="581"/>
        <v>2</v>
      </c>
      <c r="U4111" s="5" t="str">
        <f t="shared" si="582"/>
        <v>06</v>
      </c>
      <c r="V4111" s="5" t="str">
        <f t="shared" si="583"/>
        <v>21</v>
      </c>
      <c r="W4111" s="5" t="str">
        <f t="shared" si="584"/>
        <v>02</v>
      </c>
    </row>
    <row r="4112" spans="9:23">
      <c r="I4112" s="5" t="s">
        <v>4283</v>
      </c>
      <c r="K4112" s="59" t="s">
        <v>39</v>
      </c>
      <c r="N4112" s="68">
        <f t="shared" si="577"/>
        <v>1.1415525099999999E-4</v>
      </c>
      <c r="P4112" s="60" t="str">
        <f t="shared" si="578"/>
        <v>M06D21H03</v>
      </c>
      <c r="Q4112" s="67">
        <f t="shared" si="585"/>
        <v>43272.124999990039</v>
      </c>
      <c r="R4112" s="5">
        <f t="shared" si="579"/>
        <v>6</v>
      </c>
      <c r="S4112" s="5">
        <f t="shared" si="580"/>
        <v>21</v>
      </c>
      <c r="T4112" s="5">
        <f t="shared" si="581"/>
        <v>3</v>
      </c>
      <c r="U4112" s="5" t="str">
        <f t="shared" si="582"/>
        <v>06</v>
      </c>
      <c r="V4112" s="5" t="str">
        <f t="shared" si="583"/>
        <v>21</v>
      </c>
      <c r="W4112" s="5" t="str">
        <f t="shared" si="584"/>
        <v>03</v>
      </c>
    </row>
    <row r="4113" spans="9:23">
      <c r="I4113" s="5" t="s">
        <v>4284</v>
      </c>
      <c r="K4113" s="59" t="s">
        <v>39</v>
      </c>
      <c r="N4113" s="68">
        <f t="shared" si="577"/>
        <v>1.1415525099999999E-4</v>
      </c>
      <c r="P4113" s="60" t="str">
        <f t="shared" si="578"/>
        <v>M06D21H04</v>
      </c>
      <c r="Q4113" s="67">
        <f t="shared" si="585"/>
        <v>43272.166666656703</v>
      </c>
      <c r="R4113" s="5">
        <f t="shared" si="579"/>
        <v>6</v>
      </c>
      <c r="S4113" s="5">
        <f t="shared" si="580"/>
        <v>21</v>
      </c>
      <c r="T4113" s="5">
        <f t="shared" si="581"/>
        <v>4</v>
      </c>
      <c r="U4113" s="5" t="str">
        <f t="shared" si="582"/>
        <v>06</v>
      </c>
      <c r="V4113" s="5" t="str">
        <f t="shared" si="583"/>
        <v>21</v>
      </c>
      <c r="W4113" s="5" t="str">
        <f t="shared" si="584"/>
        <v>04</v>
      </c>
    </row>
    <row r="4114" spans="9:23">
      <c r="I4114" s="5" t="s">
        <v>4285</v>
      </c>
      <c r="K4114" s="59" t="s">
        <v>39</v>
      </c>
      <c r="N4114" s="68">
        <f t="shared" si="577"/>
        <v>1.1415525099999999E-4</v>
      </c>
      <c r="P4114" s="60" t="str">
        <f t="shared" si="578"/>
        <v>M06D21H05</v>
      </c>
      <c r="Q4114" s="67">
        <f t="shared" si="585"/>
        <v>43272.208333323368</v>
      </c>
      <c r="R4114" s="5">
        <f t="shared" si="579"/>
        <v>6</v>
      </c>
      <c r="S4114" s="5">
        <f t="shared" si="580"/>
        <v>21</v>
      </c>
      <c r="T4114" s="5">
        <f t="shared" si="581"/>
        <v>5</v>
      </c>
      <c r="U4114" s="5" t="str">
        <f t="shared" si="582"/>
        <v>06</v>
      </c>
      <c r="V4114" s="5" t="str">
        <f t="shared" si="583"/>
        <v>21</v>
      </c>
      <c r="W4114" s="5" t="str">
        <f t="shared" si="584"/>
        <v>05</v>
      </c>
    </row>
    <row r="4115" spans="9:23">
      <c r="I4115" s="5" t="s">
        <v>4286</v>
      </c>
      <c r="K4115" s="59" t="s">
        <v>39</v>
      </c>
      <c r="N4115" s="68">
        <f t="shared" si="577"/>
        <v>1.1415525099999999E-4</v>
      </c>
      <c r="P4115" s="60" t="str">
        <f t="shared" si="578"/>
        <v>M06D21H06</v>
      </c>
      <c r="Q4115" s="67">
        <f t="shared" si="585"/>
        <v>43272.249999990032</v>
      </c>
      <c r="R4115" s="5">
        <f t="shared" si="579"/>
        <v>6</v>
      </c>
      <c r="S4115" s="5">
        <f t="shared" si="580"/>
        <v>21</v>
      </c>
      <c r="T4115" s="5">
        <f t="shared" si="581"/>
        <v>6</v>
      </c>
      <c r="U4115" s="5" t="str">
        <f t="shared" si="582"/>
        <v>06</v>
      </c>
      <c r="V4115" s="5" t="str">
        <f t="shared" si="583"/>
        <v>21</v>
      </c>
      <c r="W4115" s="5" t="str">
        <f t="shared" si="584"/>
        <v>06</v>
      </c>
    </row>
    <row r="4116" spans="9:23">
      <c r="I4116" s="5" t="s">
        <v>4287</v>
      </c>
      <c r="K4116" s="59" t="s">
        <v>39</v>
      </c>
      <c r="N4116" s="68">
        <f t="shared" si="577"/>
        <v>1.1415525099999999E-4</v>
      </c>
      <c r="P4116" s="60" t="str">
        <f t="shared" si="578"/>
        <v>M06D21H07</v>
      </c>
      <c r="Q4116" s="67">
        <f t="shared" si="585"/>
        <v>43272.291666656696</v>
      </c>
      <c r="R4116" s="5">
        <f t="shared" si="579"/>
        <v>6</v>
      </c>
      <c r="S4116" s="5">
        <f t="shared" si="580"/>
        <v>21</v>
      </c>
      <c r="T4116" s="5">
        <f t="shared" si="581"/>
        <v>7</v>
      </c>
      <c r="U4116" s="5" t="str">
        <f t="shared" si="582"/>
        <v>06</v>
      </c>
      <c r="V4116" s="5" t="str">
        <f t="shared" si="583"/>
        <v>21</v>
      </c>
      <c r="W4116" s="5" t="str">
        <f t="shared" si="584"/>
        <v>07</v>
      </c>
    </row>
    <row r="4117" spans="9:23">
      <c r="I4117" s="5" t="s">
        <v>4288</v>
      </c>
      <c r="K4117" s="59" t="s">
        <v>39</v>
      </c>
      <c r="N4117" s="68">
        <f t="shared" si="577"/>
        <v>1.1415525099999999E-4</v>
      </c>
      <c r="P4117" s="60" t="str">
        <f t="shared" si="578"/>
        <v>M06D21H08</v>
      </c>
      <c r="Q4117" s="67">
        <f t="shared" si="585"/>
        <v>43272.33333332336</v>
      </c>
      <c r="R4117" s="5">
        <f t="shared" si="579"/>
        <v>6</v>
      </c>
      <c r="S4117" s="5">
        <f t="shared" si="580"/>
        <v>21</v>
      </c>
      <c r="T4117" s="5">
        <f t="shared" si="581"/>
        <v>8</v>
      </c>
      <c r="U4117" s="5" t="str">
        <f t="shared" si="582"/>
        <v>06</v>
      </c>
      <c r="V4117" s="5" t="str">
        <f t="shared" si="583"/>
        <v>21</v>
      </c>
      <c r="W4117" s="5" t="str">
        <f t="shared" si="584"/>
        <v>08</v>
      </c>
    </row>
    <row r="4118" spans="9:23">
      <c r="I4118" s="5" t="s">
        <v>4289</v>
      </c>
      <c r="K4118" s="59" t="s">
        <v>39</v>
      </c>
      <c r="N4118" s="68">
        <f t="shared" si="577"/>
        <v>1.1415525099999999E-4</v>
      </c>
      <c r="P4118" s="60" t="str">
        <f t="shared" si="578"/>
        <v>M06D21H09</v>
      </c>
      <c r="Q4118" s="67">
        <f t="shared" si="585"/>
        <v>43272.374999990025</v>
      </c>
      <c r="R4118" s="5">
        <f t="shared" si="579"/>
        <v>6</v>
      </c>
      <c r="S4118" s="5">
        <f t="shared" si="580"/>
        <v>21</v>
      </c>
      <c r="T4118" s="5">
        <f t="shared" si="581"/>
        <v>9</v>
      </c>
      <c r="U4118" s="5" t="str">
        <f t="shared" si="582"/>
        <v>06</v>
      </c>
      <c r="V4118" s="5" t="str">
        <f t="shared" si="583"/>
        <v>21</v>
      </c>
      <c r="W4118" s="5" t="str">
        <f t="shared" si="584"/>
        <v>09</v>
      </c>
    </row>
    <row r="4119" spans="9:23">
      <c r="I4119" s="5" t="s">
        <v>4290</v>
      </c>
      <c r="K4119" s="59" t="s">
        <v>39</v>
      </c>
      <c r="N4119" s="68">
        <f t="shared" si="577"/>
        <v>1.1415525099999999E-4</v>
      </c>
      <c r="P4119" s="60" t="str">
        <f t="shared" si="578"/>
        <v>M06D21H10</v>
      </c>
      <c r="Q4119" s="67">
        <f t="shared" si="585"/>
        <v>43272.416666656689</v>
      </c>
      <c r="R4119" s="5">
        <f t="shared" si="579"/>
        <v>6</v>
      </c>
      <c r="S4119" s="5">
        <f t="shared" si="580"/>
        <v>21</v>
      </c>
      <c r="T4119" s="5">
        <f t="shared" si="581"/>
        <v>10</v>
      </c>
      <c r="U4119" s="5" t="str">
        <f t="shared" si="582"/>
        <v>06</v>
      </c>
      <c r="V4119" s="5" t="str">
        <f t="shared" si="583"/>
        <v>21</v>
      </c>
      <c r="W4119" s="5" t="str">
        <f t="shared" si="584"/>
        <v>10</v>
      </c>
    </row>
    <row r="4120" spans="9:23">
      <c r="I4120" s="5" t="s">
        <v>4291</v>
      </c>
      <c r="K4120" s="59" t="s">
        <v>39</v>
      </c>
      <c r="N4120" s="68">
        <f t="shared" si="577"/>
        <v>1.1415525099999999E-4</v>
      </c>
      <c r="P4120" s="60" t="str">
        <f t="shared" si="578"/>
        <v>M06D21H11</v>
      </c>
      <c r="Q4120" s="67">
        <f t="shared" si="585"/>
        <v>43272.458333323353</v>
      </c>
      <c r="R4120" s="5">
        <f t="shared" si="579"/>
        <v>6</v>
      </c>
      <c r="S4120" s="5">
        <f t="shared" si="580"/>
        <v>21</v>
      </c>
      <c r="T4120" s="5">
        <f t="shared" si="581"/>
        <v>11</v>
      </c>
      <c r="U4120" s="5" t="str">
        <f t="shared" si="582"/>
        <v>06</v>
      </c>
      <c r="V4120" s="5" t="str">
        <f t="shared" si="583"/>
        <v>21</v>
      </c>
      <c r="W4120" s="5" t="str">
        <f t="shared" si="584"/>
        <v>11</v>
      </c>
    </row>
    <row r="4121" spans="9:23">
      <c r="I4121" s="5" t="s">
        <v>4292</v>
      </c>
      <c r="K4121" s="59" t="s">
        <v>39</v>
      </c>
      <c r="N4121" s="68">
        <f t="shared" si="577"/>
        <v>1.1415525099999999E-4</v>
      </c>
      <c r="P4121" s="60" t="str">
        <f t="shared" si="578"/>
        <v>M06D21H12</v>
      </c>
      <c r="Q4121" s="67">
        <f t="shared" si="585"/>
        <v>43272.499999990017</v>
      </c>
      <c r="R4121" s="5">
        <f t="shared" si="579"/>
        <v>6</v>
      </c>
      <c r="S4121" s="5">
        <f t="shared" si="580"/>
        <v>21</v>
      </c>
      <c r="T4121" s="5">
        <f t="shared" si="581"/>
        <v>12</v>
      </c>
      <c r="U4121" s="5" t="str">
        <f t="shared" si="582"/>
        <v>06</v>
      </c>
      <c r="V4121" s="5" t="str">
        <f t="shared" si="583"/>
        <v>21</v>
      </c>
      <c r="W4121" s="5" t="str">
        <f t="shared" si="584"/>
        <v>12</v>
      </c>
    </row>
    <row r="4122" spans="9:23">
      <c r="I4122" s="5" t="s">
        <v>4293</v>
      </c>
      <c r="K4122" s="59" t="s">
        <v>39</v>
      </c>
      <c r="N4122" s="68">
        <f t="shared" si="577"/>
        <v>1.1415525099999999E-4</v>
      </c>
      <c r="P4122" s="60" t="str">
        <f t="shared" si="578"/>
        <v>M06D21H13</v>
      </c>
      <c r="Q4122" s="67">
        <f t="shared" si="585"/>
        <v>43272.541666656682</v>
      </c>
      <c r="R4122" s="5">
        <f t="shared" si="579"/>
        <v>6</v>
      </c>
      <c r="S4122" s="5">
        <f t="shared" si="580"/>
        <v>21</v>
      </c>
      <c r="T4122" s="5">
        <f t="shared" si="581"/>
        <v>13</v>
      </c>
      <c r="U4122" s="5" t="str">
        <f t="shared" si="582"/>
        <v>06</v>
      </c>
      <c r="V4122" s="5" t="str">
        <f t="shared" si="583"/>
        <v>21</v>
      </c>
      <c r="W4122" s="5" t="str">
        <f t="shared" si="584"/>
        <v>13</v>
      </c>
    </row>
    <row r="4123" spans="9:23">
      <c r="I4123" s="5" t="s">
        <v>4294</v>
      </c>
      <c r="K4123" s="59" t="s">
        <v>39</v>
      </c>
      <c r="N4123" s="68">
        <f t="shared" si="577"/>
        <v>1.1415525099999999E-4</v>
      </c>
      <c r="P4123" s="60" t="str">
        <f t="shared" si="578"/>
        <v>M06D21H14</v>
      </c>
      <c r="Q4123" s="67">
        <f t="shared" si="585"/>
        <v>43272.583333323346</v>
      </c>
      <c r="R4123" s="5">
        <f t="shared" si="579"/>
        <v>6</v>
      </c>
      <c r="S4123" s="5">
        <f t="shared" si="580"/>
        <v>21</v>
      </c>
      <c r="T4123" s="5">
        <f t="shared" si="581"/>
        <v>14</v>
      </c>
      <c r="U4123" s="5" t="str">
        <f t="shared" si="582"/>
        <v>06</v>
      </c>
      <c r="V4123" s="5" t="str">
        <f t="shared" si="583"/>
        <v>21</v>
      </c>
      <c r="W4123" s="5" t="str">
        <f t="shared" si="584"/>
        <v>14</v>
      </c>
    </row>
    <row r="4124" spans="9:23">
      <c r="I4124" s="5" t="s">
        <v>4295</v>
      </c>
      <c r="K4124" s="59" t="s">
        <v>39</v>
      </c>
      <c r="N4124" s="68">
        <f t="shared" si="577"/>
        <v>1.1415525099999999E-4</v>
      </c>
      <c r="P4124" s="60" t="str">
        <f t="shared" si="578"/>
        <v>M06D21H15</v>
      </c>
      <c r="Q4124" s="67">
        <f t="shared" si="585"/>
        <v>43272.62499999001</v>
      </c>
      <c r="R4124" s="5">
        <f t="shared" si="579"/>
        <v>6</v>
      </c>
      <c r="S4124" s="5">
        <f t="shared" si="580"/>
        <v>21</v>
      </c>
      <c r="T4124" s="5">
        <f t="shared" si="581"/>
        <v>15</v>
      </c>
      <c r="U4124" s="5" t="str">
        <f t="shared" si="582"/>
        <v>06</v>
      </c>
      <c r="V4124" s="5" t="str">
        <f t="shared" si="583"/>
        <v>21</v>
      </c>
      <c r="W4124" s="5" t="str">
        <f t="shared" si="584"/>
        <v>15</v>
      </c>
    </row>
    <row r="4125" spans="9:23">
      <c r="I4125" s="5" t="s">
        <v>4296</v>
      </c>
      <c r="K4125" s="59" t="s">
        <v>39</v>
      </c>
      <c r="N4125" s="68">
        <f t="shared" si="577"/>
        <v>1.1415525099999999E-4</v>
      </c>
      <c r="P4125" s="60" t="str">
        <f t="shared" si="578"/>
        <v>M06D21H16</v>
      </c>
      <c r="Q4125" s="67">
        <f t="shared" si="585"/>
        <v>43272.666666656674</v>
      </c>
      <c r="R4125" s="5">
        <f t="shared" si="579"/>
        <v>6</v>
      </c>
      <c r="S4125" s="5">
        <f t="shared" si="580"/>
        <v>21</v>
      </c>
      <c r="T4125" s="5">
        <f t="shared" si="581"/>
        <v>16</v>
      </c>
      <c r="U4125" s="5" t="str">
        <f t="shared" si="582"/>
        <v>06</v>
      </c>
      <c r="V4125" s="5" t="str">
        <f t="shared" si="583"/>
        <v>21</v>
      </c>
      <c r="W4125" s="5" t="str">
        <f t="shared" si="584"/>
        <v>16</v>
      </c>
    </row>
    <row r="4126" spans="9:23">
      <c r="I4126" s="5" t="s">
        <v>4297</v>
      </c>
      <c r="K4126" s="59" t="s">
        <v>39</v>
      </c>
      <c r="N4126" s="68">
        <f t="shared" si="577"/>
        <v>1.1415525099999999E-4</v>
      </c>
      <c r="P4126" s="60" t="str">
        <f t="shared" si="578"/>
        <v>M06D21H17</v>
      </c>
      <c r="Q4126" s="67">
        <f t="shared" si="585"/>
        <v>43272.708333323339</v>
      </c>
      <c r="R4126" s="5">
        <f t="shared" si="579"/>
        <v>6</v>
      </c>
      <c r="S4126" s="5">
        <f t="shared" si="580"/>
        <v>21</v>
      </c>
      <c r="T4126" s="5">
        <f t="shared" si="581"/>
        <v>17</v>
      </c>
      <c r="U4126" s="5" t="str">
        <f t="shared" si="582"/>
        <v>06</v>
      </c>
      <c r="V4126" s="5" t="str">
        <f t="shared" si="583"/>
        <v>21</v>
      </c>
      <c r="W4126" s="5" t="str">
        <f t="shared" si="584"/>
        <v>17</v>
      </c>
    </row>
    <row r="4127" spans="9:23">
      <c r="I4127" s="5" t="s">
        <v>4298</v>
      </c>
      <c r="K4127" s="59" t="s">
        <v>39</v>
      </c>
      <c r="N4127" s="68">
        <f t="shared" si="577"/>
        <v>1.1415525099999999E-4</v>
      </c>
      <c r="P4127" s="60" t="str">
        <f t="shared" si="578"/>
        <v>M06D21H18</v>
      </c>
      <c r="Q4127" s="67">
        <f t="shared" si="585"/>
        <v>43272.749999990003</v>
      </c>
      <c r="R4127" s="5">
        <f t="shared" si="579"/>
        <v>6</v>
      </c>
      <c r="S4127" s="5">
        <f t="shared" si="580"/>
        <v>21</v>
      </c>
      <c r="T4127" s="5">
        <f t="shared" si="581"/>
        <v>18</v>
      </c>
      <c r="U4127" s="5" t="str">
        <f t="shared" si="582"/>
        <v>06</v>
      </c>
      <c r="V4127" s="5" t="str">
        <f t="shared" si="583"/>
        <v>21</v>
      </c>
      <c r="W4127" s="5" t="str">
        <f t="shared" si="584"/>
        <v>18</v>
      </c>
    </row>
    <row r="4128" spans="9:23">
      <c r="I4128" s="5" t="s">
        <v>4299</v>
      </c>
      <c r="K4128" s="59" t="s">
        <v>39</v>
      </c>
      <c r="N4128" s="68">
        <f t="shared" si="577"/>
        <v>1.1415525099999999E-4</v>
      </c>
      <c r="P4128" s="60" t="str">
        <f t="shared" si="578"/>
        <v>M06D21H19</v>
      </c>
      <c r="Q4128" s="67">
        <f t="shared" si="585"/>
        <v>43272.791666656667</v>
      </c>
      <c r="R4128" s="5">
        <f t="shared" si="579"/>
        <v>6</v>
      </c>
      <c r="S4128" s="5">
        <f t="shared" si="580"/>
        <v>21</v>
      </c>
      <c r="T4128" s="5">
        <f t="shared" si="581"/>
        <v>19</v>
      </c>
      <c r="U4128" s="5" t="str">
        <f t="shared" si="582"/>
        <v>06</v>
      </c>
      <c r="V4128" s="5" t="str">
        <f t="shared" si="583"/>
        <v>21</v>
      </c>
      <c r="W4128" s="5" t="str">
        <f t="shared" si="584"/>
        <v>19</v>
      </c>
    </row>
    <row r="4129" spans="9:23">
      <c r="I4129" s="5" t="s">
        <v>4300</v>
      </c>
      <c r="K4129" s="59" t="s">
        <v>39</v>
      </c>
      <c r="N4129" s="68">
        <f t="shared" si="577"/>
        <v>1.1415525099999999E-4</v>
      </c>
      <c r="P4129" s="60" t="str">
        <f t="shared" si="578"/>
        <v>M06D21H20</v>
      </c>
      <c r="Q4129" s="67">
        <f t="shared" si="585"/>
        <v>43272.833333323331</v>
      </c>
      <c r="R4129" s="5">
        <f t="shared" si="579"/>
        <v>6</v>
      </c>
      <c r="S4129" s="5">
        <f t="shared" si="580"/>
        <v>21</v>
      </c>
      <c r="T4129" s="5">
        <f t="shared" si="581"/>
        <v>20</v>
      </c>
      <c r="U4129" s="5" t="str">
        <f t="shared" si="582"/>
        <v>06</v>
      </c>
      <c r="V4129" s="5" t="str">
        <f t="shared" si="583"/>
        <v>21</v>
      </c>
      <c r="W4129" s="5" t="str">
        <f t="shared" si="584"/>
        <v>20</v>
      </c>
    </row>
    <row r="4130" spans="9:23">
      <c r="I4130" s="5" t="s">
        <v>4301</v>
      </c>
      <c r="K4130" s="59" t="s">
        <v>39</v>
      </c>
      <c r="N4130" s="68">
        <f t="shared" si="577"/>
        <v>1.1415525099999999E-4</v>
      </c>
      <c r="P4130" s="60" t="str">
        <f t="shared" si="578"/>
        <v>M06D21H21</v>
      </c>
      <c r="Q4130" s="67">
        <f t="shared" si="585"/>
        <v>43272.874999989996</v>
      </c>
      <c r="R4130" s="5">
        <f t="shared" si="579"/>
        <v>6</v>
      </c>
      <c r="S4130" s="5">
        <f t="shared" si="580"/>
        <v>21</v>
      </c>
      <c r="T4130" s="5">
        <f t="shared" si="581"/>
        <v>21</v>
      </c>
      <c r="U4130" s="5" t="str">
        <f t="shared" si="582"/>
        <v>06</v>
      </c>
      <c r="V4130" s="5" t="str">
        <f t="shared" si="583"/>
        <v>21</v>
      </c>
      <c r="W4130" s="5" t="str">
        <f t="shared" si="584"/>
        <v>21</v>
      </c>
    </row>
    <row r="4131" spans="9:23">
      <c r="I4131" s="5" t="s">
        <v>4302</v>
      </c>
      <c r="K4131" s="59" t="s">
        <v>39</v>
      </c>
      <c r="N4131" s="68">
        <f t="shared" si="577"/>
        <v>1.1415525099999999E-4</v>
      </c>
      <c r="P4131" s="60" t="str">
        <f t="shared" si="578"/>
        <v>M06D21H22</v>
      </c>
      <c r="Q4131" s="67">
        <f t="shared" si="585"/>
        <v>43272.91666665666</v>
      </c>
      <c r="R4131" s="5">
        <f t="shared" si="579"/>
        <v>6</v>
      </c>
      <c r="S4131" s="5">
        <f t="shared" si="580"/>
        <v>21</v>
      </c>
      <c r="T4131" s="5">
        <f t="shared" si="581"/>
        <v>22</v>
      </c>
      <c r="U4131" s="5" t="str">
        <f t="shared" si="582"/>
        <v>06</v>
      </c>
      <c r="V4131" s="5" t="str">
        <f t="shared" si="583"/>
        <v>21</v>
      </c>
      <c r="W4131" s="5" t="str">
        <f t="shared" si="584"/>
        <v>22</v>
      </c>
    </row>
    <row r="4132" spans="9:23">
      <c r="I4132" s="5" t="s">
        <v>4303</v>
      </c>
      <c r="K4132" s="59" t="s">
        <v>39</v>
      </c>
      <c r="N4132" s="68">
        <f t="shared" si="577"/>
        <v>1.1415525099999999E-4</v>
      </c>
      <c r="P4132" s="60" t="str">
        <f t="shared" si="578"/>
        <v>M06D21H23</v>
      </c>
      <c r="Q4132" s="67">
        <f t="shared" si="585"/>
        <v>43272.958333323324</v>
      </c>
      <c r="R4132" s="5">
        <f t="shared" si="579"/>
        <v>6</v>
      </c>
      <c r="S4132" s="5">
        <f t="shared" si="580"/>
        <v>21</v>
      </c>
      <c r="T4132" s="5">
        <f t="shared" si="581"/>
        <v>23</v>
      </c>
      <c r="U4132" s="5" t="str">
        <f t="shared" si="582"/>
        <v>06</v>
      </c>
      <c r="V4132" s="5" t="str">
        <f t="shared" si="583"/>
        <v>21</v>
      </c>
      <c r="W4132" s="5" t="str">
        <f t="shared" si="584"/>
        <v>23</v>
      </c>
    </row>
    <row r="4133" spans="9:23">
      <c r="I4133" s="5" t="s">
        <v>4304</v>
      </c>
      <c r="K4133" s="59" t="s">
        <v>39</v>
      </c>
      <c r="N4133" s="68">
        <f t="shared" si="577"/>
        <v>1.1415525099999999E-4</v>
      </c>
      <c r="P4133" s="60" t="str">
        <f t="shared" si="578"/>
        <v>M06D22H00</v>
      </c>
      <c r="Q4133" s="67">
        <f t="shared" si="585"/>
        <v>43272.999999989988</v>
      </c>
      <c r="R4133" s="5">
        <f t="shared" si="579"/>
        <v>6</v>
      </c>
      <c r="S4133" s="5">
        <f t="shared" si="580"/>
        <v>22</v>
      </c>
      <c r="T4133" s="5">
        <f t="shared" si="581"/>
        <v>0</v>
      </c>
      <c r="U4133" s="5" t="str">
        <f t="shared" si="582"/>
        <v>06</v>
      </c>
      <c r="V4133" s="5" t="str">
        <f t="shared" si="583"/>
        <v>22</v>
      </c>
      <c r="W4133" s="5" t="str">
        <f t="shared" si="584"/>
        <v>00</v>
      </c>
    </row>
    <row r="4134" spans="9:23">
      <c r="I4134" s="5" t="s">
        <v>4305</v>
      </c>
      <c r="K4134" s="59" t="s">
        <v>39</v>
      </c>
      <c r="N4134" s="68">
        <f t="shared" si="577"/>
        <v>1.1415525099999999E-4</v>
      </c>
      <c r="P4134" s="60" t="str">
        <f t="shared" si="578"/>
        <v>M06D22H01</v>
      </c>
      <c r="Q4134" s="67">
        <f t="shared" si="585"/>
        <v>43273.041666656653</v>
      </c>
      <c r="R4134" s="5">
        <f t="shared" si="579"/>
        <v>6</v>
      </c>
      <c r="S4134" s="5">
        <f t="shared" si="580"/>
        <v>22</v>
      </c>
      <c r="T4134" s="5">
        <f t="shared" si="581"/>
        <v>1</v>
      </c>
      <c r="U4134" s="5" t="str">
        <f t="shared" si="582"/>
        <v>06</v>
      </c>
      <c r="V4134" s="5" t="str">
        <f t="shared" si="583"/>
        <v>22</v>
      </c>
      <c r="W4134" s="5" t="str">
        <f t="shared" si="584"/>
        <v>01</v>
      </c>
    </row>
    <row r="4135" spans="9:23">
      <c r="I4135" s="5" t="s">
        <v>4306</v>
      </c>
      <c r="K4135" s="59" t="s">
        <v>39</v>
      </c>
      <c r="N4135" s="68">
        <f t="shared" si="577"/>
        <v>1.1415525099999999E-4</v>
      </c>
      <c r="P4135" s="60" t="str">
        <f t="shared" si="578"/>
        <v>M06D22H02</v>
      </c>
      <c r="Q4135" s="67">
        <f t="shared" si="585"/>
        <v>43273.083333323317</v>
      </c>
      <c r="R4135" s="5">
        <f t="shared" si="579"/>
        <v>6</v>
      </c>
      <c r="S4135" s="5">
        <f t="shared" si="580"/>
        <v>22</v>
      </c>
      <c r="T4135" s="5">
        <f t="shared" si="581"/>
        <v>2</v>
      </c>
      <c r="U4135" s="5" t="str">
        <f t="shared" si="582"/>
        <v>06</v>
      </c>
      <c r="V4135" s="5" t="str">
        <f t="shared" si="583"/>
        <v>22</v>
      </c>
      <c r="W4135" s="5" t="str">
        <f t="shared" si="584"/>
        <v>02</v>
      </c>
    </row>
    <row r="4136" spans="9:23">
      <c r="I4136" s="5" t="s">
        <v>4307</v>
      </c>
      <c r="K4136" s="59" t="s">
        <v>39</v>
      </c>
      <c r="N4136" s="68">
        <f t="shared" si="577"/>
        <v>1.1415525099999999E-4</v>
      </c>
      <c r="P4136" s="60" t="str">
        <f t="shared" si="578"/>
        <v>M06D22H03</v>
      </c>
      <c r="Q4136" s="67">
        <f t="shared" si="585"/>
        <v>43273.124999989981</v>
      </c>
      <c r="R4136" s="5">
        <f t="shared" si="579"/>
        <v>6</v>
      </c>
      <c r="S4136" s="5">
        <f t="shared" si="580"/>
        <v>22</v>
      </c>
      <c r="T4136" s="5">
        <f t="shared" si="581"/>
        <v>3</v>
      </c>
      <c r="U4136" s="5" t="str">
        <f t="shared" si="582"/>
        <v>06</v>
      </c>
      <c r="V4136" s="5" t="str">
        <f t="shared" si="583"/>
        <v>22</v>
      </c>
      <c r="W4136" s="5" t="str">
        <f t="shared" si="584"/>
        <v>03</v>
      </c>
    </row>
    <row r="4137" spans="9:23">
      <c r="I4137" s="5" t="s">
        <v>4308</v>
      </c>
      <c r="K4137" s="59" t="s">
        <v>39</v>
      </c>
      <c r="N4137" s="68">
        <f t="shared" si="577"/>
        <v>1.1415525099999999E-4</v>
      </c>
      <c r="P4137" s="60" t="str">
        <f t="shared" si="578"/>
        <v>M06D22H04</v>
      </c>
      <c r="Q4137" s="67">
        <f t="shared" si="585"/>
        <v>43273.166666656645</v>
      </c>
      <c r="R4137" s="5">
        <f t="shared" si="579"/>
        <v>6</v>
      </c>
      <c r="S4137" s="5">
        <f t="shared" si="580"/>
        <v>22</v>
      </c>
      <c r="T4137" s="5">
        <f t="shared" si="581"/>
        <v>4</v>
      </c>
      <c r="U4137" s="5" t="str">
        <f t="shared" si="582"/>
        <v>06</v>
      </c>
      <c r="V4137" s="5" t="str">
        <f t="shared" si="583"/>
        <v>22</v>
      </c>
      <c r="W4137" s="5" t="str">
        <f t="shared" si="584"/>
        <v>04</v>
      </c>
    </row>
    <row r="4138" spans="9:23">
      <c r="I4138" s="5" t="s">
        <v>4309</v>
      </c>
      <c r="K4138" s="59" t="s">
        <v>39</v>
      </c>
      <c r="N4138" s="68">
        <f t="shared" si="577"/>
        <v>1.1415525099999999E-4</v>
      </c>
      <c r="P4138" s="60" t="str">
        <f t="shared" si="578"/>
        <v>M06D22H05</v>
      </c>
      <c r="Q4138" s="67">
        <f t="shared" si="585"/>
        <v>43273.208333323309</v>
      </c>
      <c r="R4138" s="5">
        <f t="shared" si="579"/>
        <v>6</v>
      </c>
      <c r="S4138" s="5">
        <f t="shared" si="580"/>
        <v>22</v>
      </c>
      <c r="T4138" s="5">
        <f t="shared" si="581"/>
        <v>5</v>
      </c>
      <c r="U4138" s="5" t="str">
        <f t="shared" si="582"/>
        <v>06</v>
      </c>
      <c r="V4138" s="5" t="str">
        <f t="shared" si="583"/>
        <v>22</v>
      </c>
      <c r="W4138" s="5" t="str">
        <f t="shared" si="584"/>
        <v>05</v>
      </c>
    </row>
    <row r="4139" spans="9:23">
      <c r="I4139" s="5" t="s">
        <v>4310</v>
      </c>
      <c r="K4139" s="59" t="s">
        <v>39</v>
      </c>
      <c r="N4139" s="68">
        <f t="shared" si="577"/>
        <v>1.1415525099999999E-4</v>
      </c>
      <c r="P4139" s="60" t="str">
        <f t="shared" si="578"/>
        <v>M06D22H06</v>
      </c>
      <c r="Q4139" s="67">
        <f t="shared" si="585"/>
        <v>43273.249999989974</v>
      </c>
      <c r="R4139" s="5">
        <f t="shared" si="579"/>
        <v>6</v>
      </c>
      <c r="S4139" s="5">
        <f t="shared" si="580"/>
        <v>22</v>
      </c>
      <c r="T4139" s="5">
        <f t="shared" si="581"/>
        <v>6</v>
      </c>
      <c r="U4139" s="5" t="str">
        <f t="shared" si="582"/>
        <v>06</v>
      </c>
      <c r="V4139" s="5" t="str">
        <f t="shared" si="583"/>
        <v>22</v>
      </c>
      <c r="W4139" s="5" t="str">
        <f t="shared" si="584"/>
        <v>06</v>
      </c>
    </row>
    <row r="4140" spans="9:23">
      <c r="I4140" s="5" t="s">
        <v>4311</v>
      </c>
      <c r="K4140" s="59" t="s">
        <v>39</v>
      </c>
      <c r="N4140" s="68">
        <f t="shared" si="577"/>
        <v>1.1415525099999999E-4</v>
      </c>
      <c r="P4140" s="60" t="str">
        <f t="shared" si="578"/>
        <v>M06D22H07</v>
      </c>
      <c r="Q4140" s="67">
        <f t="shared" si="585"/>
        <v>43273.291666656638</v>
      </c>
      <c r="R4140" s="5">
        <f t="shared" si="579"/>
        <v>6</v>
      </c>
      <c r="S4140" s="5">
        <f t="shared" si="580"/>
        <v>22</v>
      </c>
      <c r="T4140" s="5">
        <f t="shared" si="581"/>
        <v>7</v>
      </c>
      <c r="U4140" s="5" t="str">
        <f t="shared" si="582"/>
        <v>06</v>
      </c>
      <c r="V4140" s="5" t="str">
        <f t="shared" si="583"/>
        <v>22</v>
      </c>
      <c r="W4140" s="5" t="str">
        <f t="shared" si="584"/>
        <v>07</v>
      </c>
    </row>
    <row r="4141" spans="9:23">
      <c r="I4141" s="5" t="s">
        <v>4312</v>
      </c>
      <c r="K4141" s="59" t="s">
        <v>39</v>
      </c>
      <c r="N4141" s="68">
        <f t="shared" si="577"/>
        <v>1.1415525099999999E-4</v>
      </c>
      <c r="P4141" s="60" t="str">
        <f t="shared" si="578"/>
        <v>M06D22H08</v>
      </c>
      <c r="Q4141" s="67">
        <f t="shared" si="585"/>
        <v>43273.333333323302</v>
      </c>
      <c r="R4141" s="5">
        <f t="shared" si="579"/>
        <v>6</v>
      </c>
      <c r="S4141" s="5">
        <f t="shared" si="580"/>
        <v>22</v>
      </c>
      <c r="T4141" s="5">
        <f t="shared" si="581"/>
        <v>8</v>
      </c>
      <c r="U4141" s="5" t="str">
        <f t="shared" si="582"/>
        <v>06</v>
      </c>
      <c r="V4141" s="5" t="str">
        <f t="shared" si="583"/>
        <v>22</v>
      </c>
      <c r="W4141" s="5" t="str">
        <f t="shared" si="584"/>
        <v>08</v>
      </c>
    </row>
    <row r="4142" spans="9:23">
      <c r="I4142" s="5" t="s">
        <v>4313</v>
      </c>
      <c r="K4142" s="59" t="s">
        <v>39</v>
      </c>
      <c r="N4142" s="68">
        <f t="shared" si="577"/>
        <v>1.1415525099999999E-4</v>
      </c>
      <c r="P4142" s="60" t="str">
        <f t="shared" si="578"/>
        <v>M06D22H09</v>
      </c>
      <c r="Q4142" s="67">
        <f t="shared" si="585"/>
        <v>43273.374999989966</v>
      </c>
      <c r="R4142" s="5">
        <f t="shared" si="579"/>
        <v>6</v>
      </c>
      <c r="S4142" s="5">
        <f t="shared" si="580"/>
        <v>22</v>
      </c>
      <c r="T4142" s="5">
        <f t="shared" si="581"/>
        <v>9</v>
      </c>
      <c r="U4142" s="5" t="str">
        <f t="shared" si="582"/>
        <v>06</v>
      </c>
      <c r="V4142" s="5" t="str">
        <f t="shared" si="583"/>
        <v>22</v>
      </c>
      <c r="W4142" s="5" t="str">
        <f t="shared" si="584"/>
        <v>09</v>
      </c>
    </row>
    <row r="4143" spans="9:23">
      <c r="I4143" s="5" t="s">
        <v>4314</v>
      </c>
      <c r="K4143" s="59" t="s">
        <v>39</v>
      </c>
      <c r="N4143" s="68">
        <f t="shared" si="577"/>
        <v>1.1415525099999999E-4</v>
      </c>
      <c r="P4143" s="60" t="str">
        <f t="shared" si="578"/>
        <v>M06D22H10</v>
      </c>
      <c r="Q4143" s="67">
        <f t="shared" si="585"/>
        <v>43273.416666656631</v>
      </c>
      <c r="R4143" s="5">
        <f t="shared" si="579"/>
        <v>6</v>
      </c>
      <c r="S4143" s="5">
        <f t="shared" si="580"/>
        <v>22</v>
      </c>
      <c r="T4143" s="5">
        <f t="shared" si="581"/>
        <v>10</v>
      </c>
      <c r="U4143" s="5" t="str">
        <f t="shared" si="582"/>
        <v>06</v>
      </c>
      <c r="V4143" s="5" t="str">
        <f t="shared" si="583"/>
        <v>22</v>
      </c>
      <c r="W4143" s="5" t="str">
        <f t="shared" si="584"/>
        <v>10</v>
      </c>
    </row>
    <row r="4144" spans="9:23">
      <c r="I4144" s="5" t="s">
        <v>4315</v>
      </c>
      <c r="K4144" s="59" t="s">
        <v>39</v>
      </c>
      <c r="N4144" s="68">
        <f t="shared" si="577"/>
        <v>1.1415525099999999E-4</v>
      </c>
      <c r="P4144" s="60" t="str">
        <f t="shared" si="578"/>
        <v>M06D22H11</v>
      </c>
      <c r="Q4144" s="67">
        <f t="shared" si="585"/>
        <v>43273.458333323295</v>
      </c>
      <c r="R4144" s="5">
        <f t="shared" si="579"/>
        <v>6</v>
      </c>
      <c r="S4144" s="5">
        <f t="shared" si="580"/>
        <v>22</v>
      </c>
      <c r="T4144" s="5">
        <f t="shared" si="581"/>
        <v>11</v>
      </c>
      <c r="U4144" s="5" t="str">
        <f t="shared" si="582"/>
        <v>06</v>
      </c>
      <c r="V4144" s="5" t="str">
        <f t="shared" si="583"/>
        <v>22</v>
      </c>
      <c r="W4144" s="5" t="str">
        <f t="shared" si="584"/>
        <v>11</v>
      </c>
    </row>
    <row r="4145" spans="9:23">
      <c r="I4145" s="5" t="s">
        <v>4316</v>
      </c>
      <c r="K4145" s="59" t="s">
        <v>39</v>
      </c>
      <c r="N4145" s="68">
        <f t="shared" si="577"/>
        <v>1.1415525099999999E-4</v>
      </c>
      <c r="P4145" s="60" t="str">
        <f t="shared" si="578"/>
        <v>M06D22H12</v>
      </c>
      <c r="Q4145" s="67">
        <f t="shared" si="585"/>
        <v>43273.499999989959</v>
      </c>
      <c r="R4145" s="5">
        <f t="shared" si="579"/>
        <v>6</v>
      </c>
      <c r="S4145" s="5">
        <f t="shared" si="580"/>
        <v>22</v>
      </c>
      <c r="T4145" s="5">
        <f t="shared" si="581"/>
        <v>12</v>
      </c>
      <c r="U4145" s="5" t="str">
        <f t="shared" si="582"/>
        <v>06</v>
      </c>
      <c r="V4145" s="5" t="str">
        <f t="shared" si="583"/>
        <v>22</v>
      </c>
      <c r="W4145" s="5" t="str">
        <f t="shared" si="584"/>
        <v>12</v>
      </c>
    </row>
    <row r="4146" spans="9:23">
      <c r="I4146" s="5" t="s">
        <v>4317</v>
      </c>
      <c r="K4146" s="59" t="s">
        <v>39</v>
      </c>
      <c r="N4146" s="68">
        <f t="shared" si="577"/>
        <v>1.1415525099999999E-4</v>
      </c>
      <c r="P4146" s="60" t="str">
        <f t="shared" si="578"/>
        <v>M06D22H13</v>
      </c>
      <c r="Q4146" s="67">
        <f t="shared" si="585"/>
        <v>43273.541666656623</v>
      </c>
      <c r="R4146" s="5">
        <f t="shared" si="579"/>
        <v>6</v>
      </c>
      <c r="S4146" s="5">
        <f t="shared" si="580"/>
        <v>22</v>
      </c>
      <c r="T4146" s="5">
        <f t="shared" si="581"/>
        <v>13</v>
      </c>
      <c r="U4146" s="5" t="str">
        <f t="shared" si="582"/>
        <v>06</v>
      </c>
      <c r="V4146" s="5" t="str">
        <f t="shared" si="583"/>
        <v>22</v>
      </c>
      <c r="W4146" s="5" t="str">
        <f t="shared" si="584"/>
        <v>13</v>
      </c>
    </row>
    <row r="4147" spans="9:23">
      <c r="I4147" s="5" t="s">
        <v>4318</v>
      </c>
      <c r="K4147" s="59" t="s">
        <v>39</v>
      </c>
      <c r="N4147" s="68">
        <f t="shared" si="577"/>
        <v>1.1415525099999999E-4</v>
      </c>
      <c r="P4147" s="60" t="str">
        <f t="shared" si="578"/>
        <v>M06D22H14</v>
      </c>
      <c r="Q4147" s="67">
        <f t="shared" si="585"/>
        <v>43273.583333323288</v>
      </c>
      <c r="R4147" s="5">
        <f t="shared" si="579"/>
        <v>6</v>
      </c>
      <c r="S4147" s="5">
        <f t="shared" si="580"/>
        <v>22</v>
      </c>
      <c r="T4147" s="5">
        <f t="shared" si="581"/>
        <v>14</v>
      </c>
      <c r="U4147" s="5" t="str">
        <f t="shared" si="582"/>
        <v>06</v>
      </c>
      <c r="V4147" s="5" t="str">
        <f t="shared" si="583"/>
        <v>22</v>
      </c>
      <c r="W4147" s="5" t="str">
        <f t="shared" si="584"/>
        <v>14</v>
      </c>
    </row>
    <row r="4148" spans="9:23">
      <c r="I4148" s="5" t="s">
        <v>4319</v>
      </c>
      <c r="K4148" s="59" t="s">
        <v>39</v>
      </c>
      <c r="N4148" s="68">
        <f t="shared" si="577"/>
        <v>1.1415525099999999E-4</v>
      </c>
      <c r="P4148" s="60" t="str">
        <f t="shared" si="578"/>
        <v>M06D22H15</v>
      </c>
      <c r="Q4148" s="67">
        <f t="shared" si="585"/>
        <v>43273.624999989952</v>
      </c>
      <c r="R4148" s="5">
        <f t="shared" si="579"/>
        <v>6</v>
      </c>
      <c r="S4148" s="5">
        <f t="shared" si="580"/>
        <v>22</v>
      </c>
      <c r="T4148" s="5">
        <f t="shared" si="581"/>
        <v>15</v>
      </c>
      <c r="U4148" s="5" t="str">
        <f t="shared" si="582"/>
        <v>06</v>
      </c>
      <c r="V4148" s="5" t="str">
        <f t="shared" si="583"/>
        <v>22</v>
      </c>
      <c r="W4148" s="5" t="str">
        <f t="shared" si="584"/>
        <v>15</v>
      </c>
    </row>
    <row r="4149" spans="9:23">
      <c r="I4149" s="5" t="s">
        <v>4320</v>
      </c>
      <c r="K4149" s="59" t="s">
        <v>39</v>
      </c>
      <c r="N4149" s="68">
        <f t="shared" si="577"/>
        <v>1.1415525099999999E-4</v>
      </c>
      <c r="P4149" s="60" t="str">
        <f t="shared" si="578"/>
        <v>M06D22H16</v>
      </c>
      <c r="Q4149" s="67">
        <f t="shared" si="585"/>
        <v>43273.666666656616</v>
      </c>
      <c r="R4149" s="5">
        <f t="shared" si="579"/>
        <v>6</v>
      </c>
      <c r="S4149" s="5">
        <f t="shared" si="580"/>
        <v>22</v>
      </c>
      <c r="T4149" s="5">
        <f t="shared" si="581"/>
        <v>16</v>
      </c>
      <c r="U4149" s="5" t="str">
        <f t="shared" si="582"/>
        <v>06</v>
      </c>
      <c r="V4149" s="5" t="str">
        <f t="shared" si="583"/>
        <v>22</v>
      </c>
      <c r="W4149" s="5" t="str">
        <f t="shared" si="584"/>
        <v>16</v>
      </c>
    </row>
    <row r="4150" spans="9:23">
      <c r="I4150" s="5" t="s">
        <v>4321</v>
      </c>
      <c r="K4150" s="59" t="s">
        <v>39</v>
      </c>
      <c r="N4150" s="68">
        <f t="shared" si="577"/>
        <v>1.1415525099999999E-4</v>
      </c>
      <c r="P4150" s="60" t="str">
        <f t="shared" si="578"/>
        <v>M06D22H17</v>
      </c>
      <c r="Q4150" s="67">
        <f t="shared" si="585"/>
        <v>43273.70833332328</v>
      </c>
      <c r="R4150" s="5">
        <f t="shared" si="579"/>
        <v>6</v>
      </c>
      <c r="S4150" s="5">
        <f t="shared" si="580"/>
        <v>22</v>
      </c>
      <c r="T4150" s="5">
        <f t="shared" si="581"/>
        <v>17</v>
      </c>
      <c r="U4150" s="5" t="str">
        <f t="shared" si="582"/>
        <v>06</v>
      </c>
      <c r="V4150" s="5" t="str">
        <f t="shared" si="583"/>
        <v>22</v>
      </c>
      <c r="W4150" s="5" t="str">
        <f t="shared" si="584"/>
        <v>17</v>
      </c>
    </row>
    <row r="4151" spans="9:23">
      <c r="I4151" s="5" t="s">
        <v>4322</v>
      </c>
      <c r="K4151" s="59" t="s">
        <v>39</v>
      </c>
      <c r="N4151" s="68">
        <f t="shared" si="577"/>
        <v>1.1415525099999999E-4</v>
      </c>
      <c r="P4151" s="60" t="str">
        <f t="shared" si="578"/>
        <v>M06D22H18</v>
      </c>
      <c r="Q4151" s="67">
        <f t="shared" si="585"/>
        <v>43273.749999989945</v>
      </c>
      <c r="R4151" s="5">
        <f t="shared" si="579"/>
        <v>6</v>
      </c>
      <c r="S4151" s="5">
        <f t="shared" si="580"/>
        <v>22</v>
      </c>
      <c r="T4151" s="5">
        <f t="shared" si="581"/>
        <v>18</v>
      </c>
      <c r="U4151" s="5" t="str">
        <f t="shared" si="582"/>
        <v>06</v>
      </c>
      <c r="V4151" s="5" t="str">
        <f t="shared" si="583"/>
        <v>22</v>
      </c>
      <c r="W4151" s="5" t="str">
        <f t="shared" si="584"/>
        <v>18</v>
      </c>
    </row>
    <row r="4152" spans="9:23">
      <c r="I4152" s="5" t="s">
        <v>4323</v>
      </c>
      <c r="K4152" s="59" t="s">
        <v>39</v>
      </c>
      <c r="N4152" s="68">
        <f t="shared" si="577"/>
        <v>1.1415525099999999E-4</v>
      </c>
      <c r="P4152" s="60" t="str">
        <f t="shared" si="578"/>
        <v>M06D22H19</v>
      </c>
      <c r="Q4152" s="67">
        <f t="shared" si="585"/>
        <v>43273.791666656609</v>
      </c>
      <c r="R4152" s="5">
        <f t="shared" si="579"/>
        <v>6</v>
      </c>
      <c r="S4152" s="5">
        <f t="shared" si="580"/>
        <v>22</v>
      </c>
      <c r="T4152" s="5">
        <f t="shared" si="581"/>
        <v>19</v>
      </c>
      <c r="U4152" s="5" t="str">
        <f t="shared" si="582"/>
        <v>06</v>
      </c>
      <c r="V4152" s="5" t="str">
        <f t="shared" si="583"/>
        <v>22</v>
      </c>
      <c r="W4152" s="5" t="str">
        <f t="shared" si="584"/>
        <v>19</v>
      </c>
    </row>
    <row r="4153" spans="9:23">
      <c r="I4153" s="5" t="s">
        <v>4324</v>
      </c>
      <c r="K4153" s="59" t="s">
        <v>39</v>
      </c>
      <c r="N4153" s="68">
        <f t="shared" si="577"/>
        <v>1.1415525099999999E-4</v>
      </c>
      <c r="P4153" s="60" t="str">
        <f t="shared" si="578"/>
        <v>M06D22H20</v>
      </c>
      <c r="Q4153" s="67">
        <f t="shared" si="585"/>
        <v>43273.833333323273</v>
      </c>
      <c r="R4153" s="5">
        <f t="shared" si="579"/>
        <v>6</v>
      </c>
      <c r="S4153" s="5">
        <f t="shared" si="580"/>
        <v>22</v>
      </c>
      <c r="T4153" s="5">
        <f t="shared" si="581"/>
        <v>20</v>
      </c>
      <c r="U4153" s="5" t="str">
        <f t="shared" si="582"/>
        <v>06</v>
      </c>
      <c r="V4153" s="5" t="str">
        <f t="shared" si="583"/>
        <v>22</v>
      </c>
      <c r="W4153" s="5" t="str">
        <f t="shared" si="584"/>
        <v>20</v>
      </c>
    </row>
    <row r="4154" spans="9:23">
      <c r="I4154" s="5" t="s">
        <v>4325</v>
      </c>
      <c r="K4154" s="59" t="s">
        <v>39</v>
      </c>
      <c r="N4154" s="68">
        <f t="shared" si="577"/>
        <v>1.1415525099999999E-4</v>
      </c>
      <c r="P4154" s="60" t="str">
        <f t="shared" si="578"/>
        <v>M06D22H21</v>
      </c>
      <c r="Q4154" s="67">
        <f t="shared" si="585"/>
        <v>43273.874999989937</v>
      </c>
      <c r="R4154" s="5">
        <f t="shared" si="579"/>
        <v>6</v>
      </c>
      <c r="S4154" s="5">
        <f t="shared" si="580"/>
        <v>22</v>
      </c>
      <c r="T4154" s="5">
        <f t="shared" si="581"/>
        <v>21</v>
      </c>
      <c r="U4154" s="5" t="str">
        <f t="shared" si="582"/>
        <v>06</v>
      </c>
      <c r="V4154" s="5" t="str">
        <f t="shared" si="583"/>
        <v>22</v>
      </c>
      <c r="W4154" s="5" t="str">
        <f t="shared" si="584"/>
        <v>21</v>
      </c>
    </row>
    <row r="4155" spans="9:23">
      <c r="I4155" s="5" t="s">
        <v>4326</v>
      </c>
      <c r="K4155" s="59" t="s">
        <v>39</v>
      </c>
      <c r="N4155" s="68">
        <f t="shared" si="577"/>
        <v>1.1415525099999999E-4</v>
      </c>
      <c r="P4155" s="60" t="str">
        <f t="shared" si="578"/>
        <v>M06D22H22</v>
      </c>
      <c r="Q4155" s="67">
        <f t="shared" si="585"/>
        <v>43273.916666656602</v>
      </c>
      <c r="R4155" s="5">
        <f t="shared" si="579"/>
        <v>6</v>
      </c>
      <c r="S4155" s="5">
        <f t="shared" si="580"/>
        <v>22</v>
      </c>
      <c r="T4155" s="5">
        <f t="shared" si="581"/>
        <v>22</v>
      </c>
      <c r="U4155" s="5" t="str">
        <f t="shared" si="582"/>
        <v>06</v>
      </c>
      <c r="V4155" s="5" t="str">
        <f t="shared" si="583"/>
        <v>22</v>
      </c>
      <c r="W4155" s="5" t="str">
        <f t="shared" si="584"/>
        <v>22</v>
      </c>
    </row>
    <row r="4156" spans="9:23">
      <c r="I4156" s="5" t="s">
        <v>4327</v>
      </c>
      <c r="K4156" s="59" t="s">
        <v>39</v>
      </c>
      <c r="N4156" s="68">
        <f t="shared" si="577"/>
        <v>1.1415525099999999E-4</v>
      </c>
      <c r="P4156" s="60" t="str">
        <f t="shared" si="578"/>
        <v>M06D22H23</v>
      </c>
      <c r="Q4156" s="67">
        <f t="shared" si="585"/>
        <v>43273.958333323266</v>
      </c>
      <c r="R4156" s="5">
        <f t="shared" si="579"/>
        <v>6</v>
      </c>
      <c r="S4156" s="5">
        <f t="shared" si="580"/>
        <v>22</v>
      </c>
      <c r="T4156" s="5">
        <f t="shared" si="581"/>
        <v>23</v>
      </c>
      <c r="U4156" s="5" t="str">
        <f t="shared" si="582"/>
        <v>06</v>
      </c>
      <c r="V4156" s="5" t="str">
        <f t="shared" si="583"/>
        <v>22</v>
      </c>
      <c r="W4156" s="5" t="str">
        <f t="shared" si="584"/>
        <v>23</v>
      </c>
    </row>
    <row r="4157" spans="9:23">
      <c r="I4157" s="5" t="s">
        <v>4328</v>
      </c>
      <c r="K4157" s="59" t="s">
        <v>39</v>
      </c>
      <c r="N4157" s="68">
        <f t="shared" si="577"/>
        <v>1.1415525099999999E-4</v>
      </c>
      <c r="P4157" s="60" t="str">
        <f t="shared" si="578"/>
        <v>M06D23H00</v>
      </c>
      <c r="Q4157" s="67">
        <f t="shared" si="585"/>
        <v>43273.99999998993</v>
      </c>
      <c r="R4157" s="5">
        <f t="shared" si="579"/>
        <v>6</v>
      </c>
      <c r="S4157" s="5">
        <f t="shared" si="580"/>
        <v>23</v>
      </c>
      <c r="T4157" s="5">
        <f t="shared" si="581"/>
        <v>0</v>
      </c>
      <c r="U4157" s="5" t="str">
        <f t="shared" si="582"/>
        <v>06</v>
      </c>
      <c r="V4157" s="5" t="str">
        <f t="shared" si="583"/>
        <v>23</v>
      </c>
      <c r="W4157" s="5" t="str">
        <f t="shared" si="584"/>
        <v>00</v>
      </c>
    </row>
    <row r="4158" spans="9:23">
      <c r="I4158" s="5" t="s">
        <v>4329</v>
      </c>
      <c r="K4158" s="59" t="s">
        <v>39</v>
      </c>
      <c r="N4158" s="68">
        <f t="shared" si="577"/>
        <v>1.1415525099999999E-4</v>
      </c>
      <c r="P4158" s="60" t="str">
        <f t="shared" si="578"/>
        <v>M06D23H01</v>
      </c>
      <c r="Q4158" s="67">
        <f t="shared" si="585"/>
        <v>43274.041666656594</v>
      </c>
      <c r="R4158" s="5">
        <f t="shared" si="579"/>
        <v>6</v>
      </c>
      <c r="S4158" s="5">
        <f t="shared" si="580"/>
        <v>23</v>
      </c>
      <c r="T4158" s="5">
        <f t="shared" si="581"/>
        <v>1</v>
      </c>
      <c r="U4158" s="5" t="str">
        <f t="shared" si="582"/>
        <v>06</v>
      </c>
      <c r="V4158" s="5" t="str">
        <f t="shared" si="583"/>
        <v>23</v>
      </c>
      <c r="W4158" s="5" t="str">
        <f t="shared" si="584"/>
        <v>01</v>
      </c>
    </row>
    <row r="4159" spans="9:23">
      <c r="I4159" s="5" t="s">
        <v>4330</v>
      </c>
      <c r="K4159" s="59" t="s">
        <v>39</v>
      </c>
      <c r="N4159" s="68">
        <f t="shared" si="577"/>
        <v>1.1415525099999999E-4</v>
      </c>
      <c r="P4159" s="60" t="str">
        <f t="shared" si="578"/>
        <v>M06D23H02</v>
      </c>
      <c r="Q4159" s="67">
        <f t="shared" si="585"/>
        <v>43274.083333323259</v>
      </c>
      <c r="R4159" s="5">
        <f t="shared" si="579"/>
        <v>6</v>
      </c>
      <c r="S4159" s="5">
        <f t="shared" si="580"/>
        <v>23</v>
      </c>
      <c r="T4159" s="5">
        <f t="shared" si="581"/>
        <v>2</v>
      </c>
      <c r="U4159" s="5" t="str">
        <f t="shared" si="582"/>
        <v>06</v>
      </c>
      <c r="V4159" s="5" t="str">
        <f t="shared" si="583"/>
        <v>23</v>
      </c>
      <c r="W4159" s="5" t="str">
        <f t="shared" si="584"/>
        <v>02</v>
      </c>
    </row>
    <row r="4160" spans="9:23">
      <c r="I4160" s="5" t="s">
        <v>4331</v>
      </c>
      <c r="K4160" s="59" t="s">
        <v>39</v>
      </c>
      <c r="N4160" s="68">
        <f t="shared" si="577"/>
        <v>1.1415525099999999E-4</v>
      </c>
      <c r="P4160" s="60" t="str">
        <f t="shared" si="578"/>
        <v>M06D23H03</v>
      </c>
      <c r="Q4160" s="67">
        <f t="shared" si="585"/>
        <v>43274.124999989923</v>
      </c>
      <c r="R4160" s="5">
        <f t="shared" si="579"/>
        <v>6</v>
      </c>
      <c r="S4160" s="5">
        <f t="shared" si="580"/>
        <v>23</v>
      </c>
      <c r="T4160" s="5">
        <f t="shared" si="581"/>
        <v>3</v>
      </c>
      <c r="U4160" s="5" t="str">
        <f t="shared" si="582"/>
        <v>06</v>
      </c>
      <c r="V4160" s="5" t="str">
        <f t="shared" si="583"/>
        <v>23</v>
      </c>
      <c r="W4160" s="5" t="str">
        <f t="shared" si="584"/>
        <v>03</v>
      </c>
    </row>
    <row r="4161" spans="9:23">
      <c r="I4161" s="5" t="s">
        <v>4332</v>
      </c>
      <c r="K4161" s="59" t="s">
        <v>39</v>
      </c>
      <c r="N4161" s="68">
        <f t="shared" si="577"/>
        <v>1.1415525099999999E-4</v>
      </c>
      <c r="P4161" s="60" t="str">
        <f t="shared" si="578"/>
        <v>M06D23H04</v>
      </c>
      <c r="Q4161" s="67">
        <f t="shared" si="585"/>
        <v>43274.166666656587</v>
      </c>
      <c r="R4161" s="5">
        <f t="shared" si="579"/>
        <v>6</v>
      </c>
      <c r="S4161" s="5">
        <f t="shared" si="580"/>
        <v>23</v>
      </c>
      <c r="T4161" s="5">
        <f t="shared" si="581"/>
        <v>4</v>
      </c>
      <c r="U4161" s="5" t="str">
        <f t="shared" si="582"/>
        <v>06</v>
      </c>
      <c r="V4161" s="5" t="str">
        <f t="shared" si="583"/>
        <v>23</v>
      </c>
      <c r="W4161" s="5" t="str">
        <f t="shared" si="584"/>
        <v>04</v>
      </c>
    </row>
    <row r="4162" spans="9:23">
      <c r="I4162" s="5" t="s">
        <v>4333</v>
      </c>
      <c r="K4162" s="59" t="s">
        <v>39</v>
      </c>
      <c r="N4162" s="68">
        <f t="shared" si="577"/>
        <v>1.1415525099999999E-4</v>
      </c>
      <c r="P4162" s="60" t="str">
        <f t="shared" si="578"/>
        <v>M06D23H05</v>
      </c>
      <c r="Q4162" s="67">
        <f t="shared" si="585"/>
        <v>43274.208333323251</v>
      </c>
      <c r="R4162" s="5">
        <f t="shared" si="579"/>
        <v>6</v>
      </c>
      <c r="S4162" s="5">
        <f t="shared" si="580"/>
        <v>23</v>
      </c>
      <c r="T4162" s="5">
        <f t="shared" si="581"/>
        <v>5</v>
      </c>
      <c r="U4162" s="5" t="str">
        <f t="shared" si="582"/>
        <v>06</v>
      </c>
      <c r="V4162" s="5" t="str">
        <f t="shared" si="583"/>
        <v>23</v>
      </c>
      <c r="W4162" s="5" t="str">
        <f t="shared" si="584"/>
        <v>05</v>
      </c>
    </row>
    <row r="4163" spans="9:23">
      <c r="I4163" s="5" t="s">
        <v>4334</v>
      </c>
      <c r="K4163" s="59" t="s">
        <v>39</v>
      </c>
      <c r="N4163" s="68">
        <f t="shared" si="577"/>
        <v>1.1415525099999999E-4</v>
      </c>
      <c r="P4163" s="60" t="str">
        <f t="shared" si="578"/>
        <v>M06D23H06</v>
      </c>
      <c r="Q4163" s="67">
        <f t="shared" si="585"/>
        <v>43274.249999989916</v>
      </c>
      <c r="R4163" s="5">
        <f t="shared" si="579"/>
        <v>6</v>
      </c>
      <c r="S4163" s="5">
        <f t="shared" si="580"/>
        <v>23</v>
      </c>
      <c r="T4163" s="5">
        <f t="shared" si="581"/>
        <v>6</v>
      </c>
      <c r="U4163" s="5" t="str">
        <f t="shared" si="582"/>
        <v>06</v>
      </c>
      <c r="V4163" s="5" t="str">
        <f t="shared" si="583"/>
        <v>23</v>
      </c>
      <c r="W4163" s="5" t="str">
        <f t="shared" si="584"/>
        <v>06</v>
      </c>
    </row>
    <row r="4164" spans="9:23">
      <c r="I4164" s="5" t="s">
        <v>4335</v>
      </c>
      <c r="K4164" s="59" t="s">
        <v>39</v>
      </c>
      <c r="N4164" s="68">
        <f t="shared" si="577"/>
        <v>1.1415525099999999E-4</v>
      </c>
      <c r="P4164" s="60" t="str">
        <f t="shared" si="578"/>
        <v>M06D23H07</v>
      </c>
      <c r="Q4164" s="67">
        <f t="shared" si="585"/>
        <v>43274.29166665658</v>
      </c>
      <c r="R4164" s="5">
        <f t="shared" si="579"/>
        <v>6</v>
      </c>
      <c r="S4164" s="5">
        <f t="shared" si="580"/>
        <v>23</v>
      </c>
      <c r="T4164" s="5">
        <f t="shared" si="581"/>
        <v>7</v>
      </c>
      <c r="U4164" s="5" t="str">
        <f t="shared" si="582"/>
        <v>06</v>
      </c>
      <c r="V4164" s="5" t="str">
        <f t="shared" si="583"/>
        <v>23</v>
      </c>
      <c r="W4164" s="5" t="str">
        <f t="shared" si="584"/>
        <v>07</v>
      </c>
    </row>
    <row r="4165" spans="9:23">
      <c r="I4165" s="5" t="s">
        <v>4336</v>
      </c>
      <c r="K4165" s="59" t="s">
        <v>39</v>
      </c>
      <c r="N4165" s="68">
        <f t="shared" si="577"/>
        <v>1.1415525099999999E-4</v>
      </c>
      <c r="P4165" s="60" t="str">
        <f t="shared" si="578"/>
        <v>M06D23H08</v>
      </c>
      <c r="Q4165" s="67">
        <f t="shared" si="585"/>
        <v>43274.333333323244</v>
      </c>
      <c r="R4165" s="5">
        <f t="shared" si="579"/>
        <v>6</v>
      </c>
      <c r="S4165" s="5">
        <f t="shared" si="580"/>
        <v>23</v>
      </c>
      <c r="T4165" s="5">
        <f t="shared" si="581"/>
        <v>8</v>
      </c>
      <c r="U4165" s="5" t="str">
        <f t="shared" si="582"/>
        <v>06</v>
      </c>
      <c r="V4165" s="5" t="str">
        <f t="shared" si="583"/>
        <v>23</v>
      </c>
      <c r="W4165" s="5" t="str">
        <f t="shared" si="584"/>
        <v>08</v>
      </c>
    </row>
    <row r="4166" spans="9:23">
      <c r="I4166" s="5" t="s">
        <v>4337</v>
      </c>
      <c r="K4166" s="59" t="s">
        <v>39</v>
      </c>
      <c r="N4166" s="68">
        <f t="shared" ref="N4166:N4229" si="586">ROUND(1/8760,12)</f>
        <v>1.1415525099999999E-4</v>
      </c>
      <c r="P4166" s="60" t="str">
        <f t="shared" ref="P4166:P4229" si="587">"M"&amp;U4166&amp;"D"&amp;V4166&amp;"H"&amp;W4166</f>
        <v>M06D23H09</v>
      </c>
      <c r="Q4166" s="67">
        <f t="shared" si="585"/>
        <v>43274.374999989908</v>
      </c>
      <c r="R4166" s="5">
        <f t="shared" ref="R4166:R4229" si="588">MONTH(Q4166)</f>
        <v>6</v>
      </c>
      <c r="S4166" s="5">
        <f t="shared" ref="S4166:S4229" si="589">DAY(Q4166)</f>
        <v>23</v>
      </c>
      <c r="T4166" s="5">
        <f t="shared" ref="T4166:T4229" si="590">HOUR(Q4166)</f>
        <v>9</v>
      </c>
      <c r="U4166" s="5" t="str">
        <f t="shared" ref="U4166:U4229" si="591">TEXT(R4166,"00")</f>
        <v>06</v>
      </c>
      <c r="V4166" s="5" t="str">
        <f t="shared" ref="V4166:V4229" si="592">TEXT(S4166,"00")</f>
        <v>23</v>
      </c>
      <c r="W4166" s="5" t="str">
        <f t="shared" ref="W4166:W4229" si="593">TEXT(T4166,"00")</f>
        <v>09</v>
      </c>
    </row>
    <row r="4167" spans="9:23">
      <c r="I4167" s="5" t="s">
        <v>4338</v>
      </c>
      <c r="K4167" s="59" t="s">
        <v>39</v>
      </c>
      <c r="N4167" s="68">
        <f t="shared" si="586"/>
        <v>1.1415525099999999E-4</v>
      </c>
      <c r="P4167" s="60" t="str">
        <f t="shared" si="587"/>
        <v>M06D23H10</v>
      </c>
      <c r="Q4167" s="67">
        <f t="shared" ref="Q4167:Q4230" si="594">Q4166+(1/24)</f>
        <v>43274.416666656572</v>
      </c>
      <c r="R4167" s="5">
        <f t="shared" si="588"/>
        <v>6</v>
      </c>
      <c r="S4167" s="5">
        <f t="shared" si="589"/>
        <v>23</v>
      </c>
      <c r="T4167" s="5">
        <f t="shared" si="590"/>
        <v>10</v>
      </c>
      <c r="U4167" s="5" t="str">
        <f t="shared" si="591"/>
        <v>06</v>
      </c>
      <c r="V4167" s="5" t="str">
        <f t="shared" si="592"/>
        <v>23</v>
      </c>
      <c r="W4167" s="5" t="str">
        <f t="shared" si="593"/>
        <v>10</v>
      </c>
    </row>
    <row r="4168" spans="9:23">
      <c r="I4168" s="5" t="s">
        <v>4339</v>
      </c>
      <c r="K4168" s="59" t="s">
        <v>39</v>
      </c>
      <c r="N4168" s="68">
        <f t="shared" si="586"/>
        <v>1.1415525099999999E-4</v>
      </c>
      <c r="P4168" s="60" t="str">
        <f t="shared" si="587"/>
        <v>M06D23H11</v>
      </c>
      <c r="Q4168" s="67">
        <f t="shared" si="594"/>
        <v>43274.458333323237</v>
      </c>
      <c r="R4168" s="5">
        <f t="shared" si="588"/>
        <v>6</v>
      </c>
      <c r="S4168" s="5">
        <f t="shared" si="589"/>
        <v>23</v>
      </c>
      <c r="T4168" s="5">
        <f t="shared" si="590"/>
        <v>11</v>
      </c>
      <c r="U4168" s="5" t="str">
        <f t="shared" si="591"/>
        <v>06</v>
      </c>
      <c r="V4168" s="5" t="str">
        <f t="shared" si="592"/>
        <v>23</v>
      </c>
      <c r="W4168" s="5" t="str">
        <f t="shared" si="593"/>
        <v>11</v>
      </c>
    </row>
    <row r="4169" spans="9:23">
      <c r="I4169" s="5" t="s">
        <v>4340</v>
      </c>
      <c r="K4169" s="59" t="s">
        <v>39</v>
      </c>
      <c r="N4169" s="68">
        <f t="shared" si="586"/>
        <v>1.1415525099999999E-4</v>
      </c>
      <c r="P4169" s="60" t="str">
        <f t="shared" si="587"/>
        <v>M06D23H12</v>
      </c>
      <c r="Q4169" s="67">
        <f t="shared" si="594"/>
        <v>43274.499999989901</v>
      </c>
      <c r="R4169" s="5">
        <f t="shared" si="588"/>
        <v>6</v>
      </c>
      <c r="S4169" s="5">
        <f t="shared" si="589"/>
        <v>23</v>
      </c>
      <c r="T4169" s="5">
        <f t="shared" si="590"/>
        <v>12</v>
      </c>
      <c r="U4169" s="5" t="str">
        <f t="shared" si="591"/>
        <v>06</v>
      </c>
      <c r="V4169" s="5" t="str">
        <f t="shared" si="592"/>
        <v>23</v>
      </c>
      <c r="W4169" s="5" t="str">
        <f t="shared" si="593"/>
        <v>12</v>
      </c>
    </row>
    <row r="4170" spans="9:23">
      <c r="I4170" s="5" t="s">
        <v>4341</v>
      </c>
      <c r="K4170" s="59" t="s">
        <v>39</v>
      </c>
      <c r="N4170" s="68">
        <f t="shared" si="586"/>
        <v>1.1415525099999999E-4</v>
      </c>
      <c r="P4170" s="60" t="str">
        <f t="shared" si="587"/>
        <v>M06D23H13</v>
      </c>
      <c r="Q4170" s="67">
        <f t="shared" si="594"/>
        <v>43274.541666656565</v>
      </c>
      <c r="R4170" s="5">
        <f t="shared" si="588"/>
        <v>6</v>
      </c>
      <c r="S4170" s="5">
        <f t="shared" si="589"/>
        <v>23</v>
      </c>
      <c r="T4170" s="5">
        <f t="shared" si="590"/>
        <v>13</v>
      </c>
      <c r="U4170" s="5" t="str">
        <f t="shared" si="591"/>
        <v>06</v>
      </c>
      <c r="V4170" s="5" t="str">
        <f t="shared" si="592"/>
        <v>23</v>
      </c>
      <c r="W4170" s="5" t="str">
        <f t="shared" si="593"/>
        <v>13</v>
      </c>
    </row>
    <row r="4171" spans="9:23">
      <c r="I4171" s="5" t="s">
        <v>4342</v>
      </c>
      <c r="K4171" s="59" t="s">
        <v>39</v>
      </c>
      <c r="N4171" s="68">
        <f t="shared" si="586"/>
        <v>1.1415525099999999E-4</v>
      </c>
      <c r="P4171" s="60" t="str">
        <f t="shared" si="587"/>
        <v>M06D23H14</v>
      </c>
      <c r="Q4171" s="67">
        <f t="shared" si="594"/>
        <v>43274.583333323229</v>
      </c>
      <c r="R4171" s="5">
        <f t="shared" si="588"/>
        <v>6</v>
      </c>
      <c r="S4171" s="5">
        <f t="shared" si="589"/>
        <v>23</v>
      </c>
      <c r="T4171" s="5">
        <f t="shared" si="590"/>
        <v>14</v>
      </c>
      <c r="U4171" s="5" t="str">
        <f t="shared" si="591"/>
        <v>06</v>
      </c>
      <c r="V4171" s="5" t="str">
        <f t="shared" si="592"/>
        <v>23</v>
      </c>
      <c r="W4171" s="5" t="str">
        <f t="shared" si="593"/>
        <v>14</v>
      </c>
    </row>
    <row r="4172" spans="9:23">
      <c r="I4172" s="5" t="s">
        <v>4343</v>
      </c>
      <c r="K4172" s="59" t="s">
        <v>39</v>
      </c>
      <c r="N4172" s="68">
        <f t="shared" si="586"/>
        <v>1.1415525099999999E-4</v>
      </c>
      <c r="P4172" s="60" t="str">
        <f t="shared" si="587"/>
        <v>M06D23H15</v>
      </c>
      <c r="Q4172" s="67">
        <f t="shared" si="594"/>
        <v>43274.624999989894</v>
      </c>
      <c r="R4172" s="5">
        <f t="shared" si="588"/>
        <v>6</v>
      </c>
      <c r="S4172" s="5">
        <f t="shared" si="589"/>
        <v>23</v>
      </c>
      <c r="T4172" s="5">
        <f t="shared" si="590"/>
        <v>15</v>
      </c>
      <c r="U4172" s="5" t="str">
        <f t="shared" si="591"/>
        <v>06</v>
      </c>
      <c r="V4172" s="5" t="str">
        <f t="shared" si="592"/>
        <v>23</v>
      </c>
      <c r="W4172" s="5" t="str">
        <f t="shared" si="593"/>
        <v>15</v>
      </c>
    </row>
    <row r="4173" spans="9:23">
      <c r="I4173" s="5" t="s">
        <v>4344</v>
      </c>
      <c r="K4173" s="59" t="s">
        <v>39</v>
      </c>
      <c r="N4173" s="68">
        <f t="shared" si="586"/>
        <v>1.1415525099999999E-4</v>
      </c>
      <c r="P4173" s="60" t="str">
        <f t="shared" si="587"/>
        <v>M06D23H16</v>
      </c>
      <c r="Q4173" s="67">
        <f t="shared" si="594"/>
        <v>43274.666666656558</v>
      </c>
      <c r="R4173" s="5">
        <f t="shared" si="588"/>
        <v>6</v>
      </c>
      <c r="S4173" s="5">
        <f t="shared" si="589"/>
        <v>23</v>
      </c>
      <c r="T4173" s="5">
        <f t="shared" si="590"/>
        <v>16</v>
      </c>
      <c r="U4173" s="5" t="str">
        <f t="shared" si="591"/>
        <v>06</v>
      </c>
      <c r="V4173" s="5" t="str">
        <f t="shared" si="592"/>
        <v>23</v>
      </c>
      <c r="W4173" s="5" t="str">
        <f t="shared" si="593"/>
        <v>16</v>
      </c>
    </row>
    <row r="4174" spans="9:23">
      <c r="I4174" s="5" t="s">
        <v>4345</v>
      </c>
      <c r="K4174" s="59" t="s">
        <v>39</v>
      </c>
      <c r="N4174" s="68">
        <f t="shared" si="586"/>
        <v>1.1415525099999999E-4</v>
      </c>
      <c r="P4174" s="60" t="str">
        <f t="shared" si="587"/>
        <v>M06D23H17</v>
      </c>
      <c r="Q4174" s="67">
        <f t="shared" si="594"/>
        <v>43274.708333323222</v>
      </c>
      <c r="R4174" s="5">
        <f t="shared" si="588"/>
        <v>6</v>
      </c>
      <c r="S4174" s="5">
        <f t="shared" si="589"/>
        <v>23</v>
      </c>
      <c r="T4174" s="5">
        <f t="shared" si="590"/>
        <v>17</v>
      </c>
      <c r="U4174" s="5" t="str">
        <f t="shared" si="591"/>
        <v>06</v>
      </c>
      <c r="V4174" s="5" t="str">
        <f t="shared" si="592"/>
        <v>23</v>
      </c>
      <c r="W4174" s="5" t="str">
        <f t="shared" si="593"/>
        <v>17</v>
      </c>
    </row>
    <row r="4175" spans="9:23">
      <c r="I4175" s="5" t="s">
        <v>4346</v>
      </c>
      <c r="K4175" s="59" t="s">
        <v>39</v>
      </c>
      <c r="N4175" s="68">
        <f t="shared" si="586"/>
        <v>1.1415525099999999E-4</v>
      </c>
      <c r="P4175" s="60" t="str">
        <f t="shared" si="587"/>
        <v>M06D23H18</v>
      </c>
      <c r="Q4175" s="67">
        <f t="shared" si="594"/>
        <v>43274.749999989886</v>
      </c>
      <c r="R4175" s="5">
        <f t="shared" si="588"/>
        <v>6</v>
      </c>
      <c r="S4175" s="5">
        <f t="shared" si="589"/>
        <v>23</v>
      </c>
      <c r="T4175" s="5">
        <f t="shared" si="590"/>
        <v>18</v>
      </c>
      <c r="U4175" s="5" t="str">
        <f t="shared" si="591"/>
        <v>06</v>
      </c>
      <c r="V4175" s="5" t="str">
        <f t="shared" si="592"/>
        <v>23</v>
      </c>
      <c r="W4175" s="5" t="str">
        <f t="shared" si="593"/>
        <v>18</v>
      </c>
    </row>
    <row r="4176" spans="9:23">
      <c r="I4176" s="5" t="s">
        <v>4347</v>
      </c>
      <c r="K4176" s="59" t="s">
        <v>39</v>
      </c>
      <c r="N4176" s="68">
        <f t="shared" si="586"/>
        <v>1.1415525099999999E-4</v>
      </c>
      <c r="P4176" s="60" t="str">
        <f t="shared" si="587"/>
        <v>M06D23H19</v>
      </c>
      <c r="Q4176" s="67">
        <f t="shared" si="594"/>
        <v>43274.791666656551</v>
      </c>
      <c r="R4176" s="5">
        <f t="shared" si="588"/>
        <v>6</v>
      </c>
      <c r="S4176" s="5">
        <f t="shared" si="589"/>
        <v>23</v>
      </c>
      <c r="T4176" s="5">
        <f t="shared" si="590"/>
        <v>19</v>
      </c>
      <c r="U4176" s="5" t="str">
        <f t="shared" si="591"/>
        <v>06</v>
      </c>
      <c r="V4176" s="5" t="str">
        <f t="shared" si="592"/>
        <v>23</v>
      </c>
      <c r="W4176" s="5" t="str">
        <f t="shared" si="593"/>
        <v>19</v>
      </c>
    </row>
    <row r="4177" spans="9:23">
      <c r="I4177" s="5" t="s">
        <v>4348</v>
      </c>
      <c r="K4177" s="59" t="s">
        <v>39</v>
      </c>
      <c r="N4177" s="68">
        <f t="shared" si="586"/>
        <v>1.1415525099999999E-4</v>
      </c>
      <c r="P4177" s="60" t="str">
        <f t="shared" si="587"/>
        <v>M06D23H20</v>
      </c>
      <c r="Q4177" s="67">
        <f t="shared" si="594"/>
        <v>43274.833333323215</v>
      </c>
      <c r="R4177" s="5">
        <f t="shared" si="588"/>
        <v>6</v>
      </c>
      <c r="S4177" s="5">
        <f t="shared" si="589"/>
        <v>23</v>
      </c>
      <c r="T4177" s="5">
        <f t="shared" si="590"/>
        <v>20</v>
      </c>
      <c r="U4177" s="5" t="str">
        <f t="shared" si="591"/>
        <v>06</v>
      </c>
      <c r="V4177" s="5" t="str">
        <f t="shared" si="592"/>
        <v>23</v>
      </c>
      <c r="W4177" s="5" t="str">
        <f t="shared" si="593"/>
        <v>20</v>
      </c>
    </row>
    <row r="4178" spans="9:23">
      <c r="I4178" s="5" t="s">
        <v>4349</v>
      </c>
      <c r="K4178" s="59" t="s">
        <v>39</v>
      </c>
      <c r="N4178" s="68">
        <f t="shared" si="586"/>
        <v>1.1415525099999999E-4</v>
      </c>
      <c r="P4178" s="60" t="str">
        <f t="shared" si="587"/>
        <v>M06D23H21</v>
      </c>
      <c r="Q4178" s="67">
        <f t="shared" si="594"/>
        <v>43274.874999989879</v>
      </c>
      <c r="R4178" s="5">
        <f t="shared" si="588"/>
        <v>6</v>
      </c>
      <c r="S4178" s="5">
        <f t="shared" si="589"/>
        <v>23</v>
      </c>
      <c r="T4178" s="5">
        <f t="shared" si="590"/>
        <v>21</v>
      </c>
      <c r="U4178" s="5" t="str">
        <f t="shared" si="591"/>
        <v>06</v>
      </c>
      <c r="V4178" s="5" t="str">
        <f t="shared" si="592"/>
        <v>23</v>
      </c>
      <c r="W4178" s="5" t="str">
        <f t="shared" si="593"/>
        <v>21</v>
      </c>
    </row>
    <row r="4179" spans="9:23">
      <c r="I4179" s="5" t="s">
        <v>4350</v>
      </c>
      <c r="K4179" s="59" t="s">
        <v>39</v>
      </c>
      <c r="N4179" s="68">
        <f t="shared" si="586"/>
        <v>1.1415525099999999E-4</v>
      </c>
      <c r="P4179" s="60" t="str">
        <f t="shared" si="587"/>
        <v>M06D23H22</v>
      </c>
      <c r="Q4179" s="67">
        <f t="shared" si="594"/>
        <v>43274.916666656543</v>
      </c>
      <c r="R4179" s="5">
        <f t="shared" si="588"/>
        <v>6</v>
      </c>
      <c r="S4179" s="5">
        <f t="shared" si="589"/>
        <v>23</v>
      </c>
      <c r="T4179" s="5">
        <f t="shared" si="590"/>
        <v>22</v>
      </c>
      <c r="U4179" s="5" t="str">
        <f t="shared" si="591"/>
        <v>06</v>
      </c>
      <c r="V4179" s="5" t="str">
        <f t="shared" si="592"/>
        <v>23</v>
      </c>
      <c r="W4179" s="5" t="str">
        <f t="shared" si="593"/>
        <v>22</v>
      </c>
    </row>
    <row r="4180" spans="9:23">
      <c r="I4180" s="5" t="s">
        <v>4351</v>
      </c>
      <c r="K4180" s="59" t="s">
        <v>39</v>
      </c>
      <c r="N4180" s="68">
        <f t="shared" si="586"/>
        <v>1.1415525099999999E-4</v>
      </c>
      <c r="P4180" s="60" t="str">
        <f t="shared" si="587"/>
        <v>M06D23H23</v>
      </c>
      <c r="Q4180" s="67">
        <f t="shared" si="594"/>
        <v>43274.958333323208</v>
      </c>
      <c r="R4180" s="5">
        <f t="shared" si="588"/>
        <v>6</v>
      </c>
      <c r="S4180" s="5">
        <f t="shared" si="589"/>
        <v>23</v>
      </c>
      <c r="T4180" s="5">
        <f t="shared" si="590"/>
        <v>23</v>
      </c>
      <c r="U4180" s="5" t="str">
        <f t="shared" si="591"/>
        <v>06</v>
      </c>
      <c r="V4180" s="5" t="str">
        <f t="shared" si="592"/>
        <v>23</v>
      </c>
      <c r="W4180" s="5" t="str">
        <f t="shared" si="593"/>
        <v>23</v>
      </c>
    </row>
    <row r="4181" spans="9:23">
      <c r="I4181" s="5" t="s">
        <v>4352</v>
      </c>
      <c r="K4181" s="59" t="s">
        <v>39</v>
      </c>
      <c r="N4181" s="68">
        <f t="shared" si="586"/>
        <v>1.1415525099999999E-4</v>
      </c>
      <c r="P4181" s="60" t="str">
        <f t="shared" si="587"/>
        <v>M06D24H00</v>
      </c>
      <c r="Q4181" s="67">
        <f t="shared" si="594"/>
        <v>43274.999999989872</v>
      </c>
      <c r="R4181" s="5">
        <f t="shared" si="588"/>
        <v>6</v>
      </c>
      <c r="S4181" s="5">
        <f t="shared" si="589"/>
        <v>24</v>
      </c>
      <c r="T4181" s="5">
        <f t="shared" si="590"/>
        <v>0</v>
      </c>
      <c r="U4181" s="5" t="str">
        <f t="shared" si="591"/>
        <v>06</v>
      </c>
      <c r="V4181" s="5" t="str">
        <f t="shared" si="592"/>
        <v>24</v>
      </c>
      <c r="W4181" s="5" t="str">
        <f t="shared" si="593"/>
        <v>00</v>
      </c>
    </row>
    <row r="4182" spans="9:23">
      <c r="I4182" s="5" t="s">
        <v>4353</v>
      </c>
      <c r="K4182" s="59" t="s">
        <v>39</v>
      </c>
      <c r="N4182" s="68">
        <f t="shared" si="586"/>
        <v>1.1415525099999999E-4</v>
      </c>
      <c r="P4182" s="60" t="str">
        <f t="shared" si="587"/>
        <v>M06D24H01</v>
      </c>
      <c r="Q4182" s="67">
        <f t="shared" si="594"/>
        <v>43275.041666656536</v>
      </c>
      <c r="R4182" s="5">
        <f t="shared" si="588"/>
        <v>6</v>
      </c>
      <c r="S4182" s="5">
        <f t="shared" si="589"/>
        <v>24</v>
      </c>
      <c r="T4182" s="5">
        <f t="shared" si="590"/>
        <v>1</v>
      </c>
      <c r="U4182" s="5" t="str">
        <f t="shared" si="591"/>
        <v>06</v>
      </c>
      <c r="V4182" s="5" t="str">
        <f t="shared" si="592"/>
        <v>24</v>
      </c>
      <c r="W4182" s="5" t="str">
        <f t="shared" si="593"/>
        <v>01</v>
      </c>
    </row>
    <row r="4183" spans="9:23">
      <c r="I4183" s="5" t="s">
        <v>4354</v>
      </c>
      <c r="K4183" s="59" t="s">
        <v>39</v>
      </c>
      <c r="N4183" s="68">
        <f t="shared" si="586"/>
        <v>1.1415525099999999E-4</v>
      </c>
      <c r="P4183" s="60" t="str">
        <f t="shared" si="587"/>
        <v>M06D24H02</v>
      </c>
      <c r="Q4183" s="67">
        <f t="shared" si="594"/>
        <v>43275.0833333232</v>
      </c>
      <c r="R4183" s="5">
        <f t="shared" si="588"/>
        <v>6</v>
      </c>
      <c r="S4183" s="5">
        <f t="shared" si="589"/>
        <v>24</v>
      </c>
      <c r="T4183" s="5">
        <f t="shared" si="590"/>
        <v>2</v>
      </c>
      <c r="U4183" s="5" t="str">
        <f t="shared" si="591"/>
        <v>06</v>
      </c>
      <c r="V4183" s="5" t="str">
        <f t="shared" si="592"/>
        <v>24</v>
      </c>
      <c r="W4183" s="5" t="str">
        <f t="shared" si="593"/>
        <v>02</v>
      </c>
    </row>
    <row r="4184" spans="9:23">
      <c r="I4184" s="5" t="s">
        <v>4355</v>
      </c>
      <c r="K4184" s="59" t="s">
        <v>39</v>
      </c>
      <c r="N4184" s="68">
        <f t="shared" si="586"/>
        <v>1.1415525099999999E-4</v>
      </c>
      <c r="P4184" s="60" t="str">
        <f t="shared" si="587"/>
        <v>M06D24H03</v>
      </c>
      <c r="Q4184" s="67">
        <f t="shared" si="594"/>
        <v>43275.124999989865</v>
      </c>
      <c r="R4184" s="5">
        <f t="shared" si="588"/>
        <v>6</v>
      </c>
      <c r="S4184" s="5">
        <f t="shared" si="589"/>
        <v>24</v>
      </c>
      <c r="T4184" s="5">
        <f t="shared" si="590"/>
        <v>3</v>
      </c>
      <c r="U4184" s="5" t="str">
        <f t="shared" si="591"/>
        <v>06</v>
      </c>
      <c r="V4184" s="5" t="str">
        <f t="shared" si="592"/>
        <v>24</v>
      </c>
      <c r="W4184" s="5" t="str">
        <f t="shared" si="593"/>
        <v>03</v>
      </c>
    </row>
    <row r="4185" spans="9:23">
      <c r="I4185" s="5" t="s">
        <v>4356</v>
      </c>
      <c r="K4185" s="59" t="s">
        <v>39</v>
      </c>
      <c r="N4185" s="68">
        <f t="shared" si="586"/>
        <v>1.1415525099999999E-4</v>
      </c>
      <c r="P4185" s="60" t="str">
        <f t="shared" si="587"/>
        <v>M06D24H04</v>
      </c>
      <c r="Q4185" s="67">
        <f t="shared" si="594"/>
        <v>43275.166666656529</v>
      </c>
      <c r="R4185" s="5">
        <f t="shared" si="588"/>
        <v>6</v>
      </c>
      <c r="S4185" s="5">
        <f t="shared" si="589"/>
        <v>24</v>
      </c>
      <c r="T4185" s="5">
        <f t="shared" si="590"/>
        <v>4</v>
      </c>
      <c r="U4185" s="5" t="str">
        <f t="shared" si="591"/>
        <v>06</v>
      </c>
      <c r="V4185" s="5" t="str">
        <f t="shared" si="592"/>
        <v>24</v>
      </c>
      <c r="W4185" s="5" t="str">
        <f t="shared" si="593"/>
        <v>04</v>
      </c>
    </row>
    <row r="4186" spans="9:23">
      <c r="I4186" s="5" t="s">
        <v>4357</v>
      </c>
      <c r="K4186" s="59" t="s">
        <v>39</v>
      </c>
      <c r="N4186" s="68">
        <f t="shared" si="586"/>
        <v>1.1415525099999999E-4</v>
      </c>
      <c r="P4186" s="60" t="str">
        <f t="shared" si="587"/>
        <v>M06D24H05</v>
      </c>
      <c r="Q4186" s="67">
        <f t="shared" si="594"/>
        <v>43275.208333323193</v>
      </c>
      <c r="R4186" s="5">
        <f t="shared" si="588"/>
        <v>6</v>
      </c>
      <c r="S4186" s="5">
        <f t="shared" si="589"/>
        <v>24</v>
      </c>
      <c r="T4186" s="5">
        <f t="shared" si="590"/>
        <v>5</v>
      </c>
      <c r="U4186" s="5" t="str">
        <f t="shared" si="591"/>
        <v>06</v>
      </c>
      <c r="V4186" s="5" t="str">
        <f t="shared" si="592"/>
        <v>24</v>
      </c>
      <c r="W4186" s="5" t="str">
        <f t="shared" si="593"/>
        <v>05</v>
      </c>
    </row>
    <row r="4187" spans="9:23">
      <c r="I4187" s="5" t="s">
        <v>4358</v>
      </c>
      <c r="K4187" s="59" t="s">
        <v>39</v>
      </c>
      <c r="N4187" s="68">
        <f t="shared" si="586"/>
        <v>1.1415525099999999E-4</v>
      </c>
      <c r="P4187" s="60" t="str">
        <f t="shared" si="587"/>
        <v>M06D24H06</v>
      </c>
      <c r="Q4187" s="67">
        <f t="shared" si="594"/>
        <v>43275.249999989857</v>
      </c>
      <c r="R4187" s="5">
        <f t="shared" si="588"/>
        <v>6</v>
      </c>
      <c r="S4187" s="5">
        <f t="shared" si="589"/>
        <v>24</v>
      </c>
      <c r="T4187" s="5">
        <f t="shared" si="590"/>
        <v>6</v>
      </c>
      <c r="U4187" s="5" t="str">
        <f t="shared" si="591"/>
        <v>06</v>
      </c>
      <c r="V4187" s="5" t="str">
        <f t="shared" si="592"/>
        <v>24</v>
      </c>
      <c r="W4187" s="5" t="str">
        <f t="shared" si="593"/>
        <v>06</v>
      </c>
    </row>
    <row r="4188" spans="9:23">
      <c r="I4188" s="5" t="s">
        <v>4359</v>
      </c>
      <c r="K4188" s="59" t="s">
        <v>39</v>
      </c>
      <c r="N4188" s="68">
        <f t="shared" si="586"/>
        <v>1.1415525099999999E-4</v>
      </c>
      <c r="P4188" s="60" t="str">
        <f t="shared" si="587"/>
        <v>M06D24H07</v>
      </c>
      <c r="Q4188" s="67">
        <f t="shared" si="594"/>
        <v>43275.291666656522</v>
      </c>
      <c r="R4188" s="5">
        <f t="shared" si="588"/>
        <v>6</v>
      </c>
      <c r="S4188" s="5">
        <f t="shared" si="589"/>
        <v>24</v>
      </c>
      <c r="T4188" s="5">
        <f t="shared" si="590"/>
        <v>7</v>
      </c>
      <c r="U4188" s="5" t="str">
        <f t="shared" si="591"/>
        <v>06</v>
      </c>
      <c r="V4188" s="5" t="str">
        <f t="shared" si="592"/>
        <v>24</v>
      </c>
      <c r="W4188" s="5" t="str">
        <f t="shared" si="593"/>
        <v>07</v>
      </c>
    </row>
    <row r="4189" spans="9:23">
      <c r="I4189" s="5" t="s">
        <v>4360</v>
      </c>
      <c r="K4189" s="59" t="s">
        <v>39</v>
      </c>
      <c r="N4189" s="68">
        <f t="shared" si="586"/>
        <v>1.1415525099999999E-4</v>
      </c>
      <c r="P4189" s="60" t="str">
        <f t="shared" si="587"/>
        <v>M06D24H08</v>
      </c>
      <c r="Q4189" s="67">
        <f t="shared" si="594"/>
        <v>43275.333333323186</v>
      </c>
      <c r="R4189" s="5">
        <f t="shared" si="588"/>
        <v>6</v>
      </c>
      <c r="S4189" s="5">
        <f t="shared" si="589"/>
        <v>24</v>
      </c>
      <c r="T4189" s="5">
        <f t="shared" si="590"/>
        <v>8</v>
      </c>
      <c r="U4189" s="5" t="str">
        <f t="shared" si="591"/>
        <v>06</v>
      </c>
      <c r="V4189" s="5" t="str">
        <f t="shared" si="592"/>
        <v>24</v>
      </c>
      <c r="W4189" s="5" t="str">
        <f t="shared" si="593"/>
        <v>08</v>
      </c>
    </row>
    <row r="4190" spans="9:23">
      <c r="I4190" s="5" t="s">
        <v>4361</v>
      </c>
      <c r="K4190" s="59" t="s">
        <v>39</v>
      </c>
      <c r="N4190" s="68">
        <f t="shared" si="586"/>
        <v>1.1415525099999999E-4</v>
      </c>
      <c r="P4190" s="60" t="str">
        <f t="shared" si="587"/>
        <v>M06D24H09</v>
      </c>
      <c r="Q4190" s="67">
        <f t="shared" si="594"/>
        <v>43275.37499998985</v>
      </c>
      <c r="R4190" s="5">
        <f t="shared" si="588"/>
        <v>6</v>
      </c>
      <c r="S4190" s="5">
        <f t="shared" si="589"/>
        <v>24</v>
      </c>
      <c r="T4190" s="5">
        <f t="shared" si="590"/>
        <v>9</v>
      </c>
      <c r="U4190" s="5" t="str">
        <f t="shared" si="591"/>
        <v>06</v>
      </c>
      <c r="V4190" s="5" t="str">
        <f t="shared" si="592"/>
        <v>24</v>
      </c>
      <c r="W4190" s="5" t="str">
        <f t="shared" si="593"/>
        <v>09</v>
      </c>
    </row>
    <row r="4191" spans="9:23">
      <c r="I4191" s="5" t="s">
        <v>4362</v>
      </c>
      <c r="K4191" s="59" t="s">
        <v>39</v>
      </c>
      <c r="N4191" s="68">
        <f t="shared" si="586"/>
        <v>1.1415525099999999E-4</v>
      </c>
      <c r="P4191" s="60" t="str">
        <f t="shared" si="587"/>
        <v>M06D24H10</v>
      </c>
      <c r="Q4191" s="67">
        <f t="shared" si="594"/>
        <v>43275.416666656514</v>
      </c>
      <c r="R4191" s="5">
        <f t="shared" si="588"/>
        <v>6</v>
      </c>
      <c r="S4191" s="5">
        <f t="shared" si="589"/>
        <v>24</v>
      </c>
      <c r="T4191" s="5">
        <f t="shared" si="590"/>
        <v>10</v>
      </c>
      <c r="U4191" s="5" t="str">
        <f t="shared" si="591"/>
        <v>06</v>
      </c>
      <c r="V4191" s="5" t="str">
        <f t="shared" si="592"/>
        <v>24</v>
      </c>
      <c r="W4191" s="5" t="str">
        <f t="shared" si="593"/>
        <v>10</v>
      </c>
    </row>
    <row r="4192" spans="9:23">
      <c r="I4192" s="5" t="s">
        <v>4363</v>
      </c>
      <c r="K4192" s="59" t="s">
        <v>39</v>
      </c>
      <c r="N4192" s="68">
        <f t="shared" si="586"/>
        <v>1.1415525099999999E-4</v>
      </c>
      <c r="P4192" s="60" t="str">
        <f t="shared" si="587"/>
        <v>M06D24H11</v>
      </c>
      <c r="Q4192" s="67">
        <f t="shared" si="594"/>
        <v>43275.458333323179</v>
      </c>
      <c r="R4192" s="5">
        <f t="shared" si="588"/>
        <v>6</v>
      </c>
      <c r="S4192" s="5">
        <f t="shared" si="589"/>
        <v>24</v>
      </c>
      <c r="T4192" s="5">
        <f t="shared" si="590"/>
        <v>11</v>
      </c>
      <c r="U4192" s="5" t="str">
        <f t="shared" si="591"/>
        <v>06</v>
      </c>
      <c r="V4192" s="5" t="str">
        <f t="shared" si="592"/>
        <v>24</v>
      </c>
      <c r="W4192" s="5" t="str">
        <f t="shared" si="593"/>
        <v>11</v>
      </c>
    </row>
    <row r="4193" spans="9:23">
      <c r="I4193" s="5" t="s">
        <v>4364</v>
      </c>
      <c r="K4193" s="59" t="s">
        <v>39</v>
      </c>
      <c r="N4193" s="68">
        <f t="shared" si="586"/>
        <v>1.1415525099999999E-4</v>
      </c>
      <c r="P4193" s="60" t="str">
        <f t="shared" si="587"/>
        <v>M06D24H12</v>
      </c>
      <c r="Q4193" s="67">
        <f t="shared" si="594"/>
        <v>43275.499999989843</v>
      </c>
      <c r="R4193" s="5">
        <f t="shared" si="588"/>
        <v>6</v>
      </c>
      <c r="S4193" s="5">
        <f t="shared" si="589"/>
        <v>24</v>
      </c>
      <c r="T4193" s="5">
        <f t="shared" si="590"/>
        <v>12</v>
      </c>
      <c r="U4193" s="5" t="str">
        <f t="shared" si="591"/>
        <v>06</v>
      </c>
      <c r="V4193" s="5" t="str">
        <f t="shared" si="592"/>
        <v>24</v>
      </c>
      <c r="W4193" s="5" t="str">
        <f t="shared" si="593"/>
        <v>12</v>
      </c>
    </row>
    <row r="4194" spans="9:23">
      <c r="I4194" s="5" t="s">
        <v>4365</v>
      </c>
      <c r="K4194" s="59" t="s">
        <v>39</v>
      </c>
      <c r="N4194" s="68">
        <f t="shared" si="586"/>
        <v>1.1415525099999999E-4</v>
      </c>
      <c r="P4194" s="60" t="str">
        <f t="shared" si="587"/>
        <v>M06D24H13</v>
      </c>
      <c r="Q4194" s="67">
        <f t="shared" si="594"/>
        <v>43275.541666656507</v>
      </c>
      <c r="R4194" s="5">
        <f t="shared" si="588"/>
        <v>6</v>
      </c>
      <c r="S4194" s="5">
        <f t="shared" si="589"/>
        <v>24</v>
      </c>
      <c r="T4194" s="5">
        <f t="shared" si="590"/>
        <v>13</v>
      </c>
      <c r="U4194" s="5" t="str">
        <f t="shared" si="591"/>
        <v>06</v>
      </c>
      <c r="V4194" s="5" t="str">
        <f t="shared" si="592"/>
        <v>24</v>
      </c>
      <c r="W4194" s="5" t="str">
        <f t="shared" si="593"/>
        <v>13</v>
      </c>
    </row>
    <row r="4195" spans="9:23">
      <c r="I4195" s="5" t="s">
        <v>4366</v>
      </c>
      <c r="K4195" s="59" t="s">
        <v>39</v>
      </c>
      <c r="N4195" s="68">
        <f t="shared" si="586"/>
        <v>1.1415525099999999E-4</v>
      </c>
      <c r="P4195" s="60" t="str">
        <f t="shared" si="587"/>
        <v>M06D24H14</v>
      </c>
      <c r="Q4195" s="67">
        <f t="shared" si="594"/>
        <v>43275.583333323171</v>
      </c>
      <c r="R4195" s="5">
        <f t="shared" si="588"/>
        <v>6</v>
      </c>
      <c r="S4195" s="5">
        <f t="shared" si="589"/>
        <v>24</v>
      </c>
      <c r="T4195" s="5">
        <f t="shared" si="590"/>
        <v>14</v>
      </c>
      <c r="U4195" s="5" t="str">
        <f t="shared" si="591"/>
        <v>06</v>
      </c>
      <c r="V4195" s="5" t="str">
        <f t="shared" si="592"/>
        <v>24</v>
      </c>
      <c r="W4195" s="5" t="str">
        <f t="shared" si="593"/>
        <v>14</v>
      </c>
    </row>
    <row r="4196" spans="9:23">
      <c r="I4196" s="5" t="s">
        <v>4367</v>
      </c>
      <c r="K4196" s="59" t="s">
        <v>39</v>
      </c>
      <c r="N4196" s="68">
        <f t="shared" si="586"/>
        <v>1.1415525099999999E-4</v>
      </c>
      <c r="P4196" s="60" t="str">
        <f t="shared" si="587"/>
        <v>M06D24H15</v>
      </c>
      <c r="Q4196" s="67">
        <f t="shared" si="594"/>
        <v>43275.624999989835</v>
      </c>
      <c r="R4196" s="5">
        <f t="shared" si="588"/>
        <v>6</v>
      </c>
      <c r="S4196" s="5">
        <f t="shared" si="589"/>
        <v>24</v>
      </c>
      <c r="T4196" s="5">
        <f t="shared" si="590"/>
        <v>15</v>
      </c>
      <c r="U4196" s="5" t="str">
        <f t="shared" si="591"/>
        <v>06</v>
      </c>
      <c r="V4196" s="5" t="str">
        <f t="shared" si="592"/>
        <v>24</v>
      </c>
      <c r="W4196" s="5" t="str">
        <f t="shared" si="593"/>
        <v>15</v>
      </c>
    </row>
    <row r="4197" spans="9:23">
      <c r="I4197" s="5" t="s">
        <v>4368</v>
      </c>
      <c r="K4197" s="59" t="s">
        <v>39</v>
      </c>
      <c r="N4197" s="68">
        <f t="shared" si="586"/>
        <v>1.1415525099999999E-4</v>
      </c>
      <c r="P4197" s="60" t="str">
        <f t="shared" si="587"/>
        <v>M06D24H16</v>
      </c>
      <c r="Q4197" s="67">
        <f t="shared" si="594"/>
        <v>43275.6666666565</v>
      </c>
      <c r="R4197" s="5">
        <f t="shared" si="588"/>
        <v>6</v>
      </c>
      <c r="S4197" s="5">
        <f t="shared" si="589"/>
        <v>24</v>
      </c>
      <c r="T4197" s="5">
        <f t="shared" si="590"/>
        <v>16</v>
      </c>
      <c r="U4197" s="5" t="str">
        <f t="shared" si="591"/>
        <v>06</v>
      </c>
      <c r="V4197" s="5" t="str">
        <f t="shared" si="592"/>
        <v>24</v>
      </c>
      <c r="W4197" s="5" t="str">
        <f t="shared" si="593"/>
        <v>16</v>
      </c>
    </row>
    <row r="4198" spans="9:23">
      <c r="I4198" s="5" t="s">
        <v>4369</v>
      </c>
      <c r="K4198" s="59" t="s">
        <v>39</v>
      </c>
      <c r="N4198" s="68">
        <f t="shared" si="586"/>
        <v>1.1415525099999999E-4</v>
      </c>
      <c r="P4198" s="60" t="str">
        <f t="shared" si="587"/>
        <v>M06D24H17</v>
      </c>
      <c r="Q4198" s="67">
        <f t="shared" si="594"/>
        <v>43275.708333323164</v>
      </c>
      <c r="R4198" s="5">
        <f t="shared" si="588"/>
        <v>6</v>
      </c>
      <c r="S4198" s="5">
        <f t="shared" si="589"/>
        <v>24</v>
      </c>
      <c r="T4198" s="5">
        <f t="shared" si="590"/>
        <v>17</v>
      </c>
      <c r="U4198" s="5" t="str">
        <f t="shared" si="591"/>
        <v>06</v>
      </c>
      <c r="V4198" s="5" t="str">
        <f t="shared" si="592"/>
        <v>24</v>
      </c>
      <c r="W4198" s="5" t="str">
        <f t="shared" si="593"/>
        <v>17</v>
      </c>
    </row>
    <row r="4199" spans="9:23">
      <c r="I4199" s="5" t="s">
        <v>4370</v>
      </c>
      <c r="K4199" s="59" t="s">
        <v>39</v>
      </c>
      <c r="N4199" s="68">
        <f t="shared" si="586"/>
        <v>1.1415525099999999E-4</v>
      </c>
      <c r="P4199" s="60" t="str">
        <f t="shared" si="587"/>
        <v>M06D24H18</v>
      </c>
      <c r="Q4199" s="67">
        <f t="shared" si="594"/>
        <v>43275.749999989828</v>
      </c>
      <c r="R4199" s="5">
        <f t="shared" si="588"/>
        <v>6</v>
      </c>
      <c r="S4199" s="5">
        <f t="shared" si="589"/>
        <v>24</v>
      </c>
      <c r="T4199" s="5">
        <f t="shared" si="590"/>
        <v>18</v>
      </c>
      <c r="U4199" s="5" t="str">
        <f t="shared" si="591"/>
        <v>06</v>
      </c>
      <c r="V4199" s="5" t="str">
        <f t="shared" si="592"/>
        <v>24</v>
      </c>
      <c r="W4199" s="5" t="str">
        <f t="shared" si="593"/>
        <v>18</v>
      </c>
    </row>
    <row r="4200" spans="9:23">
      <c r="I4200" s="5" t="s">
        <v>4371</v>
      </c>
      <c r="K4200" s="59" t="s">
        <v>39</v>
      </c>
      <c r="N4200" s="68">
        <f t="shared" si="586"/>
        <v>1.1415525099999999E-4</v>
      </c>
      <c r="P4200" s="60" t="str">
        <f t="shared" si="587"/>
        <v>M06D24H19</v>
      </c>
      <c r="Q4200" s="67">
        <f t="shared" si="594"/>
        <v>43275.791666656492</v>
      </c>
      <c r="R4200" s="5">
        <f t="shared" si="588"/>
        <v>6</v>
      </c>
      <c r="S4200" s="5">
        <f t="shared" si="589"/>
        <v>24</v>
      </c>
      <c r="T4200" s="5">
        <f t="shared" si="590"/>
        <v>19</v>
      </c>
      <c r="U4200" s="5" t="str">
        <f t="shared" si="591"/>
        <v>06</v>
      </c>
      <c r="V4200" s="5" t="str">
        <f t="shared" si="592"/>
        <v>24</v>
      </c>
      <c r="W4200" s="5" t="str">
        <f t="shared" si="593"/>
        <v>19</v>
      </c>
    </row>
    <row r="4201" spans="9:23">
      <c r="I4201" s="5" t="s">
        <v>4372</v>
      </c>
      <c r="K4201" s="59" t="s">
        <v>39</v>
      </c>
      <c r="N4201" s="68">
        <f t="shared" si="586"/>
        <v>1.1415525099999999E-4</v>
      </c>
      <c r="P4201" s="60" t="str">
        <f t="shared" si="587"/>
        <v>M06D24H20</v>
      </c>
      <c r="Q4201" s="67">
        <f t="shared" si="594"/>
        <v>43275.833333323157</v>
      </c>
      <c r="R4201" s="5">
        <f t="shared" si="588"/>
        <v>6</v>
      </c>
      <c r="S4201" s="5">
        <f t="shared" si="589"/>
        <v>24</v>
      </c>
      <c r="T4201" s="5">
        <f t="shared" si="590"/>
        <v>20</v>
      </c>
      <c r="U4201" s="5" t="str">
        <f t="shared" si="591"/>
        <v>06</v>
      </c>
      <c r="V4201" s="5" t="str">
        <f t="shared" si="592"/>
        <v>24</v>
      </c>
      <c r="W4201" s="5" t="str">
        <f t="shared" si="593"/>
        <v>20</v>
      </c>
    </row>
    <row r="4202" spans="9:23">
      <c r="I4202" s="5" t="s">
        <v>4373</v>
      </c>
      <c r="K4202" s="59" t="s">
        <v>39</v>
      </c>
      <c r="N4202" s="68">
        <f t="shared" si="586"/>
        <v>1.1415525099999999E-4</v>
      </c>
      <c r="P4202" s="60" t="str">
        <f t="shared" si="587"/>
        <v>M06D24H21</v>
      </c>
      <c r="Q4202" s="67">
        <f t="shared" si="594"/>
        <v>43275.874999989821</v>
      </c>
      <c r="R4202" s="5">
        <f t="shared" si="588"/>
        <v>6</v>
      </c>
      <c r="S4202" s="5">
        <f t="shared" si="589"/>
        <v>24</v>
      </c>
      <c r="T4202" s="5">
        <f t="shared" si="590"/>
        <v>21</v>
      </c>
      <c r="U4202" s="5" t="str">
        <f t="shared" si="591"/>
        <v>06</v>
      </c>
      <c r="V4202" s="5" t="str">
        <f t="shared" si="592"/>
        <v>24</v>
      </c>
      <c r="W4202" s="5" t="str">
        <f t="shared" si="593"/>
        <v>21</v>
      </c>
    </row>
    <row r="4203" spans="9:23">
      <c r="I4203" s="5" t="s">
        <v>4374</v>
      </c>
      <c r="K4203" s="59" t="s">
        <v>39</v>
      </c>
      <c r="N4203" s="68">
        <f t="shared" si="586"/>
        <v>1.1415525099999999E-4</v>
      </c>
      <c r="P4203" s="60" t="str">
        <f t="shared" si="587"/>
        <v>M06D24H22</v>
      </c>
      <c r="Q4203" s="67">
        <f t="shared" si="594"/>
        <v>43275.916666656485</v>
      </c>
      <c r="R4203" s="5">
        <f t="shared" si="588"/>
        <v>6</v>
      </c>
      <c r="S4203" s="5">
        <f t="shared" si="589"/>
        <v>24</v>
      </c>
      <c r="T4203" s="5">
        <f t="shared" si="590"/>
        <v>22</v>
      </c>
      <c r="U4203" s="5" t="str">
        <f t="shared" si="591"/>
        <v>06</v>
      </c>
      <c r="V4203" s="5" t="str">
        <f t="shared" si="592"/>
        <v>24</v>
      </c>
      <c r="W4203" s="5" t="str">
        <f t="shared" si="593"/>
        <v>22</v>
      </c>
    </row>
    <row r="4204" spans="9:23">
      <c r="I4204" s="5" t="s">
        <v>4375</v>
      </c>
      <c r="K4204" s="59" t="s">
        <v>39</v>
      </c>
      <c r="N4204" s="68">
        <f t="shared" si="586"/>
        <v>1.1415525099999999E-4</v>
      </c>
      <c r="P4204" s="60" t="str">
        <f t="shared" si="587"/>
        <v>M06D24H23</v>
      </c>
      <c r="Q4204" s="67">
        <f t="shared" si="594"/>
        <v>43275.958333323149</v>
      </c>
      <c r="R4204" s="5">
        <f t="shared" si="588"/>
        <v>6</v>
      </c>
      <c r="S4204" s="5">
        <f t="shared" si="589"/>
        <v>24</v>
      </c>
      <c r="T4204" s="5">
        <f t="shared" si="590"/>
        <v>23</v>
      </c>
      <c r="U4204" s="5" t="str">
        <f t="shared" si="591"/>
        <v>06</v>
      </c>
      <c r="V4204" s="5" t="str">
        <f t="shared" si="592"/>
        <v>24</v>
      </c>
      <c r="W4204" s="5" t="str">
        <f t="shared" si="593"/>
        <v>23</v>
      </c>
    </row>
    <row r="4205" spans="9:23">
      <c r="I4205" s="5" t="s">
        <v>4376</v>
      </c>
      <c r="K4205" s="59" t="s">
        <v>39</v>
      </c>
      <c r="N4205" s="68">
        <f t="shared" si="586"/>
        <v>1.1415525099999999E-4</v>
      </c>
      <c r="P4205" s="60" t="str">
        <f t="shared" si="587"/>
        <v>M06D25H00</v>
      </c>
      <c r="Q4205" s="67">
        <f t="shared" si="594"/>
        <v>43275.999999989814</v>
      </c>
      <c r="R4205" s="5">
        <f t="shared" si="588"/>
        <v>6</v>
      </c>
      <c r="S4205" s="5">
        <f t="shared" si="589"/>
        <v>25</v>
      </c>
      <c r="T4205" s="5">
        <f t="shared" si="590"/>
        <v>0</v>
      </c>
      <c r="U4205" s="5" t="str">
        <f t="shared" si="591"/>
        <v>06</v>
      </c>
      <c r="V4205" s="5" t="str">
        <f t="shared" si="592"/>
        <v>25</v>
      </c>
      <c r="W4205" s="5" t="str">
        <f t="shared" si="593"/>
        <v>00</v>
      </c>
    </row>
    <row r="4206" spans="9:23">
      <c r="I4206" s="5" t="s">
        <v>4377</v>
      </c>
      <c r="K4206" s="59" t="s">
        <v>39</v>
      </c>
      <c r="N4206" s="68">
        <f t="shared" si="586"/>
        <v>1.1415525099999999E-4</v>
      </c>
      <c r="P4206" s="60" t="str">
        <f t="shared" si="587"/>
        <v>M06D25H01</v>
      </c>
      <c r="Q4206" s="67">
        <f t="shared" si="594"/>
        <v>43276.041666656478</v>
      </c>
      <c r="R4206" s="5">
        <f t="shared" si="588"/>
        <v>6</v>
      </c>
      <c r="S4206" s="5">
        <f t="shared" si="589"/>
        <v>25</v>
      </c>
      <c r="T4206" s="5">
        <f t="shared" si="590"/>
        <v>1</v>
      </c>
      <c r="U4206" s="5" t="str">
        <f t="shared" si="591"/>
        <v>06</v>
      </c>
      <c r="V4206" s="5" t="str">
        <f t="shared" si="592"/>
        <v>25</v>
      </c>
      <c r="W4206" s="5" t="str">
        <f t="shared" si="593"/>
        <v>01</v>
      </c>
    </row>
    <row r="4207" spans="9:23">
      <c r="I4207" s="5" t="s">
        <v>4378</v>
      </c>
      <c r="K4207" s="59" t="s">
        <v>39</v>
      </c>
      <c r="N4207" s="68">
        <f t="shared" si="586"/>
        <v>1.1415525099999999E-4</v>
      </c>
      <c r="P4207" s="60" t="str">
        <f t="shared" si="587"/>
        <v>M06D25H02</v>
      </c>
      <c r="Q4207" s="67">
        <f t="shared" si="594"/>
        <v>43276.083333323142</v>
      </c>
      <c r="R4207" s="5">
        <f t="shared" si="588"/>
        <v>6</v>
      </c>
      <c r="S4207" s="5">
        <f t="shared" si="589"/>
        <v>25</v>
      </c>
      <c r="T4207" s="5">
        <f t="shared" si="590"/>
        <v>2</v>
      </c>
      <c r="U4207" s="5" t="str">
        <f t="shared" si="591"/>
        <v>06</v>
      </c>
      <c r="V4207" s="5" t="str">
        <f t="shared" si="592"/>
        <v>25</v>
      </c>
      <c r="W4207" s="5" t="str">
        <f t="shared" si="593"/>
        <v>02</v>
      </c>
    </row>
    <row r="4208" spans="9:23">
      <c r="I4208" s="5" t="s">
        <v>4379</v>
      </c>
      <c r="K4208" s="59" t="s">
        <v>39</v>
      </c>
      <c r="N4208" s="68">
        <f t="shared" si="586"/>
        <v>1.1415525099999999E-4</v>
      </c>
      <c r="P4208" s="60" t="str">
        <f t="shared" si="587"/>
        <v>M06D25H03</v>
      </c>
      <c r="Q4208" s="67">
        <f t="shared" si="594"/>
        <v>43276.124999989806</v>
      </c>
      <c r="R4208" s="5">
        <f t="shared" si="588"/>
        <v>6</v>
      </c>
      <c r="S4208" s="5">
        <f t="shared" si="589"/>
        <v>25</v>
      </c>
      <c r="T4208" s="5">
        <f t="shared" si="590"/>
        <v>3</v>
      </c>
      <c r="U4208" s="5" t="str">
        <f t="shared" si="591"/>
        <v>06</v>
      </c>
      <c r="V4208" s="5" t="str">
        <f t="shared" si="592"/>
        <v>25</v>
      </c>
      <c r="W4208" s="5" t="str">
        <f t="shared" si="593"/>
        <v>03</v>
      </c>
    </row>
    <row r="4209" spans="9:23">
      <c r="I4209" s="5" t="s">
        <v>4380</v>
      </c>
      <c r="K4209" s="59" t="s">
        <v>39</v>
      </c>
      <c r="N4209" s="68">
        <f t="shared" si="586"/>
        <v>1.1415525099999999E-4</v>
      </c>
      <c r="P4209" s="60" t="str">
        <f t="shared" si="587"/>
        <v>M06D25H04</v>
      </c>
      <c r="Q4209" s="67">
        <f t="shared" si="594"/>
        <v>43276.166666656471</v>
      </c>
      <c r="R4209" s="5">
        <f t="shared" si="588"/>
        <v>6</v>
      </c>
      <c r="S4209" s="5">
        <f t="shared" si="589"/>
        <v>25</v>
      </c>
      <c r="T4209" s="5">
        <f t="shared" si="590"/>
        <v>4</v>
      </c>
      <c r="U4209" s="5" t="str">
        <f t="shared" si="591"/>
        <v>06</v>
      </c>
      <c r="V4209" s="5" t="str">
        <f t="shared" si="592"/>
        <v>25</v>
      </c>
      <c r="W4209" s="5" t="str">
        <f t="shared" si="593"/>
        <v>04</v>
      </c>
    </row>
    <row r="4210" spans="9:23">
      <c r="I4210" s="5" t="s">
        <v>4381</v>
      </c>
      <c r="K4210" s="59" t="s">
        <v>39</v>
      </c>
      <c r="N4210" s="68">
        <f t="shared" si="586"/>
        <v>1.1415525099999999E-4</v>
      </c>
      <c r="P4210" s="60" t="str">
        <f t="shared" si="587"/>
        <v>M06D25H05</v>
      </c>
      <c r="Q4210" s="67">
        <f t="shared" si="594"/>
        <v>43276.208333323135</v>
      </c>
      <c r="R4210" s="5">
        <f t="shared" si="588"/>
        <v>6</v>
      </c>
      <c r="S4210" s="5">
        <f t="shared" si="589"/>
        <v>25</v>
      </c>
      <c r="T4210" s="5">
        <f t="shared" si="590"/>
        <v>5</v>
      </c>
      <c r="U4210" s="5" t="str">
        <f t="shared" si="591"/>
        <v>06</v>
      </c>
      <c r="V4210" s="5" t="str">
        <f t="shared" si="592"/>
        <v>25</v>
      </c>
      <c r="W4210" s="5" t="str">
        <f t="shared" si="593"/>
        <v>05</v>
      </c>
    </row>
    <row r="4211" spans="9:23">
      <c r="I4211" s="5" t="s">
        <v>4382</v>
      </c>
      <c r="K4211" s="59" t="s">
        <v>39</v>
      </c>
      <c r="N4211" s="68">
        <f t="shared" si="586"/>
        <v>1.1415525099999999E-4</v>
      </c>
      <c r="P4211" s="60" t="str">
        <f t="shared" si="587"/>
        <v>M06D25H06</v>
      </c>
      <c r="Q4211" s="67">
        <f t="shared" si="594"/>
        <v>43276.249999989799</v>
      </c>
      <c r="R4211" s="5">
        <f t="shared" si="588"/>
        <v>6</v>
      </c>
      <c r="S4211" s="5">
        <f t="shared" si="589"/>
        <v>25</v>
      </c>
      <c r="T4211" s="5">
        <f t="shared" si="590"/>
        <v>6</v>
      </c>
      <c r="U4211" s="5" t="str">
        <f t="shared" si="591"/>
        <v>06</v>
      </c>
      <c r="V4211" s="5" t="str">
        <f t="shared" si="592"/>
        <v>25</v>
      </c>
      <c r="W4211" s="5" t="str">
        <f t="shared" si="593"/>
        <v>06</v>
      </c>
    </row>
    <row r="4212" spans="9:23">
      <c r="I4212" s="5" t="s">
        <v>4383</v>
      </c>
      <c r="K4212" s="59" t="s">
        <v>39</v>
      </c>
      <c r="N4212" s="68">
        <f t="shared" si="586"/>
        <v>1.1415525099999999E-4</v>
      </c>
      <c r="P4212" s="60" t="str">
        <f t="shared" si="587"/>
        <v>M06D25H07</v>
      </c>
      <c r="Q4212" s="67">
        <f t="shared" si="594"/>
        <v>43276.291666656463</v>
      </c>
      <c r="R4212" s="5">
        <f t="shared" si="588"/>
        <v>6</v>
      </c>
      <c r="S4212" s="5">
        <f t="shared" si="589"/>
        <v>25</v>
      </c>
      <c r="T4212" s="5">
        <f t="shared" si="590"/>
        <v>7</v>
      </c>
      <c r="U4212" s="5" t="str">
        <f t="shared" si="591"/>
        <v>06</v>
      </c>
      <c r="V4212" s="5" t="str">
        <f t="shared" si="592"/>
        <v>25</v>
      </c>
      <c r="W4212" s="5" t="str">
        <f t="shared" si="593"/>
        <v>07</v>
      </c>
    </row>
    <row r="4213" spans="9:23">
      <c r="I4213" s="5" t="s">
        <v>4384</v>
      </c>
      <c r="K4213" s="59" t="s">
        <v>39</v>
      </c>
      <c r="N4213" s="68">
        <f t="shared" si="586"/>
        <v>1.1415525099999999E-4</v>
      </c>
      <c r="P4213" s="60" t="str">
        <f t="shared" si="587"/>
        <v>M06D25H08</v>
      </c>
      <c r="Q4213" s="67">
        <f t="shared" si="594"/>
        <v>43276.333333323128</v>
      </c>
      <c r="R4213" s="5">
        <f t="shared" si="588"/>
        <v>6</v>
      </c>
      <c r="S4213" s="5">
        <f t="shared" si="589"/>
        <v>25</v>
      </c>
      <c r="T4213" s="5">
        <f t="shared" si="590"/>
        <v>8</v>
      </c>
      <c r="U4213" s="5" t="str">
        <f t="shared" si="591"/>
        <v>06</v>
      </c>
      <c r="V4213" s="5" t="str">
        <f t="shared" si="592"/>
        <v>25</v>
      </c>
      <c r="W4213" s="5" t="str">
        <f t="shared" si="593"/>
        <v>08</v>
      </c>
    </row>
    <row r="4214" spans="9:23">
      <c r="I4214" s="5" t="s">
        <v>4385</v>
      </c>
      <c r="K4214" s="59" t="s">
        <v>39</v>
      </c>
      <c r="N4214" s="68">
        <f t="shared" si="586"/>
        <v>1.1415525099999999E-4</v>
      </c>
      <c r="P4214" s="60" t="str">
        <f t="shared" si="587"/>
        <v>M06D25H09</v>
      </c>
      <c r="Q4214" s="67">
        <f t="shared" si="594"/>
        <v>43276.374999989792</v>
      </c>
      <c r="R4214" s="5">
        <f t="shared" si="588"/>
        <v>6</v>
      </c>
      <c r="S4214" s="5">
        <f t="shared" si="589"/>
        <v>25</v>
      </c>
      <c r="T4214" s="5">
        <f t="shared" si="590"/>
        <v>9</v>
      </c>
      <c r="U4214" s="5" t="str">
        <f t="shared" si="591"/>
        <v>06</v>
      </c>
      <c r="V4214" s="5" t="str">
        <f t="shared" si="592"/>
        <v>25</v>
      </c>
      <c r="W4214" s="5" t="str">
        <f t="shared" si="593"/>
        <v>09</v>
      </c>
    </row>
    <row r="4215" spans="9:23">
      <c r="I4215" s="5" t="s">
        <v>4386</v>
      </c>
      <c r="K4215" s="59" t="s">
        <v>39</v>
      </c>
      <c r="N4215" s="68">
        <f t="shared" si="586"/>
        <v>1.1415525099999999E-4</v>
      </c>
      <c r="P4215" s="60" t="str">
        <f t="shared" si="587"/>
        <v>M06D25H10</v>
      </c>
      <c r="Q4215" s="67">
        <f t="shared" si="594"/>
        <v>43276.416666656456</v>
      </c>
      <c r="R4215" s="5">
        <f t="shared" si="588"/>
        <v>6</v>
      </c>
      <c r="S4215" s="5">
        <f t="shared" si="589"/>
        <v>25</v>
      </c>
      <c r="T4215" s="5">
        <f t="shared" si="590"/>
        <v>10</v>
      </c>
      <c r="U4215" s="5" t="str">
        <f t="shared" si="591"/>
        <v>06</v>
      </c>
      <c r="V4215" s="5" t="str">
        <f t="shared" si="592"/>
        <v>25</v>
      </c>
      <c r="W4215" s="5" t="str">
        <f t="shared" si="593"/>
        <v>10</v>
      </c>
    </row>
    <row r="4216" spans="9:23">
      <c r="I4216" s="5" t="s">
        <v>4387</v>
      </c>
      <c r="K4216" s="59" t="s">
        <v>39</v>
      </c>
      <c r="N4216" s="68">
        <f t="shared" si="586"/>
        <v>1.1415525099999999E-4</v>
      </c>
      <c r="P4216" s="60" t="str">
        <f t="shared" si="587"/>
        <v>M06D25H11</v>
      </c>
      <c r="Q4216" s="67">
        <f t="shared" si="594"/>
        <v>43276.45833332312</v>
      </c>
      <c r="R4216" s="5">
        <f t="shared" si="588"/>
        <v>6</v>
      </c>
      <c r="S4216" s="5">
        <f t="shared" si="589"/>
        <v>25</v>
      </c>
      <c r="T4216" s="5">
        <f t="shared" si="590"/>
        <v>11</v>
      </c>
      <c r="U4216" s="5" t="str">
        <f t="shared" si="591"/>
        <v>06</v>
      </c>
      <c r="V4216" s="5" t="str">
        <f t="shared" si="592"/>
        <v>25</v>
      </c>
      <c r="W4216" s="5" t="str">
        <f t="shared" si="593"/>
        <v>11</v>
      </c>
    </row>
    <row r="4217" spans="9:23">
      <c r="I4217" s="5" t="s">
        <v>4388</v>
      </c>
      <c r="K4217" s="59" t="s">
        <v>39</v>
      </c>
      <c r="N4217" s="68">
        <f t="shared" si="586"/>
        <v>1.1415525099999999E-4</v>
      </c>
      <c r="P4217" s="60" t="str">
        <f t="shared" si="587"/>
        <v>M06D25H12</v>
      </c>
      <c r="Q4217" s="67">
        <f t="shared" si="594"/>
        <v>43276.499999989785</v>
      </c>
      <c r="R4217" s="5">
        <f t="shared" si="588"/>
        <v>6</v>
      </c>
      <c r="S4217" s="5">
        <f t="shared" si="589"/>
        <v>25</v>
      </c>
      <c r="T4217" s="5">
        <f t="shared" si="590"/>
        <v>12</v>
      </c>
      <c r="U4217" s="5" t="str">
        <f t="shared" si="591"/>
        <v>06</v>
      </c>
      <c r="V4217" s="5" t="str">
        <f t="shared" si="592"/>
        <v>25</v>
      </c>
      <c r="W4217" s="5" t="str">
        <f t="shared" si="593"/>
        <v>12</v>
      </c>
    </row>
    <row r="4218" spans="9:23">
      <c r="I4218" s="5" t="s">
        <v>4389</v>
      </c>
      <c r="K4218" s="59" t="s">
        <v>39</v>
      </c>
      <c r="N4218" s="68">
        <f t="shared" si="586"/>
        <v>1.1415525099999999E-4</v>
      </c>
      <c r="P4218" s="60" t="str">
        <f t="shared" si="587"/>
        <v>M06D25H13</v>
      </c>
      <c r="Q4218" s="67">
        <f t="shared" si="594"/>
        <v>43276.541666656449</v>
      </c>
      <c r="R4218" s="5">
        <f t="shared" si="588"/>
        <v>6</v>
      </c>
      <c r="S4218" s="5">
        <f t="shared" si="589"/>
        <v>25</v>
      </c>
      <c r="T4218" s="5">
        <f t="shared" si="590"/>
        <v>13</v>
      </c>
      <c r="U4218" s="5" t="str">
        <f t="shared" si="591"/>
        <v>06</v>
      </c>
      <c r="V4218" s="5" t="str">
        <f t="shared" si="592"/>
        <v>25</v>
      </c>
      <c r="W4218" s="5" t="str">
        <f t="shared" si="593"/>
        <v>13</v>
      </c>
    </row>
    <row r="4219" spans="9:23">
      <c r="I4219" s="5" t="s">
        <v>4390</v>
      </c>
      <c r="K4219" s="59" t="s">
        <v>39</v>
      </c>
      <c r="N4219" s="68">
        <f t="shared" si="586"/>
        <v>1.1415525099999999E-4</v>
      </c>
      <c r="P4219" s="60" t="str">
        <f t="shared" si="587"/>
        <v>M06D25H14</v>
      </c>
      <c r="Q4219" s="67">
        <f t="shared" si="594"/>
        <v>43276.583333323113</v>
      </c>
      <c r="R4219" s="5">
        <f t="shared" si="588"/>
        <v>6</v>
      </c>
      <c r="S4219" s="5">
        <f t="shared" si="589"/>
        <v>25</v>
      </c>
      <c r="T4219" s="5">
        <f t="shared" si="590"/>
        <v>14</v>
      </c>
      <c r="U4219" s="5" t="str">
        <f t="shared" si="591"/>
        <v>06</v>
      </c>
      <c r="V4219" s="5" t="str">
        <f t="shared" si="592"/>
        <v>25</v>
      </c>
      <c r="W4219" s="5" t="str">
        <f t="shared" si="593"/>
        <v>14</v>
      </c>
    </row>
    <row r="4220" spans="9:23">
      <c r="I4220" s="5" t="s">
        <v>4391</v>
      </c>
      <c r="K4220" s="59" t="s">
        <v>39</v>
      </c>
      <c r="N4220" s="68">
        <f t="shared" si="586"/>
        <v>1.1415525099999999E-4</v>
      </c>
      <c r="P4220" s="60" t="str">
        <f t="shared" si="587"/>
        <v>M06D25H15</v>
      </c>
      <c r="Q4220" s="67">
        <f t="shared" si="594"/>
        <v>43276.624999989777</v>
      </c>
      <c r="R4220" s="5">
        <f t="shared" si="588"/>
        <v>6</v>
      </c>
      <c r="S4220" s="5">
        <f t="shared" si="589"/>
        <v>25</v>
      </c>
      <c r="T4220" s="5">
        <f t="shared" si="590"/>
        <v>15</v>
      </c>
      <c r="U4220" s="5" t="str">
        <f t="shared" si="591"/>
        <v>06</v>
      </c>
      <c r="V4220" s="5" t="str">
        <f t="shared" si="592"/>
        <v>25</v>
      </c>
      <c r="W4220" s="5" t="str">
        <f t="shared" si="593"/>
        <v>15</v>
      </c>
    </row>
    <row r="4221" spans="9:23">
      <c r="I4221" s="5" t="s">
        <v>4392</v>
      </c>
      <c r="K4221" s="59" t="s">
        <v>39</v>
      </c>
      <c r="N4221" s="68">
        <f t="shared" si="586"/>
        <v>1.1415525099999999E-4</v>
      </c>
      <c r="P4221" s="60" t="str">
        <f t="shared" si="587"/>
        <v>M06D25H16</v>
      </c>
      <c r="Q4221" s="67">
        <f t="shared" si="594"/>
        <v>43276.666666656442</v>
      </c>
      <c r="R4221" s="5">
        <f t="shared" si="588"/>
        <v>6</v>
      </c>
      <c r="S4221" s="5">
        <f t="shared" si="589"/>
        <v>25</v>
      </c>
      <c r="T4221" s="5">
        <f t="shared" si="590"/>
        <v>16</v>
      </c>
      <c r="U4221" s="5" t="str">
        <f t="shared" si="591"/>
        <v>06</v>
      </c>
      <c r="V4221" s="5" t="str">
        <f t="shared" si="592"/>
        <v>25</v>
      </c>
      <c r="W4221" s="5" t="str">
        <f t="shared" si="593"/>
        <v>16</v>
      </c>
    </row>
    <row r="4222" spans="9:23">
      <c r="I4222" s="5" t="s">
        <v>4393</v>
      </c>
      <c r="K4222" s="59" t="s">
        <v>39</v>
      </c>
      <c r="N4222" s="68">
        <f t="shared" si="586"/>
        <v>1.1415525099999999E-4</v>
      </c>
      <c r="P4222" s="60" t="str">
        <f t="shared" si="587"/>
        <v>M06D25H17</v>
      </c>
      <c r="Q4222" s="67">
        <f t="shared" si="594"/>
        <v>43276.708333323106</v>
      </c>
      <c r="R4222" s="5">
        <f t="shared" si="588"/>
        <v>6</v>
      </c>
      <c r="S4222" s="5">
        <f t="shared" si="589"/>
        <v>25</v>
      </c>
      <c r="T4222" s="5">
        <f t="shared" si="590"/>
        <v>17</v>
      </c>
      <c r="U4222" s="5" t="str">
        <f t="shared" si="591"/>
        <v>06</v>
      </c>
      <c r="V4222" s="5" t="str">
        <f t="shared" si="592"/>
        <v>25</v>
      </c>
      <c r="W4222" s="5" t="str">
        <f t="shared" si="593"/>
        <v>17</v>
      </c>
    </row>
    <row r="4223" spans="9:23">
      <c r="I4223" s="5" t="s">
        <v>4394</v>
      </c>
      <c r="K4223" s="59" t="s">
        <v>39</v>
      </c>
      <c r="N4223" s="68">
        <f t="shared" si="586"/>
        <v>1.1415525099999999E-4</v>
      </c>
      <c r="P4223" s="60" t="str">
        <f t="shared" si="587"/>
        <v>M06D25H18</v>
      </c>
      <c r="Q4223" s="67">
        <f t="shared" si="594"/>
        <v>43276.74999998977</v>
      </c>
      <c r="R4223" s="5">
        <f t="shared" si="588"/>
        <v>6</v>
      </c>
      <c r="S4223" s="5">
        <f t="shared" si="589"/>
        <v>25</v>
      </c>
      <c r="T4223" s="5">
        <f t="shared" si="590"/>
        <v>18</v>
      </c>
      <c r="U4223" s="5" t="str">
        <f t="shared" si="591"/>
        <v>06</v>
      </c>
      <c r="V4223" s="5" t="str">
        <f t="shared" si="592"/>
        <v>25</v>
      </c>
      <c r="W4223" s="5" t="str">
        <f t="shared" si="593"/>
        <v>18</v>
      </c>
    </row>
    <row r="4224" spans="9:23">
      <c r="I4224" s="5" t="s">
        <v>4395</v>
      </c>
      <c r="K4224" s="59" t="s">
        <v>39</v>
      </c>
      <c r="N4224" s="68">
        <f t="shared" si="586"/>
        <v>1.1415525099999999E-4</v>
      </c>
      <c r="P4224" s="60" t="str">
        <f t="shared" si="587"/>
        <v>M06D25H19</v>
      </c>
      <c r="Q4224" s="67">
        <f t="shared" si="594"/>
        <v>43276.791666656434</v>
      </c>
      <c r="R4224" s="5">
        <f t="shared" si="588"/>
        <v>6</v>
      </c>
      <c r="S4224" s="5">
        <f t="shared" si="589"/>
        <v>25</v>
      </c>
      <c r="T4224" s="5">
        <f t="shared" si="590"/>
        <v>19</v>
      </c>
      <c r="U4224" s="5" t="str">
        <f t="shared" si="591"/>
        <v>06</v>
      </c>
      <c r="V4224" s="5" t="str">
        <f t="shared" si="592"/>
        <v>25</v>
      </c>
      <c r="W4224" s="5" t="str">
        <f t="shared" si="593"/>
        <v>19</v>
      </c>
    </row>
    <row r="4225" spans="9:23">
      <c r="I4225" s="5" t="s">
        <v>4396</v>
      </c>
      <c r="K4225" s="59" t="s">
        <v>39</v>
      </c>
      <c r="N4225" s="68">
        <f t="shared" si="586"/>
        <v>1.1415525099999999E-4</v>
      </c>
      <c r="P4225" s="60" t="str">
        <f t="shared" si="587"/>
        <v>M06D25H20</v>
      </c>
      <c r="Q4225" s="67">
        <f t="shared" si="594"/>
        <v>43276.833333323098</v>
      </c>
      <c r="R4225" s="5">
        <f t="shared" si="588"/>
        <v>6</v>
      </c>
      <c r="S4225" s="5">
        <f t="shared" si="589"/>
        <v>25</v>
      </c>
      <c r="T4225" s="5">
        <f t="shared" si="590"/>
        <v>20</v>
      </c>
      <c r="U4225" s="5" t="str">
        <f t="shared" si="591"/>
        <v>06</v>
      </c>
      <c r="V4225" s="5" t="str">
        <f t="shared" si="592"/>
        <v>25</v>
      </c>
      <c r="W4225" s="5" t="str">
        <f t="shared" si="593"/>
        <v>20</v>
      </c>
    </row>
    <row r="4226" spans="9:23">
      <c r="I4226" s="5" t="s">
        <v>4397</v>
      </c>
      <c r="K4226" s="59" t="s">
        <v>39</v>
      </c>
      <c r="N4226" s="68">
        <f t="shared" si="586"/>
        <v>1.1415525099999999E-4</v>
      </c>
      <c r="P4226" s="60" t="str">
        <f t="shared" si="587"/>
        <v>M06D25H21</v>
      </c>
      <c r="Q4226" s="67">
        <f t="shared" si="594"/>
        <v>43276.874999989763</v>
      </c>
      <c r="R4226" s="5">
        <f t="shared" si="588"/>
        <v>6</v>
      </c>
      <c r="S4226" s="5">
        <f t="shared" si="589"/>
        <v>25</v>
      </c>
      <c r="T4226" s="5">
        <f t="shared" si="590"/>
        <v>21</v>
      </c>
      <c r="U4226" s="5" t="str">
        <f t="shared" si="591"/>
        <v>06</v>
      </c>
      <c r="V4226" s="5" t="str">
        <f t="shared" si="592"/>
        <v>25</v>
      </c>
      <c r="W4226" s="5" t="str">
        <f t="shared" si="593"/>
        <v>21</v>
      </c>
    </row>
    <row r="4227" spans="9:23">
      <c r="I4227" s="5" t="s">
        <v>4398</v>
      </c>
      <c r="K4227" s="59" t="s">
        <v>39</v>
      </c>
      <c r="N4227" s="68">
        <f t="shared" si="586"/>
        <v>1.1415525099999999E-4</v>
      </c>
      <c r="P4227" s="60" t="str">
        <f t="shared" si="587"/>
        <v>M06D25H22</v>
      </c>
      <c r="Q4227" s="67">
        <f t="shared" si="594"/>
        <v>43276.916666656427</v>
      </c>
      <c r="R4227" s="5">
        <f t="shared" si="588"/>
        <v>6</v>
      </c>
      <c r="S4227" s="5">
        <f t="shared" si="589"/>
        <v>25</v>
      </c>
      <c r="T4227" s="5">
        <f t="shared" si="590"/>
        <v>22</v>
      </c>
      <c r="U4227" s="5" t="str">
        <f t="shared" si="591"/>
        <v>06</v>
      </c>
      <c r="V4227" s="5" t="str">
        <f t="shared" si="592"/>
        <v>25</v>
      </c>
      <c r="W4227" s="5" t="str">
        <f t="shared" si="593"/>
        <v>22</v>
      </c>
    </row>
    <row r="4228" spans="9:23">
      <c r="I4228" s="5" t="s">
        <v>4399</v>
      </c>
      <c r="K4228" s="59" t="s">
        <v>39</v>
      </c>
      <c r="N4228" s="68">
        <f t="shared" si="586"/>
        <v>1.1415525099999999E-4</v>
      </c>
      <c r="P4228" s="60" t="str">
        <f t="shared" si="587"/>
        <v>M06D25H23</v>
      </c>
      <c r="Q4228" s="67">
        <f t="shared" si="594"/>
        <v>43276.958333323091</v>
      </c>
      <c r="R4228" s="5">
        <f t="shared" si="588"/>
        <v>6</v>
      </c>
      <c r="S4228" s="5">
        <f t="shared" si="589"/>
        <v>25</v>
      </c>
      <c r="T4228" s="5">
        <f t="shared" si="590"/>
        <v>23</v>
      </c>
      <c r="U4228" s="5" t="str">
        <f t="shared" si="591"/>
        <v>06</v>
      </c>
      <c r="V4228" s="5" t="str">
        <f t="shared" si="592"/>
        <v>25</v>
      </c>
      <c r="W4228" s="5" t="str">
        <f t="shared" si="593"/>
        <v>23</v>
      </c>
    </row>
    <row r="4229" spans="9:23">
      <c r="I4229" s="5" t="s">
        <v>4400</v>
      </c>
      <c r="K4229" s="59" t="s">
        <v>39</v>
      </c>
      <c r="N4229" s="68">
        <f t="shared" si="586"/>
        <v>1.1415525099999999E-4</v>
      </c>
      <c r="P4229" s="60" t="str">
        <f t="shared" si="587"/>
        <v>M06D26H00</v>
      </c>
      <c r="Q4229" s="67">
        <f t="shared" si="594"/>
        <v>43276.999999989755</v>
      </c>
      <c r="R4229" s="5">
        <f t="shared" si="588"/>
        <v>6</v>
      </c>
      <c r="S4229" s="5">
        <f t="shared" si="589"/>
        <v>26</v>
      </c>
      <c r="T4229" s="5">
        <f t="shared" si="590"/>
        <v>0</v>
      </c>
      <c r="U4229" s="5" t="str">
        <f t="shared" si="591"/>
        <v>06</v>
      </c>
      <c r="V4229" s="5" t="str">
        <f t="shared" si="592"/>
        <v>26</v>
      </c>
      <c r="W4229" s="5" t="str">
        <f t="shared" si="593"/>
        <v>00</v>
      </c>
    </row>
    <row r="4230" spans="9:23">
      <c r="I4230" s="5" t="s">
        <v>4401</v>
      </c>
      <c r="K4230" s="59" t="s">
        <v>39</v>
      </c>
      <c r="N4230" s="68">
        <f t="shared" ref="N4230:N4293" si="595">ROUND(1/8760,12)</f>
        <v>1.1415525099999999E-4</v>
      </c>
      <c r="P4230" s="60" t="str">
        <f t="shared" ref="P4230:P4293" si="596">"M"&amp;U4230&amp;"D"&amp;V4230&amp;"H"&amp;W4230</f>
        <v>M06D26H01</v>
      </c>
      <c r="Q4230" s="67">
        <f t="shared" si="594"/>
        <v>43277.04166665642</v>
      </c>
      <c r="R4230" s="5">
        <f t="shared" ref="R4230:R4293" si="597">MONTH(Q4230)</f>
        <v>6</v>
      </c>
      <c r="S4230" s="5">
        <f t="shared" ref="S4230:S4293" si="598">DAY(Q4230)</f>
        <v>26</v>
      </c>
      <c r="T4230" s="5">
        <f t="shared" ref="T4230:T4293" si="599">HOUR(Q4230)</f>
        <v>1</v>
      </c>
      <c r="U4230" s="5" t="str">
        <f t="shared" ref="U4230:U4293" si="600">TEXT(R4230,"00")</f>
        <v>06</v>
      </c>
      <c r="V4230" s="5" t="str">
        <f t="shared" ref="V4230:V4293" si="601">TEXT(S4230,"00")</f>
        <v>26</v>
      </c>
      <c r="W4230" s="5" t="str">
        <f t="shared" ref="W4230:W4293" si="602">TEXT(T4230,"00")</f>
        <v>01</v>
      </c>
    </row>
    <row r="4231" spans="9:23">
      <c r="I4231" s="5" t="s">
        <v>4402</v>
      </c>
      <c r="K4231" s="59" t="s">
        <v>39</v>
      </c>
      <c r="N4231" s="68">
        <f t="shared" si="595"/>
        <v>1.1415525099999999E-4</v>
      </c>
      <c r="P4231" s="60" t="str">
        <f t="shared" si="596"/>
        <v>M06D26H02</v>
      </c>
      <c r="Q4231" s="67">
        <f t="shared" ref="Q4231:Q4294" si="603">Q4230+(1/24)</f>
        <v>43277.083333323084</v>
      </c>
      <c r="R4231" s="5">
        <f t="shared" si="597"/>
        <v>6</v>
      </c>
      <c r="S4231" s="5">
        <f t="shared" si="598"/>
        <v>26</v>
      </c>
      <c r="T4231" s="5">
        <f t="shared" si="599"/>
        <v>2</v>
      </c>
      <c r="U4231" s="5" t="str">
        <f t="shared" si="600"/>
        <v>06</v>
      </c>
      <c r="V4231" s="5" t="str">
        <f t="shared" si="601"/>
        <v>26</v>
      </c>
      <c r="W4231" s="5" t="str">
        <f t="shared" si="602"/>
        <v>02</v>
      </c>
    </row>
    <row r="4232" spans="9:23">
      <c r="I4232" s="5" t="s">
        <v>4403</v>
      </c>
      <c r="K4232" s="59" t="s">
        <v>39</v>
      </c>
      <c r="N4232" s="68">
        <f t="shared" si="595"/>
        <v>1.1415525099999999E-4</v>
      </c>
      <c r="P4232" s="60" t="str">
        <f t="shared" si="596"/>
        <v>M06D26H03</v>
      </c>
      <c r="Q4232" s="67">
        <f t="shared" si="603"/>
        <v>43277.124999989748</v>
      </c>
      <c r="R4232" s="5">
        <f t="shared" si="597"/>
        <v>6</v>
      </c>
      <c r="S4232" s="5">
        <f t="shared" si="598"/>
        <v>26</v>
      </c>
      <c r="T4232" s="5">
        <f t="shared" si="599"/>
        <v>3</v>
      </c>
      <c r="U4232" s="5" t="str">
        <f t="shared" si="600"/>
        <v>06</v>
      </c>
      <c r="V4232" s="5" t="str">
        <f t="shared" si="601"/>
        <v>26</v>
      </c>
      <c r="W4232" s="5" t="str">
        <f t="shared" si="602"/>
        <v>03</v>
      </c>
    </row>
    <row r="4233" spans="9:23">
      <c r="I4233" s="5" t="s">
        <v>4404</v>
      </c>
      <c r="K4233" s="59" t="s">
        <v>39</v>
      </c>
      <c r="N4233" s="68">
        <f t="shared" si="595"/>
        <v>1.1415525099999999E-4</v>
      </c>
      <c r="P4233" s="60" t="str">
        <f t="shared" si="596"/>
        <v>M06D26H04</v>
      </c>
      <c r="Q4233" s="67">
        <f t="shared" si="603"/>
        <v>43277.166666656412</v>
      </c>
      <c r="R4233" s="5">
        <f t="shared" si="597"/>
        <v>6</v>
      </c>
      <c r="S4233" s="5">
        <f t="shared" si="598"/>
        <v>26</v>
      </c>
      <c r="T4233" s="5">
        <f t="shared" si="599"/>
        <v>4</v>
      </c>
      <c r="U4233" s="5" t="str">
        <f t="shared" si="600"/>
        <v>06</v>
      </c>
      <c r="V4233" s="5" t="str">
        <f t="shared" si="601"/>
        <v>26</v>
      </c>
      <c r="W4233" s="5" t="str">
        <f t="shared" si="602"/>
        <v>04</v>
      </c>
    </row>
    <row r="4234" spans="9:23">
      <c r="I4234" s="5" t="s">
        <v>4405</v>
      </c>
      <c r="K4234" s="59" t="s">
        <v>39</v>
      </c>
      <c r="N4234" s="68">
        <f t="shared" si="595"/>
        <v>1.1415525099999999E-4</v>
      </c>
      <c r="P4234" s="60" t="str">
        <f t="shared" si="596"/>
        <v>M06D26H05</v>
      </c>
      <c r="Q4234" s="67">
        <f t="shared" si="603"/>
        <v>43277.208333323077</v>
      </c>
      <c r="R4234" s="5">
        <f t="shared" si="597"/>
        <v>6</v>
      </c>
      <c r="S4234" s="5">
        <f t="shared" si="598"/>
        <v>26</v>
      </c>
      <c r="T4234" s="5">
        <f t="shared" si="599"/>
        <v>5</v>
      </c>
      <c r="U4234" s="5" t="str">
        <f t="shared" si="600"/>
        <v>06</v>
      </c>
      <c r="V4234" s="5" t="str">
        <f t="shared" si="601"/>
        <v>26</v>
      </c>
      <c r="W4234" s="5" t="str">
        <f t="shared" si="602"/>
        <v>05</v>
      </c>
    </row>
    <row r="4235" spans="9:23">
      <c r="I4235" s="5" t="s">
        <v>4406</v>
      </c>
      <c r="K4235" s="59" t="s">
        <v>39</v>
      </c>
      <c r="N4235" s="68">
        <f t="shared" si="595"/>
        <v>1.1415525099999999E-4</v>
      </c>
      <c r="P4235" s="60" t="str">
        <f t="shared" si="596"/>
        <v>M06D26H06</v>
      </c>
      <c r="Q4235" s="67">
        <f t="shared" si="603"/>
        <v>43277.249999989741</v>
      </c>
      <c r="R4235" s="5">
        <f t="shared" si="597"/>
        <v>6</v>
      </c>
      <c r="S4235" s="5">
        <f t="shared" si="598"/>
        <v>26</v>
      </c>
      <c r="T4235" s="5">
        <f t="shared" si="599"/>
        <v>6</v>
      </c>
      <c r="U4235" s="5" t="str">
        <f t="shared" si="600"/>
        <v>06</v>
      </c>
      <c r="V4235" s="5" t="str">
        <f t="shared" si="601"/>
        <v>26</v>
      </c>
      <c r="W4235" s="5" t="str">
        <f t="shared" si="602"/>
        <v>06</v>
      </c>
    </row>
    <row r="4236" spans="9:23">
      <c r="I4236" s="5" t="s">
        <v>4407</v>
      </c>
      <c r="K4236" s="59" t="s">
        <v>39</v>
      </c>
      <c r="N4236" s="68">
        <f t="shared" si="595"/>
        <v>1.1415525099999999E-4</v>
      </c>
      <c r="P4236" s="60" t="str">
        <f t="shared" si="596"/>
        <v>M06D26H07</v>
      </c>
      <c r="Q4236" s="67">
        <f t="shared" si="603"/>
        <v>43277.291666656405</v>
      </c>
      <c r="R4236" s="5">
        <f t="shared" si="597"/>
        <v>6</v>
      </c>
      <c r="S4236" s="5">
        <f t="shared" si="598"/>
        <v>26</v>
      </c>
      <c r="T4236" s="5">
        <f t="shared" si="599"/>
        <v>7</v>
      </c>
      <c r="U4236" s="5" t="str">
        <f t="shared" si="600"/>
        <v>06</v>
      </c>
      <c r="V4236" s="5" t="str">
        <f t="shared" si="601"/>
        <v>26</v>
      </c>
      <c r="W4236" s="5" t="str">
        <f t="shared" si="602"/>
        <v>07</v>
      </c>
    </row>
    <row r="4237" spans="9:23">
      <c r="I4237" s="5" t="s">
        <v>4408</v>
      </c>
      <c r="K4237" s="59" t="s">
        <v>39</v>
      </c>
      <c r="N4237" s="68">
        <f t="shared" si="595"/>
        <v>1.1415525099999999E-4</v>
      </c>
      <c r="P4237" s="60" t="str">
        <f t="shared" si="596"/>
        <v>M06D26H08</v>
      </c>
      <c r="Q4237" s="67">
        <f t="shared" si="603"/>
        <v>43277.333333323069</v>
      </c>
      <c r="R4237" s="5">
        <f t="shared" si="597"/>
        <v>6</v>
      </c>
      <c r="S4237" s="5">
        <f t="shared" si="598"/>
        <v>26</v>
      </c>
      <c r="T4237" s="5">
        <f t="shared" si="599"/>
        <v>8</v>
      </c>
      <c r="U4237" s="5" t="str">
        <f t="shared" si="600"/>
        <v>06</v>
      </c>
      <c r="V4237" s="5" t="str">
        <f t="shared" si="601"/>
        <v>26</v>
      </c>
      <c r="W4237" s="5" t="str">
        <f t="shared" si="602"/>
        <v>08</v>
      </c>
    </row>
    <row r="4238" spans="9:23">
      <c r="I4238" s="5" t="s">
        <v>4409</v>
      </c>
      <c r="K4238" s="59" t="s">
        <v>39</v>
      </c>
      <c r="N4238" s="68">
        <f t="shared" si="595"/>
        <v>1.1415525099999999E-4</v>
      </c>
      <c r="P4238" s="60" t="str">
        <f t="shared" si="596"/>
        <v>M06D26H09</v>
      </c>
      <c r="Q4238" s="67">
        <f t="shared" si="603"/>
        <v>43277.374999989734</v>
      </c>
      <c r="R4238" s="5">
        <f t="shared" si="597"/>
        <v>6</v>
      </c>
      <c r="S4238" s="5">
        <f t="shared" si="598"/>
        <v>26</v>
      </c>
      <c r="T4238" s="5">
        <f t="shared" si="599"/>
        <v>9</v>
      </c>
      <c r="U4238" s="5" t="str">
        <f t="shared" si="600"/>
        <v>06</v>
      </c>
      <c r="V4238" s="5" t="str">
        <f t="shared" si="601"/>
        <v>26</v>
      </c>
      <c r="W4238" s="5" t="str">
        <f t="shared" si="602"/>
        <v>09</v>
      </c>
    </row>
    <row r="4239" spans="9:23">
      <c r="I4239" s="5" t="s">
        <v>4410</v>
      </c>
      <c r="K4239" s="59" t="s">
        <v>39</v>
      </c>
      <c r="N4239" s="68">
        <f t="shared" si="595"/>
        <v>1.1415525099999999E-4</v>
      </c>
      <c r="P4239" s="60" t="str">
        <f t="shared" si="596"/>
        <v>M06D26H10</v>
      </c>
      <c r="Q4239" s="67">
        <f t="shared" si="603"/>
        <v>43277.416666656398</v>
      </c>
      <c r="R4239" s="5">
        <f t="shared" si="597"/>
        <v>6</v>
      </c>
      <c r="S4239" s="5">
        <f t="shared" si="598"/>
        <v>26</v>
      </c>
      <c r="T4239" s="5">
        <f t="shared" si="599"/>
        <v>10</v>
      </c>
      <c r="U4239" s="5" t="str">
        <f t="shared" si="600"/>
        <v>06</v>
      </c>
      <c r="V4239" s="5" t="str">
        <f t="shared" si="601"/>
        <v>26</v>
      </c>
      <c r="W4239" s="5" t="str">
        <f t="shared" si="602"/>
        <v>10</v>
      </c>
    </row>
    <row r="4240" spans="9:23">
      <c r="I4240" s="5" t="s">
        <v>4411</v>
      </c>
      <c r="K4240" s="59" t="s">
        <v>39</v>
      </c>
      <c r="N4240" s="68">
        <f t="shared" si="595"/>
        <v>1.1415525099999999E-4</v>
      </c>
      <c r="P4240" s="60" t="str">
        <f t="shared" si="596"/>
        <v>M06D26H11</v>
      </c>
      <c r="Q4240" s="67">
        <f t="shared" si="603"/>
        <v>43277.458333323062</v>
      </c>
      <c r="R4240" s="5">
        <f t="shared" si="597"/>
        <v>6</v>
      </c>
      <c r="S4240" s="5">
        <f t="shared" si="598"/>
        <v>26</v>
      </c>
      <c r="T4240" s="5">
        <f t="shared" si="599"/>
        <v>11</v>
      </c>
      <c r="U4240" s="5" t="str">
        <f t="shared" si="600"/>
        <v>06</v>
      </c>
      <c r="V4240" s="5" t="str">
        <f t="shared" si="601"/>
        <v>26</v>
      </c>
      <c r="W4240" s="5" t="str">
        <f t="shared" si="602"/>
        <v>11</v>
      </c>
    </row>
    <row r="4241" spans="9:23">
      <c r="I4241" s="5" t="s">
        <v>4412</v>
      </c>
      <c r="K4241" s="59" t="s">
        <v>39</v>
      </c>
      <c r="N4241" s="68">
        <f t="shared" si="595"/>
        <v>1.1415525099999999E-4</v>
      </c>
      <c r="P4241" s="60" t="str">
        <f t="shared" si="596"/>
        <v>M06D26H12</v>
      </c>
      <c r="Q4241" s="67">
        <f t="shared" si="603"/>
        <v>43277.499999989726</v>
      </c>
      <c r="R4241" s="5">
        <f t="shared" si="597"/>
        <v>6</v>
      </c>
      <c r="S4241" s="5">
        <f t="shared" si="598"/>
        <v>26</v>
      </c>
      <c r="T4241" s="5">
        <f t="shared" si="599"/>
        <v>12</v>
      </c>
      <c r="U4241" s="5" t="str">
        <f t="shared" si="600"/>
        <v>06</v>
      </c>
      <c r="V4241" s="5" t="str">
        <f t="shared" si="601"/>
        <v>26</v>
      </c>
      <c r="W4241" s="5" t="str">
        <f t="shared" si="602"/>
        <v>12</v>
      </c>
    </row>
    <row r="4242" spans="9:23">
      <c r="I4242" s="5" t="s">
        <v>4413</v>
      </c>
      <c r="K4242" s="59" t="s">
        <v>39</v>
      </c>
      <c r="N4242" s="68">
        <f t="shared" si="595"/>
        <v>1.1415525099999999E-4</v>
      </c>
      <c r="P4242" s="60" t="str">
        <f t="shared" si="596"/>
        <v>M06D26H13</v>
      </c>
      <c r="Q4242" s="67">
        <f t="shared" si="603"/>
        <v>43277.541666656391</v>
      </c>
      <c r="R4242" s="5">
        <f t="shared" si="597"/>
        <v>6</v>
      </c>
      <c r="S4242" s="5">
        <f t="shared" si="598"/>
        <v>26</v>
      </c>
      <c r="T4242" s="5">
        <f t="shared" si="599"/>
        <v>13</v>
      </c>
      <c r="U4242" s="5" t="str">
        <f t="shared" si="600"/>
        <v>06</v>
      </c>
      <c r="V4242" s="5" t="str">
        <f t="shared" si="601"/>
        <v>26</v>
      </c>
      <c r="W4242" s="5" t="str">
        <f t="shared" si="602"/>
        <v>13</v>
      </c>
    </row>
    <row r="4243" spans="9:23">
      <c r="I4243" s="5" t="s">
        <v>4414</v>
      </c>
      <c r="K4243" s="59" t="s">
        <v>39</v>
      </c>
      <c r="N4243" s="68">
        <f t="shared" si="595"/>
        <v>1.1415525099999999E-4</v>
      </c>
      <c r="P4243" s="60" t="str">
        <f t="shared" si="596"/>
        <v>M06D26H14</v>
      </c>
      <c r="Q4243" s="67">
        <f t="shared" si="603"/>
        <v>43277.583333323055</v>
      </c>
      <c r="R4243" s="5">
        <f t="shared" si="597"/>
        <v>6</v>
      </c>
      <c r="S4243" s="5">
        <f t="shared" si="598"/>
        <v>26</v>
      </c>
      <c r="T4243" s="5">
        <f t="shared" si="599"/>
        <v>14</v>
      </c>
      <c r="U4243" s="5" t="str">
        <f t="shared" si="600"/>
        <v>06</v>
      </c>
      <c r="V4243" s="5" t="str">
        <f t="shared" si="601"/>
        <v>26</v>
      </c>
      <c r="W4243" s="5" t="str">
        <f t="shared" si="602"/>
        <v>14</v>
      </c>
    </row>
    <row r="4244" spans="9:23">
      <c r="I4244" s="5" t="s">
        <v>4415</v>
      </c>
      <c r="K4244" s="59" t="s">
        <v>39</v>
      </c>
      <c r="N4244" s="68">
        <f t="shared" si="595"/>
        <v>1.1415525099999999E-4</v>
      </c>
      <c r="P4244" s="60" t="str">
        <f t="shared" si="596"/>
        <v>M06D26H15</v>
      </c>
      <c r="Q4244" s="67">
        <f t="shared" si="603"/>
        <v>43277.624999989719</v>
      </c>
      <c r="R4244" s="5">
        <f t="shared" si="597"/>
        <v>6</v>
      </c>
      <c r="S4244" s="5">
        <f t="shared" si="598"/>
        <v>26</v>
      </c>
      <c r="T4244" s="5">
        <f t="shared" si="599"/>
        <v>15</v>
      </c>
      <c r="U4244" s="5" t="str">
        <f t="shared" si="600"/>
        <v>06</v>
      </c>
      <c r="V4244" s="5" t="str">
        <f t="shared" si="601"/>
        <v>26</v>
      </c>
      <c r="W4244" s="5" t="str">
        <f t="shared" si="602"/>
        <v>15</v>
      </c>
    </row>
    <row r="4245" spans="9:23">
      <c r="I4245" s="5" t="s">
        <v>4416</v>
      </c>
      <c r="K4245" s="59" t="s">
        <v>39</v>
      </c>
      <c r="N4245" s="68">
        <f t="shared" si="595"/>
        <v>1.1415525099999999E-4</v>
      </c>
      <c r="P4245" s="60" t="str">
        <f t="shared" si="596"/>
        <v>M06D26H16</v>
      </c>
      <c r="Q4245" s="67">
        <f t="shared" si="603"/>
        <v>43277.666666656383</v>
      </c>
      <c r="R4245" s="5">
        <f t="shared" si="597"/>
        <v>6</v>
      </c>
      <c r="S4245" s="5">
        <f t="shared" si="598"/>
        <v>26</v>
      </c>
      <c r="T4245" s="5">
        <f t="shared" si="599"/>
        <v>16</v>
      </c>
      <c r="U4245" s="5" t="str">
        <f t="shared" si="600"/>
        <v>06</v>
      </c>
      <c r="V4245" s="5" t="str">
        <f t="shared" si="601"/>
        <v>26</v>
      </c>
      <c r="W4245" s="5" t="str">
        <f t="shared" si="602"/>
        <v>16</v>
      </c>
    </row>
    <row r="4246" spans="9:23">
      <c r="I4246" s="5" t="s">
        <v>4417</v>
      </c>
      <c r="K4246" s="59" t="s">
        <v>39</v>
      </c>
      <c r="N4246" s="68">
        <f t="shared" si="595"/>
        <v>1.1415525099999999E-4</v>
      </c>
      <c r="P4246" s="60" t="str">
        <f t="shared" si="596"/>
        <v>M06D26H17</v>
      </c>
      <c r="Q4246" s="67">
        <f t="shared" si="603"/>
        <v>43277.708333323048</v>
      </c>
      <c r="R4246" s="5">
        <f t="shared" si="597"/>
        <v>6</v>
      </c>
      <c r="S4246" s="5">
        <f t="shared" si="598"/>
        <v>26</v>
      </c>
      <c r="T4246" s="5">
        <f t="shared" si="599"/>
        <v>17</v>
      </c>
      <c r="U4246" s="5" t="str">
        <f t="shared" si="600"/>
        <v>06</v>
      </c>
      <c r="V4246" s="5" t="str">
        <f t="shared" si="601"/>
        <v>26</v>
      </c>
      <c r="W4246" s="5" t="str">
        <f t="shared" si="602"/>
        <v>17</v>
      </c>
    </row>
    <row r="4247" spans="9:23">
      <c r="I4247" s="5" t="s">
        <v>4418</v>
      </c>
      <c r="K4247" s="59" t="s">
        <v>39</v>
      </c>
      <c r="N4247" s="68">
        <f t="shared" si="595"/>
        <v>1.1415525099999999E-4</v>
      </c>
      <c r="P4247" s="60" t="str">
        <f t="shared" si="596"/>
        <v>M06D26H18</v>
      </c>
      <c r="Q4247" s="67">
        <f t="shared" si="603"/>
        <v>43277.749999989712</v>
      </c>
      <c r="R4247" s="5">
        <f t="shared" si="597"/>
        <v>6</v>
      </c>
      <c r="S4247" s="5">
        <f t="shared" si="598"/>
        <v>26</v>
      </c>
      <c r="T4247" s="5">
        <f t="shared" si="599"/>
        <v>18</v>
      </c>
      <c r="U4247" s="5" t="str">
        <f t="shared" si="600"/>
        <v>06</v>
      </c>
      <c r="V4247" s="5" t="str">
        <f t="shared" si="601"/>
        <v>26</v>
      </c>
      <c r="W4247" s="5" t="str">
        <f t="shared" si="602"/>
        <v>18</v>
      </c>
    </row>
    <row r="4248" spans="9:23">
      <c r="I4248" s="5" t="s">
        <v>4419</v>
      </c>
      <c r="K4248" s="59" t="s">
        <v>39</v>
      </c>
      <c r="N4248" s="68">
        <f t="shared" si="595"/>
        <v>1.1415525099999999E-4</v>
      </c>
      <c r="P4248" s="60" t="str">
        <f t="shared" si="596"/>
        <v>M06D26H19</v>
      </c>
      <c r="Q4248" s="67">
        <f t="shared" si="603"/>
        <v>43277.791666656376</v>
      </c>
      <c r="R4248" s="5">
        <f t="shared" si="597"/>
        <v>6</v>
      </c>
      <c r="S4248" s="5">
        <f t="shared" si="598"/>
        <v>26</v>
      </c>
      <c r="T4248" s="5">
        <f t="shared" si="599"/>
        <v>19</v>
      </c>
      <c r="U4248" s="5" t="str">
        <f t="shared" si="600"/>
        <v>06</v>
      </c>
      <c r="V4248" s="5" t="str">
        <f t="shared" si="601"/>
        <v>26</v>
      </c>
      <c r="W4248" s="5" t="str">
        <f t="shared" si="602"/>
        <v>19</v>
      </c>
    </row>
    <row r="4249" spans="9:23">
      <c r="I4249" s="5" t="s">
        <v>4420</v>
      </c>
      <c r="K4249" s="59" t="s">
        <v>39</v>
      </c>
      <c r="N4249" s="68">
        <f t="shared" si="595"/>
        <v>1.1415525099999999E-4</v>
      </c>
      <c r="P4249" s="60" t="str">
        <f t="shared" si="596"/>
        <v>M06D26H20</v>
      </c>
      <c r="Q4249" s="67">
        <f t="shared" si="603"/>
        <v>43277.83333332304</v>
      </c>
      <c r="R4249" s="5">
        <f t="shared" si="597"/>
        <v>6</v>
      </c>
      <c r="S4249" s="5">
        <f t="shared" si="598"/>
        <v>26</v>
      </c>
      <c r="T4249" s="5">
        <f t="shared" si="599"/>
        <v>20</v>
      </c>
      <c r="U4249" s="5" t="str">
        <f t="shared" si="600"/>
        <v>06</v>
      </c>
      <c r="V4249" s="5" t="str">
        <f t="shared" si="601"/>
        <v>26</v>
      </c>
      <c r="W4249" s="5" t="str">
        <f t="shared" si="602"/>
        <v>20</v>
      </c>
    </row>
    <row r="4250" spans="9:23">
      <c r="I4250" s="5" t="s">
        <v>4421</v>
      </c>
      <c r="K4250" s="59" t="s">
        <v>39</v>
      </c>
      <c r="N4250" s="68">
        <f t="shared" si="595"/>
        <v>1.1415525099999999E-4</v>
      </c>
      <c r="P4250" s="60" t="str">
        <f t="shared" si="596"/>
        <v>M06D26H21</v>
      </c>
      <c r="Q4250" s="67">
        <f t="shared" si="603"/>
        <v>43277.874999989705</v>
      </c>
      <c r="R4250" s="5">
        <f t="shared" si="597"/>
        <v>6</v>
      </c>
      <c r="S4250" s="5">
        <f t="shared" si="598"/>
        <v>26</v>
      </c>
      <c r="T4250" s="5">
        <f t="shared" si="599"/>
        <v>21</v>
      </c>
      <c r="U4250" s="5" t="str">
        <f t="shared" si="600"/>
        <v>06</v>
      </c>
      <c r="V4250" s="5" t="str">
        <f t="shared" si="601"/>
        <v>26</v>
      </c>
      <c r="W4250" s="5" t="str">
        <f t="shared" si="602"/>
        <v>21</v>
      </c>
    </row>
    <row r="4251" spans="9:23">
      <c r="I4251" s="5" t="s">
        <v>4422</v>
      </c>
      <c r="K4251" s="59" t="s">
        <v>39</v>
      </c>
      <c r="N4251" s="68">
        <f t="shared" si="595"/>
        <v>1.1415525099999999E-4</v>
      </c>
      <c r="P4251" s="60" t="str">
        <f t="shared" si="596"/>
        <v>M06D26H22</v>
      </c>
      <c r="Q4251" s="67">
        <f t="shared" si="603"/>
        <v>43277.916666656369</v>
      </c>
      <c r="R4251" s="5">
        <f t="shared" si="597"/>
        <v>6</v>
      </c>
      <c r="S4251" s="5">
        <f t="shared" si="598"/>
        <v>26</v>
      </c>
      <c r="T4251" s="5">
        <f t="shared" si="599"/>
        <v>22</v>
      </c>
      <c r="U4251" s="5" t="str">
        <f t="shared" si="600"/>
        <v>06</v>
      </c>
      <c r="V4251" s="5" t="str">
        <f t="shared" si="601"/>
        <v>26</v>
      </c>
      <c r="W4251" s="5" t="str">
        <f t="shared" si="602"/>
        <v>22</v>
      </c>
    </row>
    <row r="4252" spans="9:23">
      <c r="I4252" s="5" t="s">
        <v>4423</v>
      </c>
      <c r="K4252" s="59" t="s">
        <v>39</v>
      </c>
      <c r="N4252" s="68">
        <f t="shared" si="595"/>
        <v>1.1415525099999999E-4</v>
      </c>
      <c r="P4252" s="60" t="str">
        <f t="shared" si="596"/>
        <v>M06D26H23</v>
      </c>
      <c r="Q4252" s="67">
        <f t="shared" si="603"/>
        <v>43277.958333323033</v>
      </c>
      <c r="R4252" s="5">
        <f t="shared" si="597"/>
        <v>6</v>
      </c>
      <c r="S4252" s="5">
        <f t="shared" si="598"/>
        <v>26</v>
      </c>
      <c r="T4252" s="5">
        <f t="shared" si="599"/>
        <v>23</v>
      </c>
      <c r="U4252" s="5" t="str">
        <f t="shared" si="600"/>
        <v>06</v>
      </c>
      <c r="V4252" s="5" t="str">
        <f t="shared" si="601"/>
        <v>26</v>
      </c>
      <c r="W4252" s="5" t="str">
        <f t="shared" si="602"/>
        <v>23</v>
      </c>
    </row>
    <row r="4253" spans="9:23">
      <c r="I4253" s="5" t="s">
        <v>4424</v>
      </c>
      <c r="K4253" s="59" t="s">
        <v>39</v>
      </c>
      <c r="N4253" s="68">
        <f t="shared" si="595"/>
        <v>1.1415525099999999E-4</v>
      </c>
      <c r="P4253" s="60" t="str">
        <f t="shared" si="596"/>
        <v>M06D27H00</v>
      </c>
      <c r="Q4253" s="67">
        <f t="shared" si="603"/>
        <v>43277.999999989697</v>
      </c>
      <c r="R4253" s="5">
        <f t="shared" si="597"/>
        <v>6</v>
      </c>
      <c r="S4253" s="5">
        <f t="shared" si="598"/>
        <v>27</v>
      </c>
      <c r="T4253" s="5">
        <f t="shared" si="599"/>
        <v>0</v>
      </c>
      <c r="U4253" s="5" t="str">
        <f t="shared" si="600"/>
        <v>06</v>
      </c>
      <c r="V4253" s="5" t="str">
        <f t="shared" si="601"/>
        <v>27</v>
      </c>
      <c r="W4253" s="5" t="str">
        <f t="shared" si="602"/>
        <v>00</v>
      </c>
    </row>
    <row r="4254" spans="9:23">
      <c r="I4254" s="5" t="s">
        <v>4425</v>
      </c>
      <c r="K4254" s="59" t="s">
        <v>39</v>
      </c>
      <c r="N4254" s="68">
        <f t="shared" si="595"/>
        <v>1.1415525099999999E-4</v>
      </c>
      <c r="P4254" s="60" t="str">
        <f t="shared" si="596"/>
        <v>M06D27H01</v>
      </c>
      <c r="Q4254" s="67">
        <f t="shared" si="603"/>
        <v>43278.041666656361</v>
      </c>
      <c r="R4254" s="5">
        <f t="shared" si="597"/>
        <v>6</v>
      </c>
      <c r="S4254" s="5">
        <f t="shared" si="598"/>
        <v>27</v>
      </c>
      <c r="T4254" s="5">
        <f t="shared" si="599"/>
        <v>1</v>
      </c>
      <c r="U4254" s="5" t="str">
        <f t="shared" si="600"/>
        <v>06</v>
      </c>
      <c r="V4254" s="5" t="str">
        <f t="shared" si="601"/>
        <v>27</v>
      </c>
      <c r="W4254" s="5" t="str">
        <f t="shared" si="602"/>
        <v>01</v>
      </c>
    </row>
    <row r="4255" spans="9:23">
      <c r="I4255" s="5" t="s">
        <v>4426</v>
      </c>
      <c r="K4255" s="59" t="s">
        <v>39</v>
      </c>
      <c r="N4255" s="68">
        <f t="shared" si="595"/>
        <v>1.1415525099999999E-4</v>
      </c>
      <c r="P4255" s="60" t="str">
        <f t="shared" si="596"/>
        <v>M06D27H02</v>
      </c>
      <c r="Q4255" s="67">
        <f t="shared" si="603"/>
        <v>43278.083333323026</v>
      </c>
      <c r="R4255" s="5">
        <f t="shared" si="597"/>
        <v>6</v>
      </c>
      <c r="S4255" s="5">
        <f t="shared" si="598"/>
        <v>27</v>
      </c>
      <c r="T4255" s="5">
        <f t="shared" si="599"/>
        <v>2</v>
      </c>
      <c r="U4255" s="5" t="str">
        <f t="shared" si="600"/>
        <v>06</v>
      </c>
      <c r="V4255" s="5" t="str">
        <f t="shared" si="601"/>
        <v>27</v>
      </c>
      <c r="W4255" s="5" t="str">
        <f t="shared" si="602"/>
        <v>02</v>
      </c>
    </row>
    <row r="4256" spans="9:23">
      <c r="I4256" s="5" t="s">
        <v>4427</v>
      </c>
      <c r="K4256" s="59" t="s">
        <v>39</v>
      </c>
      <c r="N4256" s="68">
        <f t="shared" si="595"/>
        <v>1.1415525099999999E-4</v>
      </c>
      <c r="P4256" s="60" t="str">
        <f t="shared" si="596"/>
        <v>M06D27H03</v>
      </c>
      <c r="Q4256" s="67">
        <f t="shared" si="603"/>
        <v>43278.12499998969</v>
      </c>
      <c r="R4256" s="5">
        <f t="shared" si="597"/>
        <v>6</v>
      </c>
      <c r="S4256" s="5">
        <f t="shared" si="598"/>
        <v>27</v>
      </c>
      <c r="T4256" s="5">
        <f t="shared" si="599"/>
        <v>3</v>
      </c>
      <c r="U4256" s="5" t="str">
        <f t="shared" si="600"/>
        <v>06</v>
      </c>
      <c r="V4256" s="5" t="str">
        <f t="shared" si="601"/>
        <v>27</v>
      </c>
      <c r="W4256" s="5" t="str">
        <f t="shared" si="602"/>
        <v>03</v>
      </c>
    </row>
    <row r="4257" spans="9:23">
      <c r="I4257" s="5" t="s">
        <v>4428</v>
      </c>
      <c r="K4257" s="59" t="s">
        <v>39</v>
      </c>
      <c r="N4257" s="68">
        <f t="shared" si="595"/>
        <v>1.1415525099999999E-4</v>
      </c>
      <c r="P4257" s="60" t="str">
        <f t="shared" si="596"/>
        <v>M06D27H04</v>
      </c>
      <c r="Q4257" s="67">
        <f t="shared" si="603"/>
        <v>43278.166666656354</v>
      </c>
      <c r="R4257" s="5">
        <f t="shared" si="597"/>
        <v>6</v>
      </c>
      <c r="S4257" s="5">
        <f t="shared" si="598"/>
        <v>27</v>
      </c>
      <c r="T4257" s="5">
        <f t="shared" si="599"/>
        <v>4</v>
      </c>
      <c r="U4257" s="5" t="str">
        <f t="shared" si="600"/>
        <v>06</v>
      </c>
      <c r="V4257" s="5" t="str">
        <f t="shared" si="601"/>
        <v>27</v>
      </c>
      <c r="W4257" s="5" t="str">
        <f t="shared" si="602"/>
        <v>04</v>
      </c>
    </row>
    <row r="4258" spans="9:23">
      <c r="I4258" s="5" t="s">
        <v>4429</v>
      </c>
      <c r="K4258" s="59" t="s">
        <v>39</v>
      </c>
      <c r="N4258" s="68">
        <f t="shared" si="595"/>
        <v>1.1415525099999999E-4</v>
      </c>
      <c r="P4258" s="60" t="str">
        <f t="shared" si="596"/>
        <v>M06D27H05</v>
      </c>
      <c r="Q4258" s="67">
        <f t="shared" si="603"/>
        <v>43278.208333323018</v>
      </c>
      <c r="R4258" s="5">
        <f t="shared" si="597"/>
        <v>6</v>
      </c>
      <c r="S4258" s="5">
        <f t="shared" si="598"/>
        <v>27</v>
      </c>
      <c r="T4258" s="5">
        <f t="shared" si="599"/>
        <v>5</v>
      </c>
      <c r="U4258" s="5" t="str">
        <f t="shared" si="600"/>
        <v>06</v>
      </c>
      <c r="V4258" s="5" t="str">
        <f t="shared" si="601"/>
        <v>27</v>
      </c>
      <c r="W4258" s="5" t="str">
        <f t="shared" si="602"/>
        <v>05</v>
      </c>
    </row>
    <row r="4259" spans="9:23">
      <c r="I4259" s="5" t="s">
        <v>4430</v>
      </c>
      <c r="K4259" s="59" t="s">
        <v>39</v>
      </c>
      <c r="N4259" s="68">
        <f t="shared" si="595"/>
        <v>1.1415525099999999E-4</v>
      </c>
      <c r="P4259" s="60" t="str">
        <f t="shared" si="596"/>
        <v>M06D27H06</v>
      </c>
      <c r="Q4259" s="67">
        <f t="shared" si="603"/>
        <v>43278.249999989683</v>
      </c>
      <c r="R4259" s="5">
        <f t="shared" si="597"/>
        <v>6</v>
      </c>
      <c r="S4259" s="5">
        <f t="shared" si="598"/>
        <v>27</v>
      </c>
      <c r="T4259" s="5">
        <f t="shared" si="599"/>
        <v>6</v>
      </c>
      <c r="U4259" s="5" t="str">
        <f t="shared" si="600"/>
        <v>06</v>
      </c>
      <c r="V4259" s="5" t="str">
        <f t="shared" si="601"/>
        <v>27</v>
      </c>
      <c r="W4259" s="5" t="str">
        <f t="shared" si="602"/>
        <v>06</v>
      </c>
    </row>
    <row r="4260" spans="9:23">
      <c r="I4260" s="5" t="s">
        <v>4431</v>
      </c>
      <c r="K4260" s="59" t="s">
        <v>39</v>
      </c>
      <c r="N4260" s="68">
        <f t="shared" si="595"/>
        <v>1.1415525099999999E-4</v>
      </c>
      <c r="P4260" s="60" t="str">
        <f t="shared" si="596"/>
        <v>M06D27H07</v>
      </c>
      <c r="Q4260" s="67">
        <f t="shared" si="603"/>
        <v>43278.291666656347</v>
      </c>
      <c r="R4260" s="5">
        <f t="shared" si="597"/>
        <v>6</v>
      </c>
      <c r="S4260" s="5">
        <f t="shared" si="598"/>
        <v>27</v>
      </c>
      <c r="T4260" s="5">
        <f t="shared" si="599"/>
        <v>7</v>
      </c>
      <c r="U4260" s="5" t="str">
        <f t="shared" si="600"/>
        <v>06</v>
      </c>
      <c r="V4260" s="5" t="str">
        <f t="shared" si="601"/>
        <v>27</v>
      </c>
      <c r="W4260" s="5" t="str">
        <f t="shared" si="602"/>
        <v>07</v>
      </c>
    </row>
    <row r="4261" spans="9:23">
      <c r="I4261" s="5" t="s">
        <v>4432</v>
      </c>
      <c r="K4261" s="59" t="s">
        <v>39</v>
      </c>
      <c r="N4261" s="68">
        <f t="shared" si="595"/>
        <v>1.1415525099999999E-4</v>
      </c>
      <c r="P4261" s="60" t="str">
        <f t="shared" si="596"/>
        <v>M06D27H08</v>
      </c>
      <c r="Q4261" s="67">
        <f t="shared" si="603"/>
        <v>43278.333333323011</v>
      </c>
      <c r="R4261" s="5">
        <f t="shared" si="597"/>
        <v>6</v>
      </c>
      <c r="S4261" s="5">
        <f t="shared" si="598"/>
        <v>27</v>
      </c>
      <c r="T4261" s="5">
        <f t="shared" si="599"/>
        <v>8</v>
      </c>
      <c r="U4261" s="5" t="str">
        <f t="shared" si="600"/>
        <v>06</v>
      </c>
      <c r="V4261" s="5" t="str">
        <f t="shared" si="601"/>
        <v>27</v>
      </c>
      <c r="W4261" s="5" t="str">
        <f t="shared" si="602"/>
        <v>08</v>
      </c>
    </row>
    <row r="4262" spans="9:23">
      <c r="I4262" s="5" t="s">
        <v>4433</v>
      </c>
      <c r="K4262" s="59" t="s">
        <v>39</v>
      </c>
      <c r="N4262" s="68">
        <f t="shared" si="595"/>
        <v>1.1415525099999999E-4</v>
      </c>
      <c r="P4262" s="60" t="str">
        <f t="shared" si="596"/>
        <v>M06D27H09</v>
      </c>
      <c r="Q4262" s="67">
        <f t="shared" si="603"/>
        <v>43278.374999989675</v>
      </c>
      <c r="R4262" s="5">
        <f t="shared" si="597"/>
        <v>6</v>
      </c>
      <c r="S4262" s="5">
        <f t="shared" si="598"/>
        <v>27</v>
      </c>
      <c r="T4262" s="5">
        <f t="shared" si="599"/>
        <v>9</v>
      </c>
      <c r="U4262" s="5" t="str">
        <f t="shared" si="600"/>
        <v>06</v>
      </c>
      <c r="V4262" s="5" t="str">
        <f t="shared" si="601"/>
        <v>27</v>
      </c>
      <c r="W4262" s="5" t="str">
        <f t="shared" si="602"/>
        <v>09</v>
      </c>
    </row>
    <row r="4263" spans="9:23">
      <c r="I4263" s="5" t="s">
        <v>4434</v>
      </c>
      <c r="K4263" s="59" t="s">
        <v>39</v>
      </c>
      <c r="N4263" s="68">
        <f t="shared" si="595"/>
        <v>1.1415525099999999E-4</v>
      </c>
      <c r="P4263" s="60" t="str">
        <f t="shared" si="596"/>
        <v>M06D27H10</v>
      </c>
      <c r="Q4263" s="67">
        <f t="shared" si="603"/>
        <v>43278.41666665634</v>
      </c>
      <c r="R4263" s="5">
        <f t="shared" si="597"/>
        <v>6</v>
      </c>
      <c r="S4263" s="5">
        <f t="shared" si="598"/>
        <v>27</v>
      </c>
      <c r="T4263" s="5">
        <f t="shared" si="599"/>
        <v>10</v>
      </c>
      <c r="U4263" s="5" t="str">
        <f t="shared" si="600"/>
        <v>06</v>
      </c>
      <c r="V4263" s="5" t="str">
        <f t="shared" si="601"/>
        <v>27</v>
      </c>
      <c r="W4263" s="5" t="str">
        <f t="shared" si="602"/>
        <v>10</v>
      </c>
    </row>
    <row r="4264" spans="9:23">
      <c r="I4264" s="5" t="s">
        <v>4435</v>
      </c>
      <c r="K4264" s="59" t="s">
        <v>39</v>
      </c>
      <c r="N4264" s="68">
        <f t="shared" si="595"/>
        <v>1.1415525099999999E-4</v>
      </c>
      <c r="P4264" s="60" t="str">
        <f t="shared" si="596"/>
        <v>M06D27H11</v>
      </c>
      <c r="Q4264" s="67">
        <f t="shared" si="603"/>
        <v>43278.458333323004</v>
      </c>
      <c r="R4264" s="5">
        <f t="shared" si="597"/>
        <v>6</v>
      </c>
      <c r="S4264" s="5">
        <f t="shared" si="598"/>
        <v>27</v>
      </c>
      <c r="T4264" s="5">
        <f t="shared" si="599"/>
        <v>11</v>
      </c>
      <c r="U4264" s="5" t="str">
        <f t="shared" si="600"/>
        <v>06</v>
      </c>
      <c r="V4264" s="5" t="str">
        <f t="shared" si="601"/>
        <v>27</v>
      </c>
      <c r="W4264" s="5" t="str">
        <f t="shared" si="602"/>
        <v>11</v>
      </c>
    </row>
    <row r="4265" spans="9:23">
      <c r="I4265" s="5" t="s">
        <v>4436</v>
      </c>
      <c r="K4265" s="59" t="s">
        <v>39</v>
      </c>
      <c r="N4265" s="68">
        <f t="shared" si="595"/>
        <v>1.1415525099999999E-4</v>
      </c>
      <c r="P4265" s="60" t="str">
        <f t="shared" si="596"/>
        <v>M06D27H12</v>
      </c>
      <c r="Q4265" s="67">
        <f t="shared" si="603"/>
        <v>43278.499999989668</v>
      </c>
      <c r="R4265" s="5">
        <f t="shared" si="597"/>
        <v>6</v>
      </c>
      <c r="S4265" s="5">
        <f t="shared" si="598"/>
        <v>27</v>
      </c>
      <c r="T4265" s="5">
        <f t="shared" si="599"/>
        <v>12</v>
      </c>
      <c r="U4265" s="5" t="str">
        <f t="shared" si="600"/>
        <v>06</v>
      </c>
      <c r="V4265" s="5" t="str">
        <f t="shared" si="601"/>
        <v>27</v>
      </c>
      <c r="W4265" s="5" t="str">
        <f t="shared" si="602"/>
        <v>12</v>
      </c>
    </row>
    <row r="4266" spans="9:23">
      <c r="I4266" s="5" t="s">
        <v>4437</v>
      </c>
      <c r="K4266" s="59" t="s">
        <v>39</v>
      </c>
      <c r="N4266" s="68">
        <f t="shared" si="595"/>
        <v>1.1415525099999999E-4</v>
      </c>
      <c r="P4266" s="60" t="str">
        <f t="shared" si="596"/>
        <v>M06D27H13</v>
      </c>
      <c r="Q4266" s="67">
        <f t="shared" si="603"/>
        <v>43278.541666656332</v>
      </c>
      <c r="R4266" s="5">
        <f t="shared" si="597"/>
        <v>6</v>
      </c>
      <c r="S4266" s="5">
        <f t="shared" si="598"/>
        <v>27</v>
      </c>
      <c r="T4266" s="5">
        <f t="shared" si="599"/>
        <v>13</v>
      </c>
      <c r="U4266" s="5" t="str">
        <f t="shared" si="600"/>
        <v>06</v>
      </c>
      <c r="V4266" s="5" t="str">
        <f t="shared" si="601"/>
        <v>27</v>
      </c>
      <c r="W4266" s="5" t="str">
        <f t="shared" si="602"/>
        <v>13</v>
      </c>
    </row>
    <row r="4267" spans="9:23">
      <c r="I4267" s="5" t="s">
        <v>4438</v>
      </c>
      <c r="K4267" s="59" t="s">
        <v>39</v>
      </c>
      <c r="N4267" s="68">
        <f t="shared" si="595"/>
        <v>1.1415525099999999E-4</v>
      </c>
      <c r="P4267" s="60" t="str">
        <f t="shared" si="596"/>
        <v>M06D27H14</v>
      </c>
      <c r="Q4267" s="67">
        <f t="shared" si="603"/>
        <v>43278.583333322997</v>
      </c>
      <c r="R4267" s="5">
        <f t="shared" si="597"/>
        <v>6</v>
      </c>
      <c r="S4267" s="5">
        <f t="shared" si="598"/>
        <v>27</v>
      </c>
      <c r="T4267" s="5">
        <f t="shared" si="599"/>
        <v>14</v>
      </c>
      <c r="U4267" s="5" t="str">
        <f t="shared" si="600"/>
        <v>06</v>
      </c>
      <c r="V4267" s="5" t="str">
        <f t="shared" si="601"/>
        <v>27</v>
      </c>
      <c r="W4267" s="5" t="str">
        <f t="shared" si="602"/>
        <v>14</v>
      </c>
    </row>
    <row r="4268" spans="9:23">
      <c r="I4268" s="5" t="s">
        <v>4439</v>
      </c>
      <c r="K4268" s="59" t="s">
        <v>39</v>
      </c>
      <c r="N4268" s="68">
        <f t="shared" si="595"/>
        <v>1.1415525099999999E-4</v>
      </c>
      <c r="P4268" s="60" t="str">
        <f t="shared" si="596"/>
        <v>M06D27H15</v>
      </c>
      <c r="Q4268" s="67">
        <f t="shared" si="603"/>
        <v>43278.624999989661</v>
      </c>
      <c r="R4268" s="5">
        <f t="shared" si="597"/>
        <v>6</v>
      </c>
      <c r="S4268" s="5">
        <f t="shared" si="598"/>
        <v>27</v>
      </c>
      <c r="T4268" s="5">
        <f t="shared" si="599"/>
        <v>15</v>
      </c>
      <c r="U4268" s="5" t="str">
        <f t="shared" si="600"/>
        <v>06</v>
      </c>
      <c r="V4268" s="5" t="str">
        <f t="shared" si="601"/>
        <v>27</v>
      </c>
      <c r="W4268" s="5" t="str">
        <f t="shared" si="602"/>
        <v>15</v>
      </c>
    </row>
    <row r="4269" spans="9:23">
      <c r="I4269" s="5" t="s">
        <v>4440</v>
      </c>
      <c r="K4269" s="59" t="s">
        <v>39</v>
      </c>
      <c r="N4269" s="68">
        <f t="shared" si="595"/>
        <v>1.1415525099999999E-4</v>
      </c>
      <c r="P4269" s="60" t="str">
        <f t="shared" si="596"/>
        <v>M06D27H16</v>
      </c>
      <c r="Q4269" s="67">
        <f t="shared" si="603"/>
        <v>43278.666666656325</v>
      </c>
      <c r="R4269" s="5">
        <f t="shared" si="597"/>
        <v>6</v>
      </c>
      <c r="S4269" s="5">
        <f t="shared" si="598"/>
        <v>27</v>
      </c>
      <c r="T4269" s="5">
        <f t="shared" si="599"/>
        <v>16</v>
      </c>
      <c r="U4269" s="5" t="str">
        <f t="shared" si="600"/>
        <v>06</v>
      </c>
      <c r="V4269" s="5" t="str">
        <f t="shared" si="601"/>
        <v>27</v>
      </c>
      <c r="W4269" s="5" t="str">
        <f t="shared" si="602"/>
        <v>16</v>
      </c>
    </row>
    <row r="4270" spans="9:23">
      <c r="I4270" s="5" t="s">
        <v>4441</v>
      </c>
      <c r="K4270" s="59" t="s">
        <v>39</v>
      </c>
      <c r="N4270" s="68">
        <f t="shared" si="595"/>
        <v>1.1415525099999999E-4</v>
      </c>
      <c r="P4270" s="60" t="str">
        <f t="shared" si="596"/>
        <v>M06D27H17</v>
      </c>
      <c r="Q4270" s="67">
        <f t="shared" si="603"/>
        <v>43278.708333322989</v>
      </c>
      <c r="R4270" s="5">
        <f t="shared" si="597"/>
        <v>6</v>
      </c>
      <c r="S4270" s="5">
        <f t="shared" si="598"/>
        <v>27</v>
      </c>
      <c r="T4270" s="5">
        <f t="shared" si="599"/>
        <v>17</v>
      </c>
      <c r="U4270" s="5" t="str">
        <f t="shared" si="600"/>
        <v>06</v>
      </c>
      <c r="V4270" s="5" t="str">
        <f t="shared" si="601"/>
        <v>27</v>
      </c>
      <c r="W4270" s="5" t="str">
        <f t="shared" si="602"/>
        <v>17</v>
      </c>
    </row>
    <row r="4271" spans="9:23">
      <c r="I4271" s="5" t="s">
        <v>4442</v>
      </c>
      <c r="K4271" s="59" t="s">
        <v>39</v>
      </c>
      <c r="N4271" s="68">
        <f t="shared" si="595"/>
        <v>1.1415525099999999E-4</v>
      </c>
      <c r="P4271" s="60" t="str">
        <f t="shared" si="596"/>
        <v>M06D27H18</v>
      </c>
      <c r="Q4271" s="67">
        <f t="shared" si="603"/>
        <v>43278.749999989654</v>
      </c>
      <c r="R4271" s="5">
        <f t="shared" si="597"/>
        <v>6</v>
      </c>
      <c r="S4271" s="5">
        <f t="shared" si="598"/>
        <v>27</v>
      </c>
      <c r="T4271" s="5">
        <f t="shared" si="599"/>
        <v>18</v>
      </c>
      <c r="U4271" s="5" t="str">
        <f t="shared" si="600"/>
        <v>06</v>
      </c>
      <c r="V4271" s="5" t="str">
        <f t="shared" si="601"/>
        <v>27</v>
      </c>
      <c r="W4271" s="5" t="str">
        <f t="shared" si="602"/>
        <v>18</v>
      </c>
    </row>
    <row r="4272" spans="9:23">
      <c r="I4272" s="5" t="s">
        <v>4443</v>
      </c>
      <c r="K4272" s="59" t="s">
        <v>39</v>
      </c>
      <c r="N4272" s="68">
        <f t="shared" si="595"/>
        <v>1.1415525099999999E-4</v>
      </c>
      <c r="P4272" s="60" t="str">
        <f t="shared" si="596"/>
        <v>M06D27H19</v>
      </c>
      <c r="Q4272" s="67">
        <f t="shared" si="603"/>
        <v>43278.791666656318</v>
      </c>
      <c r="R4272" s="5">
        <f t="shared" si="597"/>
        <v>6</v>
      </c>
      <c r="S4272" s="5">
        <f t="shared" si="598"/>
        <v>27</v>
      </c>
      <c r="T4272" s="5">
        <f t="shared" si="599"/>
        <v>19</v>
      </c>
      <c r="U4272" s="5" t="str">
        <f t="shared" si="600"/>
        <v>06</v>
      </c>
      <c r="V4272" s="5" t="str">
        <f t="shared" si="601"/>
        <v>27</v>
      </c>
      <c r="W4272" s="5" t="str">
        <f t="shared" si="602"/>
        <v>19</v>
      </c>
    </row>
    <row r="4273" spans="9:23">
      <c r="I4273" s="5" t="s">
        <v>4444</v>
      </c>
      <c r="K4273" s="59" t="s">
        <v>39</v>
      </c>
      <c r="N4273" s="68">
        <f t="shared" si="595"/>
        <v>1.1415525099999999E-4</v>
      </c>
      <c r="P4273" s="60" t="str">
        <f t="shared" si="596"/>
        <v>M06D27H20</v>
      </c>
      <c r="Q4273" s="67">
        <f t="shared" si="603"/>
        <v>43278.833333322982</v>
      </c>
      <c r="R4273" s="5">
        <f t="shared" si="597"/>
        <v>6</v>
      </c>
      <c r="S4273" s="5">
        <f t="shared" si="598"/>
        <v>27</v>
      </c>
      <c r="T4273" s="5">
        <f t="shared" si="599"/>
        <v>20</v>
      </c>
      <c r="U4273" s="5" t="str">
        <f t="shared" si="600"/>
        <v>06</v>
      </c>
      <c r="V4273" s="5" t="str">
        <f t="shared" si="601"/>
        <v>27</v>
      </c>
      <c r="W4273" s="5" t="str">
        <f t="shared" si="602"/>
        <v>20</v>
      </c>
    </row>
    <row r="4274" spans="9:23">
      <c r="I4274" s="5" t="s">
        <v>4445</v>
      </c>
      <c r="K4274" s="59" t="s">
        <v>39</v>
      </c>
      <c r="N4274" s="68">
        <f t="shared" si="595"/>
        <v>1.1415525099999999E-4</v>
      </c>
      <c r="P4274" s="60" t="str">
        <f t="shared" si="596"/>
        <v>M06D27H21</v>
      </c>
      <c r="Q4274" s="67">
        <f t="shared" si="603"/>
        <v>43278.874999989646</v>
      </c>
      <c r="R4274" s="5">
        <f t="shared" si="597"/>
        <v>6</v>
      </c>
      <c r="S4274" s="5">
        <f t="shared" si="598"/>
        <v>27</v>
      </c>
      <c r="T4274" s="5">
        <f t="shared" si="599"/>
        <v>21</v>
      </c>
      <c r="U4274" s="5" t="str">
        <f t="shared" si="600"/>
        <v>06</v>
      </c>
      <c r="V4274" s="5" t="str">
        <f t="shared" si="601"/>
        <v>27</v>
      </c>
      <c r="W4274" s="5" t="str">
        <f t="shared" si="602"/>
        <v>21</v>
      </c>
    </row>
    <row r="4275" spans="9:23">
      <c r="I4275" s="5" t="s">
        <v>4446</v>
      </c>
      <c r="K4275" s="59" t="s">
        <v>39</v>
      </c>
      <c r="N4275" s="68">
        <f t="shared" si="595"/>
        <v>1.1415525099999999E-4</v>
      </c>
      <c r="P4275" s="60" t="str">
        <f t="shared" si="596"/>
        <v>M06D27H22</v>
      </c>
      <c r="Q4275" s="67">
        <f t="shared" si="603"/>
        <v>43278.916666656311</v>
      </c>
      <c r="R4275" s="5">
        <f t="shared" si="597"/>
        <v>6</v>
      </c>
      <c r="S4275" s="5">
        <f t="shared" si="598"/>
        <v>27</v>
      </c>
      <c r="T4275" s="5">
        <f t="shared" si="599"/>
        <v>22</v>
      </c>
      <c r="U4275" s="5" t="str">
        <f t="shared" si="600"/>
        <v>06</v>
      </c>
      <c r="V4275" s="5" t="str">
        <f t="shared" si="601"/>
        <v>27</v>
      </c>
      <c r="W4275" s="5" t="str">
        <f t="shared" si="602"/>
        <v>22</v>
      </c>
    </row>
    <row r="4276" spans="9:23">
      <c r="I4276" s="5" t="s">
        <v>4447</v>
      </c>
      <c r="K4276" s="59" t="s">
        <v>39</v>
      </c>
      <c r="N4276" s="68">
        <f t="shared" si="595"/>
        <v>1.1415525099999999E-4</v>
      </c>
      <c r="P4276" s="60" t="str">
        <f t="shared" si="596"/>
        <v>M06D27H23</v>
      </c>
      <c r="Q4276" s="67">
        <f t="shared" si="603"/>
        <v>43278.958333322975</v>
      </c>
      <c r="R4276" s="5">
        <f t="shared" si="597"/>
        <v>6</v>
      </c>
      <c r="S4276" s="5">
        <f t="shared" si="598"/>
        <v>27</v>
      </c>
      <c r="T4276" s="5">
        <f t="shared" si="599"/>
        <v>23</v>
      </c>
      <c r="U4276" s="5" t="str">
        <f t="shared" si="600"/>
        <v>06</v>
      </c>
      <c r="V4276" s="5" t="str">
        <f t="shared" si="601"/>
        <v>27</v>
      </c>
      <c r="W4276" s="5" t="str">
        <f t="shared" si="602"/>
        <v>23</v>
      </c>
    </row>
    <row r="4277" spans="9:23">
      <c r="I4277" s="5" t="s">
        <v>4448</v>
      </c>
      <c r="K4277" s="59" t="s">
        <v>39</v>
      </c>
      <c r="N4277" s="68">
        <f t="shared" si="595"/>
        <v>1.1415525099999999E-4</v>
      </c>
      <c r="P4277" s="60" t="str">
        <f t="shared" si="596"/>
        <v>M06D28H00</v>
      </c>
      <c r="Q4277" s="67">
        <f t="shared" si="603"/>
        <v>43278.999999989639</v>
      </c>
      <c r="R4277" s="5">
        <f t="shared" si="597"/>
        <v>6</v>
      </c>
      <c r="S4277" s="5">
        <f t="shared" si="598"/>
        <v>28</v>
      </c>
      <c r="T4277" s="5">
        <f t="shared" si="599"/>
        <v>0</v>
      </c>
      <c r="U4277" s="5" t="str">
        <f t="shared" si="600"/>
        <v>06</v>
      </c>
      <c r="V4277" s="5" t="str">
        <f t="shared" si="601"/>
        <v>28</v>
      </c>
      <c r="W4277" s="5" t="str">
        <f t="shared" si="602"/>
        <v>00</v>
      </c>
    </row>
    <row r="4278" spans="9:23">
      <c r="I4278" s="5" t="s">
        <v>4449</v>
      </c>
      <c r="K4278" s="59" t="s">
        <v>39</v>
      </c>
      <c r="N4278" s="68">
        <f t="shared" si="595"/>
        <v>1.1415525099999999E-4</v>
      </c>
      <c r="P4278" s="60" t="str">
        <f t="shared" si="596"/>
        <v>M06D28H01</v>
      </c>
      <c r="Q4278" s="67">
        <f t="shared" si="603"/>
        <v>43279.041666656303</v>
      </c>
      <c r="R4278" s="5">
        <f t="shared" si="597"/>
        <v>6</v>
      </c>
      <c r="S4278" s="5">
        <f t="shared" si="598"/>
        <v>28</v>
      </c>
      <c r="T4278" s="5">
        <f t="shared" si="599"/>
        <v>1</v>
      </c>
      <c r="U4278" s="5" t="str">
        <f t="shared" si="600"/>
        <v>06</v>
      </c>
      <c r="V4278" s="5" t="str">
        <f t="shared" si="601"/>
        <v>28</v>
      </c>
      <c r="W4278" s="5" t="str">
        <f t="shared" si="602"/>
        <v>01</v>
      </c>
    </row>
    <row r="4279" spans="9:23">
      <c r="I4279" s="5" t="s">
        <v>4450</v>
      </c>
      <c r="K4279" s="59" t="s">
        <v>39</v>
      </c>
      <c r="N4279" s="68">
        <f t="shared" si="595"/>
        <v>1.1415525099999999E-4</v>
      </c>
      <c r="P4279" s="60" t="str">
        <f t="shared" si="596"/>
        <v>M06D28H02</v>
      </c>
      <c r="Q4279" s="67">
        <f t="shared" si="603"/>
        <v>43279.083333322968</v>
      </c>
      <c r="R4279" s="5">
        <f t="shared" si="597"/>
        <v>6</v>
      </c>
      <c r="S4279" s="5">
        <f t="shared" si="598"/>
        <v>28</v>
      </c>
      <c r="T4279" s="5">
        <f t="shared" si="599"/>
        <v>2</v>
      </c>
      <c r="U4279" s="5" t="str">
        <f t="shared" si="600"/>
        <v>06</v>
      </c>
      <c r="V4279" s="5" t="str">
        <f t="shared" si="601"/>
        <v>28</v>
      </c>
      <c r="W4279" s="5" t="str">
        <f t="shared" si="602"/>
        <v>02</v>
      </c>
    </row>
    <row r="4280" spans="9:23">
      <c r="I4280" s="5" t="s">
        <v>4451</v>
      </c>
      <c r="K4280" s="59" t="s">
        <v>39</v>
      </c>
      <c r="N4280" s="68">
        <f t="shared" si="595"/>
        <v>1.1415525099999999E-4</v>
      </c>
      <c r="P4280" s="60" t="str">
        <f t="shared" si="596"/>
        <v>M06D28H03</v>
      </c>
      <c r="Q4280" s="67">
        <f t="shared" si="603"/>
        <v>43279.124999989632</v>
      </c>
      <c r="R4280" s="5">
        <f t="shared" si="597"/>
        <v>6</v>
      </c>
      <c r="S4280" s="5">
        <f t="shared" si="598"/>
        <v>28</v>
      </c>
      <c r="T4280" s="5">
        <f t="shared" si="599"/>
        <v>3</v>
      </c>
      <c r="U4280" s="5" t="str">
        <f t="shared" si="600"/>
        <v>06</v>
      </c>
      <c r="V4280" s="5" t="str">
        <f t="shared" si="601"/>
        <v>28</v>
      </c>
      <c r="W4280" s="5" t="str">
        <f t="shared" si="602"/>
        <v>03</v>
      </c>
    </row>
    <row r="4281" spans="9:23">
      <c r="I4281" s="5" t="s">
        <v>4452</v>
      </c>
      <c r="K4281" s="59" t="s">
        <v>39</v>
      </c>
      <c r="N4281" s="68">
        <f t="shared" si="595"/>
        <v>1.1415525099999999E-4</v>
      </c>
      <c r="P4281" s="60" t="str">
        <f t="shared" si="596"/>
        <v>M06D28H04</v>
      </c>
      <c r="Q4281" s="67">
        <f t="shared" si="603"/>
        <v>43279.166666656296</v>
      </c>
      <c r="R4281" s="5">
        <f t="shared" si="597"/>
        <v>6</v>
      </c>
      <c r="S4281" s="5">
        <f t="shared" si="598"/>
        <v>28</v>
      </c>
      <c r="T4281" s="5">
        <f t="shared" si="599"/>
        <v>4</v>
      </c>
      <c r="U4281" s="5" t="str">
        <f t="shared" si="600"/>
        <v>06</v>
      </c>
      <c r="V4281" s="5" t="str">
        <f t="shared" si="601"/>
        <v>28</v>
      </c>
      <c r="W4281" s="5" t="str">
        <f t="shared" si="602"/>
        <v>04</v>
      </c>
    </row>
    <row r="4282" spans="9:23">
      <c r="I4282" s="5" t="s">
        <v>4453</v>
      </c>
      <c r="K4282" s="59" t="s">
        <v>39</v>
      </c>
      <c r="N4282" s="68">
        <f t="shared" si="595"/>
        <v>1.1415525099999999E-4</v>
      </c>
      <c r="P4282" s="60" t="str">
        <f t="shared" si="596"/>
        <v>M06D28H05</v>
      </c>
      <c r="Q4282" s="67">
        <f t="shared" si="603"/>
        <v>43279.20833332296</v>
      </c>
      <c r="R4282" s="5">
        <f t="shared" si="597"/>
        <v>6</v>
      </c>
      <c r="S4282" s="5">
        <f t="shared" si="598"/>
        <v>28</v>
      </c>
      <c r="T4282" s="5">
        <f t="shared" si="599"/>
        <v>5</v>
      </c>
      <c r="U4282" s="5" t="str">
        <f t="shared" si="600"/>
        <v>06</v>
      </c>
      <c r="V4282" s="5" t="str">
        <f t="shared" si="601"/>
        <v>28</v>
      </c>
      <c r="W4282" s="5" t="str">
        <f t="shared" si="602"/>
        <v>05</v>
      </c>
    </row>
    <row r="4283" spans="9:23">
      <c r="I4283" s="5" t="s">
        <v>4454</v>
      </c>
      <c r="K4283" s="59" t="s">
        <v>39</v>
      </c>
      <c r="N4283" s="68">
        <f t="shared" si="595"/>
        <v>1.1415525099999999E-4</v>
      </c>
      <c r="P4283" s="60" t="str">
        <f t="shared" si="596"/>
        <v>M06D28H06</v>
      </c>
      <c r="Q4283" s="67">
        <f t="shared" si="603"/>
        <v>43279.249999989624</v>
      </c>
      <c r="R4283" s="5">
        <f t="shared" si="597"/>
        <v>6</v>
      </c>
      <c r="S4283" s="5">
        <f t="shared" si="598"/>
        <v>28</v>
      </c>
      <c r="T4283" s="5">
        <f t="shared" si="599"/>
        <v>6</v>
      </c>
      <c r="U4283" s="5" t="str">
        <f t="shared" si="600"/>
        <v>06</v>
      </c>
      <c r="V4283" s="5" t="str">
        <f t="shared" si="601"/>
        <v>28</v>
      </c>
      <c r="W4283" s="5" t="str">
        <f t="shared" si="602"/>
        <v>06</v>
      </c>
    </row>
    <row r="4284" spans="9:23">
      <c r="I4284" s="5" t="s">
        <v>4455</v>
      </c>
      <c r="K4284" s="59" t="s">
        <v>39</v>
      </c>
      <c r="N4284" s="68">
        <f t="shared" si="595"/>
        <v>1.1415525099999999E-4</v>
      </c>
      <c r="P4284" s="60" t="str">
        <f t="shared" si="596"/>
        <v>M06D28H07</v>
      </c>
      <c r="Q4284" s="67">
        <f t="shared" si="603"/>
        <v>43279.291666656289</v>
      </c>
      <c r="R4284" s="5">
        <f t="shared" si="597"/>
        <v>6</v>
      </c>
      <c r="S4284" s="5">
        <f t="shared" si="598"/>
        <v>28</v>
      </c>
      <c r="T4284" s="5">
        <f t="shared" si="599"/>
        <v>7</v>
      </c>
      <c r="U4284" s="5" t="str">
        <f t="shared" si="600"/>
        <v>06</v>
      </c>
      <c r="V4284" s="5" t="str">
        <f t="shared" si="601"/>
        <v>28</v>
      </c>
      <c r="W4284" s="5" t="str">
        <f t="shared" si="602"/>
        <v>07</v>
      </c>
    </row>
    <row r="4285" spans="9:23">
      <c r="I4285" s="5" t="s">
        <v>4456</v>
      </c>
      <c r="K4285" s="59" t="s">
        <v>39</v>
      </c>
      <c r="N4285" s="68">
        <f t="shared" si="595"/>
        <v>1.1415525099999999E-4</v>
      </c>
      <c r="P4285" s="60" t="str">
        <f t="shared" si="596"/>
        <v>M06D28H08</v>
      </c>
      <c r="Q4285" s="67">
        <f t="shared" si="603"/>
        <v>43279.333333322953</v>
      </c>
      <c r="R4285" s="5">
        <f t="shared" si="597"/>
        <v>6</v>
      </c>
      <c r="S4285" s="5">
        <f t="shared" si="598"/>
        <v>28</v>
      </c>
      <c r="T4285" s="5">
        <f t="shared" si="599"/>
        <v>8</v>
      </c>
      <c r="U4285" s="5" t="str">
        <f t="shared" si="600"/>
        <v>06</v>
      </c>
      <c r="V4285" s="5" t="str">
        <f t="shared" si="601"/>
        <v>28</v>
      </c>
      <c r="W4285" s="5" t="str">
        <f t="shared" si="602"/>
        <v>08</v>
      </c>
    </row>
    <row r="4286" spans="9:23">
      <c r="I4286" s="5" t="s">
        <v>4457</v>
      </c>
      <c r="K4286" s="59" t="s">
        <v>39</v>
      </c>
      <c r="N4286" s="68">
        <f t="shared" si="595"/>
        <v>1.1415525099999999E-4</v>
      </c>
      <c r="P4286" s="60" t="str">
        <f t="shared" si="596"/>
        <v>M06D28H09</v>
      </c>
      <c r="Q4286" s="67">
        <f t="shared" si="603"/>
        <v>43279.374999989617</v>
      </c>
      <c r="R4286" s="5">
        <f t="shared" si="597"/>
        <v>6</v>
      </c>
      <c r="S4286" s="5">
        <f t="shared" si="598"/>
        <v>28</v>
      </c>
      <c r="T4286" s="5">
        <f t="shared" si="599"/>
        <v>9</v>
      </c>
      <c r="U4286" s="5" t="str">
        <f t="shared" si="600"/>
        <v>06</v>
      </c>
      <c r="V4286" s="5" t="str">
        <f t="shared" si="601"/>
        <v>28</v>
      </c>
      <c r="W4286" s="5" t="str">
        <f t="shared" si="602"/>
        <v>09</v>
      </c>
    </row>
    <row r="4287" spans="9:23">
      <c r="I4287" s="5" t="s">
        <v>4458</v>
      </c>
      <c r="K4287" s="59" t="s">
        <v>39</v>
      </c>
      <c r="N4287" s="68">
        <f t="shared" si="595"/>
        <v>1.1415525099999999E-4</v>
      </c>
      <c r="P4287" s="60" t="str">
        <f t="shared" si="596"/>
        <v>M06D28H10</v>
      </c>
      <c r="Q4287" s="67">
        <f t="shared" si="603"/>
        <v>43279.416666656281</v>
      </c>
      <c r="R4287" s="5">
        <f t="shared" si="597"/>
        <v>6</v>
      </c>
      <c r="S4287" s="5">
        <f t="shared" si="598"/>
        <v>28</v>
      </c>
      <c r="T4287" s="5">
        <f t="shared" si="599"/>
        <v>10</v>
      </c>
      <c r="U4287" s="5" t="str">
        <f t="shared" si="600"/>
        <v>06</v>
      </c>
      <c r="V4287" s="5" t="str">
        <f t="shared" si="601"/>
        <v>28</v>
      </c>
      <c r="W4287" s="5" t="str">
        <f t="shared" si="602"/>
        <v>10</v>
      </c>
    </row>
    <row r="4288" spans="9:23">
      <c r="I4288" s="5" t="s">
        <v>4459</v>
      </c>
      <c r="K4288" s="59" t="s">
        <v>39</v>
      </c>
      <c r="N4288" s="68">
        <f t="shared" si="595"/>
        <v>1.1415525099999999E-4</v>
      </c>
      <c r="P4288" s="60" t="str">
        <f t="shared" si="596"/>
        <v>M06D28H11</v>
      </c>
      <c r="Q4288" s="67">
        <f t="shared" si="603"/>
        <v>43279.458333322946</v>
      </c>
      <c r="R4288" s="5">
        <f t="shared" si="597"/>
        <v>6</v>
      </c>
      <c r="S4288" s="5">
        <f t="shared" si="598"/>
        <v>28</v>
      </c>
      <c r="T4288" s="5">
        <f t="shared" si="599"/>
        <v>11</v>
      </c>
      <c r="U4288" s="5" t="str">
        <f t="shared" si="600"/>
        <v>06</v>
      </c>
      <c r="V4288" s="5" t="str">
        <f t="shared" si="601"/>
        <v>28</v>
      </c>
      <c r="W4288" s="5" t="str">
        <f t="shared" si="602"/>
        <v>11</v>
      </c>
    </row>
    <row r="4289" spans="9:23">
      <c r="I4289" s="5" t="s">
        <v>4460</v>
      </c>
      <c r="K4289" s="59" t="s">
        <v>39</v>
      </c>
      <c r="N4289" s="68">
        <f t="shared" si="595"/>
        <v>1.1415525099999999E-4</v>
      </c>
      <c r="P4289" s="60" t="str">
        <f t="shared" si="596"/>
        <v>M06D28H12</v>
      </c>
      <c r="Q4289" s="67">
        <f t="shared" si="603"/>
        <v>43279.49999998961</v>
      </c>
      <c r="R4289" s="5">
        <f t="shared" si="597"/>
        <v>6</v>
      </c>
      <c r="S4289" s="5">
        <f t="shared" si="598"/>
        <v>28</v>
      </c>
      <c r="T4289" s="5">
        <f t="shared" si="599"/>
        <v>12</v>
      </c>
      <c r="U4289" s="5" t="str">
        <f t="shared" si="600"/>
        <v>06</v>
      </c>
      <c r="V4289" s="5" t="str">
        <f t="shared" si="601"/>
        <v>28</v>
      </c>
      <c r="W4289" s="5" t="str">
        <f t="shared" si="602"/>
        <v>12</v>
      </c>
    </row>
    <row r="4290" spans="9:23">
      <c r="I4290" s="5" t="s">
        <v>4461</v>
      </c>
      <c r="K4290" s="59" t="s">
        <v>39</v>
      </c>
      <c r="N4290" s="68">
        <f t="shared" si="595"/>
        <v>1.1415525099999999E-4</v>
      </c>
      <c r="P4290" s="60" t="str">
        <f t="shared" si="596"/>
        <v>M06D28H13</v>
      </c>
      <c r="Q4290" s="67">
        <f t="shared" si="603"/>
        <v>43279.541666656274</v>
      </c>
      <c r="R4290" s="5">
        <f t="shared" si="597"/>
        <v>6</v>
      </c>
      <c r="S4290" s="5">
        <f t="shared" si="598"/>
        <v>28</v>
      </c>
      <c r="T4290" s="5">
        <f t="shared" si="599"/>
        <v>13</v>
      </c>
      <c r="U4290" s="5" t="str">
        <f t="shared" si="600"/>
        <v>06</v>
      </c>
      <c r="V4290" s="5" t="str">
        <f t="shared" si="601"/>
        <v>28</v>
      </c>
      <c r="W4290" s="5" t="str">
        <f t="shared" si="602"/>
        <v>13</v>
      </c>
    </row>
    <row r="4291" spans="9:23">
      <c r="I4291" s="5" t="s">
        <v>4462</v>
      </c>
      <c r="K4291" s="59" t="s">
        <v>39</v>
      </c>
      <c r="N4291" s="68">
        <f t="shared" si="595"/>
        <v>1.1415525099999999E-4</v>
      </c>
      <c r="P4291" s="60" t="str">
        <f t="shared" si="596"/>
        <v>M06D28H14</v>
      </c>
      <c r="Q4291" s="67">
        <f t="shared" si="603"/>
        <v>43279.583333322938</v>
      </c>
      <c r="R4291" s="5">
        <f t="shared" si="597"/>
        <v>6</v>
      </c>
      <c r="S4291" s="5">
        <f t="shared" si="598"/>
        <v>28</v>
      </c>
      <c r="T4291" s="5">
        <f t="shared" si="599"/>
        <v>14</v>
      </c>
      <c r="U4291" s="5" t="str">
        <f t="shared" si="600"/>
        <v>06</v>
      </c>
      <c r="V4291" s="5" t="str">
        <f t="shared" si="601"/>
        <v>28</v>
      </c>
      <c r="W4291" s="5" t="str">
        <f t="shared" si="602"/>
        <v>14</v>
      </c>
    </row>
    <row r="4292" spans="9:23">
      <c r="I4292" s="5" t="s">
        <v>4463</v>
      </c>
      <c r="K4292" s="59" t="s">
        <v>39</v>
      </c>
      <c r="N4292" s="68">
        <f t="shared" si="595"/>
        <v>1.1415525099999999E-4</v>
      </c>
      <c r="P4292" s="60" t="str">
        <f t="shared" si="596"/>
        <v>M06D28H15</v>
      </c>
      <c r="Q4292" s="67">
        <f t="shared" si="603"/>
        <v>43279.624999989603</v>
      </c>
      <c r="R4292" s="5">
        <f t="shared" si="597"/>
        <v>6</v>
      </c>
      <c r="S4292" s="5">
        <f t="shared" si="598"/>
        <v>28</v>
      </c>
      <c r="T4292" s="5">
        <f t="shared" si="599"/>
        <v>15</v>
      </c>
      <c r="U4292" s="5" t="str">
        <f t="shared" si="600"/>
        <v>06</v>
      </c>
      <c r="V4292" s="5" t="str">
        <f t="shared" si="601"/>
        <v>28</v>
      </c>
      <c r="W4292" s="5" t="str">
        <f t="shared" si="602"/>
        <v>15</v>
      </c>
    </row>
    <row r="4293" spans="9:23">
      <c r="I4293" s="5" t="s">
        <v>4464</v>
      </c>
      <c r="K4293" s="59" t="s">
        <v>39</v>
      </c>
      <c r="N4293" s="68">
        <f t="shared" si="595"/>
        <v>1.1415525099999999E-4</v>
      </c>
      <c r="P4293" s="60" t="str">
        <f t="shared" si="596"/>
        <v>M06D28H16</v>
      </c>
      <c r="Q4293" s="67">
        <f t="shared" si="603"/>
        <v>43279.666666656267</v>
      </c>
      <c r="R4293" s="5">
        <f t="shared" si="597"/>
        <v>6</v>
      </c>
      <c r="S4293" s="5">
        <f t="shared" si="598"/>
        <v>28</v>
      </c>
      <c r="T4293" s="5">
        <f t="shared" si="599"/>
        <v>16</v>
      </c>
      <c r="U4293" s="5" t="str">
        <f t="shared" si="600"/>
        <v>06</v>
      </c>
      <c r="V4293" s="5" t="str">
        <f t="shared" si="601"/>
        <v>28</v>
      </c>
      <c r="W4293" s="5" t="str">
        <f t="shared" si="602"/>
        <v>16</v>
      </c>
    </row>
    <row r="4294" spans="9:23">
      <c r="I4294" s="5" t="s">
        <v>4465</v>
      </c>
      <c r="K4294" s="59" t="s">
        <v>39</v>
      </c>
      <c r="N4294" s="68">
        <f t="shared" ref="N4294:N4357" si="604">ROUND(1/8760,12)</f>
        <v>1.1415525099999999E-4</v>
      </c>
      <c r="P4294" s="60" t="str">
        <f t="shared" ref="P4294:P4357" si="605">"M"&amp;U4294&amp;"D"&amp;V4294&amp;"H"&amp;W4294</f>
        <v>M06D28H17</v>
      </c>
      <c r="Q4294" s="67">
        <f t="shared" si="603"/>
        <v>43279.708333322931</v>
      </c>
      <c r="R4294" s="5">
        <f t="shared" ref="R4294:R4357" si="606">MONTH(Q4294)</f>
        <v>6</v>
      </c>
      <c r="S4294" s="5">
        <f t="shared" ref="S4294:S4357" si="607">DAY(Q4294)</f>
        <v>28</v>
      </c>
      <c r="T4294" s="5">
        <f t="shared" ref="T4294:T4357" si="608">HOUR(Q4294)</f>
        <v>17</v>
      </c>
      <c r="U4294" s="5" t="str">
        <f t="shared" ref="U4294:U4357" si="609">TEXT(R4294,"00")</f>
        <v>06</v>
      </c>
      <c r="V4294" s="5" t="str">
        <f t="shared" ref="V4294:V4357" si="610">TEXT(S4294,"00")</f>
        <v>28</v>
      </c>
      <c r="W4294" s="5" t="str">
        <f t="shared" ref="W4294:W4357" si="611">TEXT(T4294,"00")</f>
        <v>17</v>
      </c>
    </row>
    <row r="4295" spans="9:23">
      <c r="I4295" s="5" t="s">
        <v>4466</v>
      </c>
      <c r="K4295" s="59" t="s">
        <v>39</v>
      </c>
      <c r="N4295" s="68">
        <f t="shared" si="604"/>
        <v>1.1415525099999999E-4</v>
      </c>
      <c r="P4295" s="60" t="str">
        <f t="shared" si="605"/>
        <v>M06D28H18</v>
      </c>
      <c r="Q4295" s="67">
        <f t="shared" ref="Q4295:Q4358" si="612">Q4294+(1/24)</f>
        <v>43279.749999989595</v>
      </c>
      <c r="R4295" s="5">
        <f t="shared" si="606"/>
        <v>6</v>
      </c>
      <c r="S4295" s="5">
        <f t="shared" si="607"/>
        <v>28</v>
      </c>
      <c r="T4295" s="5">
        <f t="shared" si="608"/>
        <v>18</v>
      </c>
      <c r="U4295" s="5" t="str">
        <f t="shared" si="609"/>
        <v>06</v>
      </c>
      <c r="V4295" s="5" t="str">
        <f t="shared" si="610"/>
        <v>28</v>
      </c>
      <c r="W4295" s="5" t="str">
        <f t="shared" si="611"/>
        <v>18</v>
      </c>
    </row>
    <row r="4296" spans="9:23">
      <c r="I4296" s="5" t="s">
        <v>4467</v>
      </c>
      <c r="K4296" s="59" t="s">
        <v>39</v>
      </c>
      <c r="N4296" s="68">
        <f t="shared" si="604"/>
        <v>1.1415525099999999E-4</v>
      </c>
      <c r="P4296" s="60" t="str">
        <f t="shared" si="605"/>
        <v>M06D28H19</v>
      </c>
      <c r="Q4296" s="67">
        <f t="shared" si="612"/>
        <v>43279.79166665626</v>
      </c>
      <c r="R4296" s="5">
        <f t="shared" si="606"/>
        <v>6</v>
      </c>
      <c r="S4296" s="5">
        <f t="shared" si="607"/>
        <v>28</v>
      </c>
      <c r="T4296" s="5">
        <f t="shared" si="608"/>
        <v>19</v>
      </c>
      <c r="U4296" s="5" t="str">
        <f t="shared" si="609"/>
        <v>06</v>
      </c>
      <c r="V4296" s="5" t="str">
        <f t="shared" si="610"/>
        <v>28</v>
      </c>
      <c r="W4296" s="5" t="str">
        <f t="shared" si="611"/>
        <v>19</v>
      </c>
    </row>
    <row r="4297" spans="9:23">
      <c r="I4297" s="5" t="s">
        <v>4468</v>
      </c>
      <c r="K4297" s="59" t="s">
        <v>39</v>
      </c>
      <c r="N4297" s="68">
        <f t="shared" si="604"/>
        <v>1.1415525099999999E-4</v>
      </c>
      <c r="P4297" s="60" t="str">
        <f t="shared" si="605"/>
        <v>M06D28H20</v>
      </c>
      <c r="Q4297" s="67">
        <f t="shared" si="612"/>
        <v>43279.833333322924</v>
      </c>
      <c r="R4297" s="5">
        <f t="shared" si="606"/>
        <v>6</v>
      </c>
      <c r="S4297" s="5">
        <f t="shared" si="607"/>
        <v>28</v>
      </c>
      <c r="T4297" s="5">
        <f t="shared" si="608"/>
        <v>20</v>
      </c>
      <c r="U4297" s="5" t="str">
        <f t="shared" si="609"/>
        <v>06</v>
      </c>
      <c r="V4297" s="5" t="str">
        <f t="shared" si="610"/>
        <v>28</v>
      </c>
      <c r="W4297" s="5" t="str">
        <f t="shared" si="611"/>
        <v>20</v>
      </c>
    </row>
    <row r="4298" spans="9:23">
      <c r="I4298" s="5" t="s">
        <v>4469</v>
      </c>
      <c r="K4298" s="59" t="s">
        <v>39</v>
      </c>
      <c r="N4298" s="68">
        <f t="shared" si="604"/>
        <v>1.1415525099999999E-4</v>
      </c>
      <c r="P4298" s="60" t="str">
        <f t="shared" si="605"/>
        <v>M06D28H21</v>
      </c>
      <c r="Q4298" s="67">
        <f t="shared" si="612"/>
        <v>43279.874999989588</v>
      </c>
      <c r="R4298" s="5">
        <f t="shared" si="606"/>
        <v>6</v>
      </c>
      <c r="S4298" s="5">
        <f t="shared" si="607"/>
        <v>28</v>
      </c>
      <c r="T4298" s="5">
        <f t="shared" si="608"/>
        <v>21</v>
      </c>
      <c r="U4298" s="5" t="str">
        <f t="shared" si="609"/>
        <v>06</v>
      </c>
      <c r="V4298" s="5" t="str">
        <f t="shared" si="610"/>
        <v>28</v>
      </c>
      <c r="W4298" s="5" t="str">
        <f t="shared" si="611"/>
        <v>21</v>
      </c>
    </row>
    <row r="4299" spans="9:23">
      <c r="I4299" s="5" t="s">
        <v>4470</v>
      </c>
      <c r="K4299" s="59" t="s">
        <v>39</v>
      </c>
      <c r="N4299" s="68">
        <f t="shared" si="604"/>
        <v>1.1415525099999999E-4</v>
      </c>
      <c r="P4299" s="60" t="str">
        <f t="shared" si="605"/>
        <v>M06D28H22</v>
      </c>
      <c r="Q4299" s="67">
        <f t="shared" si="612"/>
        <v>43279.916666656252</v>
      </c>
      <c r="R4299" s="5">
        <f t="shared" si="606"/>
        <v>6</v>
      </c>
      <c r="S4299" s="5">
        <f t="shared" si="607"/>
        <v>28</v>
      </c>
      <c r="T4299" s="5">
        <f t="shared" si="608"/>
        <v>22</v>
      </c>
      <c r="U4299" s="5" t="str">
        <f t="shared" si="609"/>
        <v>06</v>
      </c>
      <c r="V4299" s="5" t="str">
        <f t="shared" si="610"/>
        <v>28</v>
      </c>
      <c r="W4299" s="5" t="str">
        <f t="shared" si="611"/>
        <v>22</v>
      </c>
    </row>
    <row r="4300" spans="9:23">
      <c r="I4300" s="5" t="s">
        <v>4471</v>
      </c>
      <c r="K4300" s="59" t="s">
        <v>39</v>
      </c>
      <c r="N4300" s="68">
        <f t="shared" si="604"/>
        <v>1.1415525099999999E-4</v>
      </c>
      <c r="P4300" s="60" t="str">
        <f t="shared" si="605"/>
        <v>M06D28H23</v>
      </c>
      <c r="Q4300" s="67">
        <f t="shared" si="612"/>
        <v>43279.958333322917</v>
      </c>
      <c r="R4300" s="5">
        <f t="shared" si="606"/>
        <v>6</v>
      </c>
      <c r="S4300" s="5">
        <f t="shared" si="607"/>
        <v>28</v>
      </c>
      <c r="T4300" s="5">
        <f t="shared" si="608"/>
        <v>23</v>
      </c>
      <c r="U4300" s="5" t="str">
        <f t="shared" si="609"/>
        <v>06</v>
      </c>
      <c r="V4300" s="5" t="str">
        <f t="shared" si="610"/>
        <v>28</v>
      </c>
      <c r="W4300" s="5" t="str">
        <f t="shared" si="611"/>
        <v>23</v>
      </c>
    </row>
    <row r="4301" spans="9:23">
      <c r="I4301" s="5" t="s">
        <v>4472</v>
      </c>
      <c r="K4301" s="59" t="s">
        <v>39</v>
      </c>
      <c r="N4301" s="68">
        <f t="shared" si="604"/>
        <v>1.1415525099999999E-4</v>
      </c>
      <c r="P4301" s="60" t="str">
        <f t="shared" si="605"/>
        <v>M06D29H00</v>
      </c>
      <c r="Q4301" s="67">
        <f t="shared" si="612"/>
        <v>43279.999999989581</v>
      </c>
      <c r="R4301" s="5">
        <f t="shared" si="606"/>
        <v>6</v>
      </c>
      <c r="S4301" s="5">
        <f t="shared" si="607"/>
        <v>29</v>
      </c>
      <c r="T4301" s="5">
        <f t="shared" si="608"/>
        <v>0</v>
      </c>
      <c r="U4301" s="5" t="str">
        <f t="shared" si="609"/>
        <v>06</v>
      </c>
      <c r="V4301" s="5" t="str">
        <f t="shared" si="610"/>
        <v>29</v>
      </c>
      <c r="W4301" s="5" t="str">
        <f t="shared" si="611"/>
        <v>00</v>
      </c>
    </row>
    <row r="4302" spans="9:23">
      <c r="I4302" s="5" t="s">
        <v>4473</v>
      </c>
      <c r="K4302" s="59" t="s">
        <v>39</v>
      </c>
      <c r="N4302" s="68">
        <f t="shared" si="604"/>
        <v>1.1415525099999999E-4</v>
      </c>
      <c r="P4302" s="60" t="str">
        <f t="shared" si="605"/>
        <v>M06D29H01</v>
      </c>
      <c r="Q4302" s="67">
        <f t="shared" si="612"/>
        <v>43280.041666656245</v>
      </c>
      <c r="R4302" s="5">
        <f t="shared" si="606"/>
        <v>6</v>
      </c>
      <c r="S4302" s="5">
        <f t="shared" si="607"/>
        <v>29</v>
      </c>
      <c r="T4302" s="5">
        <f t="shared" si="608"/>
        <v>1</v>
      </c>
      <c r="U4302" s="5" t="str">
        <f t="shared" si="609"/>
        <v>06</v>
      </c>
      <c r="V4302" s="5" t="str">
        <f t="shared" si="610"/>
        <v>29</v>
      </c>
      <c r="W4302" s="5" t="str">
        <f t="shared" si="611"/>
        <v>01</v>
      </c>
    </row>
    <row r="4303" spans="9:23">
      <c r="I4303" s="5" t="s">
        <v>4474</v>
      </c>
      <c r="K4303" s="59" t="s">
        <v>39</v>
      </c>
      <c r="N4303" s="68">
        <f t="shared" si="604"/>
        <v>1.1415525099999999E-4</v>
      </c>
      <c r="P4303" s="60" t="str">
        <f t="shared" si="605"/>
        <v>M06D29H02</v>
      </c>
      <c r="Q4303" s="67">
        <f t="shared" si="612"/>
        <v>43280.083333322909</v>
      </c>
      <c r="R4303" s="5">
        <f t="shared" si="606"/>
        <v>6</v>
      </c>
      <c r="S4303" s="5">
        <f t="shared" si="607"/>
        <v>29</v>
      </c>
      <c r="T4303" s="5">
        <f t="shared" si="608"/>
        <v>2</v>
      </c>
      <c r="U4303" s="5" t="str">
        <f t="shared" si="609"/>
        <v>06</v>
      </c>
      <c r="V4303" s="5" t="str">
        <f t="shared" si="610"/>
        <v>29</v>
      </c>
      <c r="W4303" s="5" t="str">
        <f t="shared" si="611"/>
        <v>02</v>
      </c>
    </row>
    <row r="4304" spans="9:23">
      <c r="I4304" s="5" t="s">
        <v>4475</v>
      </c>
      <c r="K4304" s="59" t="s">
        <v>39</v>
      </c>
      <c r="N4304" s="68">
        <f t="shared" si="604"/>
        <v>1.1415525099999999E-4</v>
      </c>
      <c r="P4304" s="60" t="str">
        <f t="shared" si="605"/>
        <v>M06D29H03</v>
      </c>
      <c r="Q4304" s="67">
        <f t="shared" si="612"/>
        <v>43280.124999989574</v>
      </c>
      <c r="R4304" s="5">
        <f t="shared" si="606"/>
        <v>6</v>
      </c>
      <c r="S4304" s="5">
        <f t="shared" si="607"/>
        <v>29</v>
      </c>
      <c r="T4304" s="5">
        <f t="shared" si="608"/>
        <v>3</v>
      </c>
      <c r="U4304" s="5" t="str">
        <f t="shared" si="609"/>
        <v>06</v>
      </c>
      <c r="V4304" s="5" t="str">
        <f t="shared" si="610"/>
        <v>29</v>
      </c>
      <c r="W4304" s="5" t="str">
        <f t="shared" si="611"/>
        <v>03</v>
      </c>
    </row>
    <row r="4305" spans="9:23">
      <c r="I4305" s="5" t="s">
        <v>4476</v>
      </c>
      <c r="K4305" s="59" t="s">
        <v>39</v>
      </c>
      <c r="N4305" s="68">
        <f t="shared" si="604"/>
        <v>1.1415525099999999E-4</v>
      </c>
      <c r="P4305" s="60" t="str">
        <f t="shared" si="605"/>
        <v>M06D29H04</v>
      </c>
      <c r="Q4305" s="67">
        <f t="shared" si="612"/>
        <v>43280.166666656238</v>
      </c>
      <c r="R4305" s="5">
        <f t="shared" si="606"/>
        <v>6</v>
      </c>
      <c r="S4305" s="5">
        <f t="shared" si="607"/>
        <v>29</v>
      </c>
      <c r="T4305" s="5">
        <f t="shared" si="608"/>
        <v>4</v>
      </c>
      <c r="U4305" s="5" t="str">
        <f t="shared" si="609"/>
        <v>06</v>
      </c>
      <c r="V4305" s="5" t="str">
        <f t="shared" si="610"/>
        <v>29</v>
      </c>
      <c r="W4305" s="5" t="str">
        <f t="shared" si="611"/>
        <v>04</v>
      </c>
    </row>
    <row r="4306" spans="9:23">
      <c r="I4306" s="5" t="s">
        <v>4477</v>
      </c>
      <c r="K4306" s="59" t="s">
        <v>39</v>
      </c>
      <c r="N4306" s="68">
        <f t="shared" si="604"/>
        <v>1.1415525099999999E-4</v>
      </c>
      <c r="P4306" s="60" t="str">
        <f t="shared" si="605"/>
        <v>M06D29H05</v>
      </c>
      <c r="Q4306" s="67">
        <f t="shared" si="612"/>
        <v>43280.208333322902</v>
      </c>
      <c r="R4306" s="5">
        <f t="shared" si="606"/>
        <v>6</v>
      </c>
      <c r="S4306" s="5">
        <f t="shared" si="607"/>
        <v>29</v>
      </c>
      <c r="T4306" s="5">
        <f t="shared" si="608"/>
        <v>5</v>
      </c>
      <c r="U4306" s="5" t="str">
        <f t="shared" si="609"/>
        <v>06</v>
      </c>
      <c r="V4306" s="5" t="str">
        <f t="shared" si="610"/>
        <v>29</v>
      </c>
      <c r="W4306" s="5" t="str">
        <f t="shared" si="611"/>
        <v>05</v>
      </c>
    </row>
    <row r="4307" spans="9:23">
      <c r="I4307" s="5" t="s">
        <v>4478</v>
      </c>
      <c r="K4307" s="59" t="s">
        <v>39</v>
      </c>
      <c r="N4307" s="68">
        <f t="shared" si="604"/>
        <v>1.1415525099999999E-4</v>
      </c>
      <c r="P4307" s="60" t="str">
        <f t="shared" si="605"/>
        <v>M06D29H06</v>
      </c>
      <c r="Q4307" s="67">
        <f t="shared" si="612"/>
        <v>43280.249999989566</v>
      </c>
      <c r="R4307" s="5">
        <f t="shared" si="606"/>
        <v>6</v>
      </c>
      <c r="S4307" s="5">
        <f t="shared" si="607"/>
        <v>29</v>
      </c>
      <c r="T4307" s="5">
        <f t="shared" si="608"/>
        <v>6</v>
      </c>
      <c r="U4307" s="5" t="str">
        <f t="shared" si="609"/>
        <v>06</v>
      </c>
      <c r="V4307" s="5" t="str">
        <f t="shared" si="610"/>
        <v>29</v>
      </c>
      <c r="W4307" s="5" t="str">
        <f t="shared" si="611"/>
        <v>06</v>
      </c>
    </row>
    <row r="4308" spans="9:23">
      <c r="I4308" s="5" t="s">
        <v>4479</v>
      </c>
      <c r="K4308" s="59" t="s">
        <v>39</v>
      </c>
      <c r="N4308" s="68">
        <f t="shared" si="604"/>
        <v>1.1415525099999999E-4</v>
      </c>
      <c r="P4308" s="60" t="str">
        <f t="shared" si="605"/>
        <v>M06D29H07</v>
      </c>
      <c r="Q4308" s="67">
        <f t="shared" si="612"/>
        <v>43280.291666656231</v>
      </c>
      <c r="R4308" s="5">
        <f t="shared" si="606"/>
        <v>6</v>
      </c>
      <c r="S4308" s="5">
        <f t="shared" si="607"/>
        <v>29</v>
      </c>
      <c r="T4308" s="5">
        <f t="shared" si="608"/>
        <v>7</v>
      </c>
      <c r="U4308" s="5" t="str">
        <f t="shared" si="609"/>
        <v>06</v>
      </c>
      <c r="V4308" s="5" t="str">
        <f t="shared" si="610"/>
        <v>29</v>
      </c>
      <c r="W4308" s="5" t="str">
        <f t="shared" si="611"/>
        <v>07</v>
      </c>
    </row>
    <row r="4309" spans="9:23">
      <c r="I4309" s="5" t="s">
        <v>4480</v>
      </c>
      <c r="K4309" s="59" t="s">
        <v>39</v>
      </c>
      <c r="N4309" s="68">
        <f t="shared" si="604"/>
        <v>1.1415525099999999E-4</v>
      </c>
      <c r="P4309" s="60" t="str">
        <f t="shared" si="605"/>
        <v>M06D29H08</v>
      </c>
      <c r="Q4309" s="67">
        <f t="shared" si="612"/>
        <v>43280.333333322895</v>
      </c>
      <c r="R4309" s="5">
        <f t="shared" si="606"/>
        <v>6</v>
      </c>
      <c r="S4309" s="5">
        <f t="shared" si="607"/>
        <v>29</v>
      </c>
      <c r="T4309" s="5">
        <f t="shared" si="608"/>
        <v>8</v>
      </c>
      <c r="U4309" s="5" t="str">
        <f t="shared" si="609"/>
        <v>06</v>
      </c>
      <c r="V4309" s="5" t="str">
        <f t="shared" si="610"/>
        <v>29</v>
      </c>
      <c r="W4309" s="5" t="str">
        <f t="shared" si="611"/>
        <v>08</v>
      </c>
    </row>
    <row r="4310" spans="9:23">
      <c r="I4310" s="5" t="s">
        <v>4481</v>
      </c>
      <c r="K4310" s="59" t="s">
        <v>39</v>
      </c>
      <c r="N4310" s="68">
        <f t="shared" si="604"/>
        <v>1.1415525099999999E-4</v>
      </c>
      <c r="P4310" s="60" t="str">
        <f t="shared" si="605"/>
        <v>M06D29H09</v>
      </c>
      <c r="Q4310" s="67">
        <f t="shared" si="612"/>
        <v>43280.374999989559</v>
      </c>
      <c r="R4310" s="5">
        <f t="shared" si="606"/>
        <v>6</v>
      </c>
      <c r="S4310" s="5">
        <f t="shared" si="607"/>
        <v>29</v>
      </c>
      <c r="T4310" s="5">
        <f t="shared" si="608"/>
        <v>9</v>
      </c>
      <c r="U4310" s="5" t="str">
        <f t="shared" si="609"/>
        <v>06</v>
      </c>
      <c r="V4310" s="5" t="str">
        <f t="shared" si="610"/>
        <v>29</v>
      </c>
      <c r="W4310" s="5" t="str">
        <f t="shared" si="611"/>
        <v>09</v>
      </c>
    </row>
    <row r="4311" spans="9:23">
      <c r="I4311" s="5" t="s">
        <v>4482</v>
      </c>
      <c r="K4311" s="59" t="s">
        <v>39</v>
      </c>
      <c r="N4311" s="68">
        <f t="shared" si="604"/>
        <v>1.1415525099999999E-4</v>
      </c>
      <c r="P4311" s="60" t="str">
        <f t="shared" si="605"/>
        <v>M06D29H10</v>
      </c>
      <c r="Q4311" s="67">
        <f t="shared" si="612"/>
        <v>43280.416666656223</v>
      </c>
      <c r="R4311" s="5">
        <f t="shared" si="606"/>
        <v>6</v>
      </c>
      <c r="S4311" s="5">
        <f t="shared" si="607"/>
        <v>29</v>
      </c>
      <c r="T4311" s="5">
        <f t="shared" si="608"/>
        <v>10</v>
      </c>
      <c r="U4311" s="5" t="str">
        <f t="shared" si="609"/>
        <v>06</v>
      </c>
      <c r="V4311" s="5" t="str">
        <f t="shared" si="610"/>
        <v>29</v>
      </c>
      <c r="W4311" s="5" t="str">
        <f t="shared" si="611"/>
        <v>10</v>
      </c>
    </row>
    <row r="4312" spans="9:23">
      <c r="I4312" s="5" t="s">
        <v>4483</v>
      </c>
      <c r="K4312" s="59" t="s">
        <v>39</v>
      </c>
      <c r="N4312" s="68">
        <f t="shared" si="604"/>
        <v>1.1415525099999999E-4</v>
      </c>
      <c r="P4312" s="60" t="str">
        <f t="shared" si="605"/>
        <v>M06D29H11</v>
      </c>
      <c r="Q4312" s="67">
        <f t="shared" si="612"/>
        <v>43280.458333322887</v>
      </c>
      <c r="R4312" s="5">
        <f t="shared" si="606"/>
        <v>6</v>
      </c>
      <c r="S4312" s="5">
        <f t="shared" si="607"/>
        <v>29</v>
      </c>
      <c r="T4312" s="5">
        <f t="shared" si="608"/>
        <v>11</v>
      </c>
      <c r="U4312" s="5" t="str">
        <f t="shared" si="609"/>
        <v>06</v>
      </c>
      <c r="V4312" s="5" t="str">
        <f t="shared" si="610"/>
        <v>29</v>
      </c>
      <c r="W4312" s="5" t="str">
        <f t="shared" si="611"/>
        <v>11</v>
      </c>
    </row>
    <row r="4313" spans="9:23">
      <c r="I4313" s="5" t="s">
        <v>4484</v>
      </c>
      <c r="K4313" s="59" t="s">
        <v>39</v>
      </c>
      <c r="N4313" s="68">
        <f t="shared" si="604"/>
        <v>1.1415525099999999E-4</v>
      </c>
      <c r="P4313" s="60" t="str">
        <f t="shared" si="605"/>
        <v>M06D29H12</v>
      </c>
      <c r="Q4313" s="67">
        <f t="shared" si="612"/>
        <v>43280.499999989552</v>
      </c>
      <c r="R4313" s="5">
        <f t="shared" si="606"/>
        <v>6</v>
      </c>
      <c r="S4313" s="5">
        <f t="shared" si="607"/>
        <v>29</v>
      </c>
      <c r="T4313" s="5">
        <f t="shared" si="608"/>
        <v>12</v>
      </c>
      <c r="U4313" s="5" t="str">
        <f t="shared" si="609"/>
        <v>06</v>
      </c>
      <c r="V4313" s="5" t="str">
        <f t="shared" si="610"/>
        <v>29</v>
      </c>
      <c r="W4313" s="5" t="str">
        <f t="shared" si="611"/>
        <v>12</v>
      </c>
    </row>
    <row r="4314" spans="9:23">
      <c r="I4314" s="5" t="s">
        <v>4485</v>
      </c>
      <c r="K4314" s="59" t="s">
        <v>39</v>
      </c>
      <c r="N4314" s="68">
        <f t="shared" si="604"/>
        <v>1.1415525099999999E-4</v>
      </c>
      <c r="P4314" s="60" t="str">
        <f t="shared" si="605"/>
        <v>M06D29H13</v>
      </c>
      <c r="Q4314" s="67">
        <f t="shared" si="612"/>
        <v>43280.541666656216</v>
      </c>
      <c r="R4314" s="5">
        <f t="shared" si="606"/>
        <v>6</v>
      </c>
      <c r="S4314" s="5">
        <f t="shared" si="607"/>
        <v>29</v>
      </c>
      <c r="T4314" s="5">
        <f t="shared" si="608"/>
        <v>13</v>
      </c>
      <c r="U4314" s="5" t="str">
        <f t="shared" si="609"/>
        <v>06</v>
      </c>
      <c r="V4314" s="5" t="str">
        <f t="shared" si="610"/>
        <v>29</v>
      </c>
      <c r="W4314" s="5" t="str">
        <f t="shared" si="611"/>
        <v>13</v>
      </c>
    </row>
    <row r="4315" spans="9:23">
      <c r="I4315" s="5" t="s">
        <v>4486</v>
      </c>
      <c r="K4315" s="59" t="s">
        <v>39</v>
      </c>
      <c r="N4315" s="68">
        <f t="shared" si="604"/>
        <v>1.1415525099999999E-4</v>
      </c>
      <c r="P4315" s="60" t="str">
        <f t="shared" si="605"/>
        <v>M06D29H14</v>
      </c>
      <c r="Q4315" s="67">
        <f t="shared" si="612"/>
        <v>43280.58333332288</v>
      </c>
      <c r="R4315" s="5">
        <f t="shared" si="606"/>
        <v>6</v>
      </c>
      <c r="S4315" s="5">
        <f t="shared" si="607"/>
        <v>29</v>
      </c>
      <c r="T4315" s="5">
        <f t="shared" si="608"/>
        <v>14</v>
      </c>
      <c r="U4315" s="5" t="str">
        <f t="shared" si="609"/>
        <v>06</v>
      </c>
      <c r="V4315" s="5" t="str">
        <f t="shared" si="610"/>
        <v>29</v>
      </c>
      <c r="W4315" s="5" t="str">
        <f t="shared" si="611"/>
        <v>14</v>
      </c>
    </row>
    <row r="4316" spans="9:23">
      <c r="I4316" s="5" t="s">
        <v>4487</v>
      </c>
      <c r="K4316" s="59" t="s">
        <v>39</v>
      </c>
      <c r="N4316" s="68">
        <f t="shared" si="604"/>
        <v>1.1415525099999999E-4</v>
      </c>
      <c r="P4316" s="60" t="str">
        <f t="shared" si="605"/>
        <v>M06D29H15</v>
      </c>
      <c r="Q4316" s="67">
        <f t="shared" si="612"/>
        <v>43280.624999989544</v>
      </c>
      <c r="R4316" s="5">
        <f t="shared" si="606"/>
        <v>6</v>
      </c>
      <c r="S4316" s="5">
        <f t="shared" si="607"/>
        <v>29</v>
      </c>
      <c r="T4316" s="5">
        <f t="shared" si="608"/>
        <v>15</v>
      </c>
      <c r="U4316" s="5" t="str">
        <f t="shared" si="609"/>
        <v>06</v>
      </c>
      <c r="V4316" s="5" t="str">
        <f t="shared" si="610"/>
        <v>29</v>
      </c>
      <c r="W4316" s="5" t="str">
        <f t="shared" si="611"/>
        <v>15</v>
      </c>
    </row>
    <row r="4317" spans="9:23">
      <c r="I4317" s="5" t="s">
        <v>4488</v>
      </c>
      <c r="K4317" s="59" t="s">
        <v>39</v>
      </c>
      <c r="N4317" s="68">
        <f t="shared" si="604"/>
        <v>1.1415525099999999E-4</v>
      </c>
      <c r="P4317" s="60" t="str">
        <f t="shared" si="605"/>
        <v>M06D29H16</v>
      </c>
      <c r="Q4317" s="67">
        <f t="shared" si="612"/>
        <v>43280.666666656209</v>
      </c>
      <c r="R4317" s="5">
        <f t="shared" si="606"/>
        <v>6</v>
      </c>
      <c r="S4317" s="5">
        <f t="shared" si="607"/>
        <v>29</v>
      </c>
      <c r="T4317" s="5">
        <f t="shared" si="608"/>
        <v>16</v>
      </c>
      <c r="U4317" s="5" t="str">
        <f t="shared" si="609"/>
        <v>06</v>
      </c>
      <c r="V4317" s="5" t="str">
        <f t="shared" si="610"/>
        <v>29</v>
      </c>
      <c r="W4317" s="5" t="str">
        <f t="shared" si="611"/>
        <v>16</v>
      </c>
    </row>
    <row r="4318" spans="9:23">
      <c r="I4318" s="5" t="s">
        <v>4489</v>
      </c>
      <c r="K4318" s="59" t="s">
        <v>39</v>
      </c>
      <c r="N4318" s="68">
        <f t="shared" si="604"/>
        <v>1.1415525099999999E-4</v>
      </c>
      <c r="P4318" s="60" t="str">
        <f t="shared" si="605"/>
        <v>M06D29H17</v>
      </c>
      <c r="Q4318" s="67">
        <f t="shared" si="612"/>
        <v>43280.708333322873</v>
      </c>
      <c r="R4318" s="5">
        <f t="shared" si="606"/>
        <v>6</v>
      </c>
      <c r="S4318" s="5">
        <f t="shared" si="607"/>
        <v>29</v>
      </c>
      <c r="T4318" s="5">
        <f t="shared" si="608"/>
        <v>17</v>
      </c>
      <c r="U4318" s="5" t="str">
        <f t="shared" si="609"/>
        <v>06</v>
      </c>
      <c r="V4318" s="5" t="str">
        <f t="shared" si="610"/>
        <v>29</v>
      </c>
      <c r="W4318" s="5" t="str">
        <f t="shared" si="611"/>
        <v>17</v>
      </c>
    </row>
    <row r="4319" spans="9:23">
      <c r="I4319" s="5" t="s">
        <v>4490</v>
      </c>
      <c r="K4319" s="59" t="s">
        <v>39</v>
      </c>
      <c r="N4319" s="68">
        <f t="shared" si="604"/>
        <v>1.1415525099999999E-4</v>
      </c>
      <c r="P4319" s="60" t="str">
        <f t="shared" si="605"/>
        <v>M06D29H18</v>
      </c>
      <c r="Q4319" s="67">
        <f t="shared" si="612"/>
        <v>43280.749999989537</v>
      </c>
      <c r="R4319" s="5">
        <f t="shared" si="606"/>
        <v>6</v>
      </c>
      <c r="S4319" s="5">
        <f t="shared" si="607"/>
        <v>29</v>
      </c>
      <c r="T4319" s="5">
        <f t="shared" si="608"/>
        <v>18</v>
      </c>
      <c r="U4319" s="5" t="str">
        <f t="shared" si="609"/>
        <v>06</v>
      </c>
      <c r="V4319" s="5" t="str">
        <f t="shared" si="610"/>
        <v>29</v>
      </c>
      <c r="W4319" s="5" t="str">
        <f t="shared" si="611"/>
        <v>18</v>
      </c>
    </row>
    <row r="4320" spans="9:23">
      <c r="I4320" s="5" t="s">
        <v>4491</v>
      </c>
      <c r="K4320" s="59" t="s">
        <v>39</v>
      </c>
      <c r="N4320" s="68">
        <f t="shared" si="604"/>
        <v>1.1415525099999999E-4</v>
      </c>
      <c r="P4320" s="60" t="str">
        <f t="shared" si="605"/>
        <v>M06D29H19</v>
      </c>
      <c r="Q4320" s="67">
        <f t="shared" si="612"/>
        <v>43280.791666656201</v>
      </c>
      <c r="R4320" s="5">
        <f t="shared" si="606"/>
        <v>6</v>
      </c>
      <c r="S4320" s="5">
        <f t="shared" si="607"/>
        <v>29</v>
      </c>
      <c r="T4320" s="5">
        <f t="shared" si="608"/>
        <v>19</v>
      </c>
      <c r="U4320" s="5" t="str">
        <f t="shared" si="609"/>
        <v>06</v>
      </c>
      <c r="V4320" s="5" t="str">
        <f t="shared" si="610"/>
        <v>29</v>
      </c>
      <c r="W4320" s="5" t="str">
        <f t="shared" si="611"/>
        <v>19</v>
      </c>
    </row>
    <row r="4321" spans="9:23">
      <c r="I4321" s="5" t="s">
        <v>4492</v>
      </c>
      <c r="K4321" s="59" t="s">
        <v>39</v>
      </c>
      <c r="N4321" s="68">
        <f t="shared" si="604"/>
        <v>1.1415525099999999E-4</v>
      </c>
      <c r="P4321" s="60" t="str">
        <f t="shared" si="605"/>
        <v>M06D29H20</v>
      </c>
      <c r="Q4321" s="67">
        <f t="shared" si="612"/>
        <v>43280.833333322866</v>
      </c>
      <c r="R4321" s="5">
        <f t="shared" si="606"/>
        <v>6</v>
      </c>
      <c r="S4321" s="5">
        <f t="shared" si="607"/>
        <v>29</v>
      </c>
      <c r="T4321" s="5">
        <f t="shared" si="608"/>
        <v>20</v>
      </c>
      <c r="U4321" s="5" t="str">
        <f t="shared" si="609"/>
        <v>06</v>
      </c>
      <c r="V4321" s="5" t="str">
        <f t="shared" si="610"/>
        <v>29</v>
      </c>
      <c r="W4321" s="5" t="str">
        <f t="shared" si="611"/>
        <v>20</v>
      </c>
    </row>
    <row r="4322" spans="9:23">
      <c r="I4322" s="5" t="s">
        <v>4493</v>
      </c>
      <c r="K4322" s="59" t="s">
        <v>39</v>
      </c>
      <c r="N4322" s="68">
        <f t="shared" si="604"/>
        <v>1.1415525099999999E-4</v>
      </c>
      <c r="P4322" s="60" t="str">
        <f t="shared" si="605"/>
        <v>M06D29H21</v>
      </c>
      <c r="Q4322" s="67">
        <f t="shared" si="612"/>
        <v>43280.87499998953</v>
      </c>
      <c r="R4322" s="5">
        <f t="shared" si="606"/>
        <v>6</v>
      </c>
      <c r="S4322" s="5">
        <f t="shared" si="607"/>
        <v>29</v>
      </c>
      <c r="T4322" s="5">
        <f t="shared" si="608"/>
        <v>21</v>
      </c>
      <c r="U4322" s="5" t="str">
        <f t="shared" si="609"/>
        <v>06</v>
      </c>
      <c r="V4322" s="5" t="str">
        <f t="shared" si="610"/>
        <v>29</v>
      </c>
      <c r="W4322" s="5" t="str">
        <f t="shared" si="611"/>
        <v>21</v>
      </c>
    </row>
    <row r="4323" spans="9:23">
      <c r="I4323" s="5" t="s">
        <v>4494</v>
      </c>
      <c r="K4323" s="59" t="s">
        <v>39</v>
      </c>
      <c r="N4323" s="68">
        <f t="shared" si="604"/>
        <v>1.1415525099999999E-4</v>
      </c>
      <c r="P4323" s="60" t="str">
        <f t="shared" si="605"/>
        <v>M06D29H22</v>
      </c>
      <c r="Q4323" s="67">
        <f t="shared" si="612"/>
        <v>43280.916666656194</v>
      </c>
      <c r="R4323" s="5">
        <f t="shared" si="606"/>
        <v>6</v>
      </c>
      <c r="S4323" s="5">
        <f t="shared" si="607"/>
        <v>29</v>
      </c>
      <c r="T4323" s="5">
        <f t="shared" si="608"/>
        <v>22</v>
      </c>
      <c r="U4323" s="5" t="str">
        <f t="shared" si="609"/>
        <v>06</v>
      </c>
      <c r="V4323" s="5" t="str">
        <f t="shared" si="610"/>
        <v>29</v>
      </c>
      <c r="W4323" s="5" t="str">
        <f t="shared" si="611"/>
        <v>22</v>
      </c>
    </row>
    <row r="4324" spans="9:23">
      <c r="I4324" s="5" t="s">
        <v>4495</v>
      </c>
      <c r="K4324" s="59" t="s">
        <v>39</v>
      </c>
      <c r="N4324" s="68">
        <f t="shared" si="604"/>
        <v>1.1415525099999999E-4</v>
      </c>
      <c r="P4324" s="60" t="str">
        <f t="shared" si="605"/>
        <v>M06D29H23</v>
      </c>
      <c r="Q4324" s="67">
        <f t="shared" si="612"/>
        <v>43280.958333322858</v>
      </c>
      <c r="R4324" s="5">
        <f t="shared" si="606"/>
        <v>6</v>
      </c>
      <c r="S4324" s="5">
        <f t="shared" si="607"/>
        <v>29</v>
      </c>
      <c r="T4324" s="5">
        <f t="shared" si="608"/>
        <v>23</v>
      </c>
      <c r="U4324" s="5" t="str">
        <f t="shared" si="609"/>
        <v>06</v>
      </c>
      <c r="V4324" s="5" t="str">
        <f t="shared" si="610"/>
        <v>29</v>
      </c>
      <c r="W4324" s="5" t="str">
        <f t="shared" si="611"/>
        <v>23</v>
      </c>
    </row>
    <row r="4325" spans="9:23">
      <c r="I4325" s="5" t="s">
        <v>4496</v>
      </c>
      <c r="K4325" s="59" t="s">
        <v>39</v>
      </c>
      <c r="N4325" s="68">
        <f t="shared" si="604"/>
        <v>1.1415525099999999E-4</v>
      </c>
      <c r="P4325" s="60" t="str">
        <f t="shared" si="605"/>
        <v>M06D30H00</v>
      </c>
      <c r="Q4325" s="67">
        <f t="shared" si="612"/>
        <v>43280.999999989523</v>
      </c>
      <c r="R4325" s="5">
        <f t="shared" si="606"/>
        <v>6</v>
      </c>
      <c r="S4325" s="5">
        <f t="shared" si="607"/>
        <v>30</v>
      </c>
      <c r="T4325" s="5">
        <f t="shared" si="608"/>
        <v>0</v>
      </c>
      <c r="U4325" s="5" t="str">
        <f t="shared" si="609"/>
        <v>06</v>
      </c>
      <c r="V4325" s="5" t="str">
        <f t="shared" si="610"/>
        <v>30</v>
      </c>
      <c r="W4325" s="5" t="str">
        <f t="shared" si="611"/>
        <v>00</v>
      </c>
    </row>
    <row r="4326" spans="9:23">
      <c r="I4326" s="5" t="s">
        <v>4497</v>
      </c>
      <c r="K4326" s="59" t="s">
        <v>39</v>
      </c>
      <c r="N4326" s="68">
        <f t="shared" si="604"/>
        <v>1.1415525099999999E-4</v>
      </c>
      <c r="P4326" s="60" t="str">
        <f t="shared" si="605"/>
        <v>M06D30H01</v>
      </c>
      <c r="Q4326" s="67">
        <f t="shared" si="612"/>
        <v>43281.041666656187</v>
      </c>
      <c r="R4326" s="5">
        <f t="shared" si="606"/>
        <v>6</v>
      </c>
      <c r="S4326" s="5">
        <f t="shared" si="607"/>
        <v>30</v>
      </c>
      <c r="T4326" s="5">
        <f t="shared" si="608"/>
        <v>1</v>
      </c>
      <c r="U4326" s="5" t="str">
        <f t="shared" si="609"/>
        <v>06</v>
      </c>
      <c r="V4326" s="5" t="str">
        <f t="shared" si="610"/>
        <v>30</v>
      </c>
      <c r="W4326" s="5" t="str">
        <f t="shared" si="611"/>
        <v>01</v>
      </c>
    </row>
    <row r="4327" spans="9:23">
      <c r="I4327" s="5" t="s">
        <v>4498</v>
      </c>
      <c r="K4327" s="59" t="s">
        <v>39</v>
      </c>
      <c r="N4327" s="68">
        <f t="shared" si="604"/>
        <v>1.1415525099999999E-4</v>
      </c>
      <c r="P4327" s="60" t="str">
        <f t="shared" si="605"/>
        <v>M06D30H02</v>
      </c>
      <c r="Q4327" s="67">
        <f t="shared" si="612"/>
        <v>43281.083333322851</v>
      </c>
      <c r="R4327" s="5">
        <f t="shared" si="606"/>
        <v>6</v>
      </c>
      <c r="S4327" s="5">
        <f t="shared" si="607"/>
        <v>30</v>
      </c>
      <c r="T4327" s="5">
        <f t="shared" si="608"/>
        <v>2</v>
      </c>
      <c r="U4327" s="5" t="str">
        <f t="shared" si="609"/>
        <v>06</v>
      </c>
      <c r="V4327" s="5" t="str">
        <f t="shared" si="610"/>
        <v>30</v>
      </c>
      <c r="W4327" s="5" t="str">
        <f t="shared" si="611"/>
        <v>02</v>
      </c>
    </row>
    <row r="4328" spans="9:23">
      <c r="I4328" s="5" t="s">
        <v>4499</v>
      </c>
      <c r="K4328" s="59" t="s">
        <v>39</v>
      </c>
      <c r="N4328" s="68">
        <f t="shared" si="604"/>
        <v>1.1415525099999999E-4</v>
      </c>
      <c r="P4328" s="60" t="str">
        <f t="shared" si="605"/>
        <v>M06D30H03</v>
      </c>
      <c r="Q4328" s="67">
        <f t="shared" si="612"/>
        <v>43281.124999989515</v>
      </c>
      <c r="R4328" s="5">
        <f t="shared" si="606"/>
        <v>6</v>
      </c>
      <c r="S4328" s="5">
        <f t="shared" si="607"/>
        <v>30</v>
      </c>
      <c r="T4328" s="5">
        <f t="shared" si="608"/>
        <v>3</v>
      </c>
      <c r="U4328" s="5" t="str">
        <f t="shared" si="609"/>
        <v>06</v>
      </c>
      <c r="V4328" s="5" t="str">
        <f t="shared" si="610"/>
        <v>30</v>
      </c>
      <c r="W4328" s="5" t="str">
        <f t="shared" si="611"/>
        <v>03</v>
      </c>
    </row>
    <row r="4329" spans="9:23">
      <c r="I4329" s="5" t="s">
        <v>4500</v>
      </c>
      <c r="K4329" s="59" t="s">
        <v>39</v>
      </c>
      <c r="N4329" s="68">
        <f t="shared" si="604"/>
        <v>1.1415525099999999E-4</v>
      </c>
      <c r="P4329" s="60" t="str">
        <f t="shared" si="605"/>
        <v>M06D30H04</v>
      </c>
      <c r="Q4329" s="67">
        <f t="shared" si="612"/>
        <v>43281.16666665618</v>
      </c>
      <c r="R4329" s="5">
        <f t="shared" si="606"/>
        <v>6</v>
      </c>
      <c r="S4329" s="5">
        <f t="shared" si="607"/>
        <v>30</v>
      </c>
      <c r="T4329" s="5">
        <f t="shared" si="608"/>
        <v>4</v>
      </c>
      <c r="U4329" s="5" t="str">
        <f t="shared" si="609"/>
        <v>06</v>
      </c>
      <c r="V4329" s="5" t="str">
        <f t="shared" si="610"/>
        <v>30</v>
      </c>
      <c r="W4329" s="5" t="str">
        <f t="shared" si="611"/>
        <v>04</v>
      </c>
    </row>
    <row r="4330" spans="9:23">
      <c r="I4330" s="5" t="s">
        <v>4501</v>
      </c>
      <c r="K4330" s="59" t="s">
        <v>39</v>
      </c>
      <c r="N4330" s="68">
        <f t="shared" si="604"/>
        <v>1.1415525099999999E-4</v>
      </c>
      <c r="P4330" s="60" t="str">
        <f t="shared" si="605"/>
        <v>M06D30H05</v>
      </c>
      <c r="Q4330" s="67">
        <f t="shared" si="612"/>
        <v>43281.208333322844</v>
      </c>
      <c r="R4330" s="5">
        <f t="shared" si="606"/>
        <v>6</v>
      </c>
      <c r="S4330" s="5">
        <f t="shared" si="607"/>
        <v>30</v>
      </c>
      <c r="T4330" s="5">
        <f t="shared" si="608"/>
        <v>5</v>
      </c>
      <c r="U4330" s="5" t="str">
        <f t="shared" si="609"/>
        <v>06</v>
      </c>
      <c r="V4330" s="5" t="str">
        <f t="shared" si="610"/>
        <v>30</v>
      </c>
      <c r="W4330" s="5" t="str">
        <f t="shared" si="611"/>
        <v>05</v>
      </c>
    </row>
    <row r="4331" spans="9:23">
      <c r="I4331" s="5" t="s">
        <v>4502</v>
      </c>
      <c r="K4331" s="59" t="s">
        <v>39</v>
      </c>
      <c r="N4331" s="68">
        <f t="shared" si="604"/>
        <v>1.1415525099999999E-4</v>
      </c>
      <c r="P4331" s="60" t="str">
        <f t="shared" si="605"/>
        <v>M06D30H06</v>
      </c>
      <c r="Q4331" s="67">
        <f t="shared" si="612"/>
        <v>43281.249999989508</v>
      </c>
      <c r="R4331" s="5">
        <f t="shared" si="606"/>
        <v>6</v>
      </c>
      <c r="S4331" s="5">
        <f t="shared" si="607"/>
        <v>30</v>
      </c>
      <c r="T4331" s="5">
        <f t="shared" si="608"/>
        <v>6</v>
      </c>
      <c r="U4331" s="5" t="str">
        <f t="shared" si="609"/>
        <v>06</v>
      </c>
      <c r="V4331" s="5" t="str">
        <f t="shared" si="610"/>
        <v>30</v>
      </c>
      <c r="W4331" s="5" t="str">
        <f t="shared" si="611"/>
        <v>06</v>
      </c>
    </row>
    <row r="4332" spans="9:23">
      <c r="I4332" s="5" t="s">
        <v>4503</v>
      </c>
      <c r="K4332" s="59" t="s">
        <v>39</v>
      </c>
      <c r="N4332" s="68">
        <f t="shared" si="604"/>
        <v>1.1415525099999999E-4</v>
      </c>
      <c r="P4332" s="60" t="str">
        <f t="shared" si="605"/>
        <v>M06D30H07</v>
      </c>
      <c r="Q4332" s="67">
        <f t="shared" si="612"/>
        <v>43281.291666656172</v>
      </c>
      <c r="R4332" s="5">
        <f t="shared" si="606"/>
        <v>6</v>
      </c>
      <c r="S4332" s="5">
        <f t="shared" si="607"/>
        <v>30</v>
      </c>
      <c r="T4332" s="5">
        <f t="shared" si="608"/>
        <v>7</v>
      </c>
      <c r="U4332" s="5" t="str">
        <f t="shared" si="609"/>
        <v>06</v>
      </c>
      <c r="V4332" s="5" t="str">
        <f t="shared" si="610"/>
        <v>30</v>
      </c>
      <c r="W4332" s="5" t="str">
        <f t="shared" si="611"/>
        <v>07</v>
      </c>
    </row>
    <row r="4333" spans="9:23">
      <c r="I4333" s="5" t="s">
        <v>4504</v>
      </c>
      <c r="K4333" s="59" t="s">
        <v>39</v>
      </c>
      <c r="N4333" s="68">
        <f t="shared" si="604"/>
        <v>1.1415525099999999E-4</v>
      </c>
      <c r="P4333" s="60" t="str">
        <f t="shared" si="605"/>
        <v>M06D30H08</v>
      </c>
      <c r="Q4333" s="67">
        <f t="shared" si="612"/>
        <v>43281.333333322837</v>
      </c>
      <c r="R4333" s="5">
        <f t="shared" si="606"/>
        <v>6</v>
      </c>
      <c r="S4333" s="5">
        <f t="shared" si="607"/>
        <v>30</v>
      </c>
      <c r="T4333" s="5">
        <f t="shared" si="608"/>
        <v>8</v>
      </c>
      <c r="U4333" s="5" t="str">
        <f t="shared" si="609"/>
        <v>06</v>
      </c>
      <c r="V4333" s="5" t="str">
        <f t="shared" si="610"/>
        <v>30</v>
      </c>
      <c r="W4333" s="5" t="str">
        <f t="shared" si="611"/>
        <v>08</v>
      </c>
    </row>
    <row r="4334" spans="9:23">
      <c r="I4334" s="5" t="s">
        <v>4505</v>
      </c>
      <c r="K4334" s="59" t="s">
        <v>39</v>
      </c>
      <c r="N4334" s="68">
        <f t="shared" si="604"/>
        <v>1.1415525099999999E-4</v>
      </c>
      <c r="P4334" s="60" t="str">
        <f t="shared" si="605"/>
        <v>M06D30H09</v>
      </c>
      <c r="Q4334" s="67">
        <f t="shared" si="612"/>
        <v>43281.374999989501</v>
      </c>
      <c r="R4334" s="5">
        <f t="shared" si="606"/>
        <v>6</v>
      </c>
      <c r="S4334" s="5">
        <f t="shared" si="607"/>
        <v>30</v>
      </c>
      <c r="T4334" s="5">
        <f t="shared" si="608"/>
        <v>9</v>
      </c>
      <c r="U4334" s="5" t="str">
        <f t="shared" si="609"/>
        <v>06</v>
      </c>
      <c r="V4334" s="5" t="str">
        <f t="shared" si="610"/>
        <v>30</v>
      </c>
      <c r="W4334" s="5" t="str">
        <f t="shared" si="611"/>
        <v>09</v>
      </c>
    </row>
    <row r="4335" spans="9:23">
      <c r="I4335" s="5" t="s">
        <v>4506</v>
      </c>
      <c r="K4335" s="59" t="s">
        <v>39</v>
      </c>
      <c r="N4335" s="68">
        <f t="shared" si="604"/>
        <v>1.1415525099999999E-4</v>
      </c>
      <c r="P4335" s="60" t="str">
        <f t="shared" si="605"/>
        <v>M06D30H10</v>
      </c>
      <c r="Q4335" s="67">
        <f t="shared" si="612"/>
        <v>43281.416666656165</v>
      </c>
      <c r="R4335" s="5">
        <f t="shared" si="606"/>
        <v>6</v>
      </c>
      <c r="S4335" s="5">
        <f t="shared" si="607"/>
        <v>30</v>
      </c>
      <c r="T4335" s="5">
        <f t="shared" si="608"/>
        <v>10</v>
      </c>
      <c r="U4335" s="5" t="str">
        <f t="shared" si="609"/>
        <v>06</v>
      </c>
      <c r="V4335" s="5" t="str">
        <f t="shared" si="610"/>
        <v>30</v>
      </c>
      <c r="W4335" s="5" t="str">
        <f t="shared" si="611"/>
        <v>10</v>
      </c>
    </row>
    <row r="4336" spans="9:23">
      <c r="I4336" s="5" t="s">
        <v>4507</v>
      </c>
      <c r="K4336" s="59" t="s">
        <v>39</v>
      </c>
      <c r="N4336" s="68">
        <f t="shared" si="604"/>
        <v>1.1415525099999999E-4</v>
      </c>
      <c r="P4336" s="60" t="str">
        <f t="shared" si="605"/>
        <v>M06D30H11</v>
      </c>
      <c r="Q4336" s="67">
        <f t="shared" si="612"/>
        <v>43281.458333322829</v>
      </c>
      <c r="R4336" s="5">
        <f t="shared" si="606"/>
        <v>6</v>
      </c>
      <c r="S4336" s="5">
        <f t="shared" si="607"/>
        <v>30</v>
      </c>
      <c r="T4336" s="5">
        <f t="shared" si="608"/>
        <v>11</v>
      </c>
      <c r="U4336" s="5" t="str">
        <f t="shared" si="609"/>
        <v>06</v>
      </c>
      <c r="V4336" s="5" t="str">
        <f t="shared" si="610"/>
        <v>30</v>
      </c>
      <c r="W4336" s="5" t="str">
        <f t="shared" si="611"/>
        <v>11</v>
      </c>
    </row>
    <row r="4337" spans="9:23">
      <c r="I4337" s="5" t="s">
        <v>4508</v>
      </c>
      <c r="K4337" s="59" t="s">
        <v>39</v>
      </c>
      <c r="N4337" s="68">
        <f t="shared" si="604"/>
        <v>1.1415525099999999E-4</v>
      </c>
      <c r="P4337" s="60" t="str">
        <f t="shared" si="605"/>
        <v>M06D30H12</v>
      </c>
      <c r="Q4337" s="67">
        <f t="shared" si="612"/>
        <v>43281.499999989494</v>
      </c>
      <c r="R4337" s="5">
        <f t="shared" si="606"/>
        <v>6</v>
      </c>
      <c r="S4337" s="5">
        <f t="shared" si="607"/>
        <v>30</v>
      </c>
      <c r="T4337" s="5">
        <f t="shared" si="608"/>
        <v>12</v>
      </c>
      <c r="U4337" s="5" t="str">
        <f t="shared" si="609"/>
        <v>06</v>
      </c>
      <c r="V4337" s="5" t="str">
        <f t="shared" si="610"/>
        <v>30</v>
      </c>
      <c r="W4337" s="5" t="str">
        <f t="shared" si="611"/>
        <v>12</v>
      </c>
    </row>
    <row r="4338" spans="9:23">
      <c r="I4338" s="5" t="s">
        <v>4509</v>
      </c>
      <c r="K4338" s="59" t="s">
        <v>39</v>
      </c>
      <c r="N4338" s="68">
        <f t="shared" si="604"/>
        <v>1.1415525099999999E-4</v>
      </c>
      <c r="P4338" s="60" t="str">
        <f t="shared" si="605"/>
        <v>M06D30H13</v>
      </c>
      <c r="Q4338" s="67">
        <f t="shared" si="612"/>
        <v>43281.541666656158</v>
      </c>
      <c r="R4338" s="5">
        <f t="shared" si="606"/>
        <v>6</v>
      </c>
      <c r="S4338" s="5">
        <f t="shared" si="607"/>
        <v>30</v>
      </c>
      <c r="T4338" s="5">
        <f t="shared" si="608"/>
        <v>13</v>
      </c>
      <c r="U4338" s="5" t="str">
        <f t="shared" si="609"/>
        <v>06</v>
      </c>
      <c r="V4338" s="5" t="str">
        <f t="shared" si="610"/>
        <v>30</v>
      </c>
      <c r="W4338" s="5" t="str">
        <f t="shared" si="611"/>
        <v>13</v>
      </c>
    </row>
    <row r="4339" spans="9:23">
      <c r="I4339" s="5" t="s">
        <v>4510</v>
      </c>
      <c r="K4339" s="59" t="s">
        <v>39</v>
      </c>
      <c r="N4339" s="68">
        <f t="shared" si="604"/>
        <v>1.1415525099999999E-4</v>
      </c>
      <c r="P4339" s="60" t="str">
        <f t="shared" si="605"/>
        <v>M06D30H14</v>
      </c>
      <c r="Q4339" s="67">
        <f t="shared" si="612"/>
        <v>43281.583333322822</v>
      </c>
      <c r="R4339" s="5">
        <f t="shared" si="606"/>
        <v>6</v>
      </c>
      <c r="S4339" s="5">
        <f t="shared" si="607"/>
        <v>30</v>
      </c>
      <c r="T4339" s="5">
        <f t="shared" si="608"/>
        <v>14</v>
      </c>
      <c r="U4339" s="5" t="str">
        <f t="shared" si="609"/>
        <v>06</v>
      </c>
      <c r="V4339" s="5" t="str">
        <f t="shared" si="610"/>
        <v>30</v>
      </c>
      <c r="W4339" s="5" t="str">
        <f t="shared" si="611"/>
        <v>14</v>
      </c>
    </row>
    <row r="4340" spans="9:23">
      <c r="I4340" s="5" t="s">
        <v>4511</v>
      </c>
      <c r="K4340" s="59" t="s">
        <v>39</v>
      </c>
      <c r="N4340" s="68">
        <f t="shared" si="604"/>
        <v>1.1415525099999999E-4</v>
      </c>
      <c r="P4340" s="60" t="str">
        <f t="shared" si="605"/>
        <v>M06D30H15</v>
      </c>
      <c r="Q4340" s="67">
        <f t="shared" si="612"/>
        <v>43281.624999989486</v>
      </c>
      <c r="R4340" s="5">
        <f t="shared" si="606"/>
        <v>6</v>
      </c>
      <c r="S4340" s="5">
        <f t="shared" si="607"/>
        <v>30</v>
      </c>
      <c r="T4340" s="5">
        <f t="shared" si="608"/>
        <v>15</v>
      </c>
      <c r="U4340" s="5" t="str">
        <f t="shared" si="609"/>
        <v>06</v>
      </c>
      <c r="V4340" s="5" t="str">
        <f t="shared" si="610"/>
        <v>30</v>
      </c>
      <c r="W4340" s="5" t="str">
        <f t="shared" si="611"/>
        <v>15</v>
      </c>
    </row>
    <row r="4341" spans="9:23">
      <c r="I4341" s="5" t="s">
        <v>4512</v>
      </c>
      <c r="K4341" s="59" t="s">
        <v>39</v>
      </c>
      <c r="N4341" s="68">
        <f t="shared" si="604"/>
        <v>1.1415525099999999E-4</v>
      </c>
      <c r="P4341" s="60" t="str">
        <f t="shared" si="605"/>
        <v>M06D30H16</v>
      </c>
      <c r="Q4341" s="67">
        <f t="shared" si="612"/>
        <v>43281.66666665615</v>
      </c>
      <c r="R4341" s="5">
        <f t="shared" si="606"/>
        <v>6</v>
      </c>
      <c r="S4341" s="5">
        <f t="shared" si="607"/>
        <v>30</v>
      </c>
      <c r="T4341" s="5">
        <f t="shared" si="608"/>
        <v>16</v>
      </c>
      <c r="U4341" s="5" t="str">
        <f t="shared" si="609"/>
        <v>06</v>
      </c>
      <c r="V4341" s="5" t="str">
        <f t="shared" si="610"/>
        <v>30</v>
      </c>
      <c r="W4341" s="5" t="str">
        <f t="shared" si="611"/>
        <v>16</v>
      </c>
    </row>
    <row r="4342" spans="9:23">
      <c r="I4342" s="5" t="s">
        <v>4513</v>
      </c>
      <c r="K4342" s="59" t="s">
        <v>39</v>
      </c>
      <c r="N4342" s="68">
        <f t="shared" si="604"/>
        <v>1.1415525099999999E-4</v>
      </c>
      <c r="P4342" s="60" t="str">
        <f t="shared" si="605"/>
        <v>M06D30H17</v>
      </c>
      <c r="Q4342" s="67">
        <f t="shared" si="612"/>
        <v>43281.708333322815</v>
      </c>
      <c r="R4342" s="5">
        <f t="shared" si="606"/>
        <v>6</v>
      </c>
      <c r="S4342" s="5">
        <f t="shared" si="607"/>
        <v>30</v>
      </c>
      <c r="T4342" s="5">
        <f t="shared" si="608"/>
        <v>17</v>
      </c>
      <c r="U4342" s="5" t="str">
        <f t="shared" si="609"/>
        <v>06</v>
      </c>
      <c r="V4342" s="5" t="str">
        <f t="shared" si="610"/>
        <v>30</v>
      </c>
      <c r="W4342" s="5" t="str">
        <f t="shared" si="611"/>
        <v>17</v>
      </c>
    </row>
    <row r="4343" spans="9:23">
      <c r="I4343" s="5" t="s">
        <v>4514</v>
      </c>
      <c r="K4343" s="59" t="s">
        <v>39</v>
      </c>
      <c r="N4343" s="68">
        <f t="shared" si="604"/>
        <v>1.1415525099999999E-4</v>
      </c>
      <c r="P4343" s="60" t="str">
        <f t="shared" si="605"/>
        <v>M06D30H18</v>
      </c>
      <c r="Q4343" s="67">
        <f t="shared" si="612"/>
        <v>43281.749999989479</v>
      </c>
      <c r="R4343" s="5">
        <f t="shared" si="606"/>
        <v>6</v>
      </c>
      <c r="S4343" s="5">
        <f t="shared" si="607"/>
        <v>30</v>
      </c>
      <c r="T4343" s="5">
        <f t="shared" si="608"/>
        <v>18</v>
      </c>
      <c r="U4343" s="5" t="str">
        <f t="shared" si="609"/>
        <v>06</v>
      </c>
      <c r="V4343" s="5" t="str">
        <f t="shared" si="610"/>
        <v>30</v>
      </c>
      <c r="W4343" s="5" t="str">
        <f t="shared" si="611"/>
        <v>18</v>
      </c>
    </row>
    <row r="4344" spans="9:23">
      <c r="I4344" s="5" t="s">
        <v>4515</v>
      </c>
      <c r="K4344" s="59" t="s">
        <v>39</v>
      </c>
      <c r="N4344" s="68">
        <f t="shared" si="604"/>
        <v>1.1415525099999999E-4</v>
      </c>
      <c r="P4344" s="60" t="str">
        <f t="shared" si="605"/>
        <v>M06D30H19</v>
      </c>
      <c r="Q4344" s="67">
        <f t="shared" si="612"/>
        <v>43281.791666656143</v>
      </c>
      <c r="R4344" s="5">
        <f t="shared" si="606"/>
        <v>6</v>
      </c>
      <c r="S4344" s="5">
        <f t="shared" si="607"/>
        <v>30</v>
      </c>
      <c r="T4344" s="5">
        <f t="shared" si="608"/>
        <v>19</v>
      </c>
      <c r="U4344" s="5" t="str">
        <f t="shared" si="609"/>
        <v>06</v>
      </c>
      <c r="V4344" s="5" t="str">
        <f t="shared" si="610"/>
        <v>30</v>
      </c>
      <c r="W4344" s="5" t="str">
        <f t="shared" si="611"/>
        <v>19</v>
      </c>
    </row>
    <row r="4345" spans="9:23">
      <c r="I4345" s="5" t="s">
        <v>4516</v>
      </c>
      <c r="K4345" s="59" t="s">
        <v>39</v>
      </c>
      <c r="N4345" s="68">
        <f t="shared" si="604"/>
        <v>1.1415525099999999E-4</v>
      </c>
      <c r="P4345" s="60" t="str">
        <f t="shared" si="605"/>
        <v>M06D30H20</v>
      </c>
      <c r="Q4345" s="67">
        <f t="shared" si="612"/>
        <v>43281.833333322807</v>
      </c>
      <c r="R4345" s="5">
        <f t="shared" si="606"/>
        <v>6</v>
      </c>
      <c r="S4345" s="5">
        <f t="shared" si="607"/>
        <v>30</v>
      </c>
      <c r="T4345" s="5">
        <f t="shared" si="608"/>
        <v>20</v>
      </c>
      <c r="U4345" s="5" t="str">
        <f t="shared" si="609"/>
        <v>06</v>
      </c>
      <c r="V4345" s="5" t="str">
        <f t="shared" si="610"/>
        <v>30</v>
      </c>
      <c r="W4345" s="5" t="str">
        <f t="shared" si="611"/>
        <v>20</v>
      </c>
    </row>
    <row r="4346" spans="9:23">
      <c r="I4346" s="5" t="s">
        <v>4517</v>
      </c>
      <c r="K4346" s="59" t="s">
        <v>39</v>
      </c>
      <c r="N4346" s="68">
        <f t="shared" si="604"/>
        <v>1.1415525099999999E-4</v>
      </c>
      <c r="P4346" s="60" t="str">
        <f t="shared" si="605"/>
        <v>M06D30H21</v>
      </c>
      <c r="Q4346" s="67">
        <f t="shared" si="612"/>
        <v>43281.874999989472</v>
      </c>
      <c r="R4346" s="5">
        <f t="shared" si="606"/>
        <v>6</v>
      </c>
      <c r="S4346" s="5">
        <f t="shared" si="607"/>
        <v>30</v>
      </c>
      <c r="T4346" s="5">
        <f t="shared" si="608"/>
        <v>21</v>
      </c>
      <c r="U4346" s="5" t="str">
        <f t="shared" si="609"/>
        <v>06</v>
      </c>
      <c r="V4346" s="5" t="str">
        <f t="shared" si="610"/>
        <v>30</v>
      </c>
      <c r="W4346" s="5" t="str">
        <f t="shared" si="611"/>
        <v>21</v>
      </c>
    </row>
    <row r="4347" spans="9:23">
      <c r="I4347" s="5" t="s">
        <v>4518</v>
      </c>
      <c r="K4347" s="59" t="s">
        <v>39</v>
      </c>
      <c r="N4347" s="68">
        <f t="shared" si="604"/>
        <v>1.1415525099999999E-4</v>
      </c>
      <c r="P4347" s="60" t="str">
        <f t="shared" si="605"/>
        <v>M06D30H22</v>
      </c>
      <c r="Q4347" s="67">
        <f t="shared" si="612"/>
        <v>43281.916666656136</v>
      </c>
      <c r="R4347" s="5">
        <f t="shared" si="606"/>
        <v>6</v>
      </c>
      <c r="S4347" s="5">
        <f t="shared" si="607"/>
        <v>30</v>
      </c>
      <c r="T4347" s="5">
        <f t="shared" si="608"/>
        <v>22</v>
      </c>
      <c r="U4347" s="5" t="str">
        <f t="shared" si="609"/>
        <v>06</v>
      </c>
      <c r="V4347" s="5" t="str">
        <f t="shared" si="610"/>
        <v>30</v>
      </c>
      <c r="W4347" s="5" t="str">
        <f t="shared" si="611"/>
        <v>22</v>
      </c>
    </row>
    <row r="4348" spans="9:23">
      <c r="I4348" s="5" t="s">
        <v>4519</v>
      </c>
      <c r="K4348" s="59" t="s">
        <v>39</v>
      </c>
      <c r="N4348" s="68">
        <f t="shared" si="604"/>
        <v>1.1415525099999999E-4</v>
      </c>
      <c r="P4348" s="60" t="str">
        <f t="shared" si="605"/>
        <v>M06D30H23</v>
      </c>
      <c r="Q4348" s="67">
        <f t="shared" si="612"/>
        <v>43281.9583333228</v>
      </c>
      <c r="R4348" s="5">
        <f t="shared" si="606"/>
        <v>6</v>
      </c>
      <c r="S4348" s="5">
        <f t="shared" si="607"/>
        <v>30</v>
      </c>
      <c r="T4348" s="5">
        <f t="shared" si="608"/>
        <v>23</v>
      </c>
      <c r="U4348" s="5" t="str">
        <f t="shared" si="609"/>
        <v>06</v>
      </c>
      <c r="V4348" s="5" t="str">
        <f t="shared" si="610"/>
        <v>30</v>
      </c>
      <c r="W4348" s="5" t="str">
        <f t="shared" si="611"/>
        <v>23</v>
      </c>
    </row>
    <row r="4349" spans="9:23">
      <c r="I4349" s="5" t="s">
        <v>4520</v>
      </c>
      <c r="K4349" s="59" t="s">
        <v>39</v>
      </c>
      <c r="N4349" s="68">
        <f t="shared" si="604"/>
        <v>1.1415525099999999E-4</v>
      </c>
      <c r="P4349" s="60" t="str">
        <f t="shared" si="605"/>
        <v>M07D01H00</v>
      </c>
      <c r="Q4349" s="67">
        <f t="shared" si="612"/>
        <v>43281.999999989464</v>
      </c>
      <c r="R4349" s="5">
        <f t="shared" si="606"/>
        <v>7</v>
      </c>
      <c r="S4349" s="5">
        <f t="shared" si="607"/>
        <v>1</v>
      </c>
      <c r="T4349" s="5">
        <f t="shared" si="608"/>
        <v>0</v>
      </c>
      <c r="U4349" s="5" t="str">
        <f t="shared" si="609"/>
        <v>07</v>
      </c>
      <c r="V4349" s="5" t="str">
        <f t="shared" si="610"/>
        <v>01</v>
      </c>
      <c r="W4349" s="5" t="str">
        <f t="shared" si="611"/>
        <v>00</v>
      </c>
    </row>
    <row r="4350" spans="9:23">
      <c r="I4350" s="5" t="s">
        <v>4521</v>
      </c>
      <c r="K4350" s="59" t="s">
        <v>39</v>
      </c>
      <c r="N4350" s="68">
        <f t="shared" si="604"/>
        <v>1.1415525099999999E-4</v>
      </c>
      <c r="P4350" s="60" t="str">
        <f t="shared" si="605"/>
        <v>M07D01H01</v>
      </c>
      <c r="Q4350" s="67">
        <f t="shared" si="612"/>
        <v>43282.041666656129</v>
      </c>
      <c r="R4350" s="5">
        <f t="shared" si="606"/>
        <v>7</v>
      </c>
      <c r="S4350" s="5">
        <f t="shared" si="607"/>
        <v>1</v>
      </c>
      <c r="T4350" s="5">
        <f t="shared" si="608"/>
        <v>1</v>
      </c>
      <c r="U4350" s="5" t="str">
        <f t="shared" si="609"/>
        <v>07</v>
      </c>
      <c r="V4350" s="5" t="str">
        <f t="shared" si="610"/>
        <v>01</v>
      </c>
      <c r="W4350" s="5" t="str">
        <f t="shared" si="611"/>
        <v>01</v>
      </c>
    </row>
    <row r="4351" spans="9:23">
      <c r="I4351" s="5" t="s">
        <v>4522</v>
      </c>
      <c r="K4351" s="59" t="s">
        <v>39</v>
      </c>
      <c r="N4351" s="68">
        <f t="shared" si="604"/>
        <v>1.1415525099999999E-4</v>
      </c>
      <c r="P4351" s="60" t="str">
        <f t="shared" si="605"/>
        <v>M07D01H02</v>
      </c>
      <c r="Q4351" s="67">
        <f t="shared" si="612"/>
        <v>43282.083333322793</v>
      </c>
      <c r="R4351" s="5">
        <f t="shared" si="606"/>
        <v>7</v>
      </c>
      <c r="S4351" s="5">
        <f t="shared" si="607"/>
        <v>1</v>
      </c>
      <c r="T4351" s="5">
        <f t="shared" si="608"/>
        <v>2</v>
      </c>
      <c r="U4351" s="5" t="str">
        <f t="shared" si="609"/>
        <v>07</v>
      </c>
      <c r="V4351" s="5" t="str">
        <f t="shared" si="610"/>
        <v>01</v>
      </c>
      <c r="W4351" s="5" t="str">
        <f t="shared" si="611"/>
        <v>02</v>
      </c>
    </row>
    <row r="4352" spans="9:23">
      <c r="I4352" s="5" t="s">
        <v>4523</v>
      </c>
      <c r="K4352" s="59" t="s">
        <v>39</v>
      </c>
      <c r="N4352" s="68">
        <f t="shared" si="604"/>
        <v>1.1415525099999999E-4</v>
      </c>
      <c r="P4352" s="60" t="str">
        <f t="shared" si="605"/>
        <v>M07D01H03</v>
      </c>
      <c r="Q4352" s="67">
        <f t="shared" si="612"/>
        <v>43282.124999989457</v>
      </c>
      <c r="R4352" s="5">
        <f t="shared" si="606"/>
        <v>7</v>
      </c>
      <c r="S4352" s="5">
        <f t="shared" si="607"/>
        <v>1</v>
      </c>
      <c r="T4352" s="5">
        <f t="shared" si="608"/>
        <v>3</v>
      </c>
      <c r="U4352" s="5" t="str">
        <f t="shared" si="609"/>
        <v>07</v>
      </c>
      <c r="V4352" s="5" t="str">
        <f t="shared" si="610"/>
        <v>01</v>
      </c>
      <c r="W4352" s="5" t="str">
        <f t="shared" si="611"/>
        <v>03</v>
      </c>
    </row>
    <row r="4353" spans="9:23">
      <c r="I4353" s="5" t="s">
        <v>4524</v>
      </c>
      <c r="K4353" s="59" t="s">
        <v>39</v>
      </c>
      <c r="N4353" s="68">
        <f t="shared" si="604"/>
        <v>1.1415525099999999E-4</v>
      </c>
      <c r="P4353" s="60" t="str">
        <f t="shared" si="605"/>
        <v>M07D01H04</v>
      </c>
      <c r="Q4353" s="67">
        <f t="shared" si="612"/>
        <v>43282.166666656121</v>
      </c>
      <c r="R4353" s="5">
        <f t="shared" si="606"/>
        <v>7</v>
      </c>
      <c r="S4353" s="5">
        <f t="shared" si="607"/>
        <v>1</v>
      </c>
      <c r="T4353" s="5">
        <f t="shared" si="608"/>
        <v>4</v>
      </c>
      <c r="U4353" s="5" t="str">
        <f t="shared" si="609"/>
        <v>07</v>
      </c>
      <c r="V4353" s="5" t="str">
        <f t="shared" si="610"/>
        <v>01</v>
      </c>
      <c r="W4353" s="5" t="str">
        <f t="shared" si="611"/>
        <v>04</v>
      </c>
    </row>
    <row r="4354" spans="9:23">
      <c r="I4354" s="5" t="s">
        <v>4525</v>
      </c>
      <c r="K4354" s="59" t="s">
        <v>39</v>
      </c>
      <c r="N4354" s="68">
        <f t="shared" si="604"/>
        <v>1.1415525099999999E-4</v>
      </c>
      <c r="P4354" s="60" t="str">
        <f t="shared" si="605"/>
        <v>M07D01H05</v>
      </c>
      <c r="Q4354" s="67">
        <f t="shared" si="612"/>
        <v>43282.208333322786</v>
      </c>
      <c r="R4354" s="5">
        <f t="shared" si="606"/>
        <v>7</v>
      </c>
      <c r="S4354" s="5">
        <f t="shared" si="607"/>
        <v>1</v>
      </c>
      <c r="T4354" s="5">
        <f t="shared" si="608"/>
        <v>5</v>
      </c>
      <c r="U4354" s="5" t="str">
        <f t="shared" si="609"/>
        <v>07</v>
      </c>
      <c r="V4354" s="5" t="str">
        <f t="shared" si="610"/>
        <v>01</v>
      </c>
      <c r="W4354" s="5" t="str">
        <f t="shared" si="611"/>
        <v>05</v>
      </c>
    </row>
    <row r="4355" spans="9:23">
      <c r="I4355" s="5" t="s">
        <v>4526</v>
      </c>
      <c r="K4355" s="59" t="s">
        <v>39</v>
      </c>
      <c r="N4355" s="68">
        <f t="shared" si="604"/>
        <v>1.1415525099999999E-4</v>
      </c>
      <c r="P4355" s="60" t="str">
        <f t="shared" si="605"/>
        <v>M07D01H06</v>
      </c>
      <c r="Q4355" s="67">
        <f t="shared" si="612"/>
        <v>43282.24999998945</v>
      </c>
      <c r="R4355" s="5">
        <f t="shared" si="606"/>
        <v>7</v>
      </c>
      <c r="S4355" s="5">
        <f t="shared" si="607"/>
        <v>1</v>
      </c>
      <c r="T4355" s="5">
        <f t="shared" si="608"/>
        <v>6</v>
      </c>
      <c r="U4355" s="5" t="str">
        <f t="shared" si="609"/>
        <v>07</v>
      </c>
      <c r="V4355" s="5" t="str">
        <f t="shared" si="610"/>
        <v>01</v>
      </c>
      <c r="W4355" s="5" t="str">
        <f t="shared" si="611"/>
        <v>06</v>
      </c>
    </row>
    <row r="4356" spans="9:23">
      <c r="I4356" s="5" t="s">
        <v>4527</v>
      </c>
      <c r="K4356" s="59" t="s">
        <v>39</v>
      </c>
      <c r="N4356" s="68">
        <f t="shared" si="604"/>
        <v>1.1415525099999999E-4</v>
      </c>
      <c r="P4356" s="60" t="str">
        <f t="shared" si="605"/>
        <v>M07D01H07</v>
      </c>
      <c r="Q4356" s="67">
        <f t="shared" si="612"/>
        <v>43282.291666656114</v>
      </c>
      <c r="R4356" s="5">
        <f t="shared" si="606"/>
        <v>7</v>
      </c>
      <c r="S4356" s="5">
        <f t="shared" si="607"/>
        <v>1</v>
      </c>
      <c r="T4356" s="5">
        <f t="shared" si="608"/>
        <v>7</v>
      </c>
      <c r="U4356" s="5" t="str">
        <f t="shared" si="609"/>
        <v>07</v>
      </c>
      <c r="V4356" s="5" t="str">
        <f t="shared" si="610"/>
        <v>01</v>
      </c>
      <c r="W4356" s="5" t="str">
        <f t="shared" si="611"/>
        <v>07</v>
      </c>
    </row>
    <row r="4357" spans="9:23">
      <c r="I4357" s="5" t="s">
        <v>4528</v>
      </c>
      <c r="K4357" s="59" t="s">
        <v>39</v>
      </c>
      <c r="N4357" s="68">
        <f t="shared" si="604"/>
        <v>1.1415525099999999E-4</v>
      </c>
      <c r="P4357" s="60" t="str">
        <f t="shared" si="605"/>
        <v>M07D01H08</v>
      </c>
      <c r="Q4357" s="67">
        <f t="shared" si="612"/>
        <v>43282.333333322778</v>
      </c>
      <c r="R4357" s="5">
        <f t="shared" si="606"/>
        <v>7</v>
      </c>
      <c r="S4357" s="5">
        <f t="shared" si="607"/>
        <v>1</v>
      </c>
      <c r="T4357" s="5">
        <f t="shared" si="608"/>
        <v>8</v>
      </c>
      <c r="U4357" s="5" t="str">
        <f t="shared" si="609"/>
        <v>07</v>
      </c>
      <c r="V4357" s="5" t="str">
        <f t="shared" si="610"/>
        <v>01</v>
      </c>
      <c r="W4357" s="5" t="str">
        <f t="shared" si="611"/>
        <v>08</v>
      </c>
    </row>
    <row r="4358" spans="9:23">
      <c r="I4358" s="5" t="s">
        <v>4529</v>
      </c>
      <c r="K4358" s="59" t="s">
        <v>39</v>
      </c>
      <c r="N4358" s="68">
        <f t="shared" ref="N4358:N4421" si="613">ROUND(1/8760,12)</f>
        <v>1.1415525099999999E-4</v>
      </c>
      <c r="P4358" s="60" t="str">
        <f t="shared" ref="P4358:P4421" si="614">"M"&amp;U4358&amp;"D"&amp;V4358&amp;"H"&amp;W4358</f>
        <v>M07D01H09</v>
      </c>
      <c r="Q4358" s="67">
        <f t="shared" si="612"/>
        <v>43282.374999989443</v>
      </c>
      <c r="R4358" s="5">
        <f t="shared" ref="R4358:R4421" si="615">MONTH(Q4358)</f>
        <v>7</v>
      </c>
      <c r="S4358" s="5">
        <f t="shared" ref="S4358:S4421" si="616">DAY(Q4358)</f>
        <v>1</v>
      </c>
      <c r="T4358" s="5">
        <f t="shared" ref="T4358:T4421" si="617">HOUR(Q4358)</f>
        <v>9</v>
      </c>
      <c r="U4358" s="5" t="str">
        <f t="shared" ref="U4358:U4421" si="618">TEXT(R4358,"00")</f>
        <v>07</v>
      </c>
      <c r="V4358" s="5" t="str">
        <f t="shared" ref="V4358:V4421" si="619">TEXT(S4358,"00")</f>
        <v>01</v>
      </c>
      <c r="W4358" s="5" t="str">
        <f t="shared" ref="W4358:W4421" si="620">TEXT(T4358,"00")</f>
        <v>09</v>
      </c>
    </row>
    <row r="4359" spans="9:23">
      <c r="I4359" s="5" t="s">
        <v>4530</v>
      </c>
      <c r="K4359" s="59" t="s">
        <v>39</v>
      </c>
      <c r="N4359" s="68">
        <f t="shared" si="613"/>
        <v>1.1415525099999999E-4</v>
      </c>
      <c r="P4359" s="60" t="str">
        <f t="shared" si="614"/>
        <v>M07D01H10</v>
      </c>
      <c r="Q4359" s="67">
        <f t="shared" ref="Q4359:Q4422" si="621">Q4358+(1/24)</f>
        <v>43282.416666656107</v>
      </c>
      <c r="R4359" s="5">
        <f t="shared" si="615"/>
        <v>7</v>
      </c>
      <c r="S4359" s="5">
        <f t="shared" si="616"/>
        <v>1</v>
      </c>
      <c r="T4359" s="5">
        <f t="shared" si="617"/>
        <v>10</v>
      </c>
      <c r="U4359" s="5" t="str">
        <f t="shared" si="618"/>
        <v>07</v>
      </c>
      <c r="V4359" s="5" t="str">
        <f t="shared" si="619"/>
        <v>01</v>
      </c>
      <c r="W4359" s="5" t="str">
        <f t="shared" si="620"/>
        <v>10</v>
      </c>
    </row>
    <row r="4360" spans="9:23">
      <c r="I4360" s="5" t="s">
        <v>4531</v>
      </c>
      <c r="K4360" s="59" t="s">
        <v>39</v>
      </c>
      <c r="N4360" s="68">
        <f t="shared" si="613"/>
        <v>1.1415525099999999E-4</v>
      </c>
      <c r="P4360" s="60" t="str">
        <f t="shared" si="614"/>
        <v>M07D01H11</v>
      </c>
      <c r="Q4360" s="67">
        <f t="shared" si="621"/>
        <v>43282.458333322771</v>
      </c>
      <c r="R4360" s="5">
        <f t="shared" si="615"/>
        <v>7</v>
      </c>
      <c r="S4360" s="5">
        <f t="shared" si="616"/>
        <v>1</v>
      </c>
      <c r="T4360" s="5">
        <f t="shared" si="617"/>
        <v>11</v>
      </c>
      <c r="U4360" s="5" t="str">
        <f t="shared" si="618"/>
        <v>07</v>
      </c>
      <c r="V4360" s="5" t="str">
        <f t="shared" si="619"/>
        <v>01</v>
      </c>
      <c r="W4360" s="5" t="str">
        <f t="shared" si="620"/>
        <v>11</v>
      </c>
    </row>
    <row r="4361" spans="9:23">
      <c r="I4361" s="5" t="s">
        <v>4532</v>
      </c>
      <c r="K4361" s="59" t="s">
        <v>39</v>
      </c>
      <c r="N4361" s="68">
        <f t="shared" si="613"/>
        <v>1.1415525099999999E-4</v>
      </c>
      <c r="P4361" s="60" t="str">
        <f t="shared" si="614"/>
        <v>M07D01H12</v>
      </c>
      <c r="Q4361" s="67">
        <f t="shared" si="621"/>
        <v>43282.499999989435</v>
      </c>
      <c r="R4361" s="5">
        <f t="shared" si="615"/>
        <v>7</v>
      </c>
      <c r="S4361" s="5">
        <f t="shared" si="616"/>
        <v>1</v>
      </c>
      <c r="T4361" s="5">
        <f t="shared" si="617"/>
        <v>12</v>
      </c>
      <c r="U4361" s="5" t="str">
        <f t="shared" si="618"/>
        <v>07</v>
      </c>
      <c r="V4361" s="5" t="str">
        <f t="shared" si="619"/>
        <v>01</v>
      </c>
      <c r="W4361" s="5" t="str">
        <f t="shared" si="620"/>
        <v>12</v>
      </c>
    </row>
    <row r="4362" spans="9:23">
      <c r="I4362" s="5" t="s">
        <v>4533</v>
      </c>
      <c r="K4362" s="59" t="s">
        <v>39</v>
      </c>
      <c r="N4362" s="68">
        <f t="shared" si="613"/>
        <v>1.1415525099999999E-4</v>
      </c>
      <c r="P4362" s="60" t="str">
        <f t="shared" si="614"/>
        <v>M07D01H13</v>
      </c>
      <c r="Q4362" s="67">
        <f t="shared" si="621"/>
        <v>43282.5416666561</v>
      </c>
      <c r="R4362" s="5">
        <f t="shared" si="615"/>
        <v>7</v>
      </c>
      <c r="S4362" s="5">
        <f t="shared" si="616"/>
        <v>1</v>
      </c>
      <c r="T4362" s="5">
        <f t="shared" si="617"/>
        <v>13</v>
      </c>
      <c r="U4362" s="5" t="str">
        <f t="shared" si="618"/>
        <v>07</v>
      </c>
      <c r="V4362" s="5" t="str">
        <f t="shared" si="619"/>
        <v>01</v>
      </c>
      <c r="W4362" s="5" t="str">
        <f t="shared" si="620"/>
        <v>13</v>
      </c>
    </row>
    <row r="4363" spans="9:23">
      <c r="I4363" s="5" t="s">
        <v>4534</v>
      </c>
      <c r="K4363" s="59" t="s">
        <v>39</v>
      </c>
      <c r="N4363" s="68">
        <f t="shared" si="613"/>
        <v>1.1415525099999999E-4</v>
      </c>
      <c r="P4363" s="60" t="str">
        <f t="shared" si="614"/>
        <v>M07D01H14</v>
      </c>
      <c r="Q4363" s="67">
        <f t="shared" si="621"/>
        <v>43282.583333322764</v>
      </c>
      <c r="R4363" s="5">
        <f t="shared" si="615"/>
        <v>7</v>
      </c>
      <c r="S4363" s="5">
        <f t="shared" si="616"/>
        <v>1</v>
      </c>
      <c r="T4363" s="5">
        <f t="shared" si="617"/>
        <v>14</v>
      </c>
      <c r="U4363" s="5" t="str">
        <f t="shared" si="618"/>
        <v>07</v>
      </c>
      <c r="V4363" s="5" t="str">
        <f t="shared" si="619"/>
        <v>01</v>
      </c>
      <c r="W4363" s="5" t="str">
        <f t="shared" si="620"/>
        <v>14</v>
      </c>
    </row>
    <row r="4364" spans="9:23">
      <c r="I4364" s="5" t="s">
        <v>4535</v>
      </c>
      <c r="K4364" s="59" t="s">
        <v>39</v>
      </c>
      <c r="N4364" s="68">
        <f t="shared" si="613"/>
        <v>1.1415525099999999E-4</v>
      </c>
      <c r="P4364" s="60" t="str">
        <f t="shared" si="614"/>
        <v>M07D01H15</v>
      </c>
      <c r="Q4364" s="67">
        <f t="shared" si="621"/>
        <v>43282.624999989428</v>
      </c>
      <c r="R4364" s="5">
        <f t="shared" si="615"/>
        <v>7</v>
      </c>
      <c r="S4364" s="5">
        <f t="shared" si="616"/>
        <v>1</v>
      </c>
      <c r="T4364" s="5">
        <f t="shared" si="617"/>
        <v>15</v>
      </c>
      <c r="U4364" s="5" t="str">
        <f t="shared" si="618"/>
        <v>07</v>
      </c>
      <c r="V4364" s="5" t="str">
        <f t="shared" si="619"/>
        <v>01</v>
      </c>
      <c r="W4364" s="5" t="str">
        <f t="shared" si="620"/>
        <v>15</v>
      </c>
    </row>
    <row r="4365" spans="9:23">
      <c r="I4365" s="5" t="s">
        <v>4536</v>
      </c>
      <c r="K4365" s="59" t="s">
        <v>39</v>
      </c>
      <c r="N4365" s="68">
        <f t="shared" si="613"/>
        <v>1.1415525099999999E-4</v>
      </c>
      <c r="P4365" s="60" t="str">
        <f t="shared" si="614"/>
        <v>M07D01H16</v>
      </c>
      <c r="Q4365" s="67">
        <f t="shared" si="621"/>
        <v>43282.666666656092</v>
      </c>
      <c r="R4365" s="5">
        <f t="shared" si="615"/>
        <v>7</v>
      </c>
      <c r="S4365" s="5">
        <f t="shared" si="616"/>
        <v>1</v>
      </c>
      <c r="T4365" s="5">
        <f t="shared" si="617"/>
        <v>16</v>
      </c>
      <c r="U4365" s="5" t="str">
        <f t="shared" si="618"/>
        <v>07</v>
      </c>
      <c r="V4365" s="5" t="str">
        <f t="shared" si="619"/>
        <v>01</v>
      </c>
      <c r="W4365" s="5" t="str">
        <f t="shared" si="620"/>
        <v>16</v>
      </c>
    </row>
    <row r="4366" spans="9:23">
      <c r="I4366" s="5" t="s">
        <v>4537</v>
      </c>
      <c r="K4366" s="59" t="s">
        <v>39</v>
      </c>
      <c r="N4366" s="68">
        <f t="shared" si="613"/>
        <v>1.1415525099999999E-4</v>
      </c>
      <c r="P4366" s="60" t="str">
        <f t="shared" si="614"/>
        <v>M07D01H17</v>
      </c>
      <c r="Q4366" s="67">
        <f t="shared" si="621"/>
        <v>43282.708333322757</v>
      </c>
      <c r="R4366" s="5">
        <f t="shared" si="615"/>
        <v>7</v>
      </c>
      <c r="S4366" s="5">
        <f t="shared" si="616"/>
        <v>1</v>
      </c>
      <c r="T4366" s="5">
        <f t="shared" si="617"/>
        <v>17</v>
      </c>
      <c r="U4366" s="5" t="str">
        <f t="shared" si="618"/>
        <v>07</v>
      </c>
      <c r="V4366" s="5" t="str">
        <f t="shared" si="619"/>
        <v>01</v>
      </c>
      <c r="W4366" s="5" t="str">
        <f t="shared" si="620"/>
        <v>17</v>
      </c>
    </row>
    <row r="4367" spans="9:23">
      <c r="I4367" s="5" t="s">
        <v>4538</v>
      </c>
      <c r="K4367" s="59" t="s">
        <v>39</v>
      </c>
      <c r="N4367" s="68">
        <f t="shared" si="613"/>
        <v>1.1415525099999999E-4</v>
      </c>
      <c r="P4367" s="60" t="str">
        <f t="shared" si="614"/>
        <v>M07D01H18</v>
      </c>
      <c r="Q4367" s="67">
        <f t="shared" si="621"/>
        <v>43282.749999989421</v>
      </c>
      <c r="R4367" s="5">
        <f t="shared" si="615"/>
        <v>7</v>
      </c>
      <c r="S4367" s="5">
        <f t="shared" si="616"/>
        <v>1</v>
      </c>
      <c r="T4367" s="5">
        <f t="shared" si="617"/>
        <v>18</v>
      </c>
      <c r="U4367" s="5" t="str">
        <f t="shared" si="618"/>
        <v>07</v>
      </c>
      <c r="V4367" s="5" t="str">
        <f t="shared" si="619"/>
        <v>01</v>
      </c>
      <c r="W4367" s="5" t="str">
        <f t="shared" si="620"/>
        <v>18</v>
      </c>
    </row>
    <row r="4368" spans="9:23">
      <c r="I4368" s="5" t="s">
        <v>4539</v>
      </c>
      <c r="K4368" s="59" t="s">
        <v>39</v>
      </c>
      <c r="N4368" s="68">
        <f t="shared" si="613"/>
        <v>1.1415525099999999E-4</v>
      </c>
      <c r="P4368" s="60" t="str">
        <f t="shared" si="614"/>
        <v>M07D01H19</v>
      </c>
      <c r="Q4368" s="67">
        <f t="shared" si="621"/>
        <v>43282.791666656085</v>
      </c>
      <c r="R4368" s="5">
        <f t="shared" si="615"/>
        <v>7</v>
      </c>
      <c r="S4368" s="5">
        <f t="shared" si="616"/>
        <v>1</v>
      </c>
      <c r="T4368" s="5">
        <f t="shared" si="617"/>
        <v>19</v>
      </c>
      <c r="U4368" s="5" t="str">
        <f t="shared" si="618"/>
        <v>07</v>
      </c>
      <c r="V4368" s="5" t="str">
        <f t="shared" si="619"/>
        <v>01</v>
      </c>
      <c r="W4368" s="5" t="str">
        <f t="shared" si="620"/>
        <v>19</v>
      </c>
    </row>
    <row r="4369" spans="9:23">
      <c r="I4369" s="5" t="s">
        <v>4540</v>
      </c>
      <c r="K4369" s="59" t="s">
        <v>39</v>
      </c>
      <c r="N4369" s="68">
        <f t="shared" si="613"/>
        <v>1.1415525099999999E-4</v>
      </c>
      <c r="P4369" s="60" t="str">
        <f t="shared" si="614"/>
        <v>M07D01H20</v>
      </c>
      <c r="Q4369" s="67">
        <f t="shared" si="621"/>
        <v>43282.833333322749</v>
      </c>
      <c r="R4369" s="5">
        <f t="shared" si="615"/>
        <v>7</v>
      </c>
      <c r="S4369" s="5">
        <f t="shared" si="616"/>
        <v>1</v>
      </c>
      <c r="T4369" s="5">
        <f t="shared" si="617"/>
        <v>20</v>
      </c>
      <c r="U4369" s="5" t="str">
        <f t="shared" si="618"/>
        <v>07</v>
      </c>
      <c r="V4369" s="5" t="str">
        <f t="shared" si="619"/>
        <v>01</v>
      </c>
      <c r="W4369" s="5" t="str">
        <f t="shared" si="620"/>
        <v>20</v>
      </c>
    </row>
    <row r="4370" spans="9:23">
      <c r="I4370" s="5" t="s">
        <v>4541</v>
      </c>
      <c r="K4370" s="59" t="s">
        <v>39</v>
      </c>
      <c r="N4370" s="68">
        <f t="shared" si="613"/>
        <v>1.1415525099999999E-4</v>
      </c>
      <c r="P4370" s="60" t="str">
        <f t="shared" si="614"/>
        <v>M07D01H21</v>
      </c>
      <c r="Q4370" s="67">
        <f t="shared" si="621"/>
        <v>43282.874999989413</v>
      </c>
      <c r="R4370" s="5">
        <f t="shared" si="615"/>
        <v>7</v>
      </c>
      <c r="S4370" s="5">
        <f t="shared" si="616"/>
        <v>1</v>
      </c>
      <c r="T4370" s="5">
        <f t="shared" si="617"/>
        <v>21</v>
      </c>
      <c r="U4370" s="5" t="str">
        <f t="shared" si="618"/>
        <v>07</v>
      </c>
      <c r="V4370" s="5" t="str">
        <f t="shared" si="619"/>
        <v>01</v>
      </c>
      <c r="W4370" s="5" t="str">
        <f t="shared" si="620"/>
        <v>21</v>
      </c>
    </row>
    <row r="4371" spans="9:23">
      <c r="I4371" s="5" t="s">
        <v>4542</v>
      </c>
      <c r="K4371" s="59" t="s">
        <v>39</v>
      </c>
      <c r="N4371" s="68">
        <f t="shared" si="613"/>
        <v>1.1415525099999999E-4</v>
      </c>
      <c r="P4371" s="60" t="str">
        <f t="shared" si="614"/>
        <v>M07D01H22</v>
      </c>
      <c r="Q4371" s="67">
        <f t="shared" si="621"/>
        <v>43282.916666656078</v>
      </c>
      <c r="R4371" s="5">
        <f t="shared" si="615"/>
        <v>7</v>
      </c>
      <c r="S4371" s="5">
        <f t="shared" si="616"/>
        <v>1</v>
      </c>
      <c r="T4371" s="5">
        <f t="shared" si="617"/>
        <v>22</v>
      </c>
      <c r="U4371" s="5" t="str">
        <f t="shared" si="618"/>
        <v>07</v>
      </c>
      <c r="V4371" s="5" t="str">
        <f t="shared" si="619"/>
        <v>01</v>
      </c>
      <c r="W4371" s="5" t="str">
        <f t="shared" si="620"/>
        <v>22</v>
      </c>
    </row>
    <row r="4372" spans="9:23">
      <c r="I4372" s="5" t="s">
        <v>4543</v>
      </c>
      <c r="K4372" s="59" t="s">
        <v>39</v>
      </c>
      <c r="N4372" s="68">
        <f t="shared" si="613"/>
        <v>1.1415525099999999E-4</v>
      </c>
      <c r="P4372" s="60" t="str">
        <f t="shared" si="614"/>
        <v>M07D01H23</v>
      </c>
      <c r="Q4372" s="67">
        <f t="shared" si="621"/>
        <v>43282.958333322742</v>
      </c>
      <c r="R4372" s="5">
        <f t="shared" si="615"/>
        <v>7</v>
      </c>
      <c r="S4372" s="5">
        <f t="shared" si="616"/>
        <v>1</v>
      </c>
      <c r="T4372" s="5">
        <f t="shared" si="617"/>
        <v>23</v>
      </c>
      <c r="U4372" s="5" t="str">
        <f t="shared" si="618"/>
        <v>07</v>
      </c>
      <c r="V4372" s="5" t="str">
        <f t="shared" si="619"/>
        <v>01</v>
      </c>
      <c r="W4372" s="5" t="str">
        <f t="shared" si="620"/>
        <v>23</v>
      </c>
    </row>
    <row r="4373" spans="9:23">
      <c r="I4373" s="5" t="s">
        <v>4544</v>
      </c>
      <c r="K4373" s="59" t="s">
        <v>39</v>
      </c>
      <c r="N4373" s="68">
        <f t="shared" si="613"/>
        <v>1.1415525099999999E-4</v>
      </c>
      <c r="P4373" s="60" t="str">
        <f t="shared" si="614"/>
        <v>M07D02H00</v>
      </c>
      <c r="Q4373" s="67">
        <f t="shared" si="621"/>
        <v>43282.999999989406</v>
      </c>
      <c r="R4373" s="5">
        <f t="shared" si="615"/>
        <v>7</v>
      </c>
      <c r="S4373" s="5">
        <f t="shared" si="616"/>
        <v>2</v>
      </c>
      <c r="T4373" s="5">
        <f t="shared" si="617"/>
        <v>0</v>
      </c>
      <c r="U4373" s="5" t="str">
        <f t="shared" si="618"/>
        <v>07</v>
      </c>
      <c r="V4373" s="5" t="str">
        <f t="shared" si="619"/>
        <v>02</v>
      </c>
      <c r="W4373" s="5" t="str">
        <f t="shared" si="620"/>
        <v>00</v>
      </c>
    </row>
    <row r="4374" spans="9:23">
      <c r="I4374" s="5" t="s">
        <v>4545</v>
      </c>
      <c r="K4374" s="59" t="s">
        <v>39</v>
      </c>
      <c r="N4374" s="68">
        <f t="shared" si="613"/>
        <v>1.1415525099999999E-4</v>
      </c>
      <c r="P4374" s="60" t="str">
        <f t="shared" si="614"/>
        <v>M07D02H01</v>
      </c>
      <c r="Q4374" s="67">
        <f t="shared" si="621"/>
        <v>43283.04166665607</v>
      </c>
      <c r="R4374" s="5">
        <f t="shared" si="615"/>
        <v>7</v>
      </c>
      <c r="S4374" s="5">
        <f t="shared" si="616"/>
        <v>2</v>
      </c>
      <c r="T4374" s="5">
        <f t="shared" si="617"/>
        <v>1</v>
      </c>
      <c r="U4374" s="5" t="str">
        <f t="shared" si="618"/>
        <v>07</v>
      </c>
      <c r="V4374" s="5" t="str">
        <f t="shared" si="619"/>
        <v>02</v>
      </c>
      <c r="W4374" s="5" t="str">
        <f t="shared" si="620"/>
        <v>01</v>
      </c>
    </row>
    <row r="4375" spans="9:23">
      <c r="I4375" s="5" t="s">
        <v>4546</v>
      </c>
      <c r="K4375" s="59" t="s">
        <v>39</v>
      </c>
      <c r="N4375" s="68">
        <f t="shared" si="613"/>
        <v>1.1415525099999999E-4</v>
      </c>
      <c r="P4375" s="60" t="str">
        <f t="shared" si="614"/>
        <v>M07D02H02</v>
      </c>
      <c r="Q4375" s="67">
        <f t="shared" si="621"/>
        <v>43283.083333322735</v>
      </c>
      <c r="R4375" s="5">
        <f t="shared" si="615"/>
        <v>7</v>
      </c>
      <c r="S4375" s="5">
        <f t="shared" si="616"/>
        <v>2</v>
      </c>
      <c r="T4375" s="5">
        <f t="shared" si="617"/>
        <v>2</v>
      </c>
      <c r="U4375" s="5" t="str">
        <f t="shared" si="618"/>
        <v>07</v>
      </c>
      <c r="V4375" s="5" t="str">
        <f t="shared" si="619"/>
        <v>02</v>
      </c>
      <c r="W4375" s="5" t="str">
        <f t="shared" si="620"/>
        <v>02</v>
      </c>
    </row>
    <row r="4376" spans="9:23">
      <c r="I4376" s="5" t="s">
        <v>4547</v>
      </c>
      <c r="K4376" s="59" t="s">
        <v>39</v>
      </c>
      <c r="N4376" s="68">
        <f t="shared" si="613"/>
        <v>1.1415525099999999E-4</v>
      </c>
      <c r="P4376" s="60" t="str">
        <f t="shared" si="614"/>
        <v>M07D02H03</v>
      </c>
      <c r="Q4376" s="67">
        <f t="shared" si="621"/>
        <v>43283.124999989399</v>
      </c>
      <c r="R4376" s="5">
        <f t="shared" si="615"/>
        <v>7</v>
      </c>
      <c r="S4376" s="5">
        <f t="shared" si="616"/>
        <v>2</v>
      </c>
      <c r="T4376" s="5">
        <f t="shared" si="617"/>
        <v>3</v>
      </c>
      <c r="U4376" s="5" t="str">
        <f t="shared" si="618"/>
        <v>07</v>
      </c>
      <c r="V4376" s="5" t="str">
        <f t="shared" si="619"/>
        <v>02</v>
      </c>
      <c r="W4376" s="5" t="str">
        <f t="shared" si="620"/>
        <v>03</v>
      </c>
    </row>
    <row r="4377" spans="9:23">
      <c r="I4377" s="5" t="s">
        <v>4548</v>
      </c>
      <c r="K4377" s="59" t="s">
        <v>39</v>
      </c>
      <c r="N4377" s="68">
        <f t="shared" si="613"/>
        <v>1.1415525099999999E-4</v>
      </c>
      <c r="P4377" s="60" t="str">
        <f t="shared" si="614"/>
        <v>M07D02H04</v>
      </c>
      <c r="Q4377" s="67">
        <f t="shared" si="621"/>
        <v>43283.166666656063</v>
      </c>
      <c r="R4377" s="5">
        <f t="shared" si="615"/>
        <v>7</v>
      </c>
      <c r="S4377" s="5">
        <f t="shared" si="616"/>
        <v>2</v>
      </c>
      <c r="T4377" s="5">
        <f t="shared" si="617"/>
        <v>4</v>
      </c>
      <c r="U4377" s="5" t="str">
        <f t="shared" si="618"/>
        <v>07</v>
      </c>
      <c r="V4377" s="5" t="str">
        <f t="shared" si="619"/>
        <v>02</v>
      </c>
      <c r="W4377" s="5" t="str">
        <f t="shared" si="620"/>
        <v>04</v>
      </c>
    </row>
    <row r="4378" spans="9:23">
      <c r="I4378" s="5" t="s">
        <v>4549</v>
      </c>
      <c r="K4378" s="59" t="s">
        <v>39</v>
      </c>
      <c r="N4378" s="68">
        <f t="shared" si="613"/>
        <v>1.1415525099999999E-4</v>
      </c>
      <c r="P4378" s="60" t="str">
        <f t="shared" si="614"/>
        <v>M07D02H05</v>
      </c>
      <c r="Q4378" s="67">
        <f t="shared" si="621"/>
        <v>43283.208333322727</v>
      </c>
      <c r="R4378" s="5">
        <f t="shared" si="615"/>
        <v>7</v>
      </c>
      <c r="S4378" s="5">
        <f t="shared" si="616"/>
        <v>2</v>
      </c>
      <c r="T4378" s="5">
        <f t="shared" si="617"/>
        <v>5</v>
      </c>
      <c r="U4378" s="5" t="str">
        <f t="shared" si="618"/>
        <v>07</v>
      </c>
      <c r="V4378" s="5" t="str">
        <f t="shared" si="619"/>
        <v>02</v>
      </c>
      <c r="W4378" s="5" t="str">
        <f t="shared" si="620"/>
        <v>05</v>
      </c>
    </row>
    <row r="4379" spans="9:23">
      <c r="I4379" s="5" t="s">
        <v>4550</v>
      </c>
      <c r="K4379" s="59" t="s">
        <v>39</v>
      </c>
      <c r="N4379" s="68">
        <f t="shared" si="613"/>
        <v>1.1415525099999999E-4</v>
      </c>
      <c r="P4379" s="60" t="str">
        <f t="shared" si="614"/>
        <v>M07D02H06</v>
      </c>
      <c r="Q4379" s="67">
        <f t="shared" si="621"/>
        <v>43283.249999989392</v>
      </c>
      <c r="R4379" s="5">
        <f t="shared" si="615"/>
        <v>7</v>
      </c>
      <c r="S4379" s="5">
        <f t="shared" si="616"/>
        <v>2</v>
      </c>
      <c r="T4379" s="5">
        <f t="shared" si="617"/>
        <v>6</v>
      </c>
      <c r="U4379" s="5" t="str">
        <f t="shared" si="618"/>
        <v>07</v>
      </c>
      <c r="V4379" s="5" t="str">
        <f t="shared" si="619"/>
        <v>02</v>
      </c>
      <c r="W4379" s="5" t="str">
        <f t="shared" si="620"/>
        <v>06</v>
      </c>
    </row>
    <row r="4380" spans="9:23">
      <c r="I4380" s="5" t="s">
        <v>4551</v>
      </c>
      <c r="K4380" s="59" t="s">
        <v>39</v>
      </c>
      <c r="N4380" s="68">
        <f t="shared" si="613"/>
        <v>1.1415525099999999E-4</v>
      </c>
      <c r="P4380" s="60" t="str">
        <f t="shared" si="614"/>
        <v>M07D02H07</v>
      </c>
      <c r="Q4380" s="67">
        <f t="shared" si="621"/>
        <v>43283.291666656056</v>
      </c>
      <c r="R4380" s="5">
        <f t="shared" si="615"/>
        <v>7</v>
      </c>
      <c r="S4380" s="5">
        <f t="shared" si="616"/>
        <v>2</v>
      </c>
      <c r="T4380" s="5">
        <f t="shared" si="617"/>
        <v>7</v>
      </c>
      <c r="U4380" s="5" t="str">
        <f t="shared" si="618"/>
        <v>07</v>
      </c>
      <c r="V4380" s="5" t="str">
        <f t="shared" si="619"/>
        <v>02</v>
      </c>
      <c r="W4380" s="5" t="str">
        <f t="shared" si="620"/>
        <v>07</v>
      </c>
    </row>
    <row r="4381" spans="9:23">
      <c r="I4381" s="5" t="s">
        <v>4552</v>
      </c>
      <c r="K4381" s="59" t="s">
        <v>39</v>
      </c>
      <c r="N4381" s="68">
        <f t="shared" si="613"/>
        <v>1.1415525099999999E-4</v>
      </c>
      <c r="P4381" s="60" t="str">
        <f t="shared" si="614"/>
        <v>M07D02H08</v>
      </c>
      <c r="Q4381" s="67">
        <f t="shared" si="621"/>
        <v>43283.33333332272</v>
      </c>
      <c r="R4381" s="5">
        <f t="shared" si="615"/>
        <v>7</v>
      </c>
      <c r="S4381" s="5">
        <f t="shared" si="616"/>
        <v>2</v>
      </c>
      <c r="T4381" s="5">
        <f t="shared" si="617"/>
        <v>8</v>
      </c>
      <c r="U4381" s="5" t="str">
        <f t="shared" si="618"/>
        <v>07</v>
      </c>
      <c r="V4381" s="5" t="str">
        <f t="shared" si="619"/>
        <v>02</v>
      </c>
      <c r="W4381" s="5" t="str">
        <f t="shared" si="620"/>
        <v>08</v>
      </c>
    </row>
    <row r="4382" spans="9:23">
      <c r="I4382" s="5" t="s">
        <v>4553</v>
      </c>
      <c r="K4382" s="59" t="s">
        <v>39</v>
      </c>
      <c r="N4382" s="68">
        <f t="shared" si="613"/>
        <v>1.1415525099999999E-4</v>
      </c>
      <c r="P4382" s="60" t="str">
        <f t="shared" si="614"/>
        <v>M07D02H09</v>
      </c>
      <c r="Q4382" s="67">
        <f t="shared" si="621"/>
        <v>43283.374999989384</v>
      </c>
      <c r="R4382" s="5">
        <f t="shared" si="615"/>
        <v>7</v>
      </c>
      <c r="S4382" s="5">
        <f t="shared" si="616"/>
        <v>2</v>
      </c>
      <c r="T4382" s="5">
        <f t="shared" si="617"/>
        <v>9</v>
      </c>
      <c r="U4382" s="5" t="str">
        <f t="shared" si="618"/>
        <v>07</v>
      </c>
      <c r="V4382" s="5" t="str">
        <f t="shared" si="619"/>
        <v>02</v>
      </c>
      <c r="W4382" s="5" t="str">
        <f t="shared" si="620"/>
        <v>09</v>
      </c>
    </row>
    <row r="4383" spans="9:23">
      <c r="I4383" s="5" t="s">
        <v>4554</v>
      </c>
      <c r="K4383" s="59" t="s">
        <v>39</v>
      </c>
      <c r="N4383" s="68">
        <f t="shared" si="613"/>
        <v>1.1415525099999999E-4</v>
      </c>
      <c r="P4383" s="60" t="str">
        <f t="shared" si="614"/>
        <v>M07D02H10</v>
      </c>
      <c r="Q4383" s="67">
        <f t="shared" si="621"/>
        <v>43283.416666656049</v>
      </c>
      <c r="R4383" s="5">
        <f t="shared" si="615"/>
        <v>7</v>
      </c>
      <c r="S4383" s="5">
        <f t="shared" si="616"/>
        <v>2</v>
      </c>
      <c r="T4383" s="5">
        <f t="shared" si="617"/>
        <v>10</v>
      </c>
      <c r="U4383" s="5" t="str">
        <f t="shared" si="618"/>
        <v>07</v>
      </c>
      <c r="V4383" s="5" t="str">
        <f t="shared" si="619"/>
        <v>02</v>
      </c>
      <c r="W4383" s="5" t="str">
        <f t="shared" si="620"/>
        <v>10</v>
      </c>
    </row>
    <row r="4384" spans="9:23">
      <c r="I4384" s="5" t="s">
        <v>4555</v>
      </c>
      <c r="K4384" s="59" t="s">
        <v>39</v>
      </c>
      <c r="N4384" s="68">
        <f t="shared" si="613"/>
        <v>1.1415525099999999E-4</v>
      </c>
      <c r="P4384" s="60" t="str">
        <f t="shared" si="614"/>
        <v>M07D02H11</v>
      </c>
      <c r="Q4384" s="67">
        <f t="shared" si="621"/>
        <v>43283.458333322713</v>
      </c>
      <c r="R4384" s="5">
        <f t="shared" si="615"/>
        <v>7</v>
      </c>
      <c r="S4384" s="5">
        <f t="shared" si="616"/>
        <v>2</v>
      </c>
      <c r="T4384" s="5">
        <f t="shared" si="617"/>
        <v>11</v>
      </c>
      <c r="U4384" s="5" t="str">
        <f t="shared" si="618"/>
        <v>07</v>
      </c>
      <c r="V4384" s="5" t="str">
        <f t="shared" si="619"/>
        <v>02</v>
      </c>
      <c r="W4384" s="5" t="str">
        <f t="shared" si="620"/>
        <v>11</v>
      </c>
    </row>
    <row r="4385" spans="9:23">
      <c r="I4385" s="5" t="s">
        <v>4556</v>
      </c>
      <c r="K4385" s="59" t="s">
        <v>39</v>
      </c>
      <c r="N4385" s="68">
        <f t="shared" si="613"/>
        <v>1.1415525099999999E-4</v>
      </c>
      <c r="P4385" s="60" t="str">
        <f t="shared" si="614"/>
        <v>M07D02H12</v>
      </c>
      <c r="Q4385" s="67">
        <f t="shared" si="621"/>
        <v>43283.499999989377</v>
      </c>
      <c r="R4385" s="5">
        <f t="shared" si="615"/>
        <v>7</v>
      </c>
      <c r="S4385" s="5">
        <f t="shared" si="616"/>
        <v>2</v>
      </c>
      <c r="T4385" s="5">
        <f t="shared" si="617"/>
        <v>12</v>
      </c>
      <c r="U4385" s="5" t="str">
        <f t="shared" si="618"/>
        <v>07</v>
      </c>
      <c r="V4385" s="5" t="str">
        <f t="shared" si="619"/>
        <v>02</v>
      </c>
      <c r="W4385" s="5" t="str">
        <f t="shared" si="620"/>
        <v>12</v>
      </c>
    </row>
    <row r="4386" spans="9:23">
      <c r="I4386" s="5" t="s">
        <v>4557</v>
      </c>
      <c r="K4386" s="59" t="s">
        <v>39</v>
      </c>
      <c r="N4386" s="68">
        <f t="shared" si="613"/>
        <v>1.1415525099999999E-4</v>
      </c>
      <c r="P4386" s="60" t="str">
        <f t="shared" si="614"/>
        <v>M07D02H13</v>
      </c>
      <c r="Q4386" s="67">
        <f t="shared" si="621"/>
        <v>43283.541666656041</v>
      </c>
      <c r="R4386" s="5">
        <f t="shared" si="615"/>
        <v>7</v>
      </c>
      <c r="S4386" s="5">
        <f t="shared" si="616"/>
        <v>2</v>
      </c>
      <c r="T4386" s="5">
        <f t="shared" si="617"/>
        <v>13</v>
      </c>
      <c r="U4386" s="5" t="str">
        <f t="shared" si="618"/>
        <v>07</v>
      </c>
      <c r="V4386" s="5" t="str">
        <f t="shared" si="619"/>
        <v>02</v>
      </c>
      <c r="W4386" s="5" t="str">
        <f t="shared" si="620"/>
        <v>13</v>
      </c>
    </row>
    <row r="4387" spans="9:23">
      <c r="I4387" s="5" t="s">
        <v>4558</v>
      </c>
      <c r="K4387" s="59" t="s">
        <v>39</v>
      </c>
      <c r="N4387" s="68">
        <f t="shared" si="613"/>
        <v>1.1415525099999999E-4</v>
      </c>
      <c r="P4387" s="60" t="str">
        <f t="shared" si="614"/>
        <v>M07D02H14</v>
      </c>
      <c r="Q4387" s="67">
        <f t="shared" si="621"/>
        <v>43283.583333322706</v>
      </c>
      <c r="R4387" s="5">
        <f t="shared" si="615"/>
        <v>7</v>
      </c>
      <c r="S4387" s="5">
        <f t="shared" si="616"/>
        <v>2</v>
      </c>
      <c r="T4387" s="5">
        <f t="shared" si="617"/>
        <v>14</v>
      </c>
      <c r="U4387" s="5" t="str">
        <f t="shared" si="618"/>
        <v>07</v>
      </c>
      <c r="V4387" s="5" t="str">
        <f t="shared" si="619"/>
        <v>02</v>
      </c>
      <c r="W4387" s="5" t="str">
        <f t="shared" si="620"/>
        <v>14</v>
      </c>
    </row>
    <row r="4388" spans="9:23">
      <c r="I4388" s="5" t="s">
        <v>4559</v>
      </c>
      <c r="K4388" s="59" t="s">
        <v>39</v>
      </c>
      <c r="N4388" s="68">
        <f t="shared" si="613"/>
        <v>1.1415525099999999E-4</v>
      </c>
      <c r="P4388" s="60" t="str">
        <f t="shared" si="614"/>
        <v>M07D02H15</v>
      </c>
      <c r="Q4388" s="67">
        <f t="shared" si="621"/>
        <v>43283.62499998937</v>
      </c>
      <c r="R4388" s="5">
        <f t="shared" si="615"/>
        <v>7</v>
      </c>
      <c r="S4388" s="5">
        <f t="shared" si="616"/>
        <v>2</v>
      </c>
      <c r="T4388" s="5">
        <f t="shared" si="617"/>
        <v>15</v>
      </c>
      <c r="U4388" s="5" t="str">
        <f t="shared" si="618"/>
        <v>07</v>
      </c>
      <c r="V4388" s="5" t="str">
        <f t="shared" si="619"/>
        <v>02</v>
      </c>
      <c r="W4388" s="5" t="str">
        <f t="shared" si="620"/>
        <v>15</v>
      </c>
    </row>
    <row r="4389" spans="9:23">
      <c r="I4389" s="5" t="s">
        <v>4560</v>
      </c>
      <c r="K4389" s="59" t="s">
        <v>39</v>
      </c>
      <c r="N4389" s="68">
        <f t="shared" si="613"/>
        <v>1.1415525099999999E-4</v>
      </c>
      <c r="P4389" s="60" t="str">
        <f t="shared" si="614"/>
        <v>M07D02H16</v>
      </c>
      <c r="Q4389" s="67">
        <f t="shared" si="621"/>
        <v>43283.666666656034</v>
      </c>
      <c r="R4389" s="5">
        <f t="shared" si="615"/>
        <v>7</v>
      </c>
      <c r="S4389" s="5">
        <f t="shared" si="616"/>
        <v>2</v>
      </c>
      <c r="T4389" s="5">
        <f t="shared" si="617"/>
        <v>16</v>
      </c>
      <c r="U4389" s="5" t="str">
        <f t="shared" si="618"/>
        <v>07</v>
      </c>
      <c r="V4389" s="5" t="str">
        <f t="shared" si="619"/>
        <v>02</v>
      </c>
      <c r="W4389" s="5" t="str">
        <f t="shared" si="620"/>
        <v>16</v>
      </c>
    </row>
    <row r="4390" spans="9:23">
      <c r="I4390" s="5" t="s">
        <v>4561</v>
      </c>
      <c r="K4390" s="59" t="s">
        <v>39</v>
      </c>
      <c r="N4390" s="68">
        <f t="shared" si="613"/>
        <v>1.1415525099999999E-4</v>
      </c>
      <c r="P4390" s="60" t="str">
        <f t="shared" si="614"/>
        <v>M07D02H17</v>
      </c>
      <c r="Q4390" s="67">
        <f t="shared" si="621"/>
        <v>43283.708333322698</v>
      </c>
      <c r="R4390" s="5">
        <f t="shared" si="615"/>
        <v>7</v>
      </c>
      <c r="S4390" s="5">
        <f t="shared" si="616"/>
        <v>2</v>
      </c>
      <c r="T4390" s="5">
        <f t="shared" si="617"/>
        <v>17</v>
      </c>
      <c r="U4390" s="5" t="str">
        <f t="shared" si="618"/>
        <v>07</v>
      </c>
      <c r="V4390" s="5" t="str">
        <f t="shared" si="619"/>
        <v>02</v>
      </c>
      <c r="W4390" s="5" t="str">
        <f t="shared" si="620"/>
        <v>17</v>
      </c>
    </row>
    <row r="4391" spans="9:23">
      <c r="I4391" s="5" t="s">
        <v>4562</v>
      </c>
      <c r="K4391" s="59" t="s">
        <v>39</v>
      </c>
      <c r="N4391" s="68">
        <f t="shared" si="613"/>
        <v>1.1415525099999999E-4</v>
      </c>
      <c r="P4391" s="60" t="str">
        <f t="shared" si="614"/>
        <v>M07D02H18</v>
      </c>
      <c r="Q4391" s="67">
        <f t="shared" si="621"/>
        <v>43283.749999989363</v>
      </c>
      <c r="R4391" s="5">
        <f t="shared" si="615"/>
        <v>7</v>
      </c>
      <c r="S4391" s="5">
        <f t="shared" si="616"/>
        <v>2</v>
      </c>
      <c r="T4391" s="5">
        <f t="shared" si="617"/>
        <v>18</v>
      </c>
      <c r="U4391" s="5" t="str">
        <f t="shared" si="618"/>
        <v>07</v>
      </c>
      <c r="V4391" s="5" t="str">
        <f t="shared" si="619"/>
        <v>02</v>
      </c>
      <c r="W4391" s="5" t="str">
        <f t="shared" si="620"/>
        <v>18</v>
      </c>
    </row>
    <row r="4392" spans="9:23">
      <c r="I4392" s="5" t="s">
        <v>4563</v>
      </c>
      <c r="K4392" s="59" t="s">
        <v>39</v>
      </c>
      <c r="N4392" s="68">
        <f t="shared" si="613"/>
        <v>1.1415525099999999E-4</v>
      </c>
      <c r="P4392" s="60" t="str">
        <f t="shared" si="614"/>
        <v>M07D02H19</v>
      </c>
      <c r="Q4392" s="67">
        <f t="shared" si="621"/>
        <v>43283.791666656027</v>
      </c>
      <c r="R4392" s="5">
        <f t="shared" si="615"/>
        <v>7</v>
      </c>
      <c r="S4392" s="5">
        <f t="shared" si="616"/>
        <v>2</v>
      </c>
      <c r="T4392" s="5">
        <f t="shared" si="617"/>
        <v>19</v>
      </c>
      <c r="U4392" s="5" t="str">
        <f t="shared" si="618"/>
        <v>07</v>
      </c>
      <c r="V4392" s="5" t="str">
        <f t="shared" si="619"/>
        <v>02</v>
      </c>
      <c r="W4392" s="5" t="str">
        <f t="shared" si="620"/>
        <v>19</v>
      </c>
    </row>
    <row r="4393" spans="9:23">
      <c r="I4393" s="5" t="s">
        <v>4564</v>
      </c>
      <c r="K4393" s="59" t="s">
        <v>39</v>
      </c>
      <c r="N4393" s="68">
        <f t="shared" si="613"/>
        <v>1.1415525099999999E-4</v>
      </c>
      <c r="P4393" s="60" t="str">
        <f t="shared" si="614"/>
        <v>M07D02H20</v>
      </c>
      <c r="Q4393" s="67">
        <f t="shared" si="621"/>
        <v>43283.833333322691</v>
      </c>
      <c r="R4393" s="5">
        <f t="shared" si="615"/>
        <v>7</v>
      </c>
      <c r="S4393" s="5">
        <f t="shared" si="616"/>
        <v>2</v>
      </c>
      <c r="T4393" s="5">
        <f t="shared" si="617"/>
        <v>20</v>
      </c>
      <c r="U4393" s="5" t="str">
        <f t="shared" si="618"/>
        <v>07</v>
      </c>
      <c r="V4393" s="5" t="str">
        <f t="shared" si="619"/>
        <v>02</v>
      </c>
      <c r="W4393" s="5" t="str">
        <f t="shared" si="620"/>
        <v>20</v>
      </c>
    </row>
    <row r="4394" spans="9:23">
      <c r="I4394" s="5" t="s">
        <v>4565</v>
      </c>
      <c r="K4394" s="59" t="s">
        <v>39</v>
      </c>
      <c r="N4394" s="68">
        <f t="shared" si="613"/>
        <v>1.1415525099999999E-4</v>
      </c>
      <c r="P4394" s="60" t="str">
        <f t="shared" si="614"/>
        <v>M07D02H21</v>
      </c>
      <c r="Q4394" s="67">
        <f t="shared" si="621"/>
        <v>43283.874999989355</v>
      </c>
      <c r="R4394" s="5">
        <f t="shared" si="615"/>
        <v>7</v>
      </c>
      <c r="S4394" s="5">
        <f t="shared" si="616"/>
        <v>2</v>
      </c>
      <c r="T4394" s="5">
        <f t="shared" si="617"/>
        <v>21</v>
      </c>
      <c r="U4394" s="5" t="str">
        <f t="shared" si="618"/>
        <v>07</v>
      </c>
      <c r="V4394" s="5" t="str">
        <f t="shared" si="619"/>
        <v>02</v>
      </c>
      <c r="W4394" s="5" t="str">
        <f t="shared" si="620"/>
        <v>21</v>
      </c>
    </row>
    <row r="4395" spans="9:23">
      <c r="I4395" s="5" t="s">
        <v>4566</v>
      </c>
      <c r="K4395" s="59" t="s">
        <v>39</v>
      </c>
      <c r="N4395" s="68">
        <f t="shared" si="613"/>
        <v>1.1415525099999999E-4</v>
      </c>
      <c r="P4395" s="60" t="str">
        <f t="shared" si="614"/>
        <v>M07D02H22</v>
      </c>
      <c r="Q4395" s="67">
        <f t="shared" si="621"/>
        <v>43283.91666665602</v>
      </c>
      <c r="R4395" s="5">
        <f t="shared" si="615"/>
        <v>7</v>
      </c>
      <c r="S4395" s="5">
        <f t="shared" si="616"/>
        <v>2</v>
      </c>
      <c r="T4395" s="5">
        <f t="shared" si="617"/>
        <v>22</v>
      </c>
      <c r="U4395" s="5" t="str">
        <f t="shared" si="618"/>
        <v>07</v>
      </c>
      <c r="V4395" s="5" t="str">
        <f t="shared" si="619"/>
        <v>02</v>
      </c>
      <c r="W4395" s="5" t="str">
        <f t="shared" si="620"/>
        <v>22</v>
      </c>
    </row>
    <row r="4396" spans="9:23">
      <c r="I4396" s="5" t="s">
        <v>4567</v>
      </c>
      <c r="K4396" s="59" t="s">
        <v>39</v>
      </c>
      <c r="N4396" s="68">
        <f t="shared" si="613"/>
        <v>1.1415525099999999E-4</v>
      </c>
      <c r="P4396" s="60" t="str">
        <f t="shared" si="614"/>
        <v>M07D02H23</v>
      </c>
      <c r="Q4396" s="67">
        <f t="shared" si="621"/>
        <v>43283.958333322684</v>
      </c>
      <c r="R4396" s="5">
        <f t="shared" si="615"/>
        <v>7</v>
      </c>
      <c r="S4396" s="5">
        <f t="shared" si="616"/>
        <v>2</v>
      </c>
      <c r="T4396" s="5">
        <f t="shared" si="617"/>
        <v>23</v>
      </c>
      <c r="U4396" s="5" t="str">
        <f t="shared" si="618"/>
        <v>07</v>
      </c>
      <c r="V4396" s="5" t="str">
        <f t="shared" si="619"/>
        <v>02</v>
      </c>
      <c r="W4396" s="5" t="str">
        <f t="shared" si="620"/>
        <v>23</v>
      </c>
    </row>
    <row r="4397" spans="9:23">
      <c r="I4397" s="5" t="s">
        <v>4568</v>
      </c>
      <c r="K4397" s="59" t="s">
        <v>39</v>
      </c>
      <c r="N4397" s="68">
        <f t="shared" si="613"/>
        <v>1.1415525099999999E-4</v>
      </c>
      <c r="P4397" s="60" t="str">
        <f t="shared" si="614"/>
        <v>M07D03H00</v>
      </c>
      <c r="Q4397" s="67">
        <f t="shared" si="621"/>
        <v>43283.999999989348</v>
      </c>
      <c r="R4397" s="5">
        <f t="shared" si="615"/>
        <v>7</v>
      </c>
      <c r="S4397" s="5">
        <f t="shared" si="616"/>
        <v>3</v>
      </c>
      <c r="T4397" s="5">
        <f t="shared" si="617"/>
        <v>0</v>
      </c>
      <c r="U4397" s="5" t="str">
        <f t="shared" si="618"/>
        <v>07</v>
      </c>
      <c r="V4397" s="5" t="str">
        <f t="shared" si="619"/>
        <v>03</v>
      </c>
      <c r="W4397" s="5" t="str">
        <f t="shared" si="620"/>
        <v>00</v>
      </c>
    </row>
    <row r="4398" spans="9:23">
      <c r="I4398" s="5" t="s">
        <v>4569</v>
      </c>
      <c r="K4398" s="59" t="s">
        <v>39</v>
      </c>
      <c r="N4398" s="68">
        <f t="shared" si="613"/>
        <v>1.1415525099999999E-4</v>
      </c>
      <c r="P4398" s="60" t="str">
        <f t="shared" si="614"/>
        <v>M07D03H01</v>
      </c>
      <c r="Q4398" s="67">
        <f t="shared" si="621"/>
        <v>43284.041666656012</v>
      </c>
      <c r="R4398" s="5">
        <f t="shared" si="615"/>
        <v>7</v>
      </c>
      <c r="S4398" s="5">
        <f t="shared" si="616"/>
        <v>3</v>
      </c>
      <c r="T4398" s="5">
        <f t="shared" si="617"/>
        <v>1</v>
      </c>
      <c r="U4398" s="5" t="str">
        <f t="shared" si="618"/>
        <v>07</v>
      </c>
      <c r="V4398" s="5" t="str">
        <f t="shared" si="619"/>
        <v>03</v>
      </c>
      <c r="W4398" s="5" t="str">
        <f t="shared" si="620"/>
        <v>01</v>
      </c>
    </row>
    <row r="4399" spans="9:23">
      <c r="I4399" s="5" t="s">
        <v>4570</v>
      </c>
      <c r="K4399" s="59" t="s">
        <v>39</v>
      </c>
      <c r="N4399" s="68">
        <f t="shared" si="613"/>
        <v>1.1415525099999999E-4</v>
      </c>
      <c r="P4399" s="60" t="str">
        <f t="shared" si="614"/>
        <v>M07D03H02</v>
      </c>
      <c r="Q4399" s="67">
        <f t="shared" si="621"/>
        <v>43284.083333322676</v>
      </c>
      <c r="R4399" s="5">
        <f t="shared" si="615"/>
        <v>7</v>
      </c>
      <c r="S4399" s="5">
        <f t="shared" si="616"/>
        <v>3</v>
      </c>
      <c r="T4399" s="5">
        <f t="shared" si="617"/>
        <v>2</v>
      </c>
      <c r="U4399" s="5" t="str">
        <f t="shared" si="618"/>
        <v>07</v>
      </c>
      <c r="V4399" s="5" t="str">
        <f t="shared" si="619"/>
        <v>03</v>
      </c>
      <c r="W4399" s="5" t="str">
        <f t="shared" si="620"/>
        <v>02</v>
      </c>
    </row>
    <row r="4400" spans="9:23">
      <c r="I4400" s="5" t="s">
        <v>4571</v>
      </c>
      <c r="K4400" s="59" t="s">
        <v>39</v>
      </c>
      <c r="N4400" s="68">
        <f t="shared" si="613"/>
        <v>1.1415525099999999E-4</v>
      </c>
      <c r="P4400" s="60" t="str">
        <f t="shared" si="614"/>
        <v>M07D03H03</v>
      </c>
      <c r="Q4400" s="67">
        <f t="shared" si="621"/>
        <v>43284.124999989341</v>
      </c>
      <c r="R4400" s="5">
        <f t="shared" si="615"/>
        <v>7</v>
      </c>
      <c r="S4400" s="5">
        <f t="shared" si="616"/>
        <v>3</v>
      </c>
      <c r="T4400" s="5">
        <f t="shared" si="617"/>
        <v>3</v>
      </c>
      <c r="U4400" s="5" t="str">
        <f t="shared" si="618"/>
        <v>07</v>
      </c>
      <c r="V4400" s="5" t="str">
        <f t="shared" si="619"/>
        <v>03</v>
      </c>
      <c r="W4400" s="5" t="str">
        <f t="shared" si="620"/>
        <v>03</v>
      </c>
    </row>
    <row r="4401" spans="9:23">
      <c r="I4401" s="5" t="s">
        <v>4572</v>
      </c>
      <c r="K4401" s="59" t="s">
        <v>39</v>
      </c>
      <c r="N4401" s="68">
        <f t="shared" si="613"/>
        <v>1.1415525099999999E-4</v>
      </c>
      <c r="P4401" s="60" t="str">
        <f t="shared" si="614"/>
        <v>M07D03H04</v>
      </c>
      <c r="Q4401" s="67">
        <f t="shared" si="621"/>
        <v>43284.166666656005</v>
      </c>
      <c r="R4401" s="5">
        <f t="shared" si="615"/>
        <v>7</v>
      </c>
      <c r="S4401" s="5">
        <f t="shared" si="616"/>
        <v>3</v>
      </c>
      <c r="T4401" s="5">
        <f t="shared" si="617"/>
        <v>4</v>
      </c>
      <c r="U4401" s="5" t="str">
        <f t="shared" si="618"/>
        <v>07</v>
      </c>
      <c r="V4401" s="5" t="str">
        <f t="shared" si="619"/>
        <v>03</v>
      </c>
      <c r="W4401" s="5" t="str">
        <f t="shared" si="620"/>
        <v>04</v>
      </c>
    </row>
    <row r="4402" spans="9:23">
      <c r="I4402" s="5" t="s">
        <v>4573</v>
      </c>
      <c r="K4402" s="59" t="s">
        <v>39</v>
      </c>
      <c r="N4402" s="68">
        <f t="shared" si="613"/>
        <v>1.1415525099999999E-4</v>
      </c>
      <c r="P4402" s="60" t="str">
        <f t="shared" si="614"/>
        <v>M07D03H05</v>
      </c>
      <c r="Q4402" s="67">
        <f t="shared" si="621"/>
        <v>43284.208333322669</v>
      </c>
      <c r="R4402" s="5">
        <f t="shared" si="615"/>
        <v>7</v>
      </c>
      <c r="S4402" s="5">
        <f t="shared" si="616"/>
        <v>3</v>
      </c>
      <c r="T4402" s="5">
        <f t="shared" si="617"/>
        <v>5</v>
      </c>
      <c r="U4402" s="5" t="str">
        <f t="shared" si="618"/>
        <v>07</v>
      </c>
      <c r="V4402" s="5" t="str">
        <f t="shared" si="619"/>
        <v>03</v>
      </c>
      <c r="W4402" s="5" t="str">
        <f t="shared" si="620"/>
        <v>05</v>
      </c>
    </row>
    <row r="4403" spans="9:23">
      <c r="I4403" s="5" t="s">
        <v>4574</v>
      </c>
      <c r="K4403" s="59" t="s">
        <v>39</v>
      </c>
      <c r="N4403" s="68">
        <f t="shared" si="613"/>
        <v>1.1415525099999999E-4</v>
      </c>
      <c r="P4403" s="60" t="str">
        <f t="shared" si="614"/>
        <v>M07D03H06</v>
      </c>
      <c r="Q4403" s="67">
        <f t="shared" si="621"/>
        <v>43284.249999989333</v>
      </c>
      <c r="R4403" s="5">
        <f t="shared" si="615"/>
        <v>7</v>
      </c>
      <c r="S4403" s="5">
        <f t="shared" si="616"/>
        <v>3</v>
      </c>
      <c r="T4403" s="5">
        <f t="shared" si="617"/>
        <v>6</v>
      </c>
      <c r="U4403" s="5" t="str">
        <f t="shared" si="618"/>
        <v>07</v>
      </c>
      <c r="V4403" s="5" t="str">
        <f t="shared" si="619"/>
        <v>03</v>
      </c>
      <c r="W4403" s="5" t="str">
        <f t="shared" si="620"/>
        <v>06</v>
      </c>
    </row>
    <row r="4404" spans="9:23">
      <c r="I4404" s="5" t="s">
        <v>4575</v>
      </c>
      <c r="K4404" s="59" t="s">
        <v>39</v>
      </c>
      <c r="N4404" s="68">
        <f t="shared" si="613"/>
        <v>1.1415525099999999E-4</v>
      </c>
      <c r="P4404" s="60" t="str">
        <f t="shared" si="614"/>
        <v>M07D03H07</v>
      </c>
      <c r="Q4404" s="67">
        <f t="shared" si="621"/>
        <v>43284.291666655998</v>
      </c>
      <c r="R4404" s="5">
        <f t="shared" si="615"/>
        <v>7</v>
      </c>
      <c r="S4404" s="5">
        <f t="shared" si="616"/>
        <v>3</v>
      </c>
      <c r="T4404" s="5">
        <f t="shared" si="617"/>
        <v>7</v>
      </c>
      <c r="U4404" s="5" t="str">
        <f t="shared" si="618"/>
        <v>07</v>
      </c>
      <c r="V4404" s="5" t="str">
        <f t="shared" si="619"/>
        <v>03</v>
      </c>
      <c r="W4404" s="5" t="str">
        <f t="shared" si="620"/>
        <v>07</v>
      </c>
    </row>
    <row r="4405" spans="9:23">
      <c r="I4405" s="5" t="s">
        <v>4576</v>
      </c>
      <c r="K4405" s="59" t="s">
        <v>39</v>
      </c>
      <c r="N4405" s="68">
        <f t="shared" si="613"/>
        <v>1.1415525099999999E-4</v>
      </c>
      <c r="P4405" s="60" t="str">
        <f t="shared" si="614"/>
        <v>M07D03H08</v>
      </c>
      <c r="Q4405" s="67">
        <f t="shared" si="621"/>
        <v>43284.333333322662</v>
      </c>
      <c r="R4405" s="5">
        <f t="shared" si="615"/>
        <v>7</v>
      </c>
      <c r="S4405" s="5">
        <f t="shared" si="616"/>
        <v>3</v>
      </c>
      <c r="T4405" s="5">
        <f t="shared" si="617"/>
        <v>8</v>
      </c>
      <c r="U4405" s="5" t="str">
        <f t="shared" si="618"/>
        <v>07</v>
      </c>
      <c r="V4405" s="5" t="str">
        <f t="shared" si="619"/>
        <v>03</v>
      </c>
      <c r="W4405" s="5" t="str">
        <f t="shared" si="620"/>
        <v>08</v>
      </c>
    </row>
    <row r="4406" spans="9:23">
      <c r="I4406" s="5" t="s">
        <v>4577</v>
      </c>
      <c r="K4406" s="59" t="s">
        <v>39</v>
      </c>
      <c r="N4406" s="68">
        <f t="shared" si="613"/>
        <v>1.1415525099999999E-4</v>
      </c>
      <c r="P4406" s="60" t="str">
        <f t="shared" si="614"/>
        <v>M07D03H09</v>
      </c>
      <c r="Q4406" s="67">
        <f t="shared" si="621"/>
        <v>43284.374999989326</v>
      </c>
      <c r="R4406" s="5">
        <f t="shared" si="615"/>
        <v>7</v>
      </c>
      <c r="S4406" s="5">
        <f t="shared" si="616"/>
        <v>3</v>
      </c>
      <c r="T4406" s="5">
        <f t="shared" si="617"/>
        <v>9</v>
      </c>
      <c r="U4406" s="5" t="str">
        <f t="shared" si="618"/>
        <v>07</v>
      </c>
      <c r="V4406" s="5" t="str">
        <f t="shared" si="619"/>
        <v>03</v>
      </c>
      <c r="W4406" s="5" t="str">
        <f t="shared" si="620"/>
        <v>09</v>
      </c>
    </row>
    <row r="4407" spans="9:23">
      <c r="I4407" s="5" t="s">
        <v>4578</v>
      </c>
      <c r="K4407" s="59" t="s">
        <v>39</v>
      </c>
      <c r="N4407" s="68">
        <f t="shared" si="613"/>
        <v>1.1415525099999999E-4</v>
      </c>
      <c r="P4407" s="60" t="str">
        <f t="shared" si="614"/>
        <v>M07D03H10</v>
      </c>
      <c r="Q4407" s="67">
        <f t="shared" si="621"/>
        <v>43284.41666665599</v>
      </c>
      <c r="R4407" s="5">
        <f t="shared" si="615"/>
        <v>7</v>
      </c>
      <c r="S4407" s="5">
        <f t="shared" si="616"/>
        <v>3</v>
      </c>
      <c r="T4407" s="5">
        <f t="shared" si="617"/>
        <v>10</v>
      </c>
      <c r="U4407" s="5" t="str">
        <f t="shared" si="618"/>
        <v>07</v>
      </c>
      <c r="V4407" s="5" t="str">
        <f t="shared" si="619"/>
        <v>03</v>
      </c>
      <c r="W4407" s="5" t="str">
        <f t="shared" si="620"/>
        <v>10</v>
      </c>
    </row>
    <row r="4408" spans="9:23">
      <c r="I4408" s="5" t="s">
        <v>4579</v>
      </c>
      <c r="K4408" s="59" t="s">
        <v>39</v>
      </c>
      <c r="N4408" s="68">
        <f t="shared" si="613"/>
        <v>1.1415525099999999E-4</v>
      </c>
      <c r="P4408" s="60" t="str">
        <f t="shared" si="614"/>
        <v>M07D03H11</v>
      </c>
      <c r="Q4408" s="67">
        <f t="shared" si="621"/>
        <v>43284.458333322655</v>
      </c>
      <c r="R4408" s="5">
        <f t="shared" si="615"/>
        <v>7</v>
      </c>
      <c r="S4408" s="5">
        <f t="shared" si="616"/>
        <v>3</v>
      </c>
      <c r="T4408" s="5">
        <f t="shared" si="617"/>
        <v>11</v>
      </c>
      <c r="U4408" s="5" t="str">
        <f t="shared" si="618"/>
        <v>07</v>
      </c>
      <c r="V4408" s="5" t="str">
        <f t="shared" si="619"/>
        <v>03</v>
      </c>
      <c r="W4408" s="5" t="str">
        <f t="shared" si="620"/>
        <v>11</v>
      </c>
    </row>
    <row r="4409" spans="9:23">
      <c r="I4409" s="5" t="s">
        <v>4580</v>
      </c>
      <c r="K4409" s="59" t="s">
        <v>39</v>
      </c>
      <c r="N4409" s="68">
        <f t="shared" si="613"/>
        <v>1.1415525099999999E-4</v>
      </c>
      <c r="P4409" s="60" t="str">
        <f t="shared" si="614"/>
        <v>M07D03H12</v>
      </c>
      <c r="Q4409" s="67">
        <f t="shared" si="621"/>
        <v>43284.499999989319</v>
      </c>
      <c r="R4409" s="5">
        <f t="shared" si="615"/>
        <v>7</v>
      </c>
      <c r="S4409" s="5">
        <f t="shared" si="616"/>
        <v>3</v>
      </c>
      <c r="T4409" s="5">
        <f t="shared" si="617"/>
        <v>12</v>
      </c>
      <c r="U4409" s="5" t="str">
        <f t="shared" si="618"/>
        <v>07</v>
      </c>
      <c r="V4409" s="5" t="str">
        <f t="shared" si="619"/>
        <v>03</v>
      </c>
      <c r="W4409" s="5" t="str">
        <f t="shared" si="620"/>
        <v>12</v>
      </c>
    </row>
    <row r="4410" spans="9:23">
      <c r="I4410" s="5" t="s">
        <v>4581</v>
      </c>
      <c r="K4410" s="59" t="s">
        <v>39</v>
      </c>
      <c r="N4410" s="68">
        <f t="shared" si="613"/>
        <v>1.1415525099999999E-4</v>
      </c>
      <c r="P4410" s="60" t="str">
        <f t="shared" si="614"/>
        <v>M07D03H13</v>
      </c>
      <c r="Q4410" s="67">
        <f t="shared" si="621"/>
        <v>43284.541666655983</v>
      </c>
      <c r="R4410" s="5">
        <f t="shared" si="615"/>
        <v>7</v>
      </c>
      <c r="S4410" s="5">
        <f t="shared" si="616"/>
        <v>3</v>
      </c>
      <c r="T4410" s="5">
        <f t="shared" si="617"/>
        <v>13</v>
      </c>
      <c r="U4410" s="5" t="str">
        <f t="shared" si="618"/>
        <v>07</v>
      </c>
      <c r="V4410" s="5" t="str">
        <f t="shared" si="619"/>
        <v>03</v>
      </c>
      <c r="W4410" s="5" t="str">
        <f t="shared" si="620"/>
        <v>13</v>
      </c>
    </row>
    <row r="4411" spans="9:23">
      <c r="I4411" s="5" t="s">
        <v>4582</v>
      </c>
      <c r="K4411" s="59" t="s">
        <v>39</v>
      </c>
      <c r="N4411" s="68">
        <f t="shared" si="613"/>
        <v>1.1415525099999999E-4</v>
      </c>
      <c r="P4411" s="60" t="str">
        <f t="shared" si="614"/>
        <v>M07D03H14</v>
      </c>
      <c r="Q4411" s="67">
        <f t="shared" si="621"/>
        <v>43284.583333322647</v>
      </c>
      <c r="R4411" s="5">
        <f t="shared" si="615"/>
        <v>7</v>
      </c>
      <c r="S4411" s="5">
        <f t="shared" si="616"/>
        <v>3</v>
      </c>
      <c r="T4411" s="5">
        <f t="shared" si="617"/>
        <v>14</v>
      </c>
      <c r="U4411" s="5" t="str">
        <f t="shared" si="618"/>
        <v>07</v>
      </c>
      <c r="V4411" s="5" t="str">
        <f t="shared" si="619"/>
        <v>03</v>
      </c>
      <c r="W4411" s="5" t="str">
        <f t="shared" si="620"/>
        <v>14</v>
      </c>
    </row>
    <row r="4412" spans="9:23">
      <c r="I4412" s="5" t="s">
        <v>4583</v>
      </c>
      <c r="K4412" s="59" t="s">
        <v>39</v>
      </c>
      <c r="N4412" s="68">
        <f t="shared" si="613"/>
        <v>1.1415525099999999E-4</v>
      </c>
      <c r="P4412" s="60" t="str">
        <f t="shared" si="614"/>
        <v>M07D03H15</v>
      </c>
      <c r="Q4412" s="67">
        <f t="shared" si="621"/>
        <v>43284.624999989312</v>
      </c>
      <c r="R4412" s="5">
        <f t="shared" si="615"/>
        <v>7</v>
      </c>
      <c r="S4412" s="5">
        <f t="shared" si="616"/>
        <v>3</v>
      </c>
      <c r="T4412" s="5">
        <f t="shared" si="617"/>
        <v>15</v>
      </c>
      <c r="U4412" s="5" t="str">
        <f t="shared" si="618"/>
        <v>07</v>
      </c>
      <c r="V4412" s="5" t="str">
        <f t="shared" si="619"/>
        <v>03</v>
      </c>
      <c r="W4412" s="5" t="str">
        <f t="shared" si="620"/>
        <v>15</v>
      </c>
    </row>
    <row r="4413" spans="9:23">
      <c r="I4413" s="5" t="s">
        <v>4584</v>
      </c>
      <c r="K4413" s="59" t="s">
        <v>39</v>
      </c>
      <c r="N4413" s="68">
        <f t="shared" si="613"/>
        <v>1.1415525099999999E-4</v>
      </c>
      <c r="P4413" s="60" t="str">
        <f t="shared" si="614"/>
        <v>M07D03H16</v>
      </c>
      <c r="Q4413" s="67">
        <f t="shared" si="621"/>
        <v>43284.666666655976</v>
      </c>
      <c r="R4413" s="5">
        <f t="shared" si="615"/>
        <v>7</v>
      </c>
      <c r="S4413" s="5">
        <f t="shared" si="616"/>
        <v>3</v>
      </c>
      <c r="T4413" s="5">
        <f t="shared" si="617"/>
        <v>16</v>
      </c>
      <c r="U4413" s="5" t="str">
        <f t="shared" si="618"/>
        <v>07</v>
      </c>
      <c r="V4413" s="5" t="str">
        <f t="shared" si="619"/>
        <v>03</v>
      </c>
      <c r="W4413" s="5" t="str">
        <f t="shared" si="620"/>
        <v>16</v>
      </c>
    </row>
    <row r="4414" spans="9:23">
      <c r="I4414" s="5" t="s">
        <v>4585</v>
      </c>
      <c r="K4414" s="59" t="s">
        <v>39</v>
      </c>
      <c r="N4414" s="68">
        <f t="shared" si="613"/>
        <v>1.1415525099999999E-4</v>
      </c>
      <c r="P4414" s="60" t="str">
        <f t="shared" si="614"/>
        <v>M07D03H17</v>
      </c>
      <c r="Q4414" s="67">
        <f t="shared" si="621"/>
        <v>43284.70833332264</v>
      </c>
      <c r="R4414" s="5">
        <f t="shared" si="615"/>
        <v>7</v>
      </c>
      <c r="S4414" s="5">
        <f t="shared" si="616"/>
        <v>3</v>
      </c>
      <c r="T4414" s="5">
        <f t="shared" si="617"/>
        <v>17</v>
      </c>
      <c r="U4414" s="5" t="str">
        <f t="shared" si="618"/>
        <v>07</v>
      </c>
      <c r="V4414" s="5" t="str">
        <f t="shared" si="619"/>
        <v>03</v>
      </c>
      <c r="W4414" s="5" t="str">
        <f t="shared" si="620"/>
        <v>17</v>
      </c>
    </row>
    <row r="4415" spans="9:23">
      <c r="I4415" s="5" t="s">
        <v>4586</v>
      </c>
      <c r="K4415" s="59" t="s">
        <v>39</v>
      </c>
      <c r="N4415" s="68">
        <f t="shared" si="613"/>
        <v>1.1415525099999999E-4</v>
      </c>
      <c r="P4415" s="60" t="str">
        <f t="shared" si="614"/>
        <v>M07D03H18</v>
      </c>
      <c r="Q4415" s="67">
        <f t="shared" si="621"/>
        <v>43284.749999989304</v>
      </c>
      <c r="R4415" s="5">
        <f t="shared" si="615"/>
        <v>7</v>
      </c>
      <c r="S4415" s="5">
        <f t="shared" si="616"/>
        <v>3</v>
      </c>
      <c r="T4415" s="5">
        <f t="shared" si="617"/>
        <v>18</v>
      </c>
      <c r="U4415" s="5" t="str">
        <f t="shared" si="618"/>
        <v>07</v>
      </c>
      <c r="V4415" s="5" t="str">
        <f t="shared" si="619"/>
        <v>03</v>
      </c>
      <c r="W4415" s="5" t="str">
        <f t="shared" si="620"/>
        <v>18</v>
      </c>
    </row>
    <row r="4416" spans="9:23">
      <c r="I4416" s="5" t="s">
        <v>4587</v>
      </c>
      <c r="K4416" s="59" t="s">
        <v>39</v>
      </c>
      <c r="N4416" s="68">
        <f t="shared" si="613"/>
        <v>1.1415525099999999E-4</v>
      </c>
      <c r="P4416" s="60" t="str">
        <f t="shared" si="614"/>
        <v>M07D03H19</v>
      </c>
      <c r="Q4416" s="67">
        <f t="shared" si="621"/>
        <v>43284.791666655969</v>
      </c>
      <c r="R4416" s="5">
        <f t="shared" si="615"/>
        <v>7</v>
      </c>
      <c r="S4416" s="5">
        <f t="shared" si="616"/>
        <v>3</v>
      </c>
      <c r="T4416" s="5">
        <f t="shared" si="617"/>
        <v>19</v>
      </c>
      <c r="U4416" s="5" t="str">
        <f t="shared" si="618"/>
        <v>07</v>
      </c>
      <c r="V4416" s="5" t="str">
        <f t="shared" si="619"/>
        <v>03</v>
      </c>
      <c r="W4416" s="5" t="str">
        <f t="shared" si="620"/>
        <v>19</v>
      </c>
    </row>
    <row r="4417" spans="9:23">
      <c r="I4417" s="5" t="s">
        <v>4588</v>
      </c>
      <c r="K4417" s="59" t="s">
        <v>39</v>
      </c>
      <c r="N4417" s="68">
        <f t="shared" si="613"/>
        <v>1.1415525099999999E-4</v>
      </c>
      <c r="P4417" s="60" t="str">
        <f t="shared" si="614"/>
        <v>M07D03H20</v>
      </c>
      <c r="Q4417" s="67">
        <f t="shared" si="621"/>
        <v>43284.833333322633</v>
      </c>
      <c r="R4417" s="5">
        <f t="shared" si="615"/>
        <v>7</v>
      </c>
      <c r="S4417" s="5">
        <f t="shared" si="616"/>
        <v>3</v>
      </c>
      <c r="T4417" s="5">
        <f t="shared" si="617"/>
        <v>20</v>
      </c>
      <c r="U4417" s="5" t="str">
        <f t="shared" si="618"/>
        <v>07</v>
      </c>
      <c r="V4417" s="5" t="str">
        <f t="shared" si="619"/>
        <v>03</v>
      </c>
      <c r="W4417" s="5" t="str">
        <f t="shared" si="620"/>
        <v>20</v>
      </c>
    </row>
    <row r="4418" spans="9:23">
      <c r="I4418" s="5" t="s">
        <v>4589</v>
      </c>
      <c r="K4418" s="59" t="s">
        <v>39</v>
      </c>
      <c r="N4418" s="68">
        <f t="shared" si="613"/>
        <v>1.1415525099999999E-4</v>
      </c>
      <c r="P4418" s="60" t="str">
        <f t="shared" si="614"/>
        <v>M07D03H21</v>
      </c>
      <c r="Q4418" s="67">
        <f t="shared" si="621"/>
        <v>43284.874999989297</v>
      </c>
      <c r="R4418" s="5">
        <f t="shared" si="615"/>
        <v>7</v>
      </c>
      <c r="S4418" s="5">
        <f t="shared" si="616"/>
        <v>3</v>
      </c>
      <c r="T4418" s="5">
        <f t="shared" si="617"/>
        <v>21</v>
      </c>
      <c r="U4418" s="5" t="str">
        <f t="shared" si="618"/>
        <v>07</v>
      </c>
      <c r="V4418" s="5" t="str">
        <f t="shared" si="619"/>
        <v>03</v>
      </c>
      <c r="W4418" s="5" t="str">
        <f t="shared" si="620"/>
        <v>21</v>
      </c>
    </row>
    <row r="4419" spans="9:23">
      <c r="I4419" s="5" t="s">
        <v>4590</v>
      </c>
      <c r="K4419" s="59" t="s">
        <v>39</v>
      </c>
      <c r="N4419" s="68">
        <f t="shared" si="613"/>
        <v>1.1415525099999999E-4</v>
      </c>
      <c r="P4419" s="60" t="str">
        <f t="shared" si="614"/>
        <v>M07D03H22</v>
      </c>
      <c r="Q4419" s="67">
        <f t="shared" si="621"/>
        <v>43284.916666655961</v>
      </c>
      <c r="R4419" s="5">
        <f t="shared" si="615"/>
        <v>7</v>
      </c>
      <c r="S4419" s="5">
        <f t="shared" si="616"/>
        <v>3</v>
      </c>
      <c r="T4419" s="5">
        <f t="shared" si="617"/>
        <v>22</v>
      </c>
      <c r="U4419" s="5" t="str">
        <f t="shared" si="618"/>
        <v>07</v>
      </c>
      <c r="V4419" s="5" t="str">
        <f t="shared" si="619"/>
        <v>03</v>
      </c>
      <c r="W4419" s="5" t="str">
        <f t="shared" si="620"/>
        <v>22</v>
      </c>
    </row>
    <row r="4420" spans="9:23">
      <c r="I4420" s="5" t="s">
        <v>4591</v>
      </c>
      <c r="K4420" s="59" t="s">
        <v>39</v>
      </c>
      <c r="N4420" s="68">
        <f t="shared" si="613"/>
        <v>1.1415525099999999E-4</v>
      </c>
      <c r="P4420" s="60" t="str">
        <f t="shared" si="614"/>
        <v>M07D03H23</v>
      </c>
      <c r="Q4420" s="67">
        <f t="shared" si="621"/>
        <v>43284.958333322626</v>
      </c>
      <c r="R4420" s="5">
        <f t="shared" si="615"/>
        <v>7</v>
      </c>
      <c r="S4420" s="5">
        <f t="shared" si="616"/>
        <v>3</v>
      </c>
      <c r="T4420" s="5">
        <f t="shared" si="617"/>
        <v>23</v>
      </c>
      <c r="U4420" s="5" t="str">
        <f t="shared" si="618"/>
        <v>07</v>
      </c>
      <c r="V4420" s="5" t="str">
        <f t="shared" si="619"/>
        <v>03</v>
      </c>
      <c r="W4420" s="5" t="str">
        <f t="shared" si="620"/>
        <v>23</v>
      </c>
    </row>
    <row r="4421" spans="9:23">
      <c r="I4421" s="5" t="s">
        <v>4592</v>
      </c>
      <c r="K4421" s="59" t="s">
        <v>39</v>
      </c>
      <c r="N4421" s="68">
        <f t="shared" si="613"/>
        <v>1.1415525099999999E-4</v>
      </c>
      <c r="P4421" s="60" t="str">
        <f t="shared" si="614"/>
        <v>M07D04H00</v>
      </c>
      <c r="Q4421" s="67">
        <f t="shared" si="621"/>
        <v>43284.99999998929</v>
      </c>
      <c r="R4421" s="5">
        <f t="shared" si="615"/>
        <v>7</v>
      </c>
      <c r="S4421" s="5">
        <f t="shared" si="616"/>
        <v>4</v>
      </c>
      <c r="T4421" s="5">
        <f t="shared" si="617"/>
        <v>0</v>
      </c>
      <c r="U4421" s="5" t="str">
        <f t="shared" si="618"/>
        <v>07</v>
      </c>
      <c r="V4421" s="5" t="str">
        <f t="shared" si="619"/>
        <v>04</v>
      </c>
      <c r="W4421" s="5" t="str">
        <f t="shared" si="620"/>
        <v>00</v>
      </c>
    </row>
    <row r="4422" spans="9:23">
      <c r="I4422" s="5" t="s">
        <v>4593</v>
      </c>
      <c r="K4422" s="59" t="s">
        <v>39</v>
      </c>
      <c r="N4422" s="68">
        <f t="shared" ref="N4422:N4485" si="622">ROUND(1/8760,12)</f>
        <v>1.1415525099999999E-4</v>
      </c>
      <c r="P4422" s="60" t="str">
        <f t="shared" ref="P4422:P4485" si="623">"M"&amp;U4422&amp;"D"&amp;V4422&amp;"H"&amp;W4422</f>
        <v>M07D04H01</v>
      </c>
      <c r="Q4422" s="67">
        <f t="shared" si="621"/>
        <v>43285.041666655954</v>
      </c>
      <c r="R4422" s="5">
        <f t="shared" ref="R4422:R4485" si="624">MONTH(Q4422)</f>
        <v>7</v>
      </c>
      <c r="S4422" s="5">
        <f t="shared" ref="S4422:S4485" si="625">DAY(Q4422)</f>
        <v>4</v>
      </c>
      <c r="T4422" s="5">
        <f t="shared" ref="T4422:T4485" si="626">HOUR(Q4422)</f>
        <v>1</v>
      </c>
      <c r="U4422" s="5" t="str">
        <f t="shared" ref="U4422:U4485" si="627">TEXT(R4422,"00")</f>
        <v>07</v>
      </c>
      <c r="V4422" s="5" t="str">
        <f t="shared" ref="V4422:V4485" si="628">TEXT(S4422,"00")</f>
        <v>04</v>
      </c>
      <c r="W4422" s="5" t="str">
        <f t="shared" ref="W4422:W4485" si="629">TEXT(T4422,"00")</f>
        <v>01</v>
      </c>
    </row>
    <row r="4423" spans="9:23">
      <c r="I4423" s="5" t="s">
        <v>4594</v>
      </c>
      <c r="K4423" s="59" t="s">
        <v>39</v>
      </c>
      <c r="N4423" s="68">
        <f t="shared" si="622"/>
        <v>1.1415525099999999E-4</v>
      </c>
      <c r="P4423" s="60" t="str">
        <f t="shared" si="623"/>
        <v>M07D04H02</v>
      </c>
      <c r="Q4423" s="67">
        <f t="shared" ref="Q4423:Q4486" si="630">Q4422+(1/24)</f>
        <v>43285.083333322618</v>
      </c>
      <c r="R4423" s="5">
        <f t="shared" si="624"/>
        <v>7</v>
      </c>
      <c r="S4423" s="5">
        <f t="shared" si="625"/>
        <v>4</v>
      </c>
      <c r="T4423" s="5">
        <f t="shared" si="626"/>
        <v>2</v>
      </c>
      <c r="U4423" s="5" t="str">
        <f t="shared" si="627"/>
        <v>07</v>
      </c>
      <c r="V4423" s="5" t="str">
        <f t="shared" si="628"/>
        <v>04</v>
      </c>
      <c r="W4423" s="5" t="str">
        <f t="shared" si="629"/>
        <v>02</v>
      </c>
    </row>
    <row r="4424" spans="9:23">
      <c r="I4424" s="5" t="s">
        <v>4595</v>
      </c>
      <c r="K4424" s="59" t="s">
        <v>39</v>
      </c>
      <c r="N4424" s="68">
        <f t="shared" si="622"/>
        <v>1.1415525099999999E-4</v>
      </c>
      <c r="P4424" s="60" t="str">
        <f t="shared" si="623"/>
        <v>M07D04H03</v>
      </c>
      <c r="Q4424" s="67">
        <f t="shared" si="630"/>
        <v>43285.124999989283</v>
      </c>
      <c r="R4424" s="5">
        <f t="shared" si="624"/>
        <v>7</v>
      </c>
      <c r="S4424" s="5">
        <f t="shared" si="625"/>
        <v>4</v>
      </c>
      <c r="T4424" s="5">
        <f t="shared" si="626"/>
        <v>3</v>
      </c>
      <c r="U4424" s="5" t="str">
        <f t="shared" si="627"/>
        <v>07</v>
      </c>
      <c r="V4424" s="5" t="str">
        <f t="shared" si="628"/>
        <v>04</v>
      </c>
      <c r="W4424" s="5" t="str">
        <f t="shared" si="629"/>
        <v>03</v>
      </c>
    </row>
    <row r="4425" spans="9:23">
      <c r="I4425" s="5" t="s">
        <v>4596</v>
      </c>
      <c r="K4425" s="59" t="s">
        <v>39</v>
      </c>
      <c r="N4425" s="68">
        <f t="shared" si="622"/>
        <v>1.1415525099999999E-4</v>
      </c>
      <c r="P4425" s="60" t="str">
        <f t="shared" si="623"/>
        <v>M07D04H04</v>
      </c>
      <c r="Q4425" s="67">
        <f t="shared" si="630"/>
        <v>43285.166666655947</v>
      </c>
      <c r="R4425" s="5">
        <f t="shared" si="624"/>
        <v>7</v>
      </c>
      <c r="S4425" s="5">
        <f t="shared" si="625"/>
        <v>4</v>
      </c>
      <c r="T4425" s="5">
        <f t="shared" si="626"/>
        <v>4</v>
      </c>
      <c r="U4425" s="5" t="str">
        <f t="shared" si="627"/>
        <v>07</v>
      </c>
      <c r="V4425" s="5" t="str">
        <f t="shared" si="628"/>
        <v>04</v>
      </c>
      <c r="W4425" s="5" t="str">
        <f t="shared" si="629"/>
        <v>04</v>
      </c>
    </row>
    <row r="4426" spans="9:23">
      <c r="I4426" s="5" t="s">
        <v>4597</v>
      </c>
      <c r="K4426" s="59" t="s">
        <v>39</v>
      </c>
      <c r="N4426" s="68">
        <f t="shared" si="622"/>
        <v>1.1415525099999999E-4</v>
      </c>
      <c r="P4426" s="60" t="str">
        <f t="shared" si="623"/>
        <v>M07D04H05</v>
      </c>
      <c r="Q4426" s="67">
        <f t="shared" si="630"/>
        <v>43285.208333322611</v>
      </c>
      <c r="R4426" s="5">
        <f t="shared" si="624"/>
        <v>7</v>
      </c>
      <c r="S4426" s="5">
        <f t="shared" si="625"/>
        <v>4</v>
      </c>
      <c r="T4426" s="5">
        <f t="shared" si="626"/>
        <v>5</v>
      </c>
      <c r="U4426" s="5" t="str">
        <f t="shared" si="627"/>
        <v>07</v>
      </c>
      <c r="V4426" s="5" t="str">
        <f t="shared" si="628"/>
        <v>04</v>
      </c>
      <c r="W4426" s="5" t="str">
        <f t="shared" si="629"/>
        <v>05</v>
      </c>
    </row>
    <row r="4427" spans="9:23">
      <c r="I4427" s="5" t="s">
        <v>4598</v>
      </c>
      <c r="K4427" s="59" t="s">
        <v>39</v>
      </c>
      <c r="N4427" s="68">
        <f t="shared" si="622"/>
        <v>1.1415525099999999E-4</v>
      </c>
      <c r="P4427" s="60" t="str">
        <f t="shared" si="623"/>
        <v>M07D04H06</v>
      </c>
      <c r="Q4427" s="67">
        <f t="shared" si="630"/>
        <v>43285.249999989275</v>
      </c>
      <c r="R4427" s="5">
        <f t="shared" si="624"/>
        <v>7</v>
      </c>
      <c r="S4427" s="5">
        <f t="shared" si="625"/>
        <v>4</v>
      </c>
      <c r="T4427" s="5">
        <f t="shared" si="626"/>
        <v>6</v>
      </c>
      <c r="U4427" s="5" t="str">
        <f t="shared" si="627"/>
        <v>07</v>
      </c>
      <c r="V4427" s="5" t="str">
        <f t="shared" si="628"/>
        <v>04</v>
      </c>
      <c r="W4427" s="5" t="str">
        <f t="shared" si="629"/>
        <v>06</v>
      </c>
    </row>
    <row r="4428" spans="9:23">
      <c r="I4428" s="5" t="s">
        <v>4599</v>
      </c>
      <c r="K4428" s="59" t="s">
        <v>39</v>
      </c>
      <c r="N4428" s="68">
        <f t="shared" si="622"/>
        <v>1.1415525099999999E-4</v>
      </c>
      <c r="P4428" s="60" t="str">
        <f t="shared" si="623"/>
        <v>M07D04H07</v>
      </c>
      <c r="Q4428" s="67">
        <f t="shared" si="630"/>
        <v>43285.291666655939</v>
      </c>
      <c r="R4428" s="5">
        <f t="shared" si="624"/>
        <v>7</v>
      </c>
      <c r="S4428" s="5">
        <f t="shared" si="625"/>
        <v>4</v>
      </c>
      <c r="T4428" s="5">
        <f t="shared" si="626"/>
        <v>7</v>
      </c>
      <c r="U4428" s="5" t="str">
        <f t="shared" si="627"/>
        <v>07</v>
      </c>
      <c r="V4428" s="5" t="str">
        <f t="shared" si="628"/>
        <v>04</v>
      </c>
      <c r="W4428" s="5" t="str">
        <f t="shared" si="629"/>
        <v>07</v>
      </c>
    </row>
    <row r="4429" spans="9:23">
      <c r="I4429" s="5" t="s">
        <v>4600</v>
      </c>
      <c r="K4429" s="59" t="s">
        <v>39</v>
      </c>
      <c r="N4429" s="68">
        <f t="shared" si="622"/>
        <v>1.1415525099999999E-4</v>
      </c>
      <c r="P4429" s="60" t="str">
        <f t="shared" si="623"/>
        <v>M07D04H08</v>
      </c>
      <c r="Q4429" s="67">
        <f t="shared" si="630"/>
        <v>43285.333333322604</v>
      </c>
      <c r="R4429" s="5">
        <f t="shared" si="624"/>
        <v>7</v>
      </c>
      <c r="S4429" s="5">
        <f t="shared" si="625"/>
        <v>4</v>
      </c>
      <c r="T4429" s="5">
        <f t="shared" si="626"/>
        <v>8</v>
      </c>
      <c r="U4429" s="5" t="str">
        <f t="shared" si="627"/>
        <v>07</v>
      </c>
      <c r="V4429" s="5" t="str">
        <f t="shared" si="628"/>
        <v>04</v>
      </c>
      <c r="W4429" s="5" t="str">
        <f t="shared" si="629"/>
        <v>08</v>
      </c>
    </row>
    <row r="4430" spans="9:23">
      <c r="I4430" s="5" t="s">
        <v>4601</v>
      </c>
      <c r="K4430" s="59" t="s">
        <v>39</v>
      </c>
      <c r="N4430" s="68">
        <f t="shared" si="622"/>
        <v>1.1415525099999999E-4</v>
      </c>
      <c r="P4430" s="60" t="str">
        <f t="shared" si="623"/>
        <v>M07D04H09</v>
      </c>
      <c r="Q4430" s="67">
        <f t="shared" si="630"/>
        <v>43285.374999989268</v>
      </c>
      <c r="R4430" s="5">
        <f t="shared" si="624"/>
        <v>7</v>
      </c>
      <c r="S4430" s="5">
        <f t="shared" si="625"/>
        <v>4</v>
      </c>
      <c r="T4430" s="5">
        <f t="shared" si="626"/>
        <v>9</v>
      </c>
      <c r="U4430" s="5" t="str">
        <f t="shared" si="627"/>
        <v>07</v>
      </c>
      <c r="V4430" s="5" t="str">
        <f t="shared" si="628"/>
        <v>04</v>
      </c>
      <c r="W4430" s="5" t="str">
        <f t="shared" si="629"/>
        <v>09</v>
      </c>
    </row>
    <row r="4431" spans="9:23">
      <c r="I4431" s="5" t="s">
        <v>4602</v>
      </c>
      <c r="K4431" s="59" t="s">
        <v>39</v>
      </c>
      <c r="N4431" s="68">
        <f t="shared" si="622"/>
        <v>1.1415525099999999E-4</v>
      </c>
      <c r="P4431" s="60" t="str">
        <f t="shared" si="623"/>
        <v>M07D04H10</v>
      </c>
      <c r="Q4431" s="67">
        <f t="shared" si="630"/>
        <v>43285.416666655932</v>
      </c>
      <c r="R4431" s="5">
        <f t="shared" si="624"/>
        <v>7</v>
      </c>
      <c r="S4431" s="5">
        <f t="shared" si="625"/>
        <v>4</v>
      </c>
      <c r="T4431" s="5">
        <f t="shared" si="626"/>
        <v>10</v>
      </c>
      <c r="U4431" s="5" t="str">
        <f t="shared" si="627"/>
        <v>07</v>
      </c>
      <c r="V4431" s="5" t="str">
        <f t="shared" si="628"/>
        <v>04</v>
      </c>
      <c r="W4431" s="5" t="str">
        <f t="shared" si="629"/>
        <v>10</v>
      </c>
    </row>
    <row r="4432" spans="9:23">
      <c r="I4432" s="5" t="s">
        <v>4603</v>
      </c>
      <c r="K4432" s="59" t="s">
        <v>39</v>
      </c>
      <c r="N4432" s="68">
        <f t="shared" si="622"/>
        <v>1.1415525099999999E-4</v>
      </c>
      <c r="P4432" s="60" t="str">
        <f t="shared" si="623"/>
        <v>M07D04H11</v>
      </c>
      <c r="Q4432" s="67">
        <f t="shared" si="630"/>
        <v>43285.458333322596</v>
      </c>
      <c r="R4432" s="5">
        <f t="shared" si="624"/>
        <v>7</v>
      </c>
      <c r="S4432" s="5">
        <f t="shared" si="625"/>
        <v>4</v>
      </c>
      <c r="T4432" s="5">
        <f t="shared" si="626"/>
        <v>11</v>
      </c>
      <c r="U4432" s="5" t="str">
        <f t="shared" si="627"/>
        <v>07</v>
      </c>
      <c r="V4432" s="5" t="str">
        <f t="shared" si="628"/>
        <v>04</v>
      </c>
      <c r="W4432" s="5" t="str">
        <f t="shared" si="629"/>
        <v>11</v>
      </c>
    </row>
    <row r="4433" spans="9:23">
      <c r="I4433" s="5" t="s">
        <v>4604</v>
      </c>
      <c r="K4433" s="59" t="s">
        <v>39</v>
      </c>
      <c r="N4433" s="68">
        <f t="shared" si="622"/>
        <v>1.1415525099999999E-4</v>
      </c>
      <c r="P4433" s="60" t="str">
        <f t="shared" si="623"/>
        <v>M07D04H12</v>
      </c>
      <c r="Q4433" s="67">
        <f t="shared" si="630"/>
        <v>43285.499999989261</v>
      </c>
      <c r="R4433" s="5">
        <f t="shared" si="624"/>
        <v>7</v>
      </c>
      <c r="S4433" s="5">
        <f t="shared" si="625"/>
        <v>4</v>
      </c>
      <c r="T4433" s="5">
        <f t="shared" si="626"/>
        <v>12</v>
      </c>
      <c r="U4433" s="5" t="str">
        <f t="shared" si="627"/>
        <v>07</v>
      </c>
      <c r="V4433" s="5" t="str">
        <f t="shared" si="628"/>
        <v>04</v>
      </c>
      <c r="W4433" s="5" t="str">
        <f t="shared" si="629"/>
        <v>12</v>
      </c>
    </row>
    <row r="4434" spans="9:23">
      <c r="I4434" s="5" t="s">
        <v>4605</v>
      </c>
      <c r="K4434" s="59" t="s">
        <v>39</v>
      </c>
      <c r="N4434" s="68">
        <f t="shared" si="622"/>
        <v>1.1415525099999999E-4</v>
      </c>
      <c r="P4434" s="60" t="str">
        <f t="shared" si="623"/>
        <v>M07D04H13</v>
      </c>
      <c r="Q4434" s="67">
        <f t="shared" si="630"/>
        <v>43285.541666655925</v>
      </c>
      <c r="R4434" s="5">
        <f t="shared" si="624"/>
        <v>7</v>
      </c>
      <c r="S4434" s="5">
        <f t="shared" si="625"/>
        <v>4</v>
      </c>
      <c r="T4434" s="5">
        <f t="shared" si="626"/>
        <v>13</v>
      </c>
      <c r="U4434" s="5" t="str">
        <f t="shared" si="627"/>
        <v>07</v>
      </c>
      <c r="V4434" s="5" t="str">
        <f t="shared" si="628"/>
        <v>04</v>
      </c>
      <c r="W4434" s="5" t="str">
        <f t="shared" si="629"/>
        <v>13</v>
      </c>
    </row>
    <row r="4435" spans="9:23">
      <c r="I4435" s="5" t="s">
        <v>4606</v>
      </c>
      <c r="K4435" s="59" t="s">
        <v>39</v>
      </c>
      <c r="N4435" s="68">
        <f t="shared" si="622"/>
        <v>1.1415525099999999E-4</v>
      </c>
      <c r="P4435" s="60" t="str">
        <f t="shared" si="623"/>
        <v>M07D04H14</v>
      </c>
      <c r="Q4435" s="67">
        <f t="shared" si="630"/>
        <v>43285.583333322589</v>
      </c>
      <c r="R4435" s="5">
        <f t="shared" si="624"/>
        <v>7</v>
      </c>
      <c r="S4435" s="5">
        <f t="shared" si="625"/>
        <v>4</v>
      </c>
      <c r="T4435" s="5">
        <f t="shared" si="626"/>
        <v>14</v>
      </c>
      <c r="U4435" s="5" t="str">
        <f t="shared" si="627"/>
        <v>07</v>
      </c>
      <c r="V4435" s="5" t="str">
        <f t="shared" si="628"/>
        <v>04</v>
      </c>
      <c r="W4435" s="5" t="str">
        <f t="shared" si="629"/>
        <v>14</v>
      </c>
    </row>
    <row r="4436" spans="9:23">
      <c r="I4436" s="5" t="s">
        <v>4607</v>
      </c>
      <c r="K4436" s="59" t="s">
        <v>39</v>
      </c>
      <c r="N4436" s="68">
        <f t="shared" si="622"/>
        <v>1.1415525099999999E-4</v>
      </c>
      <c r="P4436" s="60" t="str">
        <f t="shared" si="623"/>
        <v>M07D04H15</v>
      </c>
      <c r="Q4436" s="67">
        <f t="shared" si="630"/>
        <v>43285.624999989253</v>
      </c>
      <c r="R4436" s="5">
        <f t="shared" si="624"/>
        <v>7</v>
      </c>
      <c r="S4436" s="5">
        <f t="shared" si="625"/>
        <v>4</v>
      </c>
      <c r="T4436" s="5">
        <f t="shared" si="626"/>
        <v>15</v>
      </c>
      <c r="U4436" s="5" t="str">
        <f t="shared" si="627"/>
        <v>07</v>
      </c>
      <c r="V4436" s="5" t="str">
        <f t="shared" si="628"/>
        <v>04</v>
      </c>
      <c r="W4436" s="5" t="str">
        <f t="shared" si="629"/>
        <v>15</v>
      </c>
    </row>
    <row r="4437" spans="9:23">
      <c r="I4437" s="5" t="s">
        <v>4608</v>
      </c>
      <c r="K4437" s="59" t="s">
        <v>39</v>
      </c>
      <c r="N4437" s="68">
        <f t="shared" si="622"/>
        <v>1.1415525099999999E-4</v>
      </c>
      <c r="P4437" s="60" t="str">
        <f t="shared" si="623"/>
        <v>M07D04H16</v>
      </c>
      <c r="Q4437" s="67">
        <f t="shared" si="630"/>
        <v>43285.666666655918</v>
      </c>
      <c r="R4437" s="5">
        <f t="shared" si="624"/>
        <v>7</v>
      </c>
      <c r="S4437" s="5">
        <f t="shared" si="625"/>
        <v>4</v>
      </c>
      <c r="T4437" s="5">
        <f t="shared" si="626"/>
        <v>16</v>
      </c>
      <c r="U4437" s="5" t="str">
        <f t="shared" si="627"/>
        <v>07</v>
      </c>
      <c r="V4437" s="5" t="str">
        <f t="shared" si="628"/>
        <v>04</v>
      </c>
      <c r="W4437" s="5" t="str">
        <f t="shared" si="629"/>
        <v>16</v>
      </c>
    </row>
    <row r="4438" spans="9:23">
      <c r="I4438" s="5" t="s">
        <v>4609</v>
      </c>
      <c r="K4438" s="59" t="s">
        <v>39</v>
      </c>
      <c r="N4438" s="68">
        <f t="shared" si="622"/>
        <v>1.1415525099999999E-4</v>
      </c>
      <c r="P4438" s="60" t="str">
        <f t="shared" si="623"/>
        <v>M07D04H17</v>
      </c>
      <c r="Q4438" s="67">
        <f t="shared" si="630"/>
        <v>43285.708333322582</v>
      </c>
      <c r="R4438" s="5">
        <f t="shared" si="624"/>
        <v>7</v>
      </c>
      <c r="S4438" s="5">
        <f t="shared" si="625"/>
        <v>4</v>
      </c>
      <c r="T4438" s="5">
        <f t="shared" si="626"/>
        <v>17</v>
      </c>
      <c r="U4438" s="5" t="str">
        <f t="shared" si="627"/>
        <v>07</v>
      </c>
      <c r="V4438" s="5" t="str">
        <f t="shared" si="628"/>
        <v>04</v>
      </c>
      <c r="W4438" s="5" t="str">
        <f t="shared" si="629"/>
        <v>17</v>
      </c>
    </row>
    <row r="4439" spans="9:23">
      <c r="I4439" s="5" t="s">
        <v>4610</v>
      </c>
      <c r="K4439" s="59" t="s">
        <v>39</v>
      </c>
      <c r="N4439" s="68">
        <f t="shared" si="622"/>
        <v>1.1415525099999999E-4</v>
      </c>
      <c r="P4439" s="60" t="str">
        <f t="shared" si="623"/>
        <v>M07D04H18</v>
      </c>
      <c r="Q4439" s="67">
        <f t="shared" si="630"/>
        <v>43285.749999989246</v>
      </c>
      <c r="R4439" s="5">
        <f t="shared" si="624"/>
        <v>7</v>
      </c>
      <c r="S4439" s="5">
        <f t="shared" si="625"/>
        <v>4</v>
      </c>
      <c r="T4439" s="5">
        <f t="shared" si="626"/>
        <v>18</v>
      </c>
      <c r="U4439" s="5" t="str">
        <f t="shared" si="627"/>
        <v>07</v>
      </c>
      <c r="V4439" s="5" t="str">
        <f t="shared" si="628"/>
        <v>04</v>
      </c>
      <c r="W4439" s="5" t="str">
        <f t="shared" si="629"/>
        <v>18</v>
      </c>
    </row>
    <row r="4440" spans="9:23">
      <c r="I4440" s="5" t="s">
        <v>4611</v>
      </c>
      <c r="K4440" s="59" t="s">
        <v>39</v>
      </c>
      <c r="N4440" s="68">
        <f t="shared" si="622"/>
        <v>1.1415525099999999E-4</v>
      </c>
      <c r="P4440" s="60" t="str">
        <f t="shared" si="623"/>
        <v>M07D04H19</v>
      </c>
      <c r="Q4440" s="67">
        <f t="shared" si="630"/>
        <v>43285.79166665591</v>
      </c>
      <c r="R4440" s="5">
        <f t="shared" si="624"/>
        <v>7</v>
      </c>
      <c r="S4440" s="5">
        <f t="shared" si="625"/>
        <v>4</v>
      </c>
      <c r="T4440" s="5">
        <f t="shared" si="626"/>
        <v>19</v>
      </c>
      <c r="U4440" s="5" t="str">
        <f t="shared" si="627"/>
        <v>07</v>
      </c>
      <c r="V4440" s="5" t="str">
        <f t="shared" si="628"/>
        <v>04</v>
      </c>
      <c r="W4440" s="5" t="str">
        <f t="shared" si="629"/>
        <v>19</v>
      </c>
    </row>
    <row r="4441" spans="9:23">
      <c r="I4441" s="5" t="s">
        <v>4612</v>
      </c>
      <c r="K4441" s="59" t="s">
        <v>39</v>
      </c>
      <c r="N4441" s="68">
        <f t="shared" si="622"/>
        <v>1.1415525099999999E-4</v>
      </c>
      <c r="P4441" s="60" t="str">
        <f t="shared" si="623"/>
        <v>M07D04H20</v>
      </c>
      <c r="Q4441" s="67">
        <f t="shared" si="630"/>
        <v>43285.833333322575</v>
      </c>
      <c r="R4441" s="5">
        <f t="shared" si="624"/>
        <v>7</v>
      </c>
      <c r="S4441" s="5">
        <f t="shared" si="625"/>
        <v>4</v>
      </c>
      <c r="T4441" s="5">
        <f t="shared" si="626"/>
        <v>20</v>
      </c>
      <c r="U4441" s="5" t="str">
        <f t="shared" si="627"/>
        <v>07</v>
      </c>
      <c r="V4441" s="5" t="str">
        <f t="shared" si="628"/>
        <v>04</v>
      </c>
      <c r="W4441" s="5" t="str">
        <f t="shared" si="629"/>
        <v>20</v>
      </c>
    </row>
    <row r="4442" spans="9:23">
      <c r="I4442" s="5" t="s">
        <v>4613</v>
      </c>
      <c r="K4442" s="59" t="s">
        <v>39</v>
      </c>
      <c r="N4442" s="68">
        <f t="shared" si="622"/>
        <v>1.1415525099999999E-4</v>
      </c>
      <c r="P4442" s="60" t="str">
        <f t="shared" si="623"/>
        <v>M07D04H21</v>
      </c>
      <c r="Q4442" s="67">
        <f t="shared" si="630"/>
        <v>43285.874999989239</v>
      </c>
      <c r="R4442" s="5">
        <f t="shared" si="624"/>
        <v>7</v>
      </c>
      <c r="S4442" s="5">
        <f t="shared" si="625"/>
        <v>4</v>
      </c>
      <c r="T4442" s="5">
        <f t="shared" si="626"/>
        <v>21</v>
      </c>
      <c r="U4442" s="5" t="str">
        <f t="shared" si="627"/>
        <v>07</v>
      </c>
      <c r="V4442" s="5" t="str">
        <f t="shared" si="628"/>
        <v>04</v>
      </c>
      <c r="W4442" s="5" t="str">
        <f t="shared" si="629"/>
        <v>21</v>
      </c>
    </row>
    <row r="4443" spans="9:23">
      <c r="I4443" s="5" t="s">
        <v>4614</v>
      </c>
      <c r="K4443" s="59" t="s">
        <v>39</v>
      </c>
      <c r="N4443" s="68">
        <f t="shared" si="622"/>
        <v>1.1415525099999999E-4</v>
      </c>
      <c r="P4443" s="60" t="str">
        <f t="shared" si="623"/>
        <v>M07D04H22</v>
      </c>
      <c r="Q4443" s="67">
        <f t="shared" si="630"/>
        <v>43285.916666655903</v>
      </c>
      <c r="R4443" s="5">
        <f t="shared" si="624"/>
        <v>7</v>
      </c>
      <c r="S4443" s="5">
        <f t="shared" si="625"/>
        <v>4</v>
      </c>
      <c r="T4443" s="5">
        <f t="shared" si="626"/>
        <v>22</v>
      </c>
      <c r="U4443" s="5" t="str">
        <f t="shared" si="627"/>
        <v>07</v>
      </c>
      <c r="V4443" s="5" t="str">
        <f t="shared" si="628"/>
        <v>04</v>
      </c>
      <c r="W4443" s="5" t="str">
        <f t="shared" si="629"/>
        <v>22</v>
      </c>
    </row>
    <row r="4444" spans="9:23">
      <c r="I4444" s="5" t="s">
        <v>4615</v>
      </c>
      <c r="K4444" s="59" t="s">
        <v>39</v>
      </c>
      <c r="N4444" s="68">
        <f t="shared" si="622"/>
        <v>1.1415525099999999E-4</v>
      </c>
      <c r="P4444" s="60" t="str">
        <f t="shared" si="623"/>
        <v>M07D04H23</v>
      </c>
      <c r="Q4444" s="67">
        <f t="shared" si="630"/>
        <v>43285.958333322567</v>
      </c>
      <c r="R4444" s="5">
        <f t="shared" si="624"/>
        <v>7</v>
      </c>
      <c r="S4444" s="5">
        <f t="shared" si="625"/>
        <v>4</v>
      </c>
      <c r="T4444" s="5">
        <f t="shared" si="626"/>
        <v>23</v>
      </c>
      <c r="U4444" s="5" t="str">
        <f t="shared" si="627"/>
        <v>07</v>
      </c>
      <c r="V4444" s="5" t="str">
        <f t="shared" si="628"/>
        <v>04</v>
      </c>
      <c r="W4444" s="5" t="str">
        <f t="shared" si="629"/>
        <v>23</v>
      </c>
    </row>
    <row r="4445" spans="9:23">
      <c r="I4445" s="5" t="s">
        <v>4616</v>
      </c>
      <c r="K4445" s="59" t="s">
        <v>39</v>
      </c>
      <c r="N4445" s="68">
        <f t="shared" si="622"/>
        <v>1.1415525099999999E-4</v>
      </c>
      <c r="P4445" s="60" t="str">
        <f t="shared" si="623"/>
        <v>M07D05H00</v>
      </c>
      <c r="Q4445" s="67">
        <f t="shared" si="630"/>
        <v>43285.999999989232</v>
      </c>
      <c r="R4445" s="5">
        <f t="shared" si="624"/>
        <v>7</v>
      </c>
      <c r="S4445" s="5">
        <f t="shared" si="625"/>
        <v>5</v>
      </c>
      <c r="T4445" s="5">
        <f t="shared" si="626"/>
        <v>0</v>
      </c>
      <c r="U4445" s="5" t="str">
        <f t="shared" si="627"/>
        <v>07</v>
      </c>
      <c r="V4445" s="5" t="str">
        <f t="shared" si="628"/>
        <v>05</v>
      </c>
      <c r="W4445" s="5" t="str">
        <f t="shared" si="629"/>
        <v>00</v>
      </c>
    </row>
    <row r="4446" spans="9:23">
      <c r="I4446" s="5" t="s">
        <v>4617</v>
      </c>
      <c r="K4446" s="59" t="s">
        <v>39</v>
      </c>
      <c r="N4446" s="68">
        <f t="shared" si="622"/>
        <v>1.1415525099999999E-4</v>
      </c>
      <c r="P4446" s="60" t="str">
        <f t="shared" si="623"/>
        <v>M07D05H01</v>
      </c>
      <c r="Q4446" s="67">
        <f t="shared" si="630"/>
        <v>43286.041666655896</v>
      </c>
      <c r="R4446" s="5">
        <f t="shared" si="624"/>
        <v>7</v>
      </c>
      <c r="S4446" s="5">
        <f t="shared" si="625"/>
        <v>5</v>
      </c>
      <c r="T4446" s="5">
        <f t="shared" si="626"/>
        <v>1</v>
      </c>
      <c r="U4446" s="5" t="str">
        <f t="shared" si="627"/>
        <v>07</v>
      </c>
      <c r="V4446" s="5" t="str">
        <f t="shared" si="628"/>
        <v>05</v>
      </c>
      <c r="W4446" s="5" t="str">
        <f t="shared" si="629"/>
        <v>01</v>
      </c>
    </row>
    <row r="4447" spans="9:23">
      <c r="I4447" s="5" t="s">
        <v>4618</v>
      </c>
      <c r="K4447" s="59" t="s">
        <v>39</v>
      </c>
      <c r="N4447" s="68">
        <f t="shared" si="622"/>
        <v>1.1415525099999999E-4</v>
      </c>
      <c r="P4447" s="60" t="str">
        <f t="shared" si="623"/>
        <v>M07D05H02</v>
      </c>
      <c r="Q4447" s="67">
        <f t="shared" si="630"/>
        <v>43286.08333332256</v>
      </c>
      <c r="R4447" s="5">
        <f t="shared" si="624"/>
        <v>7</v>
      </c>
      <c r="S4447" s="5">
        <f t="shared" si="625"/>
        <v>5</v>
      </c>
      <c r="T4447" s="5">
        <f t="shared" si="626"/>
        <v>2</v>
      </c>
      <c r="U4447" s="5" t="str">
        <f t="shared" si="627"/>
        <v>07</v>
      </c>
      <c r="V4447" s="5" t="str">
        <f t="shared" si="628"/>
        <v>05</v>
      </c>
      <c r="W4447" s="5" t="str">
        <f t="shared" si="629"/>
        <v>02</v>
      </c>
    </row>
    <row r="4448" spans="9:23">
      <c r="I4448" s="5" t="s">
        <v>4619</v>
      </c>
      <c r="K4448" s="59" t="s">
        <v>39</v>
      </c>
      <c r="N4448" s="68">
        <f t="shared" si="622"/>
        <v>1.1415525099999999E-4</v>
      </c>
      <c r="P4448" s="60" t="str">
        <f t="shared" si="623"/>
        <v>M07D05H03</v>
      </c>
      <c r="Q4448" s="67">
        <f t="shared" si="630"/>
        <v>43286.124999989224</v>
      </c>
      <c r="R4448" s="5">
        <f t="shared" si="624"/>
        <v>7</v>
      </c>
      <c r="S4448" s="5">
        <f t="shared" si="625"/>
        <v>5</v>
      </c>
      <c r="T4448" s="5">
        <f t="shared" si="626"/>
        <v>3</v>
      </c>
      <c r="U4448" s="5" t="str">
        <f t="shared" si="627"/>
        <v>07</v>
      </c>
      <c r="V4448" s="5" t="str">
        <f t="shared" si="628"/>
        <v>05</v>
      </c>
      <c r="W4448" s="5" t="str">
        <f t="shared" si="629"/>
        <v>03</v>
      </c>
    </row>
    <row r="4449" spans="9:23">
      <c r="I4449" s="5" t="s">
        <v>4620</v>
      </c>
      <c r="K4449" s="59" t="s">
        <v>39</v>
      </c>
      <c r="N4449" s="68">
        <f t="shared" si="622"/>
        <v>1.1415525099999999E-4</v>
      </c>
      <c r="P4449" s="60" t="str">
        <f t="shared" si="623"/>
        <v>M07D05H04</v>
      </c>
      <c r="Q4449" s="67">
        <f t="shared" si="630"/>
        <v>43286.166666655889</v>
      </c>
      <c r="R4449" s="5">
        <f t="shared" si="624"/>
        <v>7</v>
      </c>
      <c r="S4449" s="5">
        <f t="shared" si="625"/>
        <v>5</v>
      </c>
      <c r="T4449" s="5">
        <f t="shared" si="626"/>
        <v>4</v>
      </c>
      <c r="U4449" s="5" t="str">
        <f t="shared" si="627"/>
        <v>07</v>
      </c>
      <c r="V4449" s="5" t="str">
        <f t="shared" si="628"/>
        <v>05</v>
      </c>
      <c r="W4449" s="5" t="str">
        <f t="shared" si="629"/>
        <v>04</v>
      </c>
    </row>
    <row r="4450" spans="9:23">
      <c r="I4450" s="5" t="s">
        <v>4621</v>
      </c>
      <c r="K4450" s="59" t="s">
        <v>39</v>
      </c>
      <c r="N4450" s="68">
        <f t="shared" si="622"/>
        <v>1.1415525099999999E-4</v>
      </c>
      <c r="P4450" s="60" t="str">
        <f t="shared" si="623"/>
        <v>M07D05H05</v>
      </c>
      <c r="Q4450" s="67">
        <f t="shared" si="630"/>
        <v>43286.208333322553</v>
      </c>
      <c r="R4450" s="5">
        <f t="shared" si="624"/>
        <v>7</v>
      </c>
      <c r="S4450" s="5">
        <f t="shared" si="625"/>
        <v>5</v>
      </c>
      <c r="T4450" s="5">
        <f t="shared" si="626"/>
        <v>5</v>
      </c>
      <c r="U4450" s="5" t="str">
        <f t="shared" si="627"/>
        <v>07</v>
      </c>
      <c r="V4450" s="5" t="str">
        <f t="shared" si="628"/>
        <v>05</v>
      </c>
      <c r="W4450" s="5" t="str">
        <f t="shared" si="629"/>
        <v>05</v>
      </c>
    </row>
    <row r="4451" spans="9:23">
      <c r="I4451" s="5" t="s">
        <v>4622</v>
      </c>
      <c r="K4451" s="59" t="s">
        <v>39</v>
      </c>
      <c r="N4451" s="68">
        <f t="shared" si="622"/>
        <v>1.1415525099999999E-4</v>
      </c>
      <c r="P4451" s="60" t="str">
        <f t="shared" si="623"/>
        <v>M07D05H06</v>
      </c>
      <c r="Q4451" s="67">
        <f t="shared" si="630"/>
        <v>43286.249999989217</v>
      </c>
      <c r="R4451" s="5">
        <f t="shared" si="624"/>
        <v>7</v>
      </c>
      <c r="S4451" s="5">
        <f t="shared" si="625"/>
        <v>5</v>
      </c>
      <c r="T4451" s="5">
        <f t="shared" si="626"/>
        <v>6</v>
      </c>
      <c r="U4451" s="5" t="str">
        <f t="shared" si="627"/>
        <v>07</v>
      </c>
      <c r="V4451" s="5" t="str">
        <f t="shared" si="628"/>
        <v>05</v>
      </c>
      <c r="W4451" s="5" t="str">
        <f t="shared" si="629"/>
        <v>06</v>
      </c>
    </row>
    <row r="4452" spans="9:23">
      <c r="I4452" s="5" t="s">
        <v>4623</v>
      </c>
      <c r="K4452" s="59" t="s">
        <v>39</v>
      </c>
      <c r="N4452" s="68">
        <f t="shared" si="622"/>
        <v>1.1415525099999999E-4</v>
      </c>
      <c r="P4452" s="60" t="str">
        <f t="shared" si="623"/>
        <v>M07D05H07</v>
      </c>
      <c r="Q4452" s="67">
        <f t="shared" si="630"/>
        <v>43286.291666655881</v>
      </c>
      <c r="R4452" s="5">
        <f t="shared" si="624"/>
        <v>7</v>
      </c>
      <c r="S4452" s="5">
        <f t="shared" si="625"/>
        <v>5</v>
      </c>
      <c r="T4452" s="5">
        <f t="shared" si="626"/>
        <v>7</v>
      </c>
      <c r="U4452" s="5" t="str">
        <f t="shared" si="627"/>
        <v>07</v>
      </c>
      <c r="V4452" s="5" t="str">
        <f t="shared" si="628"/>
        <v>05</v>
      </c>
      <c r="W4452" s="5" t="str">
        <f t="shared" si="629"/>
        <v>07</v>
      </c>
    </row>
    <row r="4453" spans="9:23">
      <c r="I4453" s="5" t="s">
        <v>4624</v>
      </c>
      <c r="K4453" s="59" t="s">
        <v>39</v>
      </c>
      <c r="N4453" s="68">
        <f t="shared" si="622"/>
        <v>1.1415525099999999E-4</v>
      </c>
      <c r="P4453" s="60" t="str">
        <f t="shared" si="623"/>
        <v>M07D05H08</v>
      </c>
      <c r="Q4453" s="67">
        <f t="shared" si="630"/>
        <v>43286.333333322546</v>
      </c>
      <c r="R4453" s="5">
        <f t="shared" si="624"/>
        <v>7</v>
      </c>
      <c r="S4453" s="5">
        <f t="shared" si="625"/>
        <v>5</v>
      </c>
      <c r="T4453" s="5">
        <f t="shared" si="626"/>
        <v>8</v>
      </c>
      <c r="U4453" s="5" t="str">
        <f t="shared" si="627"/>
        <v>07</v>
      </c>
      <c r="V4453" s="5" t="str">
        <f t="shared" si="628"/>
        <v>05</v>
      </c>
      <c r="W4453" s="5" t="str">
        <f t="shared" si="629"/>
        <v>08</v>
      </c>
    </row>
    <row r="4454" spans="9:23">
      <c r="I4454" s="5" t="s">
        <v>4625</v>
      </c>
      <c r="K4454" s="59" t="s">
        <v>39</v>
      </c>
      <c r="N4454" s="68">
        <f t="shared" si="622"/>
        <v>1.1415525099999999E-4</v>
      </c>
      <c r="P4454" s="60" t="str">
        <f t="shared" si="623"/>
        <v>M07D05H09</v>
      </c>
      <c r="Q4454" s="67">
        <f t="shared" si="630"/>
        <v>43286.37499998921</v>
      </c>
      <c r="R4454" s="5">
        <f t="shared" si="624"/>
        <v>7</v>
      </c>
      <c r="S4454" s="5">
        <f t="shared" si="625"/>
        <v>5</v>
      </c>
      <c r="T4454" s="5">
        <f t="shared" si="626"/>
        <v>9</v>
      </c>
      <c r="U4454" s="5" t="str">
        <f t="shared" si="627"/>
        <v>07</v>
      </c>
      <c r="V4454" s="5" t="str">
        <f t="shared" si="628"/>
        <v>05</v>
      </c>
      <c r="W4454" s="5" t="str">
        <f t="shared" si="629"/>
        <v>09</v>
      </c>
    </row>
    <row r="4455" spans="9:23">
      <c r="I4455" s="5" t="s">
        <v>4626</v>
      </c>
      <c r="K4455" s="59" t="s">
        <v>39</v>
      </c>
      <c r="N4455" s="68">
        <f t="shared" si="622"/>
        <v>1.1415525099999999E-4</v>
      </c>
      <c r="P4455" s="60" t="str">
        <f t="shared" si="623"/>
        <v>M07D05H10</v>
      </c>
      <c r="Q4455" s="67">
        <f t="shared" si="630"/>
        <v>43286.416666655874</v>
      </c>
      <c r="R4455" s="5">
        <f t="shared" si="624"/>
        <v>7</v>
      </c>
      <c r="S4455" s="5">
        <f t="shared" si="625"/>
        <v>5</v>
      </c>
      <c r="T4455" s="5">
        <f t="shared" si="626"/>
        <v>10</v>
      </c>
      <c r="U4455" s="5" t="str">
        <f t="shared" si="627"/>
        <v>07</v>
      </c>
      <c r="V4455" s="5" t="str">
        <f t="shared" si="628"/>
        <v>05</v>
      </c>
      <c r="W4455" s="5" t="str">
        <f t="shared" si="629"/>
        <v>10</v>
      </c>
    </row>
    <row r="4456" spans="9:23">
      <c r="I4456" s="5" t="s">
        <v>4627</v>
      </c>
      <c r="K4456" s="59" t="s">
        <v>39</v>
      </c>
      <c r="N4456" s="68">
        <f t="shared" si="622"/>
        <v>1.1415525099999999E-4</v>
      </c>
      <c r="P4456" s="60" t="str">
        <f t="shared" si="623"/>
        <v>M07D05H11</v>
      </c>
      <c r="Q4456" s="67">
        <f t="shared" si="630"/>
        <v>43286.458333322538</v>
      </c>
      <c r="R4456" s="5">
        <f t="shared" si="624"/>
        <v>7</v>
      </c>
      <c r="S4456" s="5">
        <f t="shared" si="625"/>
        <v>5</v>
      </c>
      <c r="T4456" s="5">
        <f t="shared" si="626"/>
        <v>11</v>
      </c>
      <c r="U4456" s="5" t="str">
        <f t="shared" si="627"/>
        <v>07</v>
      </c>
      <c r="V4456" s="5" t="str">
        <f t="shared" si="628"/>
        <v>05</v>
      </c>
      <c r="W4456" s="5" t="str">
        <f t="shared" si="629"/>
        <v>11</v>
      </c>
    </row>
    <row r="4457" spans="9:23">
      <c r="I4457" s="5" t="s">
        <v>4628</v>
      </c>
      <c r="K4457" s="59" t="s">
        <v>39</v>
      </c>
      <c r="N4457" s="68">
        <f t="shared" si="622"/>
        <v>1.1415525099999999E-4</v>
      </c>
      <c r="P4457" s="60" t="str">
        <f t="shared" si="623"/>
        <v>M07D05H12</v>
      </c>
      <c r="Q4457" s="67">
        <f t="shared" si="630"/>
        <v>43286.499999989202</v>
      </c>
      <c r="R4457" s="5">
        <f t="shared" si="624"/>
        <v>7</v>
      </c>
      <c r="S4457" s="5">
        <f t="shared" si="625"/>
        <v>5</v>
      </c>
      <c r="T4457" s="5">
        <f t="shared" si="626"/>
        <v>12</v>
      </c>
      <c r="U4457" s="5" t="str">
        <f t="shared" si="627"/>
        <v>07</v>
      </c>
      <c r="V4457" s="5" t="str">
        <f t="shared" si="628"/>
        <v>05</v>
      </c>
      <c r="W4457" s="5" t="str">
        <f t="shared" si="629"/>
        <v>12</v>
      </c>
    </row>
    <row r="4458" spans="9:23">
      <c r="I4458" s="5" t="s">
        <v>4629</v>
      </c>
      <c r="K4458" s="59" t="s">
        <v>39</v>
      </c>
      <c r="N4458" s="68">
        <f t="shared" si="622"/>
        <v>1.1415525099999999E-4</v>
      </c>
      <c r="P4458" s="60" t="str">
        <f t="shared" si="623"/>
        <v>M07D05H13</v>
      </c>
      <c r="Q4458" s="67">
        <f t="shared" si="630"/>
        <v>43286.541666655867</v>
      </c>
      <c r="R4458" s="5">
        <f t="shared" si="624"/>
        <v>7</v>
      </c>
      <c r="S4458" s="5">
        <f t="shared" si="625"/>
        <v>5</v>
      </c>
      <c r="T4458" s="5">
        <f t="shared" si="626"/>
        <v>13</v>
      </c>
      <c r="U4458" s="5" t="str">
        <f t="shared" si="627"/>
        <v>07</v>
      </c>
      <c r="V4458" s="5" t="str">
        <f t="shared" si="628"/>
        <v>05</v>
      </c>
      <c r="W4458" s="5" t="str">
        <f t="shared" si="629"/>
        <v>13</v>
      </c>
    </row>
    <row r="4459" spans="9:23">
      <c r="I4459" s="5" t="s">
        <v>4630</v>
      </c>
      <c r="K4459" s="59" t="s">
        <v>39</v>
      </c>
      <c r="N4459" s="68">
        <f t="shared" si="622"/>
        <v>1.1415525099999999E-4</v>
      </c>
      <c r="P4459" s="60" t="str">
        <f t="shared" si="623"/>
        <v>M07D05H14</v>
      </c>
      <c r="Q4459" s="67">
        <f t="shared" si="630"/>
        <v>43286.583333322531</v>
      </c>
      <c r="R4459" s="5">
        <f t="shared" si="624"/>
        <v>7</v>
      </c>
      <c r="S4459" s="5">
        <f t="shared" si="625"/>
        <v>5</v>
      </c>
      <c r="T4459" s="5">
        <f t="shared" si="626"/>
        <v>14</v>
      </c>
      <c r="U4459" s="5" t="str">
        <f t="shared" si="627"/>
        <v>07</v>
      </c>
      <c r="V4459" s="5" t="str">
        <f t="shared" si="628"/>
        <v>05</v>
      </c>
      <c r="W4459" s="5" t="str">
        <f t="shared" si="629"/>
        <v>14</v>
      </c>
    </row>
    <row r="4460" spans="9:23">
      <c r="I4460" s="5" t="s">
        <v>4631</v>
      </c>
      <c r="K4460" s="59" t="s">
        <v>39</v>
      </c>
      <c r="N4460" s="68">
        <f t="shared" si="622"/>
        <v>1.1415525099999999E-4</v>
      </c>
      <c r="P4460" s="60" t="str">
        <f t="shared" si="623"/>
        <v>M07D05H15</v>
      </c>
      <c r="Q4460" s="67">
        <f t="shared" si="630"/>
        <v>43286.624999989195</v>
      </c>
      <c r="R4460" s="5">
        <f t="shared" si="624"/>
        <v>7</v>
      </c>
      <c r="S4460" s="5">
        <f t="shared" si="625"/>
        <v>5</v>
      </c>
      <c r="T4460" s="5">
        <f t="shared" si="626"/>
        <v>15</v>
      </c>
      <c r="U4460" s="5" t="str">
        <f t="shared" si="627"/>
        <v>07</v>
      </c>
      <c r="V4460" s="5" t="str">
        <f t="shared" si="628"/>
        <v>05</v>
      </c>
      <c r="W4460" s="5" t="str">
        <f t="shared" si="629"/>
        <v>15</v>
      </c>
    </row>
    <row r="4461" spans="9:23">
      <c r="I4461" s="5" t="s">
        <v>4632</v>
      </c>
      <c r="K4461" s="59" t="s">
        <v>39</v>
      </c>
      <c r="N4461" s="68">
        <f t="shared" si="622"/>
        <v>1.1415525099999999E-4</v>
      </c>
      <c r="P4461" s="60" t="str">
        <f t="shared" si="623"/>
        <v>M07D05H16</v>
      </c>
      <c r="Q4461" s="67">
        <f t="shared" si="630"/>
        <v>43286.666666655859</v>
      </c>
      <c r="R4461" s="5">
        <f t="shared" si="624"/>
        <v>7</v>
      </c>
      <c r="S4461" s="5">
        <f t="shared" si="625"/>
        <v>5</v>
      </c>
      <c r="T4461" s="5">
        <f t="shared" si="626"/>
        <v>16</v>
      </c>
      <c r="U4461" s="5" t="str">
        <f t="shared" si="627"/>
        <v>07</v>
      </c>
      <c r="V4461" s="5" t="str">
        <f t="shared" si="628"/>
        <v>05</v>
      </c>
      <c r="W4461" s="5" t="str">
        <f t="shared" si="629"/>
        <v>16</v>
      </c>
    </row>
    <row r="4462" spans="9:23">
      <c r="I4462" s="5" t="s">
        <v>4633</v>
      </c>
      <c r="K4462" s="59" t="s">
        <v>39</v>
      </c>
      <c r="N4462" s="68">
        <f t="shared" si="622"/>
        <v>1.1415525099999999E-4</v>
      </c>
      <c r="P4462" s="60" t="str">
        <f t="shared" si="623"/>
        <v>M07D05H17</v>
      </c>
      <c r="Q4462" s="67">
        <f t="shared" si="630"/>
        <v>43286.708333322524</v>
      </c>
      <c r="R4462" s="5">
        <f t="shared" si="624"/>
        <v>7</v>
      </c>
      <c r="S4462" s="5">
        <f t="shared" si="625"/>
        <v>5</v>
      </c>
      <c r="T4462" s="5">
        <f t="shared" si="626"/>
        <v>17</v>
      </c>
      <c r="U4462" s="5" t="str">
        <f t="shared" si="627"/>
        <v>07</v>
      </c>
      <c r="V4462" s="5" t="str">
        <f t="shared" si="628"/>
        <v>05</v>
      </c>
      <c r="W4462" s="5" t="str">
        <f t="shared" si="629"/>
        <v>17</v>
      </c>
    </row>
    <row r="4463" spans="9:23">
      <c r="I4463" s="5" t="s">
        <v>4634</v>
      </c>
      <c r="K4463" s="59" t="s">
        <v>39</v>
      </c>
      <c r="N4463" s="68">
        <f t="shared" si="622"/>
        <v>1.1415525099999999E-4</v>
      </c>
      <c r="P4463" s="60" t="str">
        <f t="shared" si="623"/>
        <v>M07D05H18</v>
      </c>
      <c r="Q4463" s="67">
        <f t="shared" si="630"/>
        <v>43286.749999989188</v>
      </c>
      <c r="R4463" s="5">
        <f t="shared" si="624"/>
        <v>7</v>
      </c>
      <c r="S4463" s="5">
        <f t="shared" si="625"/>
        <v>5</v>
      </c>
      <c r="T4463" s="5">
        <f t="shared" si="626"/>
        <v>18</v>
      </c>
      <c r="U4463" s="5" t="str">
        <f t="shared" si="627"/>
        <v>07</v>
      </c>
      <c r="V4463" s="5" t="str">
        <f t="shared" si="628"/>
        <v>05</v>
      </c>
      <c r="W4463" s="5" t="str">
        <f t="shared" si="629"/>
        <v>18</v>
      </c>
    </row>
    <row r="4464" spans="9:23">
      <c r="I4464" s="5" t="s">
        <v>4635</v>
      </c>
      <c r="K4464" s="59" t="s">
        <v>39</v>
      </c>
      <c r="N4464" s="68">
        <f t="shared" si="622"/>
        <v>1.1415525099999999E-4</v>
      </c>
      <c r="P4464" s="60" t="str">
        <f t="shared" si="623"/>
        <v>M07D05H19</v>
      </c>
      <c r="Q4464" s="67">
        <f t="shared" si="630"/>
        <v>43286.791666655852</v>
      </c>
      <c r="R4464" s="5">
        <f t="shared" si="624"/>
        <v>7</v>
      </c>
      <c r="S4464" s="5">
        <f t="shared" si="625"/>
        <v>5</v>
      </c>
      <c r="T4464" s="5">
        <f t="shared" si="626"/>
        <v>19</v>
      </c>
      <c r="U4464" s="5" t="str">
        <f t="shared" si="627"/>
        <v>07</v>
      </c>
      <c r="V4464" s="5" t="str">
        <f t="shared" si="628"/>
        <v>05</v>
      </c>
      <c r="W4464" s="5" t="str">
        <f t="shared" si="629"/>
        <v>19</v>
      </c>
    </row>
    <row r="4465" spans="9:23">
      <c r="I4465" s="5" t="s">
        <v>4636</v>
      </c>
      <c r="K4465" s="59" t="s">
        <v>39</v>
      </c>
      <c r="N4465" s="68">
        <f t="shared" si="622"/>
        <v>1.1415525099999999E-4</v>
      </c>
      <c r="P4465" s="60" t="str">
        <f t="shared" si="623"/>
        <v>M07D05H20</v>
      </c>
      <c r="Q4465" s="67">
        <f t="shared" si="630"/>
        <v>43286.833333322516</v>
      </c>
      <c r="R4465" s="5">
        <f t="shared" si="624"/>
        <v>7</v>
      </c>
      <c r="S4465" s="5">
        <f t="shared" si="625"/>
        <v>5</v>
      </c>
      <c r="T4465" s="5">
        <f t="shared" si="626"/>
        <v>20</v>
      </c>
      <c r="U4465" s="5" t="str">
        <f t="shared" si="627"/>
        <v>07</v>
      </c>
      <c r="V4465" s="5" t="str">
        <f t="shared" si="628"/>
        <v>05</v>
      </c>
      <c r="W4465" s="5" t="str">
        <f t="shared" si="629"/>
        <v>20</v>
      </c>
    </row>
    <row r="4466" spans="9:23">
      <c r="I4466" s="5" t="s">
        <v>4637</v>
      </c>
      <c r="K4466" s="59" t="s">
        <v>39</v>
      </c>
      <c r="N4466" s="68">
        <f t="shared" si="622"/>
        <v>1.1415525099999999E-4</v>
      </c>
      <c r="P4466" s="60" t="str">
        <f t="shared" si="623"/>
        <v>M07D05H21</v>
      </c>
      <c r="Q4466" s="67">
        <f t="shared" si="630"/>
        <v>43286.874999989181</v>
      </c>
      <c r="R4466" s="5">
        <f t="shared" si="624"/>
        <v>7</v>
      </c>
      <c r="S4466" s="5">
        <f t="shared" si="625"/>
        <v>5</v>
      </c>
      <c r="T4466" s="5">
        <f t="shared" si="626"/>
        <v>21</v>
      </c>
      <c r="U4466" s="5" t="str">
        <f t="shared" si="627"/>
        <v>07</v>
      </c>
      <c r="V4466" s="5" t="str">
        <f t="shared" si="628"/>
        <v>05</v>
      </c>
      <c r="W4466" s="5" t="str">
        <f t="shared" si="629"/>
        <v>21</v>
      </c>
    </row>
    <row r="4467" spans="9:23">
      <c r="I4467" s="5" t="s">
        <v>4638</v>
      </c>
      <c r="K4467" s="59" t="s">
        <v>39</v>
      </c>
      <c r="N4467" s="68">
        <f t="shared" si="622"/>
        <v>1.1415525099999999E-4</v>
      </c>
      <c r="P4467" s="60" t="str">
        <f t="shared" si="623"/>
        <v>M07D05H22</v>
      </c>
      <c r="Q4467" s="67">
        <f t="shared" si="630"/>
        <v>43286.916666655845</v>
      </c>
      <c r="R4467" s="5">
        <f t="shared" si="624"/>
        <v>7</v>
      </c>
      <c r="S4467" s="5">
        <f t="shared" si="625"/>
        <v>5</v>
      </c>
      <c r="T4467" s="5">
        <f t="shared" si="626"/>
        <v>22</v>
      </c>
      <c r="U4467" s="5" t="str">
        <f t="shared" si="627"/>
        <v>07</v>
      </c>
      <c r="V4467" s="5" t="str">
        <f t="shared" si="628"/>
        <v>05</v>
      </c>
      <c r="W4467" s="5" t="str">
        <f t="shared" si="629"/>
        <v>22</v>
      </c>
    </row>
    <row r="4468" spans="9:23">
      <c r="I4468" s="5" t="s">
        <v>4639</v>
      </c>
      <c r="K4468" s="59" t="s">
        <v>39</v>
      </c>
      <c r="N4468" s="68">
        <f t="shared" si="622"/>
        <v>1.1415525099999999E-4</v>
      </c>
      <c r="P4468" s="60" t="str">
        <f t="shared" si="623"/>
        <v>M07D05H23</v>
      </c>
      <c r="Q4468" s="67">
        <f t="shared" si="630"/>
        <v>43286.958333322509</v>
      </c>
      <c r="R4468" s="5">
        <f t="shared" si="624"/>
        <v>7</v>
      </c>
      <c r="S4468" s="5">
        <f t="shared" si="625"/>
        <v>5</v>
      </c>
      <c r="T4468" s="5">
        <f t="shared" si="626"/>
        <v>23</v>
      </c>
      <c r="U4468" s="5" t="str">
        <f t="shared" si="627"/>
        <v>07</v>
      </c>
      <c r="V4468" s="5" t="str">
        <f t="shared" si="628"/>
        <v>05</v>
      </c>
      <c r="W4468" s="5" t="str">
        <f t="shared" si="629"/>
        <v>23</v>
      </c>
    </row>
    <row r="4469" spans="9:23">
      <c r="I4469" s="5" t="s">
        <v>4640</v>
      </c>
      <c r="K4469" s="59" t="s">
        <v>39</v>
      </c>
      <c r="N4469" s="68">
        <f t="shared" si="622"/>
        <v>1.1415525099999999E-4</v>
      </c>
      <c r="P4469" s="60" t="str">
        <f t="shared" si="623"/>
        <v>M07D06H00</v>
      </c>
      <c r="Q4469" s="67">
        <f t="shared" si="630"/>
        <v>43286.999999989173</v>
      </c>
      <c r="R4469" s="5">
        <f t="shared" si="624"/>
        <v>7</v>
      </c>
      <c r="S4469" s="5">
        <f t="shared" si="625"/>
        <v>6</v>
      </c>
      <c r="T4469" s="5">
        <f t="shared" si="626"/>
        <v>0</v>
      </c>
      <c r="U4469" s="5" t="str">
        <f t="shared" si="627"/>
        <v>07</v>
      </c>
      <c r="V4469" s="5" t="str">
        <f t="shared" si="628"/>
        <v>06</v>
      </c>
      <c r="W4469" s="5" t="str">
        <f t="shared" si="629"/>
        <v>00</v>
      </c>
    </row>
    <row r="4470" spans="9:23">
      <c r="I4470" s="5" t="s">
        <v>4641</v>
      </c>
      <c r="K4470" s="59" t="s">
        <v>39</v>
      </c>
      <c r="N4470" s="68">
        <f t="shared" si="622"/>
        <v>1.1415525099999999E-4</v>
      </c>
      <c r="P4470" s="60" t="str">
        <f t="shared" si="623"/>
        <v>M07D06H01</v>
      </c>
      <c r="Q4470" s="67">
        <f t="shared" si="630"/>
        <v>43287.041666655838</v>
      </c>
      <c r="R4470" s="5">
        <f t="shared" si="624"/>
        <v>7</v>
      </c>
      <c r="S4470" s="5">
        <f t="shared" si="625"/>
        <v>6</v>
      </c>
      <c r="T4470" s="5">
        <f t="shared" si="626"/>
        <v>1</v>
      </c>
      <c r="U4470" s="5" t="str">
        <f t="shared" si="627"/>
        <v>07</v>
      </c>
      <c r="V4470" s="5" t="str">
        <f t="shared" si="628"/>
        <v>06</v>
      </c>
      <c r="W4470" s="5" t="str">
        <f t="shared" si="629"/>
        <v>01</v>
      </c>
    </row>
    <row r="4471" spans="9:23">
      <c r="I4471" s="5" t="s">
        <v>4642</v>
      </c>
      <c r="K4471" s="59" t="s">
        <v>39</v>
      </c>
      <c r="N4471" s="68">
        <f t="shared" si="622"/>
        <v>1.1415525099999999E-4</v>
      </c>
      <c r="P4471" s="60" t="str">
        <f t="shared" si="623"/>
        <v>M07D06H02</v>
      </c>
      <c r="Q4471" s="67">
        <f t="shared" si="630"/>
        <v>43287.083333322502</v>
      </c>
      <c r="R4471" s="5">
        <f t="shared" si="624"/>
        <v>7</v>
      </c>
      <c r="S4471" s="5">
        <f t="shared" si="625"/>
        <v>6</v>
      </c>
      <c r="T4471" s="5">
        <f t="shared" si="626"/>
        <v>2</v>
      </c>
      <c r="U4471" s="5" t="str">
        <f t="shared" si="627"/>
        <v>07</v>
      </c>
      <c r="V4471" s="5" t="str">
        <f t="shared" si="628"/>
        <v>06</v>
      </c>
      <c r="W4471" s="5" t="str">
        <f t="shared" si="629"/>
        <v>02</v>
      </c>
    </row>
    <row r="4472" spans="9:23">
      <c r="I4472" s="5" t="s">
        <v>4643</v>
      </c>
      <c r="K4472" s="59" t="s">
        <v>39</v>
      </c>
      <c r="N4472" s="68">
        <f t="shared" si="622"/>
        <v>1.1415525099999999E-4</v>
      </c>
      <c r="P4472" s="60" t="str">
        <f t="shared" si="623"/>
        <v>M07D06H03</v>
      </c>
      <c r="Q4472" s="67">
        <f t="shared" si="630"/>
        <v>43287.124999989166</v>
      </c>
      <c r="R4472" s="5">
        <f t="shared" si="624"/>
        <v>7</v>
      </c>
      <c r="S4472" s="5">
        <f t="shared" si="625"/>
        <v>6</v>
      </c>
      <c r="T4472" s="5">
        <f t="shared" si="626"/>
        <v>3</v>
      </c>
      <c r="U4472" s="5" t="str">
        <f t="shared" si="627"/>
        <v>07</v>
      </c>
      <c r="V4472" s="5" t="str">
        <f t="shared" si="628"/>
        <v>06</v>
      </c>
      <c r="W4472" s="5" t="str">
        <f t="shared" si="629"/>
        <v>03</v>
      </c>
    </row>
    <row r="4473" spans="9:23">
      <c r="I4473" s="5" t="s">
        <v>4644</v>
      </c>
      <c r="K4473" s="59" t="s">
        <v>39</v>
      </c>
      <c r="N4473" s="68">
        <f t="shared" si="622"/>
        <v>1.1415525099999999E-4</v>
      </c>
      <c r="P4473" s="60" t="str">
        <f t="shared" si="623"/>
        <v>M07D06H04</v>
      </c>
      <c r="Q4473" s="67">
        <f t="shared" si="630"/>
        <v>43287.16666665583</v>
      </c>
      <c r="R4473" s="5">
        <f t="shared" si="624"/>
        <v>7</v>
      </c>
      <c r="S4473" s="5">
        <f t="shared" si="625"/>
        <v>6</v>
      </c>
      <c r="T4473" s="5">
        <f t="shared" si="626"/>
        <v>4</v>
      </c>
      <c r="U4473" s="5" t="str">
        <f t="shared" si="627"/>
        <v>07</v>
      </c>
      <c r="V4473" s="5" t="str">
        <f t="shared" si="628"/>
        <v>06</v>
      </c>
      <c r="W4473" s="5" t="str">
        <f t="shared" si="629"/>
        <v>04</v>
      </c>
    </row>
    <row r="4474" spans="9:23">
      <c r="I4474" s="5" t="s">
        <v>4645</v>
      </c>
      <c r="K4474" s="59" t="s">
        <v>39</v>
      </c>
      <c r="N4474" s="68">
        <f t="shared" si="622"/>
        <v>1.1415525099999999E-4</v>
      </c>
      <c r="P4474" s="60" t="str">
        <f t="shared" si="623"/>
        <v>M07D06H05</v>
      </c>
      <c r="Q4474" s="67">
        <f t="shared" si="630"/>
        <v>43287.208333322495</v>
      </c>
      <c r="R4474" s="5">
        <f t="shared" si="624"/>
        <v>7</v>
      </c>
      <c r="S4474" s="5">
        <f t="shared" si="625"/>
        <v>6</v>
      </c>
      <c r="T4474" s="5">
        <f t="shared" si="626"/>
        <v>5</v>
      </c>
      <c r="U4474" s="5" t="str">
        <f t="shared" si="627"/>
        <v>07</v>
      </c>
      <c r="V4474" s="5" t="str">
        <f t="shared" si="628"/>
        <v>06</v>
      </c>
      <c r="W4474" s="5" t="str">
        <f t="shared" si="629"/>
        <v>05</v>
      </c>
    </row>
    <row r="4475" spans="9:23">
      <c r="I4475" s="5" t="s">
        <v>4646</v>
      </c>
      <c r="K4475" s="59" t="s">
        <v>39</v>
      </c>
      <c r="N4475" s="68">
        <f t="shared" si="622"/>
        <v>1.1415525099999999E-4</v>
      </c>
      <c r="P4475" s="60" t="str">
        <f t="shared" si="623"/>
        <v>M07D06H06</v>
      </c>
      <c r="Q4475" s="67">
        <f t="shared" si="630"/>
        <v>43287.249999989159</v>
      </c>
      <c r="R4475" s="5">
        <f t="shared" si="624"/>
        <v>7</v>
      </c>
      <c r="S4475" s="5">
        <f t="shared" si="625"/>
        <v>6</v>
      </c>
      <c r="T4475" s="5">
        <f t="shared" si="626"/>
        <v>6</v>
      </c>
      <c r="U4475" s="5" t="str">
        <f t="shared" si="627"/>
        <v>07</v>
      </c>
      <c r="V4475" s="5" t="str">
        <f t="shared" si="628"/>
        <v>06</v>
      </c>
      <c r="W4475" s="5" t="str">
        <f t="shared" si="629"/>
        <v>06</v>
      </c>
    </row>
    <row r="4476" spans="9:23">
      <c r="I4476" s="5" t="s">
        <v>4647</v>
      </c>
      <c r="K4476" s="59" t="s">
        <v>39</v>
      </c>
      <c r="N4476" s="68">
        <f t="shared" si="622"/>
        <v>1.1415525099999999E-4</v>
      </c>
      <c r="P4476" s="60" t="str">
        <f t="shared" si="623"/>
        <v>M07D06H07</v>
      </c>
      <c r="Q4476" s="67">
        <f t="shared" si="630"/>
        <v>43287.291666655823</v>
      </c>
      <c r="R4476" s="5">
        <f t="shared" si="624"/>
        <v>7</v>
      </c>
      <c r="S4476" s="5">
        <f t="shared" si="625"/>
        <v>6</v>
      </c>
      <c r="T4476" s="5">
        <f t="shared" si="626"/>
        <v>7</v>
      </c>
      <c r="U4476" s="5" t="str">
        <f t="shared" si="627"/>
        <v>07</v>
      </c>
      <c r="V4476" s="5" t="str">
        <f t="shared" si="628"/>
        <v>06</v>
      </c>
      <c r="W4476" s="5" t="str">
        <f t="shared" si="629"/>
        <v>07</v>
      </c>
    </row>
    <row r="4477" spans="9:23">
      <c r="I4477" s="5" t="s">
        <v>4648</v>
      </c>
      <c r="K4477" s="59" t="s">
        <v>39</v>
      </c>
      <c r="N4477" s="68">
        <f t="shared" si="622"/>
        <v>1.1415525099999999E-4</v>
      </c>
      <c r="P4477" s="60" t="str">
        <f t="shared" si="623"/>
        <v>M07D06H08</v>
      </c>
      <c r="Q4477" s="67">
        <f t="shared" si="630"/>
        <v>43287.333333322487</v>
      </c>
      <c r="R4477" s="5">
        <f t="shared" si="624"/>
        <v>7</v>
      </c>
      <c r="S4477" s="5">
        <f t="shared" si="625"/>
        <v>6</v>
      </c>
      <c r="T4477" s="5">
        <f t="shared" si="626"/>
        <v>8</v>
      </c>
      <c r="U4477" s="5" t="str">
        <f t="shared" si="627"/>
        <v>07</v>
      </c>
      <c r="V4477" s="5" t="str">
        <f t="shared" si="628"/>
        <v>06</v>
      </c>
      <c r="W4477" s="5" t="str">
        <f t="shared" si="629"/>
        <v>08</v>
      </c>
    </row>
    <row r="4478" spans="9:23">
      <c r="I4478" s="5" t="s">
        <v>4649</v>
      </c>
      <c r="K4478" s="59" t="s">
        <v>39</v>
      </c>
      <c r="N4478" s="68">
        <f t="shared" si="622"/>
        <v>1.1415525099999999E-4</v>
      </c>
      <c r="P4478" s="60" t="str">
        <f t="shared" si="623"/>
        <v>M07D06H09</v>
      </c>
      <c r="Q4478" s="67">
        <f t="shared" si="630"/>
        <v>43287.374999989152</v>
      </c>
      <c r="R4478" s="5">
        <f t="shared" si="624"/>
        <v>7</v>
      </c>
      <c r="S4478" s="5">
        <f t="shared" si="625"/>
        <v>6</v>
      </c>
      <c r="T4478" s="5">
        <f t="shared" si="626"/>
        <v>9</v>
      </c>
      <c r="U4478" s="5" t="str">
        <f t="shared" si="627"/>
        <v>07</v>
      </c>
      <c r="V4478" s="5" t="str">
        <f t="shared" si="628"/>
        <v>06</v>
      </c>
      <c r="W4478" s="5" t="str">
        <f t="shared" si="629"/>
        <v>09</v>
      </c>
    </row>
    <row r="4479" spans="9:23">
      <c r="I4479" s="5" t="s">
        <v>4650</v>
      </c>
      <c r="K4479" s="59" t="s">
        <v>39</v>
      </c>
      <c r="N4479" s="68">
        <f t="shared" si="622"/>
        <v>1.1415525099999999E-4</v>
      </c>
      <c r="P4479" s="60" t="str">
        <f t="shared" si="623"/>
        <v>M07D06H10</v>
      </c>
      <c r="Q4479" s="67">
        <f t="shared" si="630"/>
        <v>43287.416666655816</v>
      </c>
      <c r="R4479" s="5">
        <f t="shared" si="624"/>
        <v>7</v>
      </c>
      <c r="S4479" s="5">
        <f t="shared" si="625"/>
        <v>6</v>
      </c>
      <c r="T4479" s="5">
        <f t="shared" si="626"/>
        <v>10</v>
      </c>
      <c r="U4479" s="5" t="str">
        <f t="shared" si="627"/>
        <v>07</v>
      </c>
      <c r="V4479" s="5" t="str">
        <f t="shared" si="628"/>
        <v>06</v>
      </c>
      <c r="W4479" s="5" t="str">
        <f t="shared" si="629"/>
        <v>10</v>
      </c>
    </row>
    <row r="4480" spans="9:23">
      <c r="I4480" s="5" t="s">
        <v>4651</v>
      </c>
      <c r="K4480" s="59" t="s">
        <v>39</v>
      </c>
      <c r="N4480" s="68">
        <f t="shared" si="622"/>
        <v>1.1415525099999999E-4</v>
      </c>
      <c r="P4480" s="60" t="str">
        <f t="shared" si="623"/>
        <v>M07D06H11</v>
      </c>
      <c r="Q4480" s="67">
        <f t="shared" si="630"/>
        <v>43287.45833332248</v>
      </c>
      <c r="R4480" s="5">
        <f t="shared" si="624"/>
        <v>7</v>
      </c>
      <c r="S4480" s="5">
        <f t="shared" si="625"/>
        <v>6</v>
      </c>
      <c r="T4480" s="5">
        <f t="shared" si="626"/>
        <v>11</v>
      </c>
      <c r="U4480" s="5" t="str">
        <f t="shared" si="627"/>
        <v>07</v>
      </c>
      <c r="V4480" s="5" t="str">
        <f t="shared" si="628"/>
        <v>06</v>
      </c>
      <c r="W4480" s="5" t="str">
        <f t="shared" si="629"/>
        <v>11</v>
      </c>
    </row>
    <row r="4481" spans="9:23">
      <c r="I4481" s="5" t="s">
        <v>4652</v>
      </c>
      <c r="K4481" s="59" t="s">
        <v>39</v>
      </c>
      <c r="N4481" s="68">
        <f t="shared" si="622"/>
        <v>1.1415525099999999E-4</v>
      </c>
      <c r="P4481" s="60" t="str">
        <f t="shared" si="623"/>
        <v>M07D06H12</v>
      </c>
      <c r="Q4481" s="67">
        <f t="shared" si="630"/>
        <v>43287.499999989144</v>
      </c>
      <c r="R4481" s="5">
        <f t="shared" si="624"/>
        <v>7</v>
      </c>
      <c r="S4481" s="5">
        <f t="shared" si="625"/>
        <v>6</v>
      </c>
      <c r="T4481" s="5">
        <f t="shared" si="626"/>
        <v>12</v>
      </c>
      <c r="U4481" s="5" t="str">
        <f t="shared" si="627"/>
        <v>07</v>
      </c>
      <c r="V4481" s="5" t="str">
        <f t="shared" si="628"/>
        <v>06</v>
      </c>
      <c r="W4481" s="5" t="str">
        <f t="shared" si="629"/>
        <v>12</v>
      </c>
    </row>
    <row r="4482" spans="9:23">
      <c r="I4482" s="5" t="s">
        <v>4653</v>
      </c>
      <c r="K4482" s="59" t="s">
        <v>39</v>
      </c>
      <c r="N4482" s="68">
        <f t="shared" si="622"/>
        <v>1.1415525099999999E-4</v>
      </c>
      <c r="P4482" s="60" t="str">
        <f t="shared" si="623"/>
        <v>M07D06H13</v>
      </c>
      <c r="Q4482" s="67">
        <f t="shared" si="630"/>
        <v>43287.541666655809</v>
      </c>
      <c r="R4482" s="5">
        <f t="shared" si="624"/>
        <v>7</v>
      </c>
      <c r="S4482" s="5">
        <f t="shared" si="625"/>
        <v>6</v>
      </c>
      <c r="T4482" s="5">
        <f t="shared" si="626"/>
        <v>13</v>
      </c>
      <c r="U4482" s="5" t="str">
        <f t="shared" si="627"/>
        <v>07</v>
      </c>
      <c r="V4482" s="5" t="str">
        <f t="shared" si="628"/>
        <v>06</v>
      </c>
      <c r="W4482" s="5" t="str">
        <f t="shared" si="629"/>
        <v>13</v>
      </c>
    </row>
    <row r="4483" spans="9:23">
      <c r="I4483" s="5" t="s">
        <v>4654</v>
      </c>
      <c r="K4483" s="59" t="s">
        <v>39</v>
      </c>
      <c r="N4483" s="68">
        <f t="shared" si="622"/>
        <v>1.1415525099999999E-4</v>
      </c>
      <c r="P4483" s="60" t="str">
        <f t="shared" si="623"/>
        <v>M07D06H14</v>
      </c>
      <c r="Q4483" s="67">
        <f t="shared" si="630"/>
        <v>43287.583333322473</v>
      </c>
      <c r="R4483" s="5">
        <f t="shared" si="624"/>
        <v>7</v>
      </c>
      <c r="S4483" s="5">
        <f t="shared" si="625"/>
        <v>6</v>
      </c>
      <c r="T4483" s="5">
        <f t="shared" si="626"/>
        <v>14</v>
      </c>
      <c r="U4483" s="5" t="str">
        <f t="shared" si="627"/>
        <v>07</v>
      </c>
      <c r="V4483" s="5" t="str">
        <f t="shared" si="628"/>
        <v>06</v>
      </c>
      <c r="W4483" s="5" t="str">
        <f t="shared" si="629"/>
        <v>14</v>
      </c>
    </row>
    <row r="4484" spans="9:23">
      <c r="I4484" s="5" t="s">
        <v>4655</v>
      </c>
      <c r="K4484" s="59" t="s">
        <v>39</v>
      </c>
      <c r="N4484" s="68">
        <f t="shared" si="622"/>
        <v>1.1415525099999999E-4</v>
      </c>
      <c r="P4484" s="60" t="str">
        <f t="shared" si="623"/>
        <v>M07D06H15</v>
      </c>
      <c r="Q4484" s="67">
        <f t="shared" si="630"/>
        <v>43287.624999989137</v>
      </c>
      <c r="R4484" s="5">
        <f t="shared" si="624"/>
        <v>7</v>
      </c>
      <c r="S4484" s="5">
        <f t="shared" si="625"/>
        <v>6</v>
      </c>
      <c r="T4484" s="5">
        <f t="shared" si="626"/>
        <v>15</v>
      </c>
      <c r="U4484" s="5" t="str">
        <f t="shared" si="627"/>
        <v>07</v>
      </c>
      <c r="V4484" s="5" t="str">
        <f t="shared" si="628"/>
        <v>06</v>
      </c>
      <c r="W4484" s="5" t="str">
        <f t="shared" si="629"/>
        <v>15</v>
      </c>
    </row>
    <row r="4485" spans="9:23">
      <c r="I4485" s="5" t="s">
        <v>4656</v>
      </c>
      <c r="K4485" s="59" t="s">
        <v>39</v>
      </c>
      <c r="N4485" s="68">
        <f t="shared" si="622"/>
        <v>1.1415525099999999E-4</v>
      </c>
      <c r="P4485" s="60" t="str">
        <f t="shared" si="623"/>
        <v>M07D06H16</v>
      </c>
      <c r="Q4485" s="67">
        <f t="shared" si="630"/>
        <v>43287.666666655801</v>
      </c>
      <c r="R4485" s="5">
        <f t="shared" si="624"/>
        <v>7</v>
      </c>
      <c r="S4485" s="5">
        <f t="shared" si="625"/>
        <v>6</v>
      </c>
      <c r="T4485" s="5">
        <f t="shared" si="626"/>
        <v>16</v>
      </c>
      <c r="U4485" s="5" t="str">
        <f t="shared" si="627"/>
        <v>07</v>
      </c>
      <c r="V4485" s="5" t="str">
        <f t="shared" si="628"/>
        <v>06</v>
      </c>
      <c r="W4485" s="5" t="str">
        <f t="shared" si="629"/>
        <v>16</v>
      </c>
    </row>
    <row r="4486" spans="9:23">
      <c r="I4486" s="5" t="s">
        <v>4657</v>
      </c>
      <c r="K4486" s="59" t="s">
        <v>39</v>
      </c>
      <c r="N4486" s="68">
        <f t="shared" ref="N4486:N4549" si="631">ROUND(1/8760,12)</f>
        <v>1.1415525099999999E-4</v>
      </c>
      <c r="P4486" s="60" t="str">
        <f t="shared" ref="P4486:P4549" si="632">"M"&amp;U4486&amp;"D"&amp;V4486&amp;"H"&amp;W4486</f>
        <v>M07D06H17</v>
      </c>
      <c r="Q4486" s="67">
        <f t="shared" si="630"/>
        <v>43287.708333322465</v>
      </c>
      <c r="R4486" s="5">
        <f t="shared" ref="R4486:R4549" si="633">MONTH(Q4486)</f>
        <v>7</v>
      </c>
      <c r="S4486" s="5">
        <f t="shared" ref="S4486:S4549" si="634">DAY(Q4486)</f>
        <v>6</v>
      </c>
      <c r="T4486" s="5">
        <f t="shared" ref="T4486:T4549" si="635">HOUR(Q4486)</f>
        <v>17</v>
      </c>
      <c r="U4486" s="5" t="str">
        <f t="shared" ref="U4486:U4549" si="636">TEXT(R4486,"00")</f>
        <v>07</v>
      </c>
      <c r="V4486" s="5" t="str">
        <f t="shared" ref="V4486:V4549" si="637">TEXT(S4486,"00")</f>
        <v>06</v>
      </c>
      <c r="W4486" s="5" t="str">
        <f t="shared" ref="W4486:W4549" si="638">TEXT(T4486,"00")</f>
        <v>17</v>
      </c>
    </row>
    <row r="4487" spans="9:23">
      <c r="I4487" s="5" t="s">
        <v>4658</v>
      </c>
      <c r="K4487" s="59" t="s">
        <v>39</v>
      </c>
      <c r="N4487" s="68">
        <f t="shared" si="631"/>
        <v>1.1415525099999999E-4</v>
      </c>
      <c r="P4487" s="60" t="str">
        <f t="shared" si="632"/>
        <v>M07D06H18</v>
      </c>
      <c r="Q4487" s="67">
        <f t="shared" ref="Q4487:Q4550" si="639">Q4486+(1/24)</f>
        <v>43287.74999998913</v>
      </c>
      <c r="R4487" s="5">
        <f t="shared" si="633"/>
        <v>7</v>
      </c>
      <c r="S4487" s="5">
        <f t="shared" si="634"/>
        <v>6</v>
      </c>
      <c r="T4487" s="5">
        <f t="shared" si="635"/>
        <v>18</v>
      </c>
      <c r="U4487" s="5" t="str">
        <f t="shared" si="636"/>
        <v>07</v>
      </c>
      <c r="V4487" s="5" t="str">
        <f t="shared" si="637"/>
        <v>06</v>
      </c>
      <c r="W4487" s="5" t="str">
        <f t="shared" si="638"/>
        <v>18</v>
      </c>
    </row>
    <row r="4488" spans="9:23">
      <c r="I4488" s="5" t="s">
        <v>4659</v>
      </c>
      <c r="K4488" s="59" t="s">
        <v>39</v>
      </c>
      <c r="N4488" s="68">
        <f t="shared" si="631"/>
        <v>1.1415525099999999E-4</v>
      </c>
      <c r="P4488" s="60" t="str">
        <f t="shared" si="632"/>
        <v>M07D06H19</v>
      </c>
      <c r="Q4488" s="67">
        <f t="shared" si="639"/>
        <v>43287.791666655794</v>
      </c>
      <c r="R4488" s="5">
        <f t="shared" si="633"/>
        <v>7</v>
      </c>
      <c r="S4488" s="5">
        <f t="shared" si="634"/>
        <v>6</v>
      </c>
      <c r="T4488" s="5">
        <f t="shared" si="635"/>
        <v>19</v>
      </c>
      <c r="U4488" s="5" t="str">
        <f t="shared" si="636"/>
        <v>07</v>
      </c>
      <c r="V4488" s="5" t="str">
        <f t="shared" si="637"/>
        <v>06</v>
      </c>
      <c r="W4488" s="5" t="str">
        <f t="shared" si="638"/>
        <v>19</v>
      </c>
    </row>
    <row r="4489" spans="9:23">
      <c r="I4489" s="5" t="s">
        <v>4660</v>
      </c>
      <c r="K4489" s="59" t="s">
        <v>39</v>
      </c>
      <c r="N4489" s="68">
        <f t="shared" si="631"/>
        <v>1.1415525099999999E-4</v>
      </c>
      <c r="P4489" s="60" t="str">
        <f t="shared" si="632"/>
        <v>M07D06H20</v>
      </c>
      <c r="Q4489" s="67">
        <f t="shared" si="639"/>
        <v>43287.833333322458</v>
      </c>
      <c r="R4489" s="5">
        <f t="shared" si="633"/>
        <v>7</v>
      </c>
      <c r="S4489" s="5">
        <f t="shared" si="634"/>
        <v>6</v>
      </c>
      <c r="T4489" s="5">
        <f t="shared" si="635"/>
        <v>20</v>
      </c>
      <c r="U4489" s="5" t="str">
        <f t="shared" si="636"/>
        <v>07</v>
      </c>
      <c r="V4489" s="5" t="str">
        <f t="shared" si="637"/>
        <v>06</v>
      </c>
      <c r="W4489" s="5" t="str">
        <f t="shared" si="638"/>
        <v>20</v>
      </c>
    </row>
    <row r="4490" spans="9:23">
      <c r="I4490" s="5" t="s">
        <v>4661</v>
      </c>
      <c r="K4490" s="59" t="s">
        <v>39</v>
      </c>
      <c r="N4490" s="68">
        <f t="shared" si="631"/>
        <v>1.1415525099999999E-4</v>
      </c>
      <c r="P4490" s="60" t="str">
        <f t="shared" si="632"/>
        <v>M07D06H21</v>
      </c>
      <c r="Q4490" s="67">
        <f t="shared" si="639"/>
        <v>43287.874999989122</v>
      </c>
      <c r="R4490" s="5">
        <f t="shared" si="633"/>
        <v>7</v>
      </c>
      <c r="S4490" s="5">
        <f t="shared" si="634"/>
        <v>6</v>
      </c>
      <c r="T4490" s="5">
        <f t="shared" si="635"/>
        <v>21</v>
      </c>
      <c r="U4490" s="5" t="str">
        <f t="shared" si="636"/>
        <v>07</v>
      </c>
      <c r="V4490" s="5" t="str">
        <f t="shared" si="637"/>
        <v>06</v>
      </c>
      <c r="W4490" s="5" t="str">
        <f t="shared" si="638"/>
        <v>21</v>
      </c>
    </row>
    <row r="4491" spans="9:23">
      <c r="I4491" s="5" t="s">
        <v>4662</v>
      </c>
      <c r="K4491" s="59" t="s">
        <v>39</v>
      </c>
      <c r="N4491" s="68">
        <f t="shared" si="631"/>
        <v>1.1415525099999999E-4</v>
      </c>
      <c r="P4491" s="60" t="str">
        <f t="shared" si="632"/>
        <v>M07D06H22</v>
      </c>
      <c r="Q4491" s="67">
        <f t="shared" si="639"/>
        <v>43287.916666655787</v>
      </c>
      <c r="R4491" s="5">
        <f t="shared" si="633"/>
        <v>7</v>
      </c>
      <c r="S4491" s="5">
        <f t="shared" si="634"/>
        <v>6</v>
      </c>
      <c r="T4491" s="5">
        <f t="shared" si="635"/>
        <v>22</v>
      </c>
      <c r="U4491" s="5" t="str">
        <f t="shared" si="636"/>
        <v>07</v>
      </c>
      <c r="V4491" s="5" t="str">
        <f t="shared" si="637"/>
        <v>06</v>
      </c>
      <c r="W4491" s="5" t="str">
        <f t="shared" si="638"/>
        <v>22</v>
      </c>
    </row>
    <row r="4492" spans="9:23">
      <c r="I4492" s="5" t="s">
        <v>4663</v>
      </c>
      <c r="K4492" s="59" t="s">
        <v>39</v>
      </c>
      <c r="N4492" s="68">
        <f t="shared" si="631"/>
        <v>1.1415525099999999E-4</v>
      </c>
      <c r="P4492" s="60" t="str">
        <f t="shared" si="632"/>
        <v>M07D06H23</v>
      </c>
      <c r="Q4492" s="67">
        <f t="shared" si="639"/>
        <v>43287.958333322451</v>
      </c>
      <c r="R4492" s="5">
        <f t="shared" si="633"/>
        <v>7</v>
      </c>
      <c r="S4492" s="5">
        <f t="shared" si="634"/>
        <v>6</v>
      </c>
      <c r="T4492" s="5">
        <f t="shared" si="635"/>
        <v>23</v>
      </c>
      <c r="U4492" s="5" t="str">
        <f t="shared" si="636"/>
        <v>07</v>
      </c>
      <c r="V4492" s="5" t="str">
        <f t="shared" si="637"/>
        <v>06</v>
      </c>
      <c r="W4492" s="5" t="str">
        <f t="shared" si="638"/>
        <v>23</v>
      </c>
    </row>
    <row r="4493" spans="9:23">
      <c r="I4493" s="5" t="s">
        <v>4664</v>
      </c>
      <c r="K4493" s="59" t="s">
        <v>39</v>
      </c>
      <c r="N4493" s="68">
        <f t="shared" si="631"/>
        <v>1.1415525099999999E-4</v>
      </c>
      <c r="P4493" s="60" t="str">
        <f t="shared" si="632"/>
        <v>M07D07H00</v>
      </c>
      <c r="Q4493" s="67">
        <f t="shared" si="639"/>
        <v>43287.999999989115</v>
      </c>
      <c r="R4493" s="5">
        <f t="shared" si="633"/>
        <v>7</v>
      </c>
      <c r="S4493" s="5">
        <f t="shared" si="634"/>
        <v>7</v>
      </c>
      <c r="T4493" s="5">
        <f t="shared" si="635"/>
        <v>0</v>
      </c>
      <c r="U4493" s="5" t="str">
        <f t="shared" si="636"/>
        <v>07</v>
      </c>
      <c r="V4493" s="5" t="str">
        <f t="shared" si="637"/>
        <v>07</v>
      </c>
      <c r="W4493" s="5" t="str">
        <f t="shared" si="638"/>
        <v>00</v>
      </c>
    </row>
    <row r="4494" spans="9:23">
      <c r="I4494" s="5" t="s">
        <v>4665</v>
      </c>
      <c r="K4494" s="59" t="s">
        <v>39</v>
      </c>
      <c r="N4494" s="68">
        <f t="shared" si="631"/>
        <v>1.1415525099999999E-4</v>
      </c>
      <c r="P4494" s="60" t="str">
        <f t="shared" si="632"/>
        <v>M07D07H01</v>
      </c>
      <c r="Q4494" s="67">
        <f t="shared" si="639"/>
        <v>43288.041666655779</v>
      </c>
      <c r="R4494" s="5">
        <f t="shared" si="633"/>
        <v>7</v>
      </c>
      <c r="S4494" s="5">
        <f t="shared" si="634"/>
        <v>7</v>
      </c>
      <c r="T4494" s="5">
        <f t="shared" si="635"/>
        <v>1</v>
      </c>
      <c r="U4494" s="5" t="str">
        <f t="shared" si="636"/>
        <v>07</v>
      </c>
      <c r="V4494" s="5" t="str">
        <f t="shared" si="637"/>
        <v>07</v>
      </c>
      <c r="W4494" s="5" t="str">
        <f t="shared" si="638"/>
        <v>01</v>
      </c>
    </row>
    <row r="4495" spans="9:23">
      <c r="I4495" s="5" t="s">
        <v>4666</v>
      </c>
      <c r="K4495" s="59" t="s">
        <v>39</v>
      </c>
      <c r="N4495" s="68">
        <f t="shared" si="631"/>
        <v>1.1415525099999999E-4</v>
      </c>
      <c r="P4495" s="60" t="str">
        <f t="shared" si="632"/>
        <v>M07D07H02</v>
      </c>
      <c r="Q4495" s="67">
        <f t="shared" si="639"/>
        <v>43288.083333322444</v>
      </c>
      <c r="R4495" s="5">
        <f t="shared" si="633"/>
        <v>7</v>
      </c>
      <c r="S4495" s="5">
        <f t="shared" si="634"/>
        <v>7</v>
      </c>
      <c r="T4495" s="5">
        <f t="shared" si="635"/>
        <v>2</v>
      </c>
      <c r="U4495" s="5" t="str">
        <f t="shared" si="636"/>
        <v>07</v>
      </c>
      <c r="V4495" s="5" t="str">
        <f t="shared" si="637"/>
        <v>07</v>
      </c>
      <c r="W4495" s="5" t="str">
        <f t="shared" si="638"/>
        <v>02</v>
      </c>
    </row>
    <row r="4496" spans="9:23">
      <c r="I4496" s="5" t="s">
        <v>4667</v>
      </c>
      <c r="K4496" s="59" t="s">
        <v>39</v>
      </c>
      <c r="N4496" s="68">
        <f t="shared" si="631"/>
        <v>1.1415525099999999E-4</v>
      </c>
      <c r="P4496" s="60" t="str">
        <f t="shared" si="632"/>
        <v>M07D07H03</v>
      </c>
      <c r="Q4496" s="67">
        <f t="shared" si="639"/>
        <v>43288.124999989108</v>
      </c>
      <c r="R4496" s="5">
        <f t="shared" si="633"/>
        <v>7</v>
      </c>
      <c r="S4496" s="5">
        <f t="shared" si="634"/>
        <v>7</v>
      </c>
      <c r="T4496" s="5">
        <f t="shared" si="635"/>
        <v>3</v>
      </c>
      <c r="U4496" s="5" t="str">
        <f t="shared" si="636"/>
        <v>07</v>
      </c>
      <c r="V4496" s="5" t="str">
        <f t="shared" si="637"/>
        <v>07</v>
      </c>
      <c r="W4496" s="5" t="str">
        <f t="shared" si="638"/>
        <v>03</v>
      </c>
    </row>
    <row r="4497" spans="9:23">
      <c r="I4497" s="5" t="s">
        <v>4668</v>
      </c>
      <c r="K4497" s="59" t="s">
        <v>39</v>
      </c>
      <c r="N4497" s="68">
        <f t="shared" si="631"/>
        <v>1.1415525099999999E-4</v>
      </c>
      <c r="P4497" s="60" t="str">
        <f t="shared" si="632"/>
        <v>M07D07H04</v>
      </c>
      <c r="Q4497" s="67">
        <f t="shared" si="639"/>
        <v>43288.166666655772</v>
      </c>
      <c r="R4497" s="5">
        <f t="shared" si="633"/>
        <v>7</v>
      </c>
      <c r="S4497" s="5">
        <f t="shared" si="634"/>
        <v>7</v>
      </c>
      <c r="T4497" s="5">
        <f t="shared" si="635"/>
        <v>4</v>
      </c>
      <c r="U4497" s="5" t="str">
        <f t="shared" si="636"/>
        <v>07</v>
      </c>
      <c r="V4497" s="5" t="str">
        <f t="shared" si="637"/>
        <v>07</v>
      </c>
      <c r="W4497" s="5" t="str">
        <f t="shared" si="638"/>
        <v>04</v>
      </c>
    </row>
    <row r="4498" spans="9:23">
      <c r="I4498" s="5" t="s">
        <v>4669</v>
      </c>
      <c r="K4498" s="59" t="s">
        <v>39</v>
      </c>
      <c r="N4498" s="68">
        <f t="shared" si="631"/>
        <v>1.1415525099999999E-4</v>
      </c>
      <c r="P4498" s="60" t="str">
        <f t="shared" si="632"/>
        <v>M07D07H05</v>
      </c>
      <c r="Q4498" s="67">
        <f t="shared" si="639"/>
        <v>43288.208333322436</v>
      </c>
      <c r="R4498" s="5">
        <f t="shared" si="633"/>
        <v>7</v>
      </c>
      <c r="S4498" s="5">
        <f t="shared" si="634"/>
        <v>7</v>
      </c>
      <c r="T4498" s="5">
        <f t="shared" si="635"/>
        <v>5</v>
      </c>
      <c r="U4498" s="5" t="str">
        <f t="shared" si="636"/>
        <v>07</v>
      </c>
      <c r="V4498" s="5" t="str">
        <f t="shared" si="637"/>
        <v>07</v>
      </c>
      <c r="W4498" s="5" t="str">
        <f t="shared" si="638"/>
        <v>05</v>
      </c>
    </row>
    <row r="4499" spans="9:23">
      <c r="I4499" s="5" t="s">
        <v>4670</v>
      </c>
      <c r="K4499" s="59" t="s">
        <v>39</v>
      </c>
      <c r="N4499" s="68">
        <f t="shared" si="631"/>
        <v>1.1415525099999999E-4</v>
      </c>
      <c r="P4499" s="60" t="str">
        <f t="shared" si="632"/>
        <v>M07D07H06</v>
      </c>
      <c r="Q4499" s="67">
        <f t="shared" si="639"/>
        <v>43288.249999989101</v>
      </c>
      <c r="R4499" s="5">
        <f t="shared" si="633"/>
        <v>7</v>
      </c>
      <c r="S4499" s="5">
        <f t="shared" si="634"/>
        <v>7</v>
      </c>
      <c r="T4499" s="5">
        <f t="shared" si="635"/>
        <v>6</v>
      </c>
      <c r="U4499" s="5" t="str">
        <f t="shared" si="636"/>
        <v>07</v>
      </c>
      <c r="V4499" s="5" t="str">
        <f t="shared" si="637"/>
        <v>07</v>
      </c>
      <c r="W4499" s="5" t="str">
        <f t="shared" si="638"/>
        <v>06</v>
      </c>
    </row>
    <row r="4500" spans="9:23">
      <c r="I4500" s="5" t="s">
        <v>4671</v>
      </c>
      <c r="K4500" s="59" t="s">
        <v>39</v>
      </c>
      <c r="N4500" s="68">
        <f t="shared" si="631"/>
        <v>1.1415525099999999E-4</v>
      </c>
      <c r="P4500" s="60" t="str">
        <f t="shared" si="632"/>
        <v>M07D07H07</v>
      </c>
      <c r="Q4500" s="67">
        <f t="shared" si="639"/>
        <v>43288.291666655765</v>
      </c>
      <c r="R4500" s="5">
        <f t="shared" si="633"/>
        <v>7</v>
      </c>
      <c r="S4500" s="5">
        <f t="shared" si="634"/>
        <v>7</v>
      </c>
      <c r="T4500" s="5">
        <f t="shared" si="635"/>
        <v>7</v>
      </c>
      <c r="U4500" s="5" t="str">
        <f t="shared" si="636"/>
        <v>07</v>
      </c>
      <c r="V4500" s="5" t="str">
        <f t="shared" si="637"/>
        <v>07</v>
      </c>
      <c r="W4500" s="5" t="str">
        <f t="shared" si="638"/>
        <v>07</v>
      </c>
    </row>
    <row r="4501" spans="9:23">
      <c r="I4501" s="5" t="s">
        <v>4672</v>
      </c>
      <c r="K4501" s="59" t="s">
        <v>39</v>
      </c>
      <c r="N4501" s="68">
        <f t="shared" si="631"/>
        <v>1.1415525099999999E-4</v>
      </c>
      <c r="P4501" s="60" t="str">
        <f t="shared" si="632"/>
        <v>M07D07H08</v>
      </c>
      <c r="Q4501" s="67">
        <f t="shared" si="639"/>
        <v>43288.333333322429</v>
      </c>
      <c r="R4501" s="5">
        <f t="shared" si="633"/>
        <v>7</v>
      </c>
      <c r="S4501" s="5">
        <f t="shared" si="634"/>
        <v>7</v>
      </c>
      <c r="T4501" s="5">
        <f t="shared" si="635"/>
        <v>8</v>
      </c>
      <c r="U4501" s="5" t="str">
        <f t="shared" si="636"/>
        <v>07</v>
      </c>
      <c r="V4501" s="5" t="str">
        <f t="shared" si="637"/>
        <v>07</v>
      </c>
      <c r="W4501" s="5" t="str">
        <f t="shared" si="638"/>
        <v>08</v>
      </c>
    </row>
    <row r="4502" spans="9:23">
      <c r="I4502" s="5" t="s">
        <v>4673</v>
      </c>
      <c r="K4502" s="59" t="s">
        <v>39</v>
      </c>
      <c r="N4502" s="68">
        <f t="shared" si="631"/>
        <v>1.1415525099999999E-4</v>
      </c>
      <c r="P4502" s="60" t="str">
        <f t="shared" si="632"/>
        <v>M07D07H09</v>
      </c>
      <c r="Q4502" s="67">
        <f t="shared" si="639"/>
        <v>43288.374999989093</v>
      </c>
      <c r="R4502" s="5">
        <f t="shared" si="633"/>
        <v>7</v>
      </c>
      <c r="S4502" s="5">
        <f t="shared" si="634"/>
        <v>7</v>
      </c>
      <c r="T4502" s="5">
        <f t="shared" si="635"/>
        <v>9</v>
      </c>
      <c r="U4502" s="5" t="str">
        <f t="shared" si="636"/>
        <v>07</v>
      </c>
      <c r="V4502" s="5" t="str">
        <f t="shared" si="637"/>
        <v>07</v>
      </c>
      <c r="W4502" s="5" t="str">
        <f t="shared" si="638"/>
        <v>09</v>
      </c>
    </row>
    <row r="4503" spans="9:23">
      <c r="I4503" s="5" t="s">
        <v>4674</v>
      </c>
      <c r="K4503" s="59" t="s">
        <v>39</v>
      </c>
      <c r="N4503" s="68">
        <f t="shared" si="631"/>
        <v>1.1415525099999999E-4</v>
      </c>
      <c r="P4503" s="60" t="str">
        <f t="shared" si="632"/>
        <v>M07D07H10</v>
      </c>
      <c r="Q4503" s="67">
        <f t="shared" si="639"/>
        <v>43288.416666655758</v>
      </c>
      <c r="R4503" s="5">
        <f t="shared" si="633"/>
        <v>7</v>
      </c>
      <c r="S4503" s="5">
        <f t="shared" si="634"/>
        <v>7</v>
      </c>
      <c r="T4503" s="5">
        <f t="shared" si="635"/>
        <v>10</v>
      </c>
      <c r="U4503" s="5" t="str">
        <f t="shared" si="636"/>
        <v>07</v>
      </c>
      <c r="V4503" s="5" t="str">
        <f t="shared" si="637"/>
        <v>07</v>
      </c>
      <c r="W4503" s="5" t="str">
        <f t="shared" si="638"/>
        <v>10</v>
      </c>
    </row>
    <row r="4504" spans="9:23">
      <c r="I4504" s="5" t="s">
        <v>4675</v>
      </c>
      <c r="K4504" s="59" t="s">
        <v>39</v>
      </c>
      <c r="N4504" s="68">
        <f t="shared" si="631"/>
        <v>1.1415525099999999E-4</v>
      </c>
      <c r="P4504" s="60" t="str">
        <f t="shared" si="632"/>
        <v>M07D07H11</v>
      </c>
      <c r="Q4504" s="67">
        <f t="shared" si="639"/>
        <v>43288.458333322422</v>
      </c>
      <c r="R4504" s="5">
        <f t="shared" si="633"/>
        <v>7</v>
      </c>
      <c r="S4504" s="5">
        <f t="shared" si="634"/>
        <v>7</v>
      </c>
      <c r="T4504" s="5">
        <f t="shared" si="635"/>
        <v>11</v>
      </c>
      <c r="U4504" s="5" t="str">
        <f t="shared" si="636"/>
        <v>07</v>
      </c>
      <c r="V4504" s="5" t="str">
        <f t="shared" si="637"/>
        <v>07</v>
      </c>
      <c r="W4504" s="5" t="str">
        <f t="shared" si="638"/>
        <v>11</v>
      </c>
    </row>
    <row r="4505" spans="9:23">
      <c r="I4505" s="5" t="s">
        <v>4676</v>
      </c>
      <c r="K4505" s="59" t="s">
        <v>39</v>
      </c>
      <c r="N4505" s="68">
        <f t="shared" si="631"/>
        <v>1.1415525099999999E-4</v>
      </c>
      <c r="P4505" s="60" t="str">
        <f t="shared" si="632"/>
        <v>M07D07H12</v>
      </c>
      <c r="Q4505" s="67">
        <f t="shared" si="639"/>
        <v>43288.499999989086</v>
      </c>
      <c r="R4505" s="5">
        <f t="shared" si="633"/>
        <v>7</v>
      </c>
      <c r="S4505" s="5">
        <f t="shared" si="634"/>
        <v>7</v>
      </c>
      <c r="T4505" s="5">
        <f t="shared" si="635"/>
        <v>12</v>
      </c>
      <c r="U4505" s="5" t="str">
        <f t="shared" si="636"/>
        <v>07</v>
      </c>
      <c r="V4505" s="5" t="str">
        <f t="shared" si="637"/>
        <v>07</v>
      </c>
      <c r="W4505" s="5" t="str">
        <f t="shared" si="638"/>
        <v>12</v>
      </c>
    </row>
    <row r="4506" spans="9:23">
      <c r="I4506" s="5" t="s">
        <v>4677</v>
      </c>
      <c r="K4506" s="59" t="s">
        <v>39</v>
      </c>
      <c r="N4506" s="68">
        <f t="shared" si="631"/>
        <v>1.1415525099999999E-4</v>
      </c>
      <c r="P4506" s="60" t="str">
        <f t="shared" si="632"/>
        <v>M07D07H13</v>
      </c>
      <c r="Q4506" s="67">
        <f t="shared" si="639"/>
        <v>43288.54166665575</v>
      </c>
      <c r="R4506" s="5">
        <f t="shared" si="633"/>
        <v>7</v>
      </c>
      <c r="S4506" s="5">
        <f t="shared" si="634"/>
        <v>7</v>
      </c>
      <c r="T4506" s="5">
        <f t="shared" si="635"/>
        <v>13</v>
      </c>
      <c r="U4506" s="5" t="str">
        <f t="shared" si="636"/>
        <v>07</v>
      </c>
      <c r="V4506" s="5" t="str">
        <f t="shared" si="637"/>
        <v>07</v>
      </c>
      <c r="W4506" s="5" t="str">
        <f t="shared" si="638"/>
        <v>13</v>
      </c>
    </row>
    <row r="4507" spans="9:23">
      <c r="I4507" s="5" t="s">
        <v>4678</v>
      </c>
      <c r="K4507" s="59" t="s">
        <v>39</v>
      </c>
      <c r="N4507" s="68">
        <f t="shared" si="631"/>
        <v>1.1415525099999999E-4</v>
      </c>
      <c r="P4507" s="60" t="str">
        <f t="shared" si="632"/>
        <v>M07D07H14</v>
      </c>
      <c r="Q4507" s="67">
        <f t="shared" si="639"/>
        <v>43288.583333322415</v>
      </c>
      <c r="R4507" s="5">
        <f t="shared" si="633"/>
        <v>7</v>
      </c>
      <c r="S4507" s="5">
        <f t="shared" si="634"/>
        <v>7</v>
      </c>
      <c r="T4507" s="5">
        <f t="shared" si="635"/>
        <v>14</v>
      </c>
      <c r="U4507" s="5" t="str">
        <f t="shared" si="636"/>
        <v>07</v>
      </c>
      <c r="V4507" s="5" t="str">
        <f t="shared" si="637"/>
        <v>07</v>
      </c>
      <c r="W4507" s="5" t="str">
        <f t="shared" si="638"/>
        <v>14</v>
      </c>
    </row>
    <row r="4508" spans="9:23">
      <c r="I4508" s="5" t="s">
        <v>4679</v>
      </c>
      <c r="K4508" s="59" t="s">
        <v>39</v>
      </c>
      <c r="N4508" s="68">
        <f t="shared" si="631"/>
        <v>1.1415525099999999E-4</v>
      </c>
      <c r="P4508" s="60" t="str">
        <f t="shared" si="632"/>
        <v>M07D07H15</v>
      </c>
      <c r="Q4508" s="67">
        <f t="shared" si="639"/>
        <v>43288.624999989079</v>
      </c>
      <c r="R4508" s="5">
        <f t="shared" si="633"/>
        <v>7</v>
      </c>
      <c r="S4508" s="5">
        <f t="shared" si="634"/>
        <v>7</v>
      </c>
      <c r="T4508" s="5">
        <f t="shared" si="635"/>
        <v>15</v>
      </c>
      <c r="U4508" s="5" t="str">
        <f t="shared" si="636"/>
        <v>07</v>
      </c>
      <c r="V4508" s="5" t="str">
        <f t="shared" si="637"/>
        <v>07</v>
      </c>
      <c r="W4508" s="5" t="str">
        <f t="shared" si="638"/>
        <v>15</v>
      </c>
    </row>
    <row r="4509" spans="9:23">
      <c r="I4509" s="5" t="s">
        <v>4680</v>
      </c>
      <c r="K4509" s="59" t="s">
        <v>39</v>
      </c>
      <c r="N4509" s="68">
        <f t="shared" si="631"/>
        <v>1.1415525099999999E-4</v>
      </c>
      <c r="P4509" s="60" t="str">
        <f t="shared" si="632"/>
        <v>M07D07H16</v>
      </c>
      <c r="Q4509" s="67">
        <f t="shared" si="639"/>
        <v>43288.666666655743</v>
      </c>
      <c r="R4509" s="5">
        <f t="shared" si="633"/>
        <v>7</v>
      </c>
      <c r="S4509" s="5">
        <f t="shared" si="634"/>
        <v>7</v>
      </c>
      <c r="T4509" s="5">
        <f t="shared" si="635"/>
        <v>16</v>
      </c>
      <c r="U4509" s="5" t="str">
        <f t="shared" si="636"/>
        <v>07</v>
      </c>
      <c r="V4509" s="5" t="str">
        <f t="shared" si="637"/>
        <v>07</v>
      </c>
      <c r="W4509" s="5" t="str">
        <f t="shared" si="638"/>
        <v>16</v>
      </c>
    </row>
    <row r="4510" spans="9:23">
      <c r="I4510" s="5" t="s">
        <v>4681</v>
      </c>
      <c r="K4510" s="59" t="s">
        <v>39</v>
      </c>
      <c r="N4510" s="68">
        <f t="shared" si="631"/>
        <v>1.1415525099999999E-4</v>
      </c>
      <c r="P4510" s="60" t="str">
        <f t="shared" si="632"/>
        <v>M07D07H17</v>
      </c>
      <c r="Q4510" s="67">
        <f t="shared" si="639"/>
        <v>43288.708333322407</v>
      </c>
      <c r="R4510" s="5">
        <f t="shared" si="633"/>
        <v>7</v>
      </c>
      <c r="S4510" s="5">
        <f t="shared" si="634"/>
        <v>7</v>
      </c>
      <c r="T4510" s="5">
        <f t="shared" si="635"/>
        <v>17</v>
      </c>
      <c r="U4510" s="5" t="str">
        <f t="shared" si="636"/>
        <v>07</v>
      </c>
      <c r="V4510" s="5" t="str">
        <f t="shared" si="637"/>
        <v>07</v>
      </c>
      <c r="W4510" s="5" t="str">
        <f t="shared" si="638"/>
        <v>17</v>
      </c>
    </row>
    <row r="4511" spans="9:23">
      <c r="I4511" s="5" t="s">
        <v>4682</v>
      </c>
      <c r="K4511" s="59" t="s">
        <v>39</v>
      </c>
      <c r="N4511" s="68">
        <f t="shared" si="631"/>
        <v>1.1415525099999999E-4</v>
      </c>
      <c r="P4511" s="60" t="str">
        <f t="shared" si="632"/>
        <v>M07D07H18</v>
      </c>
      <c r="Q4511" s="67">
        <f t="shared" si="639"/>
        <v>43288.749999989072</v>
      </c>
      <c r="R4511" s="5">
        <f t="shared" si="633"/>
        <v>7</v>
      </c>
      <c r="S4511" s="5">
        <f t="shared" si="634"/>
        <v>7</v>
      </c>
      <c r="T4511" s="5">
        <f t="shared" si="635"/>
        <v>18</v>
      </c>
      <c r="U4511" s="5" t="str">
        <f t="shared" si="636"/>
        <v>07</v>
      </c>
      <c r="V4511" s="5" t="str">
        <f t="shared" si="637"/>
        <v>07</v>
      </c>
      <c r="W4511" s="5" t="str">
        <f t="shared" si="638"/>
        <v>18</v>
      </c>
    </row>
    <row r="4512" spans="9:23">
      <c r="I4512" s="5" t="s">
        <v>4683</v>
      </c>
      <c r="K4512" s="59" t="s">
        <v>39</v>
      </c>
      <c r="N4512" s="68">
        <f t="shared" si="631"/>
        <v>1.1415525099999999E-4</v>
      </c>
      <c r="P4512" s="60" t="str">
        <f t="shared" si="632"/>
        <v>M07D07H19</v>
      </c>
      <c r="Q4512" s="67">
        <f t="shared" si="639"/>
        <v>43288.791666655736</v>
      </c>
      <c r="R4512" s="5">
        <f t="shared" si="633"/>
        <v>7</v>
      </c>
      <c r="S4512" s="5">
        <f t="shared" si="634"/>
        <v>7</v>
      </c>
      <c r="T4512" s="5">
        <f t="shared" si="635"/>
        <v>19</v>
      </c>
      <c r="U4512" s="5" t="str">
        <f t="shared" si="636"/>
        <v>07</v>
      </c>
      <c r="V4512" s="5" t="str">
        <f t="shared" si="637"/>
        <v>07</v>
      </c>
      <c r="W4512" s="5" t="str">
        <f t="shared" si="638"/>
        <v>19</v>
      </c>
    </row>
    <row r="4513" spans="9:23">
      <c r="I4513" s="5" t="s">
        <v>4684</v>
      </c>
      <c r="K4513" s="59" t="s">
        <v>39</v>
      </c>
      <c r="N4513" s="68">
        <f t="shared" si="631"/>
        <v>1.1415525099999999E-4</v>
      </c>
      <c r="P4513" s="60" t="str">
        <f t="shared" si="632"/>
        <v>M07D07H20</v>
      </c>
      <c r="Q4513" s="67">
        <f t="shared" si="639"/>
        <v>43288.8333333224</v>
      </c>
      <c r="R4513" s="5">
        <f t="shared" si="633"/>
        <v>7</v>
      </c>
      <c r="S4513" s="5">
        <f t="shared" si="634"/>
        <v>7</v>
      </c>
      <c r="T4513" s="5">
        <f t="shared" si="635"/>
        <v>20</v>
      </c>
      <c r="U4513" s="5" t="str">
        <f t="shared" si="636"/>
        <v>07</v>
      </c>
      <c r="V4513" s="5" t="str">
        <f t="shared" si="637"/>
        <v>07</v>
      </c>
      <c r="W4513" s="5" t="str">
        <f t="shared" si="638"/>
        <v>20</v>
      </c>
    </row>
    <row r="4514" spans="9:23">
      <c r="I4514" s="5" t="s">
        <v>4685</v>
      </c>
      <c r="K4514" s="59" t="s">
        <v>39</v>
      </c>
      <c r="N4514" s="68">
        <f t="shared" si="631"/>
        <v>1.1415525099999999E-4</v>
      </c>
      <c r="P4514" s="60" t="str">
        <f t="shared" si="632"/>
        <v>M07D07H21</v>
      </c>
      <c r="Q4514" s="67">
        <f t="shared" si="639"/>
        <v>43288.874999989064</v>
      </c>
      <c r="R4514" s="5">
        <f t="shared" si="633"/>
        <v>7</v>
      </c>
      <c r="S4514" s="5">
        <f t="shared" si="634"/>
        <v>7</v>
      </c>
      <c r="T4514" s="5">
        <f t="shared" si="635"/>
        <v>21</v>
      </c>
      <c r="U4514" s="5" t="str">
        <f t="shared" si="636"/>
        <v>07</v>
      </c>
      <c r="V4514" s="5" t="str">
        <f t="shared" si="637"/>
        <v>07</v>
      </c>
      <c r="W4514" s="5" t="str">
        <f t="shared" si="638"/>
        <v>21</v>
      </c>
    </row>
    <row r="4515" spans="9:23">
      <c r="I4515" s="5" t="s">
        <v>4686</v>
      </c>
      <c r="K4515" s="59" t="s">
        <v>39</v>
      </c>
      <c r="N4515" s="68">
        <f t="shared" si="631"/>
        <v>1.1415525099999999E-4</v>
      </c>
      <c r="P4515" s="60" t="str">
        <f t="shared" si="632"/>
        <v>M07D07H22</v>
      </c>
      <c r="Q4515" s="67">
        <f t="shared" si="639"/>
        <v>43288.916666655728</v>
      </c>
      <c r="R4515" s="5">
        <f t="shared" si="633"/>
        <v>7</v>
      </c>
      <c r="S4515" s="5">
        <f t="shared" si="634"/>
        <v>7</v>
      </c>
      <c r="T4515" s="5">
        <f t="shared" si="635"/>
        <v>22</v>
      </c>
      <c r="U4515" s="5" t="str">
        <f t="shared" si="636"/>
        <v>07</v>
      </c>
      <c r="V4515" s="5" t="str">
        <f t="shared" si="637"/>
        <v>07</v>
      </c>
      <c r="W4515" s="5" t="str">
        <f t="shared" si="638"/>
        <v>22</v>
      </c>
    </row>
    <row r="4516" spans="9:23">
      <c r="I4516" s="5" t="s">
        <v>4687</v>
      </c>
      <c r="K4516" s="59" t="s">
        <v>39</v>
      </c>
      <c r="N4516" s="68">
        <f t="shared" si="631"/>
        <v>1.1415525099999999E-4</v>
      </c>
      <c r="P4516" s="60" t="str">
        <f t="shared" si="632"/>
        <v>M07D07H23</v>
      </c>
      <c r="Q4516" s="67">
        <f t="shared" si="639"/>
        <v>43288.958333322393</v>
      </c>
      <c r="R4516" s="5">
        <f t="shared" si="633"/>
        <v>7</v>
      </c>
      <c r="S4516" s="5">
        <f t="shared" si="634"/>
        <v>7</v>
      </c>
      <c r="T4516" s="5">
        <f t="shared" si="635"/>
        <v>23</v>
      </c>
      <c r="U4516" s="5" t="str">
        <f t="shared" si="636"/>
        <v>07</v>
      </c>
      <c r="V4516" s="5" t="str">
        <f t="shared" si="637"/>
        <v>07</v>
      </c>
      <c r="W4516" s="5" t="str">
        <f t="shared" si="638"/>
        <v>23</v>
      </c>
    </row>
    <row r="4517" spans="9:23">
      <c r="I4517" s="5" t="s">
        <v>4688</v>
      </c>
      <c r="K4517" s="59" t="s">
        <v>39</v>
      </c>
      <c r="N4517" s="68">
        <f t="shared" si="631"/>
        <v>1.1415525099999999E-4</v>
      </c>
      <c r="P4517" s="60" t="str">
        <f t="shared" si="632"/>
        <v>M07D08H00</v>
      </c>
      <c r="Q4517" s="67">
        <f t="shared" si="639"/>
        <v>43288.999999989057</v>
      </c>
      <c r="R4517" s="5">
        <f t="shared" si="633"/>
        <v>7</v>
      </c>
      <c r="S4517" s="5">
        <f t="shared" si="634"/>
        <v>8</v>
      </c>
      <c r="T4517" s="5">
        <f t="shared" si="635"/>
        <v>0</v>
      </c>
      <c r="U4517" s="5" t="str">
        <f t="shared" si="636"/>
        <v>07</v>
      </c>
      <c r="V4517" s="5" t="str">
        <f t="shared" si="637"/>
        <v>08</v>
      </c>
      <c r="W4517" s="5" t="str">
        <f t="shared" si="638"/>
        <v>00</v>
      </c>
    </row>
    <row r="4518" spans="9:23">
      <c r="I4518" s="5" t="s">
        <v>4689</v>
      </c>
      <c r="K4518" s="59" t="s">
        <v>39</v>
      </c>
      <c r="N4518" s="68">
        <f t="shared" si="631"/>
        <v>1.1415525099999999E-4</v>
      </c>
      <c r="P4518" s="60" t="str">
        <f t="shared" si="632"/>
        <v>M07D08H01</v>
      </c>
      <c r="Q4518" s="67">
        <f t="shared" si="639"/>
        <v>43289.041666655721</v>
      </c>
      <c r="R4518" s="5">
        <f t="shared" si="633"/>
        <v>7</v>
      </c>
      <c r="S4518" s="5">
        <f t="shared" si="634"/>
        <v>8</v>
      </c>
      <c r="T4518" s="5">
        <f t="shared" si="635"/>
        <v>1</v>
      </c>
      <c r="U4518" s="5" t="str">
        <f t="shared" si="636"/>
        <v>07</v>
      </c>
      <c r="V4518" s="5" t="str">
        <f t="shared" si="637"/>
        <v>08</v>
      </c>
      <c r="W4518" s="5" t="str">
        <f t="shared" si="638"/>
        <v>01</v>
      </c>
    </row>
    <row r="4519" spans="9:23">
      <c r="I4519" s="5" t="s">
        <v>4690</v>
      </c>
      <c r="K4519" s="59" t="s">
        <v>39</v>
      </c>
      <c r="N4519" s="68">
        <f t="shared" si="631"/>
        <v>1.1415525099999999E-4</v>
      </c>
      <c r="P4519" s="60" t="str">
        <f t="shared" si="632"/>
        <v>M07D08H02</v>
      </c>
      <c r="Q4519" s="67">
        <f t="shared" si="639"/>
        <v>43289.083333322385</v>
      </c>
      <c r="R4519" s="5">
        <f t="shared" si="633"/>
        <v>7</v>
      </c>
      <c r="S4519" s="5">
        <f t="shared" si="634"/>
        <v>8</v>
      </c>
      <c r="T4519" s="5">
        <f t="shared" si="635"/>
        <v>2</v>
      </c>
      <c r="U4519" s="5" t="str">
        <f t="shared" si="636"/>
        <v>07</v>
      </c>
      <c r="V4519" s="5" t="str">
        <f t="shared" si="637"/>
        <v>08</v>
      </c>
      <c r="W4519" s="5" t="str">
        <f t="shared" si="638"/>
        <v>02</v>
      </c>
    </row>
    <row r="4520" spans="9:23">
      <c r="I4520" s="5" t="s">
        <v>4691</v>
      </c>
      <c r="K4520" s="59" t="s">
        <v>39</v>
      </c>
      <c r="N4520" s="68">
        <f t="shared" si="631"/>
        <v>1.1415525099999999E-4</v>
      </c>
      <c r="P4520" s="60" t="str">
        <f t="shared" si="632"/>
        <v>M07D08H03</v>
      </c>
      <c r="Q4520" s="67">
        <f t="shared" si="639"/>
        <v>43289.12499998905</v>
      </c>
      <c r="R4520" s="5">
        <f t="shared" si="633"/>
        <v>7</v>
      </c>
      <c r="S4520" s="5">
        <f t="shared" si="634"/>
        <v>8</v>
      </c>
      <c r="T4520" s="5">
        <f t="shared" si="635"/>
        <v>3</v>
      </c>
      <c r="U4520" s="5" t="str">
        <f t="shared" si="636"/>
        <v>07</v>
      </c>
      <c r="V4520" s="5" t="str">
        <f t="shared" si="637"/>
        <v>08</v>
      </c>
      <c r="W4520" s="5" t="str">
        <f t="shared" si="638"/>
        <v>03</v>
      </c>
    </row>
    <row r="4521" spans="9:23">
      <c r="I4521" s="5" t="s">
        <v>4692</v>
      </c>
      <c r="K4521" s="59" t="s">
        <v>39</v>
      </c>
      <c r="N4521" s="68">
        <f t="shared" si="631"/>
        <v>1.1415525099999999E-4</v>
      </c>
      <c r="P4521" s="60" t="str">
        <f t="shared" si="632"/>
        <v>M07D08H04</v>
      </c>
      <c r="Q4521" s="67">
        <f t="shared" si="639"/>
        <v>43289.166666655714</v>
      </c>
      <c r="R4521" s="5">
        <f t="shared" si="633"/>
        <v>7</v>
      </c>
      <c r="S4521" s="5">
        <f t="shared" si="634"/>
        <v>8</v>
      </c>
      <c r="T4521" s="5">
        <f t="shared" si="635"/>
        <v>4</v>
      </c>
      <c r="U4521" s="5" t="str">
        <f t="shared" si="636"/>
        <v>07</v>
      </c>
      <c r="V4521" s="5" t="str">
        <f t="shared" si="637"/>
        <v>08</v>
      </c>
      <c r="W4521" s="5" t="str">
        <f t="shared" si="638"/>
        <v>04</v>
      </c>
    </row>
    <row r="4522" spans="9:23">
      <c r="I4522" s="5" t="s">
        <v>4693</v>
      </c>
      <c r="K4522" s="59" t="s">
        <v>39</v>
      </c>
      <c r="N4522" s="68">
        <f t="shared" si="631"/>
        <v>1.1415525099999999E-4</v>
      </c>
      <c r="P4522" s="60" t="str">
        <f t="shared" si="632"/>
        <v>M07D08H05</v>
      </c>
      <c r="Q4522" s="67">
        <f t="shared" si="639"/>
        <v>43289.208333322378</v>
      </c>
      <c r="R4522" s="5">
        <f t="shared" si="633"/>
        <v>7</v>
      </c>
      <c r="S4522" s="5">
        <f t="shared" si="634"/>
        <v>8</v>
      </c>
      <c r="T4522" s="5">
        <f t="shared" si="635"/>
        <v>5</v>
      </c>
      <c r="U4522" s="5" t="str">
        <f t="shared" si="636"/>
        <v>07</v>
      </c>
      <c r="V4522" s="5" t="str">
        <f t="shared" si="637"/>
        <v>08</v>
      </c>
      <c r="W4522" s="5" t="str">
        <f t="shared" si="638"/>
        <v>05</v>
      </c>
    </row>
    <row r="4523" spans="9:23">
      <c r="I4523" s="5" t="s">
        <v>4694</v>
      </c>
      <c r="K4523" s="59" t="s">
        <v>39</v>
      </c>
      <c r="N4523" s="68">
        <f t="shared" si="631"/>
        <v>1.1415525099999999E-4</v>
      </c>
      <c r="P4523" s="60" t="str">
        <f t="shared" si="632"/>
        <v>M07D08H06</v>
      </c>
      <c r="Q4523" s="67">
        <f t="shared" si="639"/>
        <v>43289.249999989042</v>
      </c>
      <c r="R4523" s="5">
        <f t="shared" si="633"/>
        <v>7</v>
      </c>
      <c r="S4523" s="5">
        <f t="shared" si="634"/>
        <v>8</v>
      </c>
      <c r="T4523" s="5">
        <f t="shared" si="635"/>
        <v>6</v>
      </c>
      <c r="U4523" s="5" t="str">
        <f t="shared" si="636"/>
        <v>07</v>
      </c>
      <c r="V4523" s="5" t="str">
        <f t="shared" si="637"/>
        <v>08</v>
      </c>
      <c r="W4523" s="5" t="str">
        <f t="shared" si="638"/>
        <v>06</v>
      </c>
    </row>
    <row r="4524" spans="9:23">
      <c r="I4524" s="5" t="s">
        <v>4695</v>
      </c>
      <c r="K4524" s="59" t="s">
        <v>39</v>
      </c>
      <c r="N4524" s="68">
        <f t="shared" si="631"/>
        <v>1.1415525099999999E-4</v>
      </c>
      <c r="P4524" s="60" t="str">
        <f t="shared" si="632"/>
        <v>M07D08H07</v>
      </c>
      <c r="Q4524" s="67">
        <f t="shared" si="639"/>
        <v>43289.291666655707</v>
      </c>
      <c r="R4524" s="5">
        <f t="shared" si="633"/>
        <v>7</v>
      </c>
      <c r="S4524" s="5">
        <f t="shared" si="634"/>
        <v>8</v>
      </c>
      <c r="T4524" s="5">
        <f t="shared" si="635"/>
        <v>7</v>
      </c>
      <c r="U4524" s="5" t="str">
        <f t="shared" si="636"/>
        <v>07</v>
      </c>
      <c r="V4524" s="5" t="str">
        <f t="shared" si="637"/>
        <v>08</v>
      </c>
      <c r="W4524" s="5" t="str">
        <f t="shared" si="638"/>
        <v>07</v>
      </c>
    </row>
    <row r="4525" spans="9:23">
      <c r="I4525" s="5" t="s">
        <v>4696</v>
      </c>
      <c r="K4525" s="59" t="s">
        <v>39</v>
      </c>
      <c r="N4525" s="68">
        <f t="shared" si="631"/>
        <v>1.1415525099999999E-4</v>
      </c>
      <c r="P4525" s="60" t="str">
        <f t="shared" si="632"/>
        <v>M07D08H08</v>
      </c>
      <c r="Q4525" s="67">
        <f t="shared" si="639"/>
        <v>43289.333333322371</v>
      </c>
      <c r="R4525" s="5">
        <f t="shared" si="633"/>
        <v>7</v>
      </c>
      <c r="S4525" s="5">
        <f t="shared" si="634"/>
        <v>8</v>
      </c>
      <c r="T4525" s="5">
        <f t="shared" si="635"/>
        <v>8</v>
      </c>
      <c r="U4525" s="5" t="str">
        <f t="shared" si="636"/>
        <v>07</v>
      </c>
      <c r="V4525" s="5" t="str">
        <f t="shared" si="637"/>
        <v>08</v>
      </c>
      <c r="W4525" s="5" t="str">
        <f t="shared" si="638"/>
        <v>08</v>
      </c>
    </row>
    <row r="4526" spans="9:23">
      <c r="I4526" s="5" t="s">
        <v>4697</v>
      </c>
      <c r="K4526" s="59" t="s">
        <v>39</v>
      </c>
      <c r="N4526" s="68">
        <f t="shared" si="631"/>
        <v>1.1415525099999999E-4</v>
      </c>
      <c r="P4526" s="60" t="str">
        <f t="shared" si="632"/>
        <v>M07D08H09</v>
      </c>
      <c r="Q4526" s="67">
        <f t="shared" si="639"/>
        <v>43289.374999989035</v>
      </c>
      <c r="R4526" s="5">
        <f t="shared" si="633"/>
        <v>7</v>
      </c>
      <c r="S4526" s="5">
        <f t="shared" si="634"/>
        <v>8</v>
      </c>
      <c r="T4526" s="5">
        <f t="shared" si="635"/>
        <v>9</v>
      </c>
      <c r="U4526" s="5" t="str">
        <f t="shared" si="636"/>
        <v>07</v>
      </c>
      <c r="V4526" s="5" t="str">
        <f t="shared" si="637"/>
        <v>08</v>
      </c>
      <c r="W4526" s="5" t="str">
        <f t="shared" si="638"/>
        <v>09</v>
      </c>
    </row>
    <row r="4527" spans="9:23">
      <c r="I4527" s="5" t="s">
        <v>4698</v>
      </c>
      <c r="K4527" s="59" t="s">
        <v>39</v>
      </c>
      <c r="N4527" s="68">
        <f t="shared" si="631"/>
        <v>1.1415525099999999E-4</v>
      </c>
      <c r="P4527" s="60" t="str">
        <f t="shared" si="632"/>
        <v>M07D08H10</v>
      </c>
      <c r="Q4527" s="67">
        <f t="shared" si="639"/>
        <v>43289.416666655699</v>
      </c>
      <c r="R4527" s="5">
        <f t="shared" si="633"/>
        <v>7</v>
      </c>
      <c r="S4527" s="5">
        <f t="shared" si="634"/>
        <v>8</v>
      </c>
      <c r="T4527" s="5">
        <f t="shared" si="635"/>
        <v>10</v>
      </c>
      <c r="U4527" s="5" t="str">
        <f t="shared" si="636"/>
        <v>07</v>
      </c>
      <c r="V4527" s="5" t="str">
        <f t="shared" si="637"/>
        <v>08</v>
      </c>
      <c r="W4527" s="5" t="str">
        <f t="shared" si="638"/>
        <v>10</v>
      </c>
    </row>
    <row r="4528" spans="9:23">
      <c r="I4528" s="5" t="s">
        <v>4699</v>
      </c>
      <c r="K4528" s="59" t="s">
        <v>39</v>
      </c>
      <c r="N4528" s="68">
        <f t="shared" si="631"/>
        <v>1.1415525099999999E-4</v>
      </c>
      <c r="P4528" s="60" t="str">
        <f t="shared" si="632"/>
        <v>M07D08H11</v>
      </c>
      <c r="Q4528" s="67">
        <f t="shared" si="639"/>
        <v>43289.458333322364</v>
      </c>
      <c r="R4528" s="5">
        <f t="shared" si="633"/>
        <v>7</v>
      </c>
      <c r="S4528" s="5">
        <f t="shared" si="634"/>
        <v>8</v>
      </c>
      <c r="T4528" s="5">
        <f t="shared" si="635"/>
        <v>11</v>
      </c>
      <c r="U4528" s="5" t="str">
        <f t="shared" si="636"/>
        <v>07</v>
      </c>
      <c r="V4528" s="5" t="str">
        <f t="shared" si="637"/>
        <v>08</v>
      </c>
      <c r="W4528" s="5" t="str">
        <f t="shared" si="638"/>
        <v>11</v>
      </c>
    </row>
    <row r="4529" spans="9:23">
      <c r="I4529" s="5" t="s">
        <v>4700</v>
      </c>
      <c r="K4529" s="59" t="s">
        <v>39</v>
      </c>
      <c r="N4529" s="68">
        <f t="shared" si="631"/>
        <v>1.1415525099999999E-4</v>
      </c>
      <c r="P4529" s="60" t="str">
        <f t="shared" si="632"/>
        <v>M07D08H12</v>
      </c>
      <c r="Q4529" s="67">
        <f t="shared" si="639"/>
        <v>43289.499999989028</v>
      </c>
      <c r="R4529" s="5">
        <f t="shared" si="633"/>
        <v>7</v>
      </c>
      <c r="S4529" s="5">
        <f t="shared" si="634"/>
        <v>8</v>
      </c>
      <c r="T4529" s="5">
        <f t="shared" si="635"/>
        <v>12</v>
      </c>
      <c r="U4529" s="5" t="str">
        <f t="shared" si="636"/>
        <v>07</v>
      </c>
      <c r="V4529" s="5" t="str">
        <f t="shared" si="637"/>
        <v>08</v>
      </c>
      <c r="W4529" s="5" t="str">
        <f t="shared" si="638"/>
        <v>12</v>
      </c>
    </row>
    <row r="4530" spans="9:23">
      <c r="I4530" s="5" t="s">
        <v>4701</v>
      </c>
      <c r="K4530" s="59" t="s">
        <v>39</v>
      </c>
      <c r="N4530" s="68">
        <f t="shared" si="631"/>
        <v>1.1415525099999999E-4</v>
      </c>
      <c r="P4530" s="60" t="str">
        <f t="shared" si="632"/>
        <v>M07D08H13</v>
      </c>
      <c r="Q4530" s="67">
        <f t="shared" si="639"/>
        <v>43289.541666655692</v>
      </c>
      <c r="R4530" s="5">
        <f t="shared" si="633"/>
        <v>7</v>
      </c>
      <c r="S4530" s="5">
        <f t="shared" si="634"/>
        <v>8</v>
      </c>
      <c r="T4530" s="5">
        <f t="shared" si="635"/>
        <v>13</v>
      </c>
      <c r="U4530" s="5" t="str">
        <f t="shared" si="636"/>
        <v>07</v>
      </c>
      <c r="V4530" s="5" t="str">
        <f t="shared" si="637"/>
        <v>08</v>
      </c>
      <c r="W4530" s="5" t="str">
        <f t="shared" si="638"/>
        <v>13</v>
      </c>
    </row>
    <row r="4531" spans="9:23">
      <c r="I4531" s="5" t="s">
        <v>4702</v>
      </c>
      <c r="K4531" s="59" t="s">
        <v>39</v>
      </c>
      <c r="N4531" s="68">
        <f t="shared" si="631"/>
        <v>1.1415525099999999E-4</v>
      </c>
      <c r="P4531" s="60" t="str">
        <f t="shared" si="632"/>
        <v>M07D08H14</v>
      </c>
      <c r="Q4531" s="67">
        <f t="shared" si="639"/>
        <v>43289.583333322356</v>
      </c>
      <c r="R4531" s="5">
        <f t="shared" si="633"/>
        <v>7</v>
      </c>
      <c r="S4531" s="5">
        <f t="shared" si="634"/>
        <v>8</v>
      </c>
      <c r="T4531" s="5">
        <f t="shared" si="635"/>
        <v>14</v>
      </c>
      <c r="U4531" s="5" t="str">
        <f t="shared" si="636"/>
        <v>07</v>
      </c>
      <c r="V4531" s="5" t="str">
        <f t="shared" si="637"/>
        <v>08</v>
      </c>
      <c r="W4531" s="5" t="str">
        <f t="shared" si="638"/>
        <v>14</v>
      </c>
    </row>
    <row r="4532" spans="9:23">
      <c r="I4532" s="5" t="s">
        <v>4703</v>
      </c>
      <c r="K4532" s="59" t="s">
        <v>39</v>
      </c>
      <c r="N4532" s="68">
        <f t="shared" si="631"/>
        <v>1.1415525099999999E-4</v>
      </c>
      <c r="P4532" s="60" t="str">
        <f t="shared" si="632"/>
        <v>M07D08H15</v>
      </c>
      <c r="Q4532" s="67">
        <f t="shared" si="639"/>
        <v>43289.624999989021</v>
      </c>
      <c r="R4532" s="5">
        <f t="shared" si="633"/>
        <v>7</v>
      </c>
      <c r="S4532" s="5">
        <f t="shared" si="634"/>
        <v>8</v>
      </c>
      <c r="T4532" s="5">
        <f t="shared" si="635"/>
        <v>15</v>
      </c>
      <c r="U4532" s="5" t="str">
        <f t="shared" si="636"/>
        <v>07</v>
      </c>
      <c r="V4532" s="5" t="str">
        <f t="shared" si="637"/>
        <v>08</v>
      </c>
      <c r="W4532" s="5" t="str">
        <f t="shared" si="638"/>
        <v>15</v>
      </c>
    </row>
    <row r="4533" spans="9:23">
      <c r="I4533" s="5" t="s">
        <v>4704</v>
      </c>
      <c r="K4533" s="59" t="s">
        <v>39</v>
      </c>
      <c r="N4533" s="68">
        <f t="shared" si="631"/>
        <v>1.1415525099999999E-4</v>
      </c>
      <c r="P4533" s="60" t="str">
        <f t="shared" si="632"/>
        <v>M07D08H16</v>
      </c>
      <c r="Q4533" s="67">
        <f t="shared" si="639"/>
        <v>43289.666666655685</v>
      </c>
      <c r="R4533" s="5">
        <f t="shared" si="633"/>
        <v>7</v>
      </c>
      <c r="S4533" s="5">
        <f t="shared" si="634"/>
        <v>8</v>
      </c>
      <c r="T4533" s="5">
        <f t="shared" si="635"/>
        <v>16</v>
      </c>
      <c r="U4533" s="5" t="str">
        <f t="shared" si="636"/>
        <v>07</v>
      </c>
      <c r="V4533" s="5" t="str">
        <f t="shared" si="637"/>
        <v>08</v>
      </c>
      <c r="W4533" s="5" t="str">
        <f t="shared" si="638"/>
        <v>16</v>
      </c>
    </row>
    <row r="4534" spans="9:23">
      <c r="I4534" s="5" t="s">
        <v>4705</v>
      </c>
      <c r="K4534" s="59" t="s">
        <v>39</v>
      </c>
      <c r="N4534" s="68">
        <f t="shared" si="631"/>
        <v>1.1415525099999999E-4</v>
      </c>
      <c r="P4534" s="60" t="str">
        <f t="shared" si="632"/>
        <v>M07D08H17</v>
      </c>
      <c r="Q4534" s="67">
        <f t="shared" si="639"/>
        <v>43289.708333322349</v>
      </c>
      <c r="R4534" s="5">
        <f t="shared" si="633"/>
        <v>7</v>
      </c>
      <c r="S4534" s="5">
        <f t="shared" si="634"/>
        <v>8</v>
      </c>
      <c r="T4534" s="5">
        <f t="shared" si="635"/>
        <v>17</v>
      </c>
      <c r="U4534" s="5" t="str">
        <f t="shared" si="636"/>
        <v>07</v>
      </c>
      <c r="V4534" s="5" t="str">
        <f t="shared" si="637"/>
        <v>08</v>
      </c>
      <c r="W4534" s="5" t="str">
        <f t="shared" si="638"/>
        <v>17</v>
      </c>
    </row>
    <row r="4535" spans="9:23">
      <c r="I4535" s="5" t="s">
        <v>4706</v>
      </c>
      <c r="K4535" s="59" t="s">
        <v>39</v>
      </c>
      <c r="N4535" s="68">
        <f t="shared" si="631"/>
        <v>1.1415525099999999E-4</v>
      </c>
      <c r="P4535" s="60" t="str">
        <f t="shared" si="632"/>
        <v>M07D08H18</v>
      </c>
      <c r="Q4535" s="67">
        <f t="shared" si="639"/>
        <v>43289.749999989013</v>
      </c>
      <c r="R4535" s="5">
        <f t="shared" si="633"/>
        <v>7</v>
      </c>
      <c r="S4535" s="5">
        <f t="shared" si="634"/>
        <v>8</v>
      </c>
      <c r="T4535" s="5">
        <f t="shared" si="635"/>
        <v>18</v>
      </c>
      <c r="U4535" s="5" t="str">
        <f t="shared" si="636"/>
        <v>07</v>
      </c>
      <c r="V4535" s="5" t="str">
        <f t="shared" si="637"/>
        <v>08</v>
      </c>
      <c r="W4535" s="5" t="str">
        <f t="shared" si="638"/>
        <v>18</v>
      </c>
    </row>
    <row r="4536" spans="9:23">
      <c r="I4536" s="5" t="s">
        <v>4707</v>
      </c>
      <c r="K4536" s="59" t="s">
        <v>39</v>
      </c>
      <c r="N4536" s="68">
        <f t="shared" si="631"/>
        <v>1.1415525099999999E-4</v>
      </c>
      <c r="P4536" s="60" t="str">
        <f t="shared" si="632"/>
        <v>M07D08H19</v>
      </c>
      <c r="Q4536" s="67">
        <f t="shared" si="639"/>
        <v>43289.791666655678</v>
      </c>
      <c r="R4536" s="5">
        <f t="shared" si="633"/>
        <v>7</v>
      </c>
      <c r="S4536" s="5">
        <f t="shared" si="634"/>
        <v>8</v>
      </c>
      <c r="T4536" s="5">
        <f t="shared" si="635"/>
        <v>19</v>
      </c>
      <c r="U4536" s="5" t="str">
        <f t="shared" si="636"/>
        <v>07</v>
      </c>
      <c r="V4536" s="5" t="str">
        <f t="shared" si="637"/>
        <v>08</v>
      </c>
      <c r="W4536" s="5" t="str">
        <f t="shared" si="638"/>
        <v>19</v>
      </c>
    </row>
    <row r="4537" spans="9:23">
      <c r="I4537" s="5" t="s">
        <v>4708</v>
      </c>
      <c r="K4537" s="59" t="s">
        <v>39</v>
      </c>
      <c r="N4537" s="68">
        <f t="shared" si="631"/>
        <v>1.1415525099999999E-4</v>
      </c>
      <c r="P4537" s="60" t="str">
        <f t="shared" si="632"/>
        <v>M07D08H20</v>
      </c>
      <c r="Q4537" s="67">
        <f t="shared" si="639"/>
        <v>43289.833333322342</v>
      </c>
      <c r="R4537" s="5">
        <f t="shared" si="633"/>
        <v>7</v>
      </c>
      <c r="S4537" s="5">
        <f t="shared" si="634"/>
        <v>8</v>
      </c>
      <c r="T4537" s="5">
        <f t="shared" si="635"/>
        <v>20</v>
      </c>
      <c r="U4537" s="5" t="str">
        <f t="shared" si="636"/>
        <v>07</v>
      </c>
      <c r="V4537" s="5" t="str">
        <f t="shared" si="637"/>
        <v>08</v>
      </c>
      <c r="W4537" s="5" t="str">
        <f t="shared" si="638"/>
        <v>20</v>
      </c>
    </row>
    <row r="4538" spans="9:23">
      <c r="I4538" s="5" t="s">
        <v>4709</v>
      </c>
      <c r="K4538" s="59" t="s">
        <v>39</v>
      </c>
      <c r="N4538" s="68">
        <f t="shared" si="631"/>
        <v>1.1415525099999999E-4</v>
      </c>
      <c r="P4538" s="60" t="str">
        <f t="shared" si="632"/>
        <v>M07D08H21</v>
      </c>
      <c r="Q4538" s="67">
        <f t="shared" si="639"/>
        <v>43289.874999989006</v>
      </c>
      <c r="R4538" s="5">
        <f t="shared" si="633"/>
        <v>7</v>
      </c>
      <c r="S4538" s="5">
        <f t="shared" si="634"/>
        <v>8</v>
      </c>
      <c r="T4538" s="5">
        <f t="shared" si="635"/>
        <v>21</v>
      </c>
      <c r="U4538" s="5" t="str">
        <f t="shared" si="636"/>
        <v>07</v>
      </c>
      <c r="V4538" s="5" t="str">
        <f t="shared" si="637"/>
        <v>08</v>
      </c>
      <c r="W4538" s="5" t="str">
        <f t="shared" si="638"/>
        <v>21</v>
      </c>
    </row>
    <row r="4539" spans="9:23">
      <c r="I4539" s="5" t="s">
        <v>4710</v>
      </c>
      <c r="K4539" s="59" t="s">
        <v>39</v>
      </c>
      <c r="N4539" s="68">
        <f t="shared" si="631"/>
        <v>1.1415525099999999E-4</v>
      </c>
      <c r="P4539" s="60" t="str">
        <f t="shared" si="632"/>
        <v>M07D08H22</v>
      </c>
      <c r="Q4539" s="67">
        <f t="shared" si="639"/>
        <v>43289.91666665567</v>
      </c>
      <c r="R4539" s="5">
        <f t="shared" si="633"/>
        <v>7</v>
      </c>
      <c r="S4539" s="5">
        <f t="shared" si="634"/>
        <v>8</v>
      </c>
      <c r="T4539" s="5">
        <f t="shared" si="635"/>
        <v>22</v>
      </c>
      <c r="U4539" s="5" t="str">
        <f t="shared" si="636"/>
        <v>07</v>
      </c>
      <c r="V4539" s="5" t="str">
        <f t="shared" si="637"/>
        <v>08</v>
      </c>
      <c r="W4539" s="5" t="str">
        <f t="shared" si="638"/>
        <v>22</v>
      </c>
    </row>
    <row r="4540" spans="9:23">
      <c r="I4540" s="5" t="s">
        <v>4711</v>
      </c>
      <c r="K4540" s="59" t="s">
        <v>39</v>
      </c>
      <c r="N4540" s="68">
        <f t="shared" si="631"/>
        <v>1.1415525099999999E-4</v>
      </c>
      <c r="P4540" s="60" t="str">
        <f t="shared" si="632"/>
        <v>M07D08H23</v>
      </c>
      <c r="Q4540" s="67">
        <f t="shared" si="639"/>
        <v>43289.958333322335</v>
      </c>
      <c r="R4540" s="5">
        <f t="shared" si="633"/>
        <v>7</v>
      </c>
      <c r="S4540" s="5">
        <f t="shared" si="634"/>
        <v>8</v>
      </c>
      <c r="T4540" s="5">
        <f t="shared" si="635"/>
        <v>23</v>
      </c>
      <c r="U4540" s="5" t="str">
        <f t="shared" si="636"/>
        <v>07</v>
      </c>
      <c r="V4540" s="5" t="str">
        <f t="shared" si="637"/>
        <v>08</v>
      </c>
      <c r="W4540" s="5" t="str">
        <f t="shared" si="638"/>
        <v>23</v>
      </c>
    </row>
    <row r="4541" spans="9:23">
      <c r="I4541" s="5" t="s">
        <v>4712</v>
      </c>
      <c r="K4541" s="59" t="s">
        <v>39</v>
      </c>
      <c r="N4541" s="68">
        <f t="shared" si="631"/>
        <v>1.1415525099999999E-4</v>
      </c>
      <c r="P4541" s="60" t="str">
        <f t="shared" si="632"/>
        <v>M07D09H00</v>
      </c>
      <c r="Q4541" s="67">
        <f t="shared" si="639"/>
        <v>43289.999999988999</v>
      </c>
      <c r="R4541" s="5">
        <f t="shared" si="633"/>
        <v>7</v>
      </c>
      <c r="S4541" s="5">
        <f t="shared" si="634"/>
        <v>9</v>
      </c>
      <c r="T4541" s="5">
        <f t="shared" si="635"/>
        <v>0</v>
      </c>
      <c r="U4541" s="5" t="str">
        <f t="shared" si="636"/>
        <v>07</v>
      </c>
      <c r="V4541" s="5" t="str">
        <f t="shared" si="637"/>
        <v>09</v>
      </c>
      <c r="W4541" s="5" t="str">
        <f t="shared" si="638"/>
        <v>00</v>
      </c>
    </row>
    <row r="4542" spans="9:23">
      <c r="I4542" s="5" t="s">
        <v>4713</v>
      </c>
      <c r="K4542" s="59" t="s">
        <v>39</v>
      </c>
      <c r="N4542" s="68">
        <f t="shared" si="631"/>
        <v>1.1415525099999999E-4</v>
      </c>
      <c r="P4542" s="60" t="str">
        <f t="shared" si="632"/>
        <v>M07D09H01</v>
      </c>
      <c r="Q4542" s="67">
        <f t="shared" si="639"/>
        <v>43290.041666655663</v>
      </c>
      <c r="R4542" s="5">
        <f t="shared" si="633"/>
        <v>7</v>
      </c>
      <c r="S4542" s="5">
        <f t="shared" si="634"/>
        <v>9</v>
      </c>
      <c r="T4542" s="5">
        <f t="shared" si="635"/>
        <v>1</v>
      </c>
      <c r="U4542" s="5" t="str">
        <f t="shared" si="636"/>
        <v>07</v>
      </c>
      <c r="V4542" s="5" t="str">
        <f t="shared" si="637"/>
        <v>09</v>
      </c>
      <c r="W4542" s="5" t="str">
        <f t="shared" si="638"/>
        <v>01</v>
      </c>
    </row>
    <row r="4543" spans="9:23">
      <c r="I4543" s="5" t="s">
        <v>4714</v>
      </c>
      <c r="K4543" s="59" t="s">
        <v>39</v>
      </c>
      <c r="N4543" s="68">
        <f t="shared" si="631"/>
        <v>1.1415525099999999E-4</v>
      </c>
      <c r="P4543" s="60" t="str">
        <f t="shared" si="632"/>
        <v>M07D09H02</v>
      </c>
      <c r="Q4543" s="67">
        <f t="shared" si="639"/>
        <v>43290.083333322327</v>
      </c>
      <c r="R4543" s="5">
        <f t="shared" si="633"/>
        <v>7</v>
      </c>
      <c r="S4543" s="5">
        <f t="shared" si="634"/>
        <v>9</v>
      </c>
      <c r="T4543" s="5">
        <f t="shared" si="635"/>
        <v>2</v>
      </c>
      <c r="U4543" s="5" t="str">
        <f t="shared" si="636"/>
        <v>07</v>
      </c>
      <c r="V4543" s="5" t="str">
        <f t="shared" si="637"/>
        <v>09</v>
      </c>
      <c r="W4543" s="5" t="str">
        <f t="shared" si="638"/>
        <v>02</v>
      </c>
    </row>
    <row r="4544" spans="9:23">
      <c r="I4544" s="5" t="s">
        <v>4715</v>
      </c>
      <c r="K4544" s="59" t="s">
        <v>39</v>
      </c>
      <c r="N4544" s="68">
        <f t="shared" si="631"/>
        <v>1.1415525099999999E-4</v>
      </c>
      <c r="P4544" s="60" t="str">
        <f t="shared" si="632"/>
        <v>M07D09H03</v>
      </c>
      <c r="Q4544" s="67">
        <f t="shared" si="639"/>
        <v>43290.124999988991</v>
      </c>
      <c r="R4544" s="5">
        <f t="shared" si="633"/>
        <v>7</v>
      </c>
      <c r="S4544" s="5">
        <f t="shared" si="634"/>
        <v>9</v>
      </c>
      <c r="T4544" s="5">
        <f t="shared" si="635"/>
        <v>3</v>
      </c>
      <c r="U4544" s="5" t="str">
        <f t="shared" si="636"/>
        <v>07</v>
      </c>
      <c r="V4544" s="5" t="str">
        <f t="shared" si="637"/>
        <v>09</v>
      </c>
      <c r="W4544" s="5" t="str">
        <f t="shared" si="638"/>
        <v>03</v>
      </c>
    </row>
    <row r="4545" spans="9:23">
      <c r="I4545" s="5" t="s">
        <v>4716</v>
      </c>
      <c r="K4545" s="59" t="s">
        <v>39</v>
      </c>
      <c r="N4545" s="68">
        <f t="shared" si="631"/>
        <v>1.1415525099999999E-4</v>
      </c>
      <c r="P4545" s="60" t="str">
        <f t="shared" si="632"/>
        <v>M07D09H04</v>
      </c>
      <c r="Q4545" s="67">
        <f t="shared" si="639"/>
        <v>43290.166666655656</v>
      </c>
      <c r="R4545" s="5">
        <f t="shared" si="633"/>
        <v>7</v>
      </c>
      <c r="S4545" s="5">
        <f t="shared" si="634"/>
        <v>9</v>
      </c>
      <c r="T4545" s="5">
        <f t="shared" si="635"/>
        <v>4</v>
      </c>
      <c r="U4545" s="5" t="str">
        <f t="shared" si="636"/>
        <v>07</v>
      </c>
      <c r="V4545" s="5" t="str">
        <f t="shared" si="637"/>
        <v>09</v>
      </c>
      <c r="W4545" s="5" t="str">
        <f t="shared" si="638"/>
        <v>04</v>
      </c>
    </row>
    <row r="4546" spans="9:23">
      <c r="I4546" s="5" t="s">
        <v>4717</v>
      </c>
      <c r="K4546" s="59" t="s">
        <v>39</v>
      </c>
      <c r="N4546" s="68">
        <f t="shared" si="631"/>
        <v>1.1415525099999999E-4</v>
      </c>
      <c r="P4546" s="60" t="str">
        <f t="shared" si="632"/>
        <v>M07D09H05</v>
      </c>
      <c r="Q4546" s="67">
        <f t="shared" si="639"/>
        <v>43290.20833332232</v>
      </c>
      <c r="R4546" s="5">
        <f t="shared" si="633"/>
        <v>7</v>
      </c>
      <c r="S4546" s="5">
        <f t="shared" si="634"/>
        <v>9</v>
      </c>
      <c r="T4546" s="5">
        <f t="shared" si="635"/>
        <v>5</v>
      </c>
      <c r="U4546" s="5" t="str">
        <f t="shared" si="636"/>
        <v>07</v>
      </c>
      <c r="V4546" s="5" t="str">
        <f t="shared" si="637"/>
        <v>09</v>
      </c>
      <c r="W4546" s="5" t="str">
        <f t="shared" si="638"/>
        <v>05</v>
      </c>
    </row>
    <row r="4547" spans="9:23">
      <c r="I4547" s="5" t="s">
        <v>4718</v>
      </c>
      <c r="K4547" s="59" t="s">
        <v>39</v>
      </c>
      <c r="N4547" s="68">
        <f t="shared" si="631"/>
        <v>1.1415525099999999E-4</v>
      </c>
      <c r="P4547" s="60" t="str">
        <f t="shared" si="632"/>
        <v>M07D09H06</v>
      </c>
      <c r="Q4547" s="67">
        <f t="shared" si="639"/>
        <v>43290.249999988984</v>
      </c>
      <c r="R4547" s="5">
        <f t="shared" si="633"/>
        <v>7</v>
      </c>
      <c r="S4547" s="5">
        <f t="shared" si="634"/>
        <v>9</v>
      </c>
      <c r="T4547" s="5">
        <f t="shared" si="635"/>
        <v>6</v>
      </c>
      <c r="U4547" s="5" t="str">
        <f t="shared" si="636"/>
        <v>07</v>
      </c>
      <c r="V4547" s="5" t="str">
        <f t="shared" si="637"/>
        <v>09</v>
      </c>
      <c r="W4547" s="5" t="str">
        <f t="shared" si="638"/>
        <v>06</v>
      </c>
    </row>
    <row r="4548" spans="9:23">
      <c r="I4548" s="5" t="s">
        <v>4719</v>
      </c>
      <c r="K4548" s="59" t="s">
        <v>39</v>
      </c>
      <c r="N4548" s="68">
        <f t="shared" si="631"/>
        <v>1.1415525099999999E-4</v>
      </c>
      <c r="P4548" s="60" t="str">
        <f t="shared" si="632"/>
        <v>M07D09H07</v>
      </c>
      <c r="Q4548" s="67">
        <f t="shared" si="639"/>
        <v>43290.291666655648</v>
      </c>
      <c r="R4548" s="5">
        <f t="shared" si="633"/>
        <v>7</v>
      </c>
      <c r="S4548" s="5">
        <f t="shared" si="634"/>
        <v>9</v>
      </c>
      <c r="T4548" s="5">
        <f t="shared" si="635"/>
        <v>7</v>
      </c>
      <c r="U4548" s="5" t="str">
        <f t="shared" si="636"/>
        <v>07</v>
      </c>
      <c r="V4548" s="5" t="str">
        <f t="shared" si="637"/>
        <v>09</v>
      </c>
      <c r="W4548" s="5" t="str">
        <f t="shared" si="638"/>
        <v>07</v>
      </c>
    </row>
    <row r="4549" spans="9:23">
      <c r="I4549" s="5" t="s">
        <v>4720</v>
      </c>
      <c r="K4549" s="59" t="s">
        <v>39</v>
      </c>
      <c r="N4549" s="68">
        <f t="shared" si="631"/>
        <v>1.1415525099999999E-4</v>
      </c>
      <c r="P4549" s="60" t="str">
        <f t="shared" si="632"/>
        <v>M07D09H08</v>
      </c>
      <c r="Q4549" s="67">
        <f t="shared" si="639"/>
        <v>43290.333333322313</v>
      </c>
      <c r="R4549" s="5">
        <f t="shared" si="633"/>
        <v>7</v>
      </c>
      <c r="S4549" s="5">
        <f t="shared" si="634"/>
        <v>9</v>
      </c>
      <c r="T4549" s="5">
        <f t="shared" si="635"/>
        <v>8</v>
      </c>
      <c r="U4549" s="5" t="str">
        <f t="shared" si="636"/>
        <v>07</v>
      </c>
      <c r="V4549" s="5" t="str">
        <f t="shared" si="637"/>
        <v>09</v>
      </c>
      <c r="W4549" s="5" t="str">
        <f t="shared" si="638"/>
        <v>08</v>
      </c>
    </row>
    <row r="4550" spans="9:23">
      <c r="I4550" s="5" t="s">
        <v>4721</v>
      </c>
      <c r="K4550" s="59" t="s">
        <v>39</v>
      </c>
      <c r="N4550" s="68">
        <f t="shared" ref="N4550:N4613" si="640">ROUND(1/8760,12)</f>
        <v>1.1415525099999999E-4</v>
      </c>
      <c r="P4550" s="60" t="str">
        <f t="shared" ref="P4550:P4613" si="641">"M"&amp;U4550&amp;"D"&amp;V4550&amp;"H"&amp;W4550</f>
        <v>M07D09H09</v>
      </c>
      <c r="Q4550" s="67">
        <f t="shared" si="639"/>
        <v>43290.374999988977</v>
      </c>
      <c r="R4550" s="5">
        <f t="shared" ref="R4550:R4613" si="642">MONTH(Q4550)</f>
        <v>7</v>
      </c>
      <c r="S4550" s="5">
        <f t="shared" ref="S4550:S4613" si="643">DAY(Q4550)</f>
        <v>9</v>
      </c>
      <c r="T4550" s="5">
        <f t="shared" ref="T4550:T4613" si="644">HOUR(Q4550)</f>
        <v>9</v>
      </c>
      <c r="U4550" s="5" t="str">
        <f t="shared" ref="U4550:U4613" si="645">TEXT(R4550,"00")</f>
        <v>07</v>
      </c>
      <c r="V4550" s="5" t="str">
        <f t="shared" ref="V4550:V4613" si="646">TEXT(S4550,"00")</f>
        <v>09</v>
      </c>
      <c r="W4550" s="5" t="str">
        <f t="shared" ref="W4550:W4613" si="647">TEXT(T4550,"00")</f>
        <v>09</v>
      </c>
    </row>
    <row r="4551" spans="9:23">
      <c r="I4551" s="5" t="s">
        <v>4722</v>
      </c>
      <c r="K4551" s="59" t="s">
        <v>39</v>
      </c>
      <c r="N4551" s="68">
        <f t="shared" si="640"/>
        <v>1.1415525099999999E-4</v>
      </c>
      <c r="P4551" s="60" t="str">
        <f t="shared" si="641"/>
        <v>M07D09H10</v>
      </c>
      <c r="Q4551" s="67">
        <f t="shared" ref="Q4551:Q4614" si="648">Q4550+(1/24)</f>
        <v>43290.416666655641</v>
      </c>
      <c r="R4551" s="5">
        <f t="shared" si="642"/>
        <v>7</v>
      </c>
      <c r="S4551" s="5">
        <f t="shared" si="643"/>
        <v>9</v>
      </c>
      <c r="T4551" s="5">
        <f t="shared" si="644"/>
        <v>10</v>
      </c>
      <c r="U4551" s="5" t="str">
        <f t="shared" si="645"/>
        <v>07</v>
      </c>
      <c r="V4551" s="5" t="str">
        <f t="shared" si="646"/>
        <v>09</v>
      </c>
      <c r="W4551" s="5" t="str">
        <f t="shared" si="647"/>
        <v>10</v>
      </c>
    </row>
    <row r="4552" spans="9:23">
      <c r="I4552" s="5" t="s">
        <v>4723</v>
      </c>
      <c r="K4552" s="59" t="s">
        <v>39</v>
      </c>
      <c r="N4552" s="68">
        <f t="shared" si="640"/>
        <v>1.1415525099999999E-4</v>
      </c>
      <c r="P4552" s="60" t="str">
        <f t="shared" si="641"/>
        <v>M07D09H11</v>
      </c>
      <c r="Q4552" s="67">
        <f t="shared" si="648"/>
        <v>43290.458333322305</v>
      </c>
      <c r="R4552" s="5">
        <f t="shared" si="642"/>
        <v>7</v>
      </c>
      <c r="S4552" s="5">
        <f t="shared" si="643"/>
        <v>9</v>
      </c>
      <c r="T4552" s="5">
        <f t="shared" si="644"/>
        <v>11</v>
      </c>
      <c r="U4552" s="5" t="str">
        <f t="shared" si="645"/>
        <v>07</v>
      </c>
      <c r="V4552" s="5" t="str">
        <f t="shared" si="646"/>
        <v>09</v>
      </c>
      <c r="W4552" s="5" t="str">
        <f t="shared" si="647"/>
        <v>11</v>
      </c>
    </row>
    <row r="4553" spans="9:23">
      <c r="I4553" s="5" t="s">
        <v>4724</v>
      </c>
      <c r="K4553" s="59" t="s">
        <v>39</v>
      </c>
      <c r="N4553" s="68">
        <f t="shared" si="640"/>
        <v>1.1415525099999999E-4</v>
      </c>
      <c r="P4553" s="60" t="str">
        <f t="shared" si="641"/>
        <v>M07D09H12</v>
      </c>
      <c r="Q4553" s="67">
        <f t="shared" si="648"/>
        <v>43290.49999998897</v>
      </c>
      <c r="R4553" s="5">
        <f t="shared" si="642"/>
        <v>7</v>
      </c>
      <c r="S4553" s="5">
        <f t="shared" si="643"/>
        <v>9</v>
      </c>
      <c r="T4553" s="5">
        <f t="shared" si="644"/>
        <v>12</v>
      </c>
      <c r="U4553" s="5" t="str">
        <f t="shared" si="645"/>
        <v>07</v>
      </c>
      <c r="V4553" s="5" t="str">
        <f t="shared" si="646"/>
        <v>09</v>
      </c>
      <c r="W4553" s="5" t="str">
        <f t="shared" si="647"/>
        <v>12</v>
      </c>
    </row>
    <row r="4554" spans="9:23">
      <c r="I4554" s="5" t="s">
        <v>4725</v>
      </c>
      <c r="K4554" s="59" t="s">
        <v>39</v>
      </c>
      <c r="N4554" s="68">
        <f t="shared" si="640"/>
        <v>1.1415525099999999E-4</v>
      </c>
      <c r="P4554" s="60" t="str">
        <f t="shared" si="641"/>
        <v>M07D09H13</v>
      </c>
      <c r="Q4554" s="67">
        <f t="shared" si="648"/>
        <v>43290.541666655634</v>
      </c>
      <c r="R4554" s="5">
        <f t="shared" si="642"/>
        <v>7</v>
      </c>
      <c r="S4554" s="5">
        <f t="shared" si="643"/>
        <v>9</v>
      </c>
      <c r="T4554" s="5">
        <f t="shared" si="644"/>
        <v>13</v>
      </c>
      <c r="U4554" s="5" t="str">
        <f t="shared" si="645"/>
        <v>07</v>
      </c>
      <c r="V4554" s="5" t="str">
        <f t="shared" si="646"/>
        <v>09</v>
      </c>
      <c r="W4554" s="5" t="str">
        <f t="shared" si="647"/>
        <v>13</v>
      </c>
    </row>
    <row r="4555" spans="9:23">
      <c r="I4555" s="5" t="s">
        <v>4726</v>
      </c>
      <c r="K4555" s="59" t="s">
        <v>39</v>
      </c>
      <c r="N4555" s="68">
        <f t="shared" si="640"/>
        <v>1.1415525099999999E-4</v>
      </c>
      <c r="P4555" s="60" t="str">
        <f t="shared" si="641"/>
        <v>M07D09H14</v>
      </c>
      <c r="Q4555" s="67">
        <f t="shared" si="648"/>
        <v>43290.583333322298</v>
      </c>
      <c r="R4555" s="5">
        <f t="shared" si="642"/>
        <v>7</v>
      </c>
      <c r="S4555" s="5">
        <f t="shared" si="643"/>
        <v>9</v>
      </c>
      <c r="T4555" s="5">
        <f t="shared" si="644"/>
        <v>14</v>
      </c>
      <c r="U4555" s="5" t="str">
        <f t="shared" si="645"/>
        <v>07</v>
      </c>
      <c r="V4555" s="5" t="str">
        <f t="shared" si="646"/>
        <v>09</v>
      </c>
      <c r="W4555" s="5" t="str">
        <f t="shared" si="647"/>
        <v>14</v>
      </c>
    </row>
    <row r="4556" spans="9:23">
      <c r="I4556" s="5" t="s">
        <v>4727</v>
      </c>
      <c r="K4556" s="59" t="s">
        <v>39</v>
      </c>
      <c r="N4556" s="68">
        <f t="shared" si="640"/>
        <v>1.1415525099999999E-4</v>
      </c>
      <c r="P4556" s="60" t="str">
        <f t="shared" si="641"/>
        <v>M07D09H15</v>
      </c>
      <c r="Q4556" s="67">
        <f t="shared" si="648"/>
        <v>43290.624999988962</v>
      </c>
      <c r="R4556" s="5">
        <f t="shared" si="642"/>
        <v>7</v>
      </c>
      <c r="S4556" s="5">
        <f t="shared" si="643"/>
        <v>9</v>
      </c>
      <c r="T4556" s="5">
        <f t="shared" si="644"/>
        <v>15</v>
      </c>
      <c r="U4556" s="5" t="str">
        <f t="shared" si="645"/>
        <v>07</v>
      </c>
      <c r="V4556" s="5" t="str">
        <f t="shared" si="646"/>
        <v>09</v>
      </c>
      <c r="W4556" s="5" t="str">
        <f t="shared" si="647"/>
        <v>15</v>
      </c>
    </row>
    <row r="4557" spans="9:23">
      <c r="I4557" s="5" t="s">
        <v>4728</v>
      </c>
      <c r="K4557" s="59" t="s">
        <v>39</v>
      </c>
      <c r="N4557" s="68">
        <f t="shared" si="640"/>
        <v>1.1415525099999999E-4</v>
      </c>
      <c r="P4557" s="60" t="str">
        <f t="shared" si="641"/>
        <v>M07D09H16</v>
      </c>
      <c r="Q4557" s="67">
        <f t="shared" si="648"/>
        <v>43290.666666655627</v>
      </c>
      <c r="R4557" s="5">
        <f t="shared" si="642"/>
        <v>7</v>
      </c>
      <c r="S4557" s="5">
        <f t="shared" si="643"/>
        <v>9</v>
      </c>
      <c r="T4557" s="5">
        <f t="shared" si="644"/>
        <v>16</v>
      </c>
      <c r="U4557" s="5" t="str">
        <f t="shared" si="645"/>
        <v>07</v>
      </c>
      <c r="V4557" s="5" t="str">
        <f t="shared" si="646"/>
        <v>09</v>
      </c>
      <c r="W4557" s="5" t="str">
        <f t="shared" si="647"/>
        <v>16</v>
      </c>
    </row>
    <row r="4558" spans="9:23">
      <c r="I4558" s="5" t="s">
        <v>4729</v>
      </c>
      <c r="K4558" s="59" t="s">
        <v>39</v>
      </c>
      <c r="N4558" s="68">
        <f t="shared" si="640"/>
        <v>1.1415525099999999E-4</v>
      </c>
      <c r="P4558" s="60" t="str">
        <f t="shared" si="641"/>
        <v>M07D09H17</v>
      </c>
      <c r="Q4558" s="67">
        <f t="shared" si="648"/>
        <v>43290.708333322291</v>
      </c>
      <c r="R4558" s="5">
        <f t="shared" si="642"/>
        <v>7</v>
      </c>
      <c r="S4558" s="5">
        <f t="shared" si="643"/>
        <v>9</v>
      </c>
      <c r="T4558" s="5">
        <f t="shared" si="644"/>
        <v>17</v>
      </c>
      <c r="U4558" s="5" t="str">
        <f t="shared" si="645"/>
        <v>07</v>
      </c>
      <c r="V4558" s="5" t="str">
        <f t="shared" si="646"/>
        <v>09</v>
      </c>
      <c r="W4558" s="5" t="str">
        <f t="shared" si="647"/>
        <v>17</v>
      </c>
    </row>
    <row r="4559" spans="9:23">
      <c r="I4559" s="5" t="s">
        <v>4730</v>
      </c>
      <c r="K4559" s="59" t="s">
        <v>39</v>
      </c>
      <c r="N4559" s="68">
        <f t="shared" si="640"/>
        <v>1.1415525099999999E-4</v>
      </c>
      <c r="P4559" s="60" t="str">
        <f t="shared" si="641"/>
        <v>M07D09H18</v>
      </c>
      <c r="Q4559" s="67">
        <f t="shared" si="648"/>
        <v>43290.749999988955</v>
      </c>
      <c r="R4559" s="5">
        <f t="shared" si="642"/>
        <v>7</v>
      </c>
      <c r="S4559" s="5">
        <f t="shared" si="643"/>
        <v>9</v>
      </c>
      <c r="T4559" s="5">
        <f t="shared" si="644"/>
        <v>18</v>
      </c>
      <c r="U4559" s="5" t="str">
        <f t="shared" si="645"/>
        <v>07</v>
      </c>
      <c r="V4559" s="5" t="str">
        <f t="shared" si="646"/>
        <v>09</v>
      </c>
      <c r="W4559" s="5" t="str">
        <f t="shared" si="647"/>
        <v>18</v>
      </c>
    </row>
    <row r="4560" spans="9:23">
      <c r="I4560" s="5" t="s">
        <v>4731</v>
      </c>
      <c r="K4560" s="59" t="s">
        <v>39</v>
      </c>
      <c r="N4560" s="68">
        <f t="shared" si="640"/>
        <v>1.1415525099999999E-4</v>
      </c>
      <c r="P4560" s="60" t="str">
        <f t="shared" si="641"/>
        <v>M07D09H19</v>
      </c>
      <c r="Q4560" s="67">
        <f t="shared" si="648"/>
        <v>43290.791666655619</v>
      </c>
      <c r="R4560" s="5">
        <f t="shared" si="642"/>
        <v>7</v>
      </c>
      <c r="S4560" s="5">
        <f t="shared" si="643"/>
        <v>9</v>
      </c>
      <c r="T4560" s="5">
        <f t="shared" si="644"/>
        <v>19</v>
      </c>
      <c r="U4560" s="5" t="str">
        <f t="shared" si="645"/>
        <v>07</v>
      </c>
      <c r="V4560" s="5" t="str">
        <f t="shared" si="646"/>
        <v>09</v>
      </c>
      <c r="W4560" s="5" t="str">
        <f t="shared" si="647"/>
        <v>19</v>
      </c>
    </row>
    <row r="4561" spans="9:23">
      <c r="I4561" s="5" t="s">
        <v>4732</v>
      </c>
      <c r="K4561" s="59" t="s">
        <v>39</v>
      </c>
      <c r="N4561" s="68">
        <f t="shared" si="640"/>
        <v>1.1415525099999999E-4</v>
      </c>
      <c r="P4561" s="60" t="str">
        <f t="shared" si="641"/>
        <v>M07D09H20</v>
      </c>
      <c r="Q4561" s="67">
        <f t="shared" si="648"/>
        <v>43290.833333322284</v>
      </c>
      <c r="R4561" s="5">
        <f t="shared" si="642"/>
        <v>7</v>
      </c>
      <c r="S4561" s="5">
        <f t="shared" si="643"/>
        <v>9</v>
      </c>
      <c r="T4561" s="5">
        <f t="shared" si="644"/>
        <v>20</v>
      </c>
      <c r="U4561" s="5" t="str">
        <f t="shared" si="645"/>
        <v>07</v>
      </c>
      <c r="V4561" s="5" t="str">
        <f t="shared" si="646"/>
        <v>09</v>
      </c>
      <c r="W4561" s="5" t="str">
        <f t="shared" si="647"/>
        <v>20</v>
      </c>
    </row>
    <row r="4562" spans="9:23">
      <c r="I4562" s="5" t="s">
        <v>4733</v>
      </c>
      <c r="K4562" s="59" t="s">
        <v>39</v>
      </c>
      <c r="N4562" s="68">
        <f t="shared" si="640"/>
        <v>1.1415525099999999E-4</v>
      </c>
      <c r="P4562" s="60" t="str">
        <f t="shared" si="641"/>
        <v>M07D09H21</v>
      </c>
      <c r="Q4562" s="67">
        <f t="shared" si="648"/>
        <v>43290.874999988948</v>
      </c>
      <c r="R4562" s="5">
        <f t="shared" si="642"/>
        <v>7</v>
      </c>
      <c r="S4562" s="5">
        <f t="shared" si="643"/>
        <v>9</v>
      </c>
      <c r="T4562" s="5">
        <f t="shared" si="644"/>
        <v>21</v>
      </c>
      <c r="U4562" s="5" t="str">
        <f t="shared" si="645"/>
        <v>07</v>
      </c>
      <c r="V4562" s="5" t="str">
        <f t="shared" si="646"/>
        <v>09</v>
      </c>
      <c r="W4562" s="5" t="str">
        <f t="shared" si="647"/>
        <v>21</v>
      </c>
    </row>
    <row r="4563" spans="9:23">
      <c r="I4563" s="5" t="s">
        <v>4734</v>
      </c>
      <c r="K4563" s="59" t="s">
        <v>39</v>
      </c>
      <c r="N4563" s="68">
        <f t="shared" si="640"/>
        <v>1.1415525099999999E-4</v>
      </c>
      <c r="P4563" s="60" t="str">
        <f t="shared" si="641"/>
        <v>M07D09H22</v>
      </c>
      <c r="Q4563" s="67">
        <f t="shared" si="648"/>
        <v>43290.916666655612</v>
      </c>
      <c r="R4563" s="5">
        <f t="shared" si="642"/>
        <v>7</v>
      </c>
      <c r="S4563" s="5">
        <f t="shared" si="643"/>
        <v>9</v>
      </c>
      <c r="T4563" s="5">
        <f t="shared" si="644"/>
        <v>22</v>
      </c>
      <c r="U4563" s="5" t="str">
        <f t="shared" si="645"/>
        <v>07</v>
      </c>
      <c r="V4563" s="5" t="str">
        <f t="shared" si="646"/>
        <v>09</v>
      </c>
      <c r="W4563" s="5" t="str">
        <f t="shared" si="647"/>
        <v>22</v>
      </c>
    </row>
    <row r="4564" spans="9:23">
      <c r="I4564" s="5" t="s">
        <v>4735</v>
      </c>
      <c r="K4564" s="59" t="s">
        <v>39</v>
      </c>
      <c r="N4564" s="68">
        <f t="shared" si="640"/>
        <v>1.1415525099999999E-4</v>
      </c>
      <c r="P4564" s="60" t="str">
        <f t="shared" si="641"/>
        <v>M07D09H23</v>
      </c>
      <c r="Q4564" s="67">
        <f t="shared" si="648"/>
        <v>43290.958333322276</v>
      </c>
      <c r="R4564" s="5">
        <f t="shared" si="642"/>
        <v>7</v>
      </c>
      <c r="S4564" s="5">
        <f t="shared" si="643"/>
        <v>9</v>
      </c>
      <c r="T4564" s="5">
        <f t="shared" si="644"/>
        <v>23</v>
      </c>
      <c r="U4564" s="5" t="str">
        <f t="shared" si="645"/>
        <v>07</v>
      </c>
      <c r="V4564" s="5" t="str">
        <f t="shared" si="646"/>
        <v>09</v>
      </c>
      <c r="W4564" s="5" t="str">
        <f t="shared" si="647"/>
        <v>23</v>
      </c>
    </row>
    <row r="4565" spans="9:23">
      <c r="I4565" s="5" t="s">
        <v>4736</v>
      </c>
      <c r="K4565" s="59" t="s">
        <v>39</v>
      </c>
      <c r="N4565" s="68">
        <f t="shared" si="640"/>
        <v>1.1415525099999999E-4</v>
      </c>
      <c r="P4565" s="60" t="str">
        <f t="shared" si="641"/>
        <v>M07D10H00</v>
      </c>
      <c r="Q4565" s="67">
        <f t="shared" si="648"/>
        <v>43290.999999988941</v>
      </c>
      <c r="R4565" s="5">
        <f t="shared" si="642"/>
        <v>7</v>
      </c>
      <c r="S4565" s="5">
        <f t="shared" si="643"/>
        <v>10</v>
      </c>
      <c r="T4565" s="5">
        <f t="shared" si="644"/>
        <v>0</v>
      </c>
      <c r="U4565" s="5" t="str">
        <f t="shared" si="645"/>
        <v>07</v>
      </c>
      <c r="V4565" s="5" t="str">
        <f t="shared" si="646"/>
        <v>10</v>
      </c>
      <c r="W4565" s="5" t="str">
        <f t="shared" si="647"/>
        <v>00</v>
      </c>
    </row>
    <row r="4566" spans="9:23">
      <c r="I4566" s="5" t="s">
        <v>4737</v>
      </c>
      <c r="K4566" s="59" t="s">
        <v>39</v>
      </c>
      <c r="N4566" s="68">
        <f t="shared" si="640"/>
        <v>1.1415525099999999E-4</v>
      </c>
      <c r="P4566" s="60" t="str">
        <f t="shared" si="641"/>
        <v>M07D10H01</v>
      </c>
      <c r="Q4566" s="67">
        <f t="shared" si="648"/>
        <v>43291.041666655605</v>
      </c>
      <c r="R4566" s="5">
        <f t="shared" si="642"/>
        <v>7</v>
      </c>
      <c r="S4566" s="5">
        <f t="shared" si="643"/>
        <v>10</v>
      </c>
      <c r="T4566" s="5">
        <f t="shared" si="644"/>
        <v>1</v>
      </c>
      <c r="U4566" s="5" t="str">
        <f t="shared" si="645"/>
        <v>07</v>
      </c>
      <c r="V4566" s="5" t="str">
        <f t="shared" si="646"/>
        <v>10</v>
      </c>
      <c r="W4566" s="5" t="str">
        <f t="shared" si="647"/>
        <v>01</v>
      </c>
    </row>
    <row r="4567" spans="9:23">
      <c r="I4567" s="5" t="s">
        <v>4738</v>
      </c>
      <c r="K4567" s="59" t="s">
        <v>39</v>
      </c>
      <c r="N4567" s="68">
        <f t="shared" si="640"/>
        <v>1.1415525099999999E-4</v>
      </c>
      <c r="P4567" s="60" t="str">
        <f t="shared" si="641"/>
        <v>M07D10H02</v>
      </c>
      <c r="Q4567" s="67">
        <f t="shared" si="648"/>
        <v>43291.083333322269</v>
      </c>
      <c r="R4567" s="5">
        <f t="shared" si="642"/>
        <v>7</v>
      </c>
      <c r="S4567" s="5">
        <f t="shared" si="643"/>
        <v>10</v>
      </c>
      <c r="T4567" s="5">
        <f t="shared" si="644"/>
        <v>2</v>
      </c>
      <c r="U4567" s="5" t="str">
        <f t="shared" si="645"/>
        <v>07</v>
      </c>
      <c r="V4567" s="5" t="str">
        <f t="shared" si="646"/>
        <v>10</v>
      </c>
      <c r="W4567" s="5" t="str">
        <f t="shared" si="647"/>
        <v>02</v>
      </c>
    </row>
    <row r="4568" spans="9:23">
      <c r="I4568" s="5" t="s">
        <v>4739</v>
      </c>
      <c r="K4568" s="59" t="s">
        <v>39</v>
      </c>
      <c r="N4568" s="68">
        <f t="shared" si="640"/>
        <v>1.1415525099999999E-4</v>
      </c>
      <c r="P4568" s="60" t="str">
        <f t="shared" si="641"/>
        <v>M07D10H03</v>
      </c>
      <c r="Q4568" s="67">
        <f t="shared" si="648"/>
        <v>43291.124999988933</v>
      </c>
      <c r="R4568" s="5">
        <f t="shared" si="642"/>
        <v>7</v>
      </c>
      <c r="S4568" s="5">
        <f t="shared" si="643"/>
        <v>10</v>
      </c>
      <c r="T4568" s="5">
        <f t="shared" si="644"/>
        <v>3</v>
      </c>
      <c r="U4568" s="5" t="str">
        <f t="shared" si="645"/>
        <v>07</v>
      </c>
      <c r="V4568" s="5" t="str">
        <f t="shared" si="646"/>
        <v>10</v>
      </c>
      <c r="W4568" s="5" t="str">
        <f t="shared" si="647"/>
        <v>03</v>
      </c>
    </row>
    <row r="4569" spans="9:23">
      <c r="I4569" s="5" t="s">
        <v>4740</v>
      </c>
      <c r="K4569" s="59" t="s">
        <v>39</v>
      </c>
      <c r="N4569" s="68">
        <f t="shared" si="640"/>
        <v>1.1415525099999999E-4</v>
      </c>
      <c r="P4569" s="60" t="str">
        <f t="shared" si="641"/>
        <v>M07D10H04</v>
      </c>
      <c r="Q4569" s="67">
        <f t="shared" si="648"/>
        <v>43291.166666655598</v>
      </c>
      <c r="R4569" s="5">
        <f t="shared" si="642"/>
        <v>7</v>
      </c>
      <c r="S4569" s="5">
        <f t="shared" si="643"/>
        <v>10</v>
      </c>
      <c r="T4569" s="5">
        <f t="shared" si="644"/>
        <v>4</v>
      </c>
      <c r="U4569" s="5" t="str">
        <f t="shared" si="645"/>
        <v>07</v>
      </c>
      <c r="V4569" s="5" t="str">
        <f t="shared" si="646"/>
        <v>10</v>
      </c>
      <c r="W4569" s="5" t="str">
        <f t="shared" si="647"/>
        <v>04</v>
      </c>
    </row>
    <row r="4570" spans="9:23">
      <c r="I4570" s="5" t="s">
        <v>4741</v>
      </c>
      <c r="K4570" s="59" t="s">
        <v>39</v>
      </c>
      <c r="N4570" s="68">
        <f t="shared" si="640"/>
        <v>1.1415525099999999E-4</v>
      </c>
      <c r="P4570" s="60" t="str">
        <f t="shared" si="641"/>
        <v>M07D10H05</v>
      </c>
      <c r="Q4570" s="67">
        <f t="shared" si="648"/>
        <v>43291.208333322262</v>
      </c>
      <c r="R4570" s="5">
        <f t="shared" si="642"/>
        <v>7</v>
      </c>
      <c r="S4570" s="5">
        <f t="shared" si="643"/>
        <v>10</v>
      </c>
      <c r="T4570" s="5">
        <f t="shared" si="644"/>
        <v>5</v>
      </c>
      <c r="U4570" s="5" t="str">
        <f t="shared" si="645"/>
        <v>07</v>
      </c>
      <c r="V4570" s="5" t="str">
        <f t="shared" si="646"/>
        <v>10</v>
      </c>
      <c r="W4570" s="5" t="str">
        <f t="shared" si="647"/>
        <v>05</v>
      </c>
    </row>
    <row r="4571" spans="9:23">
      <c r="I4571" s="5" t="s">
        <v>4742</v>
      </c>
      <c r="K4571" s="59" t="s">
        <v>39</v>
      </c>
      <c r="N4571" s="68">
        <f t="shared" si="640"/>
        <v>1.1415525099999999E-4</v>
      </c>
      <c r="P4571" s="60" t="str">
        <f t="shared" si="641"/>
        <v>M07D10H06</v>
      </c>
      <c r="Q4571" s="67">
        <f t="shared" si="648"/>
        <v>43291.249999988926</v>
      </c>
      <c r="R4571" s="5">
        <f t="shared" si="642"/>
        <v>7</v>
      </c>
      <c r="S4571" s="5">
        <f t="shared" si="643"/>
        <v>10</v>
      </c>
      <c r="T4571" s="5">
        <f t="shared" si="644"/>
        <v>6</v>
      </c>
      <c r="U4571" s="5" t="str">
        <f t="shared" si="645"/>
        <v>07</v>
      </c>
      <c r="V4571" s="5" t="str">
        <f t="shared" si="646"/>
        <v>10</v>
      </c>
      <c r="W4571" s="5" t="str">
        <f t="shared" si="647"/>
        <v>06</v>
      </c>
    </row>
    <row r="4572" spans="9:23">
      <c r="I4572" s="5" t="s">
        <v>4743</v>
      </c>
      <c r="K4572" s="59" t="s">
        <v>39</v>
      </c>
      <c r="N4572" s="68">
        <f t="shared" si="640"/>
        <v>1.1415525099999999E-4</v>
      </c>
      <c r="P4572" s="60" t="str">
        <f t="shared" si="641"/>
        <v>M07D10H07</v>
      </c>
      <c r="Q4572" s="67">
        <f t="shared" si="648"/>
        <v>43291.29166665559</v>
      </c>
      <c r="R4572" s="5">
        <f t="shared" si="642"/>
        <v>7</v>
      </c>
      <c r="S4572" s="5">
        <f t="shared" si="643"/>
        <v>10</v>
      </c>
      <c r="T4572" s="5">
        <f t="shared" si="644"/>
        <v>7</v>
      </c>
      <c r="U4572" s="5" t="str">
        <f t="shared" si="645"/>
        <v>07</v>
      </c>
      <c r="V4572" s="5" t="str">
        <f t="shared" si="646"/>
        <v>10</v>
      </c>
      <c r="W4572" s="5" t="str">
        <f t="shared" si="647"/>
        <v>07</v>
      </c>
    </row>
    <row r="4573" spans="9:23">
      <c r="I4573" s="5" t="s">
        <v>4744</v>
      </c>
      <c r="K4573" s="59" t="s">
        <v>39</v>
      </c>
      <c r="N4573" s="68">
        <f t="shared" si="640"/>
        <v>1.1415525099999999E-4</v>
      </c>
      <c r="P4573" s="60" t="str">
        <f t="shared" si="641"/>
        <v>M07D10H08</v>
      </c>
      <c r="Q4573" s="67">
        <f t="shared" si="648"/>
        <v>43291.333333322254</v>
      </c>
      <c r="R4573" s="5">
        <f t="shared" si="642"/>
        <v>7</v>
      </c>
      <c r="S4573" s="5">
        <f t="shared" si="643"/>
        <v>10</v>
      </c>
      <c r="T4573" s="5">
        <f t="shared" si="644"/>
        <v>8</v>
      </c>
      <c r="U4573" s="5" t="str">
        <f t="shared" si="645"/>
        <v>07</v>
      </c>
      <c r="V4573" s="5" t="str">
        <f t="shared" si="646"/>
        <v>10</v>
      </c>
      <c r="W4573" s="5" t="str">
        <f t="shared" si="647"/>
        <v>08</v>
      </c>
    </row>
    <row r="4574" spans="9:23">
      <c r="I4574" s="5" t="s">
        <v>4745</v>
      </c>
      <c r="K4574" s="59" t="s">
        <v>39</v>
      </c>
      <c r="N4574" s="68">
        <f t="shared" si="640"/>
        <v>1.1415525099999999E-4</v>
      </c>
      <c r="P4574" s="60" t="str">
        <f t="shared" si="641"/>
        <v>M07D10H09</v>
      </c>
      <c r="Q4574" s="67">
        <f t="shared" si="648"/>
        <v>43291.374999988919</v>
      </c>
      <c r="R4574" s="5">
        <f t="shared" si="642"/>
        <v>7</v>
      </c>
      <c r="S4574" s="5">
        <f t="shared" si="643"/>
        <v>10</v>
      </c>
      <c r="T4574" s="5">
        <f t="shared" si="644"/>
        <v>9</v>
      </c>
      <c r="U4574" s="5" t="str">
        <f t="shared" si="645"/>
        <v>07</v>
      </c>
      <c r="V4574" s="5" t="str">
        <f t="shared" si="646"/>
        <v>10</v>
      </c>
      <c r="W4574" s="5" t="str">
        <f t="shared" si="647"/>
        <v>09</v>
      </c>
    </row>
    <row r="4575" spans="9:23">
      <c r="I4575" s="5" t="s">
        <v>4746</v>
      </c>
      <c r="K4575" s="59" t="s">
        <v>39</v>
      </c>
      <c r="N4575" s="68">
        <f t="shared" si="640"/>
        <v>1.1415525099999999E-4</v>
      </c>
      <c r="P4575" s="60" t="str">
        <f t="shared" si="641"/>
        <v>M07D10H10</v>
      </c>
      <c r="Q4575" s="67">
        <f t="shared" si="648"/>
        <v>43291.416666655583</v>
      </c>
      <c r="R4575" s="5">
        <f t="shared" si="642"/>
        <v>7</v>
      </c>
      <c r="S4575" s="5">
        <f t="shared" si="643"/>
        <v>10</v>
      </c>
      <c r="T4575" s="5">
        <f t="shared" si="644"/>
        <v>10</v>
      </c>
      <c r="U4575" s="5" t="str">
        <f t="shared" si="645"/>
        <v>07</v>
      </c>
      <c r="V4575" s="5" t="str">
        <f t="shared" si="646"/>
        <v>10</v>
      </c>
      <c r="W4575" s="5" t="str">
        <f t="shared" si="647"/>
        <v>10</v>
      </c>
    </row>
    <row r="4576" spans="9:23">
      <c r="I4576" s="5" t="s">
        <v>4747</v>
      </c>
      <c r="K4576" s="59" t="s">
        <v>39</v>
      </c>
      <c r="N4576" s="68">
        <f t="shared" si="640"/>
        <v>1.1415525099999999E-4</v>
      </c>
      <c r="P4576" s="60" t="str">
        <f t="shared" si="641"/>
        <v>M07D10H11</v>
      </c>
      <c r="Q4576" s="67">
        <f t="shared" si="648"/>
        <v>43291.458333322247</v>
      </c>
      <c r="R4576" s="5">
        <f t="shared" si="642"/>
        <v>7</v>
      </c>
      <c r="S4576" s="5">
        <f t="shared" si="643"/>
        <v>10</v>
      </c>
      <c r="T4576" s="5">
        <f t="shared" si="644"/>
        <v>11</v>
      </c>
      <c r="U4576" s="5" t="str">
        <f t="shared" si="645"/>
        <v>07</v>
      </c>
      <c r="V4576" s="5" t="str">
        <f t="shared" si="646"/>
        <v>10</v>
      </c>
      <c r="W4576" s="5" t="str">
        <f t="shared" si="647"/>
        <v>11</v>
      </c>
    </row>
    <row r="4577" spans="9:23">
      <c r="I4577" s="5" t="s">
        <v>4748</v>
      </c>
      <c r="K4577" s="59" t="s">
        <v>39</v>
      </c>
      <c r="N4577" s="68">
        <f t="shared" si="640"/>
        <v>1.1415525099999999E-4</v>
      </c>
      <c r="P4577" s="60" t="str">
        <f t="shared" si="641"/>
        <v>M07D10H12</v>
      </c>
      <c r="Q4577" s="67">
        <f t="shared" si="648"/>
        <v>43291.499999988911</v>
      </c>
      <c r="R4577" s="5">
        <f t="shared" si="642"/>
        <v>7</v>
      </c>
      <c r="S4577" s="5">
        <f t="shared" si="643"/>
        <v>10</v>
      </c>
      <c r="T4577" s="5">
        <f t="shared" si="644"/>
        <v>12</v>
      </c>
      <c r="U4577" s="5" t="str">
        <f t="shared" si="645"/>
        <v>07</v>
      </c>
      <c r="V4577" s="5" t="str">
        <f t="shared" si="646"/>
        <v>10</v>
      </c>
      <c r="W4577" s="5" t="str">
        <f t="shared" si="647"/>
        <v>12</v>
      </c>
    </row>
    <row r="4578" spans="9:23">
      <c r="I4578" s="5" t="s">
        <v>4749</v>
      </c>
      <c r="K4578" s="59" t="s">
        <v>39</v>
      </c>
      <c r="N4578" s="68">
        <f t="shared" si="640"/>
        <v>1.1415525099999999E-4</v>
      </c>
      <c r="P4578" s="60" t="str">
        <f t="shared" si="641"/>
        <v>M07D10H13</v>
      </c>
      <c r="Q4578" s="67">
        <f t="shared" si="648"/>
        <v>43291.541666655576</v>
      </c>
      <c r="R4578" s="5">
        <f t="shared" si="642"/>
        <v>7</v>
      </c>
      <c r="S4578" s="5">
        <f t="shared" si="643"/>
        <v>10</v>
      </c>
      <c r="T4578" s="5">
        <f t="shared" si="644"/>
        <v>13</v>
      </c>
      <c r="U4578" s="5" t="str">
        <f t="shared" si="645"/>
        <v>07</v>
      </c>
      <c r="V4578" s="5" t="str">
        <f t="shared" si="646"/>
        <v>10</v>
      </c>
      <c r="W4578" s="5" t="str">
        <f t="shared" si="647"/>
        <v>13</v>
      </c>
    </row>
    <row r="4579" spans="9:23">
      <c r="I4579" s="5" t="s">
        <v>4750</v>
      </c>
      <c r="K4579" s="59" t="s">
        <v>39</v>
      </c>
      <c r="N4579" s="68">
        <f t="shared" si="640"/>
        <v>1.1415525099999999E-4</v>
      </c>
      <c r="P4579" s="60" t="str">
        <f t="shared" si="641"/>
        <v>M07D10H14</v>
      </c>
      <c r="Q4579" s="67">
        <f t="shared" si="648"/>
        <v>43291.58333332224</v>
      </c>
      <c r="R4579" s="5">
        <f t="shared" si="642"/>
        <v>7</v>
      </c>
      <c r="S4579" s="5">
        <f t="shared" si="643"/>
        <v>10</v>
      </c>
      <c r="T4579" s="5">
        <f t="shared" si="644"/>
        <v>14</v>
      </c>
      <c r="U4579" s="5" t="str">
        <f t="shared" si="645"/>
        <v>07</v>
      </c>
      <c r="V4579" s="5" t="str">
        <f t="shared" si="646"/>
        <v>10</v>
      </c>
      <c r="W4579" s="5" t="str">
        <f t="shared" si="647"/>
        <v>14</v>
      </c>
    </row>
    <row r="4580" spans="9:23">
      <c r="I4580" s="5" t="s">
        <v>4751</v>
      </c>
      <c r="K4580" s="59" t="s">
        <v>39</v>
      </c>
      <c r="N4580" s="68">
        <f t="shared" si="640"/>
        <v>1.1415525099999999E-4</v>
      </c>
      <c r="P4580" s="60" t="str">
        <f t="shared" si="641"/>
        <v>M07D10H15</v>
      </c>
      <c r="Q4580" s="67">
        <f t="shared" si="648"/>
        <v>43291.624999988904</v>
      </c>
      <c r="R4580" s="5">
        <f t="shared" si="642"/>
        <v>7</v>
      </c>
      <c r="S4580" s="5">
        <f t="shared" si="643"/>
        <v>10</v>
      </c>
      <c r="T4580" s="5">
        <f t="shared" si="644"/>
        <v>15</v>
      </c>
      <c r="U4580" s="5" t="str">
        <f t="shared" si="645"/>
        <v>07</v>
      </c>
      <c r="V4580" s="5" t="str">
        <f t="shared" si="646"/>
        <v>10</v>
      </c>
      <c r="W4580" s="5" t="str">
        <f t="shared" si="647"/>
        <v>15</v>
      </c>
    </row>
    <row r="4581" spans="9:23">
      <c r="I4581" s="5" t="s">
        <v>4752</v>
      </c>
      <c r="K4581" s="59" t="s">
        <v>39</v>
      </c>
      <c r="N4581" s="68">
        <f t="shared" si="640"/>
        <v>1.1415525099999999E-4</v>
      </c>
      <c r="P4581" s="60" t="str">
        <f t="shared" si="641"/>
        <v>M07D10H16</v>
      </c>
      <c r="Q4581" s="67">
        <f t="shared" si="648"/>
        <v>43291.666666655568</v>
      </c>
      <c r="R4581" s="5">
        <f t="shared" si="642"/>
        <v>7</v>
      </c>
      <c r="S4581" s="5">
        <f t="shared" si="643"/>
        <v>10</v>
      </c>
      <c r="T4581" s="5">
        <f t="shared" si="644"/>
        <v>16</v>
      </c>
      <c r="U4581" s="5" t="str">
        <f t="shared" si="645"/>
        <v>07</v>
      </c>
      <c r="V4581" s="5" t="str">
        <f t="shared" si="646"/>
        <v>10</v>
      </c>
      <c r="W4581" s="5" t="str">
        <f t="shared" si="647"/>
        <v>16</v>
      </c>
    </row>
    <row r="4582" spans="9:23">
      <c r="I4582" s="5" t="s">
        <v>4753</v>
      </c>
      <c r="K4582" s="59" t="s">
        <v>39</v>
      </c>
      <c r="N4582" s="68">
        <f t="shared" si="640"/>
        <v>1.1415525099999999E-4</v>
      </c>
      <c r="P4582" s="60" t="str">
        <f t="shared" si="641"/>
        <v>M07D10H17</v>
      </c>
      <c r="Q4582" s="67">
        <f t="shared" si="648"/>
        <v>43291.708333322233</v>
      </c>
      <c r="R4582" s="5">
        <f t="shared" si="642"/>
        <v>7</v>
      </c>
      <c r="S4582" s="5">
        <f t="shared" si="643"/>
        <v>10</v>
      </c>
      <c r="T4582" s="5">
        <f t="shared" si="644"/>
        <v>17</v>
      </c>
      <c r="U4582" s="5" t="str">
        <f t="shared" si="645"/>
        <v>07</v>
      </c>
      <c r="V4582" s="5" t="str">
        <f t="shared" si="646"/>
        <v>10</v>
      </c>
      <c r="W4582" s="5" t="str">
        <f t="shared" si="647"/>
        <v>17</v>
      </c>
    </row>
    <row r="4583" spans="9:23">
      <c r="I4583" s="5" t="s">
        <v>4754</v>
      </c>
      <c r="K4583" s="59" t="s">
        <v>39</v>
      </c>
      <c r="N4583" s="68">
        <f t="shared" si="640"/>
        <v>1.1415525099999999E-4</v>
      </c>
      <c r="P4583" s="60" t="str">
        <f t="shared" si="641"/>
        <v>M07D10H18</v>
      </c>
      <c r="Q4583" s="67">
        <f t="shared" si="648"/>
        <v>43291.749999988897</v>
      </c>
      <c r="R4583" s="5">
        <f t="shared" si="642"/>
        <v>7</v>
      </c>
      <c r="S4583" s="5">
        <f t="shared" si="643"/>
        <v>10</v>
      </c>
      <c r="T4583" s="5">
        <f t="shared" si="644"/>
        <v>18</v>
      </c>
      <c r="U4583" s="5" t="str">
        <f t="shared" si="645"/>
        <v>07</v>
      </c>
      <c r="V4583" s="5" t="str">
        <f t="shared" si="646"/>
        <v>10</v>
      </c>
      <c r="W4583" s="5" t="str">
        <f t="shared" si="647"/>
        <v>18</v>
      </c>
    </row>
    <row r="4584" spans="9:23">
      <c r="I4584" s="5" t="s">
        <v>4755</v>
      </c>
      <c r="K4584" s="59" t="s">
        <v>39</v>
      </c>
      <c r="N4584" s="68">
        <f t="shared" si="640"/>
        <v>1.1415525099999999E-4</v>
      </c>
      <c r="P4584" s="60" t="str">
        <f t="shared" si="641"/>
        <v>M07D10H19</v>
      </c>
      <c r="Q4584" s="67">
        <f t="shared" si="648"/>
        <v>43291.791666655561</v>
      </c>
      <c r="R4584" s="5">
        <f t="shared" si="642"/>
        <v>7</v>
      </c>
      <c r="S4584" s="5">
        <f t="shared" si="643"/>
        <v>10</v>
      </c>
      <c r="T4584" s="5">
        <f t="shared" si="644"/>
        <v>19</v>
      </c>
      <c r="U4584" s="5" t="str">
        <f t="shared" si="645"/>
        <v>07</v>
      </c>
      <c r="V4584" s="5" t="str">
        <f t="shared" si="646"/>
        <v>10</v>
      </c>
      <c r="W4584" s="5" t="str">
        <f t="shared" si="647"/>
        <v>19</v>
      </c>
    </row>
    <row r="4585" spans="9:23">
      <c r="I4585" s="5" t="s">
        <v>4756</v>
      </c>
      <c r="K4585" s="59" t="s">
        <v>39</v>
      </c>
      <c r="N4585" s="68">
        <f t="shared" si="640"/>
        <v>1.1415525099999999E-4</v>
      </c>
      <c r="P4585" s="60" t="str">
        <f t="shared" si="641"/>
        <v>M07D10H20</v>
      </c>
      <c r="Q4585" s="67">
        <f t="shared" si="648"/>
        <v>43291.833333322225</v>
      </c>
      <c r="R4585" s="5">
        <f t="shared" si="642"/>
        <v>7</v>
      </c>
      <c r="S4585" s="5">
        <f t="shared" si="643"/>
        <v>10</v>
      </c>
      <c r="T4585" s="5">
        <f t="shared" si="644"/>
        <v>20</v>
      </c>
      <c r="U4585" s="5" t="str">
        <f t="shared" si="645"/>
        <v>07</v>
      </c>
      <c r="V4585" s="5" t="str">
        <f t="shared" si="646"/>
        <v>10</v>
      </c>
      <c r="W4585" s="5" t="str">
        <f t="shared" si="647"/>
        <v>20</v>
      </c>
    </row>
    <row r="4586" spans="9:23">
      <c r="I4586" s="5" t="s">
        <v>4757</v>
      </c>
      <c r="K4586" s="59" t="s">
        <v>39</v>
      </c>
      <c r="N4586" s="68">
        <f t="shared" si="640"/>
        <v>1.1415525099999999E-4</v>
      </c>
      <c r="P4586" s="60" t="str">
        <f t="shared" si="641"/>
        <v>M07D10H21</v>
      </c>
      <c r="Q4586" s="67">
        <f t="shared" si="648"/>
        <v>43291.87499998889</v>
      </c>
      <c r="R4586" s="5">
        <f t="shared" si="642"/>
        <v>7</v>
      </c>
      <c r="S4586" s="5">
        <f t="shared" si="643"/>
        <v>10</v>
      </c>
      <c r="T4586" s="5">
        <f t="shared" si="644"/>
        <v>21</v>
      </c>
      <c r="U4586" s="5" t="str">
        <f t="shared" si="645"/>
        <v>07</v>
      </c>
      <c r="V4586" s="5" t="str">
        <f t="shared" si="646"/>
        <v>10</v>
      </c>
      <c r="W4586" s="5" t="str">
        <f t="shared" si="647"/>
        <v>21</v>
      </c>
    </row>
    <row r="4587" spans="9:23">
      <c r="I4587" s="5" t="s">
        <v>4758</v>
      </c>
      <c r="K4587" s="59" t="s">
        <v>39</v>
      </c>
      <c r="N4587" s="68">
        <f t="shared" si="640"/>
        <v>1.1415525099999999E-4</v>
      </c>
      <c r="P4587" s="60" t="str">
        <f t="shared" si="641"/>
        <v>M07D10H22</v>
      </c>
      <c r="Q4587" s="67">
        <f t="shared" si="648"/>
        <v>43291.916666655554</v>
      </c>
      <c r="R4587" s="5">
        <f t="shared" si="642"/>
        <v>7</v>
      </c>
      <c r="S4587" s="5">
        <f t="shared" si="643"/>
        <v>10</v>
      </c>
      <c r="T4587" s="5">
        <f t="shared" si="644"/>
        <v>22</v>
      </c>
      <c r="U4587" s="5" t="str">
        <f t="shared" si="645"/>
        <v>07</v>
      </c>
      <c r="V4587" s="5" t="str">
        <f t="shared" si="646"/>
        <v>10</v>
      </c>
      <c r="W4587" s="5" t="str">
        <f t="shared" si="647"/>
        <v>22</v>
      </c>
    </row>
    <row r="4588" spans="9:23">
      <c r="I4588" s="5" t="s">
        <v>4759</v>
      </c>
      <c r="K4588" s="59" t="s">
        <v>39</v>
      </c>
      <c r="N4588" s="68">
        <f t="shared" si="640"/>
        <v>1.1415525099999999E-4</v>
      </c>
      <c r="P4588" s="60" t="str">
        <f t="shared" si="641"/>
        <v>M07D10H23</v>
      </c>
      <c r="Q4588" s="67">
        <f t="shared" si="648"/>
        <v>43291.958333322218</v>
      </c>
      <c r="R4588" s="5">
        <f t="shared" si="642"/>
        <v>7</v>
      </c>
      <c r="S4588" s="5">
        <f t="shared" si="643"/>
        <v>10</v>
      </c>
      <c r="T4588" s="5">
        <f t="shared" si="644"/>
        <v>23</v>
      </c>
      <c r="U4588" s="5" t="str">
        <f t="shared" si="645"/>
        <v>07</v>
      </c>
      <c r="V4588" s="5" t="str">
        <f t="shared" si="646"/>
        <v>10</v>
      </c>
      <c r="W4588" s="5" t="str">
        <f t="shared" si="647"/>
        <v>23</v>
      </c>
    </row>
    <row r="4589" spans="9:23">
      <c r="I4589" s="5" t="s">
        <v>4760</v>
      </c>
      <c r="K4589" s="59" t="s">
        <v>39</v>
      </c>
      <c r="N4589" s="68">
        <f t="shared" si="640"/>
        <v>1.1415525099999999E-4</v>
      </c>
      <c r="P4589" s="60" t="str">
        <f t="shared" si="641"/>
        <v>M07D11H00</v>
      </c>
      <c r="Q4589" s="67">
        <f t="shared" si="648"/>
        <v>43291.999999988882</v>
      </c>
      <c r="R4589" s="5">
        <f t="shared" si="642"/>
        <v>7</v>
      </c>
      <c r="S4589" s="5">
        <f t="shared" si="643"/>
        <v>11</v>
      </c>
      <c r="T4589" s="5">
        <f t="shared" si="644"/>
        <v>0</v>
      </c>
      <c r="U4589" s="5" t="str">
        <f t="shared" si="645"/>
        <v>07</v>
      </c>
      <c r="V4589" s="5" t="str">
        <f t="shared" si="646"/>
        <v>11</v>
      </c>
      <c r="W4589" s="5" t="str">
        <f t="shared" si="647"/>
        <v>00</v>
      </c>
    </row>
    <row r="4590" spans="9:23">
      <c r="I4590" s="5" t="s">
        <v>4761</v>
      </c>
      <c r="K4590" s="59" t="s">
        <v>39</v>
      </c>
      <c r="N4590" s="68">
        <f t="shared" si="640"/>
        <v>1.1415525099999999E-4</v>
      </c>
      <c r="P4590" s="60" t="str">
        <f t="shared" si="641"/>
        <v>M07D11H01</v>
      </c>
      <c r="Q4590" s="67">
        <f t="shared" si="648"/>
        <v>43292.041666655547</v>
      </c>
      <c r="R4590" s="5">
        <f t="shared" si="642"/>
        <v>7</v>
      </c>
      <c r="S4590" s="5">
        <f t="shared" si="643"/>
        <v>11</v>
      </c>
      <c r="T4590" s="5">
        <f t="shared" si="644"/>
        <v>1</v>
      </c>
      <c r="U4590" s="5" t="str">
        <f t="shared" si="645"/>
        <v>07</v>
      </c>
      <c r="V4590" s="5" t="str">
        <f t="shared" si="646"/>
        <v>11</v>
      </c>
      <c r="W4590" s="5" t="str">
        <f t="shared" si="647"/>
        <v>01</v>
      </c>
    </row>
    <row r="4591" spans="9:23">
      <c r="I4591" s="5" t="s">
        <v>4762</v>
      </c>
      <c r="K4591" s="59" t="s">
        <v>39</v>
      </c>
      <c r="N4591" s="68">
        <f t="shared" si="640"/>
        <v>1.1415525099999999E-4</v>
      </c>
      <c r="P4591" s="60" t="str">
        <f t="shared" si="641"/>
        <v>M07D11H02</v>
      </c>
      <c r="Q4591" s="67">
        <f t="shared" si="648"/>
        <v>43292.083333322211</v>
      </c>
      <c r="R4591" s="5">
        <f t="shared" si="642"/>
        <v>7</v>
      </c>
      <c r="S4591" s="5">
        <f t="shared" si="643"/>
        <v>11</v>
      </c>
      <c r="T4591" s="5">
        <f t="shared" si="644"/>
        <v>2</v>
      </c>
      <c r="U4591" s="5" t="str">
        <f t="shared" si="645"/>
        <v>07</v>
      </c>
      <c r="V4591" s="5" t="str">
        <f t="shared" si="646"/>
        <v>11</v>
      </c>
      <c r="W4591" s="5" t="str">
        <f t="shared" si="647"/>
        <v>02</v>
      </c>
    </row>
    <row r="4592" spans="9:23">
      <c r="I4592" s="5" t="s">
        <v>4763</v>
      </c>
      <c r="K4592" s="59" t="s">
        <v>39</v>
      </c>
      <c r="N4592" s="68">
        <f t="shared" si="640"/>
        <v>1.1415525099999999E-4</v>
      </c>
      <c r="P4592" s="60" t="str">
        <f t="shared" si="641"/>
        <v>M07D11H03</v>
      </c>
      <c r="Q4592" s="67">
        <f t="shared" si="648"/>
        <v>43292.124999988875</v>
      </c>
      <c r="R4592" s="5">
        <f t="shared" si="642"/>
        <v>7</v>
      </c>
      <c r="S4592" s="5">
        <f t="shared" si="643"/>
        <v>11</v>
      </c>
      <c r="T4592" s="5">
        <f t="shared" si="644"/>
        <v>3</v>
      </c>
      <c r="U4592" s="5" t="str">
        <f t="shared" si="645"/>
        <v>07</v>
      </c>
      <c r="V4592" s="5" t="str">
        <f t="shared" si="646"/>
        <v>11</v>
      </c>
      <c r="W4592" s="5" t="str">
        <f t="shared" si="647"/>
        <v>03</v>
      </c>
    </row>
    <row r="4593" spans="9:23">
      <c r="I4593" s="5" t="s">
        <v>4764</v>
      </c>
      <c r="K4593" s="59" t="s">
        <v>39</v>
      </c>
      <c r="N4593" s="68">
        <f t="shared" si="640"/>
        <v>1.1415525099999999E-4</v>
      </c>
      <c r="P4593" s="60" t="str">
        <f t="shared" si="641"/>
        <v>M07D11H04</v>
      </c>
      <c r="Q4593" s="67">
        <f t="shared" si="648"/>
        <v>43292.166666655539</v>
      </c>
      <c r="R4593" s="5">
        <f t="shared" si="642"/>
        <v>7</v>
      </c>
      <c r="S4593" s="5">
        <f t="shared" si="643"/>
        <v>11</v>
      </c>
      <c r="T4593" s="5">
        <f t="shared" si="644"/>
        <v>4</v>
      </c>
      <c r="U4593" s="5" t="str">
        <f t="shared" si="645"/>
        <v>07</v>
      </c>
      <c r="V4593" s="5" t="str">
        <f t="shared" si="646"/>
        <v>11</v>
      </c>
      <c r="W4593" s="5" t="str">
        <f t="shared" si="647"/>
        <v>04</v>
      </c>
    </row>
    <row r="4594" spans="9:23">
      <c r="I4594" s="5" t="s">
        <v>4765</v>
      </c>
      <c r="K4594" s="59" t="s">
        <v>39</v>
      </c>
      <c r="N4594" s="68">
        <f t="shared" si="640"/>
        <v>1.1415525099999999E-4</v>
      </c>
      <c r="P4594" s="60" t="str">
        <f t="shared" si="641"/>
        <v>M07D11H05</v>
      </c>
      <c r="Q4594" s="67">
        <f t="shared" si="648"/>
        <v>43292.208333322204</v>
      </c>
      <c r="R4594" s="5">
        <f t="shared" si="642"/>
        <v>7</v>
      </c>
      <c r="S4594" s="5">
        <f t="shared" si="643"/>
        <v>11</v>
      </c>
      <c r="T4594" s="5">
        <f t="shared" si="644"/>
        <v>5</v>
      </c>
      <c r="U4594" s="5" t="str">
        <f t="shared" si="645"/>
        <v>07</v>
      </c>
      <c r="V4594" s="5" t="str">
        <f t="shared" si="646"/>
        <v>11</v>
      </c>
      <c r="W4594" s="5" t="str">
        <f t="shared" si="647"/>
        <v>05</v>
      </c>
    </row>
    <row r="4595" spans="9:23">
      <c r="I4595" s="5" t="s">
        <v>4766</v>
      </c>
      <c r="K4595" s="59" t="s">
        <v>39</v>
      </c>
      <c r="N4595" s="68">
        <f t="shared" si="640"/>
        <v>1.1415525099999999E-4</v>
      </c>
      <c r="P4595" s="60" t="str">
        <f t="shared" si="641"/>
        <v>M07D11H06</v>
      </c>
      <c r="Q4595" s="67">
        <f t="shared" si="648"/>
        <v>43292.249999988868</v>
      </c>
      <c r="R4595" s="5">
        <f t="shared" si="642"/>
        <v>7</v>
      </c>
      <c r="S4595" s="5">
        <f t="shared" si="643"/>
        <v>11</v>
      </c>
      <c r="T4595" s="5">
        <f t="shared" si="644"/>
        <v>6</v>
      </c>
      <c r="U4595" s="5" t="str">
        <f t="shared" si="645"/>
        <v>07</v>
      </c>
      <c r="V4595" s="5" t="str">
        <f t="shared" si="646"/>
        <v>11</v>
      </c>
      <c r="W4595" s="5" t="str">
        <f t="shared" si="647"/>
        <v>06</v>
      </c>
    </row>
    <row r="4596" spans="9:23">
      <c r="I4596" s="5" t="s">
        <v>4767</v>
      </c>
      <c r="K4596" s="59" t="s">
        <v>39</v>
      </c>
      <c r="N4596" s="68">
        <f t="shared" si="640"/>
        <v>1.1415525099999999E-4</v>
      </c>
      <c r="P4596" s="60" t="str">
        <f t="shared" si="641"/>
        <v>M07D11H07</v>
      </c>
      <c r="Q4596" s="67">
        <f t="shared" si="648"/>
        <v>43292.291666655532</v>
      </c>
      <c r="R4596" s="5">
        <f t="shared" si="642"/>
        <v>7</v>
      </c>
      <c r="S4596" s="5">
        <f t="shared" si="643"/>
        <v>11</v>
      </c>
      <c r="T4596" s="5">
        <f t="shared" si="644"/>
        <v>7</v>
      </c>
      <c r="U4596" s="5" t="str">
        <f t="shared" si="645"/>
        <v>07</v>
      </c>
      <c r="V4596" s="5" t="str">
        <f t="shared" si="646"/>
        <v>11</v>
      </c>
      <c r="W4596" s="5" t="str">
        <f t="shared" si="647"/>
        <v>07</v>
      </c>
    </row>
    <row r="4597" spans="9:23">
      <c r="I4597" s="5" t="s">
        <v>4768</v>
      </c>
      <c r="K4597" s="59" t="s">
        <v>39</v>
      </c>
      <c r="N4597" s="68">
        <f t="shared" si="640"/>
        <v>1.1415525099999999E-4</v>
      </c>
      <c r="P4597" s="60" t="str">
        <f t="shared" si="641"/>
        <v>M07D11H08</v>
      </c>
      <c r="Q4597" s="67">
        <f t="shared" si="648"/>
        <v>43292.333333322196</v>
      </c>
      <c r="R4597" s="5">
        <f t="shared" si="642"/>
        <v>7</v>
      </c>
      <c r="S4597" s="5">
        <f t="shared" si="643"/>
        <v>11</v>
      </c>
      <c r="T4597" s="5">
        <f t="shared" si="644"/>
        <v>8</v>
      </c>
      <c r="U4597" s="5" t="str">
        <f t="shared" si="645"/>
        <v>07</v>
      </c>
      <c r="V4597" s="5" t="str">
        <f t="shared" si="646"/>
        <v>11</v>
      </c>
      <c r="W4597" s="5" t="str">
        <f t="shared" si="647"/>
        <v>08</v>
      </c>
    </row>
    <row r="4598" spans="9:23">
      <c r="I4598" s="5" t="s">
        <v>4769</v>
      </c>
      <c r="K4598" s="59" t="s">
        <v>39</v>
      </c>
      <c r="N4598" s="68">
        <f t="shared" si="640"/>
        <v>1.1415525099999999E-4</v>
      </c>
      <c r="P4598" s="60" t="str">
        <f t="shared" si="641"/>
        <v>M07D11H09</v>
      </c>
      <c r="Q4598" s="67">
        <f t="shared" si="648"/>
        <v>43292.374999988861</v>
      </c>
      <c r="R4598" s="5">
        <f t="shared" si="642"/>
        <v>7</v>
      </c>
      <c r="S4598" s="5">
        <f t="shared" si="643"/>
        <v>11</v>
      </c>
      <c r="T4598" s="5">
        <f t="shared" si="644"/>
        <v>9</v>
      </c>
      <c r="U4598" s="5" t="str">
        <f t="shared" si="645"/>
        <v>07</v>
      </c>
      <c r="V4598" s="5" t="str">
        <f t="shared" si="646"/>
        <v>11</v>
      </c>
      <c r="W4598" s="5" t="str">
        <f t="shared" si="647"/>
        <v>09</v>
      </c>
    </row>
    <row r="4599" spans="9:23">
      <c r="I4599" s="5" t="s">
        <v>4770</v>
      </c>
      <c r="K4599" s="59" t="s">
        <v>39</v>
      </c>
      <c r="N4599" s="68">
        <f t="shared" si="640"/>
        <v>1.1415525099999999E-4</v>
      </c>
      <c r="P4599" s="60" t="str">
        <f t="shared" si="641"/>
        <v>M07D11H10</v>
      </c>
      <c r="Q4599" s="67">
        <f t="shared" si="648"/>
        <v>43292.416666655525</v>
      </c>
      <c r="R4599" s="5">
        <f t="shared" si="642"/>
        <v>7</v>
      </c>
      <c r="S4599" s="5">
        <f t="shared" si="643"/>
        <v>11</v>
      </c>
      <c r="T4599" s="5">
        <f t="shared" si="644"/>
        <v>10</v>
      </c>
      <c r="U4599" s="5" t="str">
        <f t="shared" si="645"/>
        <v>07</v>
      </c>
      <c r="V4599" s="5" t="str">
        <f t="shared" si="646"/>
        <v>11</v>
      </c>
      <c r="W4599" s="5" t="str">
        <f t="shared" si="647"/>
        <v>10</v>
      </c>
    </row>
    <row r="4600" spans="9:23">
      <c r="I4600" s="5" t="s">
        <v>4771</v>
      </c>
      <c r="K4600" s="59" t="s">
        <v>39</v>
      </c>
      <c r="N4600" s="68">
        <f t="shared" si="640"/>
        <v>1.1415525099999999E-4</v>
      </c>
      <c r="P4600" s="60" t="str">
        <f t="shared" si="641"/>
        <v>M07D11H11</v>
      </c>
      <c r="Q4600" s="67">
        <f t="shared" si="648"/>
        <v>43292.458333322189</v>
      </c>
      <c r="R4600" s="5">
        <f t="shared" si="642"/>
        <v>7</v>
      </c>
      <c r="S4600" s="5">
        <f t="shared" si="643"/>
        <v>11</v>
      </c>
      <c r="T4600" s="5">
        <f t="shared" si="644"/>
        <v>11</v>
      </c>
      <c r="U4600" s="5" t="str">
        <f t="shared" si="645"/>
        <v>07</v>
      </c>
      <c r="V4600" s="5" t="str">
        <f t="shared" si="646"/>
        <v>11</v>
      </c>
      <c r="W4600" s="5" t="str">
        <f t="shared" si="647"/>
        <v>11</v>
      </c>
    </row>
    <row r="4601" spans="9:23">
      <c r="I4601" s="5" t="s">
        <v>4772</v>
      </c>
      <c r="K4601" s="59" t="s">
        <v>39</v>
      </c>
      <c r="N4601" s="68">
        <f t="shared" si="640"/>
        <v>1.1415525099999999E-4</v>
      </c>
      <c r="P4601" s="60" t="str">
        <f t="shared" si="641"/>
        <v>M07D11H12</v>
      </c>
      <c r="Q4601" s="67">
        <f t="shared" si="648"/>
        <v>43292.499999988853</v>
      </c>
      <c r="R4601" s="5">
        <f t="shared" si="642"/>
        <v>7</v>
      </c>
      <c r="S4601" s="5">
        <f t="shared" si="643"/>
        <v>11</v>
      </c>
      <c r="T4601" s="5">
        <f t="shared" si="644"/>
        <v>12</v>
      </c>
      <c r="U4601" s="5" t="str">
        <f t="shared" si="645"/>
        <v>07</v>
      </c>
      <c r="V4601" s="5" t="str">
        <f t="shared" si="646"/>
        <v>11</v>
      </c>
      <c r="W4601" s="5" t="str">
        <f t="shared" si="647"/>
        <v>12</v>
      </c>
    </row>
    <row r="4602" spans="9:23">
      <c r="I4602" s="5" t="s">
        <v>4773</v>
      </c>
      <c r="K4602" s="59" t="s">
        <v>39</v>
      </c>
      <c r="N4602" s="68">
        <f t="shared" si="640"/>
        <v>1.1415525099999999E-4</v>
      </c>
      <c r="P4602" s="60" t="str">
        <f t="shared" si="641"/>
        <v>M07D11H13</v>
      </c>
      <c r="Q4602" s="67">
        <f t="shared" si="648"/>
        <v>43292.541666655517</v>
      </c>
      <c r="R4602" s="5">
        <f t="shared" si="642"/>
        <v>7</v>
      </c>
      <c r="S4602" s="5">
        <f t="shared" si="643"/>
        <v>11</v>
      </c>
      <c r="T4602" s="5">
        <f t="shared" si="644"/>
        <v>13</v>
      </c>
      <c r="U4602" s="5" t="str">
        <f t="shared" si="645"/>
        <v>07</v>
      </c>
      <c r="V4602" s="5" t="str">
        <f t="shared" si="646"/>
        <v>11</v>
      </c>
      <c r="W4602" s="5" t="str">
        <f t="shared" si="647"/>
        <v>13</v>
      </c>
    </row>
    <row r="4603" spans="9:23">
      <c r="I4603" s="5" t="s">
        <v>4774</v>
      </c>
      <c r="K4603" s="59" t="s">
        <v>39</v>
      </c>
      <c r="N4603" s="68">
        <f t="shared" si="640"/>
        <v>1.1415525099999999E-4</v>
      </c>
      <c r="P4603" s="60" t="str">
        <f t="shared" si="641"/>
        <v>M07D11H14</v>
      </c>
      <c r="Q4603" s="67">
        <f t="shared" si="648"/>
        <v>43292.583333322182</v>
      </c>
      <c r="R4603" s="5">
        <f t="shared" si="642"/>
        <v>7</v>
      </c>
      <c r="S4603" s="5">
        <f t="shared" si="643"/>
        <v>11</v>
      </c>
      <c r="T4603" s="5">
        <f t="shared" si="644"/>
        <v>14</v>
      </c>
      <c r="U4603" s="5" t="str">
        <f t="shared" si="645"/>
        <v>07</v>
      </c>
      <c r="V4603" s="5" t="str">
        <f t="shared" si="646"/>
        <v>11</v>
      </c>
      <c r="W4603" s="5" t="str">
        <f t="shared" si="647"/>
        <v>14</v>
      </c>
    </row>
    <row r="4604" spans="9:23">
      <c r="I4604" s="5" t="s">
        <v>4775</v>
      </c>
      <c r="K4604" s="59" t="s">
        <v>39</v>
      </c>
      <c r="N4604" s="68">
        <f t="shared" si="640"/>
        <v>1.1415525099999999E-4</v>
      </c>
      <c r="P4604" s="60" t="str">
        <f t="shared" si="641"/>
        <v>M07D11H15</v>
      </c>
      <c r="Q4604" s="67">
        <f t="shared" si="648"/>
        <v>43292.624999988846</v>
      </c>
      <c r="R4604" s="5">
        <f t="shared" si="642"/>
        <v>7</v>
      </c>
      <c r="S4604" s="5">
        <f t="shared" si="643"/>
        <v>11</v>
      </c>
      <c r="T4604" s="5">
        <f t="shared" si="644"/>
        <v>15</v>
      </c>
      <c r="U4604" s="5" t="str">
        <f t="shared" si="645"/>
        <v>07</v>
      </c>
      <c r="V4604" s="5" t="str">
        <f t="shared" si="646"/>
        <v>11</v>
      </c>
      <c r="W4604" s="5" t="str">
        <f t="shared" si="647"/>
        <v>15</v>
      </c>
    </row>
    <row r="4605" spans="9:23">
      <c r="I4605" s="5" t="s">
        <v>4776</v>
      </c>
      <c r="K4605" s="59" t="s">
        <v>39</v>
      </c>
      <c r="N4605" s="68">
        <f t="shared" si="640"/>
        <v>1.1415525099999999E-4</v>
      </c>
      <c r="P4605" s="60" t="str">
        <f t="shared" si="641"/>
        <v>M07D11H16</v>
      </c>
      <c r="Q4605" s="67">
        <f t="shared" si="648"/>
        <v>43292.66666665551</v>
      </c>
      <c r="R4605" s="5">
        <f t="shared" si="642"/>
        <v>7</v>
      </c>
      <c r="S4605" s="5">
        <f t="shared" si="643"/>
        <v>11</v>
      </c>
      <c r="T4605" s="5">
        <f t="shared" si="644"/>
        <v>16</v>
      </c>
      <c r="U4605" s="5" t="str">
        <f t="shared" si="645"/>
        <v>07</v>
      </c>
      <c r="V4605" s="5" t="str">
        <f t="shared" si="646"/>
        <v>11</v>
      </c>
      <c r="W4605" s="5" t="str">
        <f t="shared" si="647"/>
        <v>16</v>
      </c>
    </row>
    <row r="4606" spans="9:23">
      <c r="I4606" s="5" t="s">
        <v>4777</v>
      </c>
      <c r="K4606" s="59" t="s">
        <v>39</v>
      </c>
      <c r="N4606" s="68">
        <f t="shared" si="640"/>
        <v>1.1415525099999999E-4</v>
      </c>
      <c r="P4606" s="60" t="str">
        <f t="shared" si="641"/>
        <v>M07D11H17</v>
      </c>
      <c r="Q4606" s="67">
        <f t="shared" si="648"/>
        <v>43292.708333322174</v>
      </c>
      <c r="R4606" s="5">
        <f t="shared" si="642"/>
        <v>7</v>
      </c>
      <c r="S4606" s="5">
        <f t="shared" si="643"/>
        <v>11</v>
      </c>
      <c r="T4606" s="5">
        <f t="shared" si="644"/>
        <v>17</v>
      </c>
      <c r="U4606" s="5" t="str">
        <f t="shared" si="645"/>
        <v>07</v>
      </c>
      <c r="V4606" s="5" t="str">
        <f t="shared" si="646"/>
        <v>11</v>
      </c>
      <c r="W4606" s="5" t="str">
        <f t="shared" si="647"/>
        <v>17</v>
      </c>
    </row>
    <row r="4607" spans="9:23">
      <c r="I4607" s="5" t="s">
        <v>4778</v>
      </c>
      <c r="K4607" s="59" t="s">
        <v>39</v>
      </c>
      <c r="N4607" s="68">
        <f t="shared" si="640"/>
        <v>1.1415525099999999E-4</v>
      </c>
      <c r="P4607" s="60" t="str">
        <f t="shared" si="641"/>
        <v>M07D11H18</v>
      </c>
      <c r="Q4607" s="67">
        <f t="shared" si="648"/>
        <v>43292.749999988839</v>
      </c>
      <c r="R4607" s="5">
        <f t="shared" si="642"/>
        <v>7</v>
      </c>
      <c r="S4607" s="5">
        <f t="shared" si="643"/>
        <v>11</v>
      </c>
      <c r="T4607" s="5">
        <f t="shared" si="644"/>
        <v>18</v>
      </c>
      <c r="U4607" s="5" t="str">
        <f t="shared" si="645"/>
        <v>07</v>
      </c>
      <c r="V4607" s="5" t="str">
        <f t="shared" si="646"/>
        <v>11</v>
      </c>
      <c r="W4607" s="5" t="str">
        <f t="shared" si="647"/>
        <v>18</v>
      </c>
    </row>
    <row r="4608" spans="9:23">
      <c r="I4608" s="5" t="s">
        <v>4779</v>
      </c>
      <c r="K4608" s="59" t="s">
        <v>39</v>
      </c>
      <c r="N4608" s="68">
        <f t="shared" si="640"/>
        <v>1.1415525099999999E-4</v>
      </c>
      <c r="P4608" s="60" t="str">
        <f t="shared" si="641"/>
        <v>M07D11H19</v>
      </c>
      <c r="Q4608" s="67">
        <f t="shared" si="648"/>
        <v>43292.791666655503</v>
      </c>
      <c r="R4608" s="5">
        <f t="shared" si="642"/>
        <v>7</v>
      </c>
      <c r="S4608" s="5">
        <f t="shared" si="643"/>
        <v>11</v>
      </c>
      <c r="T4608" s="5">
        <f t="shared" si="644"/>
        <v>19</v>
      </c>
      <c r="U4608" s="5" t="str">
        <f t="shared" si="645"/>
        <v>07</v>
      </c>
      <c r="V4608" s="5" t="str">
        <f t="shared" si="646"/>
        <v>11</v>
      </c>
      <c r="W4608" s="5" t="str">
        <f t="shared" si="647"/>
        <v>19</v>
      </c>
    </row>
    <row r="4609" spans="9:23">
      <c r="I4609" s="5" t="s">
        <v>4780</v>
      </c>
      <c r="K4609" s="59" t="s">
        <v>39</v>
      </c>
      <c r="N4609" s="68">
        <f t="shared" si="640"/>
        <v>1.1415525099999999E-4</v>
      </c>
      <c r="P4609" s="60" t="str">
        <f t="shared" si="641"/>
        <v>M07D11H20</v>
      </c>
      <c r="Q4609" s="67">
        <f t="shared" si="648"/>
        <v>43292.833333322167</v>
      </c>
      <c r="R4609" s="5">
        <f t="shared" si="642"/>
        <v>7</v>
      </c>
      <c r="S4609" s="5">
        <f t="shared" si="643"/>
        <v>11</v>
      </c>
      <c r="T4609" s="5">
        <f t="shared" si="644"/>
        <v>20</v>
      </c>
      <c r="U4609" s="5" t="str">
        <f t="shared" si="645"/>
        <v>07</v>
      </c>
      <c r="V4609" s="5" t="str">
        <f t="shared" si="646"/>
        <v>11</v>
      </c>
      <c r="W4609" s="5" t="str">
        <f t="shared" si="647"/>
        <v>20</v>
      </c>
    </row>
    <row r="4610" spans="9:23">
      <c r="I4610" s="5" t="s">
        <v>4781</v>
      </c>
      <c r="K4610" s="59" t="s">
        <v>39</v>
      </c>
      <c r="N4610" s="68">
        <f t="shared" si="640"/>
        <v>1.1415525099999999E-4</v>
      </c>
      <c r="P4610" s="60" t="str">
        <f t="shared" si="641"/>
        <v>M07D11H21</v>
      </c>
      <c r="Q4610" s="67">
        <f t="shared" si="648"/>
        <v>43292.874999988831</v>
      </c>
      <c r="R4610" s="5">
        <f t="shared" si="642"/>
        <v>7</v>
      </c>
      <c r="S4610" s="5">
        <f t="shared" si="643"/>
        <v>11</v>
      </c>
      <c r="T4610" s="5">
        <f t="shared" si="644"/>
        <v>21</v>
      </c>
      <c r="U4610" s="5" t="str">
        <f t="shared" si="645"/>
        <v>07</v>
      </c>
      <c r="V4610" s="5" t="str">
        <f t="shared" si="646"/>
        <v>11</v>
      </c>
      <c r="W4610" s="5" t="str">
        <f t="shared" si="647"/>
        <v>21</v>
      </c>
    </row>
    <row r="4611" spans="9:23">
      <c r="I4611" s="5" t="s">
        <v>4782</v>
      </c>
      <c r="K4611" s="59" t="s">
        <v>39</v>
      </c>
      <c r="N4611" s="68">
        <f t="shared" si="640"/>
        <v>1.1415525099999999E-4</v>
      </c>
      <c r="P4611" s="60" t="str">
        <f t="shared" si="641"/>
        <v>M07D11H22</v>
      </c>
      <c r="Q4611" s="67">
        <f t="shared" si="648"/>
        <v>43292.916666655496</v>
      </c>
      <c r="R4611" s="5">
        <f t="shared" si="642"/>
        <v>7</v>
      </c>
      <c r="S4611" s="5">
        <f t="shared" si="643"/>
        <v>11</v>
      </c>
      <c r="T4611" s="5">
        <f t="shared" si="644"/>
        <v>22</v>
      </c>
      <c r="U4611" s="5" t="str">
        <f t="shared" si="645"/>
        <v>07</v>
      </c>
      <c r="V4611" s="5" t="str">
        <f t="shared" si="646"/>
        <v>11</v>
      </c>
      <c r="W4611" s="5" t="str">
        <f t="shared" si="647"/>
        <v>22</v>
      </c>
    </row>
    <row r="4612" spans="9:23">
      <c r="I4612" s="5" t="s">
        <v>4783</v>
      </c>
      <c r="K4612" s="59" t="s">
        <v>39</v>
      </c>
      <c r="N4612" s="68">
        <f t="shared" si="640"/>
        <v>1.1415525099999999E-4</v>
      </c>
      <c r="P4612" s="60" t="str">
        <f t="shared" si="641"/>
        <v>M07D11H23</v>
      </c>
      <c r="Q4612" s="67">
        <f t="shared" si="648"/>
        <v>43292.95833332216</v>
      </c>
      <c r="R4612" s="5">
        <f t="shared" si="642"/>
        <v>7</v>
      </c>
      <c r="S4612" s="5">
        <f t="shared" si="643"/>
        <v>11</v>
      </c>
      <c r="T4612" s="5">
        <f t="shared" si="644"/>
        <v>23</v>
      </c>
      <c r="U4612" s="5" t="str">
        <f t="shared" si="645"/>
        <v>07</v>
      </c>
      <c r="V4612" s="5" t="str">
        <f t="shared" si="646"/>
        <v>11</v>
      </c>
      <c r="W4612" s="5" t="str">
        <f t="shared" si="647"/>
        <v>23</v>
      </c>
    </row>
    <row r="4613" spans="9:23">
      <c r="I4613" s="5" t="s">
        <v>4784</v>
      </c>
      <c r="K4613" s="59" t="s">
        <v>39</v>
      </c>
      <c r="N4613" s="68">
        <f t="shared" si="640"/>
        <v>1.1415525099999999E-4</v>
      </c>
      <c r="P4613" s="60" t="str">
        <f t="shared" si="641"/>
        <v>M07D12H00</v>
      </c>
      <c r="Q4613" s="67">
        <f t="shared" si="648"/>
        <v>43292.999999988824</v>
      </c>
      <c r="R4613" s="5">
        <f t="shared" si="642"/>
        <v>7</v>
      </c>
      <c r="S4613" s="5">
        <f t="shared" si="643"/>
        <v>12</v>
      </c>
      <c r="T4613" s="5">
        <f t="shared" si="644"/>
        <v>0</v>
      </c>
      <c r="U4613" s="5" t="str">
        <f t="shared" si="645"/>
        <v>07</v>
      </c>
      <c r="V4613" s="5" t="str">
        <f t="shared" si="646"/>
        <v>12</v>
      </c>
      <c r="W4613" s="5" t="str">
        <f t="shared" si="647"/>
        <v>00</v>
      </c>
    </row>
    <row r="4614" spans="9:23">
      <c r="I4614" s="5" t="s">
        <v>4785</v>
      </c>
      <c r="K4614" s="59" t="s">
        <v>39</v>
      </c>
      <c r="N4614" s="68">
        <f t="shared" ref="N4614:N4677" si="649">ROUND(1/8760,12)</f>
        <v>1.1415525099999999E-4</v>
      </c>
      <c r="P4614" s="60" t="str">
        <f t="shared" ref="P4614:P4677" si="650">"M"&amp;U4614&amp;"D"&amp;V4614&amp;"H"&amp;W4614</f>
        <v>M07D12H01</v>
      </c>
      <c r="Q4614" s="67">
        <f t="shared" si="648"/>
        <v>43293.041666655488</v>
      </c>
      <c r="R4614" s="5">
        <f t="shared" ref="R4614:R4677" si="651">MONTH(Q4614)</f>
        <v>7</v>
      </c>
      <c r="S4614" s="5">
        <f t="shared" ref="S4614:S4677" si="652">DAY(Q4614)</f>
        <v>12</v>
      </c>
      <c r="T4614" s="5">
        <f t="shared" ref="T4614:T4677" si="653">HOUR(Q4614)</f>
        <v>1</v>
      </c>
      <c r="U4614" s="5" t="str">
        <f t="shared" ref="U4614:U4677" si="654">TEXT(R4614,"00")</f>
        <v>07</v>
      </c>
      <c r="V4614" s="5" t="str">
        <f t="shared" ref="V4614:V4677" si="655">TEXT(S4614,"00")</f>
        <v>12</v>
      </c>
      <c r="W4614" s="5" t="str">
        <f t="shared" ref="W4614:W4677" si="656">TEXT(T4614,"00")</f>
        <v>01</v>
      </c>
    </row>
    <row r="4615" spans="9:23">
      <c r="I4615" s="5" t="s">
        <v>4786</v>
      </c>
      <c r="K4615" s="59" t="s">
        <v>39</v>
      </c>
      <c r="N4615" s="68">
        <f t="shared" si="649"/>
        <v>1.1415525099999999E-4</v>
      </c>
      <c r="P4615" s="60" t="str">
        <f t="shared" si="650"/>
        <v>M07D12H02</v>
      </c>
      <c r="Q4615" s="67">
        <f t="shared" ref="Q4615:Q4678" si="657">Q4614+(1/24)</f>
        <v>43293.083333322153</v>
      </c>
      <c r="R4615" s="5">
        <f t="shared" si="651"/>
        <v>7</v>
      </c>
      <c r="S4615" s="5">
        <f t="shared" si="652"/>
        <v>12</v>
      </c>
      <c r="T4615" s="5">
        <f t="shared" si="653"/>
        <v>2</v>
      </c>
      <c r="U4615" s="5" t="str">
        <f t="shared" si="654"/>
        <v>07</v>
      </c>
      <c r="V4615" s="5" t="str">
        <f t="shared" si="655"/>
        <v>12</v>
      </c>
      <c r="W4615" s="5" t="str">
        <f t="shared" si="656"/>
        <v>02</v>
      </c>
    </row>
    <row r="4616" spans="9:23">
      <c r="I4616" s="5" t="s">
        <v>4787</v>
      </c>
      <c r="K4616" s="59" t="s">
        <v>39</v>
      </c>
      <c r="N4616" s="68">
        <f t="shared" si="649"/>
        <v>1.1415525099999999E-4</v>
      </c>
      <c r="P4616" s="60" t="str">
        <f t="shared" si="650"/>
        <v>M07D12H03</v>
      </c>
      <c r="Q4616" s="67">
        <f t="shared" si="657"/>
        <v>43293.124999988817</v>
      </c>
      <c r="R4616" s="5">
        <f t="shared" si="651"/>
        <v>7</v>
      </c>
      <c r="S4616" s="5">
        <f t="shared" si="652"/>
        <v>12</v>
      </c>
      <c r="T4616" s="5">
        <f t="shared" si="653"/>
        <v>3</v>
      </c>
      <c r="U4616" s="5" t="str">
        <f t="shared" si="654"/>
        <v>07</v>
      </c>
      <c r="V4616" s="5" t="str">
        <f t="shared" si="655"/>
        <v>12</v>
      </c>
      <c r="W4616" s="5" t="str">
        <f t="shared" si="656"/>
        <v>03</v>
      </c>
    </row>
    <row r="4617" spans="9:23">
      <c r="I4617" s="5" t="s">
        <v>4788</v>
      </c>
      <c r="K4617" s="59" t="s">
        <v>39</v>
      </c>
      <c r="N4617" s="68">
        <f t="shared" si="649"/>
        <v>1.1415525099999999E-4</v>
      </c>
      <c r="P4617" s="60" t="str">
        <f t="shared" si="650"/>
        <v>M07D12H04</v>
      </c>
      <c r="Q4617" s="67">
        <f t="shared" si="657"/>
        <v>43293.166666655481</v>
      </c>
      <c r="R4617" s="5">
        <f t="shared" si="651"/>
        <v>7</v>
      </c>
      <c r="S4617" s="5">
        <f t="shared" si="652"/>
        <v>12</v>
      </c>
      <c r="T4617" s="5">
        <f t="shared" si="653"/>
        <v>4</v>
      </c>
      <c r="U4617" s="5" t="str">
        <f t="shared" si="654"/>
        <v>07</v>
      </c>
      <c r="V4617" s="5" t="str">
        <f t="shared" si="655"/>
        <v>12</v>
      </c>
      <c r="W4617" s="5" t="str">
        <f t="shared" si="656"/>
        <v>04</v>
      </c>
    </row>
    <row r="4618" spans="9:23">
      <c r="I4618" s="5" t="s">
        <v>4789</v>
      </c>
      <c r="K4618" s="59" t="s">
        <v>39</v>
      </c>
      <c r="N4618" s="68">
        <f t="shared" si="649"/>
        <v>1.1415525099999999E-4</v>
      </c>
      <c r="P4618" s="60" t="str">
        <f t="shared" si="650"/>
        <v>M07D12H05</v>
      </c>
      <c r="Q4618" s="67">
        <f t="shared" si="657"/>
        <v>43293.208333322145</v>
      </c>
      <c r="R4618" s="5">
        <f t="shared" si="651"/>
        <v>7</v>
      </c>
      <c r="S4618" s="5">
        <f t="shared" si="652"/>
        <v>12</v>
      </c>
      <c r="T4618" s="5">
        <f t="shared" si="653"/>
        <v>5</v>
      </c>
      <c r="U4618" s="5" t="str">
        <f t="shared" si="654"/>
        <v>07</v>
      </c>
      <c r="V4618" s="5" t="str">
        <f t="shared" si="655"/>
        <v>12</v>
      </c>
      <c r="W4618" s="5" t="str">
        <f t="shared" si="656"/>
        <v>05</v>
      </c>
    </row>
    <row r="4619" spans="9:23">
      <c r="I4619" s="5" t="s">
        <v>4790</v>
      </c>
      <c r="K4619" s="59" t="s">
        <v>39</v>
      </c>
      <c r="N4619" s="68">
        <f t="shared" si="649"/>
        <v>1.1415525099999999E-4</v>
      </c>
      <c r="P4619" s="60" t="str">
        <f t="shared" si="650"/>
        <v>M07D12H06</v>
      </c>
      <c r="Q4619" s="67">
        <f t="shared" si="657"/>
        <v>43293.24999998881</v>
      </c>
      <c r="R4619" s="5">
        <f t="shared" si="651"/>
        <v>7</v>
      </c>
      <c r="S4619" s="5">
        <f t="shared" si="652"/>
        <v>12</v>
      </c>
      <c r="T4619" s="5">
        <f t="shared" si="653"/>
        <v>6</v>
      </c>
      <c r="U4619" s="5" t="str">
        <f t="shared" si="654"/>
        <v>07</v>
      </c>
      <c r="V4619" s="5" t="str">
        <f t="shared" si="655"/>
        <v>12</v>
      </c>
      <c r="W4619" s="5" t="str">
        <f t="shared" si="656"/>
        <v>06</v>
      </c>
    </row>
    <row r="4620" spans="9:23">
      <c r="I4620" s="5" t="s">
        <v>4791</v>
      </c>
      <c r="K4620" s="59" t="s">
        <v>39</v>
      </c>
      <c r="N4620" s="68">
        <f t="shared" si="649"/>
        <v>1.1415525099999999E-4</v>
      </c>
      <c r="P4620" s="60" t="str">
        <f t="shared" si="650"/>
        <v>M07D12H07</v>
      </c>
      <c r="Q4620" s="67">
        <f t="shared" si="657"/>
        <v>43293.291666655474</v>
      </c>
      <c r="R4620" s="5">
        <f t="shared" si="651"/>
        <v>7</v>
      </c>
      <c r="S4620" s="5">
        <f t="shared" si="652"/>
        <v>12</v>
      </c>
      <c r="T4620" s="5">
        <f t="shared" si="653"/>
        <v>7</v>
      </c>
      <c r="U4620" s="5" t="str">
        <f t="shared" si="654"/>
        <v>07</v>
      </c>
      <c r="V4620" s="5" t="str">
        <f t="shared" si="655"/>
        <v>12</v>
      </c>
      <c r="W4620" s="5" t="str">
        <f t="shared" si="656"/>
        <v>07</v>
      </c>
    </row>
    <row r="4621" spans="9:23">
      <c r="I4621" s="5" t="s">
        <v>4792</v>
      </c>
      <c r="K4621" s="59" t="s">
        <v>39</v>
      </c>
      <c r="N4621" s="68">
        <f t="shared" si="649"/>
        <v>1.1415525099999999E-4</v>
      </c>
      <c r="P4621" s="60" t="str">
        <f t="shared" si="650"/>
        <v>M07D12H08</v>
      </c>
      <c r="Q4621" s="67">
        <f t="shared" si="657"/>
        <v>43293.333333322138</v>
      </c>
      <c r="R4621" s="5">
        <f t="shared" si="651"/>
        <v>7</v>
      </c>
      <c r="S4621" s="5">
        <f t="shared" si="652"/>
        <v>12</v>
      </c>
      <c r="T4621" s="5">
        <f t="shared" si="653"/>
        <v>8</v>
      </c>
      <c r="U4621" s="5" t="str">
        <f t="shared" si="654"/>
        <v>07</v>
      </c>
      <c r="V4621" s="5" t="str">
        <f t="shared" si="655"/>
        <v>12</v>
      </c>
      <c r="W4621" s="5" t="str">
        <f t="shared" si="656"/>
        <v>08</v>
      </c>
    </row>
    <row r="4622" spans="9:23">
      <c r="I4622" s="5" t="s">
        <v>4793</v>
      </c>
      <c r="K4622" s="59" t="s">
        <v>39</v>
      </c>
      <c r="N4622" s="68">
        <f t="shared" si="649"/>
        <v>1.1415525099999999E-4</v>
      </c>
      <c r="P4622" s="60" t="str">
        <f t="shared" si="650"/>
        <v>M07D12H09</v>
      </c>
      <c r="Q4622" s="67">
        <f t="shared" si="657"/>
        <v>43293.374999988802</v>
      </c>
      <c r="R4622" s="5">
        <f t="shared" si="651"/>
        <v>7</v>
      </c>
      <c r="S4622" s="5">
        <f t="shared" si="652"/>
        <v>12</v>
      </c>
      <c r="T4622" s="5">
        <f t="shared" si="653"/>
        <v>9</v>
      </c>
      <c r="U4622" s="5" t="str">
        <f t="shared" si="654"/>
        <v>07</v>
      </c>
      <c r="V4622" s="5" t="str">
        <f t="shared" si="655"/>
        <v>12</v>
      </c>
      <c r="W4622" s="5" t="str">
        <f t="shared" si="656"/>
        <v>09</v>
      </c>
    </row>
    <row r="4623" spans="9:23">
      <c r="I4623" s="5" t="s">
        <v>4794</v>
      </c>
      <c r="K4623" s="59" t="s">
        <v>39</v>
      </c>
      <c r="N4623" s="68">
        <f t="shared" si="649"/>
        <v>1.1415525099999999E-4</v>
      </c>
      <c r="P4623" s="60" t="str">
        <f t="shared" si="650"/>
        <v>M07D12H10</v>
      </c>
      <c r="Q4623" s="67">
        <f t="shared" si="657"/>
        <v>43293.416666655467</v>
      </c>
      <c r="R4623" s="5">
        <f t="shared" si="651"/>
        <v>7</v>
      </c>
      <c r="S4623" s="5">
        <f t="shared" si="652"/>
        <v>12</v>
      </c>
      <c r="T4623" s="5">
        <f t="shared" si="653"/>
        <v>10</v>
      </c>
      <c r="U4623" s="5" t="str">
        <f t="shared" si="654"/>
        <v>07</v>
      </c>
      <c r="V4623" s="5" t="str">
        <f t="shared" si="655"/>
        <v>12</v>
      </c>
      <c r="W4623" s="5" t="str">
        <f t="shared" si="656"/>
        <v>10</v>
      </c>
    </row>
    <row r="4624" spans="9:23">
      <c r="I4624" s="5" t="s">
        <v>4795</v>
      </c>
      <c r="K4624" s="59" t="s">
        <v>39</v>
      </c>
      <c r="N4624" s="68">
        <f t="shared" si="649"/>
        <v>1.1415525099999999E-4</v>
      </c>
      <c r="P4624" s="60" t="str">
        <f t="shared" si="650"/>
        <v>M07D12H11</v>
      </c>
      <c r="Q4624" s="67">
        <f t="shared" si="657"/>
        <v>43293.458333322131</v>
      </c>
      <c r="R4624" s="5">
        <f t="shared" si="651"/>
        <v>7</v>
      </c>
      <c r="S4624" s="5">
        <f t="shared" si="652"/>
        <v>12</v>
      </c>
      <c r="T4624" s="5">
        <f t="shared" si="653"/>
        <v>11</v>
      </c>
      <c r="U4624" s="5" t="str">
        <f t="shared" si="654"/>
        <v>07</v>
      </c>
      <c r="V4624" s="5" t="str">
        <f t="shared" si="655"/>
        <v>12</v>
      </c>
      <c r="W4624" s="5" t="str">
        <f t="shared" si="656"/>
        <v>11</v>
      </c>
    </row>
    <row r="4625" spans="9:23">
      <c r="I4625" s="5" t="s">
        <v>4796</v>
      </c>
      <c r="K4625" s="59" t="s">
        <v>39</v>
      </c>
      <c r="N4625" s="68">
        <f t="shared" si="649"/>
        <v>1.1415525099999999E-4</v>
      </c>
      <c r="P4625" s="60" t="str">
        <f t="shared" si="650"/>
        <v>M07D12H12</v>
      </c>
      <c r="Q4625" s="67">
        <f t="shared" si="657"/>
        <v>43293.499999988795</v>
      </c>
      <c r="R4625" s="5">
        <f t="shared" si="651"/>
        <v>7</v>
      </c>
      <c r="S4625" s="5">
        <f t="shared" si="652"/>
        <v>12</v>
      </c>
      <c r="T4625" s="5">
        <f t="shared" si="653"/>
        <v>12</v>
      </c>
      <c r="U4625" s="5" t="str">
        <f t="shared" si="654"/>
        <v>07</v>
      </c>
      <c r="V4625" s="5" t="str">
        <f t="shared" si="655"/>
        <v>12</v>
      </c>
      <c r="W4625" s="5" t="str">
        <f t="shared" si="656"/>
        <v>12</v>
      </c>
    </row>
    <row r="4626" spans="9:23">
      <c r="I4626" s="5" t="s">
        <v>4797</v>
      </c>
      <c r="K4626" s="59" t="s">
        <v>39</v>
      </c>
      <c r="N4626" s="68">
        <f t="shared" si="649"/>
        <v>1.1415525099999999E-4</v>
      </c>
      <c r="P4626" s="60" t="str">
        <f t="shared" si="650"/>
        <v>M07D12H13</v>
      </c>
      <c r="Q4626" s="67">
        <f t="shared" si="657"/>
        <v>43293.541666655459</v>
      </c>
      <c r="R4626" s="5">
        <f t="shared" si="651"/>
        <v>7</v>
      </c>
      <c r="S4626" s="5">
        <f t="shared" si="652"/>
        <v>12</v>
      </c>
      <c r="T4626" s="5">
        <f t="shared" si="653"/>
        <v>13</v>
      </c>
      <c r="U4626" s="5" t="str">
        <f t="shared" si="654"/>
        <v>07</v>
      </c>
      <c r="V4626" s="5" t="str">
        <f t="shared" si="655"/>
        <v>12</v>
      </c>
      <c r="W4626" s="5" t="str">
        <f t="shared" si="656"/>
        <v>13</v>
      </c>
    </row>
    <row r="4627" spans="9:23">
      <c r="I4627" s="5" t="s">
        <v>4798</v>
      </c>
      <c r="K4627" s="59" t="s">
        <v>39</v>
      </c>
      <c r="N4627" s="68">
        <f t="shared" si="649"/>
        <v>1.1415525099999999E-4</v>
      </c>
      <c r="P4627" s="60" t="str">
        <f t="shared" si="650"/>
        <v>M07D12H14</v>
      </c>
      <c r="Q4627" s="67">
        <f t="shared" si="657"/>
        <v>43293.583333322124</v>
      </c>
      <c r="R4627" s="5">
        <f t="shared" si="651"/>
        <v>7</v>
      </c>
      <c r="S4627" s="5">
        <f t="shared" si="652"/>
        <v>12</v>
      </c>
      <c r="T4627" s="5">
        <f t="shared" si="653"/>
        <v>14</v>
      </c>
      <c r="U4627" s="5" t="str">
        <f t="shared" si="654"/>
        <v>07</v>
      </c>
      <c r="V4627" s="5" t="str">
        <f t="shared" si="655"/>
        <v>12</v>
      </c>
      <c r="W4627" s="5" t="str">
        <f t="shared" si="656"/>
        <v>14</v>
      </c>
    </row>
    <row r="4628" spans="9:23">
      <c r="I4628" s="5" t="s">
        <v>4799</v>
      </c>
      <c r="K4628" s="59" t="s">
        <v>39</v>
      </c>
      <c r="N4628" s="68">
        <f t="shared" si="649"/>
        <v>1.1415525099999999E-4</v>
      </c>
      <c r="P4628" s="60" t="str">
        <f t="shared" si="650"/>
        <v>M07D12H15</v>
      </c>
      <c r="Q4628" s="67">
        <f t="shared" si="657"/>
        <v>43293.624999988788</v>
      </c>
      <c r="R4628" s="5">
        <f t="shared" si="651"/>
        <v>7</v>
      </c>
      <c r="S4628" s="5">
        <f t="shared" si="652"/>
        <v>12</v>
      </c>
      <c r="T4628" s="5">
        <f t="shared" si="653"/>
        <v>15</v>
      </c>
      <c r="U4628" s="5" t="str">
        <f t="shared" si="654"/>
        <v>07</v>
      </c>
      <c r="V4628" s="5" t="str">
        <f t="shared" si="655"/>
        <v>12</v>
      </c>
      <c r="W4628" s="5" t="str">
        <f t="shared" si="656"/>
        <v>15</v>
      </c>
    </row>
    <row r="4629" spans="9:23">
      <c r="I4629" s="5" t="s">
        <v>4800</v>
      </c>
      <c r="K4629" s="59" t="s">
        <v>39</v>
      </c>
      <c r="N4629" s="68">
        <f t="shared" si="649"/>
        <v>1.1415525099999999E-4</v>
      </c>
      <c r="P4629" s="60" t="str">
        <f t="shared" si="650"/>
        <v>M07D12H16</v>
      </c>
      <c r="Q4629" s="67">
        <f t="shared" si="657"/>
        <v>43293.666666655452</v>
      </c>
      <c r="R4629" s="5">
        <f t="shared" si="651"/>
        <v>7</v>
      </c>
      <c r="S4629" s="5">
        <f t="shared" si="652"/>
        <v>12</v>
      </c>
      <c r="T4629" s="5">
        <f t="shared" si="653"/>
        <v>16</v>
      </c>
      <c r="U4629" s="5" t="str">
        <f t="shared" si="654"/>
        <v>07</v>
      </c>
      <c r="V4629" s="5" t="str">
        <f t="shared" si="655"/>
        <v>12</v>
      </c>
      <c r="W4629" s="5" t="str">
        <f t="shared" si="656"/>
        <v>16</v>
      </c>
    </row>
    <row r="4630" spans="9:23">
      <c r="I4630" s="5" t="s">
        <v>4801</v>
      </c>
      <c r="K4630" s="59" t="s">
        <v>39</v>
      </c>
      <c r="N4630" s="68">
        <f t="shared" si="649"/>
        <v>1.1415525099999999E-4</v>
      </c>
      <c r="P4630" s="60" t="str">
        <f t="shared" si="650"/>
        <v>M07D12H17</v>
      </c>
      <c r="Q4630" s="67">
        <f t="shared" si="657"/>
        <v>43293.708333322116</v>
      </c>
      <c r="R4630" s="5">
        <f t="shared" si="651"/>
        <v>7</v>
      </c>
      <c r="S4630" s="5">
        <f t="shared" si="652"/>
        <v>12</v>
      </c>
      <c r="T4630" s="5">
        <f t="shared" si="653"/>
        <v>17</v>
      </c>
      <c r="U4630" s="5" t="str">
        <f t="shared" si="654"/>
        <v>07</v>
      </c>
      <c r="V4630" s="5" t="str">
        <f t="shared" si="655"/>
        <v>12</v>
      </c>
      <c r="W4630" s="5" t="str">
        <f t="shared" si="656"/>
        <v>17</v>
      </c>
    </row>
    <row r="4631" spans="9:23">
      <c r="I4631" s="5" t="s">
        <v>4802</v>
      </c>
      <c r="K4631" s="59" t="s">
        <v>39</v>
      </c>
      <c r="N4631" s="68">
        <f t="shared" si="649"/>
        <v>1.1415525099999999E-4</v>
      </c>
      <c r="P4631" s="60" t="str">
        <f t="shared" si="650"/>
        <v>M07D12H18</v>
      </c>
      <c r="Q4631" s="67">
        <f t="shared" si="657"/>
        <v>43293.74999998878</v>
      </c>
      <c r="R4631" s="5">
        <f t="shared" si="651"/>
        <v>7</v>
      </c>
      <c r="S4631" s="5">
        <f t="shared" si="652"/>
        <v>12</v>
      </c>
      <c r="T4631" s="5">
        <f t="shared" si="653"/>
        <v>18</v>
      </c>
      <c r="U4631" s="5" t="str">
        <f t="shared" si="654"/>
        <v>07</v>
      </c>
      <c r="V4631" s="5" t="str">
        <f t="shared" si="655"/>
        <v>12</v>
      </c>
      <c r="W4631" s="5" t="str">
        <f t="shared" si="656"/>
        <v>18</v>
      </c>
    </row>
    <row r="4632" spans="9:23">
      <c r="I4632" s="5" t="s">
        <v>4803</v>
      </c>
      <c r="K4632" s="59" t="s">
        <v>39</v>
      </c>
      <c r="N4632" s="68">
        <f t="shared" si="649"/>
        <v>1.1415525099999999E-4</v>
      </c>
      <c r="P4632" s="60" t="str">
        <f t="shared" si="650"/>
        <v>M07D12H19</v>
      </c>
      <c r="Q4632" s="67">
        <f t="shared" si="657"/>
        <v>43293.791666655445</v>
      </c>
      <c r="R4632" s="5">
        <f t="shared" si="651"/>
        <v>7</v>
      </c>
      <c r="S4632" s="5">
        <f t="shared" si="652"/>
        <v>12</v>
      </c>
      <c r="T4632" s="5">
        <f t="shared" si="653"/>
        <v>19</v>
      </c>
      <c r="U4632" s="5" t="str">
        <f t="shared" si="654"/>
        <v>07</v>
      </c>
      <c r="V4632" s="5" t="str">
        <f t="shared" si="655"/>
        <v>12</v>
      </c>
      <c r="W4632" s="5" t="str">
        <f t="shared" si="656"/>
        <v>19</v>
      </c>
    </row>
    <row r="4633" spans="9:23">
      <c r="I4633" s="5" t="s">
        <v>4804</v>
      </c>
      <c r="K4633" s="59" t="s">
        <v>39</v>
      </c>
      <c r="N4633" s="68">
        <f t="shared" si="649"/>
        <v>1.1415525099999999E-4</v>
      </c>
      <c r="P4633" s="60" t="str">
        <f t="shared" si="650"/>
        <v>M07D12H20</v>
      </c>
      <c r="Q4633" s="67">
        <f t="shared" si="657"/>
        <v>43293.833333322109</v>
      </c>
      <c r="R4633" s="5">
        <f t="shared" si="651"/>
        <v>7</v>
      </c>
      <c r="S4633" s="5">
        <f t="shared" si="652"/>
        <v>12</v>
      </c>
      <c r="T4633" s="5">
        <f t="shared" si="653"/>
        <v>20</v>
      </c>
      <c r="U4633" s="5" t="str">
        <f t="shared" si="654"/>
        <v>07</v>
      </c>
      <c r="V4633" s="5" t="str">
        <f t="shared" si="655"/>
        <v>12</v>
      </c>
      <c r="W4633" s="5" t="str">
        <f t="shared" si="656"/>
        <v>20</v>
      </c>
    </row>
    <row r="4634" spans="9:23">
      <c r="I4634" s="5" t="s">
        <v>4805</v>
      </c>
      <c r="K4634" s="59" t="s">
        <v>39</v>
      </c>
      <c r="N4634" s="68">
        <f t="shared" si="649"/>
        <v>1.1415525099999999E-4</v>
      </c>
      <c r="P4634" s="60" t="str">
        <f t="shared" si="650"/>
        <v>M07D12H21</v>
      </c>
      <c r="Q4634" s="67">
        <f t="shared" si="657"/>
        <v>43293.874999988773</v>
      </c>
      <c r="R4634" s="5">
        <f t="shared" si="651"/>
        <v>7</v>
      </c>
      <c r="S4634" s="5">
        <f t="shared" si="652"/>
        <v>12</v>
      </c>
      <c r="T4634" s="5">
        <f t="shared" si="653"/>
        <v>21</v>
      </c>
      <c r="U4634" s="5" t="str">
        <f t="shared" si="654"/>
        <v>07</v>
      </c>
      <c r="V4634" s="5" t="str">
        <f t="shared" si="655"/>
        <v>12</v>
      </c>
      <c r="W4634" s="5" t="str">
        <f t="shared" si="656"/>
        <v>21</v>
      </c>
    </row>
    <row r="4635" spans="9:23">
      <c r="I4635" s="5" t="s">
        <v>4806</v>
      </c>
      <c r="K4635" s="59" t="s">
        <v>39</v>
      </c>
      <c r="N4635" s="68">
        <f t="shared" si="649"/>
        <v>1.1415525099999999E-4</v>
      </c>
      <c r="P4635" s="60" t="str">
        <f t="shared" si="650"/>
        <v>M07D12H22</v>
      </c>
      <c r="Q4635" s="67">
        <f t="shared" si="657"/>
        <v>43293.916666655437</v>
      </c>
      <c r="R4635" s="5">
        <f t="shared" si="651"/>
        <v>7</v>
      </c>
      <c r="S4635" s="5">
        <f t="shared" si="652"/>
        <v>12</v>
      </c>
      <c r="T4635" s="5">
        <f t="shared" si="653"/>
        <v>22</v>
      </c>
      <c r="U4635" s="5" t="str">
        <f t="shared" si="654"/>
        <v>07</v>
      </c>
      <c r="V4635" s="5" t="str">
        <f t="shared" si="655"/>
        <v>12</v>
      </c>
      <c r="W4635" s="5" t="str">
        <f t="shared" si="656"/>
        <v>22</v>
      </c>
    </row>
    <row r="4636" spans="9:23">
      <c r="I4636" s="5" t="s">
        <v>4807</v>
      </c>
      <c r="K4636" s="59" t="s">
        <v>39</v>
      </c>
      <c r="N4636" s="68">
        <f t="shared" si="649"/>
        <v>1.1415525099999999E-4</v>
      </c>
      <c r="P4636" s="60" t="str">
        <f t="shared" si="650"/>
        <v>M07D12H23</v>
      </c>
      <c r="Q4636" s="67">
        <f t="shared" si="657"/>
        <v>43293.958333322102</v>
      </c>
      <c r="R4636" s="5">
        <f t="shared" si="651"/>
        <v>7</v>
      </c>
      <c r="S4636" s="5">
        <f t="shared" si="652"/>
        <v>12</v>
      </c>
      <c r="T4636" s="5">
        <f t="shared" si="653"/>
        <v>23</v>
      </c>
      <c r="U4636" s="5" t="str">
        <f t="shared" si="654"/>
        <v>07</v>
      </c>
      <c r="V4636" s="5" t="str">
        <f t="shared" si="655"/>
        <v>12</v>
      </c>
      <c r="W4636" s="5" t="str">
        <f t="shared" si="656"/>
        <v>23</v>
      </c>
    </row>
    <row r="4637" spans="9:23">
      <c r="I4637" s="5" t="s">
        <v>4808</v>
      </c>
      <c r="K4637" s="59" t="s">
        <v>39</v>
      </c>
      <c r="N4637" s="68">
        <f t="shared" si="649"/>
        <v>1.1415525099999999E-4</v>
      </c>
      <c r="P4637" s="60" t="str">
        <f t="shared" si="650"/>
        <v>M07D13H00</v>
      </c>
      <c r="Q4637" s="67">
        <f t="shared" si="657"/>
        <v>43293.999999988766</v>
      </c>
      <c r="R4637" s="5">
        <f t="shared" si="651"/>
        <v>7</v>
      </c>
      <c r="S4637" s="5">
        <f t="shared" si="652"/>
        <v>13</v>
      </c>
      <c r="T4637" s="5">
        <f t="shared" si="653"/>
        <v>0</v>
      </c>
      <c r="U4637" s="5" t="str">
        <f t="shared" si="654"/>
        <v>07</v>
      </c>
      <c r="V4637" s="5" t="str">
        <f t="shared" si="655"/>
        <v>13</v>
      </c>
      <c r="W4637" s="5" t="str">
        <f t="shared" si="656"/>
        <v>00</v>
      </c>
    </row>
    <row r="4638" spans="9:23">
      <c r="I4638" s="5" t="s">
        <v>4809</v>
      </c>
      <c r="K4638" s="59" t="s">
        <v>39</v>
      </c>
      <c r="N4638" s="68">
        <f t="shared" si="649"/>
        <v>1.1415525099999999E-4</v>
      </c>
      <c r="P4638" s="60" t="str">
        <f t="shared" si="650"/>
        <v>M07D13H01</v>
      </c>
      <c r="Q4638" s="67">
        <f t="shared" si="657"/>
        <v>43294.04166665543</v>
      </c>
      <c r="R4638" s="5">
        <f t="shared" si="651"/>
        <v>7</v>
      </c>
      <c r="S4638" s="5">
        <f t="shared" si="652"/>
        <v>13</v>
      </c>
      <c r="T4638" s="5">
        <f t="shared" si="653"/>
        <v>1</v>
      </c>
      <c r="U4638" s="5" t="str">
        <f t="shared" si="654"/>
        <v>07</v>
      </c>
      <c r="V4638" s="5" t="str">
        <f t="shared" si="655"/>
        <v>13</v>
      </c>
      <c r="W4638" s="5" t="str">
        <f t="shared" si="656"/>
        <v>01</v>
      </c>
    </row>
    <row r="4639" spans="9:23">
      <c r="I4639" s="5" t="s">
        <v>4810</v>
      </c>
      <c r="K4639" s="59" t="s">
        <v>39</v>
      </c>
      <c r="N4639" s="68">
        <f t="shared" si="649"/>
        <v>1.1415525099999999E-4</v>
      </c>
      <c r="P4639" s="60" t="str">
        <f t="shared" si="650"/>
        <v>M07D13H02</v>
      </c>
      <c r="Q4639" s="67">
        <f t="shared" si="657"/>
        <v>43294.083333322094</v>
      </c>
      <c r="R4639" s="5">
        <f t="shared" si="651"/>
        <v>7</v>
      </c>
      <c r="S4639" s="5">
        <f t="shared" si="652"/>
        <v>13</v>
      </c>
      <c r="T4639" s="5">
        <f t="shared" si="653"/>
        <v>2</v>
      </c>
      <c r="U4639" s="5" t="str">
        <f t="shared" si="654"/>
        <v>07</v>
      </c>
      <c r="V4639" s="5" t="str">
        <f t="shared" si="655"/>
        <v>13</v>
      </c>
      <c r="W4639" s="5" t="str">
        <f t="shared" si="656"/>
        <v>02</v>
      </c>
    </row>
    <row r="4640" spans="9:23">
      <c r="I4640" s="5" t="s">
        <v>4811</v>
      </c>
      <c r="K4640" s="59" t="s">
        <v>39</v>
      </c>
      <c r="N4640" s="68">
        <f t="shared" si="649"/>
        <v>1.1415525099999999E-4</v>
      </c>
      <c r="P4640" s="60" t="str">
        <f t="shared" si="650"/>
        <v>M07D13H03</v>
      </c>
      <c r="Q4640" s="67">
        <f t="shared" si="657"/>
        <v>43294.124999988759</v>
      </c>
      <c r="R4640" s="5">
        <f t="shared" si="651"/>
        <v>7</v>
      </c>
      <c r="S4640" s="5">
        <f t="shared" si="652"/>
        <v>13</v>
      </c>
      <c r="T4640" s="5">
        <f t="shared" si="653"/>
        <v>3</v>
      </c>
      <c r="U4640" s="5" t="str">
        <f t="shared" si="654"/>
        <v>07</v>
      </c>
      <c r="V4640" s="5" t="str">
        <f t="shared" si="655"/>
        <v>13</v>
      </c>
      <c r="W4640" s="5" t="str">
        <f t="shared" si="656"/>
        <v>03</v>
      </c>
    </row>
    <row r="4641" spans="9:23">
      <c r="I4641" s="5" t="s">
        <v>4812</v>
      </c>
      <c r="K4641" s="59" t="s">
        <v>39</v>
      </c>
      <c r="N4641" s="68">
        <f t="shared" si="649"/>
        <v>1.1415525099999999E-4</v>
      </c>
      <c r="P4641" s="60" t="str">
        <f t="shared" si="650"/>
        <v>M07D13H04</v>
      </c>
      <c r="Q4641" s="67">
        <f t="shared" si="657"/>
        <v>43294.166666655423</v>
      </c>
      <c r="R4641" s="5">
        <f t="shared" si="651"/>
        <v>7</v>
      </c>
      <c r="S4641" s="5">
        <f t="shared" si="652"/>
        <v>13</v>
      </c>
      <c r="T4641" s="5">
        <f t="shared" si="653"/>
        <v>4</v>
      </c>
      <c r="U4641" s="5" t="str">
        <f t="shared" si="654"/>
        <v>07</v>
      </c>
      <c r="V4641" s="5" t="str">
        <f t="shared" si="655"/>
        <v>13</v>
      </c>
      <c r="W4641" s="5" t="str">
        <f t="shared" si="656"/>
        <v>04</v>
      </c>
    </row>
    <row r="4642" spans="9:23">
      <c r="I4642" s="5" t="s">
        <v>4813</v>
      </c>
      <c r="K4642" s="59" t="s">
        <v>39</v>
      </c>
      <c r="N4642" s="68">
        <f t="shared" si="649"/>
        <v>1.1415525099999999E-4</v>
      </c>
      <c r="P4642" s="60" t="str">
        <f t="shared" si="650"/>
        <v>M07D13H05</v>
      </c>
      <c r="Q4642" s="67">
        <f t="shared" si="657"/>
        <v>43294.208333322087</v>
      </c>
      <c r="R4642" s="5">
        <f t="shared" si="651"/>
        <v>7</v>
      </c>
      <c r="S4642" s="5">
        <f t="shared" si="652"/>
        <v>13</v>
      </c>
      <c r="T4642" s="5">
        <f t="shared" si="653"/>
        <v>5</v>
      </c>
      <c r="U4642" s="5" t="str">
        <f t="shared" si="654"/>
        <v>07</v>
      </c>
      <c r="V4642" s="5" t="str">
        <f t="shared" si="655"/>
        <v>13</v>
      </c>
      <c r="W4642" s="5" t="str">
        <f t="shared" si="656"/>
        <v>05</v>
      </c>
    </row>
    <row r="4643" spans="9:23">
      <c r="I4643" s="5" t="s">
        <v>4814</v>
      </c>
      <c r="K4643" s="59" t="s">
        <v>39</v>
      </c>
      <c r="N4643" s="68">
        <f t="shared" si="649"/>
        <v>1.1415525099999999E-4</v>
      </c>
      <c r="P4643" s="60" t="str">
        <f t="shared" si="650"/>
        <v>M07D13H06</v>
      </c>
      <c r="Q4643" s="67">
        <f t="shared" si="657"/>
        <v>43294.249999988751</v>
      </c>
      <c r="R4643" s="5">
        <f t="shared" si="651"/>
        <v>7</v>
      </c>
      <c r="S4643" s="5">
        <f t="shared" si="652"/>
        <v>13</v>
      </c>
      <c r="T4643" s="5">
        <f t="shared" si="653"/>
        <v>6</v>
      </c>
      <c r="U4643" s="5" t="str">
        <f t="shared" si="654"/>
        <v>07</v>
      </c>
      <c r="V4643" s="5" t="str">
        <f t="shared" si="655"/>
        <v>13</v>
      </c>
      <c r="W4643" s="5" t="str">
        <f t="shared" si="656"/>
        <v>06</v>
      </c>
    </row>
    <row r="4644" spans="9:23">
      <c r="I4644" s="5" t="s">
        <v>4815</v>
      </c>
      <c r="K4644" s="59" t="s">
        <v>39</v>
      </c>
      <c r="N4644" s="68">
        <f t="shared" si="649"/>
        <v>1.1415525099999999E-4</v>
      </c>
      <c r="P4644" s="60" t="str">
        <f t="shared" si="650"/>
        <v>M07D13H07</v>
      </c>
      <c r="Q4644" s="67">
        <f t="shared" si="657"/>
        <v>43294.291666655416</v>
      </c>
      <c r="R4644" s="5">
        <f t="shared" si="651"/>
        <v>7</v>
      </c>
      <c r="S4644" s="5">
        <f t="shared" si="652"/>
        <v>13</v>
      </c>
      <c r="T4644" s="5">
        <f t="shared" si="653"/>
        <v>7</v>
      </c>
      <c r="U4644" s="5" t="str">
        <f t="shared" si="654"/>
        <v>07</v>
      </c>
      <c r="V4644" s="5" t="str">
        <f t="shared" si="655"/>
        <v>13</v>
      </c>
      <c r="W4644" s="5" t="str">
        <f t="shared" si="656"/>
        <v>07</v>
      </c>
    </row>
    <row r="4645" spans="9:23">
      <c r="I4645" s="5" t="s">
        <v>4816</v>
      </c>
      <c r="K4645" s="59" t="s">
        <v>39</v>
      </c>
      <c r="N4645" s="68">
        <f t="shared" si="649"/>
        <v>1.1415525099999999E-4</v>
      </c>
      <c r="P4645" s="60" t="str">
        <f t="shared" si="650"/>
        <v>M07D13H08</v>
      </c>
      <c r="Q4645" s="67">
        <f t="shared" si="657"/>
        <v>43294.33333332208</v>
      </c>
      <c r="R4645" s="5">
        <f t="shared" si="651"/>
        <v>7</v>
      </c>
      <c r="S4645" s="5">
        <f t="shared" si="652"/>
        <v>13</v>
      </c>
      <c r="T4645" s="5">
        <f t="shared" si="653"/>
        <v>8</v>
      </c>
      <c r="U4645" s="5" t="str">
        <f t="shared" si="654"/>
        <v>07</v>
      </c>
      <c r="V4645" s="5" t="str">
        <f t="shared" si="655"/>
        <v>13</v>
      </c>
      <c r="W4645" s="5" t="str">
        <f t="shared" si="656"/>
        <v>08</v>
      </c>
    </row>
    <row r="4646" spans="9:23">
      <c r="I4646" s="5" t="s">
        <v>4817</v>
      </c>
      <c r="K4646" s="59" t="s">
        <v>39</v>
      </c>
      <c r="N4646" s="68">
        <f t="shared" si="649"/>
        <v>1.1415525099999999E-4</v>
      </c>
      <c r="P4646" s="60" t="str">
        <f t="shared" si="650"/>
        <v>M07D13H09</v>
      </c>
      <c r="Q4646" s="67">
        <f t="shared" si="657"/>
        <v>43294.374999988744</v>
      </c>
      <c r="R4646" s="5">
        <f t="shared" si="651"/>
        <v>7</v>
      </c>
      <c r="S4646" s="5">
        <f t="shared" si="652"/>
        <v>13</v>
      </c>
      <c r="T4646" s="5">
        <f t="shared" si="653"/>
        <v>9</v>
      </c>
      <c r="U4646" s="5" t="str">
        <f t="shared" si="654"/>
        <v>07</v>
      </c>
      <c r="V4646" s="5" t="str">
        <f t="shared" si="655"/>
        <v>13</v>
      </c>
      <c r="W4646" s="5" t="str">
        <f t="shared" si="656"/>
        <v>09</v>
      </c>
    </row>
    <row r="4647" spans="9:23">
      <c r="I4647" s="5" t="s">
        <v>4818</v>
      </c>
      <c r="K4647" s="59" t="s">
        <v>39</v>
      </c>
      <c r="N4647" s="68">
        <f t="shared" si="649"/>
        <v>1.1415525099999999E-4</v>
      </c>
      <c r="P4647" s="60" t="str">
        <f t="shared" si="650"/>
        <v>M07D13H10</v>
      </c>
      <c r="Q4647" s="67">
        <f t="shared" si="657"/>
        <v>43294.416666655408</v>
      </c>
      <c r="R4647" s="5">
        <f t="shared" si="651"/>
        <v>7</v>
      </c>
      <c r="S4647" s="5">
        <f t="shared" si="652"/>
        <v>13</v>
      </c>
      <c r="T4647" s="5">
        <f t="shared" si="653"/>
        <v>10</v>
      </c>
      <c r="U4647" s="5" t="str">
        <f t="shared" si="654"/>
        <v>07</v>
      </c>
      <c r="V4647" s="5" t="str">
        <f t="shared" si="655"/>
        <v>13</v>
      </c>
      <c r="W4647" s="5" t="str">
        <f t="shared" si="656"/>
        <v>10</v>
      </c>
    </row>
    <row r="4648" spans="9:23">
      <c r="I4648" s="5" t="s">
        <v>4819</v>
      </c>
      <c r="K4648" s="59" t="s">
        <v>39</v>
      </c>
      <c r="N4648" s="68">
        <f t="shared" si="649"/>
        <v>1.1415525099999999E-4</v>
      </c>
      <c r="P4648" s="60" t="str">
        <f t="shared" si="650"/>
        <v>M07D13H11</v>
      </c>
      <c r="Q4648" s="67">
        <f t="shared" si="657"/>
        <v>43294.458333322073</v>
      </c>
      <c r="R4648" s="5">
        <f t="shared" si="651"/>
        <v>7</v>
      </c>
      <c r="S4648" s="5">
        <f t="shared" si="652"/>
        <v>13</v>
      </c>
      <c r="T4648" s="5">
        <f t="shared" si="653"/>
        <v>11</v>
      </c>
      <c r="U4648" s="5" t="str">
        <f t="shared" si="654"/>
        <v>07</v>
      </c>
      <c r="V4648" s="5" t="str">
        <f t="shared" si="655"/>
        <v>13</v>
      </c>
      <c r="W4648" s="5" t="str">
        <f t="shared" si="656"/>
        <v>11</v>
      </c>
    </row>
    <row r="4649" spans="9:23">
      <c r="I4649" s="5" t="s">
        <v>4820</v>
      </c>
      <c r="K4649" s="59" t="s">
        <v>39</v>
      </c>
      <c r="N4649" s="68">
        <f t="shared" si="649"/>
        <v>1.1415525099999999E-4</v>
      </c>
      <c r="P4649" s="60" t="str">
        <f t="shared" si="650"/>
        <v>M07D13H12</v>
      </c>
      <c r="Q4649" s="67">
        <f t="shared" si="657"/>
        <v>43294.499999988737</v>
      </c>
      <c r="R4649" s="5">
        <f t="shared" si="651"/>
        <v>7</v>
      </c>
      <c r="S4649" s="5">
        <f t="shared" si="652"/>
        <v>13</v>
      </c>
      <c r="T4649" s="5">
        <f t="shared" si="653"/>
        <v>12</v>
      </c>
      <c r="U4649" s="5" t="str">
        <f t="shared" si="654"/>
        <v>07</v>
      </c>
      <c r="V4649" s="5" t="str">
        <f t="shared" si="655"/>
        <v>13</v>
      </c>
      <c r="W4649" s="5" t="str">
        <f t="shared" si="656"/>
        <v>12</v>
      </c>
    </row>
    <row r="4650" spans="9:23">
      <c r="I4650" s="5" t="s">
        <v>4821</v>
      </c>
      <c r="K4650" s="59" t="s">
        <v>39</v>
      </c>
      <c r="N4650" s="68">
        <f t="shared" si="649"/>
        <v>1.1415525099999999E-4</v>
      </c>
      <c r="P4650" s="60" t="str">
        <f t="shared" si="650"/>
        <v>M07D13H13</v>
      </c>
      <c r="Q4650" s="67">
        <f t="shared" si="657"/>
        <v>43294.541666655401</v>
      </c>
      <c r="R4650" s="5">
        <f t="shared" si="651"/>
        <v>7</v>
      </c>
      <c r="S4650" s="5">
        <f t="shared" si="652"/>
        <v>13</v>
      </c>
      <c r="T4650" s="5">
        <f t="shared" si="653"/>
        <v>13</v>
      </c>
      <c r="U4650" s="5" t="str">
        <f t="shared" si="654"/>
        <v>07</v>
      </c>
      <c r="V4650" s="5" t="str">
        <f t="shared" si="655"/>
        <v>13</v>
      </c>
      <c r="W4650" s="5" t="str">
        <f t="shared" si="656"/>
        <v>13</v>
      </c>
    </row>
    <row r="4651" spans="9:23">
      <c r="I4651" s="5" t="s">
        <v>4822</v>
      </c>
      <c r="K4651" s="59" t="s">
        <v>39</v>
      </c>
      <c r="N4651" s="68">
        <f t="shared" si="649"/>
        <v>1.1415525099999999E-4</v>
      </c>
      <c r="P4651" s="60" t="str">
        <f t="shared" si="650"/>
        <v>M07D13H14</v>
      </c>
      <c r="Q4651" s="67">
        <f t="shared" si="657"/>
        <v>43294.583333322065</v>
      </c>
      <c r="R4651" s="5">
        <f t="shared" si="651"/>
        <v>7</v>
      </c>
      <c r="S4651" s="5">
        <f t="shared" si="652"/>
        <v>13</v>
      </c>
      <c r="T4651" s="5">
        <f t="shared" si="653"/>
        <v>14</v>
      </c>
      <c r="U4651" s="5" t="str">
        <f t="shared" si="654"/>
        <v>07</v>
      </c>
      <c r="V4651" s="5" t="str">
        <f t="shared" si="655"/>
        <v>13</v>
      </c>
      <c r="W4651" s="5" t="str">
        <f t="shared" si="656"/>
        <v>14</v>
      </c>
    </row>
    <row r="4652" spans="9:23">
      <c r="I4652" s="5" t="s">
        <v>4823</v>
      </c>
      <c r="K4652" s="59" t="s">
        <v>39</v>
      </c>
      <c r="N4652" s="68">
        <f t="shared" si="649"/>
        <v>1.1415525099999999E-4</v>
      </c>
      <c r="P4652" s="60" t="str">
        <f t="shared" si="650"/>
        <v>M07D13H15</v>
      </c>
      <c r="Q4652" s="67">
        <f t="shared" si="657"/>
        <v>43294.62499998873</v>
      </c>
      <c r="R4652" s="5">
        <f t="shared" si="651"/>
        <v>7</v>
      </c>
      <c r="S4652" s="5">
        <f t="shared" si="652"/>
        <v>13</v>
      </c>
      <c r="T4652" s="5">
        <f t="shared" si="653"/>
        <v>15</v>
      </c>
      <c r="U4652" s="5" t="str">
        <f t="shared" si="654"/>
        <v>07</v>
      </c>
      <c r="V4652" s="5" t="str">
        <f t="shared" si="655"/>
        <v>13</v>
      </c>
      <c r="W4652" s="5" t="str">
        <f t="shared" si="656"/>
        <v>15</v>
      </c>
    </row>
    <row r="4653" spans="9:23">
      <c r="I4653" s="5" t="s">
        <v>4824</v>
      </c>
      <c r="K4653" s="59" t="s">
        <v>39</v>
      </c>
      <c r="N4653" s="68">
        <f t="shared" si="649"/>
        <v>1.1415525099999999E-4</v>
      </c>
      <c r="P4653" s="60" t="str">
        <f t="shared" si="650"/>
        <v>M07D13H16</v>
      </c>
      <c r="Q4653" s="67">
        <f t="shared" si="657"/>
        <v>43294.666666655394</v>
      </c>
      <c r="R4653" s="5">
        <f t="shared" si="651"/>
        <v>7</v>
      </c>
      <c r="S4653" s="5">
        <f t="shared" si="652"/>
        <v>13</v>
      </c>
      <c r="T4653" s="5">
        <f t="shared" si="653"/>
        <v>16</v>
      </c>
      <c r="U4653" s="5" t="str">
        <f t="shared" si="654"/>
        <v>07</v>
      </c>
      <c r="V4653" s="5" t="str">
        <f t="shared" si="655"/>
        <v>13</v>
      </c>
      <c r="W4653" s="5" t="str">
        <f t="shared" si="656"/>
        <v>16</v>
      </c>
    </row>
    <row r="4654" spans="9:23">
      <c r="I4654" s="5" t="s">
        <v>4825</v>
      </c>
      <c r="K4654" s="59" t="s">
        <v>39</v>
      </c>
      <c r="N4654" s="68">
        <f t="shared" si="649"/>
        <v>1.1415525099999999E-4</v>
      </c>
      <c r="P4654" s="60" t="str">
        <f t="shared" si="650"/>
        <v>M07D13H17</v>
      </c>
      <c r="Q4654" s="67">
        <f t="shared" si="657"/>
        <v>43294.708333322058</v>
      </c>
      <c r="R4654" s="5">
        <f t="shared" si="651"/>
        <v>7</v>
      </c>
      <c r="S4654" s="5">
        <f t="shared" si="652"/>
        <v>13</v>
      </c>
      <c r="T4654" s="5">
        <f t="shared" si="653"/>
        <v>17</v>
      </c>
      <c r="U4654" s="5" t="str">
        <f t="shared" si="654"/>
        <v>07</v>
      </c>
      <c r="V4654" s="5" t="str">
        <f t="shared" si="655"/>
        <v>13</v>
      </c>
      <c r="W4654" s="5" t="str">
        <f t="shared" si="656"/>
        <v>17</v>
      </c>
    </row>
    <row r="4655" spans="9:23">
      <c r="I4655" s="5" t="s">
        <v>4826</v>
      </c>
      <c r="K4655" s="59" t="s">
        <v>39</v>
      </c>
      <c r="N4655" s="68">
        <f t="shared" si="649"/>
        <v>1.1415525099999999E-4</v>
      </c>
      <c r="P4655" s="60" t="str">
        <f t="shared" si="650"/>
        <v>M07D13H18</v>
      </c>
      <c r="Q4655" s="67">
        <f t="shared" si="657"/>
        <v>43294.749999988722</v>
      </c>
      <c r="R4655" s="5">
        <f t="shared" si="651"/>
        <v>7</v>
      </c>
      <c r="S4655" s="5">
        <f t="shared" si="652"/>
        <v>13</v>
      </c>
      <c r="T4655" s="5">
        <f t="shared" si="653"/>
        <v>18</v>
      </c>
      <c r="U4655" s="5" t="str">
        <f t="shared" si="654"/>
        <v>07</v>
      </c>
      <c r="V4655" s="5" t="str">
        <f t="shared" si="655"/>
        <v>13</v>
      </c>
      <c r="W4655" s="5" t="str">
        <f t="shared" si="656"/>
        <v>18</v>
      </c>
    </row>
    <row r="4656" spans="9:23">
      <c r="I4656" s="5" t="s">
        <v>4827</v>
      </c>
      <c r="K4656" s="59" t="s">
        <v>39</v>
      </c>
      <c r="N4656" s="68">
        <f t="shared" si="649"/>
        <v>1.1415525099999999E-4</v>
      </c>
      <c r="P4656" s="60" t="str">
        <f t="shared" si="650"/>
        <v>M07D13H19</v>
      </c>
      <c r="Q4656" s="67">
        <f t="shared" si="657"/>
        <v>43294.791666655387</v>
      </c>
      <c r="R4656" s="5">
        <f t="shared" si="651"/>
        <v>7</v>
      </c>
      <c r="S4656" s="5">
        <f t="shared" si="652"/>
        <v>13</v>
      </c>
      <c r="T4656" s="5">
        <f t="shared" si="653"/>
        <v>19</v>
      </c>
      <c r="U4656" s="5" t="str">
        <f t="shared" si="654"/>
        <v>07</v>
      </c>
      <c r="V4656" s="5" t="str">
        <f t="shared" si="655"/>
        <v>13</v>
      </c>
      <c r="W4656" s="5" t="str">
        <f t="shared" si="656"/>
        <v>19</v>
      </c>
    </row>
    <row r="4657" spans="9:23">
      <c r="I4657" s="5" t="s">
        <v>4828</v>
      </c>
      <c r="K4657" s="59" t="s">
        <v>39</v>
      </c>
      <c r="N4657" s="68">
        <f t="shared" si="649"/>
        <v>1.1415525099999999E-4</v>
      </c>
      <c r="P4657" s="60" t="str">
        <f t="shared" si="650"/>
        <v>M07D13H20</v>
      </c>
      <c r="Q4657" s="67">
        <f t="shared" si="657"/>
        <v>43294.833333322051</v>
      </c>
      <c r="R4657" s="5">
        <f t="shared" si="651"/>
        <v>7</v>
      </c>
      <c r="S4657" s="5">
        <f t="shared" si="652"/>
        <v>13</v>
      </c>
      <c r="T4657" s="5">
        <f t="shared" si="653"/>
        <v>20</v>
      </c>
      <c r="U4657" s="5" t="str">
        <f t="shared" si="654"/>
        <v>07</v>
      </c>
      <c r="V4657" s="5" t="str">
        <f t="shared" si="655"/>
        <v>13</v>
      </c>
      <c r="W4657" s="5" t="str">
        <f t="shared" si="656"/>
        <v>20</v>
      </c>
    </row>
    <row r="4658" spans="9:23">
      <c r="I4658" s="5" t="s">
        <v>4829</v>
      </c>
      <c r="K4658" s="59" t="s">
        <v>39</v>
      </c>
      <c r="N4658" s="68">
        <f t="shared" si="649"/>
        <v>1.1415525099999999E-4</v>
      </c>
      <c r="P4658" s="60" t="str">
        <f t="shared" si="650"/>
        <v>M07D13H21</v>
      </c>
      <c r="Q4658" s="67">
        <f t="shared" si="657"/>
        <v>43294.874999988715</v>
      </c>
      <c r="R4658" s="5">
        <f t="shared" si="651"/>
        <v>7</v>
      </c>
      <c r="S4658" s="5">
        <f t="shared" si="652"/>
        <v>13</v>
      </c>
      <c r="T4658" s="5">
        <f t="shared" si="653"/>
        <v>21</v>
      </c>
      <c r="U4658" s="5" t="str">
        <f t="shared" si="654"/>
        <v>07</v>
      </c>
      <c r="V4658" s="5" t="str">
        <f t="shared" si="655"/>
        <v>13</v>
      </c>
      <c r="W4658" s="5" t="str">
        <f t="shared" si="656"/>
        <v>21</v>
      </c>
    </row>
    <row r="4659" spans="9:23">
      <c r="I4659" s="5" t="s">
        <v>4830</v>
      </c>
      <c r="K4659" s="59" t="s">
        <v>39</v>
      </c>
      <c r="N4659" s="68">
        <f t="shared" si="649"/>
        <v>1.1415525099999999E-4</v>
      </c>
      <c r="P4659" s="60" t="str">
        <f t="shared" si="650"/>
        <v>M07D13H22</v>
      </c>
      <c r="Q4659" s="67">
        <f t="shared" si="657"/>
        <v>43294.916666655379</v>
      </c>
      <c r="R4659" s="5">
        <f t="shared" si="651"/>
        <v>7</v>
      </c>
      <c r="S4659" s="5">
        <f t="shared" si="652"/>
        <v>13</v>
      </c>
      <c r="T4659" s="5">
        <f t="shared" si="653"/>
        <v>22</v>
      </c>
      <c r="U4659" s="5" t="str">
        <f t="shared" si="654"/>
        <v>07</v>
      </c>
      <c r="V4659" s="5" t="str">
        <f t="shared" si="655"/>
        <v>13</v>
      </c>
      <c r="W4659" s="5" t="str">
        <f t="shared" si="656"/>
        <v>22</v>
      </c>
    </row>
    <row r="4660" spans="9:23">
      <c r="I4660" s="5" t="s">
        <v>4831</v>
      </c>
      <c r="K4660" s="59" t="s">
        <v>39</v>
      </c>
      <c r="N4660" s="68">
        <f t="shared" si="649"/>
        <v>1.1415525099999999E-4</v>
      </c>
      <c r="P4660" s="60" t="str">
        <f t="shared" si="650"/>
        <v>M07D13H23</v>
      </c>
      <c r="Q4660" s="67">
        <f t="shared" si="657"/>
        <v>43294.958333322043</v>
      </c>
      <c r="R4660" s="5">
        <f t="shared" si="651"/>
        <v>7</v>
      </c>
      <c r="S4660" s="5">
        <f t="shared" si="652"/>
        <v>13</v>
      </c>
      <c r="T4660" s="5">
        <f t="shared" si="653"/>
        <v>23</v>
      </c>
      <c r="U4660" s="5" t="str">
        <f t="shared" si="654"/>
        <v>07</v>
      </c>
      <c r="V4660" s="5" t="str">
        <f t="shared" si="655"/>
        <v>13</v>
      </c>
      <c r="W4660" s="5" t="str">
        <f t="shared" si="656"/>
        <v>23</v>
      </c>
    </row>
    <row r="4661" spans="9:23">
      <c r="I4661" s="5" t="s">
        <v>4832</v>
      </c>
      <c r="K4661" s="59" t="s">
        <v>39</v>
      </c>
      <c r="N4661" s="68">
        <f t="shared" si="649"/>
        <v>1.1415525099999999E-4</v>
      </c>
      <c r="P4661" s="60" t="str">
        <f t="shared" si="650"/>
        <v>M07D14H00</v>
      </c>
      <c r="Q4661" s="67">
        <f t="shared" si="657"/>
        <v>43294.999999988708</v>
      </c>
      <c r="R4661" s="5">
        <f t="shared" si="651"/>
        <v>7</v>
      </c>
      <c r="S4661" s="5">
        <f t="shared" si="652"/>
        <v>14</v>
      </c>
      <c r="T4661" s="5">
        <f t="shared" si="653"/>
        <v>0</v>
      </c>
      <c r="U4661" s="5" t="str">
        <f t="shared" si="654"/>
        <v>07</v>
      </c>
      <c r="V4661" s="5" t="str">
        <f t="shared" si="655"/>
        <v>14</v>
      </c>
      <c r="W4661" s="5" t="str">
        <f t="shared" si="656"/>
        <v>00</v>
      </c>
    </row>
    <row r="4662" spans="9:23">
      <c r="I4662" s="5" t="s">
        <v>4833</v>
      </c>
      <c r="K4662" s="59" t="s">
        <v>39</v>
      </c>
      <c r="N4662" s="68">
        <f t="shared" si="649"/>
        <v>1.1415525099999999E-4</v>
      </c>
      <c r="P4662" s="60" t="str">
        <f t="shared" si="650"/>
        <v>M07D14H01</v>
      </c>
      <c r="Q4662" s="67">
        <f t="shared" si="657"/>
        <v>43295.041666655372</v>
      </c>
      <c r="R4662" s="5">
        <f t="shared" si="651"/>
        <v>7</v>
      </c>
      <c r="S4662" s="5">
        <f t="shared" si="652"/>
        <v>14</v>
      </c>
      <c r="T4662" s="5">
        <f t="shared" si="653"/>
        <v>1</v>
      </c>
      <c r="U4662" s="5" t="str">
        <f t="shared" si="654"/>
        <v>07</v>
      </c>
      <c r="V4662" s="5" t="str">
        <f t="shared" si="655"/>
        <v>14</v>
      </c>
      <c r="W4662" s="5" t="str">
        <f t="shared" si="656"/>
        <v>01</v>
      </c>
    </row>
    <row r="4663" spans="9:23">
      <c r="I4663" s="5" t="s">
        <v>4834</v>
      </c>
      <c r="K4663" s="59" t="s">
        <v>39</v>
      </c>
      <c r="N4663" s="68">
        <f t="shared" si="649"/>
        <v>1.1415525099999999E-4</v>
      </c>
      <c r="P4663" s="60" t="str">
        <f t="shared" si="650"/>
        <v>M07D14H02</v>
      </c>
      <c r="Q4663" s="67">
        <f t="shared" si="657"/>
        <v>43295.083333322036</v>
      </c>
      <c r="R4663" s="5">
        <f t="shared" si="651"/>
        <v>7</v>
      </c>
      <c r="S4663" s="5">
        <f t="shared" si="652"/>
        <v>14</v>
      </c>
      <c r="T4663" s="5">
        <f t="shared" si="653"/>
        <v>2</v>
      </c>
      <c r="U4663" s="5" t="str">
        <f t="shared" si="654"/>
        <v>07</v>
      </c>
      <c r="V4663" s="5" t="str">
        <f t="shared" si="655"/>
        <v>14</v>
      </c>
      <c r="W4663" s="5" t="str">
        <f t="shared" si="656"/>
        <v>02</v>
      </c>
    </row>
    <row r="4664" spans="9:23">
      <c r="I4664" s="5" t="s">
        <v>4835</v>
      </c>
      <c r="K4664" s="59" t="s">
        <v>39</v>
      </c>
      <c r="N4664" s="68">
        <f t="shared" si="649"/>
        <v>1.1415525099999999E-4</v>
      </c>
      <c r="P4664" s="60" t="str">
        <f t="shared" si="650"/>
        <v>M07D14H03</v>
      </c>
      <c r="Q4664" s="67">
        <f t="shared" si="657"/>
        <v>43295.1249999887</v>
      </c>
      <c r="R4664" s="5">
        <f t="shared" si="651"/>
        <v>7</v>
      </c>
      <c r="S4664" s="5">
        <f t="shared" si="652"/>
        <v>14</v>
      </c>
      <c r="T4664" s="5">
        <f t="shared" si="653"/>
        <v>3</v>
      </c>
      <c r="U4664" s="5" t="str">
        <f t="shared" si="654"/>
        <v>07</v>
      </c>
      <c r="V4664" s="5" t="str">
        <f t="shared" si="655"/>
        <v>14</v>
      </c>
      <c r="W4664" s="5" t="str">
        <f t="shared" si="656"/>
        <v>03</v>
      </c>
    </row>
    <row r="4665" spans="9:23">
      <c r="I4665" s="5" t="s">
        <v>4836</v>
      </c>
      <c r="K4665" s="59" t="s">
        <v>39</v>
      </c>
      <c r="N4665" s="68">
        <f t="shared" si="649"/>
        <v>1.1415525099999999E-4</v>
      </c>
      <c r="P4665" s="60" t="str">
        <f t="shared" si="650"/>
        <v>M07D14H04</v>
      </c>
      <c r="Q4665" s="67">
        <f t="shared" si="657"/>
        <v>43295.166666655365</v>
      </c>
      <c r="R4665" s="5">
        <f t="shared" si="651"/>
        <v>7</v>
      </c>
      <c r="S4665" s="5">
        <f t="shared" si="652"/>
        <v>14</v>
      </c>
      <c r="T4665" s="5">
        <f t="shared" si="653"/>
        <v>4</v>
      </c>
      <c r="U4665" s="5" t="str">
        <f t="shared" si="654"/>
        <v>07</v>
      </c>
      <c r="V4665" s="5" t="str">
        <f t="shared" si="655"/>
        <v>14</v>
      </c>
      <c r="W4665" s="5" t="str">
        <f t="shared" si="656"/>
        <v>04</v>
      </c>
    </row>
    <row r="4666" spans="9:23">
      <c r="I4666" s="5" t="s">
        <v>4837</v>
      </c>
      <c r="K4666" s="59" t="s">
        <v>39</v>
      </c>
      <c r="N4666" s="68">
        <f t="shared" si="649"/>
        <v>1.1415525099999999E-4</v>
      </c>
      <c r="P4666" s="60" t="str">
        <f t="shared" si="650"/>
        <v>M07D14H05</v>
      </c>
      <c r="Q4666" s="67">
        <f t="shared" si="657"/>
        <v>43295.208333322029</v>
      </c>
      <c r="R4666" s="5">
        <f t="shared" si="651"/>
        <v>7</v>
      </c>
      <c r="S4666" s="5">
        <f t="shared" si="652"/>
        <v>14</v>
      </c>
      <c r="T4666" s="5">
        <f t="shared" si="653"/>
        <v>5</v>
      </c>
      <c r="U4666" s="5" t="str">
        <f t="shared" si="654"/>
        <v>07</v>
      </c>
      <c r="V4666" s="5" t="str">
        <f t="shared" si="655"/>
        <v>14</v>
      </c>
      <c r="W4666" s="5" t="str">
        <f t="shared" si="656"/>
        <v>05</v>
      </c>
    </row>
    <row r="4667" spans="9:23">
      <c r="I4667" s="5" t="s">
        <v>4838</v>
      </c>
      <c r="K4667" s="59" t="s">
        <v>39</v>
      </c>
      <c r="N4667" s="68">
        <f t="shared" si="649"/>
        <v>1.1415525099999999E-4</v>
      </c>
      <c r="P4667" s="60" t="str">
        <f t="shared" si="650"/>
        <v>M07D14H06</v>
      </c>
      <c r="Q4667" s="67">
        <f t="shared" si="657"/>
        <v>43295.249999988693</v>
      </c>
      <c r="R4667" s="5">
        <f t="shared" si="651"/>
        <v>7</v>
      </c>
      <c r="S4667" s="5">
        <f t="shared" si="652"/>
        <v>14</v>
      </c>
      <c r="T4667" s="5">
        <f t="shared" si="653"/>
        <v>6</v>
      </c>
      <c r="U4667" s="5" t="str">
        <f t="shared" si="654"/>
        <v>07</v>
      </c>
      <c r="V4667" s="5" t="str">
        <f t="shared" si="655"/>
        <v>14</v>
      </c>
      <c r="W4667" s="5" t="str">
        <f t="shared" si="656"/>
        <v>06</v>
      </c>
    </row>
    <row r="4668" spans="9:23">
      <c r="I4668" s="5" t="s">
        <v>4839</v>
      </c>
      <c r="K4668" s="59" t="s">
        <v>39</v>
      </c>
      <c r="N4668" s="68">
        <f t="shared" si="649"/>
        <v>1.1415525099999999E-4</v>
      </c>
      <c r="P4668" s="60" t="str">
        <f t="shared" si="650"/>
        <v>M07D14H07</v>
      </c>
      <c r="Q4668" s="67">
        <f t="shared" si="657"/>
        <v>43295.291666655357</v>
      </c>
      <c r="R4668" s="5">
        <f t="shared" si="651"/>
        <v>7</v>
      </c>
      <c r="S4668" s="5">
        <f t="shared" si="652"/>
        <v>14</v>
      </c>
      <c r="T4668" s="5">
        <f t="shared" si="653"/>
        <v>7</v>
      </c>
      <c r="U4668" s="5" t="str">
        <f t="shared" si="654"/>
        <v>07</v>
      </c>
      <c r="V4668" s="5" t="str">
        <f t="shared" si="655"/>
        <v>14</v>
      </c>
      <c r="W4668" s="5" t="str">
        <f t="shared" si="656"/>
        <v>07</v>
      </c>
    </row>
    <row r="4669" spans="9:23">
      <c r="I4669" s="5" t="s">
        <v>4840</v>
      </c>
      <c r="K4669" s="59" t="s">
        <v>39</v>
      </c>
      <c r="N4669" s="68">
        <f t="shared" si="649"/>
        <v>1.1415525099999999E-4</v>
      </c>
      <c r="P4669" s="60" t="str">
        <f t="shared" si="650"/>
        <v>M07D14H08</v>
      </c>
      <c r="Q4669" s="67">
        <f t="shared" si="657"/>
        <v>43295.333333322022</v>
      </c>
      <c r="R4669" s="5">
        <f t="shared" si="651"/>
        <v>7</v>
      </c>
      <c r="S4669" s="5">
        <f t="shared" si="652"/>
        <v>14</v>
      </c>
      <c r="T4669" s="5">
        <f t="shared" si="653"/>
        <v>8</v>
      </c>
      <c r="U4669" s="5" t="str">
        <f t="shared" si="654"/>
        <v>07</v>
      </c>
      <c r="V4669" s="5" t="str">
        <f t="shared" si="655"/>
        <v>14</v>
      </c>
      <c r="W4669" s="5" t="str">
        <f t="shared" si="656"/>
        <v>08</v>
      </c>
    </row>
    <row r="4670" spans="9:23">
      <c r="I4670" s="5" t="s">
        <v>4841</v>
      </c>
      <c r="K4670" s="59" t="s">
        <v>39</v>
      </c>
      <c r="N4670" s="68">
        <f t="shared" si="649"/>
        <v>1.1415525099999999E-4</v>
      </c>
      <c r="P4670" s="60" t="str">
        <f t="shared" si="650"/>
        <v>M07D14H09</v>
      </c>
      <c r="Q4670" s="67">
        <f t="shared" si="657"/>
        <v>43295.374999988686</v>
      </c>
      <c r="R4670" s="5">
        <f t="shared" si="651"/>
        <v>7</v>
      </c>
      <c r="S4670" s="5">
        <f t="shared" si="652"/>
        <v>14</v>
      </c>
      <c r="T4670" s="5">
        <f t="shared" si="653"/>
        <v>9</v>
      </c>
      <c r="U4670" s="5" t="str">
        <f t="shared" si="654"/>
        <v>07</v>
      </c>
      <c r="V4670" s="5" t="str">
        <f t="shared" si="655"/>
        <v>14</v>
      </c>
      <c r="W4670" s="5" t="str">
        <f t="shared" si="656"/>
        <v>09</v>
      </c>
    </row>
    <row r="4671" spans="9:23">
      <c r="I4671" s="5" t="s">
        <v>4842</v>
      </c>
      <c r="K4671" s="59" t="s">
        <v>39</v>
      </c>
      <c r="N4671" s="68">
        <f t="shared" si="649"/>
        <v>1.1415525099999999E-4</v>
      </c>
      <c r="P4671" s="60" t="str">
        <f t="shared" si="650"/>
        <v>M07D14H10</v>
      </c>
      <c r="Q4671" s="67">
        <f t="shared" si="657"/>
        <v>43295.41666665535</v>
      </c>
      <c r="R4671" s="5">
        <f t="shared" si="651"/>
        <v>7</v>
      </c>
      <c r="S4671" s="5">
        <f t="shared" si="652"/>
        <v>14</v>
      </c>
      <c r="T4671" s="5">
        <f t="shared" si="653"/>
        <v>10</v>
      </c>
      <c r="U4671" s="5" t="str">
        <f t="shared" si="654"/>
        <v>07</v>
      </c>
      <c r="V4671" s="5" t="str">
        <f t="shared" si="655"/>
        <v>14</v>
      </c>
      <c r="W4671" s="5" t="str">
        <f t="shared" si="656"/>
        <v>10</v>
      </c>
    </row>
    <row r="4672" spans="9:23">
      <c r="I4672" s="5" t="s">
        <v>4843</v>
      </c>
      <c r="K4672" s="59" t="s">
        <v>39</v>
      </c>
      <c r="N4672" s="68">
        <f t="shared" si="649"/>
        <v>1.1415525099999999E-4</v>
      </c>
      <c r="P4672" s="60" t="str">
        <f t="shared" si="650"/>
        <v>M07D14H11</v>
      </c>
      <c r="Q4672" s="67">
        <f t="shared" si="657"/>
        <v>43295.458333322014</v>
      </c>
      <c r="R4672" s="5">
        <f t="shared" si="651"/>
        <v>7</v>
      </c>
      <c r="S4672" s="5">
        <f t="shared" si="652"/>
        <v>14</v>
      </c>
      <c r="T4672" s="5">
        <f t="shared" si="653"/>
        <v>11</v>
      </c>
      <c r="U4672" s="5" t="str">
        <f t="shared" si="654"/>
        <v>07</v>
      </c>
      <c r="V4672" s="5" t="str">
        <f t="shared" si="655"/>
        <v>14</v>
      </c>
      <c r="W4672" s="5" t="str">
        <f t="shared" si="656"/>
        <v>11</v>
      </c>
    </row>
    <row r="4673" spans="9:23">
      <c r="I4673" s="5" t="s">
        <v>4844</v>
      </c>
      <c r="K4673" s="59" t="s">
        <v>39</v>
      </c>
      <c r="N4673" s="68">
        <f t="shared" si="649"/>
        <v>1.1415525099999999E-4</v>
      </c>
      <c r="P4673" s="60" t="str">
        <f t="shared" si="650"/>
        <v>M07D14H12</v>
      </c>
      <c r="Q4673" s="67">
        <f t="shared" si="657"/>
        <v>43295.499999988679</v>
      </c>
      <c r="R4673" s="5">
        <f t="shared" si="651"/>
        <v>7</v>
      </c>
      <c r="S4673" s="5">
        <f t="shared" si="652"/>
        <v>14</v>
      </c>
      <c r="T4673" s="5">
        <f t="shared" si="653"/>
        <v>12</v>
      </c>
      <c r="U4673" s="5" t="str">
        <f t="shared" si="654"/>
        <v>07</v>
      </c>
      <c r="V4673" s="5" t="str">
        <f t="shared" si="655"/>
        <v>14</v>
      </c>
      <c r="W4673" s="5" t="str">
        <f t="shared" si="656"/>
        <v>12</v>
      </c>
    </row>
    <row r="4674" spans="9:23">
      <c r="I4674" s="5" t="s">
        <v>4845</v>
      </c>
      <c r="K4674" s="59" t="s">
        <v>39</v>
      </c>
      <c r="N4674" s="68">
        <f t="shared" si="649"/>
        <v>1.1415525099999999E-4</v>
      </c>
      <c r="P4674" s="60" t="str">
        <f t="shared" si="650"/>
        <v>M07D14H13</v>
      </c>
      <c r="Q4674" s="67">
        <f t="shared" si="657"/>
        <v>43295.541666655343</v>
      </c>
      <c r="R4674" s="5">
        <f t="shared" si="651"/>
        <v>7</v>
      </c>
      <c r="S4674" s="5">
        <f t="shared" si="652"/>
        <v>14</v>
      </c>
      <c r="T4674" s="5">
        <f t="shared" si="653"/>
        <v>13</v>
      </c>
      <c r="U4674" s="5" t="str">
        <f t="shared" si="654"/>
        <v>07</v>
      </c>
      <c r="V4674" s="5" t="str">
        <f t="shared" si="655"/>
        <v>14</v>
      </c>
      <c r="W4674" s="5" t="str">
        <f t="shared" si="656"/>
        <v>13</v>
      </c>
    </row>
    <row r="4675" spans="9:23">
      <c r="I4675" s="5" t="s">
        <v>4846</v>
      </c>
      <c r="K4675" s="59" t="s">
        <v>39</v>
      </c>
      <c r="N4675" s="68">
        <f t="shared" si="649"/>
        <v>1.1415525099999999E-4</v>
      </c>
      <c r="P4675" s="60" t="str">
        <f t="shared" si="650"/>
        <v>M07D14H14</v>
      </c>
      <c r="Q4675" s="67">
        <f t="shared" si="657"/>
        <v>43295.583333322007</v>
      </c>
      <c r="R4675" s="5">
        <f t="shared" si="651"/>
        <v>7</v>
      </c>
      <c r="S4675" s="5">
        <f t="shared" si="652"/>
        <v>14</v>
      </c>
      <c r="T4675" s="5">
        <f t="shared" si="653"/>
        <v>14</v>
      </c>
      <c r="U4675" s="5" t="str">
        <f t="shared" si="654"/>
        <v>07</v>
      </c>
      <c r="V4675" s="5" t="str">
        <f t="shared" si="655"/>
        <v>14</v>
      </c>
      <c r="W4675" s="5" t="str">
        <f t="shared" si="656"/>
        <v>14</v>
      </c>
    </row>
    <row r="4676" spans="9:23">
      <c r="I4676" s="5" t="s">
        <v>4847</v>
      </c>
      <c r="K4676" s="59" t="s">
        <v>39</v>
      </c>
      <c r="N4676" s="68">
        <f t="shared" si="649"/>
        <v>1.1415525099999999E-4</v>
      </c>
      <c r="P4676" s="60" t="str">
        <f t="shared" si="650"/>
        <v>M07D14H15</v>
      </c>
      <c r="Q4676" s="67">
        <f t="shared" si="657"/>
        <v>43295.624999988671</v>
      </c>
      <c r="R4676" s="5">
        <f t="shared" si="651"/>
        <v>7</v>
      </c>
      <c r="S4676" s="5">
        <f t="shared" si="652"/>
        <v>14</v>
      </c>
      <c r="T4676" s="5">
        <f t="shared" si="653"/>
        <v>15</v>
      </c>
      <c r="U4676" s="5" t="str">
        <f t="shared" si="654"/>
        <v>07</v>
      </c>
      <c r="V4676" s="5" t="str">
        <f t="shared" si="655"/>
        <v>14</v>
      </c>
      <c r="W4676" s="5" t="str">
        <f t="shared" si="656"/>
        <v>15</v>
      </c>
    </row>
    <row r="4677" spans="9:23">
      <c r="I4677" s="5" t="s">
        <v>4848</v>
      </c>
      <c r="K4677" s="59" t="s">
        <v>39</v>
      </c>
      <c r="N4677" s="68">
        <f t="shared" si="649"/>
        <v>1.1415525099999999E-4</v>
      </c>
      <c r="P4677" s="60" t="str">
        <f t="shared" si="650"/>
        <v>M07D14H16</v>
      </c>
      <c r="Q4677" s="67">
        <f t="shared" si="657"/>
        <v>43295.666666655336</v>
      </c>
      <c r="R4677" s="5">
        <f t="shared" si="651"/>
        <v>7</v>
      </c>
      <c r="S4677" s="5">
        <f t="shared" si="652"/>
        <v>14</v>
      </c>
      <c r="T4677" s="5">
        <f t="shared" si="653"/>
        <v>16</v>
      </c>
      <c r="U4677" s="5" t="str">
        <f t="shared" si="654"/>
        <v>07</v>
      </c>
      <c r="V4677" s="5" t="str">
        <f t="shared" si="655"/>
        <v>14</v>
      </c>
      <c r="W4677" s="5" t="str">
        <f t="shared" si="656"/>
        <v>16</v>
      </c>
    </row>
    <row r="4678" spans="9:23">
      <c r="I4678" s="5" t="s">
        <v>4849</v>
      </c>
      <c r="K4678" s="59" t="s">
        <v>39</v>
      </c>
      <c r="N4678" s="68">
        <f t="shared" ref="N4678:N4741" si="658">ROUND(1/8760,12)</f>
        <v>1.1415525099999999E-4</v>
      </c>
      <c r="P4678" s="60" t="str">
        <f t="shared" ref="P4678:P4741" si="659">"M"&amp;U4678&amp;"D"&amp;V4678&amp;"H"&amp;W4678</f>
        <v>M07D14H17</v>
      </c>
      <c r="Q4678" s="67">
        <f t="shared" si="657"/>
        <v>43295.708333322</v>
      </c>
      <c r="R4678" s="5">
        <f t="shared" ref="R4678:R4741" si="660">MONTH(Q4678)</f>
        <v>7</v>
      </c>
      <c r="S4678" s="5">
        <f t="shared" ref="S4678:S4741" si="661">DAY(Q4678)</f>
        <v>14</v>
      </c>
      <c r="T4678" s="5">
        <f t="shared" ref="T4678:T4741" si="662">HOUR(Q4678)</f>
        <v>17</v>
      </c>
      <c r="U4678" s="5" t="str">
        <f t="shared" ref="U4678:U4741" si="663">TEXT(R4678,"00")</f>
        <v>07</v>
      </c>
      <c r="V4678" s="5" t="str">
        <f t="shared" ref="V4678:V4741" si="664">TEXT(S4678,"00")</f>
        <v>14</v>
      </c>
      <c r="W4678" s="5" t="str">
        <f t="shared" ref="W4678:W4741" si="665">TEXT(T4678,"00")</f>
        <v>17</v>
      </c>
    </row>
    <row r="4679" spans="9:23">
      <c r="I4679" s="5" t="s">
        <v>4850</v>
      </c>
      <c r="K4679" s="59" t="s">
        <v>39</v>
      </c>
      <c r="N4679" s="68">
        <f t="shared" si="658"/>
        <v>1.1415525099999999E-4</v>
      </c>
      <c r="P4679" s="60" t="str">
        <f t="shared" si="659"/>
        <v>M07D14H18</v>
      </c>
      <c r="Q4679" s="67">
        <f t="shared" ref="Q4679:Q4742" si="666">Q4678+(1/24)</f>
        <v>43295.749999988664</v>
      </c>
      <c r="R4679" s="5">
        <f t="shared" si="660"/>
        <v>7</v>
      </c>
      <c r="S4679" s="5">
        <f t="shared" si="661"/>
        <v>14</v>
      </c>
      <c r="T4679" s="5">
        <f t="shared" si="662"/>
        <v>18</v>
      </c>
      <c r="U4679" s="5" t="str">
        <f t="shared" si="663"/>
        <v>07</v>
      </c>
      <c r="V4679" s="5" t="str">
        <f t="shared" si="664"/>
        <v>14</v>
      </c>
      <c r="W4679" s="5" t="str">
        <f t="shared" si="665"/>
        <v>18</v>
      </c>
    </row>
    <row r="4680" spans="9:23">
      <c r="I4680" s="5" t="s">
        <v>4851</v>
      </c>
      <c r="K4680" s="59" t="s">
        <v>39</v>
      </c>
      <c r="N4680" s="68">
        <f t="shared" si="658"/>
        <v>1.1415525099999999E-4</v>
      </c>
      <c r="P4680" s="60" t="str">
        <f t="shared" si="659"/>
        <v>M07D14H19</v>
      </c>
      <c r="Q4680" s="67">
        <f t="shared" si="666"/>
        <v>43295.791666655328</v>
      </c>
      <c r="R4680" s="5">
        <f t="shared" si="660"/>
        <v>7</v>
      </c>
      <c r="S4680" s="5">
        <f t="shared" si="661"/>
        <v>14</v>
      </c>
      <c r="T4680" s="5">
        <f t="shared" si="662"/>
        <v>19</v>
      </c>
      <c r="U4680" s="5" t="str">
        <f t="shared" si="663"/>
        <v>07</v>
      </c>
      <c r="V4680" s="5" t="str">
        <f t="shared" si="664"/>
        <v>14</v>
      </c>
      <c r="W4680" s="5" t="str">
        <f t="shared" si="665"/>
        <v>19</v>
      </c>
    </row>
    <row r="4681" spans="9:23">
      <c r="I4681" s="5" t="s">
        <v>4852</v>
      </c>
      <c r="K4681" s="59" t="s">
        <v>39</v>
      </c>
      <c r="N4681" s="68">
        <f t="shared" si="658"/>
        <v>1.1415525099999999E-4</v>
      </c>
      <c r="P4681" s="60" t="str">
        <f t="shared" si="659"/>
        <v>M07D14H20</v>
      </c>
      <c r="Q4681" s="67">
        <f t="shared" si="666"/>
        <v>43295.833333321993</v>
      </c>
      <c r="R4681" s="5">
        <f t="shared" si="660"/>
        <v>7</v>
      </c>
      <c r="S4681" s="5">
        <f t="shared" si="661"/>
        <v>14</v>
      </c>
      <c r="T4681" s="5">
        <f t="shared" si="662"/>
        <v>20</v>
      </c>
      <c r="U4681" s="5" t="str">
        <f t="shared" si="663"/>
        <v>07</v>
      </c>
      <c r="V4681" s="5" t="str">
        <f t="shared" si="664"/>
        <v>14</v>
      </c>
      <c r="W4681" s="5" t="str">
        <f t="shared" si="665"/>
        <v>20</v>
      </c>
    </row>
    <row r="4682" spans="9:23">
      <c r="I4682" s="5" t="s">
        <v>4853</v>
      </c>
      <c r="K4682" s="59" t="s">
        <v>39</v>
      </c>
      <c r="N4682" s="68">
        <f t="shared" si="658"/>
        <v>1.1415525099999999E-4</v>
      </c>
      <c r="P4682" s="60" t="str">
        <f t="shared" si="659"/>
        <v>M07D14H21</v>
      </c>
      <c r="Q4682" s="67">
        <f t="shared" si="666"/>
        <v>43295.874999988657</v>
      </c>
      <c r="R4682" s="5">
        <f t="shared" si="660"/>
        <v>7</v>
      </c>
      <c r="S4682" s="5">
        <f t="shared" si="661"/>
        <v>14</v>
      </c>
      <c r="T4682" s="5">
        <f t="shared" si="662"/>
        <v>21</v>
      </c>
      <c r="U4682" s="5" t="str">
        <f t="shared" si="663"/>
        <v>07</v>
      </c>
      <c r="V4682" s="5" t="str">
        <f t="shared" si="664"/>
        <v>14</v>
      </c>
      <c r="W4682" s="5" t="str">
        <f t="shared" si="665"/>
        <v>21</v>
      </c>
    </row>
    <row r="4683" spans="9:23">
      <c r="I4683" s="5" t="s">
        <v>4854</v>
      </c>
      <c r="K4683" s="59" t="s">
        <v>39</v>
      </c>
      <c r="N4683" s="68">
        <f t="shared" si="658"/>
        <v>1.1415525099999999E-4</v>
      </c>
      <c r="P4683" s="60" t="str">
        <f t="shared" si="659"/>
        <v>M07D14H22</v>
      </c>
      <c r="Q4683" s="67">
        <f t="shared" si="666"/>
        <v>43295.916666655321</v>
      </c>
      <c r="R4683" s="5">
        <f t="shared" si="660"/>
        <v>7</v>
      </c>
      <c r="S4683" s="5">
        <f t="shared" si="661"/>
        <v>14</v>
      </c>
      <c r="T4683" s="5">
        <f t="shared" si="662"/>
        <v>22</v>
      </c>
      <c r="U4683" s="5" t="str">
        <f t="shared" si="663"/>
        <v>07</v>
      </c>
      <c r="V4683" s="5" t="str">
        <f t="shared" si="664"/>
        <v>14</v>
      </c>
      <c r="W4683" s="5" t="str">
        <f t="shared" si="665"/>
        <v>22</v>
      </c>
    </row>
    <row r="4684" spans="9:23">
      <c r="I4684" s="5" t="s">
        <v>4855</v>
      </c>
      <c r="K4684" s="59" t="s">
        <v>39</v>
      </c>
      <c r="N4684" s="68">
        <f t="shared" si="658"/>
        <v>1.1415525099999999E-4</v>
      </c>
      <c r="P4684" s="60" t="str">
        <f t="shared" si="659"/>
        <v>M07D14H23</v>
      </c>
      <c r="Q4684" s="67">
        <f t="shared" si="666"/>
        <v>43295.958333321985</v>
      </c>
      <c r="R4684" s="5">
        <f t="shared" si="660"/>
        <v>7</v>
      </c>
      <c r="S4684" s="5">
        <f t="shared" si="661"/>
        <v>14</v>
      </c>
      <c r="T4684" s="5">
        <f t="shared" si="662"/>
        <v>23</v>
      </c>
      <c r="U4684" s="5" t="str">
        <f t="shared" si="663"/>
        <v>07</v>
      </c>
      <c r="V4684" s="5" t="str">
        <f t="shared" si="664"/>
        <v>14</v>
      </c>
      <c r="W4684" s="5" t="str">
        <f t="shared" si="665"/>
        <v>23</v>
      </c>
    </row>
    <row r="4685" spans="9:23">
      <c r="I4685" s="5" t="s">
        <v>4856</v>
      </c>
      <c r="K4685" s="59" t="s">
        <v>39</v>
      </c>
      <c r="N4685" s="68">
        <f t="shared" si="658"/>
        <v>1.1415525099999999E-4</v>
      </c>
      <c r="P4685" s="60" t="str">
        <f t="shared" si="659"/>
        <v>M07D15H00</v>
      </c>
      <c r="Q4685" s="67">
        <f t="shared" si="666"/>
        <v>43295.99999998865</v>
      </c>
      <c r="R4685" s="5">
        <f t="shared" si="660"/>
        <v>7</v>
      </c>
      <c r="S4685" s="5">
        <f t="shared" si="661"/>
        <v>15</v>
      </c>
      <c r="T4685" s="5">
        <f t="shared" si="662"/>
        <v>0</v>
      </c>
      <c r="U4685" s="5" t="str">
        <f t="shared" si="663"/>
        <v>07</v>
      </c>
      <c r="V4685" s="5" t="str">
        <f t="shared" si="664"/>
        <v>15</v>
      </c>
      <c r="W4685" s="5" t="str">
        <f t="shared" si="665"/>
        <v>00</v>
      </c>
    </row>
    <row r="4686" spans="9:23">
      <c r="I4686" s="5" t="s">
        <v>4857</v>
      </c>
      <c r="K4686" s="59" t="s">
        <v>39</v>
      </c>
      <c r="N4686" s="68">
        <f t="shared" si="658"/>
        <v>1.1415525099999999E-4</v>
      </c>
      <c r="P4686" s="60" t="str">
        <f t="shared" si="659"/>
        <v>M07D15H01</v>
      </c>
      <c r="Q4686" s="67">
        <f t="shared" si="666"/>
        <v>43296.041666655314</v>
      </c>
      <c r="R4686" s="5">
        <f t="shared" si="660"/>
        <v>7</v>
      </c>
      <c r="S4686" s="5">
        <f t="shared" si="661"/>
        <v>15</v>
      </c>
      <c r="T4686" s="5">
        <f t="shared" si="662"/>
        <v>1</v>
      </c>
      <c r="U4686" s="5" t="str">
        <f t="shared" si="663"/>
        <v>07</v>
      </c>
      <c r="V4686" s="5" t="str">
        <f t="shared" si="664"/>
        <v>15</v>
      </c>
      <c r="W4686" s="5" t="str">
        <f t="shared" si="665"/>
        <v>01</v>
      </c>
    </row>
    <row r="4687" spans="9:23">
      <c r="I4687" s="5" t="s">
        <v>4858</v>
      </c>
      <c r="K4687" s="59" t="s">
        <v>39</v>
      </c>
      <c r="N4687" s="68">
        <f t="shared" si="658"/>
        <v>1.1415525099999999E-4</v>
      </c>
      <c r="P4687" s="60" t="str">
        <f t="shared" si="659"/>
        <v>M07D15H02</v>
      </c>
      <c r="Q4687" s="67">
        <f t="shared" si="666"/>
        <v>43296.083333321978</v>
      </c>
      <c r="R4687" s="5">
        <f t="shared" si="660"/>
        <v>7</v>
      </c>
      <c r="S4687" s="5">
        <f t="shared" si="661"/>
        <v>15</v>
      </c>
      <c r="T4687" s="5">
        <f t="shared" si="662"/>
        <v>2</v>
      </c>
      <c r="U4687" s="5" t="str">
        <f t="shared" si="663"/>
        <v>07</v>
      </c>
      <c r="V4687" s="5" t="str">
        <f t="shared" si="664"/>
        <v>15</v>
      </c>
      <c r="W4687" s="5" t="str">
        <f t="shared" si="665"/>
        <v>02</v>
      </c>
    </row>
    <row r="4688" spans="9:23">
      <c r="I4688" s="5" t="s">
        <v>4859</v>
      </c>
      <c r="K4688" s="59" t="s">
        <v>39</v>
      </c>
      <c r="N4688" s="68">
        <f t="shared" si="658"/>
        <v>1.1415525099999999E-4</v>
      </c>
      <c r="P4688" s="60" t="str">
        <f t="shared" si="659"/>
        <v>M07D15H03</v>
      </c>
      <c r="Q4688" s="67">
        <f t="shared" si="666"/>
        <v>43296.124999988642</v>
      </c>
      <c r="R4688" s="5">
        <f t="shared" si="660"/>
        <v>7</v>
      </c>
      <c r="S4688" s="5">
        <f t="shared" si="661"/>
        <v>15</v>
      </c>
      <c r="T4688" s="5">
        <f t="shared" si="662"/>
        <v>3</v>
      </c>
      <c r="U4688" s="5" t="str">
        <f t="shared" si="663"/>
        <v>07</v>
      </c>
      <c r="V4688" s="5" t="str">
        <f t="shared" si="664"/>
        <v>15</v>
      </c>
      <c r="W4688" s="5" t="str">
        <f t="shared" si="665"/>
        <v>03</v>
      </c>
    </row>
    <row r="4689" spans="9:23">
      <c r="I4689" s="5" t="s">
        <v>4860</v>
      </c>
      <c r="K4689" s="59" t="s">
        <v>39</v>
      </c>
      <c r="N4689" s="68">
        <f t="shared" si="658"/>
        <v>1.1415525099999999E-4</v>
      </c>
      <c r="P4689" s="60" t="str">
        <f t="shared" si="659"/>
        <v>M07D15H04</v>
      </c>
      <c r="Q4689" s="67">
        <f t="shared" si="666"/>
        <v>43296.166666655306</v>
      </c>
      <c r="R4689" s="5">
        <f t="shared" si="660"/>
        <v>7</v>
      </c>
      <c r="S4689" s="5">
        <f t="shared" si="661"/>
        <v>15</v>
      </c>
      <c r="T4689" s="5">
        <f t="shared" si="662"/>
        <v>4</v>
      </c>
      <c r="U4689" s="5" t="str">
        <f t="shared" si="663"/>
        <v>07</v>
      </c>
      <c r="V4689" s="5" t="str">
        <f t="shared" si="664"/>
        <v>15</v>
      </c>
      <c r="W4689" s="5" t="str">
        <f t="shared" si="665"/>
        <v>04</v>
      </c>
    </row>
    <row r="4690" spans="9:23">
      <c r="I4690" s="5" t="s">
        <v>4861</v>
      </c>
      <c r="K4690" s="59" t="s">
        <v>39</v>
      </c>
      <c r="N4690" s="68">
        <f t="shared" si="658"/>
        <v>1.1415525099999999E-4</v>
      </c>
      <c r="P4690" s="60" t="str">
        <f t="shared" si="659"/>
        <v>M07D15H05</v>
      </c>
      <c r="Q4690" s="67">
        <f t="shared" si="666"/>
        <v>43296.208333321971</v>
      </c>
      <c r="R4690" s="5">
        <f t="shared" si="660"/>
        <v>7</v>
      </c>
      <c r="S4690" s="5">
        <f t="shared" si="661"/>
        <v>15</v>
      </c>
      <c r="T4690" s="5">
        <f t="shared" si="662"/>
        <v>5</v>
      </c>
      <c r="U4690" s="5" t="str">
        <f t="shared" si="663"/>
        <v>07</v>
      </c>
      <c r="V4690" s="5" t="str">
        <f t="shared" si="664"/>
        <v>15</v>
      </c>
      <c r="W4690" s="5" t="str">
        <f t="shared" si="665"/>
        <v>05</v>
      </c>
    </row>
    <row r="4691" spans="9:23">
      <c r="I4691" s="5" t="s">
        <v>4862</v>
      </c>
      <c r="K4691" s="59" t="s">
        <v>39</v>
      </c>
      <c r="N4691" s="68">
        <f t="shared" si="658"/>
        <v>1.1415525099999999E-4</v>
      </c>
      <c r="P4691" s="60" t="str">
        <f t="shared" si="659"/>
        <v>M07D15H06</v>
      </c>
      <c r="Q4691" s="67">
        <f t="shared" si="666"/>
        <v>43296.249999988635</v>
      </c>
      <c r="R4691" s="5">
        <f t="shared" si="660"/>
        <v>7</v>
      </c>
      <c r="S4691" s="5">
        <f t="shared" si="661"/>
        <v>15</v>
      </c>
      <c r="T4691" s="5">
        <f t="shared" si="662"/>
        <v>6</v>
      </c>
      <c r="U4691" s="5" t="str">
        <f t="shared" si="663"/>
        <v>07</v>
      </c>
      <c r="V4691" s="5" t="str">
        <f t="shared" si="664"/>
        <v>15</v>
      </c>
      <c r="W4691" s="5" t="str">
        <f t="shared" si="665"/>
        <v>06</v>
      </c>
    </row>
    <row r="4692" spans="9:23">
      <c r="I4692" s="5" t="s">
        <v>4863</v>
      </c>
      <c r="K4692" s="59" t="s">
        <v>39</v>
      </c>
      <c r="N4692" s="68">
        <f t="shared" si="658"/>
        <v>1.1415525099999999E-4</v>
      </c>
      <c r="P4692" s="60" t="str">
        <f t="shared" si="659"/>
        <v>M07D15H07</v>
      </c>
      <c r="Q4692" s="67">
        <f t="shared" si="666"/>
        <v>43296.291666655299</v>
      </c>
      <c r="R4692" s="5">
        <f t="shared" si="660"/>
        <v>7</v>
      </c>
      <c r="S4692" s="5">
        <f t="shared" si="661"/>
        <v>15</v>
      </c>
      <c r="T4692" s="5">
        <f t="shared" si="662"/>
        <v>7</v>
      </c>
      <c r="U4692" s="5" t="str">
        <f t="shared" si="663"/>
        <v>07</v>
      </c>
      <c r="V4692" s="5" t="str">
        <f t="shared" si="664"/>
        <v>15</v>
      </c>
      <c r="W4692" s="5" t="str">
        <f t="shared" si="665"/>
        <v>07</v>
      </c>
    </row>
    <row r="4693" spans="9:23">
      <c r="I4693" s="5" t="s">
        <v>4864</v>
      </c>
      <c r="K4693" s="59" t="s">
        <v>39</v>
      </c>
      <c r="N4693" s="68">
        <f t="shared" si="658"/>
        <v>1.1415525099999999E-4</v>
      </c>
      <c r="P4693" s="60" t="str">
        <f t="shared" si="659"/>
        <v>M07D15H08</v>
      </c>
      <c r="Q4693" s="67">
        <f t="shared" si="666"/>
        <v>43296.333333321963</v>
      </c>
      <c r="R4693" s="5">
        <f t="shared" si="660"/>
        <v>7</v>
      </c>
      <c r="S4693" s="5">
        <f t="shared" si="661"/>
        <v>15</v>
      </c>
      <c r="T4693" s="5">
        <f t="shared" si="662"/>
        <v>8</v>
      </c>
      <c r="U4693" s="5" t="str">
        <f t="shared" si="663"/>
        <v>07</v>
      </c>
      <c r="V4693" s="5" t="str">
        <f t="shared" si="664"/>
        <v>15</v>
      </c>
      <c r="W4693" s="5" t="str">
        <f t="shared" si="665"/>
        <v>08</v>
      </c>
    </row>
    <row r="4694" spans="9:23">
      <c r="I4694" s="5" t="s">
        <v>4865</v>
      </c>
      <c r="K4694" s="59" t="s">
        <v>39</v>
      </c>
      <c r="N4694" s="68">
        <f t="shared" si="658"/>
        <v>1.1415525099999999E-4</v>
      </c>
      <c r="P4694" s="60" t="str">
        <f t="shared" si="659"/>
        <v>M07D15H09</v>
      </c>
      <c r="Q4694" s="67">
        <f t="shared" si="666"/>
        <v>43296.374999988628</v>
      </c>
      <c r="R4694" s="5">
        <f t="shared" si="660"/>
        <v>7</v>
      </c>
      <c r="S4694" s="5">
        <f t="shared" si="661"/>
        <v>15</v>
      </c>
      <c r="T4694" s="5">
        <f t="shared" si="662"/>
        <v>9</v>
      </c>
      <c r="U4694" s="5" t="str">
        <f t="shared" si="663"/>
        <v>07</v>
      </c>
      <c r="V4694" s="5" t="str">
        <f t="shared" si="664"/>
        <v>15</v>
      </c>
      <c r="W4694" s="5" t="str">
        <f t="shared" si="665"/>
        <v>09</v>
      </c>
    </row>
    <row r="4695" spans="9:23">
      <c r="I4695" s="5" t="s">
        <v>4866</v>
      </c>
      <c r="K4695" s="59" t="s">
        <v>39</v>
      </c>
      <c r="N4695" s="68">
        <f t="shared" si="658"/>
        <v>1.1415525099999999E-4</v>
      </c>
      <c r="P4695" s="60" t="str">
        <f t="shared" si="659"/>
        <v>M07D15H10</v>
      </c>
      <c r="Q4695" s="67">
        <f t="shared" si="666"/>
        <v>43296.416666655292</v>
      </c>
      <c r="R4695" s="5">
        <f t="shared" si="660"/>
        <v>7</v>
      </c>
      <c r="S4695" s="5">
        <f t="shared" si="661"/>
        <v>15</v>
      </c>
      <c r="T4695" s="5">
        <f t="shared" si="662"/>
        <v>10</v>
      </c>
      <c r="U4695" s="5" t="str">
        <f t="shared" si="663"/>
        <v>07</v>
      </c>
      <c r="V4695" s="5" t="str">
        <f t="shared" si="664"/>
        <v>15</v>
      </c>
      <c r="W4695" s="5" t="str">
        <f t="shared" si="665"/>
        <v>10</v>
      </c>
    </row>
    <row r="4696" spans="9:23">
      <c r="I4696" s="5" t="s">
        <v>4867</v>
      </c>
      <c r="K4696" s="59" t="s">
        <v>39</v>
      </c>
      <c r="N4696" s="68">
        <f t="shared" si="658"/>
        <v>1.1415525099999999E-4</v>
      </c>
      <c r="P4696" s="60" t="str">
        <f t="shared" si="659"/>
        <v>M07D15H11</v>
      </c>
      <c r="Q4696" s="67">
        <f t="shared" si="666"/>
        <v>43296.458333321956</v>
      </c>
      <c r="R4696" s="5">
        <f t="shared" si="660"/>
        <v>7</v>
      </c>
      <c r="S4696" s="5">
        <f t="shared" si="661"/>
        <v>15</v>
      </c>
      <c r="T4696" s="5">
        <f t="shared" si="662"/>
        <v>11</v>
      </c>
      <c r="U4696" s="5" t="str">
        <f t="shared" si="663"/>
        <v>07</v>
      </c>
      <c r="V4696" s="5" t="str">
        <f t="shared" si="664"/>
        <v>15</v>
      </c>
      <c r="W4696" s="5" t="str">
        <f t="shared" si="665"/>
        <v>11</v>
      </c>
    </row>
    <row r="4697" spans="9:23">
      <c r="I4697" s="5" t="s">
        <v>4868</v>
      </c>
      <c r="K4697" s="59" t="s">
        <v>39</v>
      </c>
      <c r="N4697" s="68">
        <f t="shared" si="658"/>
        <v>1.1415525099999999E-4</v>
      </c>
      <c r="P4697" s="60" t="str">
        <f t="shared" si="659"/>
        <v>M07D15H12</v>
      </c>
      <c r="Q4697" s="67">
        <f t="shared" si="666"/>
        <v>43296.49999998862</v>
      </c>
      <c r="R4697" s="5">
        <f t="shared" si="660"/>
        <v>7</v>
      </c>
      <c r="S4697" s="5">
        <f t="shared" si="661"/>
        <v>15</v>
      </c>
      <c r="T4697" s="5">
        <f t="shared" si="662"/>
        <v>12</v>
      </c>
      <c r="U4697" s="5" t="str">
        <f t="shared" si="663"/>
        <v>07</v>
      </c>
      <c r="V4697" s="5" t="str">
        <f t="shared" si="664"/>
        <v>15</v>
      </c>
      <c r="W4697" s="5" t="str">
        <f t="shared" si="665"/>
        <v>12</v>
      </c>
    </row>
    <row r="4698" spans="9:23">
      <c r="I4698" s="5" t="s">
        <v>4869</v>
      </c>
      <c r="K4698" s="59" t="s">
        <v>39</v>
      </c>
      <c r="N4698" s="68">
        <f t="shared" si="658"/>
        <v>1.1415525099999999E-4</v>
      </c>
      <c r="P4698" s="60" t="str">
        <f t="shared" si="659"/>
        <v>M07D15H13</v>
      </c>
      <c r="Q4698" s="67">
        <f t="shared" si="666"/>
        <v>43296.541666655285</v>
      </c>
      <c r="R4698" s="5">
        <f t="shared" si="660"/>
        <v>7</v>
      </c>
      <c r="S4698" s="5">
        <f t="shared" si="661"/>
        <v>15</v>
      </c>
      <c r="T4698" s="5">
        <f t="shared" si="662"/>
        <v>13</v>
      </c>
      <c r="U4698" s="5" t="str">
        <f t="shared" si="663"/>
        <v>07</v>
      </c>
      <c r="V4698" s="5" t="str">
        <f t="shared" si="664"/>
        <v>15</v>
      </c>
      <c r="W4698" s="5" t="str">
        <f t="shared" si="665"/>
        <v>13</v>
      </c>
    </row>
    <row r="4699" spans="9:23">
      <c r="I4699" s="5" t="s">
        <v>4870</v>
      </c>
      <c r="K4699" s="59" t="s">
        <v>39</v>
      </c>
      <c r="N4699" s="68">
        <f t="shared" si="658"/>
        <v>1.1415525099999999E-4</v>
      </c>
      <c r="P4699" s="60" t="str">
        <f t="shared" si="659"/>
        <v>M07D15H14</v>
      </c>
      <c r="Q4699" s="67">
        <f t="shared" si="666"/>
        <v>43296.583333321949</v>
      </c>
      <c r="R4699" s="5">
        <f t="shared" si="660"/>
        <v>7</v>
      </c>
      <c r="S4699" s="5">
        <f t="shared" si="661"/>
        <v>15</v>
      </c>
      <c r="T4699" s="5">
        <f t="shared" si="662"/>
        <v>14</v>
      </c>
      <c r="U4699" s="5" t="str">
        <f t="shared" si="663"/>
        <v>07</v>
      </c>
      <c r="V4699" s="5" t="str">
        <f t="shared" si="664"/>
        <v>15</v>
      </c>
      <c r="W4699" s="5" t="str">
        <f t="shared" si="665"/>
        <v>14</v>
      </c>
    </row>
    <row r="4700" spans="9:23">
      <c r="I4700" s="5" t="s">
        <v>4871</v>
      </c>
      <c r="K4700" s="59" t="s">
        <v>39</v>
      </c>
      <c r="N4700" s="68">
        <f t="shared" si="658"/>
        <v>1.1415525099999999E-4</v>
      </c>
      <c r="P4700" s="60" t="str">
        <f t="shared" si="659"/>
        <v>M07D15H15</v>
      </c>
      <c r="Q4700" s="67">
        <f t="shared" si="666"/>
        <v>43296.624999988613</v>
      </c>
      <c r="R4700" s="5">
        <f t="shared" si="660"/>
        <v>7</v>
      </c>
      <c r="S4700" s="5">
        <f t="shared" si="661"/>
        <v>15</v>
      </c>
      <c r="T4700" s="5">
        <f t="shared" si="662"/>
        <v>15</v>
      </c>
      <c r="U4700" s="5" t="str">
        <f t="shared" si="663"/>
        <v>07</v>
      </c>
      <c r="V4700" s="5" t="str">
        <f t="shared" si="664"/>
        <v>15</v>
      </c>
      <c r="W4700" s="5" t="str">
        <f t="shared" si="665"/>
        <v>15</v>
      </c>
    </row>
    <row r="4701" spans="9:23">
      <c r="I4701" s="5" t="s">
        <v>4872</v>
      </c>
      <c r="K4701" s="59" t="s">
        <v>39</v>
      </c>
      <c r="N4701" s="68">
        <f t="shared" si="658"/>
        <v>1.1415525099999999E-4</v>
      </c>
      <c r="P4701" s="60" t="str">
        <f t="shared" si="659"/>
        <v>M07D15H16</v>
      </c>
      <c r="Q4701" s="67">
        <f t="shared" si="666"/>
        <v>43296.666666655277</v>
      </c>
      <c r="R4701" s="5">
        <f t="shared" si="660"/>
        <v>7</v>
      </c>
      <c r="S4701" s="5">
        <f t="shared" si="661"/>
        <v>15</v>
      </c>
      <c r="T4701" s="5">
        <f t="shared" si="662"/>
        <v>16</v>
      </c>
      <c r="U4701" s="5" t="str">
        <f t="shared" si="663"/>
        <v>07</v>
      </c>
      <c r="V4701" s="5" t="str">
        <f t="shared" si="664"/>
        <v>15</v>
      </c>
      <c r="W4701" s="5" t="str">
        <f t="shared" si="665"/>
        <v>16</v>
      </c>
    </row>
    <row r="4702" spans="9:23">
      <c r="I4702" s="5" t="s">
        <v>4873</v>
      </c>
      <c r="K4702" s="59" t="s">
        <v>39</v>
      </c>
      <c r="N4702" s="68">
        <f t="shared" si="658"/>
        <v>1.1415525099999999E-4</v>
      </c>
      <c r="P4702" s="60" t="str">
        <f t="shared" si="659"/>
        <v>M07D15H17</v>
      </c>
      <c r="Q4702" s="67">
        <f t="shared" si="666"/>
        <v>43296.708333321942</v>
      </c>
      <c r="R4702" s="5">
        <f t="shared" si="660"/>
        <v>7</v>
      </c>
      <c r="S4702" s="5">
        <f t="shared" si="661"/>
        <v>15</v>
      </c>
      <c r="T4702" s="5">
        <f t="shared" si="662"/>
        <v>17</v>
      </c>
      <c r="U4702" s="5" t="str">
        <f t="shared" si="663"/>
        <v>07</v>
      </c>
      <c r="V4702" s="5" t="str">
        <f t="shared" si="664"/>
        <v>15</v>
      </c>
      <c r="W4702" s="5" t="str">
        <f t="shared" si="665"/>
        <v>17</v>
      </c>
    </row>
    <row r="4703" spans="9:23">
      <c r="I4703" s="5" t="s">
        <v>4874</v>
      </c>
      <c r="K4703" s="59" t="s">
        <v>39</v>
      </c>
      <c r="N4703" s="68">
        <f t="shared" si="658"/>
        <v>1.1415525099999999E-4</v>
      </c>
      <c r="P4703" s="60" t="str">
        <f t="shared" si="659"/>
        <v>M07D15H18</v>
      </c>
      <c r="Q4703" s="67">
        <f t="shared" si="666"/>
        <v>43296.749999988606</v>
      </c>
      <c r="R4703" s="5">
        <f t="shared" si="660"/>
        <v>7</v>
      </c>
      <c r="S4703" s="5">
        <f t="shared" si="661"/>
        <v>15</v>
      </c>
      <c r="T4703" s="5">
        <f t="shared" si="662"/>
        <v>18</v>
      </c>
      <c r="U4703" s="5" t="str">
        <f t="shared" si="663"/>
        <v>07</v>
      </c>
      <c r="V4703" s="5" t="str">
        <f t="shared" si="664"/>
        <v>15</v>
      </c>
      <c r="W4703" s="5" t="str">
        <f t="shared" si="665"/>
        <v>18</v>
      </c>
    </row>
    <row r="4704" spans="9:23">
      <c r="I4704" s="5" t="s">
        <v>4875</v>
      </c>
      <c r="K4704" s="59" t="s">
        <v>39</v>
      </c>
      <c r="N4704" s="68">
        <f t="shared" si="658"/>
        <v>1.1415525099999999E-4</v>
      </c>
      <c r="P4704" s="60" t="str">
        <f t="shared" si="659"/>
        <v>M07D15H19</v>
      </c>
      <c r="Q4704" s="67">
        <f t="shared" si="666"/>
        <v>43296.79166665527</v>
      </c>
      <c r="R4704" s="5">
        <f t="shared" si="660"/>
        <v>7</v>
      </c>
      <c r="S4704" s="5">
        <f t="shared" si="661"/>
        <v>15</v>
      </c>
      <c r="T4704" s="5">
        <f t="shared" si="662"/>
        <v>19</v>
      </c>
      <c r="U4704" s="5" t="str">
        <f t="shared" si="663"/>
        <v>07</v>
      </c>
      <c r="V4704" s="5" t="str">
        <f t="shared" si="664"/>
        <v>15</v>
      </c>
      <c r="W4704" s="5" t="str">
        <f t="shared" si="665"/>
        <v>19</v>
      </c>
    </row>
    <row r="4705" spans="9:23">
      <c r="I4705" s="5" t="s">
        <v>4876</v>
      </c>
      <c r="K4705" s="59" t="s">
        <v>39</v>
      </c>
      <c r="N4705" s="68">
        <f t="shared" si="658"/>
        <v>1.1415525099999999E-4</v>
      </c>
      <c r="P4705" s="60" t="str">
        <f t="shared" si="659"/>
        <v>M07D15H20</v>
      </c>
      <c r="Q4705" s="67">
        <f t="shared" si="666"/>
        <v>43296.833333321934</v>
      </c>
      <c r="R4705" s="5">
        <f t="shared" si="660"/>
        <v>7</v>
      </c>
      <c r="S4705" s="5">
        <f t="shared" si="661"/>
        <v>15</v>
      </c>
      <c r="T4705" s="5">
        <f t="shared" si="662"/>
        <v>20</v>
      </c>
      <c r="U4705" s="5" t="str">
        <f t="shared" si="663"/>
        <v>07</v>
      </c>
      <c r="V4705" s="5" t="str">
        <f t="shared" si="664"/>
        <v>15</v>
      </c>
      <c r="W4705" s="5" t="str">
        <f t="shared" si="665"/>
        <v>20</v>
      </c>
    </row>
    <row r="4706" spans="9:23">
      <c r="I4706" s="5" t="s">
        <v>4877</v>
      </c>
      <c r="K4706" s="59" t="s">
        <v>39</v>
      </c>
      <c r="N4706" s="68">
        <f t="shared" si="658"/>
        <v>1.1415525099999999E-4</v>
      </c>
      <c r="P4706" s="60" t="str">
        <f t="shared" si="659"/>
        <v>M07D15H21</v>
      </c>
      <c r="Q4706" s="67">
        <f t="shared" si="666"/>
        <v>43296.874999988599</v>
      </c>
      <c r="R4706" s="5">
        <f t="shared" si="660"/>
        <v>7</v>
      </c>
      <c r="S4706" s="5">
        <f t="shared" si="661"/>
        <v>15</v>
      </c>
      <c r="T4706" s="5">
        <f t="shared" si="662"/>
        <v>21</v>
      </c>
      <c r="U4706" s="5" t="str">
        <f t="shared" si="663"/>
        <v>07</v>
      </c>
      <c r="V4706" s="5" t="str">
        <f t="shared" si="664"/>
        <v>15</v>
      </c>
      <c r="W4706" s="5" t="str">
        <f t="shared" si="665"/>
        <v>21</v>
      </c>
    </row>
    <row r="4707" spans="9:23">
      <c r="I4707" s="5" t="s">
        <v>4878</v>
      </c>
      <c r="K4707" s="59" t="s">
        <v>39</v>
      </c>
      <c r="N4707" s="68">
        <f t="shared" si="658"/>
        <v>1.1415525099999999E-4</v>
      </c>
      <c r="P4707" s="60" t="str">
        <f t="shared" si="659"/>
        <v>M07D15H22</v>
      </c>
      <c r="Q4707" s="67">
        <f t="shared" si="666"/>
        <v>43296.916666655263</v>
      </c>
      <c r="R4707" s="5">
        <f t="shared" si="660"/>
        <v>7</v>
      </c>
      <c r="S4707" s="5">
        <f t="shared" si="661"/>
        <v>15</v>
      </c>
      <c r="T4707" s="5">
        <f t="shared" si="662"/>
        <v>22</v>
      </c>
      <c r="U4707" s="5" t="str">
        <f t="shared" si="663"/>
        <v>07</v>
      </c>
      <c r="V4707" s="5" t="str">
        <f t="shared" si="664"/>
        <v>15</v>
      </c>
      <c r="W4707" s="5" t="str">
        <f t="shared" si="665"/>
        <v>22</v>
      </c>
    </row>
    <row r="4708" spans="9:23">
      <c r="I4708" s="5" t="s">
        <v>4879</v>
      </c>
      <c r="K4708" s="59" t="s">
        <v>39</v>
      </c>
      <c r="N4708" s="68">
        <f t="shared" si="658"/>
        <v>1.1415525099999999E-4</v>
      </c>
      <c r="P4708" s="60" t="str">
        <f t="shared" si="659"/>
        <v>M07D15H23</v>
      </c>
      <c r="Q4708" s="67">
        <f t="shared" si="666"/>
        <v>43296.958333321927</v>
      </c>
      <c r="R4708" s="5">
        <f t="shared" si="660"/>
        <v>7</v>
      </c>
      <c r="S4708" s="5">
        <f t="shared" si="661"/>
        <v>15</v>
      </c>
      <c r="T4708" s="5">
        <f t="shared" si="662"/>
        <v>23</v>
      </c>
      <c r="U4708" s="5" t="str">
        <f t="shared" si="663"/>
        <v>07</v>
      </c>
      <c r="V4708" s="5" t="str">
        <f t="shared" si="664"/>
        <v>15</v>
      </c>
      <c r="W4708" s="5" t="str">
        <f t="shared" si="665"/>
        <v>23</v>
      </c>
    </row>
    <row r="4709" spans="9:23">
      <c r="I4709" s="5" t="s">
        <v>4880</v>
      </c>
      <c r="K4709" s="59" t="s">
        <v>39</v>
      </c>
      <c r="N4709" s="68">
        <f t="shared" si="658"/>
        <v>1.1415525099999999E-4</v>
      </c>
      <c r="P4709" s="60" t="str">
        <f t="shared" si="659"/>
        <v>M07D16H00</v>
      </c>
      <c r="Q4709" s="67">
        <f t="shared" si="666"/>
        <v>43296.999999988591</v>
      </c>
      <c r="R4709" s="5">
        <f t="shared" si="660"/>
        <v>7</v>
      </c>
      <c r="S4709" s="5">
        <f t="shared" si="661"/>
        <v>16</v>
      </c>
      <c r="T4709" s="5">
        <f t="shared" si="662"/>
        <v>0</v>
      </c>
      <c r="U4709" s="5" t="str">
        <f t="shared" si="663"/>
        <v>07</v>
      </c>
      <c r="V4709" s="5" t="str">
        <f t="shared" si="664"/>
        <v>16</v>
      </c>
      <c r="W4709" s="5" t="str">
        <f t="shared" si="665"/>
        <v>00</v>
      </c>
    </row>
    <row r="4710" spans="9:23">
      <c r="I4710" s="5" t="s">
        <v>4881</v>
      </c>
      <c r="K4710" s="59" t="s">
        <v>39</v>
      </c>
      <c r="N4710" s="68">
        <f t="shared" si="658"/>
        <v>1.1415525099999999E-4</v>
      </c>
      <c r="P4710" s="60" t="str">
        <f t="shared" si="659"/>
        <v>M07D16H01</v>
      </c>
      <c r="Q4710" s="67">
        <f t="shared" si="666"/>
        <v>43297.041666655256</v>
      </c>
      <c r="R4710" s="5">
        <f t="shared" si="660"/>
        <v>7</v>
      </c>
      <c r="S4710" s="5">
        <f t="shared" si="661"/>
        <v>16</v>
      </c>
      <c r="T4710" s="5">
        <f t="shared" si="662"/>
        <v>1</v>
      </c>
      <c r="U4710" s="5" t="str">
        <f t="shared" si="663"/>
        <v>07</v>
      </c>
      <c r="V4710" s="5" t="str">
        <f t="shared" si="664"/>
        <v>16</v>
      </c>
      <c r="W4710" s="5" t="str">
        <f t="shared" si="665"/>
        <v>01</v>
      </c>
    </row>
    <row r="4711" spans="9:23">
      <c r="I4711" s="5" t="s">
        <v>4882</v>
      </c>
      <c r="K4711" s="59" t="s">
        <v>39</v>
      </c>
      <c r="N4711" s="68">
        <f t="shared" si="658"/>
        <v>1.1415525099999999E-4</v>
      </c>
      <c r="P4711" s="60" t="str">
        <f t="shared" si="659"/>
        <v>M07D16H02</v>
      </c>
      <c r="Q4711" s="67">
        <f t="shared" si="666"/>
        <v>43297.08333332192</v>
      </c>
      <c r="R4711" s="5">
        <f t="shared" si="660"/>
        <v>7</v>
      </c>
      <c r="S4711" s="5">
        <f t="shared" si="661"/>
        <v>16</v>
      </c>
      <c r="T4711" s="5">
        <f t="shared" si="662"/>
        <v>2</v>
      </c>
      <c r="U4711" s="5" t="str">
        <f t="shared" si="663"/>
        <v>07</v>
      </c>
      <c r="V4711" s="5" t="str">
        <f t="shared" si="664"/>
        <v>16</v>
      </c>
      <c r="W4711" s="5" t="str">
        <f t="shared" si="665"/>
        <v>02</v>
      </c>
    </row>
    <row r="4712" spans="9:23">
      <c r="I4712" s="5" t="s">
        <v>4883</v>
      </c>
      <c r="K4712" s="59" t="s">
        <v>39</v>
      </c>
      <c r="N4712" s="68">
        <f t="shared" si="658"/>
        <v>1.1415525099999999E-4</v>
      </c>
      <c r="P4712" s="60" t="str">
        <f t="shared" si="659"/>
        <v>M07D16H03</v>
      </c>
      <c r="Q4712" s="67">
        <f t="shared" si="666"/>
        <v>43297.124999988584</v>
      </c>
      <c r="R4712" s="5">
        <f t="shared" si="660"/>
        <v>7</v>
      </c>
      <c r="S4712" s="5">
        <f t="shared" si="661"/>
        <v>16</v>
      </c>
      <c r="T4712" s="5">
        <f t="shared" si="662"/>
        <v>3</v>
      </c>
      <c r="U4712" s="5" t="str">
        <f t="shared" si="663"/>
        <v>07</v>
      </c>
      <c r="V4712" s="5" t="str">
        <f t="shared" si="664"/>
        <v>16</v>
      </c>
      <c r="W4712" s="5" t="str">
        <f t="shared" si="665"/>
        <v>03</v>
      </c>
    </row>
    <row r="4713" spans="9:23">
      <c r="I4713" s="5" t="s">
        <v>4884</v>
      </c>
      <c r="K4713" s="59" t="s">
        <v>39</v>
      </c>
      <c r="N4713" s="68">
        <f t="shared" si="658"/>
        <v>1.1415525099999999E-4</v>
      </c>
      <c r="P4713" s="60" t="str">
        <f t="shared" si="659"/>
        <v>M07D16H04</v>
      </c>
      <c r="Q4713" s="67">
        <f t="shared" si="666"/>
        <v>43297.166666655248</v>
      </c>
      <c r="R4713" s="5">
        <f t="shared" si="660"/>
        <v>7</v>
      </c>
      <c r="S4713" s="5">
        <f t="shared" si="661"/>
        <v>16</v>
      </c>
      <c r="T4713" s="5">
        <f t="shared" si="662"/>
        <v>4</v>
      </c>
      <c r="U4713" s="5" t="str">
        <f t="shared" si="663"/>
        <v>07</v>
      </c>
      <c r="V4713" s="5" t="str">
        <f t="shared" si="664"/>
        <v>16</v>
      </c>
      <c r="W4713" s="5" t="str">
        <f t="shared" si="665"/>
        <v>04</v>
      </c>
    </row>
    <row r="4714" spans="9:23">
      <c r="I4714" s="5" t="s">
        <v>4885</v>
      </c>
      <c r="K4714" s="59" t="s">
        <v>39</v>
      </c>
      <c r="N4714" s="68">
        <f t="shared" si="658"/>
        <v>1.1415525099999999E-4</v>
      </c>
      <c r="P4714" s="60" t="str">
        <f t="shared" si="659"/>
        <v>M07D16H05</v>
      </c>
      <c r="Q4714" s="67">
        <f t="shared" si="666"/>
        <v>43297.208333321913</v>
      </c>
      <c r="R4714" s="5">
        <f t="shared" si="660"/>
        <v>7</v>
      </c>
      <c r="S4714" s="5">
        <f t="shared" si="661"/>
        <v>16</v>
      </c>
      <c r="T4714" s="5">
        <f t="shared" si="662"/>
        <v>5</v>
      </c>
      <c r="U4714" s="5" t="str">
        <f t="shared" si="663"/>
        <v>07</v>
      </c>
      <c r="V4714" s="5" t="str">
        <f t="shared" si="664"/>
        <v>16</v>
      </c>
      <c r="W4714" s="5" t="str">
        <f t="shared" si="665"/>
        <v>05</v>
      </c>
    </row>
    <row r="4715" spans="9:23">
      <c r="I4715" s="5" t="s">
        <v>4886</v>
      </c>
      <c r="K4715" s="59" t="s">
        <v>39</v>
      </c>
      <c r="N4715" s="68">
        <f t="shared" si="658"/>
        <v>1.1415525099999999E-4</v>
      </c>
      <c r="P4715" s="60" t="str">
        <f t="shared" si="659"/>
        <v>M07D16H06</v>
      </c>
      <c r="Q4715" s="67">
        <f t="shared" si="666"/>
        <v>43297.249999988577</v>
      </c>
      <c r="R4715" s="5">
        <f t="shared" si="660"/>
        <v>7</v>
      </c>
      <c r="S4715" s="5">
        <f t="shared" si="661"/>
        <v>16</v>
      </c>
      <c r="T4715" s="5">
        <f t="shared" si="662"/>
        <v>6</v>
      </c>
      <c r="U4715" s="5" t="str">
        <f t="shared" si="663"/>
        <v>07</v>
      </c>
      <c r="V4715" s="5" t="str">
        <f t="shared" si="664"/>
        <v>16</v>
      </c>
      <c r="W4715" s="5" t="str">
        <f t="shared" si="665"/>
        <v>06</v>
      </c>
    </row>
    <row r="4716" spans="9:23">
      <c r="I4716" s="5" t="s">
        <v>4887</v>
      </c>
      <c r="K4716" s="59" t="s">
        <v>39</v>
      </c>
      <c r="N4716" s="68">
        <f t="shared" si="658"/>
        <v>1.1415525099999999E-4</v>
      </c>
      <c r="P4716" s="60" t="str">
        <f t="shared" si="659"/>
        <v>M07D16H07</v>
      </c>
      <c r="Q4716" s="67">
        <f t="shared" si="666"/>
        <v>43297.291666655241</v>
      </c>
      <c r="R4716" s="5">
        <f t="shared" si="660"/>
        <v>7</v>
      </c>
      <c r="S4716" s="5">
        <f t="shared" si="661"/>
        <v>16</v>
      </c>
      <c r="T4716" s="5">
        <f t="shared" si="662"/>
        <v>7</v>
      </c>
      <c r="U4716" s="5" t="str">
        <f t="shared" si="663"/>
        <v>07</v>
      </c>
      <c r="V4716" s="5" t="str">
        <f t="shared" si="664"/>
        <v>16</v>
      </c>
      <c r="W4716" s="5" t="str">
        <f t="shared" si="665"/>
        <v>07</v>
      </c>
    </row>
    <row r="4717" spans="9:23">
      <c r="I4717" s="5" t="s">
        <v>4888</v>
      </c>
      <c r="K4717" s="59" t="s">
        <v>39</v>
      </c>
      <c r="N4717" s="68">
        <f t="shared" si="658"/>
        <v>1.1415525099999999E-4</v>
      </c>
      <c r="P4717" s="60" t="str">
        <f t="shared" si="659"/>
        <v>M07D16H08</v>
      </c>
      <c r="Q4717" s="67">
        <f t="shared" si="666"/>
        <v>43297.333333321905</v>
      </c>
      <c r="R4717" s="5">
        <f t="shared" si="660"/>
        <v>7</v>
      </c>
      <c r="S4717" s="5">
        <f t="shared" si="661"/>
        <v>16</v>
      </c>
      <c r="T4717" s="5">
        <f t="shared" si="662"/>
        <v>8</v>
      </c>
      <c r="U4717" s="5" t="str">
        <f t="shared" si="663"/>
        <v>07</v>
      </c>
      <c r="V4717" s="5" t="str">
        <f t="shared" si="664"/>
        <v>16</v>
      </c>
      <c r="W4717" s="5" t="str">
        <f t="shared" si="665"/>
        <v>08</v>
      </c>
    </row>
    <row r="4718" spans="9:23">
      <c r="I4718" s="5" t="s">
        <v>4889</v>
      </c>
      <c r="K4718" s="59" t="s">
        <v>39</v>
      </c>
      <c r="N4718" s="68">
        <f t="shared" si="658"/>
        <v>1.1415525099999999E-4</v>
      </c>
      <c r="P4718" s="60" t="str">
        <f t="shared" si="659"/>
        <v>M07D16H09</v>
      </c>
      <c r="Q4718" s="67">
        <f t="shared" si="666"/>
        <v>43297.374999988569</v>
      </c>
      <c r="R4718" s="5">
        <f t="shared" si="660"/>
        <v>7</v>
      </c>
      <c r="S4718" s="5">
        <f t="shared" si="661"/>
        <v>16</v>
      </c>
      <c r="T4718" s="5">
        <f t="shared" si="662"/>
        <v>9</v>
      </c>
      <c r="U4718" s="5" t="str">
        <f t="shared" si="663"/>
        <v>07</v>
      </c>
      <c r="V4718" s="5" t="str">
        <f t="shared" si="664"/>
        <v>16</v>
      </c>
      <c r="W4718" s="5" t="str">
        <f t="shared" si="665"/>
        <v>09</v>
      </c>
    </row>
    <row r="4719" spans="9:23">
      <c r="I4719" s="5" t="s">
        <v>4890</v>
      </c>
      <c r="K4719" s="59" t="s">
        <v>39</v>
      </c>
      <c r="N4719" s="68">
        <f t="shared" si="658"/>
        <v>1.1415525099999999E-4</v>
      </c>
      <c r="P4719" s="60" t="str">
        <f t="shared" si="659"/>
        <v>M07D16H10</v>
      </c>
      <c r="Q4719" s="67">
        <f t="shared" si="666"/>
        <v>43297.416666655234</v>
      </c>
      <c r="R4719" s="5">
        <f t="shared" si="660"/>
        <v>7</v>
      </c>
      <c r="S4719" s="5">
        <f t="shared" si="661"/>
        <v>16</v>
      </c>
      <c r="T4719" s="5">
        <f t="shared" si="662"/>
        <v>10</v>
      </c>
      <c r="U4719" s="5" t="str">
        <f t="shared" si="663"/>
        <v>07</v>
      </c>
      <c r="V4719" s="5" t="str">
        <f t="shared" si="664"/>
        <v>16</v>
      </c>
      <c r="W4719" s="5" t="str">
        <f t="shared" si="665"/>
        <v>10</v>
      </c>
    </row>
    <row r="4720" spans="9:23">
      <c r="I4720" s="5" t="s">
        <v>4891</v>
      </c>
      <c r="K4720" s="59" t="s">
        <v>39</v>
      </c>
      <c r="N4720" s="68">
        <f t="shared" si="658"/>
        <v>1.1415525099999999E-4</v>
      </c>
      <c r="P4720" s="60" t="str">
        <f t="shared" si="659"/>
        <v>M07D16H11</v>
      </c>
      <c r="Q4720" s="67">
        <f t="shared" si="666"/>
        <v>43297.458333321898</v>
      </c>
      <c r="R4720" s="5">
        <f t="shared" si="660"/>
        <v>7</v>
      </c>
      <c r="S4720" s="5">
        <f t="shared" si="661"/>
        <v>16</v>
      </c>
      <c r="T4720" s="5">
        <f t="shared" si="662"/>
        <v>11</v>
      </c>
      <c r="U4720" s="5" t="str">
        <f t="shared" si="663"/>
        <v>07</v>
      </c>
      <c r="V4720" s="5" t="str">
        <f t="shared" si="664"/>
        <v>16</v>
      </c>
      <c r="W4720" s="5" t="str">
        <f t="shared" si="665"/>
        <v>11</v>
      </c>
    </row>
    <row r="4721" spans="9:23">
      <c r="I4721" s="5" t="s">
        <v>4892</v>
      </c>
      <c r="K4721" s="59" t="s">
        <v>39</v>
      </c>
      <c r="N4721" s="68">
        <f t="shared" si="658"/>
        <v>1.1415525099999999E-4</v>
      </c>
      <c r="P4721" s="60" t="str">
        <f t="shared" si="659"/>
        <v>M07D16H12</v>
      </c>
      <c r="Q4721" s="67">
        <f t="shared" si="666"/>
        <v>43297.499999988562</v>
      </c>
      <c r="R4721" s="5">
        <f t="shared" si="660"/>
        <v>7</v>
      </c>
      <c r="S4721" s="5">
        <f t="shared" si="661"/>
        <v>16</v>
      </c>
      <c r="T4721" s="5">
        <f t="shared" si="662"/>
        <v>12</v>
      </c>
      <c r="U4721" s="5" t="str">
        <f t="shared" si="663"/>
        <v>07</v>
      </c>
      <c r="V4721" s="5" t="str">
        <f t="shared" si="664"/>
        <v>16</v>
      </c>
      <c r="W4721" s="5" t="str">
        <f t="shared" si="665"/>
        <v>12</v>
      </c>
    </row>
    <row r="4722" spans="9:23">
      <c r="I4722" s="5" t="s">
        <v>4893</v>
      </c>
      <c r="K4722" s="59" t="s">
        <v>39</v>
      </c>
      <c r="N4722" s="68">
        <f t="shared" si="658"/>
        <v>1.1415525099999999E-4</v>
      </c>
      <c r="P4722" s="60" t="str">
        <f t="shared" si="659"/>
        <v>M07D16H13</v>
      </c>
      <c r="Q4722" s="67">
        <f t="shared" si="666"/>
        <v>43297.541666655226</v>
      </c>
      <c r="R4722" s="5">
        <f t="shared" si="660"/>
        <v>7</v>
      </c>
      <c r="S4722" s="5">
        <f t="shared" si="661"/>
        <v>16</v>
      </c>
      <c r="T4722" s="5">
        <f t="shared" si="662"/>
        <v>13</v>
      </c>
      <c r="U4722" s="5" t="str">
        <f t="shared" si="663"/>
        <v>07</v>
      </c>
      <c r="V4722" s="5" t="str">
        <f t="shared" si="664"/>
        <v>16</v>
      </c>
      <c r="W4722" s="5" t="str">
        <f t="shared" si="665"/>
        <v>13</v>
      </c>
    </row>
    <row r="4723" spans="9:23">
      <c r="I4723" s="5" t="s">
        <v>4894</v>
      </c>
      <c r="K4723" s="59" t="s">
        <v>39</v>
      </c>
      <c r="N4723" s="68">
        <f t="shared" si="658"/>
        <v>1.1415525099999999E-4</v>
      </c>
      <c r="P4723" s="60" t="str">
        <f t="shared" si="659"/>
        <v>M07D16H14</v>
      </c>
      <c r="Q4723" s="67">
        <f t="shared" si="666"/>
        <v>43297.583333321891</v>
      </c>
      <c r="R4723" s="5">
        <f t="shared" si="660"/>
        <v>7</v>
      </c>
      <c r="S4723" s="5">
        <f t="shared" si="661"/>
        <v>16</v>
      </c>
      <c r="T4723" s="5">
        <f t="shared" si="662"/>
        <v>14</v>
      </c>
      <c r="U4723" s="5" t="str">
        <f t="shared" si="663"/>
        <v>07</v>
      </c>
      <c r="V4723" s="5" t="str">
        <f t="shared" si="664"/>
        <v>16</v>
      </c>
      <c r="W4723" s="5" t="str">
        <f t="shared" si="665"/>
        <v>14</v>
      </c>
    </row>
    <row r="4724" spans="9:23">
      <c r="I4724" s="5" t="s">
        <v>4895</v>
      </c>
      <c r="K4724" s="59" t="s">
        <v>39</v>
      </c>
      <c r="N4724" s="68">
        <f t="shared" si="658"/>
        <v>1.1415525099999999E-4</v>
      </c>
      <c r="P4724" s="60" t="str">
        <f t="shared" si="659"/>
        <v>M07D16H15</v>
      </c>
      <c r="Q4724" s="67">
        <f t="shared" si="666"/>
        <v>43297.624999988555</v>
      </c>
      <c r="R4724" s="5">
        <f t="shared" si="660"/>
        <v>7</v>
      </c>
      <c r="S4724" s="5">
        <f t="shared" si="661"/>
        <v>16</v>
      </c>
      <c r="T4724" s="5">
        <f t="shared" si="662"/>
        <v>15</v>
      </c>
      <c r="U4724" s="5" t="str">
        <f t="shared" si="663"/>
        <v>07</v>
      </c>
      <c r="V4724" s="5" t="str">
        <f t="shared" si="664"/>
        <v>16</v>
      </c>
      <c r="W4724" s="5" t="str">
        <f t="shared" si="665"/>
        <v>15</v>
      </c>
    </row>
    <row r="4725" spans="9:23">
      <c r="I4725" s="5" t="s">
        <v>4896</v>
      </c>
      <c r="K4725" s="59" t="s">
        <v>39</v>
      </c>
      <c r="N4725" s="68">
        <f t="shared" si="658"/>
        <v>1.1415525099999999E-4</v>
      </c>
      <c r="P4725" s="60" t="str">
        <f t="shared" si="659"/>
        <v>M07D16H16</v>
      </c>
      <c r="Q4725" s="67">
        <f t="shared" si="666"/>
        <v>43297.666666655219</v>
      </c>
      <c r="R4725" s="5">
        <f t="shared" si="660"/>
        <v>7</v>
      </c>
      <c r="S4725" s="5">
        <f t="shared" si="661"/>
        <v>16</v>
      </c>
      <c r="T4725" s="5">
        <f t="shared" si="662"/>
        <v>16</v>
      </c>
      <c r="U4725" s="5" t="str">
        <f t="shared" si="663"/>
        <v>07</v>
      </c>
      <c r="V4725" s="5" t="str">
        <f t="shared" si="664"/>
        <v>16</v>
      </c>
      <c r="W4725" s="5" t="str">
        <f t="shared" si="665"/>
        <v>16</v>
      </c>
    </row>
    <row r="4726" spans="9:23">
      <c r="I4726" s="5" t="s">
        <v>4897</v>
      </c>
      <c r="K4726" s="59" t="s">
        <v>39</v>
      </c>
      <c r="N4726" s="68">
        <f t="shared" si="658"/>
        <v>1.1415525099999999E-4</v>
      </c>
      <c r="P4726" s="60" t="str">
        <f t="shared" si="659"/>
        <v>M07D16H17</v>
      </c>
      <c r="Q4726" s="67">
        <f t="shared" si="666"/>
        <v>43297.708333321883</v>
      </c>
      <c r="R4726" s="5">
        <f t="shared" si="660"/>
        <v>7</v>
      </c>
      <c r="S4726" s="5">
        <f t="shared" si="661"/>
        <v>16</v>
      </c>
      <c r="T4726" s="5">
        <f t="shared" si="662"/>
        <v>17</v>
      </c>
      <c r="U4726" s="5" t="str">
        <f t="shared" si="663"/>
        <v>07</v>
      </c>
      <c r="V4726" s="5" t="str">
        <f t="shared" si="664"/>
        <v>16</v>
      </c>
      <c r="W4726" s="5" t="str">
        <f t="shared" si="665"/>
        <v>17</v>
      </c>
    </row>
    <row r="4727" spans="9:23">
      <c r="I4727" s="5" t="s">
        <v>4898</v>
      </c>
      <c r="K4727" s="59" t="s">
        <v>39</v>
      </c>
      <c r="N4727" s="68">
        <f t="shared" si="658"/>
        <v>1.1415525099999999E-4</v>
      </c>
      <c r="P4727" s="60" t="str">
        <f t="shared" si="659"/>
        <v>M07D16H18</v>
      </c>
      <c r="Q4727" s="67">
        <f t="shared" si="666"/>
        <v>43297.749999988548</v>
      </c>
      <c r="R4727" s="5">
        <f t="shared" si="660"/>
        <v>7</v>
      </c>
      <c r="S4727" s="5">
        <f t="shared" si="661"/>
        <v>16</v>
      </c>
      <c r="T4727" s="5">
        <f t="shared" si="662"/>
        <v>18</v>
      </c>
      <c r="U4727" s="5" t="str">
        <f t="shared" si="663"/>
        <v>07</v>
      </c>
      <c r="V4727" s="5" t="str">
        <f t="shared" si="664"/>
        <v>16</v>
      </c>
      <c r="W4727" s="5" t="str">
        <f t="shared" si="665"/>
        <v>18</v>
      </c>
    </row>
    <row r="4728" spans="9:23">
      <c r="I4728" s="5" t="s">
        <v>4899</v>
      </c>
      <c r="K4728" s="59" t="s">
        <v>39</v>
      </c>
      <c r="N4728" s="68">
        <f t="shared" si="658"/>
        <v>1.1415525099999999E-4</v>
      </c>
      <c r="P4728" s="60" t="str">
        <f t="shared" si="659"/>
        <v>M07D16H19</v>
      </c>
      <c r="Q4728" s="67">
        <f t="shared" si="666"/>
        <v>43297.791666655212</v>
      </c>
      <c r="R4728" s="5">
        <f t="shared" si="660"/>
        <v>7</v>
      </c>
      <c r="S4728" s="5">
        <f t="shared" si="661"/>
        <v>16</v>
      </c>
      <c r="T4728" s="5">
        <f t="shared" si="662"/>
        <v>19</v>
      </c>
      <c r="U4728" s="5" t="str">
        <f t="shared" si="663"/>
        <v>07</v>
      </c>
      <c r="V4728" s="5" t="str">
        <f t="shared" si="664"/>
        <v>16</v>
      </c>
      <c r="W4728" s="5" t="str">
        <f t="shared" si="665"/>
        <v>19</v>
      </c>
    </row>
    <row r="4729" spans="9:23">
      <c r="I4729" s="5" t="s">
        <v>4900</v>
      </c>
      <c r="K4729" s="59" t="s">
        <v>39</v>
      </c>
      <c r="N4729" s="68">
        <f t="shared" si="658"/>
        <v>1.1415525099999999E-4</v>
      </c>
      <c r="P4729" s="60" t="str">
        <f t="shared" si="659"/>
        <v>M07D16H20</v>
      </c>
      <c r="Q4729" s="67">
        <f t="shared" si="666"/>
        <v>43297.833333321876</v>
      </c>
      <c r="R4729" s="5">
        <f t="shared" si="660"/>
        <v>7</v>
      </c>
      <c r="S4729" s="5">
        <f t="shared" si="661"/>
        <v>16</v>
      </c>
      <c r="T4729" s="5">
        <f t="shared" si="662"/>
        <v>20</v>
      </c>
      <c r="U4729" s="5" t="str">
        <f t="shared" si="663"/>
        <v>07</v>
      </c>
      <c r="V4729" s="5" t="str">
        <f t="shared" si="664"/>
        <v>16</v>
      </c>
      <c r="W4729" s="5" t="str">
        <f t="shared" si="665"/>
        <v>20</v>
      </c>
    </row>
    <row r="4730" spans="9:23">
      <c r="I4730" s="5" t="s">
        <v>4901</v>
      </c>
      <c r="K4730" s="59" t="s">
        <v>39</v>
      </c>
      <c r="N4730" s="68">
        <f t="shared" si="658"/>
        <v>1.1415525099999999E-4</v>
      </c>
      <c r="P4730" s="60" t="str">
        <f t="shared" si="659"/>
        <v>M07D16H21</v>
      </c>
      <c r="Q4730" s="67">
        <f t="shared" si="666"/>
        <v>43297.87499998854</v>
      </c>
      <c r="R4730" s="5">
        <f t="shared" si="660"/>
        <v>7</v>
      </c>
      <c r="S4730" s="5">
        <f t="shared" si="661"/>
        <v>16</v>
      </c>
      <c r="T4730" s="5">
        <f t="shared" si="662"/>
        <v>21</v>
      </c>
      <c r="U4730" s="5" t="str">
        <f t="shared" si="663"/>
        <v>07</v>
      </c>
      <c r="V4730" s="5" t="str">
        <f t="shared" si="664"/>
        <v>16</v>
      </c>
      <c r="W4730" s="5" t="str">
        <f t="shared" si="665"/>
        <v>21</v>
      </c>
    </row>
    <row r="4731" spans="9:23">
      <c r="I4731" s="5" t="s">
        <v>4902</v>
      </c>
      <c r="K4731" s="59" t="s">
        <v>39</v>
      </c>
      <c r="N4731" s="68">
        <f t="shared" si="658"/>
        <v>1.1415525099999999E-4</v>
      </c>
      <c r="P4731" s="60" t="str">
        <f t="shared" si="659"/>
        <v>M07D16H22</v>
      </c>
      <c r="Q4731" s="67">
        <f t="shared" si="666"/>
        <v>43297.916666655205</v>
      </c>
      <c r="R4731" s="5">
        <f t="shared" si="660"/>
        <v>7</v>
      </c>
      <c r="S4731" s="5">
        <f t="shared" si="661"/>
        <v>16</v>
      </c>
      <c r="T4731" s="5">
        <f t="shared" si="662"/>
        <v>22</v>
      </c>
      <c r="U4731" s="5" t="str">
        <f t="shared" si="663"/>
        <v>07</v>
      </c>
      <c r="V4731" s="5" t="str">
        <f t="shared" si="664"/>
        <v>16</v>
      </c>
      <c r="W4731" s="5" t="str">
        <f t="shared" si="665"/>
        <v>22</v>
      </c>
    </row>
    <row r="4732" spans="9:23">
      <c r="I4732" s="5" t="s">
        <v>4903</v>
      </c>
      <c r="K4732" s="59" t="s">
        <v>39</v>
      </c>
      <c r="N4732" s="68">
        <f t="shared" si="658"/>
        <v>1.1415525099999999E-4</v>
      </c>
      <c r="P4732" s="60" t="str">
        <f t="shared" si="659"/>
        <v>M07D16H23</v>
      </c>
      <c r="Q4732" s="67">
        <f t="shared" si="666"/>
        <v>43297.958333321869</v>
      </c>
      <c r="R4732" s="5">
        <f t="shared" si="660"/>
        <v>7</v>
      </c>
      <c r="S4732" s="5">
        <f t="shared" si="661"/>
        <v>16</v>
      </c>
      <c r="T4732" s="5">
        <f t="shared" si="662"/>
        <v>23</v>
      </c>
      <c r="U4732" s="5" t="str">
        <f t="shared" si="663"/>
        <v>07</v>
      </c>
      <c r="V4732" s="5" t="str">
        <f t="shared" si="664"/>
        <v>16</v>
      </c>
      <c r="W4732" s="5" t="str">
        <f t="shared" si="665"/>
        <v>23</v>
      </c>
    </row>
    <row r="4733" spans="9:23">
      <c r="I4733" s="5" t="s">
        <v>4904</v>
      </c>
      <c r="K4733" s="59" t="s">
        <v>39</v>
      </c>
      <c r="N4733" s="68">
        <f t="shared" si="658"/>
        <v>1.1415525099999999E-4</v>
      </c>
      <c r="P4733" s="60" t="str">
        <f t="shared" si="659"/>
        <v>M07D17H00</v>
      </c>
      <c r="Q4733" s="67">
        <f t="shared" si="666"/>
        <v>43297.999999988533</v>
      </c>
      <c r="R4733" s="5">
        <f t="shared" si="660"/>
        <v>7</v>
      </c>
      <c r="S4733" s="5">
        <f t="shared" si="661"/>
        <v>17</v>
      </c>
      <c r="T4733" s="5">
        <f t="shared" si="662"/>
        <v>0</v>
      </c>
      <c r="U4733" s="5" t="str">
        <f t="shared" si="663"/>
        <v>07</v>
      </c>
      <c r="V4733" s="5" t="str">
        <f t="shared" si="664"/>
        <v>17</v>
      </c>
      <c r="W4733" s="5" t="str">
        <f t="shared" si="665"/>
        <v>00</v>
      </c>
    </row>
    <row r="4734" spans="9:23">
      <c r="I4734" s="5" t="s">
        <v>4905</v>
      </c>
      <c r="K4734" s="59" t="s">
        <v>39</v>
      </c>
      <c r="N4734" s="68">
        <f t="shared" si="658"/>
        <v>1.1415525099999999E-4</v>
      </c>
      <c r="P4734" s="60" t="str">
        <f t="shared" si="659"/>
        <v>M07D17H01</v>
      </c>
      <c r="Q4734" s="67">
        <f t="shared" si="666"/>
        <v>43298.041666655197</v>
      </c>
      <c r="R4734" s="5">
        <f t="shared" si="660"/>
        <v>7</v>
      </c>
      <c r="S4734" s="5">
        <f t="shared" si="661"/>
        <v>17</v>
      </c>
      <c r="T4734" s="5">
        <f t="shared" si="662"/>
        <v>1</v>
      </c>
      <c r="U4734" s="5" t="str">
        <f t="shared" si="663"/>
        <v>07</v>
      </c>
      <c r="V4734" s="5" t="str">
        <f t="shared" si="664"/>
        <v>17</v>
      </c>
      <c r="W4734" s="5" t="str">
        <f t="shared" si="665"/>
        <v>01</v>
      </c>
    </row>
    <row r="4735" spans="9:23">
      <c r="I4735" s="5" t="s">
        <v>4906</v>
      </c>
      <c r="K4735" s="59" t="s">
        <v>39</v>
      </c>
      <c r="N4735" s="68">
        <f t="shared" si="658"/>
        <v>1.1415525099999999E-4</v>
      </c>
      <c r="P4735" s="60" t="str">
        <f t="shared" si="659"/>
        <v>M07D17H02</v>
      </c>
      <c r="Q4735" s="67">
        <f t="shared" si="666"/>
        <v>43298.083333321862</v>
      </c>
      <c r="R4735" s="5">
        <f t="shared" si="660"/>
        <v>7</v>
      </c>
      <c r="S4735" s="5">
        <f t="shared" si="661"/>
        <v>17</v>
      </c>
      <c r="T4735" s="5">
        <f t="shared" si="662"/>
        <v>2</v>
      </c>
      <c r="U4735" s="5" t="str">
        <f t="shared" si="663"/>
        <v>07</v>
      </c>
      <c r="V4735" s="5" t="str">
        <f t="shared" si="664"/>
        <v>17</v>
      </c>
      <c r="W4735" s="5" t="str">
        <f t="shared" si="665"/>
        <v>02</v>
      </c>
    </row>
    <row r="4736" spans="9:23">
      <c r="I4736" s="5" t="s">
        <v>4907</v>
      </c>
      <c r="K4736" s="59" t="s">
        <v>39</v>
      </c>
      <c r="N4736" s="68">
        <f t="shared" si="658"/>
        <v>1.1415525099999999E-4</v>
      </c>
      <c r="P4736" s="60" t="str">
        <f t="shared" si="659"/>
        <v>M07D17H03</v>
      </c>
      <c r="Q4736" s="67">
        <f t="shared" si="666"/>
        <v>43298.124999988526</v>
      </c>
      <c r="R4736" s="5">
        <f t="shared" si="660"/>
        <v>7</v>
      </c>
      <c r="S4736" s="5">
        <f t="shared" si="661"/>
        <v>17</v>
      </c>
      <c r="T4736" s="5">
        <f t="shared" si="662"/>
        <v>3</v>
      </c>
      <c r="U4736" s="5" t="str">
        <f t="shared" si="663"/>
        <v>07</v>
      </c>
      <c r="V4736" s="5" t="str">
        <f t="shared" si="664"/>
        <v>17</v>
      </c>
      <c r="W4736" s="5" t="str">
        <f t="shared" si="665"/>
        <v>03</v>
      </c>
    </row>
    <row r="4737" spans="9:23">
      <c r="I4737" s="5" t="s">
        <v>4908</v>
      </c>
      <c r="K4737" s="59" t="s">
        <v>39</v>
      </c>
      <c r="N4737" s="68">
        <f t="shared" si="658"/>
        <v>1.1415525099999999E-4</v>
      </c>
      <c r="P4737" s="60" t="str">
        <f t="shared" si="659"/>
        <v>M07D17H04</v>
      </c>
      <c r="Q4737" s="67">
        <f t="shared" si="666"/>
        <v>43298.16666665519</v>
      </c>
      <c r="R4737" s="5">
        <f t="shared" si="660"/>
        <v>7</v>
      </c>
      <c r="S4737" s="5">
        <f t="shared" si="661"/>
        <v>17</v>
      </c>
      <c r="T4737" s="5">
        <f t="shared" si="662"/>
        <v>4</v>
      </c>
      <c r="U4737" s="5" t="str">
        <f t="shared" si="663"/>
        <v>07</v>
      </c>
      <c r="V4737" s="5" t="str">
        <f t="shared" si="664"/>
        <v>17</v>
      </c>
      <c r="W4737" s="5" t="str">
        <f t="shared" si="665"/>
        <v>04</v>
      </c>
    </row>
    <row r="4738" spans="9:23">
      <c r="I4738" s="5" t="s">
        <v>4909</v>
      </c>
      <c r="K4738" s="59" t="s">
        <v>39</v>
      </c>
      <c r="N4738" s="68">
        <f t="shared" si="658"/>
        <v>1.1415525099999999E-4</v>
      </c>
      <c r="P4738" s="60" t="str">
        <f t="shared" si="659"/>
        <v>M07D17H05</v>
      </c>
      <c r="Q4738" s="67">
        <f t="shared" si="666"/>
        <v>43298.208333321854</v>
      </c>
      <c r="R4738" s="5">
        <f t="shared" si="660"/>
        <v>7</v>
      </c>
      <c r="S4738" s="5">
        <f t="shared" si="661"/>
        <v>17</v>
      </c>
      <c r="T4738" s="5">
        <f t="shared" si="662"/>
        <v>5</v>
      </c>
      <c r="U4738" s="5" t="str">
        <f t="shared" si="663"/>
        <v>07</v>
      </c>
      <c r="V4738" s="5" t="str">
        <f t="shared" si="664"/>
        <v>17</v>
      </c>
      <c r="W4738" s="5" t="str">
        <f t="shared" si="665"/>
        <v>05</v>
      </c>
    </row>
    <row r="4739" spans="9:23">
      <c r="I4739" s="5" t="s">
        <v>4910</v>
      </c>
      <c r="K4739" s="59" t="s">
        <v>39</v>
      </c>
      <c r="N4739" s="68">
        <f t="shared" si="658"/>
        <v>1.1415525099999999E-4</v>
      </c>
      <c r="P4739" s="60" t="str">
        <f t="shared" si="659"/>
        <v>M07D17H06</v>
      </c>
      <c r="Q4739" s="67">
        <f t="shared" si="666"/>
        <v>43298.249999988519</v>
      </c>
      <c r="R4739" s="5">
        <f t="shared" si="660"/>
        <v>7</v>
      </c>
      <c r="S4739" s="5">
        <f t="shared" si="661"/>
        <v>17</v>
      </c>
      <c r="T4739" s="5">
        <f t="shared" si="662"/>
        <v>6</v>
      </c>
      <c r="U4739" s="5" t="str">
        <f t="shared" si="663"/>
        <v>07</v>
      </c>
      <c r="V4739" s="5" t="str">
        <f t="shared" si="664"/>
        <v>17</v>
      </c>
      <c r="W4739" s="5" t="str">
        <f t="shared" si="665"/>
        <v>06</v>
      </c>
    </row>
    <row r="4740" spans="9:23">
      <c r="I4740" s="5" t="s">
        <v>4911</v>
      </c>
      <c r="K4740" s="59" t="s">
        <v>39</v>
      </c>
      <c r="N4740" s="68">
        <f t="shared" si="658"/>
        <v>1.1415525099999999E-4</v>
      </c>
      <c r="P4740" s="60" t="str">
        <f t="shared" si="659"/>
        <v>M07D17H07</v>
      </c>
      <c r="Q4740" s="67">
        <f t="shared" si="666"/>
        <v>43298.291666655183</v>
      </c>
      <c r="R4740" s="5">
        <f t="shared" si="660"/>
        <v>7</v>
      </c>
      <c r="S4740" s="5">
        <f t="shared" si="661"/>
        <v>17</v>
      </c>
      <c r="T4740" s="5">
        <f t="shared" si="662"/>
        <v>7</v>
      </c>
      <c r="U4740" s="5" t="str">
        <f t="shared" si="663"/>
        <v>07</v>
      </c>
      <c r="V4740" s="5" t="str">
        <f t="shared" si="664"/>
        <v>17</v>
      </c>
      <c r="W4740" s="5" t="str">
        <f t="shared" si="665"/>
        <v>07</v>
      </c>
    </row>
    <row r="4741" spans="9:23">
      <c r="I4741" s="5" t="s">
        <v>4912</v>
      </c>
      <c r="K4741" s="59" t="s">
        <v>39</v>
      </c>
      <c r="N4741" s="68">
        <f t="shared" si="658"/>
        <v>1.1415525099999999E-4</v>
      </c>
      <c r="P4741" s="60" t="str">
        <f t="shared" si="659"/>
        <v>M07D17H08</v>
      </c>
      <c r="Q4741" s="67">
        <f t="shared" si="666"/>
        <v>43298.333333321847</v>
      </c>
      <c r="R4741" s="5">
        <f t="shared" si="660"/>
        <v>7</v>
      </c>
      <c r="S4741" s="5">
        <f t="shared" si="661"/>
        <v>17</v>
      </c>
      <c r="T4741" s="5">
        <f t="shared" si="662"/>
        <v>8</v>
      </c>
      <c r="U4741" s="5" t="str">
        <f t="shared" si="663"/>
        <v>07</v>
      </c>
      <c r="V4741" s="5" t="str">
        <f t="shared" si="664"/>
        <v>17</v>
      </c>
      <c r="W4741" s="5" t="str">
        <f t="shared" si="665"/>
        <v>08</v>
      </c>
    </row>
    <row r="4742" spans="9:23">
      <c r="I4742" s="5" t="s">
        <v>4913</v>
      </c>
      <c r="K4742" s="59" t="s">
        <v>39</v>
      </c>
      <c r="N4742" s="68">
        <f t="shared" ref="N4742:N4805" si="667">ROUND(1/8760,12)</f>
        <v>1.1415525099999999E-4</v>
      </c>
      <c r="P4742" s="60" t="str">
        <f t="shared" ref="P4742:P4805" si="668">"M"&amp;U4742&amp;"D"&amp;V4742&amp;"H"&amp;W4742</f>
        <v>M07D17H09</v>
      </c>
      <c r="Q4742" s="67">
        <f t="shared" si="666"/>
        <v>43298.374999988511</v>
      </c>
      <c r="R4742" s="5">
        <f t="shared" ref="R4742:R4805" si="669">MONTH(Q4742)</f>
        <v>7</v>
      </c>
      <c r="S4742" s="5">
        <f t="shared" ref="S4742:S4805" si="670">DAY(Q4742)</f>
        <v>17</v>
      </c>
      <c r="T4742" s="5">
        <f t="shared" ref="T4742:T4805" si="671">HOUR(Q4742)</f>
        <v>9</v>
      </c>
      <c r="U4742" s="5" t="str">
        <f t="shared" ref="U4742:U4805" si="672">TEXT(R4742,"00")</f>
        <v>07</v>
      </c>
      <c r="V4742" s="5" t="str">
        <f t="shared" ref="V4742:V4805" si="673">TEXT(S4742,"00")</f>
        <v>17</v>
      </c>
      <c r="W4742" s="5" t="str">
        <f t="shared" ref="W4742:W4805" si="674">TEXT(T4742,"00")</f>
        <v>09</v>
      </c>
    </row>
    <row r="4743" spans="9:23">
      <c r="I4743" s="5" t="s">
        <v>4914</v>
      </c>
      <c r="K4743" s="59" t="s">
        <v>39</v>
      </c>
      <c r="N4743" s="68">
        <f t="shared" si="667"/>
        <v>1.1415525099999999E-4</v>
      </c>
      <c r="P4743" s="60" t="str">
        <f t="shared" si="668"/>
        <v>M07D17H10</v>
      </c>
      <c r="Q4743" s="67">
        <f t="shared" ref="Q4743:Q4806" si="675">Q4742+(1/24)</f>
        <v>43298.416666655176</v>
      </c>
      <c r="R4743" s="5">
        <f t="shared" si="669"/>
        <v>7</v>
      </c>
      <c r="S4743" s="5">
        <f t="shared" si="670"/>
        <v>17</v>
      </c>
      <c r="T4743" s="5">
        <f t="shared" si="671"/>
        <v>10</v>
      </c>
      <c r="U4743" s="5" t="str">
        <f t="shared" si="672"/>
        <v>07</v>
      </c>
      <c r="V4743" s="5" t="str">
        <f t="shared" si="673"/>
        <v>17</v>
      </c>
      <c r="W4743" s="5" t="str">
        <f t="shared" si="674"/>
        <v>10</v>
      </c>
    </row>
    <row r="4744" spans="9:23">
      <c r="I4744" s="5" t="s">
        <v>4915</v>
      </c>
      <c r="K4744" s="59" t="s">
        <v>39</v>
      </c>
      <c r="N4744" s="68">
        <f t="shared" si="667"/>
        <v>1.1415525099999999E-4</v>
      </c>
      <c r="P4744" s="60" t="str">
        <f t="shared" si="668"/>
        <v>M07D17H11</v>
      </c>
      <c r="Q4744" s="67">
        <f t="shared" si="675"/>
        <v>43298.45833332184</v>
      </c>
      <c r="R4744" s="5">
        <f t="shared" si="669"/>
        <v>7</v>
      </c>
      <c r="S4744" s="5">
        <f t="shared" si="670"/>
        <v>17</v>
      </c>
      <c r="T4744" s="5">
        <f t="shared" si="671"/>
        <v>11</v>
      </c>
      <c r="U4744" s="5" t="str">
        <f t="shared" si="672"/>
        <v>07</v>
      </c>
      <c r="V4744" s="5" t="str">
        <f t="shared" si="673"/>
        <v>17</v>
      </c>
      <c r="W4744" s="5" t="str">
        <f t="shared" si="674"/>
        <v>11</v>
      </c>
    </row>
    <row r="4745" spans="9:23">
      <c r="I4745" s="5" t="s">
        <v>4916</v>
      </c>
      <c r="K4745" s="59" t="s">
        <v>39</v>
      </c>
      <c r="N4745" s="68">
        <f t="shared" si="667"/>
        <v>1.1415525099999999E-4</v>
      </c>
      <c r="P4745" s="60" t="str">
        <f t="shared" si="668"/>
        <v>M07D17H12</v>
      </c>
      <c r="Q4745" s="67">
        <f t="shared" si="675"/>
        <v>43298.499999988504</v>
      </c>
      <c r="R4745" s="5">
        <f t="shared" si="669"/>
        <v>7</v>
      </c>
      <c r="S4745" s="5">
        <f t="shared" si="670"/>
        <v>17</v>
      </c>
      <c r="T4745" s="5">
        <f t="shared" si="671"/>
        <v>12</v>
      </c>
      <c r="U4745" s="5" t="str">
        <f t="shared" si="672"/>
        <v>07</v>
      </c>
      <c r="V4745" s="5" t="str">
        <f t="shared" si="673"/>
        <v>17</v>
      </c>
      <c r="W4745" s="5" t="str">
        <f t="shared" si="674"/>
        <v>12</v>
      </c>
    </row>
    <row r="4746" spans="9:23">
      <c r="I4746" s="5" t="s">
        <v>4917</v>
      </c>
      <c r="K4746" s="59" t="s">
        <v>39</v>
      </c>
      <c r="N4746" s="68">
        <f t="shared" si="667"/>
        <v>1.1415525099999999E-4</v>
      </c>
      <c r="P4746" s="60" t="str">
        <f t="shared" si="668"/>
        <v>M07D17H13</v>
      </c>
      <c r="Q4746" s="67">
        <f t="shared" si="675"/>
        <v>43298.541666655168</v>
      </c>
      <c r="R4746" s="5">
        <f t="shared" si="669"/>
        <v>7</v>
      </c>
      <c r="S4746" s="5">
        <f t="shared" si="670"/>
        <v>17</v>
      </c>
      <c r="T4746" s="5">
        <f t="shared" si="671"/>
        <v>13</v>
      </c>
      <c r="U4746" s="5" t="str">
        <f t="shared" si="672"/>
        <v>07</v>
      </c>
      <c r="V4746" s="5" t="str">
        <f t="shared" si="673"/>
        <v>17</v>
      </c>
      <c r="W4746" s="5" t="str">
        <f t="shared" si="674"/>
        <v>13</v>
      </c>
    </row>
    <row r="4747" spans="9:23">
      <c r="I4747" s="5" t="s">
        <v>4918</v>
      </c>
      <c r="K4747" s="59" t="s">
        <v>39</v>
      </c>
      <c r="N4747" s="68">
        <f t="shared" si="667"/>
        <v>1.1415525099999999E-4</v>
      </c>
      <c r="P4747" s="60" t="str">
        <f t="shared" si="668"/>
        <v>M07D17H14</v>
      </c>
      <c r="Q4747" s="67">
        <f t="shared" si="675"/>
        <v>43298.583333321832</v>
      </c>
      <c r="R4747" s="5">
        <f t="shared" si="669"/>
        <v>7</v>
      </c>
      <c r="S4747" s="5">
        <f t="shared" si="670"/>
        <v>17</v>
      </c>
      <c r="T4747" s="5">
        <f t="shared" si="671"/>
        <v>14</v>
      </c>
      <c r="U4747" s="5" t="str">
        <f t="shared" si="672"/>
        <v>07</v>
      </c>
      <c r="V4747" s="5" t="str">
        <f t="shared" si="673"/>
        <v>17</v>
      </c>
      <c r="W4747" s="5" t="str">
        <f t="shared" si="674"/>
        <v>14</v>
      </c>
    </row>
    <row r="4748" spans="9:23">
      <c r="I4748" s="5" t="s">
        <v>4919</v>
      </c>
      <c r="K4748" s="59" t="s">
        <v>39</v>
      </c>
      <c r="N4748" s="68">
        <f t="shared" si="667"/>
        <v>1.1415525099999999E-4</v>
      </c>
      <c r="P4748" s="60" t="str">
        <f t="shared" si="668"/>
        <v>M07D17H15</v>
      </c>
      <c r="Q4748" s="67">
        <f t="shared" si="675"/>
        <v>43298.624999988497</v>
      </c>
      <c r="R4748" s="5">
        <f t="shared" si="669"/>
        <v>7</v>
      </c>
      <c r="S4748" s="5">
        <f t="shared" si="670"/>
        <v>17</v>
      </c>
      <c r="T4748" s="5">
        <f t="shared" si="671"/>
        <v>15</v>
      </c>
      <c r="U4748" s="5" t="str">
        <f t="shared" si="672"/>
        <v>07</v>
      </c>
      <c r="V4748" s="5" t="str">
        <f t="shared" si="673"/>
        <v>17</v>
      </c>
      <c r="W4748" s="5" t="str">
        <f t="shared" si="674"/>
        <v>15</v>
      </c>
    </row>
    <row r="4749" spans="9:23">
      <c r="I4749" s="5" t="s">
        <v>4920</v>
      </c>
      <c r="K4749" s="59" t="s">
        <v>39</v>
      </c>
      <c r="N4749" s="68">
        <f t="shared" si="667"/>
        <v>1.1415525099999999E-4</v>
      </c>
      <c r="P4749" s="60" t="str">
        <f t="shared" si="668"/>
        <v>M07D17H16</v>
      </c>
      <c r="Q4749" s="67">
        <f t="shared" si="675"/>
        <v>43298.666666655161</v>
      </c>
      <c r="R4749" s="5">
        <f t="shared" si="669"/>
        <v>7</v>
      </c>
      <c r="S4749" s="5">
        <f t="shared" si="670"/>
        <v>17</v>
      </c>
      <c r="T4749" s="5">
        <f t="shared" si="671"/>
        <v>16</v>
      </c>
      <c r="U4749" s="5" t="str">
        <f t="shared" si="672"/>
        <v>07</v>
      </c>
      <c r="V4749" s="5" t="str">
        <f t="shared" si="673"/>
        <v>17</v>
      </c>
      <c r="W4749" s="5" t="str">
        <f t="shared" si="674"/>
        <v>16</v>
      </c>
    </row>
    <row r="4750" spans="9:23">
      <c r="I4750" s="5" t="s">
        <v>4921</v>
      </c>
      <c r="K4750" s="59" t="s">
        <v>39</v>
      </c>
      <c r="N4750" s="68">
        <f t="shared" si="667"/>
        <v>1.1415525099999999E-4</v>
      </c>
      <c r="P4750" s="60" t="str">
        <f t="shared" si="668"/>
        <v>M07D17H17</v>
      </c>
      <c r="Q4750" s="67">
        <f t="shared" si="675"/>
        <v>43298.708333321825</v>
      </c>
      <c r="R4750" s="5">
        <f t="shared" si="669"/>
        <v>7</v>
      </c>
      <c r="S4750" s="5">
        <f t="shared" si="670"/>
        <v>17</v>
      </c>
      <c r="T4750" s="5">
        <f t="shared" si="671"/>
        <v>17</v>
      </c>
      <c r="U4750" s="5" t="str">
        <f t="shared" si="672"/>
        <v>07</v>
      </c>
      <c r="V4750" s="5" t="str">
        <f t="shared" si="673"/>
        <v>17</v>
      </c>
      <c r="W4750" s="5" t="str">
        <f t="shared" si="674"/>
        <v>17</v>
      </c>
    </row>
    <row r="4751" spans="9:23">
      <c r="I4751" s="5" t="s">
        <v>4922</v>
      </c>
      <c r="K4751" s="59" t="s">
        <v>39</v>
      </c>
      <c r="N4751" s="68">
        <f t="shared" si="667"/>
        <v>1.1415525099999999E-4</v>
      </c>
      <c r="P4751" s="60" t="str">
        <f t="shared" si="668"/>
        <v>M07D17H18</v>
      </c>
      <c r="Q4751" s="67">
        <f t="shared" si="675"/>
        <v>43298.749999988489</v>
      </c>
      <c r="R4751" s="5">
        <f t="shared" si="669"/>
        <v>7</v>
      </c>
      <c r="S4751" s="5">
        <f t="shared" si="670"/>
        <v>17</v>
      </c>
      <c r="T4751" s="5">
        <f t="shared" si="671"/>
        <v>18</v>
      </c>
      <c r="U4751" s="5" t="str">
        <f t="shared" si="672"/>
        <v>07</v>
      </c>
      <c r="V4751" s="5" t="str">
        <f t="shared" si="673"/>
        <v>17</v>
      </c>
      <c r="W4751" s="5" t="str">
        <f t="shared" si="674"/>
        <v>18</v>
      </c>
    </row>
    <row r="4752" spans="9:23">
      <c r="I4752" s="5" t="s">
        <v>4923</v>
      </c>
      <c r="K4752" s="59" t="s">
        <v>39</v>
      </c>
      <c r="N4752" s="68">
        <f t="shared" si="667"/>
        <v>1.1415525099999999E-4</v>
      </c>
      <c r="P4752" s="60" t="str">
        <f t="shared" si="668"/>
        <v>M07D17H19</v>
      </c>
      <c r="Q4752" s="67">
        <f t="shared" si="675"/>
        <v>43298.791666655154</v>
      </c>
      <c r="R4752" s="5">
        <f t="shared" si="669"/>
        <v>7</v>
      </c>
      <c r="S4752" s="5">
        <f t="shared" si="670"/>
        <v>17</v>
      </c>
      <c r="T4752" s="5">
        <f t="shared" si="671"/>
        <v>19</v>
      </c>
      <c r="U4752" s="5" t="str">
        <f t="shared" si="672"/>
        <v>07</v>
      </c>
      <c r="V4752" s="5" t="str">
        <f t="shared" si="673"/>
        <v>17</v>
      </c>
      <c r="W4752" s="5" t="str">
        <f t="shared" si="674"/>
        <v>19</v>
      </c>
    </row>
    <row r="4753" spans="9:23">
      <c r="I4753" s="5" t="s">
        <v>4924</v>
      </c>
      <c r="K4753" s="59" t="s">
        <v>39</v>
      </c>
      <c r="N4753" s="68">
        <f t="shared" si="667"/>
        <v>1.1415525099999999E-4</v>
      </c>
      <c r="P4753" s="60" t="str">
        <f t="shared" si="668"/>
        <v>M07D17H20</v>
      </c>
      <c r="Q4753" s="67">
        <f t="shared" si="675"/>
        <v>43298.833333321818</v>
      </c>
      <c r="R4753" s="5">
        <f t="shared" si="669"/>
        <v>7</v>
      </c>
      <c r="S4753" s="5">
        <f t="shared" si="670"/>
        <v>17</v>
      </c>
      <c r="T4753" s="5">
        <f t="shared" si="671"/>
        <v>20</v>
      </c>
      <c r="U4753" s="5" t="str">
        <f t="shared" si="672"/>
        <v>07</v>
      </c>
      <c r="V4753" s="5" t="str">
        <f t="shared" si="673"/>
        <v>17</v>
      </c>
      <c r="W4753" s="5" t="str">
        <f t="shared" si="674"/>
        <v>20</v>
      </c>
    </row>
    <row r="4754" spans="9:23">
      <c r="I4754" s="5" t="s">
        <v>4925</v>
      </c>
      <c r="K4754" s="59" t="s">
        <v>39</v>
      </c>
      <c r="N4754" s="68">
        <f t="shared" si="667"/>
        <v>1.1415525099999999E-4</v>
      </c>
      <c r="P4754" s="60" t="str">
        <f t="shared" si="668"/>
        <v>M07D17H21</v>
      </c>
      <c r="Q4754" s="67">
        <f t="shared" si="675"/>
        <v>43298.874999988482</v>
      </c>
      <c r="R4754" s="5">
        <f t="shared" si="669"/>
        <v>7</v>
      </c>
      <c r="S4754" s="5">
        <f t="shared" si="670"/>
        <v>17</v>
      </c>
      <c r="T4754" s="5">
        <f t="shared" si="671"/>
        <v>21</v>
      </c>
      <c r="U4754" s="5" t="str">
        <f t="shared" si="672"/>
        <v>07</v>
      </c>
      <c r="V4754" s="5" t="str">
        <f t="shared" si="673"/>
        <v>17</v>
      </c>
      <c r="W4754" s="5" t="str">
        <f t="shared" si="674"/>
        <v>21</v>
      </c>
    </row>
    <row r="4755" spans="9:23">
      <c r="I4755" s="5" t="s">
        <v>4926</v>
      </c>
      <c r="K4755" s="59" t="s">
        <v>39</v>
      </c>
      <c r="N4755" s="68">
        <f t="shared" si="667"/>
        <v>1.1415525099999999E-4</v>
      </c>
      <c r="P4755" s="60" t="str">
        <f t="shared" si="668"/>
        <v>M07D17H22</v>
      </c>
      <c r="Q4755" s="67">
        <f t="shared" si="675"/>
        <v>43298.916666655146</v>
      </c>
      <c r="R4755" s="5">
        <f t="shared" si="669"/>
        <v>7</v>
      </c>
      <c r="S4755" s="5">
        <f t="shared" si="670"/>
        <v>17</v>
      </c>
      <c r="T4755" s="5">
        <f t="shared" si="671"/>
        <v>22</v>
      </c>
      <c r="U4755" s="5" t="str">
        <f t="shared" si="672"/>
        <v>07</v>
      </c>
      <c r="V4755" s="5" t="str">
        <f t="shared" si="673"/>
        <v>17</v>
      </c>
      <c r="W4755" s="5" t="str">
        <f t="shared" si="674"/>
        <v>22</v>
      </c>
    </row>
    <row r="4756" spans="9:23">
      <c r="I4756" s="5" t="s">
        <v>4927</v>
      </c>
      <c r="K4756" s="59" t="s">
        <v>39</v>
      </c>
      <c r="N4756" s="68">
        <f t="shared" si="667"/>
        <v>1.1415525099999999E-4</v>
      </c>
      <c r="P4756" s="60" t="str">
        <f t="shared" si="668"/>
        <v>M07D17H23</v>
      </c>
      <c r="Q4756" s="67">
        <f t="shared" si="675"/>
        <v>43298.958333321811</v>
      </c>
      <c r="R4756" s="5">
        <f t="shared" si="669"/>
        <v>7</v>
      </c>
      <c r="S4756" s="5">
        <f t="shared" si="670"/>
        <v>17</v>
      </c>
      <c r="T4756" s="5">
        <f t="shared" si="671"/>
        <v>23</v>
      </c>
      <c r="U4756" s="5" t="str">
        <f t="shared" si="672"/>
        <v>07</v>
      </c>
      <c r="V4756" s="5" t="str">
        <f t="shared" si="673"/>
        <v>17</v>
      </c>
      <c r="W4756" s="5" t="str">
        <f t="shared" si="674"/>
        <v>23</v>
      </c>
    </row>
    <row r="4757" spans="9:23">
      <c r="I4757" s="5" t="s">
        <v>4928</v>
      </c>
      <c r="K4757" s="59" t="s">
        <v>39</v>
      </c>
      <c r="N4757" s="68">
        <f t="shared" si="667"/>
        <v>1.1415525099999999E-4</v>
      </c>
      <c r="P4757" s="60" t="str">
        <f t="shared" si="668"/>
        <v>M07D18H00</v>
      </c>
      <c r="Q4757" s="67">
        <f t="shared" si="675"/>
        <v>43298.999999988475</v>
      </c>
      <c r="R4757" s="5">
        <f t="shared" si="669"/>
        <v>7</v>
      </c>
      <c r="S4757" s="5">
        <f t="shared" si="670"/>
        <v>18</v>
      </c>
      <c r="T4757" s="5">
        <f t="shared" si="671"/>
        <v>0</v>
      </c>
      <c r="U4757" s="5" t="str">
        <f t="shared" si="672"/>
        <v>07</v>
      </c>
      <c r="V4757" s="5" t="str">
        <f t="shared" si="673"/>
        <v>18</v>
      </c>
      <c r="W4757" s="5" t="str">
        <f t="shared" si="674"/>
        <v>00</v>
      </c>
    </row>
    <row r="4758" spans="9:23">
      <c r="I4758" s="5" t="s">
        <v>4929</v>
      </c>
      <c r="K4758" s="59" t="s">
        <v>39</v>
      </c>
      <c r="N4758" s="68">
        <f t="shared" si="667"/>
        <v>1.1415525099999999E-4</v>
      </c>
      <c r="P4758" s="60" t="str">
        <f t="shared" si="668"/>
        <v>M07D18H01</v>
      </c>
      <c r="Q4758" s="67">
        <f t="shared" si="675"/>
        <v>43299.041666655139</v>
      </c>
      <c r="R4758" s="5">
        <f t="shared" si="669"/>
        <v>7</v>
      </c>
      <c r="S4758" s="5">
        <f t="shared" si="670"/>
        <v>18</v>
      </c>
      <c r="T4758" s="5">
        <f t="shared" si="671"/>
        <v>1</v>
      </c>
      <c r="U4758" s="5" t="str">
        <f t="shared" si="672"/>
        <v>07</v>
      </c>
      <c r="V4758" s="5" t="str">
        <f t="shared" si="673"/>
        <v>18</v>
      </c>
      <c r="W4758" s="5" t="str">
        <f t="shared" si="674"/>
        <v>01</v>
      </c>
    </row>
    <row r="4759" spans="9:23">
      <c r="I4759" s="5" t="s">
        <v>4930</v>
      </c>
      <c r="K4759" s="59" t="s">
        <v>39</v>
      </c>
      <c r="N4759" s="68">
        <f t="shared" si="667"/>
        <v>1.1415525099999999E-4</v>
      </c>
      <c r="P4759" s="60" t="str">
        <f t="shared" si="668"/>
        <v>M07D18H02</v>
      </c>
      <c r="Q4759" s="67">
        <f t="shared" si="675"/>
        <v>43299.083333321803</v>
      </c>
      <c r="R4759" s="5">
        <f t="shared" si="669"/>
        <v>7</v>
      </c>
      <c r="S4759" s="5">
        <f t="shared" si="670"/>
        <v>18</v>
      </c>
      <c r="T4759" s="5">
        <f t="shared" si="671"/>
        <v>2</v>
      </c>
      <c r="U4759" s="5" t="str">
        <f t="shared" si="672"/>
        <v>07</v>
      </c>
      <c r="V4759" s="5" t="str">
        <f t="shared" si="673"/>
        <v>18</v>
      </c>
      <c r="W4759" s="5" t="str">
        <f t="shared" si="674"/>
        <v>02</v>
      </c>
    </row>
    <row r="4760" spans="9:23">
      <c r="I4760" s="5" t="s">
        <v>4931</v>
      </c>
      <c r="K4760" s="59" t="s">
        <v>39</v>
      </c>
      <c r="N4760" s="68">
        <f t="shared" si="667"/>
        <v>1.1415525099999999E-4</v>
      </c>
      <c r="P4760" s="60" t="str">
        <f t="shared" si="668"/>
        <v>M07D18H03</v>
      </c>
      <c r="Q4760" s="67">
        <f t="shared" si="675"/>
        <v>43299.124999988468</v>
      </c>
      <c r="R4760" s="5">
        <f t="shared" si="669"/>
        <v>7</v>
      </c>
      <c r="S4760" s="5">
        <f t="shared" si="670"/>
        <v>18</v>
      </c>
      <c r="T4760" s="5">
        <f t="shared" si="671"/>
        <v>3</v>
      </c>
      <c r="U4760" s="5" t="str">
        <f t="shared" si="672"/>
        <v>07</v>
      </c>
      <c r="V4760" s="5" t="str">
        <f t="shared" si="673"/>
        <v>18</v>
      </c>
      <c r="W4760" s="5" t="str">
        <f t="shared" si="674"/>
        <v>03</v>
      </c>
    </row>
    <row r="4761" spans="9:23">
      <c r="I4761" s="5" t="s">
        <v>4932</v>
      </c>
      <c r="K4761" s="59" t="s">
        <v>39</v>
      </c>
      <c r="N4761" s="68">
        <f t="shared" si="667"/>
        <v>1.1415525099999999E-4</v>
      </c>
      <c r="P4761" s="60" t="str">
        <f t="shared" si="668"/>
        <v>M07D18H04</v>
      </c>
      <c r="Q4761" s="67">
        <f t="shared" si="675"/>
        <v>43299.166666655132</v>
      </c>
      <c r="R4761" s="5">
        <f t="shared" si="669"/>
        <v>7</v>
      </c>
      <c r="S4761" s="5">
        <f t="shared" si="670"/>
        <v>18</v>
      </c>
      <c r="T4761" s="5">
        <f t="shared" si="671"/>
        <v>4</v>
      </c>
      <c r="U4761" s="5" t="str">
        <f t="shared" si="672"/>
        <v>07</v>
      </c>
      <c r="V4761" s="5" t="str">
        <f t="shared" si="673"/>
        <v>18</v>
      </c>
      <c r="W4761" s="5" t="str">
        <f t="shared" si="674"/>
        <v>04</v>
      </c>
    </row>
    <row r="4762" spans="9:23">
      <c r="I4762" s="5" t="s">
        <v>4933</v>
      </c>
      <c r="K4762" s="59" t="s">
        <v>39</v>
      </c>
      <c r="N4762" s="68">
        <f t="shared" si="667"/>
        <v>1.1415525099999999E-4</v>
      </c>
      <c r="P4762" s="60" t="str">
        <f t="shared" si="668"/>
        <v>M07D18H05</v>
      </c>
      <c r="Q4762" s="67">
        <f t="shared" si="675"/>
        <v>43299.208333321796</v>
      </c>
      <c r="R4762" s="5">
        <f t="shared" si="669"/>
        <v>7</v>
      </c>
      <c r="S4762" s="5">
        <f t="shared" si="670"/>
        <v>18</v>
      </c>
      <c r="T4762" s="5">
        <f t="shared" si="671"/>
        <v>5</v>
      </c>
      <c r="U4762" s="5" t="str">
        <f t="shared" si="672"/>
        <v>07</v>
      </c>
      <c r="V4762" s="5" t="str">
        <f t="shared" si="673"/>
        <v>18</v>
      </c>
      <c r="W4762" s="5" t="str">
        <f t="shared" si="674"/>
        <v>05</v>
      </c>
    </row>
    <row r="4763" spans="9:23">
      <c r="I4763" s="5" t="s">
        <v>4934</v>
      </c>
      <c r="K4763" s="59" t="s">
        <v>39</v>
      </c>
      <c r="N4763" s="68">
        <f t="shared" si="667"/>
        <v>1.1415525099999999E-4</v>
      </c>
      <c r="P4763" s="60" t="str">
        <f t="shared" si="668"/>
        <v>M07D18H06</v>
      </c>
      <c r="Q4763" s="67">
        <f t="shared" si="675"/>
        <v>43299.24999998846</v>
      </c>
      <c r="R4763" s="5">
        <f t="shared" si="669"/>
        <v>7</v>
      </c>
      <c r="S4763" s="5">
        <f t="shared" si="670"/>
        <v>18</v>
      </c>
      <c r="T4763" s="5">
        <f t="shared" si="671"/>
        <v>6</v>
      </c>
      <c r="U4763" s="5" t="str">
        <f t="shared" si="672"/>
        <v>07</v>
      </c>
      <c r="V4763" s="5" t="str">
        <f t="shared" si="673"/>
        <v>18</v>
      </c>
      <c r="W4763" s="5" t="str">
        <f t="shared" si="674"/>
        <v>06</v>
      </c>
    </row>
    <row r="4764" spans="9:23">
      <c r="I4764" s="5" t="s">
        <v>4935</v>
      </c>
      <c r="K4764" s="59" t="s">
        <v>39</v>
      </c>
      <c r="N4764" s="68">
        <f t="shared" si="667"/>
        <v>1.1415525099999999E-4</v>
      </c>
      <c r="P4764" s="60" t="str">
        <f t="shared" si="668"/>
        <v>M07D18H07</v>
      </c>
      <c r="Q4764" s="67">
        <f t="shared" si="675"/>
        <v>43299.291666655125</v>
      </c>
      <c r="R4764" s="5">
        <f t="shared" si="669"/>
        <v>7</v>
      </c>
      <c r="S4764" s="5">
        <f t="shared" si="670"/>
        <v>18</v>
      </c>
      <c r="T4764" s="5">
        <f t="shared" si="671"/>
        <v>7</v>
      </c>
      <c r="U4764" s="5" t="str">
        <f t="shared" si="672"/>
        <v>07</v>
      </c>
      <c r="V4764" s="5" t="str">
        <f t="shared" si="673"/>
        <v>18</v>
      </c>
      <c r="W4764" s="5" t="str">
        <f t="shared" si="674"/>
        <v>07</v>
      </c>
    </row>
    <row r="4765" spans="9:23">
      <c r="I4765" s="5" t="s">
        <v>4936</v>
      </c>
      <c r="K4765" s="59" t="s">
        <v>39</v>
      </c>
      <c r="N4765" s="68">
        <f t="shared" si="667"/>
        <v>1.1415525099999999E-4</v>
      </c>
      <c r="P4765" s="60" t="str">
        <f t="shared" si="668"/>
        <v>M07D18H08</v>
      </c>
      <c r="Q4765" s="67">
        <f t="shared" si="675"/>
        <v>43299.333333321789</v>
      </c>
      <c r="R4765" s="5">
        <f t="shared" si="669"/>
        <v>7</v>
      </c>
      <c r="S4765" s="5">
        <f t="shared" si="670"/>
        <v>18</v>
      </c>
      <c r="T4765" s="5">
        <f t="shared" si="671"/>
        <v>8</v>
      </c>
      <c r="U4765" s="5" t="str">
        <f t="shared" si="672"/>
        <v>07</v>
      </c>
      <c r="V4765" s="5" t="str">
        <f t="shared" si="673"/>
        <v>18</v>
      </c>
      <c r="W4765" s="5" t="str">
        <f t="shared" si="674"/>
        <v>08</v>
      </c>
    </row>
    <row r="4766" spans="9:23">
      <c r="I4766" s="5" t="s">
        <v>4937</v>
      </c>
      <c r="K4766" s="59" t="s">
        <v>39</v>
      </c>
      <c r="N4766" s="68">
        <f t="shared" si="667"/>
        <v>1.1415525099999999E-4</v>
      </c>
      <c r="P4766" s="60" t="str">
        <f t="shared" si="668"/>
        <v>M07D18H09</v>
      </c>
      <c r="Q4766" s="67">
        <f t="shared" si="675"/>
        <v>43299.374999988453</v>
      </c>
      <c r="R4766" s="5">
        <f t="shared" si="669"/>
        <v>7</v>
      </c>
      <c r="S4766" s="5">
        <f t="shared" si="670"/>
        <v>18</v>
      </c>
      <c r="T4766" s="5">
        <f t="shared" si="671"/>
        <v>9</v>
      </c>
      <c r="U4766" s="5" t="str">
        <f t="shared" si="672"/>
        <v>07</v>
      </c>
      <c r="V4766" s="5" t="str">
        <f t="shared" si="673"/>
        <v>18</v>
      </c>
      <c r="W4766" s="5" t="str">
        <f t="shared" si="674"/>
        <v>09</v>
      </c>
    </row>
    <row r="4767" spans="9:23">
      <c r="I4767" s="5" t="s">
        <v>4938</v>
      </c>
      <c r="K4767" s="59" t="s">
        <v>39</v>
      </c>
      <c r="N4767" s="68">
        <f t="shared" si="667"/>
        <v>1.1415525099999999E-4</v>
      </c>
      <c r="P4767" s="60" t="str">
        <f t="shared" si="668"/>
        <v>M07D18H10</v>
      </c>
      <c r="Q4767" s="67">
        <f t="shared" si="675"/>
        <v>43299.416666655117</v>
      </c>
      <c r="R4767" s="5">
        <f t="shared" si="669"/>
        <v>7</v>
      </c>
      <c r="S4767" s="5">
        <f t="shared" si="670"/>
        <v>18</v>
      </c>
      <c r="T4767" s="5">
        <f t="shared" si="671"/>
        <v>10</v>
      </c>
      <c r="U4767" s="5" t="str">
        <f t="shared" si="672"/>
        <v>07</v>
      </c>
      <c r="V4767" s="5" t="str">
        <f t="shared" si="673"/>
        <v>18</v>
      </c>
      <c r="W4767" s="5" t="str">
        <f t="shared" si="674"/>
        <v>10</v>
      </c>
    </row>
    <row r="4768" spans="9:23">
      <c r="I4768" s="5" t="s">
        <v>4939</v>
      </c>
      <c r="K4768" s="59" t="s">
        <v>39</v>
      </c>
      <c r="N4768" s="68">
        <f t="shared" si="667"/>
        <v>1.1415525099999999E-4</v>
      </c>
      <c r="P4768" s="60" t="str">
        <f t="shared" si="668"/>
        <v>M07D18H11</v>
      </c>
      <c r="Q4768" s="67">
        <f t="shared" si="675"/>
        <v>43299.458333321782</v>
      </c>
      <c r="R4768" s="5">
        <f t="shared" si="669"/>
        <v>7</v>
      </c>
      <c r="S4768" s="5">
        <f t="shared" si="670"/>
        <v>18</v>
      </c>
      <c r="T4768" s="5">
        <f t="shared" si="671"/>
        <v>11</v>
      </c>
      <c r="U4768" s="5" t="str">
        <f t="shared" si="672"/>
        <v>07</v>
      </c>
      <c r="V4768" s="5" t="str">
        <f t="shared" si="673"/>
        <v>18</v>
      </c>
      <c r="W4768" s="5" t="str">
        <f t="shared" si="674"/>
        <v>11</v>
      </c>
    </row>
    <row r="4769" spans="9:23">
      <c r="I4769" s="5" t="s">
        <v>4940</v>
      </c>
      <c r="K4769" s="59" t="s">
        <v>39</v>
      </c>
      <c r="N4769" s="68">
        <f t="shared" si="667"/>
        <v>1.1415525099999999E-4</v>
      </c>
      <c r="P4769" s="60" t="str">
        <f t="shared" si="668"/>
        <v>M07D18H12</v>
      </c>
      <c r="Q4769" s="67">
        <f t="shared" si="675"/>
        <v>43299.499999988446</v>
      </c>
      <c r="R4769" s="5">
        <f t="shared" si="669"/>
        <v>7</v>
      </c>
      <c r="S4769" s="5">
        <f t="shared" si="670"/>
        <v>18</v>
      </c>
      <c r="T4769" s="5">
        <f t="shared" si="671"/>
        <v>12</v>
      </c>
      <c r="U4769" s="5" t="str">
        <f t="shared" si="672"/>
        <v>07</v>
      </c>
      <c r="V4769" s="5" t="str">
        <f t="shared" si="673"/>
        <v>18</v>
      </c>
      <c r="W4769" s="5" t="str">
        <f t="shared" si="674"/>
        <v>12</v>
      </c>
    </row>
    <row r="4770" spans="9:23">
      <c r="I4770" s="5" t="s">
        <v>4941</v>
      </c>
      <c r="K4770" s="59" t="s">
        <v>39</v>
      </c>
      <c r="N4770" s="68">
        <f t="shared" si="667"/>
        <v>1.1415525099999999E-4</v>
      </c>
      <c r="P4770" s="60" t="str">
        <f t="shared" si="668"/>
        <v>M07D18H13</v>
      </c>
      <c r="Q4770" s="67">
        <f t="shared" si="675"/>
        <v>43299.54166665511</v>
      </c>
      <c r="R4770" s="5">
        <f t="shared" si="669"/>
        <v>7</v>
      </c>
      <c r="S4770" s="5">
        <f t="shared" si="670"/>
        <v>18</v>
      </c>
      <c r="T4770" s="5">
        <f t="shared" si="671"/>
        <v>13</v>
      </c>
      <c r="U4770" s="5" t="str">
        <f t="shared" si="672"/>
        <v>07</v>
      </c>
      <c r="V4770" s="5" t="str">
        <f t="shared" si="673"/>
        <v>18</v>
      </c>
      <c r="W4770" s="5" t="str">
        <f t="shared" si="674"/>
        <v>13</v>
      </c>
    </row>
    <row r="4771" spans="9:23">
      <c r="I4771" s="5" t="s">
        <v>4942</v>
      </c>
      <c r="K4771" s="59" t="s">
        <v>39</v>
      </c>
      <c r="N4771" s="68">
        <f t="shared" si="667"/>
        <v>1.1415525099999999E-4</v>
      </c>
      <c r="P4771" s="60" t="str">
        <f t="shared" si="668"/>
        <v>M07D18H14</v>
      </c>
      <c r="Q4771" s="67">
        <f t="shared" si="675"/>
        <v>43299.583333321774</v>
      </c>
      <c r="R4771" s="5">
        <f t="shared" si="669"/>
        <v>7</v>
      </c>
      <c r="S4771" s="5">
        <f t="shared" si="670"/>
        <v>18</v>
      </c>
      <c r="T4771" s="5">
        <f t="shared" si="671"/>
        <v>14</v>
      </c>
      <c r="U4771" s="5" t="str">
        <f t="shared" si="672"/>
        <v>07</v>
      </c>
      <c r="V4771" s="5" t="str">
        <f t="shared" si="673"/>
        <v>18</v>
      </c>
      <c r="W4771" s="5" t="str">
        <f t="shared" si="674"/>
        <v>14</v>
      </c>
    </row>
    <row r="4772" spans="9:23">
      <c r="I4772" s="5" t="s">
        <v>4943</v>
      </c>
      <c r="K4772" s="59" t="s">
        <v>39</v>
      </c>
      <c r="N4772" s="68">
        <f t="shared" si="667"/>
        <v>1.1415525099999999E-4</v>
      </c>
      <c r="P4772" s="60" t="str">
        <f t="shared" si="668"/>
        <v>M07D18H15</v>
      </c>
      <c r="Q4772" s="67">
        <f t="shared" si="675"/>
        <v>43299.624999988439</v>
      </c>
      <c r="R4772" s="5">
        <f t="shared" si="669"/>
        <v>7</v>
      </c>
      <c r="S4772" s="5">
        <f t="shared" si="670"/>
        <v>18</v>
      </c>
      <c r="T4772" s="5">
        <f t="shared" si="671"/>
        <v>15</v>
      </c>
      <c r="U4772" s="5" t="str">
        <f t="shared" si="672"/>
        <v>07</v>
      </c>
      <c r="V4772" s="5" t="str">
        <f t="shared" si="673"/>
        <v>18</v>
      </c>
      <c r="W4772" s="5" t="str">
        <f t="shared" si="674"/>
        <v>15</v>
      </c>
    </row>
    <row r="4773" spans="9:23">
      <c r="I4773" s="5" t="s">
        <v>4944</v>
      </c>
      <c r="K4773" s="59" t="s">
        <v>39</v>
      </c>
      <c r="N4773" s="68">
        <f t="shared" si="667"/>
        <v>1.1415525099999999E-4</v>
      </c>
      <c r="P4773" s="60" t="str">
        <f t="shared" si="668"/>
        <v>M07D18H16</v>
      </c>
      <c r="Q4773" s="67">
        <f t="shared" si="675"/>
        <v>43299.666666655103</v>
      </c>
      <c r="R4773" s="5">
        <f t="shared" si="669"/>
        <v>7</v>
      </c>
      <c r="S4773" s="5">
        <f t="shared" si="670"/>
        <v>18</v>
      </c>
      <c r="T4773" s="5">
        <f t="shared" si="671"/>
        <v>16</v>
      </c>
      <c r="U4773" s="5" t="str">
        <f t="shared" si="672"/>
        <v>07</v>
      </c>
      <c r="V4773" s="5" t="str">
        <f t="shared" si="673"/>
        <v>18</v>
      </c>
      <c r="W4773" s="5" t="str">
        <f t="shared" si="674"/>
        <v>16</v>
      </c>
    </row>
    <row r="4774" spans="9:23">
      <c r="I4774" s="5" t="s">
        <v>4945</v>
      </c>
      <c r="K4774" s="59" t="s">
        <v>39</v>
      </c>
      <c r="N4774" s="68">
        <f t="shared" si="667"/>
        <v>1.1415525099999999E-4</v>
      </c>
      <c r="P4774" s="60" t="str">
        <f t="shared" si="668"/>
        <v>M07D18H17</v>
      </c>
      <c r="Q4774" s="67">
        <f t="shared" si="675"/>
        <v>43299.708333321767</v>
      </c>
      <c r="R4774" s="5">
        <f t="shared" si="669"/>
        <v>7</v>
      </c>
      <c r="S4774" s="5">
        <f t="shared" si="670"/>
        <v>18</v>
      </c>
      <c r="T4774" s="5">
        <f t="shared" si="671"/>
        <v>17</v>
      </c>
      <c r="U4774" s="5" t="str">
        <f t="shared" si="672"/>
        <v>07</v>
      </c>
      <c r="V4774" s="5" t="str">
        <f t="shared" si="673"/>
        <v>18</v>
      </c>
      <c r="W4774" s="5" t="str">
        <f t="shared" si="674"/>
        <v>17</v>
      </c>
    </row>
    <row r="4775" spans="9:23">
      <c r="I4775" s="5" t="s">
        <v>4946</v>
      </c>
      <c r="K4775" s="59" t="s">
        <v>39</v>
      </c>
      <c r="N4775" s="68">
        <f t="shared" si="667"/>
        <v>1.1415525099999999E-4</v>
      </c>
      <c r="P4775" s="60" t="str">
        <f t="shared" si="668"/>
        <v>M07D18H18</v>
      </c>
      <c r="Q4775" s="67">
        <f t="shared" si="675"/>
        <v>43299.749999988431</v>
      </c>
      <c r="R4775" s="5">
        <f t="shared" si="669"/>
        <v>7</v>
      </c>
      <c r="S4775" s="5">
        <f t="shared" si="670"/>
        <v>18</v>
      </c>
      <c r="T4775" s="5">
        <f t="shared" si="671"/>
        <v>18</v>
      </c>
      <c r="U4775" s="5" t="str">
        <f t="shared" si="672"/>
        <v>07</v>
      </c>
      <c r="V4775" s="5" t="str">
        <f t="shared" si="673"/>
        <v>18</v>
      </c>
      <c r="W4775" s="5" t="str">
        <f t="shared" si="674"/>
        <v>18</v>
      </c>
    </row>
    <row r="4776" spans="9:23">
      <c r="I4776" s="5" t="s">
        <v>4947</v>
      </c>
      <c r="K4776" s="59" t="s">
        <v>39</v>
      </c>
      <c r="N4776" s="68">
        <f t="shared" si="667"/>
        <v>1.1415525099999999E-4</v>
      </c>
      <c r="P4776" s="60" t="str">
        <f t="shared" si="668"/>
        <v>M07D18H19</v>
      </c>
      <c r="Q4776" s="67">
        <f t="shared" si="675"/>
        <v>43299.791666655095</v>
      </c>
      <c r="R4776" s="5">
        <f t="shared" si="669"/>
        <v>7</v>
      </c>
      <c r="S4776" s="5">
        <f t="shared" si="670"/>
        <v>18</v>
      </c>
      <c r="T4776" s="5">
        <f t="shared" si="671"/>
        <v>19</v>
      </c>
      <c r="U4776" s="5" t="str">
        <f t="shared" si="672"/>
        <v>07</v>
      </c>
      <c r="V4776" s="5" t="str">
        <f t="shared" si="673"/>
        <v>18</v>
      </c>
      <c r="W4776" s="5" t="str">
        <f t="shared" si="674"/>
        <v>19</v>
      </c>
    </row>
    <row r="4777" spans="9:23">
      <c r="I4777" s="5" t="s">
        <v>4948</v>
      </c>
      <c r="K4777" s="59" t="s">
        <v>39</v>
      </c>
      <c r="N4777" s="68">
        <f t="shared" si="667"/>
        <v>1.1415525099999999E-4</v>
      </c>
      <c r="P4777" s="60" t="str">
        <f t="shared" si="668"/>
        <v>M07D18H20</v>
      </c>
      <c r="Q4777" s="67">
        <f t="shared" si="675"/>
        <v>43299.83333332176</v>
      </c>
      <c r="R4777" s="5">
        <f t="shared" si="669"/>
        <v>7</v>
      </c>
      <c r="S4777" s="5">
        <f t="shared" si="670"/>
        <v>18</v>
      </c>
      <c r="T4777" s="5">
        <f t="shared" si="671"/>
        <v>20</v>
      </c>
      <c r="U4777" s="5" t="str">
        <f t="shared" si="672"/>
        <v>07</v>
      </c>
      <c r="V4777" s="5" t="str">
        <f t="shared" si="673"/>
        <v>18</v>
      </c>
      <c r="W4777" s="5" t="str">
        <f t="shared" si="674"/>
        <v>20</v>
      </c>
    </row>
    <row r="4778" spans="9:23">
      <c r="I4778" s="5" t="s">
        <v>4949</v>
      </c>
      <c r="K4778" s="59" t="s">
        <v>39</v>
      </c>
      <c r="N4778" s="68">
        <f t="shared" si="667"/>
        <v>1.1415525099999999E-4</v>
      </c>
      <c r="P4778" s="60" t="str">
        <f t="shared" si="668"/>
        <v>M07D18H21</v>
      </c>
      <c r="Q4778" s="67">
        <f t="shared" si="675"/>
        <v>43299.874999988424</v>
      </c>
      <c r="R4778" s="5">
        <f t="shared" si="669"/>
        <v>7</v>
      </c>
      <c r="S4778" s="5">
        <f t="shared" si="670"/>
        <v>18</v>
      </c>
      <c r="T4778" s="5">
        <f t="shared" si="671"/>
        <v>21</v>
      </c>
      <c r="U4778" s="5" t="str">
        <f t="shared" si="672"/>
        <v>07</v>
      </c>
      <c r="V4778" s="5" t="str">
        <f t="shared" si="673"/>
        <v>18</v>
      </c>
      <c r="W4778" s="5" t="str">
        <f t="shared" si="674"/>
        <v>21</v>
      </c>
    </row>
    <row r="4779" spans="9:23">
      <c r="I4779" s="5" t="s">
        <v>4950</v>
      </c>
      <c r="K4779" s="59" t="s">
        <v>39</v>
      </c>
      <c r="N4779" s="68">
        <f t="shared" si="667"/>
        <v>1.1415525099999999E-4</v>
      </c>
      <c r="P4779" s="60" t="str">
        <f t="shared" si="668"/>
        <v>M07D18H22</v>
      </c>
      <c r="Q4779" s="67">
        <f t="shared" si="675"/>
        <v>43299.916666655088</v>
      </c>
      <c r="R4779" s="5">
        <f t="shared" si="669"/>
        <v>7</v>
      </c>
      <c r="S4779" s="5">
        <f t="shared" si="670"/>
        <v>18</v>
      </c>
      <c r="T4779" s="5">
        <f t="shared" si="671"/>
        <v>22</v>
      </c>
      <c r="U4779" s="5" t="str">
        <f t="shared" si="672"/>
        <v>07</v>
      </c>
      <c r="V4779" s="5" t="str">
        <f t="shared" si="673"/>
        <v>18</v>
      </c>
      <c r="W4779" s="5" t="str">
        <f t="shared" si="674"/>
        <v>22</v>
      </c>
    </row>
    <row r="4780" spans="9:23">
      <c r="I4780" s="5" t="s">
        <v>4951</v>
      </c>
      <c r="K4780" s="59" t="s">
        <v>39</v>
      </c>
      <c r="N4780" s="68">
        <f t="shared" si="667"/>
        <v>1.1415525099999999E-4</v>
      </c>
      <c r="P4780" s="60" t="str">
        <f t="shared" si="668"/>
        <v>M07D18H23</v>
      </c>
      <c r="Q4780" s="67">
        <f t="shared" si="675"/>
        <v>43299.958333321752</v>
      </c>
      <c r="R4780" s="5">
        <f t="shared" si="669"/>
        <v>7</v>
      </c>
      <c r="S4780" s="5">
        <f t="shared" si="670"/>
        <v>18</v>
      </c>
      <c r="T4780" s="5">
        <f t="shared" si="671"/>
        <v>23</v>
      </c>
      <c r="U4780" s="5" t="str">
        <f t="shared" si="672"/>
        <v>07</v>
      </c>
      <c r="V4780" s="5" t="str">
        <f t="shared" si="673"/>
        <v>18</v>
      </c>
      <c r="W4780" s="5" t="str">
        <f t="shared" si="674"/>
        <v>23</v>
      </c>
    </row>
    <row r="4781" spans="9:23">
      <c r="I4781" s="5" t="s">
        <v>4952</v>
      </c>
      <c r="K4781" s="59" t="s">
        <v>39</v>
      </c>
      <c r="N4781" s="68">
        <f t="shared" si="667"/>
        <v>1.1415525099999999E-4</v>
      </c>
      <c r="P4781" s="60" t="str">
        <f t="shared" si="668"/>
        <v>M07D19H00</v>
      </c>
      <c r="Q4781" s="67">
        <f t="shared" si="675"/>
        <v>43299.999999988417</v>
      </c>
      <c r="R4781" s="5">
        <f t="shared" si="669"/>
        <v>7</v>
      </c>
      <c r="S4781" s="5">
        <f t="shared" si="670"/>
        <v>19</v>
      </c>
      <c r="T4781" s="5">
        <f t="shared" si="671"/>
        <v>0</v>
      </c>
      <c r="U4781" s="5" t="str">
        <f t="shared" si="672"/>
        <v>07</v>
      </c>
      <c r="V4781" s="5" t="str">
        <f t="shared" si="673"/>
        <v>19</v>
      </c>
      <c r="W4781" s="5" t="str">
        <f t="shared" si="674"/>
        <v>00</v>
      </c>
    </row>
    <row r="4782" spans="9:23">
      <c r="I4782" s="5" t="s">
        <v>4953</v>
      </c>
      <c r="K4782" s="59" t="s">
        <v>39</v>
      </c>
      <c r="N4782" s="68">
        <f t="shared" si="667"/>
        <v>1.1415525099999999E-4</v>
      </c>
      <c r="P4782" s="60" t="str">
        <f t="shared" si="668"/>
        <v>M07D19H01</v>
      </c>
      <c r="Q4782" s="67">
        <f t="shared" si="675"/>
        <v>43300.041666655081</v>
      </c>
      <c r="R4782" s="5">
        <f t="shared" si="669"/>
        <v>7</v>
      </c>
      <c r="S4782" s="5">
        <f t="shared" si="670"/>
        <v>19</v>
      </c>
      <c r="T4782" s="5">
        <f t="shared" si="671"/>
        <v>1</v>
      </c>
      <c r="U4782" s="5" t="str">
        <f t="shared" si="672"/>
        <v>07</v>
      </c>
      <c r="V4782" s="5" t="str">
        <f t="shared" si="673"/>
        <v>19</v>
      </c>
      <c r="W4782" s="5" t="str">
        <f t="shared" si="674"/>
        <v>01</v>
      </c>
    </row>
    <row r="4783" spans="9:23">
      <c r="I4783" s="5" t="s">
        <v>4954</v>
      </c>
      <c r="K4783" s="59" t="s">
        <v>39</v>
      </c>
      <c r="N4783" s="68">
        <f t="shared" si="667"/>
        <v>1.1415525099999999E-4</v>
      </c>
      <c r="P4783" s="60" t="str">
        <f t="shared" si="668"/>
        <v>M07D19H02</v>
      </c>
      <c r="Q4783" s="67">
        <f t="shared" si="675"/>
        <v>43300.083333321745</v>
      </c>
      <c r="R4783" s="5">
        <f t="shared" si="669"/>
        <v>7</v>
      </c>
      <c r="S4783" s="5">
        <f t="shared" si="670"/>
        <v>19</v>
      </c>
      <c r="T4783" s="5">
        <f t="shared" si="671"/>
        <v>2</v>
      </c>
      <c r="U4783" s="5" t="str">
        <f t="shared" si="672"/>
        <v>07</v>
      </c>
      <c r="V4783" s="5" t="str">
        <f t="shared" si="673"/>
        <v>19</v>
      </c>
      <c r="W4783" s="5" t="str">
        <f t="shared" si="674"/>
        <v>02</v>
      </c>
    </row>
    <row r="4784" spans="9:23">
      <c r="I4784" s="5" t="s">
        <v>4955</v>
      </c>
      <c r="K4784" s="59" t="s">
        <v>39</v>
      </c>
      <c r="N4784" s="68">
        <f t="shared" si="667"/>
        <v>1.1415525099999999E-4</v>
      </c>
      <c r="P4784" s="60" t="str">
        <f t="shared" si="668"/>
        <v>M07D19H03</v>
      </c>
      <c r="Q4784" s="67">
        <f t="shared" si="675"/>
        <v>43300.124999988409</v>
      </c>
      <c r="R4784" s="5">
        <f t="shared" si="669"/>
        <v>7</v>
      </c>
      <c r="S4784" s="5">
        <f t="shared" si="670"/>
        <v>19</v>
      </c>
      <c r="T4784" s="5">
        <f t="shared" si="671"/>
        <v>3</v>
      </c>
      <c r="U4784" s="5" t="str">
        <f t="shared" si="672"/>
        <v>07</v>
      </c>
      <c r="V4784" s="5" t="str">
        <f t="shared" si="673"/>
        <v>19</v>
      </c>
      <c r="W4784" s="5" t="str">
        <f t="shared" si="674"/>
        <v>03</v>
      </c>
    </row>
    <row r="4785" spans="9:23">
      <c r="I4785" s="5" t="s">
        <v>4956</v>
      </c>
      <c r="K4785" s="59" t="s">
        <v>39</v>
      </c>
      <c r="N4785" s="68">
        <f t="shared" si="667"/>
        <v>1.1415525099999999E-4</v>
      </c>
      <c r="P4785" s="60" t="str">
        <f t="shared" si="668"/>
        <v>M07D19H04</v>
      </c>
      <c r="Q4785" s="67">
        <f t="shared" si="675"/>
        <v>43300.166666655074</v>
      </c>
      <c r="R4785" s="5">
        <f t="shared" si="669"/>
        <v>7</v>
      </c>
      <c r="S4785" s="5">
        <f t="shared" si="670"/>
        <v>19</v>
      </c>
      <c r="T4785" s="5">
        <f t="shared" si="671"/>
        <v>4</v>
      </c>
      <c r="U4785" s="5" t="str">
        <f t="shared" si="672"/>
        <v>07</v>
      </c>
      <c r="V4785" s="5" t="str">
        <f t="shared" si="673"/>
        <v>19</v>
      </c>
      <c r="W4785" s="5" t="str">
        <f t="shared" si="674"/>
        <v>04</v>
      </c>
    </row>
    <row r="4786" spans="9:23">
      <c r="I4786" s="5" t="s">
        <v>4957</v>
      </c>
      <c r="K4786" s="59" t="s">
        <v>39</v>
      </c>
      <c r="N4786" s="68">
        <f t="shared" si="667"/>
        <v>1.1415525099999999E-4</v>
      </c>
      <c r="P4786" s="60" t="str">
        <f t="shared" si="668"/>
        <v>M07D19H05</v>
      </c>
      <c r="Q4786" s="67">
        <f t="shared" si="675"/>
        <v>43300.208333321738</v>
      </c>
      <c r="R4786" s="5">
        <f t="shared" si="669"/>
        <v>7</v>
      </c>
      <c r="S4786" s="5">
        <f t="shared" si="670"/>
        <v>19</v>
      </c>
      <c r="T4786" s="5">
        <f t="shared" si="671"/>
        <v>5</v>
      </c>
      <c r="U4786" s="5" t="str">
        <f t="shared" si="672"/>
        <v>07</v>
      </c>
      <c r="V4786" s="5" t="str">
        <f t="shared" si="673"/>
        <v>19</v>
      </c>
      <c r="W4786" s="5" t="str">
        <f t="shared" si="674"/>
        <v>05</v>
      </c>
    </row>
    <row r="4787" spans="9:23">
      <c r="I4787" s="5" t="s">
        <v>4958</v>
      </c>
      <c r="K4787" s="59" t="s">
        <v>39</v>
      </c>
      <c r="N4787" s="68">
        <f t="shared" si="667"/>
        <v>1.1415525099999999E-4</v>
      </c>
      <c r="P4787" s="60" t="str">
        <f t="shared" si="668"/>
        <v>M07D19H06</v>
      </c>
      <c r="Q4787" s="67">
        <f t="shared" si="675"/>
        <v>43300.249999988402</v>
      </c>
      <c r="R4787" s="5">
        <f t="shared" si="669"/>
        <v>7</v>
      </c>
      <c r="S4787" s="5">
        <f t="shared" si="670"/>
        <v>19</v>
      </c>
      <c r="T4787" s="5">
        <f t="shared" si="671"/>
        <v>6</v>
      </c>
      <c r="U4787" s="5" t="str">
        <f t="shared" si="672"/>
        <v>07</v>
      </c>
      <c r="V4787" s="5" t="str">
        <f t="shared" si="673"/>
        <v>19</v>
      </c>
      <c r="W4787" s="5" t="str">
        <f t="shared" si="674"/>
        <v>06</v>
      </c>
    </row>
    <row r="4788" spans="9:23">
      <c r="I4788" s="5" t="s">
        <v>4959</v>
      </c>
      <c r="K4788" s="59" t="s">
        <v>39</v>
      </c>
      <c r="N4788" s="68">
        <f t="shared" si="667"/>
        <v>1.1415525099999999E-4</v>
      </c>
      <c r="P4788" s="60" t="str">
        <f t="shared" si="668"/>
        <v>M07D19H07</v>
      </c>
      <c r="Q4788" s="67">
        <f t="shared" si="675"/>
        <v>43300.291666655066</v>
      </c>
      <c r="R4788" s="5">
        <f t="shared" si="669"/>
        <v>7</v>
      </c>
      <c r="S4788" s="5">
        <f t="shared" si="670"/>
        <v>19</v>
      </c>
      <c r="T4788" s="5">
        <f t="shared" si="671"/>
        <v>7</v>
      </c>
      <c r="U4788" s="5" t="str">
        <f t="shared" si="672"/>
        <v>07</v>
      </c>
      <c r="V4788" s="5" t="str">
        <f t="shared" si="673"/>
        <v>19</v>
      </c>
      <c r="W4788" s="5" t="str">
        <f t="shared" si="674"/>
        <v>07</v>
      </c>
    </row>
    <row r="4789" spans="9:23">
      <c r="I4789" s="5" t="s">
        <v>4960</v>
      </c>
      <c r="K4789" s="59" t="s">
        <v>39</v>
      </c>
      <c r="N4789" s="68">
        <f t="shared" si="667"/>
        <v>1.1415525099999999E-4</v>
      </c>
      <c r="P4789" s="60" t="str">
        <f t="shared" si="668"/>
        <v>M07D19H08</v>
      </c>
      <c r="Q4789" s="67">
        <f t="shared" si="675"/>
        <v>43300.333333321731</v>
      </c>
      <c r="R4789" s="5">
        <f t="shared" si="669"/>
        <v>7</v>
      </c>
      <c r="S4789" s="5">
        <f t="shared" si="670"/>
        <v>19</v>
      </c>
      <c r="T4789" s="5">
        <f t="shared" si="671"/>
        <v>8</v>
      </c>
      <c r="U4789" s="5" t="str">
        <f t="shared" si="672"/>
        <v>07</v>
      </c>
      <c r="V4789" s="5" t="str">
        <f t="shared" si="673"/>
        <v>19</v>
      </c>
      <c r="W4789" s="5" t="str">
        <f t="shared" si="674"/>
        <v>08</v>
      </c>
    </row>
    <row r="4790" spans="9:23">
      <c r="I4790" s="5" t="s">
        <v>4961</v>
      </c>
      <c r="K4790" s="59" t="s">
        <v>39</v>
      </c>
      <c r="N4790" s="68">
        <f t="shared" si="667"/>
        <v>1.1415525099999999E-4</v>
      </c>
      <c r="P4790" s="60" t="str">
        <f t="shared" si="668"/>
        <v>M07D19H09</v>
      </c>
      <c r="Q4790" s="67">
        <f t="shared" si="675"/>
        <v>43300.374999988395</v>
      </c>
      <c r="R4790" s="5">
        <f t="shared" si="669"/>
        <v>7</v>
      </c>
      <c r="S4790" s="5">
        <f t="shared" si="670"/>
        <v>19</v>
      </c>
      <c r="T4790" s="5">
        <f t="shared" si="671"/>
        <v>9</v>
      </c>
      <c r="U4790" s="5" t="str">
        <f t="shared" si="672"/>
        <v>07</v>
      </c>
      <c r="V4790" s="5" t="str">
        <f t="shared" si="673"/>
        <v>19</v>
      </c>
      <c r="W4790" s="5" t="str">
        <f t="shared" si="674"/>
        <v>09</v>
      </c>
    </row>
    <row r="4791" spans="9:23">
      <c r="I4791" s="5" t="s">
        <v>4962</v>
      </c>
      <c r="K4791" s="59" t="s">
        <v>39</v>
      </c>
      <c r="N4791" s="68">
        <f t="shared" si="667"/>
        <v>1.1415525099999999E-4</v>
      </c>
      <c r="P4791" s="60" t="str">
        <f t="shared" si="668"/>
        <v>M07D19H10</v>
      </c>
      <c r="Q4791" s="67">
        <f t="shared" si="675"/>
        <v>43300.416666655059</v>
      </c>
      <c r="R4791" s="5">
        <f t="shared" si="669"/>
        <v>7</v>
      </c>
      <c r="S4791" s="5">
        <f t="shared" si="670"/>
        <v>19</v>
      </c>
      <c r="T4791" s="5">
        <f t="shared" si="671"/>
        <v>10</v>
      </c>
      <c r="U4791" s="5" t="str">
        <f t="shared" si="672"/>
        <v>07</v>
      </c>
      <c r="V4791" s="5" t="str">
        <f t="shared" si="673"/>
        <v>19</v>
      </c>
      <c r="W4791" s="5" t="str">
        <f t="shared" si="674"/>
        <v>10</v>
      </c>
    </row>
    <row r="4792" spans="9:23">
      <c r="I4792" s="5" t="s">
        <v>4963</v>
      </c>
      <c r="K4792" s="59" t="s">
        <v>39</v>
      </c>
      <c r="N4792" s="68">
        <f t="shared" si="667"/>
        <v>1.1415525099999999E-4</v>
      </c>
      <c r="P4792" s="60" t="str">
        <f t="shared" si="668"/>
        <v>M07D19H11</v>
      </c>
      <c r="Q4792" s="67">
        <f t="shared" si="675"/>
        <v>43300.458333321723</v>
      </c>
      <c r="R4792" s="5">
        <f t="shared" si="669"/>
        <v>7</v>
      </c>
      <c r="S4792" s="5">
        <f t="shared" si="670"/>
        <v>19</v>
      </c>
      <c r="T4792" s="5">
        <f t="shared" si="671"/>
        <v>11</v>
      </c>
      <c r="U4792" s="5" t="str">
        <f t="shared" si="672"/>
        <v>07</v>
      </c>
      <c r="V4792" s="5" t="str">
        <f t="shared" si="673"/>
        <v>19</v>
      </c>
      <c r="W4792" s="5" t="str">
        <f t="shared" si="674"/>
        <v>11</v>
      </c>
    </row>
    <row r="4793" spans="9:23">
      <c r="I4793" s="5" t="s">
        <v>4964</v>
      </c>
      <c r="K4793" s="59" t="s">
        <v>39</v>
      </c>
      <c r="N4793" s="68">
        <f t="shared" si="667"/>
        <v>1.1415525099999999E-4</v>
      </c>
      <c r="P4793" s="60" t="str">
        <f t="shared" si="668"/>
        <v>M07D19H12</v>
      </c>
      <c r="Q4793" s="67">
        <f t="shared" si="675"/>
        <v>43300.499999988388</v>
      </c>
      <c r="R4793" s="5">
        <f t="shared" si="669"/>
        <v>7</v>
      </c>
      <c r="S4793" s="5">
        <f t="shared" si="670"/>
        <v>19</v>
      </c>
      <c r="T4793" s="5">
        <f t="shared" si="671"/>
        <v>12</v>
      </c>
      <c r="U4793" s="5" t="str">
        <f t="shared" si="672"/>
        <v>07</v>
      </c>
      <c r="V4793" s="5" t="str">
        <f t="shared" si="673"/>
        <v>19</v>
      </c>
      <c r="W4793" s="5" t="str">
        <f t="shared" si="674"/>
        <v>12</v>
      </c>
    </row>
    <row r="4794" spans="9:23">
      <c r="I4794" s="5" t="s">
        <v>4965</v>
      </c>
      <c r="K4794" s="59" t="s">
        <v>39</v>
      </c>
      <c r="N4794" s="68">
        <f t="shared" si="667"/>
        <v>1.1415525099999999E-4</v>
      </c>
      <c r="P4794" s="60" t="str">
        <f t="shared" si="668"/>
        <v>M07D19H13</v>
      </c>
      <c r="Q4794" s="67">
        <f t="shared" si="675"/>
        <v>43300.541666655052</v>
      </c>
      <c r="R4794" s="5">
        <f t="shared" si="669"/>
        <v>7</v>
      </c>
      <c r="S4794" s="5">
        <f t="shared" si="670"/>
        <v>19</v>
      </c>
      <c r="T4794" s="5">
        <f t="shared" si="671"/>
        <v>13</v>
      </c>
      <c r="U4794" s="5" t="str">
        <f t="shared" si="672"/>
        <v>07</v>
      </c>
      <c r="V4794" s="5" t="str">
        <f t="shared" si="673"/>
        <v>19</v>
      </c>
      <c r="W4794" s="5" t="str">
        <f t="shared" si="674"/>
        <v>13</v>
      </c>
    </row>
    <row r="4795" spans="9:23">
      <c r="I4795" s="5" t="s">
        <v>4966</v>
      </c>
      <c r="K4795" s="59" t="s">
        <v>39</v>
      </c>
      <c r="N4795" s="68">
        <f t="shared" si="667"/>
        <v>1.1415525099999999E-4</v>
      </c>
      <c r="P4795" s="60" t="str">
        <f t="shared" si="668"/>
        <v>M07D19H14</v>
      </c>
      <c r="Q4795" s="67">
        <f t="shared" si="675"/>
        <v>43300.583333321716</v>
      </c>
      <c r="R4795" s="5">
        <f t="shared" si="669"/>
        <v>7</v>
      </c>
      <c r="S4795" s="5">
        <f t="shared" si="670"/>
        <v>19</v>
      </c>
      <c r="T4795" s="5">
        <f t="shared" si="671"/>
        <v>14</v>
      </c>
      <c r="U4795" s="5" t="str">
        <f t="shared" si="672"/>
        <v>07</v>
      </c>
      <c r="V4795" s="5" t="str">
        <f t="shared" si="673"/>
        <v>19</v>
      </c>
      <c r="W4795" s="5" t="str">
        <f t="shared" si="674"/>
        <v>14</v>
      </c>
    </row>
    <row r="4796" spans="9:23">
      <c r="I4796" s="5" t="s">
        <v>4967</v>
      </c>
      <c r="K4796" s="59" t="s">
        <v>39</v>
      </c>
      <c r="N4796" s="68">
        <f t="shared" si="667"/>
        <v>1.1415525099999999E-4</v>
      </c>
      <c r="P4796" s="60" t="str">
        <f t="shared" si="668"/>
        <v>M07D19H15</v>
      </c>
      <c r="Q4796" s="67">
        <f t="shared" si="675"/>
        <v>43300.62499998838</v>
      </c>
      <c r="R4796" s="5">
        <f t="shared" si="669"/>
        <v>7</v>
      </c>
      <c r="S4796" s="5">
        <f t="shared" si="670"/>
        <v>19</v>
      </c>
      <c r="T4796" s="5">
        <f t="shared" si="671"/>
        <v>15</v>
      </c>
      <c r="U4796" s="5" t="str">
        <f t="shared" si="672"/>
        <v>07</v>
      </c>
      <c r="V4796" s="5" t="str">
        <f t="shared" si="673"/>
        <v>19</v>
      </c>
      <c r="W4796" s="5" t="str">
        <f t="shared" si="674"/>
        <v>15</v>
      </c>
    </row>
    <row r="4797" spans="9:23">
      <c r="I4797" s="5" t="s">
        <v>4968</v>
      </c>
      <c r="K4797" s="59" t="s">
        <v>39</v>
      </c>
      <c r="N4797" s="68">
        <f t="shared" si="667"/>
        <v>1.1415525099999999E-4</v>
      </c>
      <c r="P4797" s="60" t="str">
        <f t="shared" si="668"/>
        <v>M07D19H16</v>
      </c>
      <c r="Q4797" s="67">
        <f t="shared" si="675"/>
        <v>43300.666666655045</v>
      </c>
      <c r="R4797" s="5">
        <f t="shared" si="669"/>
        <v>7</v>
      </c>
      <c r="S4797" s="5">
        <f t="shared" si="670"/>
        <v>19</v>
      </c>
      <c r="T4797" s="5">
        <f t="shared" si="671"/>
        <v>16</v>
      </c>
      <c r="U4797" s="5" t="str">
        <f t="shared" si="672"/>
        <v>07</v>
      </c>
      <c r="V4797" s="5" t="str">
        <f t="shared" si="673"/>
        <v>19</v>
      </c>
      <c r="W4797" s="5" t="str">
        <f t="shared" si="674"/>
        <v>16</v>
      </c>
    </row>
    <row r="4798" spans="9:23">
      <c r="I4798" s="5" t="s">
        <v>4969</v>
      </c>
      <c r="K4798" s="59" t="s">
        <v>39</v>
      </c>
      <c r="N4798" s="68">
        <f t="shared" si="667"/>
        <v>1.1415525099999999E-4</v>
      </c>
      <c r="P4798" s="60" t="str">
        <f t="shared" si="668"/>
        <v>M07D19H17</v>
      </c>
      <c r="Q4798" s="67">
        <f t="shared" si="675"/>
        <v>43300.708333321709</v>
      </c>
      <c r="R4798" s="5">
        <f t="shared" si="669"/>
        <v>7</v>
      </c>
      <c r="S4798" s="5">
        <f t="shared" si="670"/>
        <v>19</v>
      </c>
      <c r="T4798" s="5">
        <f t="shared" si="671"/>
        <v>17</v>
      </c>
      <c r="U4798" s="5" t="str">
        <f t="shared" si="672"/>
        <v>07</v>
      </c>
      <c r="V4798" s="5" t="str">
        <f t="shared" si="673"/>
        <v>19</v>
      </c>
      <c r="W4798" s="5" t="str">
        <f t="shared" si="674"/>
        <v>17</v>
      </c>
    </row>
    <row r="4799" spans="9:23">
      <c r="I4799" s="5" t="s">
        <v>4970</v>
      </c>
      <c r="K4799" s="59" t="s">
        <v>39</v>
      </c>
      <c r="N4799" s="68">
        <f t="shared" si="667"/>
        <v>1.1415525099999999E-4</v>
      </c>
      <c r="P4799" s="60" t="str">
        <f t="shared" si="668"/>
        <v>M07D19H18</v>
      </c>
      <c r="Q4799" s="67">
        <f t="shared" si="675"/>
        <v>43300.749999988373</v>
      </c>
      <c r="R4799" s="5">
        <f t="shared" si="669"/>
        <v>7</v>
      </c>
      <c r="S4799" s="5">
        <f t="shared" si="670"/>
        <v>19</v>
      </c>
      <c r="T4799" s="5">
        <f t="shared" si="671"/>
        <v>18</v>
      </c>
      <c r="U4799" s="5" t="str">
        <f t="shared" si="672"/>
        <v>07</v>
      </c>
      <c r="V4799" s="5" t="str">
        <f t="shared" si="673"/>
        <v>19</v>
      </c>
      <c r="W4799" s="5" t="str">
        <f t="shared" si="674"/>
        <v>18</v>
      </c>
    </row>
    <row r="4800" spans="9:23">
      <c r="I4800" s="5" t="s">
        <v>4971</v>
      </c>
      <c r="K4800" s="59" t="s">
        <v>39</v>
      </c>
      <c r="N4800" s="68">
        <f t="shared" si="667"/>
        <v>1.1415525099999999E-4</v>
      </c>
      <c r="P4800" s="60" t="str">
        <f t="shared" si="668"/>
        <v>M07D19H19</v>
      </c>
      <c r="Q4800" s="67">
        <f t="shared" si="675"/>
        <v>43300.791666655037</v>
      </c>
      <c r="R4800" s="5">
        <f t="shared" si="669"/>
        <v>7</v>
      </c>
      <c r="S4800" s="5">
        <f t="shared" si="670"/>
        <v>19</v>
      </c>
      <c r="T4800" s="5">
        <f t="shared" si="671"/>
        <v>19</v>
      </c>
      <c r="U4800" s="5" t="str">
        <f t="shared" si="672"/>
        <v>07</v>
      </c>
      <c r="V4800" s="5" t="str">
        <f t="shared" si="673"/>
        <v>19</v>
      </c>
      <c r="W4800" s="5" t="str">
        <f t="shared" si="674"/>
        <v>19</v>
      </c>
    </row>
    <row r="4801" spans="9:23">
      <c r="I4801" s="5" t="s">
        <v>4972</v>
      </c>
      <c r="K4801" s="59" t="s">
        <v>39</v>
      </c>
      <c r="N4801" s="68">
        <f t="shared" si="667"/>
        <v>1.1415525099999999E-4</v>
      </c>
      <c r="P4801" s="60" t="str">
        <f t="shared" si="668"/>
        <v>M07D19H20</v>
      </c>
      <c r="Q4801" s="67">
        <f t="shared" si="675"/>
        <v>43300.833333321702</v>
      </c>
      <c r="R4801" s="5">
        <f t="shared" si="669"/>
        <v>7</v>
      </c>
      <c r="S4801" s="5">
        <f t="shared" si="670"/>
        <v>19</v>
      </c>
      <c r="T4801" s="5">
        <f t="shared" si="671"/>
        <v>20</v>
      </c>
      <c r="U4801" s="5" t="str">
        <f t="shared" si="672"/>
        <v>07</v>
      </c>
      <c r="V4801" s="5" t="str">
        <f t="shared" si="673"/>
        <v>19</v>
      </c>
      <c r="W4801" s="5" t="str">
        <f t="shared" si="674"/>
        <v>20</v>
      </c>
    </row>
    <row r="4802" spans="9:23">
      <c r="I4802" s="5" t="s">
        <v>4973</v>
      </c>
      <c r="K4802" s="59" t="s">
        <v>39</v>
      </c>
      <c r="N4802" s="68">
        <f t="shared" si="667"/>
        <v>1.1415525099999999E-4</v>
      </c>
      <c r="P4802" s="60" t="str">
        <f t="shared" si="668"/>
        <v>M07D19H21</v>
      </c>
      <c r="Q4802" s="67">
        <f t="shared" si="675"/>
        <v>43300.874999988366</v>
      </c>
      <c r="R4802" s="5">
        <f t="shared" si="669"/>
        <v>7</v>
      </c>
      <c r="S4802" s="5">
        <f t="shared" si="670"/>
        <v>19</v>
      </c>
      <c r="T4802" s="5">
        <f t="shared" si="671"/>
        <v>21</v>
      </c>
      <c r="U4802" s="5" t="str">
        <f t="shared" si="672"/>
        <v>07</v>
      </c>
      <c r="V4802" s="5" t="str">
        <f t="shared" si="673"/>
        <v>19</v>
      </c>
      <c r="W4802" s="5" t="str">
        <f t="shared" si="674"/>
        <v>21</v>
      </c>
    </row>
    <row r="4803" spans="9:23">
      <c r="I4803" s="5" t="s">
        <v>4974</v>
      </c>
      <c r="K4803" s="59" t="s">
        <v>39</v>
      </c>
      <c r="N4803" s="68">
        <f t="shared" si="667"/>
        <v>1.1415525099999999E-4</v>
      </c>
      <c r="P4803" s="60" t="str">
        <f t="shared" si="668"/>
        <v>M07D19H22</v>
      </c>
      <c r="Q4803" s="67">
        <f t="shared" si="675"/>
        <v>43300.91666665503</v>
      </c>
      <c r="R4803" s="5">
        <f t="shared" si="669"/>
        <v>7</v>
      </c>
      <c r="S4803" s="5">
        <f t="shared" si="670"/>
        <v>19</v>
      </c>
      <c r="T4803" s="5">
        <f t="shared" si="671"/>
        <v>22</v>
      </c>
      <c r="U4803" s="5" t="str">
        <f t="shared" si="672"/>
        <v>07</v>
      </c>
      <c r="V4803" s="5" t="str">
        <f t="shared" si="673"/>
        <v>19</v>
      </c>
      <c r="W4803" s="5" t="str">
        <f t="shared" si="674"/>
        <v>22</v>
      </c>
    </row>
    <row r="4804" spans="9:23">
      <c r="I4804" s="5" t="s">
        <v>4975</v>
      </c>
      <c r="K4804" s="59" t="s">
        <v>39</v>
      </c>
      <c r="N4804" s="68">
        <f t="shared" si="667"/>
        <v>1.1415525099999999E-4</v>
      </c>
      <c r="P4804" s="60" t="str">
        <f t="shared" si="668"/>
        <v>M07D19H23</v>
      </c>
      <c r="Q4804" s="67">
        <f t="shared" si="675"/>
        <v>43300.958333321694</v>
      </c>
      <c r="R4804" s="5">
        <f t="shared" si="669"/>
        <v>7</v>
      </c>
      <c r="S4804" s="5">
        <f t="shared" si="670"/>
        <v>19</v>
      </c>
      <c r="T4804" s="5">
        <f t="shared" si="671"/>
        <v>23</v>
      </c>
      <c r="U4804" s="5" t="str">
        <f t="shared" si="672"/>
        <v>07</v>
      </c>
      <c r="V4804" s="5" t="str">
        <f t="shared" si="673"/>
        <v>19</v>
      </c>
      <c r="W4804" s="5" t="str">
        <f t="shared" si="674"/>
        <v>23</v>
      </c>
    </row>
    <row r="4805" spans="9:23">
      <c r="I4805" s="5" t="s">
        <v>4976</v>
      </c>
      <c r="K4805" s="59" t="s">
        <v>39</v>
      </c>
      <c r="N4805" s="68">
        <f t="shared" si="667"/>
        <v>1.1415525099999999E-4</v>
      </c>
      <c r="P4805" s="60" t="str">
        <f t="shared" si="668"/>
        <v>M07D20H00</v>
      </c>
      <c r="Q4805" s="67">
        <f t="shared" si="675"/>
        <v>43300.999999988358</v>
      </c>
      <c r="R4805" s="5">
        <f t="shared" si="669"/>
        <v>7</v>
      </c>
      <c r="S4805" s="5">
        <f t="shared" si="670"/>
        <v>20</v>
      </c>
      <c r="T4805" s="5">
        <f t="shared" si="671"/>
        <v>0</v>
      </c>
      <c r="U4805" s="5" t="str">
        <f t="shared" si="672"/>
        <v>07</v>
      </c>
      <c r="V4805" s="5" t="str">
        <f t="shared" si="673"/>
        <v>20</v>
      </c>
      <c r="W4805" s="5" t="str">
        <f t="shared" si="674"/>
        <v>00</v>
      </c>
    </row>
    <row r="4806" spans="9:23">
      <c r="I4806" s="5" t="s">
        <v>4977</v>
      </c>
      <c r="K4806" s="59" t="s">
        <v>39</v>
      </c>
      <c r="N4806" s="68">
        <f t="shared" ref="N4806:N4869" si="676">ROUND(1/8760,12)</f>
        <v>1.1415525099999999E-4</v>
      </c>
      <c r="P4806" s="60" t="str">
        <f t="shared" ref="P4806:P4869" si="677">"M"&amp;U4806&amp;"D"&amp;V4806&amp;"H"&amp;W4806</f>
        <v>M07D20H01</v>
      </c>
      <c r="Q4806" s="67">
        <f t="shared" si="675"/>
        <v>43301.041666655023</v>
      </c>
      <c r="R4806" s="5">
        <f t="shared" ref="R4806:R4869" si="678">MONTH(Q4806)</f>
        <v>7</v>
      </c>
      <c r="S4806" s="5">
        <f t="shared" ref="S4806:S4869" si="679">DAY(Q4806)</f>
        <v>20</v>
      </c>
      <c r="T4806" s="5">
        <f t="shared" ref="T4806:T4869" si="680">HOUR(Q4806)</f>
        <v>1</v>
      </c>
      <c r="U4806" s="5" t="str">
        <f t="shared" ref="U4806:U4869" si="681">TEXT(R4806,"00")</f>
        <v>07</v>
      </c>
      <c r="V4806" s="5" t="str">
        <f t="shared" ref="V4806:V4869" si="682">TEXT(S4806,"00")</f>
        <v>20</v>
      </c>
      <c r="W4806" s="5" t="str">
        <f t="shared" ref="W4806:W4869" si="683">TEXT(T4806,"00")</f>
        <v>01</v>
      </c>
    </row>
    <row r="4807" spans="9:23">
      <c r="I4807" s="5" t="s">
        <v>4978</v>
      </c>
      <c r="K4807" s="59" t="s">
        <v>39</v>
      </c>
      <c r="N4807" s="68">
        <f t="shared" si="676"/>
        <v>1.1415525099999999E-4</v>
      </c>
      <c r="P4807" s="60" t="str">
        <f t="shared" si="677"/>
        <v>M07D20H02</v>
      </c>
      <c r="Q4807" s="67">
        <f t="shared" ref="Q4807:Q4870" si="684">Q4806+(1/24)</f>
        <v>43301.083333321687</v>
      </c>
      <c r="R4807" s="5">
        <f t="shared" si="678"/>
        <v>7</v>
      </c>
      <c r="S4807" s="5">
        <f t="shared" si="679"/>
        <v>20</v>
      </c>
      <c r="T4807" s="5">
        <f t="shared" si="680"/>
        <v>2</v>
      </c>
      <c r="U4807" s="5" t="str">
        <f t="shared" si="681"/>
        <v>07</v>
      </c>
      <c r="V4807" s="5" t="str">
        <f t="shared" si="682"/>
        <v>20</v>
      </c>
      <c r="W4807" s="5" t="str">
        <f t="shared" si="683"/>
        <v>02</v>
      </c>
    </row>
    <row r="4808" spans="9:23">
      <c r="I4808" s="5" t="s">
        <v>4979</v>
      </c>
      <c r="K4808" s="59" t="s">
        <v>39</v>
      </c>
      <c r="N4808" s="68">
        <f t="shared" si="676"/>
        <v>1.1415525099999999E-4</v>
      </c>
      <c r="P4808" s="60" t="str">
        <f t="shared" si="677"/>
        <v>M07D20H03</v>
      </c>
      <c r="Q4808" s="67">
        <f t="shared" si="684"/>
        <v>43301.124999988351</v>
      </c>
      <c r="R4808" s="5">
        <f t="shared" si="678"/>
        <v>7</v>
      </c>
      <c r="S4808" s="5">
        <f t="shared" si="679"/>
        <v>20</v>
      </c>
      <c r="T4808" s="5">
        <f t="shared" si="680"/>
        <v>3</v>
      </c>
      <c r="U4808" s="5" t="str">
        <f t="shared" si="681"/>
        <v>07</v>
      </c>
      <c r="V4808" s="5" t="str">
        <f t="shared" si="682"/>
        <v>20</v>
      </c>
      <c r="W4808" s="5" t="str">
        <f t="shared" si="683"/>
        <v>03</v>
      </c>
    </row>
    <row r="4809" spans="9:23">
      <c r="I4809" s="5" t="s">
        <v>4980</v>
      </c>
      <c r="K4809" s="59" t="s">
        <v>39</v>
      </c>
      <c r="N4809" s="68">
        <f t="shared" si="676"/>
        <v>1.1415525099999999E-4</v>
      </c>
      <c r="P4809" s="60" t="str">
        <f t="shared" si="677"/>
        <v>M07D20H04</v>
      </c>
      <c r="Q4809" s="67">
        <f t="shared" si="684"/>
        <v>43301.166666655015</v>
      </c>
      <c r="R4809" s="5">
        <f t="shared" si="678"/>
        <v>7</v>
      </c>
      <c r="S4809" s="5">
        <f t="shared" si="679"/>
        <v>20</v>
      </c>
      <c r="T4809" s="5">
        <f t="shared" si="680"/>
        <v>4</v>
      </c>
      <c r="U4809" s="5" t="str">
        <f t="shared" si="681"/>
        <v>07</v>
      </c>
      <c r="V4809" s="5" t="str">
        <f t="shared" si="682"/>
        <v>20</v>
      </c>
      <c r="W4809" s="5" t="str">
        <f t="shared" si="683"/>
        <v>04</v>
      </c>
    </row>
    <row r="4810" spans="9:23">
      <c r="I4810" s="5" t="s">
        <v>4981</v>
      </c>
      <c r="K4810" s="59" t="s">
        <v>39</v>
      </c>
      <c r="N4810" s="68">
        <f t="shared" si="676"/>
        <v>1.1415525099999999E-4</v>
      </c>
      <c r="P4810" s="60" t="str">
        <f t="shared" si="677"/>
        <v>M07D20H05</v>
      </c>
      <c r="Q4810" s="67">
        <f t="shared" si="684"/>
        <v>43301.20833332168</v>
      </c>
      <c r="R4810" s="5">
        <f t="shared" si="678"/>
        <v>7</v>
      </c>
      <c r="S4810" s="5">
        <f t="shared" si="679"/>
        <v>20</v>
      </c>
      <c r="T4810" s="5">
        <f t="shared" si="680"/>
        <v>5</v>
      </c>
      <c r="U4810" s="5" t="str">
        <f t="shared" si="681"/>
        <v>07</v>
      </c>
      <c r="V4810" s="5" t="str">
        <f t="shared" si="682"/>
        <v>20</v>
      </c>
      <c r="W4810" s="5" t="str">
        <f t="shared" si="683"/>
        <v>05</v>
      </c>
    </row>
    <row r="4811" spans="9:23">
      <c r="I4811" s="5" t="s">
        <v>4982</v>
      </c>
      <c r="K4811" s="59" t="s">
        <v>39</v>
      </c>
      <c r="N4811" s="68">
        <f t="shared" si="676"/>
        <v>1.1415525099999999E-4</v>
      </c>
      <c r="P4811" s="60" t="str">
        <f t="shared" si="677"/>
        <v>M07D20H06</v>
      </c>
      <c r="Q4811" s="67">
        <f t="shared" si="684"/>
        <v>43301.249999988344</v>
      </c>
      <c r="R4811" s="5">
        <f t="shared" si="678"/>
        <v>7</v>
      </c>
      <c r="S4811" s="5">
        <f t="shared" si="679"/>
        <v>20</v>
      </c>
      <c r="T4811" s="5">
        <f t="shared" si="680"/>
        <v>6</v>
      </c>
      <c r="U4811" s="5" t="str">
        <f t="shared" si="681"/>
        <v>07</v>
      </c>
      <c r="V4811" s="5" t="str">
        <f t="shared" si="682"/>
        <v>20</v>
      </c>
      <c r="W4811" s="5" t="str">
        <f t="shared" si="683"/>
        <v>06</v>
      </c>
    </row>
    <row r="4812" spans="9:23">
      <c r="I4812" s="5" t="s">
        <v>4983</v>
      </c>
      <c r="K4812" s="59" t="s">
        <v>39</v>
      </c>
      <c r="N4812" s="68">
        <f t="shared" si="676"/>
        <v>1.1415525099999999E-4</v>
      </c>
      <c r="P4812" s="60" t="str">
        <f t="shared" si="677"/>
        <v>M07D20H07</v>
      </c>
      <c r="Q4812" s="67">
        <f t="shared" si="684"/>
        <v>43301.291666655008</v>
      </c>
      <c r="R4812" s="5">
        <f t="shared" si="678"/>
        <v>7</v>
      </c>
      <c r="S4812" s="5">
        <f t="shared" si="679"/>
        <v>20</v>
      </c>
      <c r="T4812" s="5">
        <f t="shared" si="680"/>
        <v>7</v>
      </c>
      <c r="U4812" s="5" t="str">
        <f t="shared" si="681"/>
        <v>07</v>
      </c>
      <c r="V4812" s="5" t="str">
        <f t="shared" si="682"/>
        <v>20</v>
      </c>
      <c r="W4812" s="5" t="str">
        <f t="shared" si="683"/>
        <v>07</v>
      </c>
    </row>
    <row r="4813" spans="9:23">
      <c r="I4813" s="5" t="s">
        <v>4984</v>
      </c>
      <c r="K4813" s="59" t="s">
        <v>39</v>
      </c>
      <c r="N4813" s="68">
        <f t="shared" si="676"/>
        <v>1.1415525099999999E-4</v>
      </c>
      <c r="P4813" s="60" t="str">
        <f t="shared" si="677"/>
        <v>M07D20H08</v>
      </c>
      <c r="Q4813" s="67">
        <f t="shared" si="684"/>
        <v>43301.333333321672</v>
      </c>
      <c r="R4813" s="5">
        <f t="shared" si="678"/>
        <v>7</v>
      </c>
      <c r="S4813" s="5">
        <f t="shared" si="679"/>
        <v>20</v>
      </c>
      <c r="T4813" s="5">
        <f t="shared" si="680"/>
        <v>8</v>
      </c>
      <c r="U4813" s="5" t="str">
        <f t="shared" si="681"/>
        <v>07</v>
      </c>
      <c r="V4813" s="5" t="str">
        <f t="shared" si="682"/>
        <v>20</v>
      </c>
      <c r="W4813" s="5" t="str">
        <f t="shared" si="683"/>
        <v>08</v>
      </c>
    </row>
    <row r="4814" spans="9:23">
      <c r="I4814" s="5" t="s">
        <v>4985</v>
      </c>
      <c r="K4814" s="59" t="s">
        <v>39</v>
      </c>
      <c r="N4814" s="68">
        <f t="shared" si="676"/>
        <v>1.1415525099999999E-4</v>
      </c>
      <c r="P4814" s="60" t="str">
        <f t="shared" si="677"/>
        <v>M07D20H09</v>
      </c>
      <c r="Q4814" s="67">
        <f t="shared" si="684"/>
        <v>43301.374999988337</v>
      </c>
      <c r="R4814" s="5">
        <f t="shared" si="678"/>
        <v>7</v>
      </c>
      <c r="S4814" s="5">
        <f t="shared" si="679"/>
        <v>20</v>
      </c>
      <c r="T4814" s="5">
        <f t="shared" si="680"/>
        <v>9</v>
      </c>
      <c r="U4814" s="5" t="str">
        <f t="shared" si="681"/>
        <v>07</v>
      </c>
      <c r="V4814" s="5" t="str">
        <f t="shared" si="682"/>
        <v>20</v>
      </c>
      <c r="W4814" s="5" t="str">
        <f t="shared" si="683"/>
        <v>09</v>
      </c>
    </row>
    <row r="4815" spans="9:23">
      <c r="I4815" s="5" t="s">
        <v>4986</v>
      </c>
      <c r="K4815" s="59" t="s">
        <v>39</v>
      </c>
      <c r="N4815" s="68">
        <f t="shared" si="676"/>
        <v>1.1415525099999999E-4</v>
      </c>
      <c r="P4815" s="60" t="str">
        <f t="shared" si="677"/>
        <v>M07D20H10</v>
      </c>
      <c r="Q4815" s="67">
        <f t="shared" si="684"/>
        <v>43301.416666655001</v>
      </c>
      <c r="R4815" s="5">
        <f t="shared" si="678"/>
        <v>7</v>
      </c>
      <c r="S4815" s="5">
        <f t="shared" si="679"/>
        <v>20</v>
      </c>
      <c r="T4815" s="5">
        <f t="shared" si="680"/>
        <v>10</v>
      </c>
      <c r="U4815" s="5" t="str">
        <f t="shared" si="681"/>
        <v>07</v>
      </c>
      <c r="V4815" s="5" t="str">
        <f t="shared" si="682"/>
        <v>20</v>
      </c>
      <c r="W4815" s="5" t="str">
        <f t="shared" si="683"/>
        <v>10</v>
      </c>
    </row>
    <row r="4816" spans="9:23">
      <c r="I4816" s="5" t="s">
        <v>4987</v>
      </c>
      <c r="K4816" s="59" t="s">
        <v>39</v>
      </c>
      <c r="N4816" s="68">
        <f t="shared" si="676"/>
        <v>1.1415525099999999E-4</v>
      </c>
      <c r="P4816" s="60" t="str">
        <f t="shared" si="677"/>
        <v>M07D20H11</v>
      </c>
      <c r="Q4816" s="67">
        <f t="shared" si="684"/>
        <v>43301.458333321665</v>
      </c>
      <c r="R4816" s="5">
        <f t="shared" si="678"/>
        <v>7</v>
      </c>
      <c r="S4816" s="5">
        <f t="shared" si="679"/>
        <v>20</v>
      </c>
      <c r="T4816" s="5">
        <f t="shared" si="680"/>
        <v>11</v>
      </c>
      <c r="U4816" s="5" t="str">
        <f t="shared" si="681"/>
        <v>07</v>
      </c>
      <c r="V4816" s="5" t="str">
        <f t="shared" si="682"/>
        <v>20</v>
      </c>
      <c r="W4816" s="5" t="str">
        <f t="shared" si="683"/>
        <v>11</v>
      </c>
    </row>
    <row r="4817" spans="9:23">
      <c r="I4817" s="5" t="s">
        <v>4988</v>
      </c>
      <c r="K4817" s="59" t="s">
        <v>39</v>
      </c>
      <c r="N4817" s="68">
        <f t="shared" si="676"/>
        <v>1.1415525099999999E-4</v>
      </c>
      <c r="P4817" s="60" t="str">
        <f t="shared" si="677"/>
        <v>M07D20H12</v>
      </c>
      <c r="Q4817" s="67">
        <f t="shared" si="684"/>
        <v>43301.499999988329</v>
      </c>
      <c r="R4817" s="5">
        <f t="shared" si="678"/>
        <v>7</v>
      </c>
      <c r="S4817" s="5">
        <f t="shared" si="679"/>
        <v>20</v>
      </c>
      <c r="T4817" s="5">
        <f t="shared" si="680"/>
        <v>12</v>
      </c>
      <c r="U4817" s="5" t="str">
        <f t="shared" si="681"/>
        <v>07</v>
      </c>
      <c r="V4817" s="5" t="str">
        <f t="shared" si="682"/>
        <v>20</v>
      </c>
      <c r="W4817" s="5" t="str">
        <f t="shared" si="683"/>
        <v>12</v>
      </c>
    </row>
    <row r="4818" spans="9:23">
      <c r="I4818" s="5" t="s">
        <v>4989</v>
      </c>
      <c r="K4818" s="59" t="s">
        <v>39</v>
      </c>
      <c r="N4818" s="68">
        <f t="shared" si="676"/>
        <v>1.1415525099999999E-4</v>
      </c>
      <c r="P4818" s="60" t="str">
        <f t="shared" si="677"/>
        <v>M07D20H13</v>
      </c>
      <c r="Q4818" s="67">
        <f t="shared" si="684"/>
        <v>43301.541666654994</v>
      </c>
      <c r="R4818" s="5">
        <f t="shared" si="678"/>
        <v>7</v>
      </c>
      <c r="S4818" s="5">
        <f t="shared" si="679"/>
        <v>20</v>
      </c>
      <c r="T4818" s="5">
        <f t="shared" si="680"/>
        <v>13</v>
      </c>
      <c r="U4818" s="5" t="str">
        <f t="shared" si="681"/>
        <v>07</v>
      </c>
      <c r="V4818" s="5" t="str">
        <f t="shared" si="682"/>
        <v>20</v>
      </c>
      <c r="W4818" s="5" t="str">
        <f t="shared" si="683"/>
        <v>13</v>
      </c>
    </row>
    <row r="4819" spans="9:23">
      <c r="I4819" s="5" t="s">
        <v>4990</v>
      </c>
      <c r="K4819" s="59" t="s">
        <v>39</v>
      </c>
      <c r="N4819" s="68">
        <f t="shared" si="676"/>
        <v>1.1415525099999999E-4</v>
      </c>
      <c r="P4819" s="60" t="str">
        <f t="shared" si="677"/>
        <v>M07D20H14</v>
      </c>
      <c r="Q4819" s="67">
        <f t="shared" si="684"/>
        <v>43301.583333321658</v>
      </c>
      <c r="R4819" s="5">
        <f t="shared" si="678"/>
        <v>7</v>
      </c>
      <c r="S4819" s="5">
        <f t="shared" si="679"/>
        <v>20</v>
      </c>
      <c r="T4819" s="5">
        <f t="shared" si="680"/>
        <v>14</v>
      </c>
      <c r="U4819" s="5" t="str">
        <f t="shared" si="681"/>
        <v>07</v>
      </c>
      <c r="V4819" s="5" t="str">
        <f t="shared" si="682"/>
        <v>20</v>
      </c>
      <c r="W4819" s="5" t="str">
        <f t="shared" si="683"/>
        <v>14</v>
      </c>
    </row>
    <row r="4820" spans="9:23">
      <c r="I4820" s="5" t="s">
        <v>4991</v>
      </c>
      <c r="K4820" s="59" t="s">
        <v>39</v>
      </c>
      <c r="N4820" s="68">
        <f t="shared" si="676"/>
        <v>1.1415525099999999E-4</v>
      </c>
      <c r="P4820" s="60" t="str">
        <f t="shared" si="677"/>
        <v>M07D20H15</v>
      </c>
      <c r="Q4820" s="67">
        <f t="shared" si="684"/>
        <v>43301.624999988322</v>
      </c>
      <c r="R4820" s="5">
        <f t="shared" si="678"/>
        <v>7</v>
      </c>
      <c r="S4820" s="5">
        <f t="shared" si="679"/>
        <v>20</v>
      </c>
      <c r="T4820" s="5">
        <f t="shared" si="680"/>
        <v>15</v>
      </c>
      <c r="U4820" s="5" t="str">
        <f t="shared" si="681"/>
        <v>07</v>
      </c>
      <c r="V4820" s="5" t="str">
        <f t="shared" si="682"/>
        <v>20</v>
      </c>
      <c r="W4820" s="5" t="str">
        <f t="shared" si="683"/>
        <v>15</v>
      </c>
    </row>
    <row r="4821" spans="9:23">
      <c r="I4821" s="5" t="s">
        <v>4992</v>
      </c>
      <c r="K4821" s="59" t="s">
        <v>39</v>
      </c>
      <c r="N4821" s="68">
        <f t="shared" si="676"/>
        <v>1.1415525099999999E-4</v>
      </c>
      <c r="P4821" s="60" t="str">
        <f t="shared" si="677"/>
        <v>M07D20H16</v>
      </c>
      <c r="Q4821" s="67">
        <f t="shared" si="684"/>
        <v>43301.666666654986</v>
      </c>
      <c r="R4821" s="5">
        <f t="shared" si="678"/>
        <v>7</v>
      </c>
      <c r="S4821" s="5">
        <f t="shared" si="679"/>
        <v>20</v>
      </c>
      <c r="T4821" s="5">
        <f t="shared" si="680"/>
        <v>16</v>
      </c>
      <c r="U4821" s="5" t="str">
        <f t="shared" si="681"/>
        <v>07</v>
      </c>
      <c r="V4821" s="5" t="str">
        <f t="shared" si="682"/>
        <v>20</v>
      </c>
      <c r="W4821" s="5" t="str">
        <f t="shared" si="683"/>
        <v>16</v>
      </c>
    </row>
    <row r="4822" spans="9:23">
      <c r="I4822" s="5" t="s">
        <v>4993</v>
      </c>
      <c r="K4822" s="59" t="s">
        <v>39</v>
      </c>
      <c r="N4822" s="68">
        <f t="shared" si="676"/>
        <v>1.1415525099999999E-4</v>
      </c>
      <c r="P4822" s="60" t="str">
        <f t="shared" si="677"/>
        <v>M07D20H17</v>
      </c>
      <c r="Q4822" s="67">
        <f t="shared" si="684"/>
        <v>43301.708333321651</v>
      </c>
      <c r="R4822" s="5">
        <f t="shared" si="678"/>
        <v>7</v>
      </c>
      <c r="S4822" s="5">
        <f t="shared" si="679"/>
        <v>20</v>
      </c>
      <c r="T4822" s="5">
        <f t="shared" si="680"/>
        <v>17</v>
      </c>
      <c r="U4822" s="5" t="str">
        <f t="shared" si="681"/>
        <v>07</v>
      </c>
      <c r="V4822" s="5" t="str">
        <f t="shared" si="682"/>
        <v>20</v>
      </c>
      <c r="W4822" s="5" t="str">
        <f t="shared" si="683"/>
        <v>17</v>
      </c>
    </row>
    <row r="4823" spans="9:23">
      <c r="I4823" s="5" t="s">
        <v>4994</v>
      </c>
      <c r="K4823" s="59" t="s">
        <v>39</v>
      </c>
      <c r="N4823" s="68">
        <f t="shared" si="676"/>
        <v>1.1415525099999999E-4</v>
      </c>
      <c r="P4823" s="60" t="str">
        <f t="shared" si="677"/>
        <v>M07D20H18</v>
      </c>
      <c r="Q4823" s="67">
        <f t="shared" si="684"/>
        <v>43301.749999988315</v>
      </c>
      <c r="R4823" s="5">
        <f t="shared" si="678"/>
        <v>7</v>
      </c>
      <c r="S4823" s="5">
        <f t="shared" si="679"/>
        <v>20</v>
      </c>
      <c r="T4823" s="5">
        <f t="shared" si="680"/>
        <v>18</v>
      </c>
      <c r="U4823" s="5" t="str">
        <f t="shared" si="681"/>
        <v>07</v>
      </c>
      <c r="V4823" s="5" t="str">
        <f t="shared" si="682"/>
        <v>20</v>
      </c>
      <c r="W4823" s="5" t="str">
        <f t="shared" si="683"/>
        <v>18</v>
      </c>
    </row>
    <row r="4824" spans="9:23">
      <c r="I4824" s="5" t="s">
        <v>4995</v>
      </c>
      <c r="K4824" s="59" t="s">
        <v>39</v>
      </c>
      <c r="N4824" s="68">
        <f t="shared" si="676"/>
        <v>1.1415525099999999E-4</v>
      </c>
      <c r="P4824" s="60" t="str">
        <f t="shared" si="677"/>
        <v>M07D20H19</v>
      </c>
      <c r="Q4824" s="67">
        <f t="shared" si="684"/>
        <v>43301.791666654979</v>
      </c>
      <c r="R4824" s="5">
        <f t="shared" si="678"/>
        <v>7</v>
      </c>
      <c r="S4824" s="5">
        <f t="shared" si="679"/>
        <v>20</v>
      </c>
      <c r="T4824" s="5">
        <f t="shared" si="680"/>
        <v>19</v>
      </c>
      <c r="U4824" s="5" t="str">
        <f t="shared" si="681"/>
        <v>07</v>
      </c>
      <c r="V4824" s="5" t="str">
        <f t="shared" si="682"/>
        <v>20</v>
      </c>
      <c r="W4824" s="5" t="str">
        <f t="shared" si="683"/>
        <v>19</v>
      </c>
    </row>
    <row r="4825" spans="9:23">
      <c r="I4825" s="5" t="s">
        <v>4996</v>
      </c>
      <c r="K4825" s="59" t="s">
        <v>39</v>
      </c>
      <c r="N4825" s="68">
        <f t="shared" si="676"/>
        <v>1.1415525099999999E-4</v>
      </c>
      <c r="P4825" s="60" t="str">
        <f t="shared" si="677"/>
        <v>M07D20H20</v>
      </c>
      <c r="Q4825" s="67">
        <f t="shared" si="684"/>
        <v>43301.833333321643</v>
      </c>
      <c r="R4825" s="5">
        <f t="shared" si="678"/>
        <v>7</v>
      </c>
      <c r="S4825" s="5">
        <f t="shared" si="679"/>
        <v>20</v>
      </c>
      <c r="T4825" s="5">
        <f t="shared" si="680"/>
        <v>20</v>
      </c>
      <c r="U4825" s="5" t="str">
        <f t="shared" si="681"/>
        <v>07</v>
      </c>
      <c r="V4825" s="5" t="str">
        <f t="shared" si="682"/>
        <v>20</v>
      </c>
      <c r="W4825" s="5" t="str">
        <f t="shared" si="683"/>
        <v>20</v>
      </c>
    </row>
    <row r="4826" spans="9:23">
      <c r="I4826" s="5" t="s">
        <v>4997</v>
      </c>
      <c r="K4826" s="59" t="s">
        <v>39</v>
      </c>
      <c r="N4826" s="68">
        <f t="shared" si="676"/>
        <v>1.1415525099999999E-4</v>
      </c>
      <c r="P4826" s="60" t="str">
        <f t="shared" si="677"/>
        <v>M07D20H21</v>
      </c>
      <c r="Q4826" s="67">
        <f t="shared" si="684"/>
        <v>43301.874999988308</v>
      </c>
      <c r="R4826" s="5">
        <f t="shared" si="678"/>
        <v>7</v>
      </c>
      <c r="S4826" s="5">
        <f t="shared" si="679"/>
        <v>20</v>
      </c>
      <c r="T4826" s="5">
        <f t="shared" si="680"/>
        <v>21</v>
      </c>
      <c r="U4826" s="5" t="str">
        <f t="shared" si="681"/>
        <v>07</v>
      </c>
      <c r="V4826" s="5" t="str">
        <f t="shared" si="682"/>
        <v>20</v>
      </c>
      <c r="W4826" s="5" t="str">
        <f t="shared" si="683"/>
        <v>21</v>
      </c>
    </row>
    <row r="4827" spans="9:23">
      <c r="I4827" s="5" t="s">
        <v>4998</v>
      </c>
      <c r="K4827" s="59" t="s">
        <v>39</v>
      </c>
      <c r="N4827" s="68">
        <f t="shared" si="676"/>
        <v>1.1415525099999999E-4</v>
      </c>
      <c r="P4827" s="60" t="str">
        <f t="shared" si="677"/>
        <v>M07D20H22</v>
      </c>
      <c r="Q4827" s="67">
        <f t="shared" si="684"/>
        <v>43301.916666654972</v>
      </c>
      <c r="R4827" s="5">
        <f t="shared" si="678"/>
        <v>7</v>
      </c>
      <c r="S4827" s="5">
        <f t="shared" si="679"/>
        <v>20</v>
      </c>
      <c r="T4827" s="5">
        <f t="shared" si="680"/>
        <v>22</v>
      </c>
      <c r="U4827" s="5" t="str">
        <f t="shared" si="681"/>
        <v>07</v>
      </c>
      <c r="V4827" s="5" t="str">
        <f t="shared" si="682"/>
        <v>20</v>
      </c>
      <c r="W4827" s="5" t="str">
        <f t="shared" si="683"/>
        <v>22</v>
      </c>
    </row>
    <row r="4828" spans="9:23">
      <c r="I4828" s="5" t="s">
        <v>4999</v>
      </c>
      <c r="K4828" s="59" t="s">
        <v>39</v>
      </c>
      <c r="N4828" s="68">
        <f t="shared" si="676"/>
        <v>1.1415525099999999E-4</v>
      </c>
      <c r="P4828" s="60" t="str">
        <f t="shared" si="677"/>
        <v>M07D20H23</v>
      </c>
      <c r="Q4828" s="67">
        <f t="shared" si="684"/>
        <v>43301.958333321636</v>
      </c>
      <c r="R4828" s="5">
        <f t="shared" si="678"/>
        <v>7</v>
      </c>
      <c r="S4828" s="5">
        <f t="shared" si="679"/>
        <v>20</v>
      </c>
      <c r="T4828" s="5">
        <f t="shared" si="680"/>
        <v>23</v>
      </c>
      <c r="U4828" s="5" t="str">
        <f t="shared" si="681"/>
        <v>07</v>
      </c>
      <c r="V4828" s="5" t="str">
        <f t="shared" si="682"/>
        <v>20</v>
      </c>
      <c r="W4828" s="5" t="str">
        <f t="shared" si="683"/>
        <v>23</v>
      </c>
    </row>
    <row r="4829" spans="9:23">
      <c r="I4829" s="5" t="s">
        <v>5000</v>
      </c>
      <c r="K4829" s="59" t="s">
        <v>39</v>
      </c>
      <c r="N4829" s="68">
        <f t="shared" si="676"/>
        <v>1.1415525099999999E-4</v>
      </c>
      <c r="P4829" s="60" t="str">
        <f t="shared" si="677"/>
        <v>M07D21H00</v>
      </c>
      <c r="Q4829" s="67">
        <f t="shared" si="684"/>
        <v>43301.9999999883</v>
      </c>
      <c r="R4829" s="5">
        <f t="shared" si="678"/>
        <v>7</v>
      </c>
      <c r="S4829" s="5">
        <f t="shared" si="679"/>
        <v>21</v>
      </c>
      <c r="T4829" s="5">
        <f t="shared" si="680"/>
        <v>0</v>
      </c>
      <c r="U4829" s="5" t="str">
        <f t="shared" si="681"/>
        <v>07</v>
      </c>
      <c r="V4829" s="5" t="str">
        <f t="shared" si="682"/>
        <v>21</v>
      </c>
      <c r="W4829" s="5" t="str">
        <f t="shared" si="683"/>
        <v>00</v>
      </c>
    </row>
    <row r="4830" spans="9:23">
      <c r="I4830" s="5" t="s">
        <v>5001</v>
      </c>
      <c r="K4830" s="59" t="s">
        <v>39</v>
      </c>
      <c r="N4830" s="68">
        <f t="shared" si="676"/>
        <v>1.1415525099999999E-4</v>
      </c>
      <c r="P4830" s="60" t="str">
        <f t="shared" si="677"/>
        <v>M07D21H01</v>
      </c>
      <c r="Q4830" s="67">
        <f t="shared" si="684"/>
        <v>43302.041666654965</v>
      </c>
      <c r="R4830" s="5">
        <f t="shared" si="678"/>
        <v>7</v>
      </c>
      <c r="S4830" s="5">
        <f t="shared" si="679"/>
        <v>21</v>
      </c>
      <c r="T4830" s="5">
        <f t="shared" si="680"/>
        <v>1</v>
      </c>
      <c r="U4830" s="5" t="str">
        <f t="shared" si="681"/>
        <v>07</v>
      </c>
      <c r="V4830" s="5" t="str">
        <f t="shared" si="682"/>
        <v>21</v>
      </c>
      <c r="W4830" s="5" t="str">
        <f t="shared" si="683"/>
        <v>01</v>
      </c>
    </row>
    <row r="4831" spans="9:23">
      <c r="I4831" s="5" t="s">
        <v>5002</v>
      </c>
      <c r="K4831" s="59" t="s">
        <v>39</v>
      </c>
      <c r="N4831" s="68">
        <f t="shared" si="676"/>
        <v>1.1415525099999999E-4</v>
      </c>
      <c r="P4831" s="60" t="str">
        <f t="shared" si="677"/>
        <v>M07D21H02</v>
      </c>
      <c r="Q4831" s="67">
        <f t="shared" si="684"/>
        <v>43302.083333321629</v>
      </c>
      <c r="R4831" s="5">
        <f t="shared" si="678"/>
        <v>7</v>
      </c>
      <c r="S4831" s="5">
        <f t="shared" si="679"/>
        <v>21</v>
      </c>
      <c r="T4831" s="5">
        <f t="shared" si="680"/>
        <v>2</v>
      </c>
      <c r="U4831" s="5" t="str">
        <f t="shared" si="681"/>
        <v>07</v>
      </c>
      <c r="V4831" s="5" t="str">
        <f t="shared" si="682"/>
        <v>21</v>
      </c>
      <c r="W4831" s="5" t="str">
        <f t="shared" si="683"/>
        <v>02</v>
      </c>
    </row>
    <row r="4832" spans="9:23">
      <c r="I4832" s="5" t="s">
        <v>5003</v>
      </c>
      <c r="K4832" s="59" t="s">
        <v>39</v>
      </c>
      <c r="N4832" s="68">
        <f t="shared" si="676"/>
        <v>1.1415525099999999E-4</v>
      </c>
      <c r="P4832" s="60" t="str">
        <f t="shared" si="677"/>
        <v>M07D21H03</v>
      </c>
      <c r="Q4832" s="67">
        <f t="shared" si="684"/>
        <v>43302.124999988293</v>
      </c>
      <c r="R4832" s="5">
        <f t="shared" si="678"/>
        <v>7</v>
      </c>
      <c r="S4832" s="5">
        <f t="shared" si="679"/>
        <v>21</v>
      </c>
      <c r="T4832" s="5">
        <f t="shared" si="680"/>
        <v>3</v>
      </c>
      <c r="U4832" s="5" t="str">
        <f t="shared" si="681"/>
        <v>07</v>
      </c>
      <c r="V4832" s="5" t="str">
        <f t="shared" si="682"/>
        <v>21</v>
      </c>
      <c r="W4832" s="5" t="str">
        <f t="shared" si="683"/>
        <v>03</v>
      </c>
    </row>
    <row r="4833" spans="9:23">
      <c r="I4833" s="5" t="s">
        <v>5004</v>
      </c>
      <c r="K4833" s="59" t="s">
        <v>39</v>
      </c>
      <c r="N4833" s="68">
        <f t="shared" si="676"/>
        <v>1.1415525099999999E-4</v>
      </c>
      <c r="P4833" s="60" t="str">
        <f t="shared" si="677"/>
        <v>M07D21H04</v>
      </c>
      <c r="Q4833" s="67">
        <f t="shared" si="684"/>
        <v>43302.166666654957</v>
      </c>
      <c r="R4833" s="5">
        <f t="shared" si="678"/>
        <v>7</v>
      </c>
      <c r="S4833" s="5">
        <f t="shared" si="679"/>
        <v>21</v>
      </c>
      <c r="T4833" s="5">
        <f t="shared" si="680"/>
        <v>4</v>
      </c>
      <c r="U4833" s="5" t="str">
        <f t="shared" si="681"/>
        <v>07</v>
      </c>
      <c r="V4833" s="5" t="str">
        <f t="shared" si="682"/>
        <v>21</v>
      </c>
      <c r="W4833" s="5" t="str">
        <f t="shared" si="683"/>
        <v>04</v>
      </c>
    </row>
    <row r="4834" spans="9:23">
      <c r="I4834" s="5" t="s">
        <v>5005</v>
      </c>
      <c r="K4834" s="59" t="s">
        <v>39</v>
      </c>
      <c r="N4834" s="68">
        <f t="shared" si="676"/>
        <v>1.1415525099999999E-4</v>
      </c>
      <c r="P4834" s="60" t="str">
        <f t="shared" si="677"/>
        <v>M07D21H05</v>
      </c>
      <c r="Q4834" s="67">
        <f t="shared" si="684"/>
        <v>43302.208333321621</v>
      </c>
      <c r="R4834" s="5">
        <f t="shared" si="678"/>
        <v>7</v>
      </c>
      <c r="S4834" s="5">
        <f t="shared" si="679"/>
        <v>21</v>
      </c>
      <c r="T4834" s="5">
        <f t="shared" si="680"/>
        <v>5</v>
      </c>
      <c r="U4834" s="5" t="str">
        <f t="shared" si="681"/>
        <v>07</v>
      </c>
      <c r="V4834" s="5" t="str">
        <f t="shared" si="682"/>
        <v>21</v>
      </c>
      <c r="W4834" s="5" t="str">
        <f t="shared" si="683"/>
        <v>05</v>
      </c>
    </row>
    <row r="4835" spans="9:23">
      <c r="I4835" s="5" t="s">
        <v>5006</v>
      </c>
      <c r="K4835" s="59" t="s">
        <v>39</v>
      </c>
      <c r="N4835" s="68">
        <f t="shared" si="676"/>
        <v>1.1415525099999999E-4</v>
      </c>
      <c r="P4835" s="60" t="str">
        <f t="shared" si="677"/>
        <v>M07D21H06</v>
      </c>
      <c r="Q4835" s="67">
        <f t="shared" si="684"/>
        <v>43302.249999988286</v>
      </c>
      <c r="R4835" s="5">
        <f t="shared" si="678"/>
        <v>7</v>
      </c>
      <c r="S4835" s="5">
        <f t="shared" si="679"/>
        <v>21</v>
      </c>
      <c r="T4835" s="5">
        <f t="shared" si="680"/>
        <v>6</v>
      </c>
      <c r="U4835" s="5" t="str">
        <f t="shared" si="681"/>
        <v>07</v>
      </c>
      <c r="V4835" s="5" t="str">
        <f t="shared" si="682"/>
        <v>21</v>
      </c>
      <c r="W4835" s="5" t="str">
        <f t="shared" si="683"/>
        <v>06</v>
      </c>
    </row>
    <row r="4836" spans="9:23">
      <c r="I4836" s="5" t="s">
        <v>5007</v>
      </c>
      <c r="K4836" s="59" t="s">
        <v>39</v>
      </c>
      <c r="N4836" s="68">
        <f t="shared" si="676"/>
        <v>1.1415525099999999E-4</v>
      </c>
      <c r="P4836" s="60" t="str">
        <f t="shared" si="677"/>
        <v>M07D21H07</v>
      </c>
      <c r="Q4836" s="67">
        <f t="shared" si="684"/>
        <v>43302.29166665495</v>
      </c>
      <c r="R4836" s="5">
        <f t="shared" si="678"/>
        <v>7</v>
      </c>
      <c r="S4836" s="5">
        <f t="shared" si="679"/>
        <v>21</v>
      </c>
      <c r="T4836" s="5">
        <f t="shared" si="680"/>
        <v>7</v>
      </c>
      <c r="U4836" s="5" t="str">
        <f t="shared" si="681"/>
        <v>07</v>
      </c>
      <c r="V4836" s="5" t="str">
        <f t="shared" si="682"/>
        <v>21</v>
      </c>
      <c r="W4836" s="5" t="str">
        <f t="shared" si="683"/>
        <v>07</v>
      </c>
    </row>
    <row r="4837" spans="9:23">
      <c r="I4837" s="5" t="s">
        <v>5008</v>
      </c>
      <c r="K4837" s="59" t="s">
        <v>39</v>
      </c>
      <c r="N4837" s="68">
        <f t="shared" si="676"/>
        <v>1.1415525099999999E-4</v>
      </c>
      <c r="P4837" s="60" t="str">
        <f t="shared" si="677"/>
        <v>M07D21H08</v>
      </c>
      <c r="Q4837" s="67">
        <f t="shared" si="684"/>
        <v>43302.333333321614</v>
      </c>
      <c r="R4837" s="5">
        <f t="shared" si="678"/>
        <v>7</v>
      </c>
      <c r="S4837" s="5">
        <f t="shared" si="679"/>
        <v>21</v>
      </c>
      <c r="T4837" s="5">
        <f t="shared" si="680"/>
        <v>8</v>
      </c>
      <c r="U4837" s="5" t="str">
        <f t="shared" si="681"/>
        <v>07</v>
      </c>
      <c r="V4837" s="5" t="str">
        <f t="shared" si="682"/>
        <v>21</v>
      </c>
      <c r="W4837" s="5" t="str">
        <f t="shared" si="683"/>
        <v>08</v>
      </c>
    </row>
    <row r="4838" spans="9:23">
      <c r="I4838" s="5" t="s">
        <v>5009</v>
      </c>
      <c r="K4838" s="59" t="s">
        <v>39</v>
      </c>
      <c r="N4838" s="68">
        <f t="shared" si="676"/>
        <v>1.1415525099999999E-4</v>
      </c>
      <c r="P4838" s="60" t="str">
        <f t="shared" si="677"/>
        <v>M07D21H09</v>
      </c>
      <c r="Q4838" s="67">
        <f t="shared" si="684"/>
        <v>43302.374999988278</v>
      </c>
      <c r="R4838" s="5">
        <f t="shared" si="678"/>
        <v>7</v>
      </c>
      <c r="S4838" s="5">
        <f t="shared" si="679"/>
        <v>21</v>
      </c>
      <c r="T4838" s="5">
        <f t="shared" si="680"/>
        <v>9</v>
      </c>
      <c r="U4838" s="5" t="str">
        <f t="shared" si="681"/>
        <v>07</v>
      </c>
      <c r="V4838" s="5" t="str">
        <f t="shared" si="682"/>
        <v>21</v>
      </c>
      <c r="W4838" s="5" t="str">
        <f t="shared" si="683"/>
        <v>09</v>
      </c>
    </row>
    <row r="4839" spans="9:23">
      <c r="I4839" s="5" t="s">
        <v>5010</v>
      </c>
      <c r="K4839" s="59" t="s">
        <v>39</v>
      </c>
      <c r="N4839" s="68">
        <f t="shared" si="676"/>
        <v>1.1415525099999999E-4</v>
      </c>
      <c r="P4839" s="60" t="str">
        <f t="shared" si="677"/>
        <v>M07D21H10</v>
      </c>
      <c r="Q4839" s="67">
        <f t="shared" si="684"/>
        <v>43302.416666654943</v>
      </c>
      <c r="R4839" s="5">
        <f t="shared" si="678"/>
        <v>7</v>
      </c>
      <c r="S4839" s="5">
        <f t="shared" si="679"/>
        <v>21</v>
      </c>
      <c r="T4839" s="5">
        <f t="shared" si="680"/>
        <v>10</v>
      </c>
      <c r="U4839" s="5" t="str">
        <f t="shared" si="681"/>
        <v>07</v>
      </c>
      <c r="V4839" s="5" t="str">
        <f t="shared" si="682"/>
        <v>21</v>
      </c>
      <c r="W4839" s="5" t="str">
        <f t="shared" si="683"/>
        <v>10</v>
      </c>
    </row>
    <row r="4840" spans="9:23">
      <c r="I4840" s="5" t="s">
        <v>5011</v>
      </c>
      <c r="K4840" s="59" t="s">
        <v>39</v>
      </c>
      <c r="N4840" s="68">
        <f t="shared" si="676"/>
        <v>1.1415525099999999E-4</v>
      </c>
      <c r="P4840" s="60" t="str">
        <f t="shared" si="677"/>
        <v>M07D21H11</v>
      </c>
      <c r="Q4840" s="67">
        <f t="shared" si="684"/>
        <v>43302.458333321607</v>
      </c>
      <c r="R4840" s="5">
        <f t="shared" si="678"/>
        <v>7</v>
      </c>
      <c r="S4840" s="5">
        <f t="shared" si="679"/>
        <v>21</v>
      </c>
      <c r="T4840" s="5">
        <f t="shared" si="680"/>
        <v>11</v>
      </c>
      <c r="U4840" s="5" t="str">
        <f t="shared" si="681"/>
        <v>07</v>
      </c>
      <c r="V4840" s="5" t="str">
        <f t="shared" si="682"/>
        <v>21</v>
      </c>
      <c r="W4840" s="5" t="str">
        <f t="shared" si="683"/>
        <v>11</v>
      </c>
    </row>
    <row r="4841" spans="9:23">
      <c r="I4841" s="5" t="s">
        <v>5012</v>
      </c>
      <c r="K4841" s="59" t="s">
        <v>39</v>
      </c>
      <c r="N4841" s="68">
        <f t="shared" si="676"/>
        <v>1.1415525099999999E-4</v>
      </c>
      <c r="P4841" s="60" t="str">
        <f t="shared" si="677"/>
        <v>M07D21H12</v>
      </c>
      <c r="Q4841" s="67">
        <f t="shared" si="684"/>
        <v>43302.499999988271</v>
      </c>
      <c r="R4841" s="5">
        <f t="shared" si="678"/>
        <v>7</v>
      </c>
      <c r="S4841" s="5">
        <f t="shared" si="679"/>
        <v>21</v>
      </c>
      <c r="T4841" s="5">
        <f t="shared" si="680"/>
        <v>12</v>
      </c>
      <c r="U4841" s="5" t="str">
        <f t="shared" si="681"/>
        <v>07</v>
      </c>
      <c r="V4841" s="5" t="str">
        <f t="shared" si="682"/>
        <v>21</v>
      </c>
      <c r="W4841" s="5" t="str">
        <f t="shared" si="683"/>
        <v>12</v>
      </c>
    </row>
    <row r="4842" spans="9:23">
      <c r="I4842" s="5" t="s">
        <v>5013</v>
      </c>
      <c r="K4842" s="59" t="s">
        <v>39</v>
      </c>
      <c r="N4842" s="68">
        <f t="shared" si="676"/>
        <v>1.1415525099999999E-4</v>
      </c>
      <c r="P4842" s="60" t="str">
        <f t="shared" si="677"/>
        <v>M07D21H13</v>
      </c>
      <c r="Q4842" s="67">
        <f t="shared" si="684"/>
        <v>43302.541666654935</v>
      </c>
      <c r="R4842" s="5">
        <f t="shared" si="678"/>
        <v>7</v>
      </c>
      <c r="S4842" s="5">
        <f t="shared" si="679"/>
        <v>21</v>
      </c>
      <c r="T4842" s="5">
        <f t="shared" si="680"/>
        <v>13</v>
      </c>
      <c r="U4842" s="5" t="str">
        <f t="shared" si="681"/>
        <v>07</v>
      </c>
      <c r="V4842" s="5" t="str">
        <f t="shared" si="682"/>
        <v>21</v>
      </c>
      <c r="W4842" s="5" t="str">
        <f t="shared" si="683"/>
        <v>13</v>
      </c>
    </row>
    <row r="4843" spans="9:23">
      <c r="I4843" s="5" t="s">
        <v>5014</v>
      </c>
      <c r="K4843" s="59" t="s">
        <v>39</v>
      </c>
      <c r="N4843" s="68">
        <f t="shared" si="676"/>
        <v>1.1415525099999999E-4</v>
      </c>
      <c r="P4843" s="60" t="str">
        <f t="shared" si="677"/>
        <v>M07D21H14</v>
      </c>
      <c r="Q4843" s="67">
        <f t="shared" si="684"/>
        <v>43302.5833333216</v>
      </c>
      <c r="R4843" s="5">
        <f t="shared" si="678"/>
        <v>7</v>
      </c>
      <c r="S4843" s="5">
        <f t="shared" si="679"/>
        <v>21</v>
      </c>
      <c r="T4843" s="5">
        <f t="shared" si="680"/>
        <v>14</v>
      </c>
      <c r="U4843" s="5" t="str">
        <f t="shared" si="681"/>
        <v>07</v>
      </c>
      <c r="V4843" s="5" t="str">
        <f t="shared" si="682"/>
        <v>21</v>
      </c>
      <c r="W4843" s="5" t="str">
        <f t="shared" si="683"/>
        <v>14</v>
      </c>
    </row>
    <row r="4844" spans="9:23">
      <c r="I4844" s="5" t="s">
        <v>5015</v>
      </c>
      <c r="K4844" s="59" t="s">
        <v>39</v>
      </c>
      <c r="N4844" s="68">
        <f t="shared" si="676"/>
        <v>1.1415525099999999E-4</v>
      </c>
      <c r="P4844" s="60" t="str">
        <f t="shared" si="677"/>
        <v>M07D21H15</v>
      </c>
      <c r="Q4844" s="67">
        <f t="shared" si="684"/>
        <v>43302.624999988264</v>
      </c>
      <c r="R4844" s="5">
        <f t="shared" si="678"/>
        <v>7</v>
      </c>
      <c r="S4844" s="5">
        <f t="shared" si="679"/>
        <v>21</v>
      </c>
      <c r="T4844" s="5">
        <f t="shared" si="680"/>
        <v>15</v>
      </c>
      <c r="U4844" s="5" t="str">
        <f t="shared" si="681"/>
        <v>07</v>
      </c>
      <c r="V4844" s="5" t="str">
        <f t="shared" si="682"/>
        <v>21</v>
      </c>
      <c r="W4844" s="5" t="str">
        <f t="shared" si="683"/>
        <v>15</v>
      </c>
    </row>
    <row r="4845" spans="9:23">
      <c r="I4845" s="5" t="s">
        <v>5016</v>
      </c>
      <c r="K4845" s="59" t="s">
        <v>39</v>
      </c>
      <c r="N4845" s="68">
        <f t="shared" si="676"/>
        <v>1.1415525099999999E-4</v>
      </c>
      <c r="P4845" s="60" t="str">
        <f t="shared" si="677"/>
        <v>M07D21H16</v>
      </c>
      <c r="Q4845" s="67">
        <f t="shared" si="684"/>
        <v>43302.666666654928</v>
      </c>
      <c r="R4845" s="5">
        <f t="shared" si="678"/>
        <v>7</v>
      </c>
      <c r="S4845" s="5">
        <f t="shared" si="679"/>
        <v>21</v>
      </c>
      <c r="T4845" s="5">
        <f t="shared" si="680"/>
        <v>16</v>
      </c>
      <c r="U4845" s="5" t="str">
        <f t="shared" si="681"/>
        <v>07</v>
      </c>
      <c r="V4845" s="5" t="str">
        <f t="shared" si="682"/>
        <v>21</v>
      </c>
      <c r="W4845" s="5" t="str">
        <f t="shared" si="683"/>
        <v>16</v>
      </c>
    </row>
    <row r="4846" spans="9:23">
      <c r="I4846" s="5" t="s">
        <v>5017</v>
      </c>
      <c r="K4846" s="59" t="s">
        <v>39</v>
      </c>
      <c r="N4846" s="68">
        <f t="shared" si="676"/>
        <v>1.1415525099999999E-4</v>
      </c>
      <c r="P4846" s="60" t="str">
        <f t="shared" si="677"/>
        <v>M07D21H17</v>
      </c>
      <c r="Q4846" s="67">
        <f t="shared" si="684"/>
        <v>43302.708333321592</v>
      </c>
      <c r="R4846" s="5">
        <f t="shared" si="678"/>
        <v>7</v>
      </c>
      <c r="S4846" s="5">
        <f t="shared" si="679"/>
        <v>21</v>
      </c>
      <c r="T4846" s="5">
        <f t="shared" si="680"/>
        <v>17</v>
      </c>
      <c r="U4846" s="5" t="str">
        <f t="shared" si="681"/>
        <v>07</v>
      </c>
      <c r="V4846" s="5" t="str">
        <f t="shared" si="682"/>
        <v>21</v>
      </c>
      <c r="W4846" s="5" t="str">
        <f t="shared" si="683"/>
        <v>17</v>
      </c>
    </row>
    <row r="4847" spans="9:23">
      <c r="I4847" s="5" t="s">
        <v>5018</v>
      </c>
      <c r="K4847" s="59" t="s">
        <v>39</v>
      </c>
      <c r="N4847" s="68">
        <f t="shared" si="676"/>
        <v>1.1415525099999999E-4</v>
      </c>
      <c r="P4847" s="60" t="str">
        <f t="shared" si="677"/>
        <v>M07D21H18</v>
      </c>
      <c r="Q4847" s="67">
        <f t="shared" si="684"/>
        <v>43302.749999988257</v>
      </c>
      <c r="R4847" s="5">
        <f t="shared" si="678"/>
        <v>7</v>
      </c>
      <c r="S4847" s="5">
        <f t="shared" si="679"/>
        <v>21</v>
      </c>
      <c r="T4847" s="5">
        <f t="shared" si="680"/>
        <v>18</v>
      </c>
      <c r="U4847" s="5" t="str">
        <f t="shared" si="681"/>
        <v>07</v>
      </c>
      <c r="V4847" s="5" t="str">
        <f t="shared" si="682"/>
        <v>21</v>
      </c>
      <c r="W4847" s="5" t="str">
        <f t="shared" si="683"/>
        <v>18</v>
      </c>
    </row>
    <row r="4848" spans="9:23">
      <c r="I4848" s="5" t="s">
        <v>5019</v>
      </c>
      <c r="K4848" s="59" t="s">
        <v>39</v>
      </c>
      <c r="N4848" s="68">
        <f t="shared" si="676"/>
        <v>1.1415525099999999E-4</v>
      </c>
      <c r="P4848" s="60" t="str">
        <f t="shared" si="677"/>
        <v>M07D21H19</v>
      </c>
      <c r="Q4848" s="67">
        <f t="shared" si="684"/>
        <v>43302.791666654921</v>
      </c>
      <c r="R4848" s="5">
        <f t="shared" si="678"/>
        <v>7</v>
      </c>
      <c r="S4848" s="5">
        <f t="shared" si="679"/>
        <v>21</v>
      </c>
      <c r="T4848" s="5">
        <f t="shared" si="680"/>
        <v>19</v>
      </c>
      <c r="U4848" s="5" t="str">
        <f t="shared" si="681"/>
        <v>07</v>
      </c>
      <c r="V4848" s="5" t="str">
        <f t="shared" si="682"/>
        <v>21</v>
      </c>
      <c r="W4848" s="5" t="str">
        <f t="shared" si="683"/>
        <v>19</v>
      </c>
    </row>
    <row r="4849" spans="9:23">
      <c r="I4849" s="5" t="s">
        <v>5020</v>
      </c>
      <c r="K4849" s="59" t="s">
        <v>39</v>
      </c>
      <c r="N4849" s="68">
        <f t="shared" si="676"/>
        <v>1.1415525099999999E-4</v>
      </c>
      <c r="P4849" s="60" t="str">
        <f t="shared" si="677"/>
        <v>M07D21H20</v>
      </c>
      <c r="Q4849" s="67">
        <f t="shared" si="684"/>
        <v>43302.833333321585</v>
      </c>
      <c r="R4849" s="5">
        <f t="shared" si="678"/>
        <v>7</v>
      </c>
      <c r="S4849" s="5">
        <f t="shared" si="679"/>
        <v>21</v>
      </c>
      <c r="T4849" s="5">
        <f t="shared" si="680"/>
        <v>20</v>
      </c>
      <c r="U4849" s="5" t="str">
        <f t="shared" si="681"/>
        <v>07</v>
      </c>
      <c r="V4849" s="5" t="str">
        <f t="shared" si="682"/>
        <v>21</v>
      </c>
      <c r="W4849" s="5" t="str">
        <f t="shared" si="683"/>
        <v>20</v>
      </c>
    </row>
    <row r="4850" spans="9:23">
      <c r="I4850" s="5" t="s">
        <v>5021</v>
      </c>
      <c r="K4850" s="59" t="s">
        <v>39</v>
      </c>
      <c r="N4850" s="68">
        <f t="shared" si="676"/>
        <v>1.1415525099999999E-4</v>
      </c>
      <c r="P4850" s="60" t="str">
        <f t="shared" si="677"/>
        <v>M07D21H21</v>
      </c>
      <c r="Q4850" s="67">
        <f t="shared" si="684"/>
        <v>43302.874999988249</v>
      </c>
      <c r="R4850" s="5">
        <f t="shared" si="678"/>
        <v>7</v>
      </c>
      <c r="S4850" s="5">
        <f t="shared" si="679"/>
        <v>21</v>
      </c>
      <c r="T4850" s="5">
        <f t="shared" si="680"/>
        <v>21</v>
      </c>
      <c r="U4850" s="5" t="str">
        <f t="shared" si="681"/>
        <v>07</v>
      </c>
      <c r="V4850" s="5" t="str">
        <f t="shared" si="682"/>
        <v>21</v>
      </c>
      <c r="W4850" s="5" t="str">
        <f t="shared" si="683"/>
        <v>21</v>
      </c>
    </row>
    <row r="4851" spans="9:23">
      <c r="I4851" s="5" t="s">
        <v>5022</v>
      </c>
      <c r="K4851" s="59" t="s">
        <v>39</v>
      </c>
      <c r="N4851" s="68">
        <f t="shared" si="676"/>
        <v>1.1415525099999999E-4</v>
      </c>
      <c r="P4851" s="60" t="str">
        <f t="shared" si="677"/>
        <v>M07D21H22</v>
      </c>
      <c r="Q4851" s="67">
        <f t="shared" si="684"/>
        <v>43302.916666654914</v>
      </c>
      <c r="R4851" s="5">
        <f t="shared" si="678"/>
        <v>7</v>
      </c>
      <c r="S4851" s="5">
        <f t="shared" si="679"/>
        <v>21</v>
      </c>
      <c r="T4851" s="5">
        <f t="shared" si="680"/>
        <v>22</v>
      </c>
      <c r="U4851" s="5" t="str">
        <f t="shared" si="681"/>
        <v>07</v>
      </c>
      <c r="V4851" s="5" t="str">
        <f t="shared" si="682"/>
        <v>21</v>
      </c>
      <c r="W4851" s="5" t="str">
        <f t="shared" si="683"/>
        <v>22</v>
      </c>
    </row>
    <row r="4852" spans="9:23">
      <c r="I4852" s="5" t="s">
        <v>5023</v>
      </c>
      <c r="K4852" s="59" t="s">
        <v>39</v>
      </c>
      <c r="N4852" s="68">
        <f t="shared" si="676"/>
        <v>1.1415525099999999E-4</v>
      </c>
      <c r="P4852" s="60" t="str">
        <f t="shared" si="677"/>
        <v>M07D21H23</v>
      </c>
      <c r="Q4852" s="67">
        <f t="shared" si="684"/>
        <v>43302.958333321578</v>
      </c>
      <c r="R4852" s="5">
        <f t="shared" si="678"/>
        <v>7</v>
      </c>
      <c r="S4852" s="5">
        <f t="shared" si="679"/>
        <v>21</v>
      </c>
      <c r="T4852" s="5">
        <f t="shared" si="680"/>
        <v>23</v>
      </c>
      <c r="U4852" s="5" t="str">
        <f t="shared" si="681"/>
        <v>07</v>
      </c>
      <c r="V4852" s="5" t="str">
        <f t="shared" si="682"/>
        <v>21</v>
      </c>
      <c r="W4852" s="5" t="str">
        <f t="shared" si="683"/>
        <v>23</v>
      </c>
    </row>
    <row r="4853" spans="9:23">
      <c r="I4853" s="5" t="s">
        <v>5024</v>
      </c>
      <c r="K4853" s="59" t="s">
        <v>39</v>
      </c>
      <c r="N4853" s="68">
        <f t="shared" si="676"/>
        <v>1.1415525099999999E-4</v>
      </c>
      <c r="P4853" s="60" t="str">
        <f t="shared" si="677"/>
        <v>M07D22H00</v>
      </c>
      <c r="Q4853" s="67">
        <f t="shared" si="684"/>
        <v>43302.999999988242</v>
      </c>
      <c r="R4853" s="5">
        <f t="shared" si="678"/>
        <v>7</v>
      </c>
      <c r="S4853" s="5">
        <f t="shared" si="679"/>
        <v>22</v>
      </c>
      <c r="T4853" s="5">
        <f t="shared" si="680"/>
        <v>0</v>
      </c>
      <c r="U4853" s="5" t="str">
        <f t="shared" si="681"/>
        <v>07</v>
      </c>
      <c r="V4853" s="5" t="str">
        <f t="shared" si="682"/>
        <v>22</v>
      </c>
      <c r="W4853" s="5" t="str">
        <f t="shared" si="683"/>
        <v>00</v>
      </c>
    </row>
    <row r="4854" spans="9:23">
      <c r="I4854" s="5" t="s">
        <v>5025</v>
      </c>
      <c r="K4854" s="59" t="s">
        <v>39</v>
      </c>
      <c r="N4854" s="68">
        <f t="shared" si="676"/>
        <v>1.1415525099999999E-4</v>
      </c>
      <c r="P4854" s="60" t="str">
        <f t="shared" si="677"/>
        <v>M07D22H01</v>
      </c>
      <c r="Q4854" s="67">
        <f t="shared" si="684"/>
        <v>43303.041666654906</v>
      </c>
      <c r="R4854" s="5">
        <f t="shared" si="678"/>
        <v>7</v>
      </c>
      <c r="S4854" s="5">
        <f t="shared" si="679"/>
        <v>22</v>
      </c>
      <c r="T4854" s="5">
        <f t="shared" si="680"/>
        <v>1</v>
      </c>
      <c r="U4854" s="5" t="str">
        <f t="shared" si="681"/>
        <v>07</v>
      </c>
      <c r="V4854" s="5" t="str">
        <f t="shared" si="682"/>
        <v>22</v>
      </c>
      <c r="W4854" s="5" t="str">
        <f t="shared" si="683"/>
        <v>01</v>
      </c>
    </row>
    <row r="4855" spans="9:23">
      <c r="I4855" s="5" t="s">
        <v>5026</v>
      </c>
      <c r="K4855" s="59" t="s">
        <v>39</v>
      </c>
      <c r="N4855" s="68">
        <f t="shared" si="676"/>
        <v>1.1415525099999999E-4</v>
      </c>
      <c r="P4855" s="60" t="str">
        <f t="shared" si="677"/>
        <v>M07D22H02</v>
      </c>
      <c r="Q4855" s="67">
        <f t="shared" si="684"/>
        <v>43303.083333321571</v>
      </c>
      <c r="R4855" s="5">
        <f t="shared" si="678"/>
        <v>7</v>
      </c>
      <c r="S4855" s="5">
        <f t="shared" si="679"/>
        <v>22</v>
      </c>
      <c r="T4855" s="5">
        <f t="shared" si="680"/>
        <v>2</v>
      </c>
      <c r="U4855" s="5" t="str">
        <f t="shared" si="681"/>
        <v>07</v>
      </c>
      <c r="V4855" s="5" t="str">
        <f t="shared" si="682"/>
        <v>22</v>
      </c>
      <c r="W4855" s="5" t="str">
        <f t="shared" si="683"/>
        <v>02</v>
      </c>
    </row>
    <row r="4856" spans="9:23">
      <c r="I4856" s="5" t="s">
        <v>5027</v>
      </c>
      <c r="K4856" s="59" t="s">
        <v>39</v>
      </c>
      <c r="N4856" s="68">
        <f t="shared" si="676"/>
        <v>1.1415525099999999E-4</v>
      </c>
      <c r="P4856" s="60" t="str">
        <f t="shared" si="677"/>
        <v>M07D22H03</v>
      </c>
      <c r="Q4856" s="67">
        <f t="shared" si="684"/>
        <v>43303.124999988235</v>
      </c>
      <c r="R4856" s="5">
        <f t="shared" si="678"/>
        <v>7</v>
      </c>
      <c r="S4856" s="5">
        <f t="shared" si="679"/>
        <v>22</v>
      </c>
      <c r="T4856" s="5">
        <f t="shared" si="680"/>
        <v>3</v>
      </c>
      <c r="U4856" s="5" t="str">
        <f t="shared" si="681"/>
        <v>07</v>
      </c>
      <c r="V4856" s="5" t="str">
        <f t="shared" si="682"/>
        <v>22</v>
      </c>
      <c r="W4856" s="5" t="str">
        <f t="shared" si="683"/>
        <v>03</v>
      </c>
    </row>
    <row r="4857" spans="9:23">
      <c r="I4857" s="5" t="s">
        <v>5028</v>
      </c>
      <c r="K4857" s="59" t="s">
        <v>39</v>
      </c>
      <c r="N4857" s="68">
        <f t="shared" si="676"/>
        <v>1.1415525099999999E-4</v>
      </c>
      <c r="P4857" s="60" t="str">
        <f t="shared" si="677"/>
        <v>M07D22H04</v>
      </c>
      <c r="Q4857" s="67">
        <f t="shared" si="684"/>
        <v>43303.166666654899</v>
      </c>
      <c r="R4857" s="5">
        <f t="shared" si="678"/>
        <v>7</v>
      </c>
      <c r="S4857" s="5">
        <f t="shared" si="679"/>
        <v>22</v>
      </c>
      <c r="T4857" s="5">
        <f t="shared" si="680"/>
        <v>4</v>
      </c>
      <c r="U4857" s="5" t="str">
        <f t="shared" si="681"/>
        <v>07</v>
      </c>
      <c r="V4857" s="5" t="str">
        <f t="shared" si="682"/>
        <v>22</v>
      </c>
      <c r="W4857" s="5" t="str">
        <f t="shared" si="683"/>
        <v>04</v>
      </c>
    </row>
    <row r="4858" spans="9:23">
      <c r="I4858" s="5" t="s">
        <v>5029</v>
      </c>
      <c r="K4858" s="59" t="s">
        <v>39</v>
      </c>
      <c r="N4858" s="68">
        <f t="shared" si="676"/>
        <v>1.1415525099999999E-4</v>
      </c>
      <c r="P4858" s="60" t="str">
        <f t="shared" si="677"/>
        <v>M07D22H05</v>
      </c>
      <c r="Q4858" s="67">
        <f t="shared" si="684"/>
        <v>43303.208333321563</v>
      </c>
      <c r="R4858" s="5">
        <f t="shared" si="678"/>
        <v>7</v>
      </c>
      <c r="S4858" s="5">
        <f t="shared" si="679"/>
        <v>22</v>
      </c>
      <c r="T4858" s="5">
        <f t="shared" si="680"/>
        <v>5</v>
      </c>
      <c r="U4858" s="5" t="str">
        <f t="shared" si="681"/>
        <v>07</v>
      </c>
      <c r="V4858" s="5" t="str">
        <f t="shared" si="682"/>
        <v>22</v>
      </c>
      <c r="W4858" s="5" t="str">
        <f t="shared" si="683"/>
        <v>05</v>
      </c>
    </row>
    <row r="4859" spans="9:23">
      <c r="I4859" s="5" t="s">
        <v>5030</v>
      </c>
      <c r="K4859" s="59" t="s">
        <v>39</v>
      </c>
      <c r="N4859" s="68">
        <f t="shared" si="676"/>
        <v>1.1415525099999999E-4</v>
      </c>
      <c r="P4859" s="60" t="str">
        <f t="shared" si="677"/>
        <v>M07D22H06</v>
      </c>
      <c r="Q4859" s="67">
        <f t="shared" si="684"/>
        <v>43303.249999988228</v>
      </c>
      <c r="R4859" s="5">
        <f t="shared" si="678"/>
        <v>7</v>
      </c>
      <c r="S4859" s="5">
        <f t="shared" si="679"/>
        <v>22</v>
      </c>
      <c r="T4859" s="5">
        <f t="shared" si="680"/>
        <v>6</v>
      </c>
      <c r="U4859" s="5" t="str">
        <f t="shared" si="681"/>
        <v>07</v>
      </c>
      <c r="V4859" s="5" t="str">
        <f t="shared" si="682"/>
        <v>22</v>
      </c>
      <c r="W4859" s="5" t="str">
        <f t="shared" si="683"/>
        <v>06</v>
      </c>
    </row>
    <row r="4860" spans="9:23">
      <c r="I4860" s="5" t="s">
        <v>5031</v>
      </c>
      <c r="K4860" s="59" t="s">
        <v>39</v>
      </c>
      <c r="N4860" s="68">
        <f t="shared" si="676"/>
        <v>1.1415525099999999E-4</v>
      </c>
      <c r="P4860" s="60" t="str">
        <f t="shared" si="677"/>
        <v>M07D22H07</v>
      </c>
      <c r="Q4860" s="67">
        <f t="shared" si="684"/>
        <v>43303.291666654892</v>
      </c>
      <c r="R4860" s="5">
        <f t="shared" si="678"/>
        <v>7</v>
      </c>
      <c r="S4860" s="5">
        <f t="shared" si="679"/>
        <v>22</v>
      </c>
      <c r="T4860" s="5">
        <f t="shared" si="680"/>
        <v>7</v>
      </c>
      <c r="U4860" s="5" t="str">
        <f t="shared" si="681"/>
        <v>07</v>
      </c>
      <c r="V4860" s="5" t="str">
        <f t="shared" si="682"/>
        <v>22</v>
      </c>
      <c r="W4860" s="5" t="str">
        <f t="shared" si="683"/>
        <v>07</v>
      </c>
    </row>
    <row r="4861" spans="9:23">
      <c r="I4861" s="5" t="s">
        <v>5032</v>
      </c>
      <c r="K4861" s="59" t="s">
        <v>39</v>
      </c>
      <c r="N4861" s="68">
        <f t="shared" si="676"/>
        <v>1.1415525099999999E-4</v>
      </c>
      <c r="P4861" s="60" t="str">
        <f t="shared" si="677"/>
        <v>M07D22H08</v>
      </c>
      <c r="Q4861" s="67">
        <f t="shared" si="684"/>
        <v>43303.333333321556</v>
      </c>
      <c r="R4861" s="5">
        <f t="shared" si="678"/>
        <v>7</v>
      </c>
      <c r="S4861" s="5">
        <f t="shared" si="679"/>
        <v>22</v>
      </c>
      <c r="T4861" s="5">
        <f t="shared" si="680"/>
        <v>8</v>
      </c>
      <c r="U4861" s="5" t="str">
        <f t="shared" si="681"/>
        <v>07</v>
      </c>
      <c r="V4861" s="5" t="str">
        <f t="shared" si="682"/>
        <v>22</v>
      </c>
      <c r="W4861" s="5" t="str">
        <f t="shared" si="683"/>
        <v>08</v>
      </c>
    </row>
    <row r="4862" spans="9:23">
      <c r="I4862" s="5" t="s">
        <v>5033</v>
      </c>
      <c r="K4862" s="59" t="s">
        <v>39</v>
      </c>
      <c r="N4862" s="68">
        <f t="shared" si="676"/>
        <v>1.1415525099999999E-4</v>
      </c>
      <c r="P4862" s="60" t="str">
        <f t="shared" si="677"/>
        <v>M07D22H09</v>
      </c>
      <c r="Q4862" s="67">
        <f t="shared" si="684"/>
        <v>43303.37499998822</v>
      </c>
      <c r="R4862" s="5">
        <f t="shared" si="678"/>
        <v>7</v>
      </c>
      <c r="S4862" s="5">
        <f t="shared" si="679"/>
        <v>22</v>
      </c>
      <c r="T4862" s="5">
        <f t="shared" si="680"/>
        <v>9</v>
      </c>
      <c r="U4862" s="5" t="str">
        <f t="shared" si="681"/>
        <v>07</v>
      </c>
      <c r="V4862" s="5" t="str">
        <f t="shared" si="682"/>
        <v>22</v>
      </c>
      <c r="W4862" s="5" t="str">
        <f t="shared" si="683"/>
        <v>09</v>
      </c>
    </row>
    <row r="4863" spans="9:23">
      <c r="I4863" s="5" t="s">
        <v>5034</v>
      </c>
      <c r="K4863" s="59" t="s">
        <v>39</v>
      </c>
      <c r="N4863" s="68">
        <f t="shared" si="676"/>
        <v>1.1415525099999999E-4</v>
      </c>
      <c r="P4863" s="60" t="str">
        <f t="shared" si="677"/>
        <v>M07D22H10</v>
      </c>
      <c r="Q4863" s="67">
        <f t="shared" si="684"/>
        <v>43303.416666654884</v>
      </c>
      <c r="R4863" s="5">
        <f t="shared" si="678"/>
        <v>7</v>
      </c>
      <c r="S4863" s="5">
        <f t="shared" si="679"/>
        <v>22</v>
      </c>
      <c r="T4863" s="5">
        <f t="shared" si="680"/>
        <v>10</v>
      </c>
      <c r="U4863" s="5" t="str">
        <f t="shared" si="681"/>
        <v>07</v>
      </c>
      <c r="V4863" s="5" t="str">
        <f t="shared" si="682"/>
        <v>22</v>
      </c>
      <c r="W4863" s="5" t="str">
        <f t="shared" si="683"/>
        <v>10</v>
      </c>
    </row>
    <row r="4864" spans="9:23">
      <c r="I4864" s="5" t="s">
        <v>5035</v>
      </c>
      <c r="K4864" s="59" t="s">
        <v>39</v>
      </c>
      <c r="N4864" s="68">
        <f t="shared" si="676"/>
        <v>1.1415525099999999E-4</v>
      </c>
      <c r="P4864" s="60" t="str">
        <f t="shared" si="677"/>
        <v>M07D22H11</v>
      </c>
      <c r="Q4864" s="67">
        <f t="shared" si="684"/>
        <v>43303.458333321549</v>
      </c>
      <c r="R4864" s="5">
        <f t="shared" si="678"/>
        <v>7</v>
      </c>
      <c r="S4864" s="5">
        <f t="shared" si="679"/>
        <v>22</v>
      </c>
      <c r="T4864" s="5">
        <f t="shared" si="680"/>
        <v>11</v>
      </c>
      <c r="U4864" s="5" t="str">
        <f t="shared" si="681"/>
        <v>07</v>
      </c>
      <c r="V4864" s="5" t="str">
        <f t="shared" si="682"/>
        <v>22</v>
      </c>
      <c r="W4864" s="5" t="str">
        <f t="shared" si="683"/>
        <v>11</v>
      </c>
    </row>
    <row r="4865" spans="9:23">
      <c r="I4865" s="5" t="s">
        <v>5036</v>
      </c>
      <c r="K4865" s="59" t="s">
        <v>39</v>
      </c>
      <c r="N4865" s="68">
        <f t="shared" si="676"/>
        <v>1.1415525099999999E-4</v>
      </c>
      <c r="P4865" s="60" t="str">
        <f t="shared" si="677"/>
        <v>M07D22H12</v>
      </c>
      <c r="Q4865" s="67">
        <f t="shared" si="684"/>
        <v>43303.499999988213</v>
      </c>
      <c r="R4865" s="5">
        <f t="shared" si="678"/>
        <v>7</v>
      </c>
      <c r="S4865" s="5">
        <f t="shared" si="679"/>
        <v>22</v>
      </c>
      <c r="T4865" s="5">
        <f t="shared" si="680"/>
        <v>12</v>
      </c>
      <c r="U4865" s="5" t="str">
        <f t="shared" si="681"/>
        <v>07</v>
      </c>
      <c r="V4865" s="5" t="str">
        <f t="shared" si="682"/>
        <v>22</v>
      </c>
      <c r="W4865" s="5" t="str">
        <f t="shared" si="683"/>
        <v>12</v>
      </c>
    </row>
    <row r="4866" spans="9:23">
      <c r="I4866" s="5" t="s">
        <v>5037</v>
      </c>
      <c r="K4866" s="59" t="s">
        <v>39</v>
      </c>
      <c r="N4866" s="68">
        <f t="shared" si="676"/>
        <v>1.1415525099999999E-4</v>
      </c>
      <c r="P4866" s="60" t="str">
        <f t="shared" si="677"/>
        <v>M07D22H13</v>
      </c>
      <c r="Q4866" s="67">
        <f t="shared" si="684"/>
        <v>43303.541666654877</v>
      </c>
      <c r="R4866" s="5">
        <f t="shared" si="678"/>
        <v>7</v>
      </c>
      <c r="S4866" s="5">
        <f t="shared" si="679"/>
        <v>22</v>
      </c>
      <c r="T4866" s="5">
        <f t="shared" si="680"/>
        <v>13</v>
      </c>
      <c r="U4866" s="5" t="str">
        <f t="shared" si="681"/>
        <v>07</v>
      </c>
      <c r="V4866" s="5" t="str">
        <f t="shared" si="682"/>
        <v>22</v>
      </c>
      <c r="W4866" s="5" t="str">
        <f t="shared" si="683"/>
        <v>13</v>
      </c>
    </row>
    <row r="4867" spans="9:23">
      <c r="I4867" s="5" t="s">
        <v>5038</v>
      </c>
      <c r="K4867" s="59" t="s">
        <v>39</v>
      </c>
      <c r="N4867" s="68">
        <f t="shared" si="676"/>
        <v>1.1415525099999999E-4</v>
      </c>
      <c r="P4867" s="60" t="str">
        <f t="shared" si="677"/>
        <v>M07D22H14</v>
      </c>
      <c r="Q4867" s="67">
        <f t="shared" si="684"/>
        <v>43303.583333321541</v>
      </c>
      <c r="R4867" s="5">
        <f t="shared" si="678"/>
        <v>7</v>
      </c>
      <c r="S4867" s="5">
        <f t="shared" si="679"/>
        <v>22</v>
      </c>
      <c r="T4867" s="5">
        <f t="shared" si="680"/>
        <v>14</v>
      </c>
      <c r="U4867" s="5" t="str">
        <f t="shared" si="681"/>
        <v>07</v>
      </c>
      <c r="V4867" s="5" t="str">
        <f t="shared" si="682"/>
        <v>22</v>
      </c>
      <c r="W4867" s="5" t="str">
        <f t="shared" si="683"/>
        <v>14</v>
      </c>
    </row>
    <row r="4868" spans="9:23">
      <c r="I4868" s="5" t="s">
        <v>5039</v>
      </c>
      <c r="K4868" s="59" t="s">
        <v>39</v>
      </c>
      <c r="N4868" s="68">
        <f t="shared" si="676"/>
        <v>1.1415525099999999E-4</v>
      </c>
      <c r="P4868" s="60" t="str">
        <f t="shared" si="677"/>
        <v>M07D22H15</v>
      </c>
      <c r="Q4868" s="67">
        <f t="shared" si="684"/>
        <v>43303.624999988206</v>
      </c>
      <c r="R4868" s="5">
        <f t="shared" si="678"/>
        <v>7</v>
      </c>
      <c r="S4868" s="5">
        <f t="shared" si="679"/>
        <v>22</v>
      </c>
      <c r="T4868" s="5">
        <f t="shared" si="680"/>
        <v>15</v>
      </c>
      <c r="U4868" s="5" t="str">
        <f t="shared" si="681"/>
        <v>07</v>
      </c>
      <c r="V4868" s="5" t="str">
        <f t="shared" si="682"/>
        <v>22</v>
      </c>
      <c r="W4868" s="5" t="str">
        <f t="shared" si="683"/>
        <v>15</v>
      </c>
    </row>
    <row r="4869" spans="9:23">
      <c r="I4869" s="5" t="s">
        <v>5040</v>
      </c>
      <c r="K4869" s="59" t="s">
        <v>39</v>
      </c>
      <c r="N4869" s="68">
        <f t="shared" si="676"/>
        <v>1.1415525099999999E-4</v>
      </c>
      <c r="P4869" s="60" t="str">
        <f t="shared" si="677"/>
        <v>M07D22H16</v>
      </c>
      <c r="Q4869" s="67">
        <f t="shared" si="684"/>
        <v>43303.66666665487</v>
      </c>
      <c r="R4869" s="5">
        <f t="shared" si="678"/>
        <v>7</v>
      </c>
      <c r="S4869" s="5">
        <f t="shared" si="679"/>
        <v>22</v>
      </c>
      <c r="T4869" s="5">
        <f t="shared" si="680"/>
        <v>16</v>
      </c>
      <c r="U4869" s="5" t="str">
        <f t="shared" si="681"/>
        <v>07</v>
      </c>
      <c r="V4869" s="5" t="str">
        <f t="shared" si="682"/>
        <v>22</v>
      </c>
      <c r="W4869" s="5" t="str">
        <f t="shared" si="683"/>
        <v>16</v>
      </c>
    </row>
    <row r="4870" spans="9:23">
      <c r="I4870" s="5" t="s">
        <v>5041</v>
      </c>
      <c r="K4870" s="59" t="s">
        <v>39</v>
      </c>
      <c r="N4870" s="68">
        <f t="shared" ref="N4870:N4933" si="685">ROUND(1/8760,12)</f>
        <v>1.1415525099999999E-4</v>
      </c>
      <c r="P4870" s="60" t="str">
        <f t="shared" ref="P4870:P4933" si="686">"M"&amp;U4870&amp;"D"&amp;V4870&amp;"H"&amp;W4870</f>
        <v>M07D22H17</v>
      </c>
      <c r="Q4870" s="67">
        <f t="shared" si="684"/>
        <v>43303.708333321534</v>
      </c>
      <c r="R4870" s="5">
        <f t="shared" ref="R4870:R4933" si="687">MONTH(Q4870)</f>
        <v>7</v>
      </c>
      <c r="S4870" s="5">
        <f t="shared" ref="S4870:S4933" si="688">DAY(Q4870)</f>
        <v>22</v>
      </c>
      <c r="T4870" s="5">
        <f t="shared" ref="T4870:T4933" si="689">HOUR(Q4870)</f>
        <v>17</v>
      </c>
      <c r="U4870" s="5" t="str">
        <f t="shared" ref="U4870:U4933" si="690">TEXT(R4870,"00")</f>
        <v>07</v>
      </c>
      <c r="V4870" s="5" t="str">
        <f t="shared" ref="V4870:V4933" si="691">TEXT(S4870,"00")</f>
        <v>22</v>
      </c>
      <c r="W4870" s="5" t="str">
        <f t="shared" ref="W4870:W4933" si="692">TEXT(T4870,"00")</f>
        <v>17</v>
      </c>
    </row>
    <row r="4871" spans="9:23">
      <c r="I4871" s="5" t="s">
        <v>5042</v>
      </c>
      <c r="K4871" s="59" t="s">
        <v>39</v>
      </c>
      <c r="N4871" s="68">
        <f t="shared" si="685"/>
        <v>1.1415525099999999E-4</v>
      </c>
      <c r="P4871" s="60" t="str">
        <f t="shared" si="686"/>
        <v>M07D22H18</v>
      </c>
      <c r="Q4871" s="67">
        <f t="shared" ref="Q4871:Q4934" si="693">Q4870+(1/24)</f>
        <v>43303.749999988198</v>
      </c>
      <c r="R4871" s="5">
        <f t="shared" si="687"/>
        <v>7</v>
      </c>
      <c r="S4871" s="5">
        <f t="shared" si="688"/>
        <v>22</v>
      </c>
      <c r="T4871" s="5">
        <f t="shared" si="689"/>
        <v>18</v>
      </c>
      <c r="U4871" s="5" t="str">
        <f t="shared" si="690"/>
        <v>07</v>
      </c>
      <c r="V4871" s="5" t="str">
        <f t="shared" si="691"/>
        <v>22</v>
      </c>
      <c r="W4871" s="5" t="str">
        <f t="shared" si="692"/>
        <v>18</v>
      </c>
    </row>
    <row r="4872" spans="9:23">
      <c r="I4872" s="5" t="s">
        <v>5043</v>
      </c>
      <c r="K4872" s="59" t="s">
        <v>39</v>
      </c>
      <c r="N4872" s="68">
        <f t="shared" si="685"/>
        <v>1.1415525099999999E-4</v>
      </c>
      <c r="P4872" s="60" t="str">
        <f t="shared" si="686"/>
        <v>M07D22H19</v>
      </c>
      <c r="Q4872" s="67">
        <f t="shared" si="693"/>
        <v>43303.791666654863</v>
      </c>
      <c r="R4872" s="5">
        <f t="shared" si="687"/>
        <v>7</v>
      </c>
      <c r="S4872" s="5">
        <f t="shared" si="688"/>
        <v>22</v>
      </c>
      <c r="T4872" s="5">
        <f t="shared" si="689"/>
        <v>19</v>
      </c>
      <c r="U4872" s="5" t="str">
        <f t="shared" si="690"/>
        <v>07</v>
      </c>
      <c r="V4872" s="5" t="str">
        <f t="shared" si="691"/>
        <v>22</v>
      </c>
      <c r="W4872" s="5" t="str">
        <f t="shared" si="692"/>
        <v>19</v>
      </c>
    </row>
    <row r="4873" spans="9:23">
      <c r="I4873" s="5" t="s">
        <v>5044</v>
      </c>
      <c r="K4873" s="59" t="s">
        <v>39</v>
      </c>
      <c r="N4873" s="68">
        <f t="shared" si="685"/>
        <v>1.1415525099999999E-4</v>
      </c>
      <c r="P4873" s="60" t="str">
        <f t="shared" si="686"/>
        <v>M07D22H20</v>
      </c>
      <c r="Q4873" s="67">
        <f t="shared" si="693"/>
        <v>43303.833333321527</v>
      </c>
      <c r="R4873" s="5">
        <f t="shared" si="687"/>
        <v>7</v>
      </c>
      <c r="S4873" s="5">
        <f t="shared" si="688"/>
        <v>22</v>
      </c>
      <c r="T4873" s="5">
        <f t="shared" si="689"/>
        <v>20</v>
      </c>
      <c r="U4873" s="5" t="str">
        <f t="shared" si="690"/>
        <v>07</v>
      </c>
      <c r="V4873" s="5" t="str">
        <f t="shared" si="691"/>
        <v>22</v>
      </c>
      <c r="W4873" s="5" t="str">
        <f t="shared" si="692"/>
        <v>20</v>
      </c>
    </row>
    <row r="4874" spans="9:23">
      <c r="I4874" s="5" t="s">
        <v>5045</v>
      </c>
      <c r="K4874" s="59" t="s">
        <v>39</v>
      </c>
      <c r="N4874" s="68">
        <f t="shared" si="685"/>
        <v>1.1415525099999999E-4</v>
      </c>
      <c r="P4874" s="60" t="str">
        <f t="shared" si="686"/>
        <v>M07D22H21</v>
      </c>
      <c r="Q4874" s="67">
        <f t="shared" si="693"/>
        <v>43303.874999988191</v>
      </c>
      <c r="R4874" s="5">
        <f t="shared" si="687"/>
        <v>7</v>
      </c>
      <c r="S4874" s="5">
        <f t="shared" si="688"/>
        <v>22</v>
      </c>
      <c r="T4874" s="5">
        <f t="shared" si="689"/>
        <v>21</v>
      </c>
      <c r="U4874" s="5" t="str">
        <f t="shared" si="690"/>
        <v>07</v>
      </c>
      <c r="V4874" s="5" t="str">
        <f t="shared" si="691"/>
        <v>22</v>
      </c>
      <c r="W4874" s="5" t="str">
        <f t="shared" si="692"/>
        <v>21</v>
      </c>
    </row>
    <row r="4875" spans="9:23">
      <c r="I4875" s="5" t="s">
        <v>5046</v>
      </c>
      <c r="K4875" s="59" t="s">
        <v>39</v>
      </c>
      <c r="N4875" s="68">
        <f t="shared" si="685"/>
        <v>1.1415525099999999E-4</v>
      </c>
      <c r="P4875" s="60" t="str">
        <f t="shared" si="686"/>
        <v>M07D22H22</v>
      </c>
      <c r="Q4875" s="67">
        <f t="shared" si="693"/>
        <v>43303.916666654855</v>
      </c>
      <c r="R4875" s="5">
        <f t="shared" si="687"/>
        <v>7</v>
      </c>
      <c r="S4875" s="5">
        <f t="shared" si="688"/>
        <v>22</v>
      </c>
      <c r="T4875" s="5">
        <f t="shared" si="689"/>
        <v>22</v>
      </c>
      <c r="U4875" s="5" t="str">
        <f t="shared" si="690"/>
        <v>07</v>
      </c>
      <c r="V4875" s="5" t="str">
        <f t="shared" si="691"/>
        <v>22</v>
      </c>
      <c r="W4875" s="5" t="str">
        <f t="shared" si="692"/>
        <v>22</v>
      </c>
    </row>
    <row r="4876" spans="9:23">
      <c r="I4876" s="5" t="s">
        <v>5047</v>
      </c>
      <c r="K4876" s="59" t="s">
        <v>39</v>
      </c>
      <c r="N4876" s="68">
        <f t="shared" si="685"/>
        <v>1.1415525099999999E-4</v>
      </c>
      <c r="P4876" s="60" t="str">
        <f t="shared" si="686"/>
        <v>M07D22H23</v>
      </c>
      <c r="Q4876" s="67">
        <f t="shared" si="693"/>
        <v>43303.95833332152</v>
      </c>
      <c r="R4876" s="5">
        <f t="shared" si="687"/>
        <v>7</v>
      </c>
      <c r="S4876" s="5">
        <f t="shared" si="688"/>
        <v>22</v>
      </c>
      <c r="T4876" s="5">
        <f t="shared" si="689"/>
        <v>23</v>
      </c>
      <c r="U4876" s="5" t="str">
        <f t="shared" si="690"/>
        <v>07</v>
      </c>
      <c r="V4876" s="5" t="str">
        <f t="shared" si="691"/>
        <v>22</v>
      </c>
      <c r="W4876" s="5" t="str">
        <f t="shared" si="692"/>
        <v>23</v>
      </c>
    </row>
    <row r="4877" spans="9:23">
      <c r="I4877" s="5" t="s">
        <v>5048</v>
      </c>
      <c r="K4877" s="59" t="s">
        <v>39</v>
      </c>
      <c r="N4877" s="68">
        <f t="shared" si="685"/>
        <v>1.1415525099999999E-4</v>
      </c>
      <c r="P4877" s="60" t="str">
        <f t="shared" si="686"/>
        <v>M07D23H00</v>
      </c>
      <c r="Q4877" s="67">
        <f t="shared" si="693"/>
        <v>43303.999999988184</v>
      </c>
      <c r="R4877" s="5">
        <f t="shared" si="687"/>
        <v>7</v>
      </c>
      <c r="S4877" s="5">
        <f t="shared" si="688"/>
        <v>23</v>
      </c>
      <c r="T4877" s="5">
        <f t="shared" si="689"/>
        <v>0</v>
      </c>
      <c r="U4877" s="5" t="str">
        <f t="shared" si="690"/>
        <v>07</v>
      </c>
      <c r="V4877" s="5" t="str">
        <f t="shared" si="691"/>
        <v>23</v>
      </c>
      <c r="W4877" s="5" t="str">
        <f t="shared" si="692"/>
        <v>00</v>
      </c>
    </row>
    <row r="4878" spans="9:23">
      <c r="I4878" s="5" t="s">
        <v>5049</v>
      </c>
      <c r="K4878" s="59" t="s">
        <v>39</v>
      </c>
      <c r="N4878" s="68">
        <f t="shared" si="685"/>
        <v>1.1415525099999999E-4</v>
      </c>
      <c r="P4878" s="60" t="str">
        <f t="shared" si="686"/>
        <v>M07D23H01</v>
      </c>
      <c r="Q4878" s="67">
        <f t="shared" si="693"/>
        <v>43304.041666654848</v>
      </c>
      <c r="R4878" s="5">
        <f t="shared" si="687"/>
        <v>7</v>
      </c>
      <c r="S4878" s="5">
        <f t="shared" si="688"/>
        <v>23</v>
      </c>
      <c r="T4878" s="5">
        <f t="shared" si="689"/>
        <v>1</v>
      </c>
      <c r="U4878" s="5" t="str">
        <f t="shared" si="690"/>
        <v>07</v>
      </c>
      <c r="V4878" s="5" t="str">
        <f t="shared" si="691"/>
        <v>23</v>
      </c>
      <c r="W4878" s="5" t="str">
        <f t="shared" si="692"/>
        <v>01</v>
      </c>
    </row>
    <row r="4879" spans="9:23">
      <c r="I4879" s="5" t="s">
        <v>5050</v>
      </c>
      <c r="K4879" s="59" t="s">
        <v>39</v>
      </c>
      <c r="N4879" s="68">
        <f t="shared" si="685"/>
        <v>1.1415525099999999E-4</v>
      </c>
      <c r="P4879" s="60" t="str">
        <f t="shared" si="686"/>
        <v>M07D23H02</v>
      </c>
      <c r="Q4879" s="67">
        <f t="shared" si="693"/>
        <v>43304.083333321512</v>
      </c>
      <c r="R4879" s="5">
        <f t="shared" si="687"/>
        <v>7</v>
      </c>
      <c r="S4879" s="5">
        <f t="shared" si="688"/>
        <v>23</v>
      </c>
      <c r="T4879" s="5">
        <f t="shared" si="689"/>
        <v>2</v>
      </c>
      <c r="U4879" s="5" t="str">
        <f t="shared" si="690"/>
        <v>07</v>
      </c>
      <c r="V4879" s="5" t="str">
        <f t="shared" si="691"/>
        <v>23</v>
      </c>
      <c r="W4879" s="5" t="str">
        <f t="shared" si="692"/>
        <v>02</v>
      </c>
    </row>
    <row r="4880" spans="9:23">
      <c r="I4880" s="5" t="s">
        <v>5051</v>
      </c>
      <c r="K4880" s="59" t="s">
        <v>39</v>
      </c>
      <c r="N4880" s="68">
        <f t="shared" si="685"/>
        <v>1.1415525099999999E-4</v>
      </c>
      <c r="P4880" s="60" t="str">
        <f t="shared" si="686"/>
        <v>M07D23H03</v>
      </c>
      <c r="Q4880" s="67">
        <f t="shared" si="693"/>
        <v>43304.124999988177</v>
      </c>
      <c r="R4880" s="5">
        <f t="shared" si="687"/>
        <v>7</v>
      </c>
      <c r="S4880" s="5">
        <f t="shared" si="688"/>
        <v>23</v>
      </c>
      <c r="T4880" s="5">
        <f t="shared" si="689"/>
        <v>3</v>
      </c>
      <c r="U4880" s="5" t="str">
        <f t="shared" si="690"/>
        <v>07</v>
      </c>
      <c r="V4880" s="5" t="str">
        <f t="shared" si="691"/>
        <v>23</v>
      </c>
      <c r="W4880" s="5" t="str">
        <f t="shared" si="692"/>
        <v>03</v>
      </c>
    </row>
    <row r="4881" spans="9:23">
      <c r="I4881" s="5" t="s">
        <v>5052</v>
      </c>
      <c r="K4881" s="59" t="s">
        <v>39</v>
      </c>
      <c r="N4881" s="68">
        <f t="shared" si="685"/>
        <v>1.1415525099999999E-4</v>
      </c>
      <c r="P4881" s="60" t="str">
        <f t="shared" si="686"/>
        <v>M07D23H04</v>
      </c>
      <c r="Q4881" s="67">
        <f t="shared" si="693"/>
        <v>43304.166666654841</v>
      </c>
      <c r="R4881" s="5">
        <f t="shared" si="687"/>
        <v>7</v>
      </c>
      <c r="S4881" s="5">
        <f t="shared" si="688"/>
        <v>23</v>
      </c>
      <c r="T4881" s="5">
        <f t="shared" si="689"/>
        <v>4</v>
      </c>
      <c r="U4881" s="5" t="str">
        <f t="shared" si="690"/>
        <v>07</v>
      </c>
      <c r="V4881" s="5" t="str">
        <f t="shared" si="691"/>
        <v>23</v>
      </c>
      <c r="W4881" s="5" t="str">
        <f t="shared" si="692"/>
        <v>04</v>
      </c>
    </row>
    <row r="4882" spans="9:23">
      <c r="I4882" s="5" t="s">
        <v>5053</v>
      </c>
      <c r="K4882" s="59" t="s">
        <v>39</v>
      </c>
      <c r="N4882" s="68">
        <f t="shared" si="685"/>
        <v>1.1415525099999999E-4</v>
      </c>
      <c r="P4882" s="60" t="str">
        <f t="shared" si="686"/>
        <v>M07D23H05</v>
      </c>
      <c r="Q4882" s="67">
        <f t="shared" si="693"/>
        <v>43304.208333321505</v>
      </c>
      <c r="R4882" s="5">
        <f t="shared" si="687"/>
        <v>7</v>
      </c>
      <c r="S4882" s="5">
        <f t="shared" si="688"/>
        <v>23</v>
      </c>
      <c r="T4882" s="5">
        <f t="shared" si="689"/>
        <v>5</v>
      </c>
      <c r="U4882" s="5" t="str">
        <f t="shared" si="690"/>
        <v>07</v>
      </c>
      <c r="V4882" s="5" t="str">
        <f t="shared" si="691"/>
        <v>23</v>
      </c>
      <c r="W4882" s="5" t="str">
        <f t="shared" si="692"/>
        <v>05</v>
      </c>
    </row>
    <row r="4883" spans="9:23">
      <c r="I4883" s="5" t="s">
        <v>5054</v>
      </c>
      <c r="K4883" s="59" t="s">
        <v>39</v>
      </c>
      <c r="N4883" s="68">
        <f t="shared" si="685"/>
        <v>1.1415525099999999E-4</v>
      </c>
      <c r="P4883" s="60" t="str">
        <f t="shared" si="686"/>
        <v>M07D23H06</v>
      </c>
      <c r="Q4883" s="67">
        <f t="shared" si="693"/>
        <v>43304.249999988169</v>
      </c>
      <c r="R4883" s="5">
        <f t="shared" si="687"/>
        <v>7</v>
      </c>
      <c r="S4883" s="5">
        <f t="shared" si="688"/>
        <v>23</v>
      </c>
      <c r="T4883" s="5">
        <f t="shared" si="689"/>
        <v>6</v>
      </c>
      <c r="U4883" s="5" t="str">
        <f t="shared" si="690"/>
        <v>07</v>
      </c>
      <c r="V4883" s="5" t="str">
        <f t="shared" si="691"/>
        <v>23</v>
      </c>
      <c r="W4883" s="5" t="str">
        <f t="shared" si="692"/>
        <v>06</v>
      </c>
    </row>
    <row r="4884" spans="9:23">
      <c r="I4884" s="5" t="s">
        <v>5055</v>
      </c>
      <c r="K4884" s="59" t="s">
        <v>39</v>
      </c>
      <c r="N4884" s="68">
        <f t="shared" si="685"/>
        <v>1.1415525099999999E-4</v>
      </c>
      <c r="P4884" s="60" t="str">
        <f t="shared" si="686"/>
        <v>M07D23H07</v>
      </c>
      <c r="Q4884" s="67">
        <f t="shared" si="693"/>
        <v>43304.291666654834</v>
      </c>
      <c r="R4884" s="5">
        <f t="shared" si="687"/>
        <v>7</v>
      </c>
      <c r="S4884" s="5">
        <f t="shared" si="688"/>
        <v>23</v>
      </c>
      <c r="T4884" s="5">
        <f t="shared" si="689"/>
        <v>7</v>
      </c>
      <c r="U4884" s="5" t="str">
        <f t="shared" si="690"/>
        <v>07</v>
      </c>
      <c r="V4884" s="5" t="str">
        <f t="shared" si="691"/>
        <v>23</v>
      </c>
      <c r="W4884" s="5" t="str">
        <f t="shared" si="692"/>
        <v>07</v>
      </c>
    </row>
    <row r="4885" spans="9:23">
      <c r="I4885" s="5" t="s">
        <v>5056</v>
      </c>
      <c r="K4885" s="59" t="s">
        <v>39</v>
      </c>
      <c r="N4885" s="68">
        <f t="shared" si="685"/>
        <v>1.1415525099999999E-4</v>
      </c>
      <c r="P4885" s="60" t="str">
        <f t="shared" si="686"/>
        <v>M07D23H08</v>
      </c>
      <c r="Q4885" s="67">
        <f t="shared" si="693"/>
        <v>43304.333333321498</v>
      </c>
      <c r="R4885" s="5">
        <f t="shared" si="687"/>
        <v>7</v>
      </c>
      <c r="S4885" s="5">
        <f t="shared" si="688"/>
        <v>23</v>
      </c>
      <c r="T4885" s="5">
        <f t="shared" si="689"/>
        <v>8</v>
      </c>
      <c r="U4885" s="5" t="str">
        <f t="shared" si="690"/>
        <v>07</v>
      </c>
      <c r="V4885" s="5" t="str">
        <f t="shared" si="691"/>
        <v>23</v>
      </c>
      <c r="W4885" s="5" t="str">
        <f t="shared" si="692"/>
        <v>08</v>
      </c>
    </row>
    <row r="4886" spans="9:23">
      <c r="I4886" s="5" t="s">
        <v>5057</v>
      </c>
      <c r="K4886" s="59" t="s">
        <v>39</v>
      </c>
      <c r="N4886" s="68">
        <f t="shared" si="685"/>
        <v>1.1415525099999999E-4</v>
      </c>
      <c r="P4886" s="60" t="str">
        <f t="shared" si="686"/>
        <v>M07D23H09</v>
      </c>
      <c r="Q4886" s="67">
        <f t="shared" si="693"/>
        <v>43304.374999988162</v>
      </c>
      <c r="R4886" s="5">
        <f t="shared" si="687"/>
        <v>7</v>
      </c>
      <c r="S4886" s="5">
        <f t="shared" si="688"/>
        <v>23</v>
      </c>
      <c r="T4886" s="5">
        <f t="shared" si="689"/>
        <v>9</v>
      </c>
      <c r="U4886" s="5" t="str">
        <f t="shared" si="690"/>
        <v>07</v>
      </c>
      <c r="V4886" s="5" t="str">
        <f t="shared" si="691"/>
        <v>23</v>
      </c>
      <c r="W4886" s="5" t="str">
        <f t="shared" si="692"/>
        <v>09</v>
      </c>
    </row>
    <row r="4887" spans="9:23">
      <c r="I4887" s="5" t="s">
        <v>5058</v>
      </c>
      <c r="K4887" s="59" t="s">
        <v>39</v>
      </c>
      <c r="N4887" s="68">
        <f t="shared" si="685"/>
        <v>1.1415525099999999E-4</v>
      </c>
      <c r="P4887" s="60" t="str">
        <f t="shared" si="686"/>
        <v>M07D23H10</v>
      </c>
      <c r="Q4887" s="67">
        <f t="shared" si="693"/>
        <v>43304.416666654826</v>
      </c>
      <c r="R4887" s="5">
        <f t="shared" si="687"/>
        <v>7</v>
      </c>
      <c r="S4887" s="5">
        <f t="shared" si="688"/>
        <v>23</v>
      </c>
      <c r="T4887" s="5">
        <f t="shared" si="689"/>
        <v>10</v>
      </c>
      <c r="U4887" s="5" t="str">
        <f t="shared" si="690"/>
        <v>07</v>
      </c>
      <c r="V4887" s="5" t="str">
        <f t="shared" si="691"/>
        <v>23</v>
      </c>
      <c r="W4887" s="5" t="str">
        <f t="shared" si="692"/>
        <v>10</v>
      </c>
    </row>
    <row r="4888" spans="9:23">
      <c r="I4888" s="5" t="s">
        <v>5059</v>
      </c>
      <c r="K4888" s="59" t="s">
        <v>39</v>
      </c>
      <c r="N4888" s="68">
        <f t="shared" si="685"/>
        <v>1.1415525099999999E-4</v>
      </c>
      <c r="P4888" s="60" t="str">
        <f t="shared" si="686"/>
        <v>M07D23H11</v>
      </c>
      <c r="Q4888" s="67">
        <f t="shared" si="693"/>
        <v>43304.45833332149</v>
      </c>
      <c r="R4888" s="5">
        <f t="shared" si="687"/>
        <v>7</v>
      </c>
      <c r="S4888" s="5">
        <f t="shared" si="688"/>
        <v>23</v>
      </c>
      <c r="T4888" s="5">
        <f t="shared" si="689"/>
        <v>11</v>
      </c>
      <c r="U4888" s="5" t="str">
        <f t="shared" si="690"/>
        <v>07</v>
      </c>
      <c r="V4888" s="5" t="str">
        <f t="shared" si="691"/>
        <v>23</v>
      </c>
      <c r="W4888" s="5" t="str">
        <f t="shared" si="692"/>
        <v>11</v>
      </c>
    </row>
    <row r="4889" spans="9:23">
      <c r="I4889" s="5" t="s">
        <v>5060</v>
      </c>
      <c r="K4889" s="59" t="s">
        <v>39</v>
      </c>
      <c r="N4889" s="68">
        <f t="shared" si="685"/>
        <v>1.1415525099999999E-4</v>
      </c>
      <c r="P4889" s="60" t="str">
        <f t="shared" si="686"/>
        <v>M07D23H12</v>
      </c>
      <c r="Q4889" s="67">
        <f t="shared" si="693"/>
        <v>43304.499999988155</v>
      </c>
      <c r="R4889" s="5">
        <f t="shared" si="687"/>
        <v>7</v>
      </c>
      <c r="S4889" s="5">
        <f t="shared" si="688"/>
        <v>23</v>
      </c>
      <c r="T4889" s="5">
        <f t="shared" si="689"/>
        <v>12</v>
      </c>
      <c r="U4889" s="5" t="str">
        <f t="shared" si="690"/>
        <v>07</v>
      </c>
      <c r="V4889" s="5" t="str">
        <f t="shared" si="691"/>
        <v>23</v>
      </c>
      <c r="W4889" s="5" t="str">
        <f t="shared" si="692"/>
        <v>12</v>
      </c>
    </row>
    <row r="4890" spans="9:23">
      <c r="I4890" s="5" t="s">
        <v>5061</v>
      </c>
      <c r="K4890" s="59" t="s">
        <v>39</v>
      </c>
      <c r="N4890" s="68">
        <f t="shared" si="685"/>
        <v>1.1415525099999999E-4</v>
      </c>
      <c r="P4890" s="60" t="str">
        <f t="shared" si="686"/>
        <v>M07D23H13</v>
      </c>
      <c r="Q4890" s="67">
        <f t="shared" si="693"/>
        <v>43304.541666654819</v>
      </c>
      <c r="R4890" s="5">
        <f t="shared" si="687"/>
        <v>7</v>
      </c>
      <c r="S4890" s="5">
        <f t="shared" si="688"/>
        <v>23</v>
      </c>
      <c r="T4890" s="5">
        <f t="shared" si="689"/>
        <v>13</v>
      </c>
      <c r="U4890" s="5" t="str">
        <f t="shared" si="690"/>
        <v>07</v>
      </c>
      <c r="V4890" s="5" t="str">
        <f t="shared" si="691"/>
        <v>23</v>
      </c>
      <c r="W4890" s="5" t="str">
        <f t="shared" si="692"/>
        <v>13</v>
      </c>
    </row>
    <row r="4891" spans="9:23">
      <c r="I4891" s="5" t="s">
        <v>5062</v>
      </c>
      <c r="K4891" s="59" t="s">
        <v>39</v>
      </c>
      <c r="N4891" s="68">
        <f t="shared" si="685"/>
        <v>1.1415525099999999E-4</v>
      </c>
      <c r="P4891" s="60" t="str">
        <f t="shared" si="686"/>
        <v>M07D23H14</v>
      </c>
      <c r="Q4891" s="67">
        <f t="shared" si="693"/>
        <v>43304.583333321483</v>
      </c>
      <c r="R4891" s="5">
        <f t="shared" si="687"/>
        <v>7</v>
      </c>
      <c r="S4891" s="5">
        <f t="shared" si="688"/>
        <v>23</v>
      </c>
      <c r="T4891" s="5">
        <f t="shared" si="689"/>
        <v>14</v>
      </c>
      <c r="U4891" s="5" t="str">
        <f t="shared" si="690"/>
        <v>07</v>
      </c>
      <c r="V4891" s="5" t="str">
        <f t="shared" si="691"/>
        <v>23</v>
      </c>
      <c r="W4891" s="5" t="str">
        <f t="shared" si="692"/>
        <v>14</v>
      </c>
    </row>
    <row r="4892" spans="9:23">
      <c r="I4892" s="5" t="s">
        <v>5063</v>
      </c>
      <c r="K4892" s="59" t="s">
        <v>39</v>
      </c>
      <c r="N4892" s="68">
        <f t="shared" si="685"/>
        <v>1.1415525099999999E-4</v>
      </c>
      <c r="P4892" s="60" t="str">
        <f t="shared" si="686"/>
        <v>M07D23H15</v>
      </c>
      <c r="Q4892" s="67">
        <f t="shared" si="693"/>
        <v>43304.624999988147</v>
      </c>
      <c r="R4892" s="5">
        <f t="shared" si="687"/>
        <v>7</v>
      </c>
      <c r="S4892" s="5">
        <f t="shared" si="688"/>
        <v>23</v>
      </c>
      <c r="T4892" s="5">
        <f t="shared" si="689"/>
        <v>15</v>
      </c>
      <c r="U4892" s="5" t="str">
        <f t="shared" si="690"/>
        <v>07</v>
      </c>
      <c r="V4892" s="5" t="str">
        <f t="shared" si="691"/>
        <v>23</v>
      </c>
      <c r="W4892" s="5" t="str">
        <f t="shared" si="692"/>
        <v>15</v>
      </c>
    </row>
    <row r="4893" spans="9:23">
      <c r="I4893" s="5" t="s">
        <v>5064</v>
      </c>
      <c r="K4893" s="59" t="s">
        <v>39</v>
      </c>
      <c r="N4893" s="68">
        <f t="shared" si="685"/>
        <v>1.1415525099999999E-4</v>
      </c>
      <c r="P4893" s="60" t="str">
        <f t="shared" si="686"/>
        <v>M07D23H16</v>
      </c>
      <c r="Q4893" s="67">
        <f t="shared" si="693"/>
        <v>43304.666666654812</v>
      </c>
      <c r="R4893" s="5">
        <f t="shared" si="687"/>
        <v>7</v>
      </c>
      <c r="S4893" s="5">
        <f t="shared" si="688"/>
        <v>23</v>
      </c>
      <c r="T4893" s="5">
        <f t="shared" si="689"/>
        <v>16</v>
      </c>
      <c r="U4893" s="5" t="str">
        <f t="shared" si="690"/>
        <v>07</v>
      </c>
      <c r="V4893" s="5" t="str">
        <f t="shared" si="691"/>
        <v>23</v>
      </c>
      <c r="W4893" s="5" t="str">
        <f t="shared" si="692"/>
        <v>16</v>
      </c>
    </row>
    <row r="4894" spans="9:23">
      <c r="I4894" s="5" t="s">
        <v>5065</v>
      </c>
      <c r="K4894" s="59" t="s">
        <v>39</v>
      </c>
      <c r="N4894" s="68">
        <f t="shared" si="685"/>
        <v>1.1415525099999999E-4</v>
      </c>
      <c r="P4894" s="60" t="str">
        <f t="shared" si="686"/>
        <v>M07D23H17</v>
      </c>
      <c r="Q4894" s="67">
        <f t="shared" si="693"/>
        <v>43304.708333321476</v>
      </c>
      <c r="R4894" s="5">
        <f t="shared" si="687"/>
        <v>7</v>
      </c>
      <c r="S4894" s="5">
        <f t="shared" si="688"/>
        <v>23</v>
      </c>
      <c r="T4894" s="5">
        <f t="shared" si="689"/>
        <v>17</v>
      </c>
      <c r="U4894" s="5" t="str">
        <f t="shared" si="690"/>
        <v>07</v>
      </c>
      <c r="V4894" s="5" t="str">
        <f t="shared" si="691"/>
        <v>23</v>
      </c>
      <c r="W4894" s="5" t="str">
        <f t="shared" si="692"/>
        <v>17</v>
      </c>
    </row>
    <row r="4895" spans="9:23">
      <c r="I4895" s="5" t="s">
        <v>5066</v>
      </c>
      <c r="K4895" s="59" t="s">
        <v>39</v>
      </c>
      <c r="N4895" s="68">
        <f t="shared" si="685"/>
        <v>1.1415525099999999E-4</v>
      </c>
      <c r="P4895" s="60" t="str">
        <f t="shared" si="686"/>
        <v>M07D23H18</v>
      </c>
      <c r="Q4895" s="67">
        <f t="shared" si="693"/>
        <v>43304.74999998814</v>
      </c>
      <c r="R4895" s="5">
        <f t="shared" si="687"/>
        <v>7</v>
      </c>
      <c r="S4895" s="5">
        <f t="shared" si="688"/>
        <v>23</v>
      </c>
      <c r="T4895" s="5">
        <f t="shared" si="689"/>
        <v>18</v>
      </c>
      <c r="U4895" s="5" t="str">
        <f t="shared" si="690"/>
        <v>07</v>
      </c>
      <c r="V4895" s="5" t="str">
        <f t="shared" si="691"/>
        <v>23</v>
      </c>
      <c r="W4895" s="5" t="str">
        <f t="shared" si="692"/>
        <v>18</v>
      </c>
    </row>
    <row r="4896" spans="9:23">
      <c r="I4896" s="5" t="s">
        <v>5067</v>
      </c>
      <c r="K4896" s="59" t="s">
        <v>39</v>
      </c>
      <c r="N4896" s="68">
        <f t="shared" si="685"/>
        <v>1.1415525099999999E-4</v>
      </c>
      <c r="P4896" s="60" t="str">
        <f t="shared" si="686"/>
        <v>M07D23H19</v>
      </c>
      <c r="Q4896" s="67">
        <f t="shared" si="693"/>
        <v>43304.791666654804</v>
      </c>
      <c r="R4896" s="5">
        <f t="shared" si="687"/>
        <v>7</v>
      </c>
      <c r="S4896" s="5">
        <f t="shared" si="688"/>
        <v>23</v>
      </c>
      <c r="T4896" s="5">
        <f t="shared" si="689"/>
        <v>19</v>
      </c>
      <c r="U4896" s="5" t="str">
        <f t="shared" si="690"/>
        <v>07</v>
      </c>
      <c r="V4896" s="5" t="str">
        <f t="shared" si="691"/>
        <v>23</v>
      </c>
      <c r="W4896" s="5" t="str">
        <f t="shared" si="692"/>
        <v>19</v>
      </c>
    </row>
    <row r="4897" spans="9:23">
      <c r="I4897" s="5" t="s">
        <v>5068</v>
      </c>
      <c r="K4897" s="59" t="s">
        <v>39</v>
      </c>
      <c r="N4897" s="68">
        <f t="shared" si="685"/>
        <v>1.1415525099999999E-4</v>
      </c>
      <c r="P4897" s="60" t="str">
        <f t="shared" si="686"/>
        <v>M07D23H20</v>
      </c>
      <c r="Q4897" s="67">
        <f t="shared" si="693"/>
        <v>43304.833333321469</v>
      </c>
      <c r="R4897" s="5">
        <f t="shared" si="687"/>
        <v>7</v>
      </c>
      <c r="S4897" s="5">
        <f t="shared" si="688"/>
        <v>23</v>
      </c>
      <c r="T4897" s="5">
        <f t="shared" si="689"/>
        <v>20</v>
      </c>
      <c r="U4897" s="5" t="str">
        <f t="shared" si="690"/>
        <v>07</v>
      </c>
      <c r="V4897" s="5" t="str">
        <f t="shared" si="691"/>
        <v>23</v>
      </c>
      <c r="W4897" s="5" t="str">
        <f t="shared" si="692"/>
        <v>20</v>
      </c>
    </row>
    <row r="4898" spans="9:23">
      <c r="I4898" s="5" t="s">
        <v>5069</v>
      </c>
      <c r="K4898" s="59" t="s">
        <v>39</v>
      </c>
      <c r="N4898" s="68">
        <f t="shared" si="685"/>
        <v>1.1415525099999999E-4</v>
      </c>
      <c r="P4898" s="60" t="str">
        <f t="shared" si="686"/>
        <v>M07D23H21</v>
      </c>
      <c r="Q4898" s="67">
        <f t="shared" si="693"/>
        <v>43304.874999988133</v>
      </c>
      <c r="R4898" s="5">
        <f t="shared" si="687"/>
        <v>7</v>
      </c>
      <c r="S4898" s="5">
        <f t="shared" si="688"/>
        <v>23</v>
      </c>
      <c r="T4898" s="5">
        <f t="shared" si="689"/>
        <v>21</v>
      </c>
      <c r="U4898" s="5" t="str">
        <f t="shared" si="690"/>
        <v>07</v>
      </c>
      <c r="V4898" s="5" t="str">
        <f t="shared" si="691"/>
        <v>23</v>
      </c>
      <c r="W4898" s="5" t="str">
        <f t="shared" si="692"/>
        <v>21</v>
      </c>
    </row>
    <row r="4899" spans="9:23">
      <c r="I4899" s="5" t="s">
        <v>5070</v>
      </c>
      <c r="K4899" s="59" t="s">
        <v>39</v>
      </c>
      <c r="N4899" s="68">
        <f t="shared" si="685"/>
        <v>1.1415525099999999E-4</v>
      </c>
      <c r="P4899" s="60" t="str">
        <f t="shared" si="686"/>
        <v>M07D23H22</v>
      </c>
      <c r="Q4899" s="67">
        <f t="shared" si="693"/>
        <v>43304.916666654797</v>
      </c>
      <c r="R4899" s="5">
        <f t="shared" si="687"/>
        <v>7</v>
      </c>
      <c r="S4899" s="5">
        <f t="shared" si="688"/>
        <v>23</v>
      </c>
      <c r="T4899" s="5">
        <f t="shared" si="689"/>
        <v>22</v>
      </c>
      <c r="U4899" s="5" t="str">
        <f t="shared" si="690"/>
        <v>07</v>
      </c>
      <c r="V4899" s="5" t="str">
        <f t="shared" si="691"/>
        <v>23</v>
      </c>
      <c r="W4899" s="5" t="str">
        <f t="shared" si="692"/>
        <v>22</v>
      </c>
    </row>
    <row r="4900" spans="9:23">
      <c r="I4900" s="5" t="s">
        <v>5071</v>
      </c>
      <c r="K4900" s="59" t="s">
        <v>39</v>
      </c>
      <c r="N4900" s="68">
        <f t="shared" si="685"/>
        <v>1.1415525099999999E-4</v>
      </c>
      <c r="P4900" s="60" t="str">
        <f t="shared" si="686"/>
        <v>M07D23H23</v>
      </c>
      <c r="Q4900" s="67">
        <f t="shared" si="693"/>
        <v>43304.958333321461</v>
      </c>
      <c r="R4900" s="5">
        <f t="shared" si="687"/>
        <v>7</v>
      </c>
      <c r="S4900" s="5">
        <f t="shared" si="688"/>
        <v>23</v>
      </c>
      <c r="T4900" s="5">
        <f t="shared" si="689"/>
        <v>23</v>
      </c>
      <c r="U4900" s="5" t="str">
        <f t="shared" si="690"/>
        <v>07</v>
      </c>
      <c r="V4900" s="5" t="str">
        <f t="shared" si="691"/>
        <v>23</v>
      </c>
      <c r="W4900" s="5" t="str">
        <f t="shared" si="692"/>
        <v>23</v>
      </c>
    </row>
    <row r="4901" spans="9:23">
      <c r="I4901" s="5" t="s">
        <v>5072</v>
      </c>
      <c r="K4901" s="59" t="s">
        <v>39</v>
      </c>
      <c r="N4901" s="68">
        <f t="shared" si="685"/>
        <v>1.1415525099999999E-4</v>
      </c>
      <c r="P4901" s="60" t="str">
        <f t="shared" si="686"/>
        <v>M07D24H00</v>
      </c>
      <c r="Q4901" s="67">
        <f t="shared" si="693"/>
        <v>43304.999999988126</v>
      </c>
      <c r="R4901" s="5">
        <f t="shared" si="687"/>
        <v>7</v>
      </c>
      <c r="S4901" s="5">
        <f t="shared" si="688"/>
        <v>24</v>
      </c>
      <c r="T4901" s="5">
        <f t="shared" si="689"/>
        <v>0</v>
      </c>
      <c r="U4901" s="5" t="str">
        <f t="shared" si="690"/>
        <v>07</v>
      </c>
      <c r="V4901" s="5" t="str">
        <f t="shared" si="691"/>
        <v>24</v>
      </c>
      <c r="W4901" s="5" t="str">
        <f t="shared" si="692"/>
        <v>00</v>
      </c>
    </row>
    <row r="4902" spans="9:23">
      <c r="I4902" s="5" t="s">
        <v>5073</v>
      </c>
      <c r="K4902" s="59" t="s">
        <v>39</v>
      </c>
      <c r="N4902" s="68">
        <f t="shared" si="685"/>
        <v>1.1415525099999999E-4</v>
      </c>
      <c r="P4902" s="60" t="str">
        <f t="shared" si="686"/>
        <v>M07D24H01</v>
      </c>
      <c r="Q4902" s="67">
        <f t="shared" si="693"/>
        <v>43305.04166665479</v>
      </c>
      <c r="R4902" s="5">
        <f t="shared" si="687"/>
        <v>7</v>
      </c>
      <c r="S4902" s="5">
        <f t="shared" si="688"/>
        <v>24</v>
      </c>
      <c r="T4902" s="5">
        <f t="shared" si="689"/>
        <v>1</v>
      </c>
      <c r="U4902" s="5" t="str">
        <f t="shared" si="690"/>
        <v>07</v>
      </c>
      <c r="V4902" s="5" t="str">
        <f t="shared" si="691"/>
        <v>24</v>
      </c>
      <c r="W4902" s="5" t="str">
        <f t="shared" si="692"/>
        <v>01</v>
      </c>
    </row>
    <row r="4903" spans="9:23">
      <c r="I4903" s="5" t="s">
        <v>5074</v>
      </c>
      <c r="K4903" s="59" t="s">
        <v>39</v>
      </c>
      <c r="N4903" s="68">
        <f t="shared" si="685"/>
        <v>1.1415525099999999E-4</v>
      </c>
      <c r="P4903" s="60" t="str">
        <f t="shared" si="686"/>
        <v>M07D24H02</v>
      </c>
      <c r="Q4903" s="67">
        <f t="shared" si="693"/>
        <v>43305.083333321454</v>
      </c>
      <c r="R4903" s="5">
        <f t="shared" si="687"/>
        <v>7</v>
      </c>
      <c r="S4903" s="5">
        <f t="shared" si="688"/>
        <v>24</v>
      </c>
      <c r="T4903" s="5">
        <f t="shared" si="689"/>
        <v>2</v>
      </c>
      <c r="U4903" s="5" t="str">
        <f t="shared" si="690"/>
        <v>07</v>
      </c>
      <c r="V4903" s="5" t="str">
        <f t="shared" si="691"/>
        <v>24</v>
      </c>
      <c r="W4903" s="5" t="str">
        <f t="shared" si="692"/>
        <v>02</v>
      </c>
    </row>
    <row r="4904" spans="9:23">
      <c r="I4904" s="5" t="s">
        <v>5075</v>
      </c>
      <c r="K4904" s="59" t="s">
        <v>39</v>
      </c>
      <c r="N4904" s="68">
        <f t="shared" si="685"/>
        <v>1.1415525099999999E-4</v>
      </c>
      <c r="P4904" s="60" t="str">
        <f t="shared" si="686"/>
        <v>M07D24H03</v>
      </c>
      <c r="Q4904" s="67">
        <f t="shared" si="693"/>
        <v>43305.124999988118</v>
      </c>
      <c r="R4904" s="5">
        <f t="shared" si="687"/>
        <v>7</v>
      </c>
      <c r="S4904" s="5">
        <f t="shared" si="688"/>
        <v>24</v>
      </c>
      <c r="T4904" s="5">
        <f t="shared" si="689"/>
        <v>3</v>
      </c>
      <c r="U4904" s="5" t="str">
        <f t="shared" si="690"/>
        <v>07</v>
      </c>
      <c r="V4904" s="5" t="str">
        <f t="shared" si="691"/>
        <v>24</v>
      </c>
      <c r="W4904" s="5" t="str">
        <f t="shared" si="692"/>
        <v>03</v>
      </c>
    </row>
    <row r="4905" spans="9:23">
      <c r="I4905" s="5" t="s">
        <v>5076</v>
      </c>
      <c r="K4905" s="59" t="s">
        <v>39</v>
      </c>
      <c r="N4905" s="68">
        <f t="shared" si="685"/>
        <v>1.1415525099999999E-4</v>
      </c>
      <c r="P4905" s="60" t="str">
        <f t="shared" si="686"/>
        <v>M07D24H04</v>
      </c>
      <c r="Q4905" s="67">
        <f t="shared" si="693"/>
        <v>43305.166666654783</v>
      </c>
      <c r="R4905" s="5">
        <f t="shared" si="687"/>
        <v>7</v>
      </c>
      <c r="S4905" s="5">
        <f t="shared" si="688"/>
        <v>24</v>
      </c>
      <c r="T4905" s="5">
        <f t="shared" si="689"/>
        <v>4</v>
      </c>
      <c r="U4905" s="5" t="str">
        <f t="shared" si="690"/>
        <v>07</v>
      </c>
      <c r="V4905" s="5" t="str">
        <f t="shared" si="691"/>
        <v>24</v>
      </c>
      <c r="W4905" s="5" t="str">
        <f t="shared" si="692"/>
        <v>04</v>
      </c>
    </row>
    <row r="4906" spans="9:23">
      <c r="I4906" s="5" t="s">
        <v>5077</v>
      </c>
      <c r="K4906" s="59" t="s">
        <v>39</v>
      </c>
      <c r="N4906" s="68">
        <f t="shared" si="685"/>
        <v>1.1415525099999999E-4</v>
      </c>
      <c r="P4906" s="60" t="str">
        <f t="shared" si="686"/>
        <v>M07D24H05</v>
      </c>
      <c r="Q4906" s="67">
        <f t="shared" si="693"/>
        <v>43305.208333321447</v>
      </c>
      <c r="R4906" s="5">
        <f t="shared" si="687"/>
        <v>7</v>
      </c>
      <c r="S4906" s="5">
        <f t="shared" si="688"/>
        <v>24</v>
      </c>
      <c r="T4906" s="5">
        <f t="shared" si="689"/>
        <v>5</v>
      </c>
      <c r="U4906" s="5" t="str">
        <f t="shared" si="690"/>
        <v>07</v>
      </c>
      <c r="V4906" s="5" t="str">
        <f t="shared" si="691"/>
        <v>24</v>
      </c>
      <c r="W4906" s="5" t="str">
        <f t="shared" si="692"/>
        <v>05</v>
      </c>
    </row>
    <row r="4907" spans="9:23">
      <c r="I4907" s="5" t="s">
        <v>5078</v>
      </c>
      <c r="K4907" s="59" t="s">
        <v>39</v>
      </c>
      <c r="N4907" s="68">
        <f t="shared" si="685"/>
        <v>1.1415525099999999E-4</v>
      </c>
      <c r="P4907" s="60" t="str">
        <f t="shared" si="686"/>
        <v>M07D24H06</v>
      </c>
      <c r="Q4907" s="67">
        <f t="shared" si="693"/>
        <v>43305.249999988111</v>
      </c>
      <c r="R4907" s="5">
        <f t="shared" si="687"/>
        <v>7</v>
      </c>
      <c r="S4907" s="5">
        <f t="shared" si="688"/>
        <v>24</v>
      </c>
      <c r="T4907" s="5">
        <f t="shared" si="689"/>
        <v>6</v>
      </c>
      <c r="U4907" s="5" t="str">
        <f t="shared" si="690"/>
        <v>07</v>
      </c>
      <c r="V4907" s="5" t="str">
        <f t="shared" si="691"/>
        <v>24</v>
      </c>
      <c r="W4907" s="5" t="str">
        <f t="shared" si="692"/>
        <v>06</v>
      </c>
    </row>
    <row r="4908" spans="9:23">
      <c r="I4908" s="5" t="s">
        <v>5079</v>
      </c>
      <c r="K4908" s="59" t="s">
        <v>39</v>
      </c>
      <c r="N4908" s="68">
        <f t="shared" si="685"/>
        <v>1.1415525099999999E-4</v>
      </c>
      <c r="P4908" s="60" t="str">
        <f t="shared" si="686"/>
        <v>M07D24H07</v>
      </c>
      <c r="Q4908" s="67">
        <f t="shared" si="693"/>
        <v>43305.291666654775</v>
      </c>
      <c r="R4908" s="5">
        <f t="shared" si="687"/>
        <v>7</v>
      </c>
      <c r="S4908" s="5">
        <f t="shared" si="688"/>
        <v>24</v>
      </c>
      <c r="T4908" s="5">
        <f t="shared" si="689"/>
        <v>7</v>
      </c>
      <c r="U4908" s="5" t="str">
        <f t="shared" si="690"/>
        <v>07</v>
      </c>
      <c r="V4908" s="5" t="str">
        <f t="shared" si="691"/>
        <v>24</v>
      </c>
      <c r="W4908" s="5" t="str">
        <f t="shared" si="692"/>
        <v>07</v>
      </c>
    </row>
    <row r="4909" spans="9:23">
      <c r="I4909" s="5" t="s">
        <v>5080</v>
      </c>
      <c r="K4909" s="59" t="s">
        <v>39</v>
      </c>
      <c r="N4909" s="68">
        <f t="shared" si="685"/>
        <v>1.1415525099999999E-4</v>
      </c>
      <c r="P4909" s="60" t="str">
        <f t="shared" si="686"/>
        <v>M07D24H08</v>
      </c>
      <c r="Q4909" s="67">
        <f t="shared" si="693"/>
        <v>43305.33333332144</v>
      </c>
      <c r="R4909" s="5">
        <f t="shared" si="687"/>
        <v>7</v>
      </c>
      <c r="S4909" s="5">
        <f t="shared" si="688"/>
        <v>24</v>
      </c>
      <c r="T4909" s="5">
        <f t="shared" si="689"/>
        <v>8</v>
      </c>
      <c r="U4909" s="5" t="str">
        <f t="shared" si="690"/>
        <v>07</v>
      </c>
      <c r="V4909" s="5" t="str">
        <f t="shared" si="691"/>
        <v>24</v>
      </c>
      <c r="W4909" s="5" t="str">
        <f t="shared" si="692"/>
        <v>08</v>
      </c>
    </row>
    <row r="4910" spans="9:23">
      <c r="I4910" s="5" t="s">
        <v>5081</v>
      </c>
      <c r="K4910" s="59" t="s">
        <v>39</v>
      </c>
      <c r="N4910" s="68">
        <f t="shared" si="685"/>
        <v>1.1415525099999999E-4</v>
      </c>
      <c r="P4910" s="60" t="str">
        <f t="shared" si="686"/>
        <v>M07D24H09</v>
      </c>
      <c r="Q4910" s="67">
        <f t="shared" si="693"/>
        <v>43305.374999988104</v>
      </c>
      <c r="R4910" s="5">
        <f t="shared" si="687"/>
        <v>7</v>
      </c>
      <c r="S4910" s="5">
        <f t="shared" si="688"/>
        <v>24</v>
      </c>
      <c r="T4910" s="5">
        <f t="shared" si="689"/>
        <v>9</v>
      </c>
      <c r="U4910" s="5" t="str">
        <f t="shared" si="690"/>
        <v>07</v>
      </c>
      <c r="V4910" s="5" t="str">
        <f t="shared" si="691"/>
        <v>24</v>
      </c>
      <c r="W4910" s="5" t="str">
        <f t="shared" si="692"/>
        <v>09</v>
      </c>
    </row>
    <row r="4911" spans="9:23">
      <c r="I4911" s="5" t="s">
        <v>5082</v>
      </c>
      <c r="K4911" s="59" t="s">
        <v>39</v>
      </c>
      <c r="N4911" s="68">
        <f t="shared" si="685"/>
        <v>1.1415525099999999E-4</v>
      </c>
      <c r="P4911" s="60" t="str">
        <f t="shared" si="686"/>
        <v>M07D24H10</v>
      </c>
      <c r="Q4911" s="67">
        <f t="shared" si="693"/>
        <v>43305.416666654768</v>
      </c>
      <c r="R4911" s="5">
        <f t="shared" si="687"/>
        <v>7</v>
      </c>
      <c r="S4911" s="5">
        <f t="shared" si="688"/>
        <v>24</v>
      </c>
      <c r="T4911" s="5">
        <f t="shared" si="689"/>
        <v>10</v>
      </c>
      <c r="U4911" s="5" t="str">
        <f t="shared" si="690"/>
        <v>07</v>
      </c>
      <c r="V4911" s="5" t="str">
        <f t="shared" si="691"/>
        <v>24</v>
      </c>
      <c r="W4911" s="5" t="str">
        <f t="shared" si="692"/>
        <v>10</v>
      </c>
    </row>
    <row r="4912" spans="9:23">
      <c r="I4912" s="5" t="s">
        <v>5083</v>
      </c>
      <c r="K4912" s="59" t="s">
        <v>39</v>
      </c>
      <c r="N4912" s="68">
        <f t="shared" si="685"/>
        <v>1.1415525099999999E-4</v>
      </c>
      <c r="P4912" s="60" t="str">
        <f t="shared" si="686"/>
        <v>M07D24H11</v>
      </c>
      <c r="Q4912" s="67">
        <f t="shared" si="693"/>
        <v>43305.458333321432</v>
      </c>
      <c r="R4912" s="5">
        <f t="shared" si="687"/>
        <v>7</v>
      </c>
      <c r="S4912" s="5">
        <f t="shared" si="688"/>
        <v>24</v>
      </c>
      <c r="T4912" s="5">
        <f t="shared" si="689"/>
        <v>11</v>
      </c>
      <c r="U4912" s="5" t="str">
        <f t="shared" si="690"/>
        <v>07</v>
      </c>
      <c r="V4912" s="5" t="str">
        <f t="shared" si="691"/>
        <v>24</v>
      </c>
      <c r="W4912" s="5" t="str">
        <f t="shared" si="692"/>
        <v>11</v>
      </c>
    </row>
    <row r="4913" spans="9:23">
      <c r="I4913" s="5" t="s">
        <v>5084</v>
      </c>
      <c r="K4913" s="59" t="s">
        <v>39</v>
      </c>
      <c r="N4913" s="68">
        <f t="shared" si="685"/>
        <v>1.1415525099999999E-4</v>
      </c>
      <c r="P4913" s="60" t="str">
        <f t="shared" si="686"/>
        <v>M07D24H12</v>
      </c>
      <c r="Q4913" s="67">
        <f t="shared" si="693"/>
        <v>43305.499999988097</v>
      </c>
      <c r="R4913" s="5">
        <f t="shared" si="687"/>
        <v>7</v>
      </c>
      <c r="S4913" s="5">
        <f t="shared" si="688"/>
        <v>24</v>
      </c>
      <c r="T4913" s="5">
        <f t="shared" si="689"/>
        <v>12</v>
      </c>
      <c r="U4913" s="5" t="str">
        <f t="shared" si="690"/>
        <v>07</v>
      </c>
      <c r="V4913" s="5" t="str">
        <f t="shared" si="691"/>
        <v>24</v>
      </c>
      <c r="W4913" s="5" t="str">
        <f t="shared" si="692"/>
        <v>12</v>
      </c>
    </row>
    <row r="4914" spans="9:23">
      <c r="I4914" s="5" t="s">
        <v>5085</v>
      </c>
      <c r="K4914" s="59" t="s">
        <v>39</v>
      </c>
      <c r="N4914" s="68">
        <f t="shared" si="685"/>
        <v>1.1415525099999999E-4</v>
      </c>
      <c r="P4914" s="60" t="str">
        <f t="shared" si="686"/>
        <v>M07D24H13</v>
      </c>
      <c r="Q4914" s="67">
        <f t="shared" si="693"/>
        <v>43305.541666654761</v>
      </c>
      <c r="R4914" s="5">
        <f t="shared" si="687"/>
        <v>7</v>
      </c>
      <c r="S4914" s="5">
        <f t="shared" si="688"/>
        <v>24</v>
      </c>
      <c r="T4914" s="5">
        <f t="shared" si="689"/>
        <v>13</v>
      </c>
      <c r="U4914" s="5" t="str">
        <f t="shared" si="690"/>
        <v>07</v>
      </c>
      <c r="V4914" s="5" t="str">
        <f t="shared" si="691"/>
        <v>24</v>
      </c>
      <c r="W4914" s="5" t="str">
        <f t="shared" si="692"/>
        <v>13</v>
      </c>
    </row>
    <row r="4915" spans="9:23">
      <c r="I4915" s="5" t="s">
        <v>5086</v>
      </c>
      <c r="K4915" s="59" t="s">
        <v>39</v>
      </c>
      <c r="N4915" s="68">
        <f t="shared" si="685"/>
        <v>1.1415525099999999E-4</v>
      </c>
      <c r="P4915" s="60" t="str">
        <f t="shared" si="686"/>
        <v>M07D24H14</v>
      </c>
      <c r="Q4915" s="67">
        <f t="shared" si="693"/>
        <v>43305.583333321425</v>
      </c>
      <c r="R4915" s="5">
        <f t="shared" si="687"/>
        <v>7</v>
      </c>
      <c r="S4915" s="5">
        <f t="shared" si="688"/>
        <v>24</v>
      </c>
      <c r="T4915" s="5">
        <f t="shared" si="689"/>
        <v>14</v>
      </c>
      <c r="U4915" s="5" t="str">
        <f t="shared" si="690"/>
        <v>07</v>
      </c>
      <c r="V4915" s="5" t="str">
        <f t="shared" si="691"/>
        <v>24</v>
      </c>
      <c r="W4915" s="5" t="str">
        <f t="shared" si="692"/>
        <v>14</v>
      </c>
    </row>
    <row r="4916" spans="9:23">
      <c r="I4916" s="5" t="s">
        <v>5087</v>
      </c>
      <c r="K4916" s="59" t="s">
        <v>39</v>
      </c>
      <c r="N4916" s="68">
        <f t="shared" si="685"/>
        <v>1.1415525099999999E-4</v>
      </c>
      <c r="P4916" s="60" t="str">
        <f t="shared" si="686"/>
        <v>M07D24H15</v>
      </c>
      <c r="Q4916" s="67">
        <f t="shared" si="693"/>
        <v>43305.624999988089</v>
      </c>
      <c r="R4916" s="5">
        <f t="shared" si="687"/>
        <v>7</v>
      </c>
      <c r="S4916" s="5">
        <f t="shared" si="688"/>
        <v>24</v>
      </c>
      <c r="T4916" s="5">
        <f t="shared" si="689"/>
        <v>15</v>
      </c>
      <c r="U4916" s="5" t="str">
        <f t="shared" si="690"/>
        <v>07</v>
      </c>
      <c r="V4916" s="5" t="str">
        <f t="shared" si="691"/>
        <v>24</v>
      </c>
      <c r="W4916" s="5" t="str">
        <f t="shared" si="692"/>
        <v>15</v>
      </c>
    </row>
    <row r="4917" spans="9:23">
      <c r="I4917" s="5" t="s">
        <v>5088</v>
      </c>
      <c r="K4917" s="59" t="s">
        <v>39</v>
      </c>
      <c r="N4917" s="68">
        <f t="shared" si="685"/>
        <v>1.1415525099999999E-4</v>
      </c>
      <c r="P4917" s="60" t="str">
        <f t="shared" si="686"/>
        <v>M07D24H16</v>
      </c>
      <c r="Q4917" s="67">
        <f t="shared" si="693"/>
        <v>43305.666666654753</v>
      </c>
      <c r="R4917" s="5">
        <f t="shared" si="687"/>
        <v>7</v>
      </c>
      <c r="S4917" s="5">
        <f t="shared" si="688"/>
        <v>24</v>
      </c>
      <c r="T4917" s="5">
        <f t="shared" si="689"/>
        <v>16</v>
      </c>
      <c r="U4917" s="5" t="str">
        <f t="shared" si="690"/>
        <v>07</v>
      </c>
      <c r="V4917" s="5" t="str">
        <f t="shared" si="691"/>
        <v>24</v>
      </c>
      <c r="W4917" s="5" t="str">
        <f t="shared" si="692"/>
        <v>16</v>
      </c>
    </row>
    <row r="4918" spans="9:23">
      <c r="I4918" s="5" t="s">
        <v>5089</v>
      </c>
      <c r="K4918" s="59" t="s">
        <v>39</v>
      </c>
      <c r="N4918" s="68">
        <f t="shared" si="685"/>
        <v>1.1415525099999999E-4</v>
      </c>
      <c r="P4918" s="60" t="str">
        <f t="shared" si="686"/>
        <v>M07D24H17</v>
      </c>
      <c r="Q4918" s="67">
        <f t="shared" si="693"/>
        <v>43305.708333321418</v>
      </c>
      <c r="R4918" s="5">
        <f t="shared" si="687"/>
        <v>7</v>
      </c>
      <c r="S4918" s="5">
        <f t="shared" si="688"/>
        <v>24</v>
      </c>
      <c r="T4918" s="5">
        <f t="shared" si="689"/>
        <v>17</v>
      </c>
      <c r="U4918" s="5" t="str">
        <f t="shared" si="690"/>
        <v>07</v>
      </c>
      <c r="V4918" s="5" t="str">
        <f t="shared" si="691"/>
        <v>24</v>
      </c>
      <c r="W4918" s="5" t="str">
        <f t="shared" si="692"/>
        <v>17</v>
      </c>
    </row>
    <row r="4919" spans="9:23">
      <c r="I4919" s="5" t="s">
        <v>5090</v>
      </c>
      <c r="K4919" s="59" t="s">
        <v>39</v>
      </c>
      <c r="N4919" s="68">
        <f t="shared" si="685"/>
        <v>1.1415525099999999E-4</v>
      </c>
      <c r="P4919" s="60" t="str">
        <f t="shared" si="686"/>
        <v>M07D24H18</v>
      </c>
      <c r="Q4919" s="67">
        <f t="shared" si="693"/>
        <v>43305.749999988082</v>
      </c>
      <c r="R4919" s="5">
        <f t="shared" si="687"/>
        <v>7</v>
      </c>
      <c r="S4919" s="5">
        <f t="shared" si="688"/>
        <v>24</v>
      </c>
      <c r="T4919" s="5">
        <f t="shared" si="689"/>
        <v>18</v>
      </c>
      <c r="U4919" s="5" t="str">
        <f t="shared" si="690"/>
        <v>07</v>
      </c>
      <c r="V4919" s="5" t="str">
        <f t="shared" si="691"/>
        <v>24</v>
      </c>
      <c r="W4919" s="5" t="str">
        <f t="shared" si="692"/>
        <v>18</v>
      </c>
    </row>
    <row r="4920" spans="9:23">
      <c r="I4920" s="5" t="s">
        <v>5091</v>
      </c>
      <c r="K4920" s="59" t="s">
        <v>39</v>
      </c>
      <c r="N4920" s="68">
        <f t="shared" si="685"/>
        <v>1.1415525099999999E-4</v>
      </c>
      <c r="P4920" s="60" t="str">
        <f t="shared" si="686"/>
        <v>M07D24H19</v>
      </c>
      <c r="Q4920" s="67">
        <f t="shared" si="693"/>
        <v>43305.791666654746</v>
      </c>
      <c r="R4920" s="5">
        <f t="shared" si="687"/>
        <v>7</v>
      </c>
      <c r="S4920" s="5">
        <f t="shared" si="688"/>
        <v>24</v>
      </c>
      <c r="T4920" s="5">
        <f t="shared" si="689"/>
        <v>19</v>
      </c>
      <c r="U4920" s="5" t="str">
        <f t="shared" si="690"/>
        <v>07</v>
      </c>
      <c r="V4920" s="5" t="str">
        <f t="shared" si="691"/>
        <v>24</v>
      </c>
      <c r="W4920" s="5" t="str">
        <f t="shared" si="692"/>
        <v>19</v>
      </c>
    </row>
    <row r="4921" spans="9:23">
      <c r="I4921" s="5" t="s">
        <v>5092</v>
      </c>
      <c r="K4921" s="59" t="s">
        <v>39</v>
      </c>
      <c r="N4921" s="68">
        <f t="shared" si="685"/>
        <v>1.1415525099999999E-4</v>
      </c>
      <c r="P4921" s="60" t="str">
        <f t="shared" si="686"/>
        <v>M07D24H20</v>
      </c>
      <c r="Q4921" s="67">
        <f t="shared" si="693"/>
        <v>43305.83333332141</v>
      </c>
      <c r="R4921" s="5">
        <f t="shared" si="687"/>
        <v>7</v>
      </c>
      <c r="S4921" s="5">
        <f t="shared" si="688"/>
        <v>24</v>
      </c>
      <c r="T4921" s="5">
        <f t="shared" si="689"/>
        <v>20</v>
      </c>
      <c r="U4921" s="5" t="str">
        <f t="shared" si="690"/>
        <v>07</v>
      </c>
      <c r="V4921" s="5" t="str">
        <f t="shared" si="691"/>
        <v>24</v>
      </c>
      <c r="W4921" s="5" t="str">
        <f t="shared" si="692"/>
        <v>20</v>
      </c>
    </row>
    <row r="4922" spans="9:23">
      <c r="I4922" s="5" t="s">
        <v>5093</v>
      </c>
      <c r="K4922" s="59" t="s">
        <v>39</v>
      </c>
      <c r="N4922" s="68">
        <f t="shared" si="685"/>
        <v>1.1415525099999999E-4</v>
      </c>
      <c r="P4922" s="60" t="str">
        <f t="shared" si="686"/>
        <v>M07D24H21</v>
      </c>
      <c r="Q4922" s="67">
        <f t="shared" si="693"/>
        <v>43305.874999988075</v>
      </c>
      <c r="R4922" s="5">
        <f t="shared" si="687"/>
        <v>7</v>
      </c>
      <c r="S4922" s="5">
        <f t="shared" si="688"/>
        <v>24</v>
      </c>
      <c r="T4922" s="5">
        <f t="shared" si="689"/>
        <v>21</v>
      </c>
      <c r="U4922" s="5" t="str">
        <f t="shared" si="690"/>
        <v>07</v>
      </c>
      <c r="V4922" s="5" t="str">
        <f t="shared" si="691"/>
        <v>24</v>
      </c>
      <c r="W4922" s="5" t="str">
        <f t="shared" si="692"/>
        <v>21</v>
      </c>
    </row>
    <row r="4923" spans="9:23">
      <c r="I4923" s="5" t="s">
        <v>5094</v>
      </c>
      <c r="K4923" s="59" t="s">
        <v>39</v>
      </c>
      <c r="N4923" s="68">
        <f t="shared" si="685"/>
        <v>1.1415525099999999E-4</v>
      </c>
      <c r="P4923" s="60" t="str">
        <f t="shared" si="686"/>
        <v>M07D24H22</v>
      </c>
      <c r="Q4923" s="67">
        <f t="shared" si="693"/>
        <v>43305.916666654739</v>
      </c>
      <c r="R4923" s="5">
        <f t="shared" si="687"/>
        <v>7</v>
      </c>
      <c r="S4923" s="5">
        <f t="shared" si="688"/>
        <v>24</v>
      </c>
      <c r="T4923" s="5">
        <f t="shared" si="689"/>
        <v>22</v>
      </c>
      <c r="U4923" s="5" t="str">
        <f t="shared" si="690"/>
        <v>07</v>
      </c>
      <c r="V4923" s="5" t="str">
        <f t="shared" si="691"/>
        <v>24</v>
      </c>
      <c r="W4923" s="5" t="str">
        <f t="shared" si="692"/>
        <v>22</v>
      </c>
    </row>
    <row r="4924" spans="9:23">
      <c r="I4924" s="5" t="s">
        <v>5095</v>
      </c>
      <c r="K4924" s="59" t="s">
        <v>39</v>
      </c>
      <c r="N4924" s="68">
        <f t="shared" si="685"/>
        <v>1.1415525099999999E-4</v>
      </c>
      <c r="P4924" s="60" t="str">
        <f t="shared" si="686"/>
        <v>M07D24H23</v>
      </c>
      <c r="Q4924" s="67">
        <f t="shared" si="693"/>
        <v>43305.958333321403</v>
      </c>
      <c r="R4924" s="5">
        <f t="shared" si="687"/>
        <v>7</v>
      </c>
      <c r="S4924" s="5">
        <f t="shared" si="688"/>
        <v>24</v>
      </c>
      <c r="T4924" s="5">
        <f t="shared" si="689"/>
        <v>23</v>
      </c>
      <c r="U4924" s="5" t="str">
        <f t="shared" si="690"/>
        <v>07</v>
      </c>
      <c r="V4924" s="5" t="str">
        <f t="shared" si="691"/>
        <v>24</v>
      </c>
      <c r="W4924" s="5" t="str">
        <f t="shared" si="692"/>
        <v>23</v>
      </c>
    </row>
    <row r="4925" spans="9:23">
      <c r="I4925" s="5" t="s">
        <v>5096</v>
      </c>
      <c r="K4925" s="59" t="s">
        <v>39</v>
      </c>
      <c r="N4925" s="68">
        <f t="shared" si="685"/>
        <v>1.1415525099999999E-4</v>
      </c>
      <c r="P4925" s="60" t="str">
        <f t="shared" si="686"/>
        <v>M07D25H00</v>
      </c>
      <c r="Q4925" s="67">
        <f t="shared" si="693"/>
        <v>43305.999999988067</v>
      </c>
      <c r="R4925" s="5">
        <f t="shared" si="687"/>
        <v>7</v>
      </c>
      <c r="S4925" s="5">
        <f t="shared" si="688"/>
        <v>25</v>
      </c>
      <c r="T4925" s="5">
        <f t="shared" si="689"/>
        <v>0</v>
      </c>
      <c r="U4925" s="5" t="str">
        <f t="shared" si="690"/>
        <v>07</v>
      </c>
      <c r="V4925" s="5" t="str">
        <f t="shared" si="691"/>
        <v>25</v>
      </c>
      <c r="W4925" s="5" t="str">
        <f t="shared" si="692"/>
        <v>00</v>
      </c>
    </row>
    <row r="4926" spans="9:23">
      <c r="I4926" s="5" t="s">
        <v>5097</v>
      </c>
      <c r="K4926" s="59" t="s">
        <v>39</v>
      </c>
      <c r="N4926" s="68">
        <f t="shared" si="685"/>
        <v>1.1415525099999999E-4</v>
      </c>
      <c r="P4926" s="60" t="str">
        <f t="shared" si="686"/>
        <v>M07D25H01</v>
      </c>
      <c r="Q4926" s="67">
        <f t="shared" si="693"/>
        <v>43306.041666654732</v>
      </c>
      <c r="R4926" s="5">
        <f t="shared" si="687"/>
        <v>7</v>
      </c>
      <c r="S4926" s="5">
        <f t="shared" si="688"/>
        <v>25</v>
      </c>
      <c r="T4926" s="5">
        <f t="shared" si="689"/>
        <v>1</v>
      </c>
      <c r="U4926" s="5" t="str">
        <f t="shared" si="690"/>
        <v>07</v>
      </c>
      <c r="V4926" s="5" t="str">
        <f t="shared" si="691"/>
        <v>25</v>
      </c>
      <c r="W4926" s="5" t="str">
        <f t="shared" si="692"/>
        <v>01</v>
      </c>
    </row>
    <row r="4927" spans="9:23">
      <c r="I4927" s="5" t="s">
        <v>5098</v>
      </c>
      <c r="K4927" s="59" t="s">
        <v>39</v>
      </c>
      <c r="N4927" s="68">
        <f t="shared" si="685"/>
        <v>1.1415525099999999E-4</v>
      </c>
      <c r="P4927" s="60" t="str">
        <f t="shared" si="686"/>
        <v>M07D25H02</v>
      </c>
      <c r="Q4927" s="67">
        <f t="shared" si="693"/>
        <v>43306.083333321396</v>
      </c>
      <c r="R4927" s="5">
        <f t="shared" si="687"/>
        <v>7</v>
      </c>
      <c r="S4927" s="5">
        <f t="shared" si="688"/>
        <v>25</v>
      </c>
      <c r="T4927" s="5">
        <f t="shared" si="689"/>
        <v>2</v>
      </c>
      <c r="U4927" s="5" t="str">
        <f t="shared" si="690"/>
        <v>07</v>
      </c>
      <c r="V4927" s="5" t="str">
        <f t="shared" si="691"/>
        <v>25</v>
      </c>
      <c r="W4927" s="5" t="str">
        <f t="shared" si="692"/>
        <v>02</v>
      </c>
    </row>
    <row r="4928" spans="9:23">
      <c r="I4928" s="5" t="s">
        <v>5099</v>
      </c>
      <c r="K4928" s="59" t="s">
        <v>39</v>
      </c>
      <c r="N4928" s="68">
        <f t="shared" si="685"/>
        <v>1.1415525099999999E-4</v>
      </c>
      <c r="P4928" s="60" t="str">
        <f t="shared" si="686"/>
        <v>M07D25H03</v>
      </c>
      <c r="Q4928" s="67">
        <f t="shared" si="693"/>
        <v>43306.12499998806</v>
      </c>
      <c r="R4928" s="5">
        <f t="shared" si="687"/>
        <v>7</v>
      </c>
      <c r="S4928" s="5">
        <f t="shared" si="688"/>
        <v>25</v>
      </c>
      <c r="T4928" s="5">
        <f t="shared" si="689"/>
        <v>3</v>
      </c>
      <c r="U4928" s="5" t="str">
        <f t="shared" si="690"/>
        <v>07</v>
      </c>
      <c r="V4928" s="5" t="str">
        <f t="shared" si="691"/>
        <v>25</v>
      </c>
      <c r="W4928" s="5" t="str">
        <f t="shared" si="692"/>
        <v>03</v>
      </c>
    </row>
    <row r="4929" spans="9:23">
      <c r="I4929" s="5" t="s">
        <v>5100</v>
      </c>
      <c r="K4929" s="59" t="s">
        <v>39</v>
      </c>
      <c r="N4929" s="68">
        <f t="shared" si="685"/>
        <v>1.1415525099999999E-4</v>
      </c>
      <c r="P4929" s="60" t="str">
        <f t="shared" si="686"/>
        <v>M07D25H04</v>
      </c>
      <c r="Q4929" s="67">
        <f t="shared" si="693"/>
        <v>43306.166666654724</v>
      </c>
      <c r="R4929" s="5">
        <f t="shared" si="687"/>
        <v>7</v>
      </c>
      <c r="S4929" s="5">
        <f t="shared" si="688"/>
        <v>25</v>
      </c>
      <c r="T4929" s="5">
        <f t="shared" si="689"/>
        <v>4</v>
      </c>
      <c r="U4929" s="5" t="str">
        <f t="shared" si="690"/>
        <v>07</v>
      </c>
      <c r="V4929" s="5" t="str">
        <f t="shared" si="691"/>
        <v>25</v>
      </c>
      <c r="W4929" s="5" t="str">
        <f t="shared" si="692"/>
        <v>04</v>
      </c>
    </row>
    <row r="4930" spans="9:23">
      <c r="I4930" s="5" t="s">
        <v>5101</v>
      </c>
      <c r="K4930" s="59" t="s">
        <v>39</v>
      </c>
      <c r="N4930" s="68">
        <f t="shared" si="685"/>
        <v>1.1415525099999999E-4</v>
      </c>
      <c r="P4930" s="60" t="str">
        <f t="shared" si="686"/>
        <v>M07D25H05</v>
      </c>
      <c r="Q4930" s="67">
        <f t="shared" si="693"/>
        <v>43306.208333321389</v>
      </c>
      <c r="R4930" s="5">
        <f t="shared" si="687"/>
        <v>7</v>
      </c>
      <c r="S4930" s="5">
        <f t="shared" si="688"/>
        <v>25</v>
      </c>
      <c r="T4930" s="5">
        <f t="shared" si="689"/>
        <v>5</v>
      </c>
      <c r="U4930" s="5" t="str">
        <f t="shared" si="690"/>
        <v>07</v>
      </c>
      <c r="V4930" s="5" t="str">
        <f t="shared" si="691"/>
        <v>25</v>
      </c>
      <c r="W4930" s="5" t="str">
        <f t="shared" si="692"/>
        <v>05</v>
      </c>
    </row>
    <row r="4931" spans="9:23">
      <c r="I4931" s="5" t="s">
        <v>5102</v>
      </c>
      <c r="K4931" s="59" t="s">
        <v>39</v>
      </c>
      <c r="N4931" s="68">
        <f t="shared" si="685"/>
        <v>1.1415525099999999E-4</v>
      </c>
      <c r="P4931" s="60" t="str">
        <f t="shared" si="686"/>
        <v>M07D25H06</v>
      </c>
      <c r="Q4931" s="67">
        <f t="shared" si="693"/>
        <v>43306.249999988053</v>
      </c>
      <c r="R4931" s="5">
        <f t="shared" si="687"/>
        <v>7</v>
      </c>
      <c r="S4931" s="5">
        <f t="shared" si="688"/>
        <v>25</v>
      </c>
      <c r="T4931" s="5">
        <f t="shared" si="689"/>
        <v>6</v>
      </c>
      <c r="U4931" s="5" t="str">
        <f t="shared" si="690"/>
        <v>07</v>
      </c>
      <c r="V4931" s="5" t="str">
        <f t="shared" si="691"/>
        <v>25</v>
      </c>
      <c r="W4931" s="5" t="str">
        <f t="shared" si="692"/>
        <v>06</v>
      </c>
    </row>
    <row r="4932" spans="9:23">
      <c r="I4932" s="5" t="s">
        <v>5103</v>
      </c>
      <c r="K4932" s="59" t="s">
        <v>39</v>
      </c>
      <c r="N4932" s="68">
        <f t="shared" si="685"/>
        <v>1.1415525099999999E-4</v>
      </c>
      <c r="P4932" s="60" t="str">
        <f t="shared" si="686"/>
        <v>M07D25H07</v>
      </c>
      <c r="Q4932" s="67">
        <f t="shared" si="693"/>
        <v>43306.291666654717</v>
      </c>
      <c r="R4932" s="5">
        <f t="shared" si="687"/>
        <v>7</v>
      </c>
      <c r="S4932" s="5">
        <f t="shared" si="688"/>
        <v>25</v>
      </c>
      <c r="T4932" s="5">
        <f t="shared" si="689"/>
        <v>7</v>
      </c>
      <c r="U4932" s="5" t="str">
        <f t="shared" si="690"/>
        <v>07</v>
      </c>
      <c r="V4932" s="5" t="str">
        <f t="shared" si="691"/>
        <v>25</v>
      </c>
      <c r="W4932" s="5" t="str">
        <f t="shared" si="692"/>
        <v>07</v>
      </c>
    </row>
    <row r="4933" spans="9:23">
      <c r="I4933" s="5" t="s">
        <v>5104</v>
      </c>
      <c r="K4933" s="59" t="s">
        <v>39</v>
      </c>
      <c r="N4933" s="68">
        <f t="shared" si="685"/>
        <v>1.1415525099999999E-4</v>
      </c>
      <c r="P4933" s="60" t="str">
        <f t="shared" si="686"/>
        <v>M07D25H08</v>
      </c>
      <c r="Q4933" s="67">
        <f t="shared" si="693"/>
        <v>43306.333333321381</v>
      </c>
      <c r="R4933" s="5">
        <f t="shared" si="687"/>
        <v>7</v>
      </c>
      <c r="S4933" s="5">
        <f t="shared" si="688"/>
        <v>25</v>
      </c>
      <c r="T4933" s="5">
        <f t="shared" si="689"/>
        <v>8</v>
      </c>
      <c r="U4933" s="5" t="str">
        <f t="shared" si="690"/>
        <v>07</v>
      </c>
      <c r="V4933" s="5" t="str">
        <f t="shared" si="691"/>
        <v>25</v>
      </c>
      <c r="W4933" s="5" t="str">
        <f t="shared" si="692"/>
        <v>08</v>
      </c>
    </row>
    <row r="4934" spans="9:23">
      <c r="I4934" s="5" t="s">
        <v>5105</v>
      </c>
      <c r="K4934" s="59" t="s">
        <v>39</v>
      </c>
      <c r="N4934" s="68">
        <f t="shared" ref="N4934:N4997" si="694">ROUND(1/8760,12)</f>
        <v>1.1415525099999999E-4</v>
      </c>
      <c r="P4934" s="60" t="str">
        <f t="shared" ref="P4934:P4997" si="695">"M"&amp;U4934&amp;"D"&amp;V4934&amp;"H"&amp;W4934</f>
        <v>M07D25H09</v>
      </c>
      <c r="Q4934" s="67">
        <f t="shared" si="693"/>
        <v>43306.374999988046</v>
      </c>
      <c r="R4934" s="5">
        <f t="shared" ref="R4934:R4997" si="696">MONTH(Q4934)</f>
        <v>7</v>
      </c>
      <c r="S4934" s="5">
        <f t="shared" ref="S4934:S4997" si="697">DAY(Q4934)</f>
        <v>25</v>
      </c>
      <c r="T4934" s="5">
        <f t="shared" ref="T4934:T4997" si="698">HOUR(Q4934)</f>
        <v>9</v>
      </c>
      <c r="U4934" s="5" t="str">
        <f t="shared" ref="U4934:U4997" si="699">TEXT(R4934,"00")</f>
        <v>07</v>
      </c>
      <c r="V4934" s="5" t="str">
        <f t="shared" ref="V4934:V4997" si="700">TEXT(S4934,"00")</f>
        <v>25</v>
      </c>
      <c r="W4934" s="5" t="str">
        <f t="shared" ref="W4934:W4997" si="701">TEXT(T4934,"00")</f>
        <v>09</v>
      </c>
    </row>
    <row r="4935" spans="9:23">
      <c r="I4935" s="5" t="s">
        <v>5106</v>
      </c>
      <c r="K4935" s="59" t="s">
        <v>39</v>
      </c>
      <c r="N4935" s="68">
        <f t="shared" si="694"/>
        <v>1.1415525099999999E-4</v>
      </c>
      <c r="P4935" s="60" t="str">
        <f t="shared" si="695"/>
        <v>M07D25H10</v>
      </c>
      <c r="Q4935" s="67">
        <f t="shared" ref="Q4935:Q4998" si="702">Q4934+(1/24)</f>
        <v>43306.41666665471</v>
      </c>
      <c r="R4935" s="5">
        <f t="shared" si="696"/>
        <v>7</v>
      </c>
      <c r="S4935" s="5">
        <f t="shared" si="697"/>
        <v>25</v>
      </c>
      <c r="T4935" s="5">
        <f t="shared" si="698"/>
        <v>10</v>
      </c>
      <c r="U4935" s="5" t="str">
        <f t="shared" si="699"/>
        <v>07</v>
      </c>
      <c r="V4935" s="5" t="str">
        <f t="shared" si="700"/>
        <v>25</v>
      </c>
      <c r="W4935" s="5" t="str">
        <f t="shared" si="701"/>
        <v>10</v>
      </c>
    </row>
    <row r="4936" spans="9:23">
      <c r="I4936" s="5" t="s">
        <v>5107</v>
      </c>
      <c r="K4936" s="59" t="s">
        <v>39</v>
      </c>
      <c r="N4936" s="68">
        <f t="shared" si="694"/>
        <v>1.1415525099999999E-4</v>
      </c>
      <c r="P4936" s="60" t="str">
        <f t="shared" si="695"/>
        <v>M07D25H11</v>
      </c>
      <c r="Q4936" s="67">
        <f t="shared" si="702"/>
        <v>43306.458333321374</v>
      </c>
      <c r="R4936" s="5">
        <f t="shared" si="696"/>
        <v>7</v>
      </c>
      <c r="S4936" s="5">
        <f t="shared" si="697"/>
        <v>25</v>
      </c>
      <c r="T4936" s="5">
        <f t="shared" si="698"/>
        <v>11</v>
      </c>
      <c r="U4936" s="5" t="str">
        <f t="shared" si="699"/>
        <v>07</v>
      </c>
      <c r="V4936" s="5" t="str">
        <f t="shared" si="700"/>
        <v>25</v>
      </c>
      <c r="W4936" s="5" t="str">
        <f t="shared" si="701"/>
        <v>11</v>
      </c>
    </row>
    <row r="4937" spans="9:23">
      <c r="I4937" s="5" t="s">
        <v>5108</v>
      </c>
      <c r="K4937" s="59" t="s">
        <v>39</v>
      </c>
      <c r="N4937" s="68">
        <f t="shared" si="694"/>
        <v>1.1415525099999999E-4</v>
      </c>
      <c r="P4937" s="60" t="str">
        <f t="shared" si="695"/>
        <v>M07D25H12</v>
      </c>
      <c r="Q4937" s="67">
        <f t="shared" si="702"/>
        <v>43306.499999988038</v>
      </c>
      <c r="R4937" s="5">
        <f t="shared" si="696"/>
        <v>7</v>
      </c>
      <c r="S4937" s="5">
        <f t="shared" si="697"/>
        <v>25</v>
      </c>
      <c r="T4937" s="5">
        <f t="shared" si="698"/>
        <v>12</v>
      </c>
      <c r="U4937" s="5" t="str">
        <f t="shared" si="699"/>
        <v>07</v>
      </c>
      <c r="V4937" s="5" t="str">
        <f t="shared" si="700"/>
        <v>25</v>
      </c>
      <c r="W4937" s="5" t="str">
        <f t="shared" si="701"/>
        <v>12</v>
      </c>
    </row>
    <row r="4938" spans="9:23">
      <c r="I4938" s="5" t="s">
        <v>5109</v>
      </c>
      <c r="K4938" s="59" t="s">
        <v>39</v>
      </c>
      <c r="N4938" s="68">
        <f t="shared" si="694"/>
        <v>1.1415525099999999E-4</v>
      </c>
      <c r="P4938" s="60" t="str">
        <f t="shared" si="695"/>
        <v>M07D25H13</v>
      </c>
      <c r="Q4938" s="67">
        <f t="shared" si="702"/>
        <v>43306.541666654703</v>
      </c>
      <c r="R4938" s="5">
        <f t="shared" si="696"/>
        <v>7</v>
      </c>
      <c r="S4938" s="5">
        <f t="shared" si="697"/>
        <v>25</v>
      </c>
      <c r="T4938" s="5">
        <f t="shared" si="698"/>
        <v>13</v>
      </c>
      <c r="U4938" s="5" t="str">
        <f t="shared" si="699"/>
        <v>07</v>
      </c>
      <c r="V4938" s="5" t="str">
        <f t="shared" si="700"/>
        <v>25</v>
      </c>
      <c r="W4938" s="5" t="str">
        <f t="shared" si="701"/>
        <v>13</v>
      </c>
    </row>
    <row r="4939" spans="9:23">
      <c r="I4939" s="5" t="s">
        <v>5110</v>
      </c>
      <c r="K4939" s="59" t="s">
        <v>39</v>
      </c>
      <c r="N4939" s="68">
        <f t="shared" si="694"/>
        <v>1.1415525099999999E-4</v>
      </c>
      <c r="P4939" s="60" t="str">
        <f t="shared" si="695"/>
        <v>M07D25H14</v>
      </c>
      <c r="Q4939" s="67">
        <f t="shared" si="702"/>
        <v>43306.583333321367</v>
      </c>
      <c r="R4939" s="5">
        <f t="shared" si="696"/>
        <v>7</v>
      </c>
      <c r="S4939" s="5">
        <f t="shared" si="697"/>
        <v>25</v>
      </c>
      <c r="T4939" s="5">
        <f t="shared" si="698"/>
        <v>14</v>
      </c>
      <c r="U4939" s="5" t="str">
        <f t="shared" si="699"/>
        <v>07</v>
      </c>
      <c r="V4939" s="5" t="str">
        <f t="shared" si="700"/>
        <v>25</v>
      </c>
      <c r="W4939" s="5" t="str">
        <f t="shared" si="701"/>
        <v>14</v>
      </c>
    </row>
    <row r="4940" spans="9:23">
      <c r="I4940" s="5" t="s">
        <v>5111</v>
      </c>
      <c r="K4940" s="59" t="s">
        <v>39</v>
      </c>
      <c r="N4940" s="68">
        <f t="shared" si="694"/>
        <v>1.1415525099999999E-4</v>
      </c>
      <c r="P4940" s="60" t="str">
        <f t="shared" si="695"/>
        <v>M07D25H15</v>
      </c>
      <c r="Q4940" s="67">
        <f t="shared" si="702"/>
        <v>43306.624999988031</v>
      </c>
      <c r="R4940" s="5">
        <f t="shared" si="696"/>
        <v>7</v>
      </c>
      <c r="S4940" s="5">
        <f t="shared" si="697"/>
        <v>25</v>
      </c>
      <c r="T4940" s="5">
        <f t="shared" si="698"/>
        <v>15</v>
      </c>
      <c r="U4940" s="5" t="str">
        <f t="shared" si="699"/>
        <v>07</v>
      </c>
      <c r="V4940" s="5" t="str">
        <f t="shared" si="700"/>
        <v>25</v>
      </c>
      <c r="W4940" s="5" t="str">
        <f t="shared" si="701"/>
        <v>15</v>
      </c>
    </row>
    <row r="4941" spans="9:23">
      <c r="I4941" s="5" t="s">
        <v>5112</v>
      </c>
      <c r="K4941" s="59" t="s">
        <v>39</v>
      </c>
      <c r="N4941" s="68">
        <f t="shared" si="694"/>
        <v>1.1415525099999999E-4</v>
      </c>
      <c r="P4941" s="60" t="str">
        <f t="shared" si="695"/>
        <v>M07D25H16</v>
      </c>
      <c r="Q4941" s="67">
        <f t="shared" si="702"/>
        <v>43306.666666654695</v>
      </c>
      <c r="R4941" s="5">
        <f t="shared" si="696"/>
        <v>7</v>
      </c>
      <c r="S4941" s="5">
        <f t="shared" si="697"/>
        <v>25</v>
      </c>
      <c r="T4941" s="5">
        <f t="shared" si="698"/>
        <v>16</v>
      </c>
      <c r="U4941" s="5" t="str">
        <f t="shared" si="699"/>
        <v>07</v>
      </c>
      <c r="V4941" s="5" t="str">
        <f t="shared" si="700"/>
        <v>25</v>
      </c>
      <c r="W4941" s="5" t="str">
        <f t="shared" si="701"/>
        <v>16</v>
      </c>
    </row>
    <row r="4942" spans="9:23">
      <c r="I4942" s="5" t="s">
        <v>5113</v>
      </c>
      <c r="K4942" s="59" t="s">
        <v>39</v>
      </c>
      <c r="N4942" s="68">
        <f t="shared" si="694"/>
        <v>1.1415525099999999E-4</v>
      </c>
      <c r="P4942" s="60" t="str">
        <f t="shared" si="695"/>
        <v>M07D25H17</v>
      </c>
      <c r="Q4942" s="67">
        <f t="shared" si="702"/>
        <v>43306.70833332136</v>
      </c>
      <c r="R4942" s="5">
        <f t="shared" si="696"/>
        <v>7</v>
      </c>
      <c r="S4942" s="5">
        <f t="shared" si="697"/>
        <v>25</v>
      </c>
      <c r="T4942" s="5">
        <f t="shared" si="698"/>
        <v>17</v>
      </c>
      <c r="U4942" s="5" t="str">
        <f t="shared" si="699"/>
        <v>07</v>
      </c>
      <c r="V4942" s="5" t="str">
        <f t="shared" si="700"/>
        <v>25</v>
      </c>
      <c r="W4942" s="5" t="str">
        <f t="shared" si="701"/>
        <v>17</v>
      </c>
    </row>
    <row r="4943" spans="9:23">
      <c r="I4943" s="5" t="s">
        <v>5114</v>
      </c>
      <c r="K4943" s="59" t="s">
        <v>39</v>
      </c>
      <c r="N4943" s="68">
        <f t="shared" si="694"/>
        <v>1.1415525099999999E-4</v>
      </c>
      <c r="P4943" s="60" t="str">
        <f t="shared" si="695"/>
        <v>M07D25H18</v>
      </c>
      <c r="Q4943" s="67">
        <f t="shared" si="702"/>
        <v>43306.749999988024</v>
      </c>
      <c r="R4943" s="5">
        <f t="shared" si="696"/>
        <v>7</v>
      </c>
      <c r="S4943" s="5">
        <f t="shared" si="697"/>
        <v>25</v>
      </c>
      <c r="T4943" s="5">
        <f t="shared" si="698"/>
        <v>18</v>
      </c>
      <c r="U4943" s="5" t="str">
        <f t="shared" si="699"/>
        <v>07</v>
      </c>
      <c r="V4943" s="5" t="str">
        <f t="shared" si="700"/>
        <v>25</v>
      </c>
      <c r="W4943" s="5" t="str">
        <f t="shared" si="701"/>
        <v>18</v>
      </c>
    </row>
    <row r="4944" spans="9:23">
      <c r="I4944" s="5" t="s">
        <v>5115</v>
      </c>
      <c r="K4944" s="59" t="s">
        <v>39</v>
      </c>
      <c r="N4944" s="68">
        <f t="shared" si="694"/>
        <v>1.1415525099999999E-4</v>
      </c>
      <c r="P4944" s="60" t="str">
        <f t="shared" si="695"/>
        <v>M07D25H19</v>
      </c>
      <c r="Q4944" s="67">
        <f t="shared" si="702"/>
        <v>43306.791666654688</v>
      </c>
      <c r="R4944" s="5">
        <f t="shared" si="696"/>
        <v>7</v>
      </c>
      <c r="S4944" s="5">
        <f t="shared" si="697"/>
        <v>25</v>
      </c>
      <c r="T4944" s="5">
        <f t="shared" si="698"/>
        <v>19</v>
      </c>
      <c r="U4944" s="5" t="str">
        <f t="shared" si="699"/>
        <v>07</v>
      </c>
      <c r="V4944" s="5" t="str">
        <f t="shared" si="700"/>
        <v>25</v>
      </c>
      <c r="W4944" s="5" t="str">
        <f t="shared" si="701"/>
        <v>19</v>
      </c>
    </row>
    <row r="4945" spans="9:23">
      <c r="I4945" s="5" t="s">
        <v>5116</v>
      </c>
      <c r="K4945" s="59" t="s">
        <v>39</v>
      </c>
      <c r="N4945" s="68">
        <f t="shared" si="694"/>
        <v>1.1415525099999999E-4</v>
      </c>
      <c r="P4945" s="60" t="str">
        <f t="shared" si="695"/>
        <v>M07D25H20</v>
      </c>
      <c r="Q4945" s="67">
        <f t="shared" si="702"/>
        <v>43306.833333321352</v>
      </c>
      <c r="R4945" s="5">
        <f t="shared" si="696"/>
        <v>7</v>
      </c>
      <c r="S4945" s="5">
        <f t="shared" si="697"/>
        <v>25</v>
      </c>
      <c r="T4945" s="5">
        <f t="shared" si="698"/>
        <v>20</v>
      </c>
      <c r="U4945" s="5" t="str">
        <f t="shared" si="699"/>
        <v>07</v>
      </c>
      <c r="V4945" s="5" t="str">
        <f t="shared" si="700"/>
        <v>25</v>
      </c>
      <c r="W4945" s="5" t="str">
        <f t="shared" si="701"/>
        <v>20</v>
      </c>
    </row>
    <row r="4946" spans="9:23">
      <c r="I4946" s="5" t="s">
        <v>5117</v>
      </c>
      <c r="K4946" s="59" t="s">
        <v>39</v>
      </c>
      <c r="N4946" s="68">
        <f t="shared" si="694"/>
        <v>1.1415525099999999E-4</v>
      </c>
      <c r="P4946" s="60" t="str">
        <f t="shared" si="695"/>
        <v>M07D25H21</v>
      </c>
      <c r="Q4946" s="67">
        <f t="shared" si="702"/>
        <v>43306.874999988016</v>
      </c>
      <c r="R4946" s="5">
        <f t="shared" si="696"/>
        <v>7</v>
      </c>
      <c r="S4946" s="5">
        <f t="shared" si="697"/>
        <v>25</v>
      </c>
      <c r="T4946" s="5">
        <f t="shared" si="698"/>
        <v>21</v>
      </c>
      <c r="U4946" s="5" t="str">
        <f t="shared" si="699"/>
        <v>07</v>
      </c>
      <c r="V4946" s="5" t="str">
        <f t="shared" si="700"/>
        <v>25</v>
      </c>
      <c r="W4946" s="5" t="str">
        <f t="shared" si="701"/>
        <v>21</v>
      </c>
    </row>
    <row r="4947" spans="9:23">
      <c r="I4947" s="5" t="s">
        <v>5118</v>
      </c>
      <c r="K4947" s="59" t="s">
        <v>39</v>
      </c>
      <c r="N4947" s="68">
        <f t="shared" si="694"/>
        <v>1.1415525099999999E-4</v>
      </c>
      <c r="P4947" s="60" t="str">
        <f t="shared" si="695"/>
        <v>M07D25H22</v>
      </c>
      <c r="Q4947" s="67">
        <f t="shared" si="702"/>
        <v>43306.916666654681</v>
      </c>
      <c r="R4947" s="5">
        <f t="shared" si="696"/>
        <v>7</v>
      </c>
      <c r="S4947" s="5">
        <f t="shared" si="697"/>
        <v>25</v>
      </c>
      <c r="T4947" s="5">
        <f t="shared" si="698"/>
        <v>22</v>
      </c>
      <c r="U4947" s="5" t="str">
        <f t="shared" si="699"/>
        <v>07</v>
      </c>
      <c r="V4947" s="5" t="str">
        <f t="shared" si="700"/>
        <v>25</v>
      </c>
      <c r="W4947" s="5" t="str">
        <f t="shared" si="701"/>
        <v>22</v>
      </c>
    </row>
    <row r="4948" spans="9:23">
      <c r="I4948" s="5" t="s">
        <v>5119</v>
      </c>
      <c r="K4948" s="59" t="s">
        <v>39</v>
      </c>
      <c r="N4948" s="68">
        <f t="shared" si="694"/>
        <v>1.1415525099999999E-4</v>
      </c>
      <c r="P4948" s="60" t="str">
        <f t="shared" si="695"/>
        <v>M07D25H23</v>
      </c>
      <c r="Q4948" s="67">
        <f t="shared" si="702"/>
        <v>43306.958333321345</v>
      </c>
      <c r="R4948" s="5">
        <f t="shared" si="696"/>
        <v>7</v>
      </c>
      <c r="S4948" s="5">
        <f t="shared" si="697"/>
        <v>25</v>
      </c>
      <c r="T4948" s="5">
        <f t="shared" si="698"/>
        <v>23</v>
      </c>
      <c r="U4948" s="5" t="str">
        <f t="shared" si="699"/>
        <v>07</v>
      </c>
      <c r="V4948" s="5" t="str">
        <f t="shared" si="700"/>
        <v>25</v>
      </c>
      <c r="W4948" s="5" t="str">
        <f t="shared" si="701"/>
        <v>23</v>
      </c>
    </row>
    <row r="4949" spans="9:23">
      <c r="I4949" s="5" t="s">
        <v>5120</v>
      </c>
      <c r="K4949" s="59" t="s">
        <v>39</v>
      </c>
      <c r="N4949" s="68">
        <f t="shared" si="694"/>
        <v>1.1415525099999999E-4</v>
      </c>
      <c r="P4949" s="60" t="str">
        <f t="shared" si="695"/>
        <v>M07D26H00</v>
      </c>
      <c r="Q4949" s="67">
        <f t="shared" si="702"/>
        <v>43306.999999988009</v>
      </c>
      <c r="R4949" s="5">
        <f t="shared" si="696"/>
        <v>7</v>
      </c>
      <c r="S4949" s="5">
        <f t="shared" si="697"/>
        <v>26</v>
      </c>
      <c r="T4949" s="5">
        <f t="shared" si="698"/>
        <v>0</v>
      </c>
      <c r="U4949" s="5" t="str">
        <f t="shared" si="699"/>
        <v>07</v>
      </c>
      <c r="V4949" s="5" t="str">
        <f t="shared" si="700"/>
        <v>26</v>
      </c>
      <c r="W4949" s="5" t="str">
        <f t="shared" si="701"/>
        <v>00</v>
      </c>
    </row>
    <row r="4950" spans="9:23">
      <c r="I4950" s="5" t="s">
        <v>5121</v>
      </c>
      <c r="K4950" s="59" t="s">
        <v>39</v>
      </c>
      <c r="N4950" s="68">
        <f t="shared" si="694"/>
        <v>1.1415525099999999E-4</v>
      </c>
      <c r="P4950" s="60" t="str">
        <f t="shared" si="695"/>
        <v>M07D26H01</v>
      </c>
      <c r="Q4950" s="67">
        <f t="shared" si="702"/>
        <v>43307.041666654673</v>
      </c>
      <c r="R4950" s="5">
        <f t="shared" si="696"/>
        <v>7</v>
      </c>
      <c r="S4950" s="5">
        <f t="shared" si="697"/>
        <v>26</v>
      </c>
      <c r="T4950" s="5">
        <f t="shared" si="698"/>
        <v>1</v>
      </c>
      <c r="U4950" s="5" t="str">
        <f t="shared" si="699"/>
        <v>07</v>
      </c>
      <c r="V4950" s="5" t="str">
        <f t="shared" si="700"/>
        <v>26</v>
      </c>
      <c r="W4950" s="5" t="str">
        <f t="shared" si="701"/>
        <v>01</v>
      </c>
    </row>
    <row r="4951" spans="9:23">
      <c r="I4951" s="5" t="s">
        <v>5122</v>
      </c>
      <c r="K4951" s="59" t="s">
        <v>39</v>
      </c>
      <c r="N4951" s="68">
        <f t="shared" si="694"/>
        <v>1.1415525099999999E-4</v>
      </c>
      <c r="P4951" s="60" t="str">
        <f t="shared" si="695"/>
        <v>M07D26H02</v>
      </c>
      <c r="Q4951" s="67">
        <f t="shared" si="702"/>
        <v>43307.083333321338</v>
      </c>
      <c r="R4951" s="5">
        <f t="shared" si="696"/>
        <v>7</v>
      </c>
      <c r="S4951" s="5">
        <f t="shared" si="697"/>
        <v>26</v>
      </c>
      <c r="T4951" s="5">
        <f t="shared" si="698"/>
        <v>2</v>
      </c>
      <c r="U4951" s="5" t="str">
        <f t="shared" si="699"/>
        <v>07</v>
      </c>
      <c r="V4951" s="5" t="str">
        <f t="shared" si="700"/>
        <v>26</v>
      </c>
      <c r="W4951" s="5" t="str">
        <f t="shared" si="701"/>
        <v>02</v>
      </c>
    </row>
    <row r="4952" spans="9:23">
      <c r="I4952" s="5" t="s">
        <v>5123</v>
      </c>
      <c r="K4952" s="59" t="s">
        <v>39</v>
      </c>
      <c r="N4952" s="68">
        <f t="shared" si="694"/>
        <v>1.1415525099999999E-4</v>
      </c>
      <c r="P4952" s="60" t="str">
        <f t="shared" si="695"/>
        <v>M07D26H03</v>
      </c>
      <c r="Q4952" s="67">
        <f t="shared" si="702"/>
        <v>43307.124999988002</v>
      </c>
      <c r="R4952" s="5">
        <f t="shared" si="696"/>
        <v>7</v>
      </c>
      <c r="S4952" s="5">
        <f t="shared" si="697"/>
        <v>26</v>
      </c>
      <c r="T4952" s="5">
        <f t="shared" si="698"/>
        <v>3</v>
      </c>
      <c r="U4952" s="5" t="str">
        <f t="shared" si="699"/>
        <v>07</v>
      </c>
      <c r="V4952" s="5" t="str">
        <f t="shared" si="700"/>
        <v>26</v>
      </c>
      <c r="W4952" s="5" t="str">
        <f t="shared" si="701"/>
        <v>03</v>
      </c>
    </row>
    <row r="4953" spans="9:23">
      <c r="I4953" s="5" t="s">
        <v>5124</v>
      </c>
      <c r="K4953" s="59" t="s">
        <v>39</v>
      </c>
      <c r="N4953" s="68">
        <f t="shared" si="694"/>
        <v>1.1415525099999999E-4</v>
      </c>
      <c r="P4953" s="60" t="str">
        <f t="shared" si="695"/>
        <v>M07D26H04</v>
      </c>
      <c r="Q4953" s="67">
        <f t="shared" si="702"/>
        <v>43307.166666654666</v>
      </c>
      <c r="R4953" s="5">
        <f t="shared" si="696"/>
        <v>7</v>
      </c>
      <c r="S4953" s="5">
        <f t="shared" si="697"/>
        <v>26</v>
      </c>
      <c r="T4953" s="5">
        <f t="shared" si="698"/>
        <v>4</v>
      </c>
      <c r="U4953" s="5" t="str">
        <f t="shared" si="699"/>
        <v>07</v>
      </c>
      <c r="V4953" s="5" t="str">
        <f t="shared" si="700"/>
        <v>26</v>
      </c>
      <c r="W4953" s="5" t="str">
        <f t="shared" si="701"/>
        <v>04</v>
      </c>
    </row>
    <row r="4954" spans="9:23">
      <c r="I4954" s="5" t="s">
        <v>5125</v>
      </c>
      <c r="K4954" s="59" t="s">
        <v>39</v>
      </c>
      <c r="N4954" s="68">
        <f t="shared" si="694"/>
        <v>1.1415525099999999E-4</v>
      </c>
      <c r="P4954" s="60" t="str">
        <f t="shared" si="695"/>
        <v>M07D26H05</v>
      </c>
      <c r="Q4954" s="67">
        <f t="shared" si="702"/>
        <v>43307.20833332133</v>
      </c>
      <c r="R4954" s="5">
        <f t="shared" si="696"/>
        <v>7</v>
      </c>
      <c r="S4954" s="5">
        <f t="shared" si="697"/>
        <v>26</v>
      </c>
      <c r="T4954" s="5">
        <f t="shared" si="698"/>
        <v>5</v>
      </c>
      <c r="U4954" s="5" t="str">
        <f t="shared" si="699"/>
        <v>07</v>
      </c>
      <c r="V4954" s="5" t="str">
        <f t="shared" si="700"/>
        <v>26</v>
      </c>
      <c r="W4954" s="5" t="str">
        <f t="shared" si="701"/>
        <v>05</v>
      </c>
    </row>
    <row r="4955" spans="9:23">
      <c r="I4955" s="5" t="s">
        <v>5126</v>
      </c>
      <c r="K4955" s="59" t="s">
        <v>39</v>
      </c>
      <c r="N4955" s="68">
        <f t="shared" si="694"/>
        <v>1.1415525099999999E-4</v>
      </c>
      <c r="P4955" s="60" t="str">
        <f t="shared" si="695"/>
        <v>M07D26H06</v>
      </c>
      <c r="Q4955" s="67">
        <f t="shared" si="702"/>
        <v>43307.249999987995</v>
      </c>
      <c r="R4955" s="5">
        <f t="shared" si="696"/>
        <v>7</v>
      </c>
      <c r="S4955" s="5">
        <f t="shared" si="697"/>
        <v>26</v>
      </c>
      <c r="T4955" s="5">
        <f t="shared" si="698"/>
        <v>6</v>
      </c>
      <c r="U4955" s="5" t="str">
        <f t="shared" si="699"/>
        <v>07</v>
      </c>
      <c r="V4955" s="5" t="str">
        <f t="shared" si="700"/>
        <v>26</v>
      </c>
      <c r="W4955" s="5" t="str">
        <f t="shared" si="701"/>
        <v>06</v>
      </c>
    </row>
    <row r="4956" spans="9:23">
      <c r="I4956" s="5" t="s">
        <v>5127</v>
      </c>
      <c r="K4956" s="59" t="s">
        <v>39</v>
      </c>
      <c r="N4956" s="68">
        <f t="shared" si="694"/>
        <v>1.1415525099999999E-4</v>
      </c>
      <c r="P4956" s="60" t="str">
        <f t="shared" si="695"/>
        <v>M07D26H07</v>
      </c>
      <c r="Q4956" s="67">
        <f t="shared" si="702"/>
        <v>43307.291666654659</v>
      </c>
      <c r="R4956" s="5">
        <f t="shared" si="696"/>
        <v>7</v>
      </c>
      <c r="S4956" s="5">
        <f t="shared" si="697"/>
        <v>26</v>
      </c>
      <c r="T4956" s="5">
        <f t="shared" si="698"/>
        <v>7</v>
      </c>
      <c r="U4956" s="5" t="str">
        <f t="shared" si="699"/>
        <v>07</v>
      </c>
      <c r="V4956" s="5" t="str">
        <f t="shared" si="700"/>
        <v>26</v>
      </c>
      <c r="W4956" s="5" t="str">
        <f t="shared" si="701"/>
        <v>07</v>
      </c>
    </row>
    <row r="4957" spans="9:23">
      <c r="I4957" s="5" t="s">
        <v>5128</v>
      </c>
      <c r="K4957" s="59" t="s">
        <v>39</v>
      </c>
      <c r="N4957" s="68">
        <f t="shared" si="694"/>
        <v>1.1415525099999999E-4</v>
      </c>
      <c r="P4957" s="60" t="str">
        <f t="shared" si="695"/>
        <v>M07D26H08</v>
      </c>
      <c r="Q4957" s="67">
        <f t="shared" si="702"/>
        <v>43307.333333321323</v>
      </c>
      <c r="R4957" s="5">
        <f t="shared" si="696"/>
        <v>7</v>
      </c>
      <c r="S4957" s="5">
        <f t="shared" si="697"/>
        <v>26</v>
      </c>
      <c r="T4957" s="5">
        <f t="shared" si="698"/>
        <v>8</v>
      </c>
      <c r="U4957" s="5" t="str">
        <f t="shared" si="699"/>
        <v>07</v>
      </c>
      <c r="V4957" s="5" t="str">
        <f t="shared" si="700"/>
        <v>26</v>
      </c>
      <c r="W4957" s="5" t="str">
        <f t="shared" si="701"/>
        <v>08</v>
      </c>
    </row>
    <row r="4958" spans="9:23">
      <c r="I4958" s="5" t="s">
        <v>5129</v>
      </c>
      <c r="K4958" s="59" t="s">
        <v>39</v>
      </c>
      <c r="N4958" s="68">
        <f t="shared" si="694"/>
        <v>1.1415525099999999E-4</v>
      </c>
      <c r="P4958" s="60" t="str">
        <f t="shared" si="695"/>
        <v>M07D26H09</v>
      </c>
      <c r="Q4958" s="67">
        <f t="shared" si="702"/>
        <v>43307.374999987987</v>
      </c>
      <c r="R4958" s="5">
        <f t="shared" si="696"/>
        <v>7</v>
      </c>
      <c r="S4958" s="5">
        <f t="shared" si="697"/>
        <v>26</v>
      </c>
      <c r="T4958" s="5">
        <f t="shared" si="698"/>
        <v>9</v>
      </c>
      <c r="U4958" s="5" t="str">
        <f t="shared" si="699"/>
        <v>07</v>
      </c>
      <c r="V4958" s="5" t="str">
        <f t="shared" si="700"/>
        <v>26</v>
      </c>
      <c r="W4958" s="5" t="str">
        <f t="shared" si="701"/>
        <v>09</v>
      </c>
    </row>
    <row r="4959" spans="9:23">
      <c r="I4959" s="5" t="s">
        <v>5130</v>
      </c>
      <c r="K4959" s="59" t="s">
        <v>39</v>
      </c>
      <c r="N4959" s="68">
        <f t="shared" si="694"/>
        <v>1.1415525099999999E-4</v>
      </c>
      <c r="P4959" s="60" t="str">
        <f t="shared" si="695"/>
        <v>M07D26H10</v>
      </c>
      <c r="Q4959" s="67">
        <f t="shared" si="702"/>
        <v>43307.416666654652</v>
      </c>
      <c r="R4959" s="5">
        <f t="shared" si="696"/>
        <v>7</v>
      </c>
      <c r="S4959" s="5">
        <f t="shared" si="697"/>
        <v>26</v>
      </c>
      <c r="T4959" s="5">
        <f t="shared" si="698"/>
        <v>10</v>
      </c>
      <c r="U4959" s="5" t="str">
        <f t="shared" si="699"/>
        <v>07</v>
      </c>
      <c r="V4959" s="5" t="str">
        <f t="shared" si="700"/>
        <v>26</v>
      </c>
      <c r="W4959" s="5" t="str">
        <f t="shared" si="701"/>
        <v>10</v>
      </c>
    </row>
    <row r="4960" spans="9:23">
      <c r="I4960" s="5" t="s">
        <v>5131</v>
      </c>
      <c r="K4960" s="59" t="s">
        <v>39</v>
      </c>
      <c r="N4960" s="68">
        <f t="shared" si="694"/>
        <v>1.1415525099999999E-4</v>
      </c>
      <c r="P4960" s="60" t="str">
        <f t="shared" si="695"/>
        <v>M07D26H11</v>
      </c>
      <c r="Q4960" s="67">
        <f t="shared" si="702"/>
        <v>43307.458333321316</v>
      </c>
      <c r="R4960" s="5">
        <f t="shared" si="696"/>
        <v>7</v>
      </c>
      <c r="S4960" s="5">
        <f t="shared" si="697"/>
        <v>26</v>
      </c>
      <c r="T4960" s="5">
        <f t="shared" si="698"/>
        <v>11</v>
      </c>
      <c r="U4960" s="5" t="str">
        <f t="shared" si="699"/>
        <v>07</v>
      </c>
      <c r="V4960" s="5" t="str">
        <f t="shared" si="700"/>
        <v>26</v>
      </c>
      <c r="W4960" s="5" t="str">
        <f t="shared" si="701"/>
        <v>11</v>
      </c>
    </row>
    <row r="4961" spans="9:23">
      <c r="I4961" s="5" t="s">
        <v>5132</v>
      </c>
      <c r="K4961" s="59" t="s">
        <v>39</v>
      </c>
      <c r="N4961" s="68">
        <f t="shared" si="694"/>
        <v>1.1415525099999999E-4</v>
      </c>
      <c r="P4961" s="60" t="str">
        <f t="shared" si="695"/>
        <v>M07D26H12</v>
      </c>
      <c r="Q4961" s="67">
        <f t="shared" si="702"/>
        <v>43307.49999998798</v>
      </c>
      <c r="R4961" s="5">
        <f t="shared" si="696"/>
        <v>7</v>
      </c>
      <c r="S4961" s="5">
        <f t="shared" si="697"/>
        <v>26</v>
      </c>
      <c r="T4961" s="5">
        <f t="shared" si="698"/>
        <v>12</v>
      </c>
      <c r="U4961" s="5" t="str">
        <f t="shared" si="699"/>
        <v>07</v>
      </c>
      <c r="V4961" s="5" t="str">
        <f t="shared" si="700"/>
        <v>26</v>
      </c>
      <c r="W4961" s="5" t="str">
        <f t="shared" si="701"/>
        <v>12</v>
      </c>
    </row>
    <row r="4962" spans="9:23">
      <c r="I4962" s="5" t="s">
        <v>5133</v>
      </c>
      <c r="K4962" s="59" t="s">
        <v>39</v>
      </c>
      <c r="N4962" s="68">
        <f t="shared" si="694"/>
        <v>1.1415525099999999E-4</v>
      </c>
      <c r="P4962" s="60" t="str">
        <f t="shared" si="695"/>
        <v>M07D26H13</v>
      </c>
      <c r="Q4962" s="67">
        <f t="shared" si="702"/>
        <v>43307.541666654644</v>
      </c>
      <c r="R4962" s="5">
        <f t="shared" si="696"/>
        <v>7</v>
      </c>
      <c r="S4962" s="5">
        <f t="shared" si="697"/>
        <v>26</v>
      </c>
      <c r="T4962" s="5">
        <f t="shared" si="698"/>
        <v>13</v>
      </c>
      <c r="U4962" s="5" t="str">
        <f t="shared" si="699"/>
        <v>07</v>
      </c>
      <c r="V4962" s="5" t="str">
        <f t="shared" si="700"/>
        <v>26</v>
      </c>
      <c r="W4962" s="5" t="str">
        <f t="shared" si="701"/>
        <v>13</v>
      </c>
    </row>
    <row r="4963" spans="9:23">
      <c r="I4963" s="5" t="s">
        <v>5134</v>
      </c>
      <c r="K4963" s="59" t="s">
        <v>39</v>
      </c>
      <c r="N4963" s="68">
        <f t="shared" si="694"/>
        <v>1.1415525099999999E-4</v>
      </c>
      <c r="P4963" s="60" t="str">
        <f t="shared" si="695"/>
        <v>M07D26H14</v>
      </c>
      <c r="Q4963" s="67">
        <f t="shared" si="702"/>
        <v>43307.583333321309</v>
      </c>
      <c r="R4963" s="5">
        <f t="shared" si="696"/>
        <v>7</v>
      </c>
      <c r="S4963" s="5">
        <f t="shared" si="697"/>
        <v>26</v>
      </c>
      <c r="T4963" s="5">
        <f t="shared" si="698"/>
        <v>14</v>
      </c>
      <c r="U4963" s="5" t="str">
        <f t="shared" si="699"/>
        <v>07</v>
      </c>
      <c r="V4963" s="5" t="str">
        <f t="shared" si="700"/>
        <v>26</v>
      </c>
      <c r="W4963" s="5" t="str">
        <f t="shared" si="701"/>
        <v>14</v>
      </c>
    </row>
    <row r="4964" spans="9:23">
      <c r="I4964" s="5" t="s">
        <v>5135</v>
      </c>
      <c r="K4964" s="59" t="s">
        <v>39</v>
      </c>
      <c r="N4964" s="68">
        <f t="shared" si="694"/>
        <v>1.1415525099999999E-4</v>
      </c>
      <c r="P4964" s="60" t="str">
        <f t="shared" si="695"/>
        <v>M07D26H15</v>
      </c>
      <c r="Q4964" s="67">
        <f t="shared" si="702"/>
        <v>43307.624999987973</v>
      </c>
      <c r="R4964" s="5">
        <f t="shared" si="696"/>
        <v>7</v>
      </c>
      <c r="S4964" s="5">
        <f t="shared" si="697"/>
        <v>26</v>
      </c>
      <c r="T4964" s="5">
        <f t="shared" si="698"/>
        <v>15</v>
      </c>
      <c r="U4964" s="5" t="str">
        <f t="shared" si="699"/>
        <v>07</v>
      </c>
      <c r="V4964" s="5" t="str">
        <f t="shared" si="700"/>
        <v>26</v>
      </c>
      <c r="W4964" s="5" t="str">
        <f t="shared" si="701"/>
        <v>15</v>
      </c>
    </row>
    <row r="4965" spans="9:23">
      <c r="I4965" s="5" t="s">
        <v>5136</v>
      </c>
      <c r="K4965" s="59" t="s">
        <v>39</v>
      </c>
      <c r="N4965" s="68">
        <f t="shared" si="694"/>
        <v>1.1415525099999999E-4</v>
      </c>
      <c r="P4965" s="60" t="str">
        <f t="shared" si="695"/>
        <v>M07D26H16</v>
      </c>
      <c r="Q4965" s="67">
        <f t="shared" si="702"/>
        <v>43307.666666654637</v>
      </c>
      <c r="R4965" s="5">
        <f t="shared" si="696"/>
        <v>7</v>
      </c>
      <c r="S4965" s="5">
        <f t="shared" si="697"/>
        <v>26</v>
      </c>
      <c r="T4965" s="5">
        <f t="shared" si="698"/>
        <v>16</v>
      </c>
      <c r="U4965" s="5" t="str">
        <f t="shared" si="699"/>
        <v>07</v>
      </c>
      <c r="V4965" s="5" t="str">
        <f t="shared" si="700"/>
        <v>26</v>
      </c>
      <c r="W4965" s="5" t="str">
        <f t="shared" si="701"/>
        <v>16</v>
      </c>
    </row>
    <row r="4966" spans="9:23">
      <c r="I4966" s="5" t="s">
        <v>5137</v>
      </c>
      <c r="K4966" s="59" t="s">
        <v>39</v>
      </c>
      <c r="N4966" s="68">
        <f t="shared" si="694"/>
        <v>1.1415525099999999E-4</v>
      </c>
      <c r="P4966" s="60" t="str">
        <f t="shared" si="695"/>
        <v>M07D26H17</v>
      </c>
      <c r="Q4966" s="67">
        <f t="shared" si="702"/>
        <v>43307.708333321301</v>
      </c>
      <c r="R4966" s="5">
        <f t="shared" si="696"/>
        <v>7</v>
      </c>
      <c r="S4966" s="5">
        <f t="shared" si="697"/>
        <v>26</v>
      </c>
      <c r="T4966" s="5">
        <f t="shared" si="698"/>
        <v>17</v>
      </c>
      <c r="U4966" s="5" t="str">
        <f t="shared" si="699"/>
        <v>07</v>
      </c>
      <c r="V4966" s="5" t="str">
        <f t="shared" si="700"/>
        <v>26</v>
      </c>
      <c r="W4966" s="5" t="str">
        <f t="shared" si="701"/>
        <v>17</v>
      </c>
    </row>
    <row r="4967" spans="9:23">
      <c r="I4967" s="5" t="s">
        <v>5138</v>
      </c>
      <c r="K4967" s="59" t="s">
        <v>39</v>
      </c>
      <c r="N4967" s="68">
        <f t="shared" si="694"/>
        <v>1.1415525099999999E-4</v>
      </c>
      <c r="P4967" s="60" t="str">
        <f t="shared" si="695"/>
        <v>M07D26H18</v>
      </c>
      <c r="Q4967" s="67">
        <f t="shared" si="702"/>
        <v>43307.749999987966</v>
      </c>
      <c r="R4967" s="5">
        <f t="shared" si="696"/>
        <v>7</v>
      </c>
      <c r="S4967" s="5">
        <f t="shared" si="697"/>
        <v>26</v>
      </c>
      <c r="T4967" s="5">
        <f t="shared" si="698"/>
        <v>18</v>
      </c>
      <c r="U4967" s="5" t="str">
        <f t="shared" si="699"/>
        <v>07</v>
      </c>
      <c r="V4967" s="5" t="str">
        <f t="shared" si="700"/>
        <v>26</v>
      </c>
      <c r="W4967" s="5" t="str">
        <f t="shared" si="701"/>
        <v>18</v>
      </c>
    </row>
    <row r="4968" spans="9:23">
      <c r="I4968" s="5" t="s">
        <v>5139</v>
      </c>
      <c r="K4968" s="59" t="s">
        <v>39</v>
      </c>
      <c r="N4968" s="68">
        <f t="shared" si="694"/>
        <v>1.1415525099999999E-4</v>
      </c>
      <c r="P4968" s="60" t="str">
        <f t="shared" si="695"/>
        <v>M07D26H19</v>
      </c>
      <c r="Q4968" s="67">
        <f t="shared" si="702"/>
        <v>43307.79166665463</v>
      </c>
      <c r="R4968" s="5">
        <f t="shared" si="696"/>
        <v>7</v>
      </c>
      <c r="S4968" s="5">
        <f t="shared" si="697"/>
        <v>26</v>
      </c>
      <c r="T4968" s="5">
        <f t="shared" si="698"/>
        <v>19</v>
      </c>
      <c r="U4968" s="5" t="str">
        <f t="shared" si="699"/>
        <v>07</v>
      </c>
      <c r="V4968" s="5" t="str">
        <f t="shared" si="700"/>
        <v>26</v>
      </c>
      <c r="W4968" s="5" t="str">
        <f t="shared" si="701"/>
        <v>19</v>
      </c>
    </row>
    <row r="4969" spans="9:23">
      <c r="I4969" s="5" t="s">
        <v>5140</v>
      </c>
      <c r="K4969" s="59" t="s">
        <v>39</v>
      </c>
      <c r="N4969" s="68">
        <f t="shared" si="694"/>
        <v>1.1415525099999999E-4</v>
      </c>
      <c r="P4969" s="60" t="str">
        <f t="shared" si="695"/>
        <v>M07D26H20</v>
      </c>
      <c r="Q4969" s="67">
        <f t="shared" si="702"/>
        <v>43307.833333321294</v>
      </c>
      <c r="R4969" s="5">
        <f t="shared" si="696"/>
        <v>7</v>
      </c>
      <c r="S4969" s="5">
        <f t="shared" si="697"/>
        <v>26</v>
      </c>
      <c r="T4969" s="5">
        <f t="shared" si="698"/>
        <v>20</v>
      </c>
      <c r="U4969" s="5" t="str">
        <f t="shared" si="699"/>
        <v>07</v>
      </c>
      <c r="V4969" s="5" t="str">
        <f t="shared" si="700"/>
        <v>26</v>
      </c>
      <c r="W4969" s="5" t="str">
        <f t="shared" si="701"/>
        <v>20</v>
      </c>
    </row>
    <row r="4970" spans="9:23">
      <c r="I4970" s="5" t="s">
        <v>5141</v>
      </c>
      <c r="K4970" s="59" t="s">
        <v>39</v>
      </c>
      <c r="N4970" s="68">
        <f t="shared" si="694"/>
        <v>1.1415525099999999E-4</v>
      </c>
      <c r="P4970" s="60" t="str">
        <f t="shared" si="695"/>
        <v>M07D26H21</v>
      </c>
      <c r="Q4970" s="67">
        <f t="shared" si="702"/>
        <v>43307.874999987958</v>
      </c>
      <c r="R4970" s="5">
        <f t="shared" si="696"/>
        <v>7</v>
      </c>
      <c r="S4970" s="5">
        <f t="shared" si="697"/>
        <v>26</v>
      </c>
      <c r="T4970" s="5">
        <f t="shared" si="698"/>
        <v>21</v>
      </c>
      <c r="U4970" s="5" t="str">
        <f t="shared" si="699"/>
        <v>07</v>
      </c>
      <c r="V4970" s="5" t="str">
        <f t="shared" si="700"/>
        <v>26</v>
      </c>
      <c r="W4970" s="5" t="str">
        <f t="shared" si="701"/>
        <v>21</v>
      </c>
    </row>
    <row r="4971" spans="9:23">
      <c r="I4971" s="5" t="s">
        <v>5142</v>
      </c>
      <c r="K4971" s="59" t="s">
        <v>39</v>
      </c>
      <c r="N4971" s="68">
        <f t="shared" si="694"/>
        <v>1.1415525099999999E-4</v>
      </c>
      <c r="P4971" s="60" t="str">
        <f t="shared" si="695"/>
        <v>M07D26H22</v>
      </c>
      <c r="Q4971" s="67">
        <f t="shared" si="702"/>
        <v>43307.916666654623</v>
      </c>
      <c r="R4971" s="5">
        <f t="shared" si="696"/>
        <v>7</v>
      </c>
      <c r="S4971" s="5">
        <f t="shared" si="697"/>
        <v>26</v>
      </c>
      <c r="T4971" s="5">
        <f t="shared" si="698"/>
        <v>22</v>
      </c>
      <c r="U4971" s="5" t="str">
        <f t="shared" si="699"/>
        <v>07</v>
      </c>
      <c r="V4971" s="5" t="str">
        <f t="shared" si="700"/>
        <v>26</v>
      </c>
      <c r="W4971" s="5" t="str">
        <f t="shared" si="701"/>
        <v>22</v>
      </c>
    </row>
    <row r="4972" spans="9:23">
      <c r="I4972" s="5" t="s">
        <v>5143</v>
      </c>
      <c r="K4972" s="59" t="s">
        <v>39</v>
      </c>
      <c r="N4972" s="68">
        <f t="shared" si="694"/>
        <v>1.1415525099999999E-4</v>
      </c>
      <c r="P4972" s="60" t="str">
        <f t="shared" si="695"/>
        <v>M07D26H23</v>
      </c>
      <c r="Q4972" s="67">
        <f t="shared" si="702"/>
        <v>43307.958333321287</v>
      </c>
      <c r="R4972" s="5">
        <f t="shared" si="696"/>
        <v>7</v>
      </c>
      <c r="S4972" s="5">
        <f t="shared" si="697"/>
        <v>26</v>
      </c>
      <c r="T4972" s="5">
        <f t="shared" si="698"/>
        <v>23</v>
      </c>
      <c r="U4972" s="5" t="str">
        <f t="shared" si="699"/>
        <v>07</v>
      </c>
      <c r="V4972" s="5" t="str">
        <f t="shared" si="700"/>
        <v>26</v>
      </c>
      <c r="W4972" s="5" t="str">
        <f t="shared" si="701"/>
        <v>23</v>
      </c>
    </row>
    <row r="4973" spans="9:23">
      <c r="I4973" s="5" t="s">
        <v>5144</v>
      </c>
      <c r="K4973" s="59" t="s">
        <v>39</v>
      </c>
      <c r="N4973" s="68">
        <f t="shared" si="694"/>
        <v>1.1415525099999999E-4</v>
      </c>
      <c r="P4973" s="60" t="str">
        <f t="shared" si="695"/>
        <v>M07D27H00</v>
      </c>
      <c r="Q4973" s="67">
        <f t="shared" si="702"/>
        <v>43307.999999987951</v>
      </c>
      <c r="R4973" s="5">
        <f t="shared" si="696"/>
        <v>7</v>
      </c>
      <c r="S4973" s="5">
        <f t="shared" si="697"/>
        <v>27</v>
      </c>
      <c r="T4973" s="5">
        <f t="shared" si="698"/>
        <v>0</v>
      </c>
      <c r="U4973" s="5" t="str">
        <f t="shared" si="699"/>
        <v>07</v>
      </c>
      <c r="V4973" s="5" t="str">
        <f t="shared" si="700"/>
        <v>27</v>
      </c>
      <c r="W4973" s="5" t="str">
        <f t="shared" si="701"/>
        <v>00</v>
      </c>
    </row>
    <row r="4974" spans="9:23">
      <c r="I4974" s="5" t="s">
        <v>5145</v>
      </c>
      <c r="K4974" s="59" t="s">
        <v>39</v>
      </c>
      <c r="N4974" s="68">
        <f t="shared" si="694"/>
        <v>1.1415525099999999E-4</v>
      </c>
      <c r="P4974" s="60" t="str">
        <f t="shared" si="695"/>
        <v>M07D27H01</v>
      </c>
      <c r="Q4974" s="67">
        <f t="shared" si="702"/>
        <v>43308.041666654615</v>
      </c>
      <c r="R4974" s="5">
        <f t="shared" si="696"/>
        <v>7</v>
      </c>
      <c r="S4974" s="5">
        <f t="shared" si="697"/>
        <v>27</v>
      </c>
      <c r="T4974" s="5">
        <f t="shared" si="698"/>
        <v>1</v>
      </c>
      <c r="U4974" s="5" t="str">
        <f t="shared" si="699"/>
        <v>07</v>
      </c>
      <c r="V4974" s="5" t="str">
        <f t="shared" si="700"/>
        <v>27</v>
      </c>
      <c r="W4974" s="5" t="str">
        <f t="shared" si="701"/>
        <v>01</v>
      </c>
    </row>
    <row r="4975" spans="9:23">
      <c r="I4975" s="5" t="s">
        <v>5146</v>
      </c>
      <c r="K4975" s="59" t="s">
        <v>39</v>
      </c>
      <c r="N4975" s="68">
        <f t="shared" si="694"/>
        <v>1.1415525099999999E-4</v>
      </c>
      <c r="P4975" s="60" t="str">
        <f t="shared" si="695"/>
        <v>M07D27H02</v>
      </c>
      <c r="Q4975" s="67">
        <f t="shared" si="702"/>
        <v>43308.083333321279</v>
      </c>
      <c r="R4975" s="5">
        <f t="shared" si="696"/>
        <v>7</v>
      </c>
      <c r="S4975" s="5">
        <f t="shared" si="697"/>
        <v>27</v>
      </c>
      <c r="T4975" s="5">
        <f t="shared" si="698"/>
        <v>2</v>
      </c>
      <c r="U4975" s="5" t="str">
        <f t="shared" si="699"/>
        <v>07</v>
      </c>
      <c r="V4975" s="5" t="str">
        <f t="shared" si="700"/>
        <v>27</v>
      </c>
      <c r="W4975" s="5" t="str">
        <f t="shared" si="701"/>
        <v>02</v>
      </c>
    </row>
    <row r="4976" spans="9:23">
      <c r="I4976" s="5" t="s">
        <v>5147</v>
      </c>
      <c r="K4976" s="59" t="s">
        <v>39</v>
      </c>
      <c r="N4976" s="68">
        <f t="shared" si="694"/>
        <v>1.1415525099999999E-4</v>
      </c>
      <c r="P4976" s="60" t="str">
        <f t="shared" si="695"/>
        <v>M07D27H03</v>
      </c>
      <c r="Q4976" s="67">
        <f t="shared" si="702"/>
        <v>43308.124999987944</v>
      </c>
      <c r="R4976" s="5">
        <f t="shared" si="696"/>
        <v>7</v>
      </c>
      <c r="S4976" s="5">
        <f t="shared" si="697"/>
        <v>27</v>
      </c>
      <c r="T4976" s="5">
        <f t="shared" si="698"/>
        <v>3</v>
      </c>
      <c r="U4976" s="5" t="str">
        <f t="shared" si="699"/>
        <v>07</v>
      </c>
      <c r="V4976" s="5" t="str">
        <f t="shared" si="700"/>
        <v>27</v>
      </c>
      <c r="W4976" s="5" t="str">
        <f t="shared" si="701"/>
        <v>03</v>
      </c>
    </row>
    <row r="4977" spans="9:23">
      <c r="I4977" s="5" t="s">
        <v>5148</v>
      </c>
      <c r="K4977" s="59" t="s">
        <v>39</v>
      </c>
      <c r="N4977" s="68">
        <f t="shared" si="694"/>
        <v>1.1415525099999999E-4</v>
      </c>
      <c r="P4977" s="60" t="str">
        <f t="shared" si="695"/>
        <v>M07D27H04</v>
      </c>
      <c r="Q4977" s="67">
        <f t="shared" si="702"/>
        <v>43308.166666654608</v>
      </c>
      <c r="R4977" s="5">
        <f t="shared" si="696"/>
        <v>7</v>
      </c>
      <c r="S4977" s="5">
        <f t="shared" si="697"/>
        <v>27</v>
      </c>
      <c r="T4977" s="5">
        <f t="shared" si="698"/>
        <v>4</v>
      </c>
      <c r="U4977" s="5" t="str">
        <f t="shared" si="699"/>
        <v>07</v>
      </c>
      <c r="V4977" s="5" t="str">
        <f t="shared" si="700"/>
        <v>27</v>
      </c>
      <c r="W4977" s="5" t="str">
        <f t="shared" si="701"/>
        <v>04</v>
      </c>
    </row>
    <row r="4978" spans="9:23">
      <c r="I4978" s="5" t="s">
        <v>5149</v>
      </c>
      <c r="K4978" s="59" t="s">
        <v>39</v>
      </c>
      <c r="N4978" s="68">
        <f t="shared" si="694"/>
        <v>1.1415525099999999E-4</v>
      </c>
      <c r="P4978" s="60" t="str">
        <f t="shared" si="695"/>
        <v>M07D27H05</v>
      </c>
      <c r="Q4978" s="67">
        <f t="shared" si="702"/>
        <v>43308.208333321272</v>
      </c>
      <c r="R4978" s="5">
        <f t="shared" si="696"/>
        <v>7</v>
      </c>
      <c r="S4978" s="5">
        <f t="shared" si="697"/>
        <v>27</v>
      </c>
      <c r="T4978" s="5">
        <f t="shared" si="698"/>
        <v>5</v>
      </c>
      <c r="U4978" s="5" t="str">
        <f t="shared" si="699"/>
        <v>07</v>
      </c>
      <c r="V4978" s="5" t="str">
        <f t="shared" si="700"/>
        <v>27</v>
      </c>
      <c r="W4978" s="5" t="str">
        <f t="shared" si="701"/>
        <v>05</v>
      </c>
    </row>
    <row r="4979" spans="9:23">
      <c r="I4979" s="5" t="s">
        <v>5150</v>
      </c>
      <c r="K4979" s="59" t="s">
        <v>39</v>
      </c>
      <c r="N4979" s="68">
        <f t="shared" si="694"/>
        <v>1.1415525099999999E-4</v>
      </c>
      <c r="P4979" s="60" t="str">
        <f t="shared" si="695"/>
        <v>M07D27H06</v>
      </c>
      <c r="Q4979" s="67">
        <f t="shared" si="702"/>
        <v>43308.249999987936</v>
      </c>
      <c r="R4979" s="5">
        <f t="shared" si="696"/>
        <v>7</v>
      </c>
      <c r="S4979" s="5">
        <f t="shared" si="697"/>
        <v>27</v>
      </c>
      <c r="T4979" s="5">
        <f t="shared" si="698"/>
        <v>6</v>
      </c>
      <c r="U4979" s="5" t="str">
        <f t="shared" si="699"/>
        <v>07</v>
      </c>
      <c r="V4979" s="5" t="str">
        <f t="shared" si="700"/>
        <v>27</v>
      </c>
      <c r="W4979" s="5" t="str">
        <f t="shared" si="701"/>
        <v>06</v>
      </c>
    </row>
    <row r="4980" spans="9:23">
      <c r="I4980" s="5" t="s">
        <v>5151</v>
      </c>
      <c r="K4980" s="59" t="s">
        <v>39</v>
      </c>
      <c r="N4980" s="68">
        <f t="shared" si="694"/>
        <v>1.1415525099999999E-4</v>
      </c>
      <c r="P4980" s="60" t="str">
        <f t="shared" si="695"/>
        <v>M07D27H07</v>
      </c>
      <c r="Q4980" s="67">
        <f t="shared" si="702"/>
        <v>43308.291666654601</v>
      </c>
      <c r="R4980" s="5">
        <f t="shared" si="696"/>
        <v>7</v>
      </c>
      <c r="S4980" s="5">
        <f t="shared" si="697"/>
        <v>27</v>
      </c>
      <c r="T4980" s="5">
        <f t="shared" si="698"/>
        <v>7</v>
      </c>
      <c r="U4980" s="5" t="str">
        <f t="shared" si="699"/>
        <v>07</v>
      </c>
      <c r="V4980" s="5" t="str">
        <f t="shared" si="700"/>
        <v>27</v>
      </c>
      <c r="W4980" s="5" t="str">
        <f t="shared" si="701"/>
        <v>07</v>
      </c>
    </row>
    <row r="4981" spans="9:23">
      <c r="I4981" s="5" t="s">
        <v>5152</v>
      </c>
      <c r="K4981" s="59" t="s">
        <v>39</v>
      </c>
      <c r="N4981" s="68">
        <f t="shared" si="694"/>
        <v>1.1415525099999999E-4</v>
      </c>
      <c r="P4981" s="60" t="str">
        <f t="shared" si="695"/>
        <v>M07D27H08</v>
      </c>
      <c r="Q4981" s="67">
        <f t="shared" si="702"/>
        <v>43308.333333321265</v>
      </c>
      <c r="R4981" s="5">
        <f t="shared" si="696"/>
        <v>7</v>
      </c>
      <c r="S4981" s="5">
        <f t="shared" si="697"/>
        <v>27</v>
      </c>
      <c r="T4981" s="5">
        <f t="shared" si="698"/>
        <v>8</v>
      </c>
      <c r="U4981" s="5" t="str">
        <f t="shared" si="699"/>
        <v>07</v>
      </c>
      <c r="V4981" s="5" t="str">
        <f t="shared" si="700"/>
        <v>27</v>
      </c>
      <c r="W4981" s="5" t="str">
        <f t="shared" si="701"/>
        <v>08</v>
      </c>
    </row>
    <row r="4982" spans="9:23">
      <c r="I4982" s="5" t="s">
        <v>5153</v>
      </c>
      <c r="K4982" s="59" t="s">
        <v>39</v>
      </c>
      <c r="N4982" s="68">
        <f t="shared" si="694"/>
        <v>1.1415525099999999E-4</v>
      </c>
      <c r="P4982" s="60" t="str">
        <f t="shared" si="695"/>
        <v>M07D27H09</v>
      </c>
      <c r="Q4982" s="67">
        <f t="shared" si="702"/>
        <v>43308.374999987929</v>
      </c>
      <c r="R4982" s="5">
        <f t="shared" si="696"/>
        <v>7</v>
      </c>
      <c r="S4982" s="5">
        <f t="shared" si="697"/>
        <v>27</v>
      </c>
      <c r="T4982" s="5">
        <f t="shared" si="698"/>
        <v>9</v>
      </c>
      <c r="U4982" s="5" t="str">
        <f t="shared" si="699"/>
        <v>07</v>
      </c>
      <c r="V4982" s="5" t="str">
        <f t="shared" si="700"/>
        <v>27</v>
      </c>
      <c r="W4982" s="5" t="str">
        <f t="shared" si="701"/>
        <v>09</v>
      </c>
    </row>
    <row r="4983" spans="9:23">
      <c r="I4983" s="5" t="s">
        <v>5154</v>
      </c>
      <c r="K4983" s="59" t="s">
        <v>39</v>
      </c>
      <c r="N4983" s="68">
        <f t="shared" si="694"/>
        <v>1.1415525099999999E-4</v>
      </c>
      <c r="P4983" s="60" t="str">
        <f t="shared" si="695"/>
        <v>M07D27H10</v>
      </c>
      <c r="Q4983" s="67">
        <f t="shared" si="702"/>
        <v>43308.416666654593</v>
      </c>
      <c r="R4983" s="5">
        <f t="shared" si="696"/>
        <v>7</v>
      </c>
      <c r="S4983" s="5">
        <f t="shared" si="697"/>
        <v>27</v>
      </c>
      <c r="T4983" s="5">
        <f t="shared" si="698"/>
        <v>10</v>
      </c>
      <c r="U4983" s="5" t="str">
        <f t="shared" si="699"/>
        <v>07</v>
      </c>
      <c r="V4983" s="5" t="str">
        <f t="shared" si="700"/>
        <v>27</v>
      </c>
      <c r="W4983" s="5" t="str">
        <f t="shared" si="701"/>
        <v>10</v>
      </c>
    </row>
    <row r="4984" spans="9:23">
      <c r="I4984" s="5" t="s">
        <v>5155</v>
      </c>
      <c r="K4984" s="59" t="s">
        <v>39</v>
      </c>
      <c r="N4984" s="68">
        <f t="shared" si="694"/>
        <v>1.1415525099999999E-4</v>
      </c>
      <c r="P4984" s="60" t="str">
        <f t="shared" si="695"/>
        <v>M07D27H11</v>
      </c>
      <c r="Q4984" s="67">
        <f t="shared" si="702"/>
        <v>43308.458333321258</v>
      </c>
      <c r="R4984" s="5">
        <f t="shared" si="696"/>
        <v>7</v>
      </c>
      <c r="S4984" s="5">
        <f t="shared" si="697"/>
        <v>27</v>
      </c>
      <c r="T4984" s="5">
        <f t="shared" si="698"/>
        <v>11</v>
      </c>
      <c r="U4984" s="5" t="str">
        <f t="shared" si="699"/>
        <v>07</v>
      </c>
      <c r="V4984" s="5" t="str">
        <f t="shared" si="700"/>
        <v>27</v>
      </c>
      <c r="W4984" s="5" t="str">
        <f t="shared" si="701"/>
        <v>11</v>
      </c>
    </row>
    <row r="4985" spans="9:23">
      <c r="I4985" s="5" t="s">
        <v>5156</v>
      </c>
      <c r="K4985" s="59" t="s">
        <v>39</v>
      </c>
      <c r="N4985" s="68">
        <f t="shared" si="694"/>
        <v>1.1415525099999999E-4</v>
      </c>
      <c r="P4985" s="60" t="str">
        <f t="shared" si="695"/>
        <v>M07D27H12</v>
      </c>
      <c r="Q4985" s="67">
        <f t="shared" si="702"/>
        <v>43308.499999987922</v>
      </c>
      <c r="R4985" s="5">
        <f t="shared" si="696"/>
        <v>7</v>
      </c>
      <c r="S4985" s="5">
        <f t="shared" si="697"/>
        <v>27</v>
      </c>
      <c r="T4985" s="5">
        <f t="shared" si="698"/>
        <v>12</v>
      </c>
      <c r="U4985" s="5" t="str">
        <f t="shared" si="699"/>
        <v>07</v>
      </c>
      <c r="V4985" s="5" t="str">
        <f t="shared" si="700"/>
        <v>27</v>
      </c>
      <c r="W4985" s="5" t="str">
        <f t="shared" si="701"/>
        <v>12</v>
      </c>
    </row>
    <row r="4986" spans="9:23">
      <c r="I4986" s="5" t="s">
        <v>5157</v>
      </c>
      <c r="K4986" s="59" t="s">
        <v>39</v>
      </c>
      <c r="N4986" s="68">
        <f t="shared" si="694"/>
        <v>1.1415525099999999E-4</v>
      </c>
      <c r="P4986" s="60" t="str">
        <f t="shared" si="695"/>
        <v>M07D27H13</v>
      </c>
      <c r="Q4986" s="67">
        <f t="shared" si="702"/>
        <v>43308.541666654586</v>
      </c>
      <c r="R4986" s="5">
        <f t="shared" si="696"/>
        <v>7</v>
      </c>
      <c r="S4986" s="5">
        <f t="shared" si="697"/>
        <v>27</v>
      </c>
      <c r="T4986" s="5">
        <f t="shared" si="698"/>
        <v>13</v>
      </c>
      <c r="U4986" s="5" t="str">
        <f t="shared" si="699"/>
        <v>07</v>
      </c>
      <c r="V4986" s="5" t="str">
        <f t="shared" si="700"/>
        <v>27</v>
      </c>
      <c r="W4986" s="5" t="str">
        <f t="shared" si="701"/>
        <v>13</v>
      </c>
    </row>
    <row r="4987" spans="9:23">
      <c r="I4987" s="5" t="s">
        <v>5158</v>
      </c>
      <c r="K4987" s="59" t="s">
        <v>39</v>
      </c>
      <c r="N4987" s="68">
        <f t="shared" si="694"/>
        <v>1.1415525099999999E-4</v>
      </c>
      <c r="P4987" s="60" t="str">
        <f t="shared" si="695"/>
        <v>M07D27H14</v>
      </c>
      <c r="Q4987" s="67">
        <f t="shared" si="702"/>
        <v>43308.58333332125</v>
      </c>
      <c r="R4987" s="5">
        <f t="shared" si="696"/>
        <v>7</v>
      </c>
      <c r="S4987" s="5">
        <f t="shared" si="697"/>
        <v>27</v>
      </c>
      <c r="T4987" s="5">
        <f t="shared" si="698"/>
        <v>14</v>
      </c>
      <c r="U4987" s="5" t="str">
        <f t="shared" si="699"/>
        <v>07</v>
      </c>
      <c r="V4987" s="5" t="str">
        <f t="shared" si="700"/>
        <v>27</v>
      </c>
      <c r="W4987" s="5" t="str">
        <f t="shared" si="701"/>
        <v>14</v>
      </c>
    </row>
    <row r="4988" spans="9:23">
      <c r="I4988" s="5" t="s">
        <v>5159</v>
      </c>
      <c r="K4988" s="59" t="s">
        <v>39</v>
      </c>
      <c r="N4988" s="68">
        <f t="shared" si="694"/>
        <v>1.1415525099999999E-4</v>
      </c>
      <c r="P4988" s="60" t="str">
        <f t="shared" si="695"/>
        <v>M07D27H15</v>
      </c>
      <c r="Q4988" s="67">
        <f t="shared" si="702"/>
        <v>43308.624999987915</v>
      </c>
      <c r="R4988" s="5">
        <f t="shared" si="696"/>
        <v>7</v>
      </c>
      <c r="S4988" s="5">
        <f t="shared" si="697"/>
        <v>27</v>
      </c>
      <c r="T4988" s="5">
        <f t="shared" si="698"/>
        <v>15</v>
      </c>
      <c r="U4988" s="5" t="str">
        <f t="shared" si="699"/>
        <v>07</v>
      </c>
      <c r="V4988" s="5" t="str">
        <f t="shared" si="700"/>
        <v>27</v>
      </c>
      <c r="W4988" s="5" t="str">
        <f t="shared" si="701"/>
        <v>15</v>
      </c>
    </row>
    <row r="4989" spans="9:23">
      <c r="I4989" s="5" t="s">
        <v>5160</v>
      </c>
      <c r="K4989" s="59" t="s">
        <v>39</v>
      </c>
      <c r="N4989" s="68">
        <f t="shared" si="694"/>
        <v>1.1415525099999999E-4</v>
      </c>
      <c r="P4989" s="60" t="str">
        <f t="shared" si="695"/>
        <v>M07D27H16</v>
      </c>
      <c r="Q4989" s="67">
        <f t="shared" si="702"/>
        <v>43308.666666654579</v>
      </c>
      <c r="R4989" s="5">
        <f t="shared" si="696"/>
        <v>7</v>
      </c>
      <c r="S4989" s="5">
        <f t="shared" si="697"/>
        <v>27</v>
      </c>
      <c r="T4989" s="5">
        <f t="shared" si="698"/>
        <v>16</v>
      </c>
      <c r="U4989" s="5" t="str">
        <f t="shared" si="699"/>
        <v>07</v>
      </c>
      <c r="V4989" s="5" t="str">
        <f t="shared" si="700"/>
        <v>27</v>
      </c>
      <c r="W4989" s="5" t="str">
        <f t="shared" si="701"/>
        <v>16</v>
      </c>
    </row>
    <row r="4990" spans="9:23">
      <c r="I4990" s="5" t="s">
        <v>5161</v>
      </c>
      <c r="K4990" s="59" t="s">
        <v>39</v>
      </c>
      <c r="N4990" s="68">
        <f t="shared" si="694"/>
        <v>1.1415525099999999E-4</v>
      </c>
      <c r="P4990" s="60" t="str">
        <f t="shared" si="695"/>
        <v>M07D27H17</v>
      </c>
      <c r="Q4990" s="67">
        <f t="shared" si="702"/>
        <v>43308.708333321243</v>
      </c>
      <c r="R4990" s="5">
        <f t="shared" si="696"/>
        <v>7</v>
      </c>
      <c r="S4990" s="5">
        <f t="shared" si="697"/>
        <v>27</v>
      </c>
      <c r="T4990" s="5">
        <f t="shared" si="698"/>
        <v>17</v>
      </c>
      <c r="U4990" s="5" t="str">
        <f t="shared" si="699"/>
        <v>07</v>
      </c>
      <c r="V4990" s="5" t="str">
        <f t="shared" si="700"/>
        <v>27</v>
      </c>
      <c r="W4990" s="5" t="str">
        <f t="shared" si="701"/>
        <v>17</v>
      </c>
    </row>
    <row r="4991" spans="9:23">
      <c r="I4991" s="5" t="s">
        <v>5162</v>
      </c>
      <c r="K4991" s="59" t="s">
        <v>39</v>
      </c>
      <c r="N4991" s="68">
        <f t="shared" si="694"/>
        <v>1.1415525099999999E-4</v>
      </c>
      <c r="P4991" s="60" t="str">
        <f t="shared" si="695"/>
        <v>M07D27H18</v>
      </c>
      <c r="Q4991" s="67">
        <f t="shared" si="702"/>
        <v>43308.749999987907</v>
      </c>
      <c r="R4991" s="5">
        <f t="shared" si="696"/>
        <v>7</v>
      </c>
      <c r="S4991" s="5">
        <f t="shared" si="697"/>
        <v>27</v>
      </c>
      <c r="T4991" s="5">
        <f t="shared" si="698"/>
        <v>18</v>
      </c>
      <c r="U4991" s="5" t="str">
        <f t="shared" si="699"/>
        <v>07</v>
      </c>
      <c r="V4991" s="5" t="str">
        <f t="shared" si="700"/>
        <v>27</v>
      </c>
      <c r="W4991" s="5" t="str">
        <f t="shared" si="701"/>
        <v>18</v>
      </c>
    </row>
    <row r="4992" spans="9:23">
      <c r="I4992" s="5" t="s">
        <v>5163</v>
      </c>
      <c r="K4992" s="59" t="s">
        <v>39</v>
      </c>
      <c r="N4992" s="68">
        <f t="shared" si="694"/>
        <v>1.1415525099999999E-4</v>
      </c>
      <c r="P4992" s="60" t="str">
        <f t="shared" si="695"/>
        <v>M07D27H19</v>
      </c>
      <c r="Q4992" s="67">
        <f t="shared" si="702"/>
        <v>43308.791666654572</v>
      </c>
      <c r="R4992" s="5">
        <f t="shared" si="696"/>
        <v>7</v>
      </c>
      <c r="S4992" s="5">
        <f t="shared" si="697"/>
        <v>27</v>
      </c>
      <c r="T4992" s="5">
        <f t="shared" si="698"/>
        <v>19</v>
      </c>
      <c r="U4992" s="5" t="str">
        <f t="shared" si="699"/>
        <v>07</v>
      </c>
      <c r="V4992" s="5" t="str">
        <f t="shared" si="700"/>
        <v>27</v>
      </c>
      <c r="W4992" s="5" t="str">
        <f t="shared" si="701"/>
        <v>19</v>
      </c>
    </row>
    <row r="4993" spans="9:23">
      <c r="I4993" s="5" t="s">
        <v>5164</v>
      </c>
      <c r="K4993" s="59" t="s">
        <v>39</v>
      </c>
      <c r="N4993" s="68">
        <f t="shared" si="694"/>
        <v>1.1415525099999999E-4</v>
      </c>
      <c r="P4993" s="60" t="str">
        <f t="shared" si="695"/>
        <v>M07D27H20</v>
      </c>
      <c r="Q4993" s="67">
        <f t="shared" si="702"/>
        <v>43308.833333321236</v>
      </c>
      <c r="R4993" s="5">
        <f t="shared" si="696"/>
        <v>7</v>
      </c>
      <c r="S4993" s="5">
        <f t="shared" si="697"/>
        <v>27</v>
      </c>
      <c r="T4993" s="5">
        <f t="shared" si="698"/>
        <v>20</v>
      </c>
      <c r="U4993" s="5" t="str">
        <f t="shared" si="699"/>
        <v>07</v>
      </c>
      <c r="V4993" s="5" t="str">
        <f t="shared" si="700"/>
        <v>27</v>
      </c>
      <c r="W4993" s="5" t="str">
        <f t="shared" si="701"/>
        <v>20</v>
      </c>
    </row>
    <row r="4994" spans="9:23">
      <c r="I4994" s="5" t="s">
        <v>5165</v>
      </c>
      <c r="K4994" s="59" t="s">
        <v>39</v>
      </c>
      <c r="N4994" s="68">
        <f t="shared" si="694"/>
        <v>1.1415525099999999E-4</v>
      </c>
      <c r="P4994" s="60" t="str">
        <f t="shared" si="695"/>
        <v>M07D27H21</v>
      </c>
      <c r="Q4994" s="67">
        <f t="shared" si="702"/>
        <v>43308.8749999879</v>
      </c>
      <c r="R4994" s="5">
        <f t="shared" si="696"/>
        <v>7</v>
      </c>
      <c r="S4994" s="5">
        <f t="shared" si="697"/>
        <v>27</v>
      </c>
      <c r="T4994" s="5">
        <f t="shared" si="698"/>
        <v>21</v>
      </c>
      <c r="U4994" s="5" t="str">
        <f t="shared" si="699"/>
        <v>07</v>
      </c>
      <c r="V4994" s="5" t="str">
        <f t="shared" si="700"/>
        <v>27</v>
      </c>
      <c r="W4994" s="5" t="str">
        <f t="shared" si="701"/>
        <v>21</v>
      </c>
    </row>
    <row r="4995" spans="9:23">
      <c r="I4995" s="5" t="s">
        <v>5166</v>
      </c>
      <c r="K4995" s="59" t="s">
        <v>39</v>
      </c>
      <c r="N4995" s="68">
        <f t="shared" si="694"/>
        <v>1.1415525099999999E-4</v>
      </c>
      <c r="P4995" s="60" t="str">
        <f t="shared" si="695"/>
        <v>M07D27H22</v>
      </c>
      <c r="Q4995" s="67">
        <f t="shared" si="702"/>
        <v>43308.916666654564</v>
      </c>
      <c r="R4995" s="5">
        <f t="shared" si="696"/>
        <v>7</v>
      </c>
      <c r="S4995" s="5">
        <f t="shared" si="697"/>
        <v>27</v>
      </c>
      <c r="T4995" s="5">
        <f t="shared" si="698"/>
        <v>22</v>
      </c>
      <c r="U4995" s="5" t="str">
        <f t="shared" si="699"/>
        <v>07</v>
      </c>
      <c r="V4995" s="5" t="str">
        <f t="shared" si="700"/>
        <v>27</v>
      </c>
      <c r="W4995" s="5" t="str">
        <f t="shared" si="701"/>
        <v>22</v>
      </c>
    </row>
    <row r="4996" spans="9:23">
      <c r="I4996" s="5" t="s">
        <v>5167</v>
      </c>
      <c r="K4996" s="59" t="s">
        <v>39</v>
      </c>
      <c r="N4996" s="68">
        <f t="shared" si="694"/>
        <v>1.1415525099999999E-4</v>
      </c>
      <c r="P4996" s="60" t="str">
        <f t="shared" si="695"/>
        <v>M07D27H23</v>
      </c>
      <c r="Q4996" s="67">
        <f t="shared" si="702"/>
        <v>43308.958333321229</v>
      </c>
      <c r="R4996" s="5">
        <f t="shared" si="696"/>
        <v>7</v>
      </c>
      <c r="S4996" s="5">
        <f t="shared" si="697"/>
        <v>27</v>
      </c>
      <c r="T4996" s="5">
        <f t="shared" si="698"/>
        <v>23</v>
      </c>
      <c r="U4996" s="5" t="str">
        <f t="shared" si="699"/>
        <v>07</v>
      </c>
      <c r="V4996" s="5" t="str">
        <f t="shared" si="700"/>
        <v>27</v>
      </c>
      <c r="W4996" s="5" t="str">
        <f t="shared" si="701"/>
        <v>23</v>
      </c>
    </row>
    <row r="4997" spans="9:23">
      <c r="I4997" s="5" t="s">
        <v>5168</v>
      </c>
      <c r="K4997" s="59" t="s">
        <v>39</v>
      </c>
      <c r="N4997" s="68">
        <f t="shared" si="694"/>
        <v>1.1415525099999999E-4</v>
      </c>
      <c r="P4997" s="60" t="str">
        <f t="shared" si="695"/>
        <v>M07D28H00</v>
      </c>
      <c r="Q4997" s="67">
        <f t="shared" si="702"/>
        <v>43308.999999987893</v>
      </c>
      <c r="R4997" s="5">
        <f t="shared" si="696"/>
        <v>7</v>
      </c>
      <c r="S4997" s="5">
        <f t="shared" si="697"/>
        <v>28</v>
      </c>
      <c r="T4997" s="5">
        <f t="shared" si="698"/>
        <v>0</v>
      </c>
      <c r="U4997" s="5" t="str">
        <f t="shared" si="699"/>
        <v>07</v>
      </c>
      <c r="V4997" s="5" t="str">
        <f t="shared" si="700"/>
        <v>28</v>
      </c>
      <c r="W4997" s="5" t="str">
        <f t="shared" si="701"/>
        <v>00</v>
      </c>
    </row>
    <row r="4998" spans="9:23">
      <c r="I4998" s="5" t="s">
        <v>5169</v>
      </c>
      <c r="K4998" s="59" t="s">
        <v>39</v>
      </c>
      <c r="N4998" s="68">
        <f t="shared" ref="N4998:N5061" si="703">ROUND(1/8760,12)</f>
        <v>1.1415525099999999E-4</v>
      </c>
      <c r="P4998" s="60" t="str">
        <f t="shared" ref="P4998:P5061" si="704">"M"&amp;U4998&amp;"D"&amp;V4998&amp;"H"&amp;W4998</f>
        <v>M07D28H01</v>
      </c>
      <c r="Q4998" s="67">
        <f t="shared" si="702"/>
        <v>43309.041666654557</v>
      </c>
      <c r="R4998" s="5">
        <f t="shared" ref="R4998:R5061" si="705">MONTH(Q4998)</f>
        <v>7</v>
      </c>
      <c r="S4998" s="5">
        <f t="shared" ref="S4998:S5061" si="706">DAY(Q4998)</f>
        <v>28</v>
      </c>
      <c r="T4998" s="5">
        <f t="shared" ref="T4998:T5061" si="707">HOUR(Q4998)</f>
        <v>1</v>
      </c>
      <c r="U4998" s="5" t="str">
        <f t="shared" ref="U4998:U5061" si="708">TEXT(R4998,"00")</f>
        <v>07</v>
      </c>
      <c r="V4998" s="5" t="str">
        <f t="shared" ref="V4998:V5061" si="709">TEXT(S4998,"00")</f>
        <v>28</v>
      </c>
      <c r="W4998" s="5" t="str">
        <f t="shared" ref="W4998:W5061" si="710">TEXT(T4998,"00")</f>
        <v>01</v>
      </c>
    </row>
    <row r="4999" spans="9:23">
      <c r="I4999" s="5" t="s">
        <v>5170</v>
      </c>
      <c r="K4999" s="59" t="s">
        <v>39</v>
      </c>
      <c r="N4999" s="68">
        <f t="shared" si="703"/>
        <v>1.1415525099999999E-4</v>
      </c>
      <c r="P4999" s="60" t="str">
        <f t="shared" si="704"/>
        <v>M07D28H02</v>
      </c>
      <c r="Q4999" s="67">
        <f t="shared" ref="Q4999:Q5062" si="711">Q4998+(1/24)</f>
        <v>43309.083333321221</v>
      </c>
      <c r="R4999" s="5">
        <f t="shared" si="705"/>
        <v>7</v>
      </c>
      <c r="S4999" s="5">
        <f t="shared" si="706"/>
        <v>28</v>
      </c>
      <c r="T4999" s="5">
        <f t="shared" si="707"/>
        <v>2</v>
      </c>
      <c r="U4999" s="5" t="str">
        <f t="shared" si="708"/>
        <v>07</v>
      </c>
      <c r="V4999" s="5" t="str">
        <f t="shared" si="709"/>
        <v>28</v>
      </c>
      <c r="W4999" s="5" t="str">
        <f t="shared" si="710"/>
        <v>02</v>
      </c>
    </row>
    <row r="5000" spans="9:23">
      <c r="I5000" s="5" t="s">
        <v>5171</v>
      </c>
      <c r="K5000" s="59" t="s">
        <v>39</v>
      </c>
      <c r="N5000" s="68">
        <f t="shared" si="703"/>
        <v>1.1415525099999999E-4</v>
      </c>
      <c r="P5000" s="60" t="str">
        <f t="shared" si="704"/>
        <v>M07D28H03</v>
      </c>
      <c r="Q5000" s="67">
        <f t="shared" si="711"/>
        <v>43309.124999987886</v>
      </c>
      <c r="R5000" s="5">
        <f t="shared" si="705"/>
        <v>7</v>
      </c>
      <c r="S5000" s="5">
        <f t="shared" si="706"/>
        <v>28</v>
      </c>
      <c r="T5000" s="5">
        <f t="shared" si="707"/>
        <v>3</v>
      </c>
      <c r="U5000" s="5" t="str">
        <f t="shared" si="708"/>
        <v>07</v>
      </c>
      <c r="V5000" s="5" t="str">
        <f t="shared" si="709"/>
        <v>28</v>
      </c>
      <c r="W5000" s="5" t="str">
        <f t="shared" si="710"/>
        <v>03</v>
      </c>
    </row>
    <row r="5001" spans="9:23">
      <c r="I5001" s="5" t="s">
        <v>5172</v>
      </c>
      <c r="K5001" s="59" t="s">
        <v>39</v>
      </c>
      <c r="N5001" s="68">
        <f t="shared" si="703"/>
        <v>1.1415525099999999E-4</v>
      </c>
      <c r="P5001" s="60" t="str">
        <f t="shared" si="704"/>
        <v>M07D28H04</v>
      </c>
      <c r="Q5001" s="67">
        <f t="shared" si="711"/>
        <v>43309.16666665455</v>
      </c>
      <c r="R5001" s="5">
        <f t="shared" si="705"/>
        <v>7</v>
      </c>
      <c r="S5001" s="5">
        <f t="shared" si="706"/>
        <v>28</v>
      </c>
      <c r="T5001" s="5">
        <f t="shared" si="707"/>
        <v>4</v>
      </c>
      <c r="U5001" s="5" t="str">
        <f t="shared" si="708"/>
        <v>07</v>
      </c>
      <c r="V5001" s="5" t="str">
        <f t="shared" si="709"/>
        <v>28</v>
      </c>
      <c r="W5001" s="5" t="str">
        <f t="shared" si="710"/>
        <v>04</v>
      </c>
    </row>
    <row r="5002" spans="9:23">
      <c r="I5002" s="5" t="s">
        <v>5173</v>
      </c>
      <c r="K5002" s="59" t="s">
        <v>39</v>
      </c>
      <c r="N5002" s="68">
        <f t="shared" si="703"/>
        <v>1.1415525099999999E-4</v>
      </c>
      <c r="P5002" s="60" t="str">
        <f t="shared" si="704"/>
        <v>M07D28H05</v>
      </c>
      <c r="Q5002" s="67">
        <f t="shared" si="711"/>
        <v>43309.208333321214</v>
      </c>
      <c r="R5002" s="5">
        <f t="shared" si="705"/>
        <v>7</v>
      </c>
      <c r="S5002" s="5">
        <f t="shared" si="706"/>
        <v>28</v>
      </c>
      <c r="T5002" s="5">
        <f t="shared" si="707"/>
        <v>5</v>
      </c>
      <c r="U5002" s="5" t="str">
        <f t="shared" si="708"/>
        <v>07</v>
      </c>
      <c r="V5002" s="5" t="str">
        <f t="shared" si="709"/>
        <v>28</v>
      </c>
      <c r="W5002" s="5" t="str">
        <f t="shared" si="710"/>
        <v>05</v>
      </c>
    </row>
    <row r="5003" spans="9:23">
      <c r="I5003" s="5" t="s">
        <v>5174</v>
      </c>
      <c r="K5003" s="59" t="s">
        <v>39</v>
      </c>
      <c r="N5003" s="68">
        <f t="shared" si="703"/>
        <v>1.1415525099999999E-4</v>
      </c>
      <c r="P5003" s="60" t="str">
        <f t="shared" si="704"/>
        <v>M07D28H06</v>
      </c>
      <c r="Q5003" s="67">
        <f t="shared" si="711"/>
        <v>43309.249999987878</v>
      </c>
      <c r="R5003" s="5">
        <f t="shared" si="705"/>
        <v>7</v>
      </c>
      <c r="S5003" s="5">
        <f t="shared" si="706"/>
        <v>28</v>
      </c>
      <c r="T5003" s="5">
        <f t="shared" si="707"/>
        <v>6</v>
      </c>
      <c r="U5003" s="5" t="str">
        <f t="shared" si="708"/>
        <v>07</v>
      </c>
      <c r="V5003" s="5" t="str">
        <f t="shared" si="709"/>
        <v>28</v>
      </c>
      <c r="W5003" s="5" t="str">
        <f t="shared" si="710"/>
        <v>06</v>
      </c>
    </row>
    <row r="5004" spans="9:23">
      <c r="I5004" s="5" t="s">
        <v>5175</v>
      </c>
      <c r="K5004" s="59" t="s">
        <v>39</v>
      </c>
      <c r="N5004" s="68">
        <f t="shared" si="703"/>
        <v>1.1415525099999999E-4</v>
      </c>
      <c r="P5004" s="60" t="str">
        <f t="shared" si="704"/>
        <v>M07D28H07</v>
      </c>
      <c r="Q5004" s="67">
        <f t="shared" si="711"/>
        <v>43309.291666654542</v>
      </c>
      <c r="R5004" s="5">
        <f t="shared" si="705"/>
        <v>7</v>
      </c>
      <c r="S5004" s="5">
        <f t="shared" si="706"/>
        <v>28</v>
      </c>
      <c r="T5004" s="5">
        <f t="shared" si="707"/>
        <v>7</v>
      </c>
      <c r="U5004" s="5" t="str">
        <f t="shared" si="708"/>
        <v>07</v>
      </c>
      <c r="V5004" s="5" t="str">
        <f t="shared" si="709"/>
        <v>28</v>
      </c>
      <c r="W5004" s="5" t="str">
        <f t="shared" si="710"/>
        <v>07</v>
      </c>
    </row>
    <row r="5005" spans="9:23">
      <c r="I5005" s="5" t="s">
        <v>5176</v>
      </c>
      <c r="K5005" s="59" t="s">
        <v>39</v>
      </c>
      <c r="N5005" s="68">
        <f t="shared" si="703"/>
        <v>1.1415525099999999E-4</v>
      </c>
      <c r="P5005" s="60" t="str">
        <f t="shared" si="704"/>
        <v>M07D28H08</v>
      </c>
      <c r="Q5005" s="67">
        <f t="shared" si="711"/>
        <v>43309.333333321207</v>
      </c>
      <c r="R5005" s="5">
        <f t="shared" si="705"/>
        <v>7</v>
      </c>
      <c r="S5005" s="5">
        <f t="shared" si="706"/>
        <v>28</v>
      </c>
      <c r="T5005" s="5">
        <f t="shared" si="707"/>
        <v>8</v>
      </c>
      <c r="U5005" s="5" t="str">
        <f t="shared" si="708"/>
        <v>07</v>
      </c>
      <c r="V5005" s="5" t="str">
        <f t="shared" si="709"/>
        <v>28</v>
      </c>
      <c r="W5005" s="5" t="str">
        <f t="shared" si="710"/>
        <v>08</v>
      </c>
    </row>
    <row r="5006" spans="9:23">
      <c r="I5006" s="5" t="s">
        <v>5177</v>
      </c>
      <c r="K5006" s="59" t="s">
        <v>39</v>
      </c>
      <c r="N5006" s="68">
        <f t="shared" si="703"/>
        <v>1.1415525099999999E-4</v>
      </c>
      <c r="P5006" s="60" t="str">
        <f t="shared" si="704"/>
        <v>M07D28H09</v>
      </c>
      <c r="Q5006" s="67">
        <f t="shared" si="711"/>
        <v>43309.374999987871</v>
      </c>
      <c r="R5006" s="5">
        <f t="shared" si="705"/>
        <v>7</v>
      </c>
      <c r="S5006" s="5">
        <f t="shared" si="706"/>
        <v>28</v>
      </c>
      <c r="T5006" s="5">
        <f t="shared" si="707"/>
        <v>9</v>
      </c>
      <c r="U5006" s="5" t="str">
        <f t="shared" si="708"/>
        <v>07</v>
      </c>
      <c r="V5006" s="5" t="str">
        <f t="shared" si="709"/>
        <v>28</v>
      </c>
      <c r="W5006" s="5" t="str">
        <f t="shared" si="710"/>
        <v>09</v>
      </c>
    </row>
    <row r="5007" spans="9:23">
      <c r="I5007" s="5" t="s">
        <v>5178</v>
      </c>
      <c r="K5007" s="59" t="s">
        <v>39</v>
      </c>
      <c r="N5007" s="68">
        <f t="shared" si="703"/>
        <v>1.1415525099999999E-4</v>
      </c>
      <c r="P5007" s="60" t="str">
        <f t="shared" si="704"/>
        <v>M07D28H10</v>
      </c>
      <c r="Q5007" s="67">
        <f t="shared" si="711"/>
        <v>43309.416666654535</v>
      </c>
      <c r="R5007" s="5">
        <f t="shared" si="705"/>
        <v>7</v>
      </c>
      <c r="S5007" s="5">
        <f t="shared" si="706"/>
        <v>28</v>
      </c>
      <c r="T5007" s="5">
        <f t="shared" si="707"/>
        <v>10</v>
      </c>
      <c r="U5007" s="5" t="str">
        <f t="shared" si="708"/>
        <v>07</v>
      </c>
      <c r="V5007" s="5" t="str">
        <f t="shared" si="709"/>
        <v>28</v>
      </c>
      <c r="W5007" s="5" t="str">
        <f t="shared" si="710"/>
        <v>10</v>
      </c>
    </row>
    <row r="5008" spans="9:23">
      <c r="I5008" s="5" t="s">
        <v>5179</v>
      </c>
      <c r="K5008" s="59" t="s">
        <v>39</v>
      </c>
      <c r="N5008" s="68">
        <f t="shared" si="703"/>
        <v>1.1415525099999999E-4</v>
      </c>
      <c r="P5008" s="60" t="str">
        <f t="shared" si="704"/>
        <v>M07D28H11</v>
      </c>
      <c r="Q5008" s="67">
        <f t="shared" si="711"/>
        <v>43309.458333321199</v>
      </c>
      <c r="R5008" s="5">
        <f t="shared" si="705"/>
        <v>7</v>
      </c>
      <c r="S5008" s="5">
        <f t="shared" si="706"/>
        <v>28</v>
      </c>
      <c r="T5008" s="5">
        <f t="shared" si="707"/>
        <v>11</v>
      </c>
      <c r="U5008" s="5" t="str">
        <f t="shared" si="708"/>
        <v>07</v>
      </c>
      <c r="V5008" s="5" t="str">
        <f t="shared" si="709"/>
        <v>28</v>
      </c>
      <c r="W5008" s="5" t="str">
        <f t="shared" si="710"/>
        <v>11</v>
      </c>
    </row>
    <row r="5009" spans="9:23">
      <c r="I5009" s="5" t="s">
        <v>5180</v>
      </c>
      <c r="K5009" s="59" t="s">
        <v>39</v>
      </c>
      <c r="N5009" s="68">
        <f t="shared" si="703"/>
        <v>1.1415525099999999E-4</v>
      </c>
      <c r="P5009" s="60" t="str">
        <f t="shared" si="704"/>
        <v>M07D28H12</v>
      </c>
      <c r="Q5009" s="67">
        <f t="shared" si="711"/>
        <v>43309.499999987864</v>
      </c>
      <c r="R5009" s="5">
        <f t="shared" si="705"/>
        <v>7</v>
      </c>
      <c r="S5009" s="5">
        <f t="shared" si="706"/>
        <v>28</v>
      </c>
      <c r="T5009" s="5">
        <f t="shared" si="707"/>
        <v>12</v>
      </c>
      <c r="U5009" s="5" t="str">
        <f t="shared" si="708"/>
        <v>07</v>
      </c>
      <c r="V5009" s="5" t="str">
        <f t="shared" si="709"/>
        <v>28</v>
      </c>
      <c r="W5009" s="5" t="str">
        <f t="shared" si="710"/>
        <v>12</v>
      </c>
    </row>
    <row r="5010" spans="9:23">
      <c r="I5010" s="5" t="s">
        <v>5181</v>
      </c>
      <c r="K5010" s="59" t="s">
        <v>39</v>
      </c>
      <c r="N5010" s="68">
        <f t="shared" si="703"/>
        <v>1.1415525099999999E-4</v>
      </c>
      <c r="P5010" s="60" t="str">
        <f t="shared" si="704"/>
        <v>M07D28H13</v>
      </c>
      <c r="Q5010" s="67">
        <f t="shared" si="711"/>
        <v>43309.541666654528</v>
      </c>
      <c r="R5010" s="5">
        <f t="shared" si="705"/>
        <v>7</v>
      </c>
      <c r="S5010" s="5">
        <f t="shared" si="706"/>
        <v>28</v>
      </c>
      <c r="T5010" s="5">
        <f t="shared" si="707"/>
        <v>13</v>
      </c>
      <c r="U5010" s="5" t="str">
        <f t="shared" si="708"/>
        <v>07</v>
      </c>
      <c r="V5010" s="5" t="str">
        <f t="shared" si="709"/>
        <v>28</v>
      </c>
      <c r="W5010" s="5" t="str">
        <f t="shared" si="710"/>
        <v>13</v>
      </c>
    </row>
    <row r="5011" spans="9:23">
      <c r="I5011" s="5" t="s">
        <v>5182</v>
      </c>
      <c r="K5011" s="59" t="s">
        <v>39</v>
      </c>
      <c r="N5011" s="68">
        <f t="shared" si="703"/>
        <v>1.1415525099999999E-4</v>
      </c>
      <c r="P5011" s="60" t="str">
        <f t="shared" si="704"/>
        <v>M07D28H14</v>
      </c>
      <c r="Q5011" s="67">
        <f t="shared" si="711"/>
        <v>43309.583333321192</v>
      </c>
      <c r="R5011" s="5">
        <f t="shared" si="705"/>
        <v>7</v>
      </c>
      <c r="S5011" s="5">
        <f t="shared" si="706"/>
        <v>28</v>
      </c>
      <c r="T5011" s="5">
        <f t="shared" si="707"/>
        <v>14</v>
      </c>
      <c r="U5011" s="5" t="str">
        <f t="shared" si="708"/>
        <v>07</v>
      </c>
      <c r="V5011" s="5" t="str">
        <f t="shared" si="709"/>
        <v>28</v>
      </c>
      <c r="W5011" s="5" t="str">
        <f t="shared" si="710"/>
        <v>14</v>
      </c>
    </row>
    <row r="5012" spans="9:23">
      <c r="I5012" s="5" t="s">
        <v>5183</v>
      </c>
      <c r="K5012" s="59" t="s">
        <v>39</v>
      </c>
      <c r="N5012" s="68">
        <f t="shared" si="703"/>
        <v>1.1415525099999999E-4</v>
      </c>
      <c r="P5012" s="60" t="str">
        <f t="shared" si="704"/>
        <v>M07D28H15</v>
      </c>
      <c r="Q5012" s="67">
        <f t="shared" si="711"/>
        <v>43309.624999987856</v>
      </c>
      <c r="R5012" s="5">
        <f t="shared" si="705"/>
        <v>7</v>
      </c>
      <c r="S5012" s="5">
        <f t="shared" si="706"/>
        <v>28</v>
      </c>
      <c r="T5012" s="5">
        <f t="shared" si="707"/>
        <v>15</v>
      </c>
      <c r="U5012" s="5" t="str">
        <f t="shared" si="708"/>
        <v>07</v>
      </c>
      <c r="V5012" s="5" t="str">
        <f t="shared" si="709"/>
        <v>28</v>
      </c>
      <c r="W5012" s="5" t="str">
        <f t="shared" si="710"/>
        <v>15</v>
      </c>
    </row>
    <row r="5013" spans="9:23">
      <c r="I5013" s="5" t="s">
        <v>5184</v>
      </c>
      <c r="K5013" s="59" t="s">
        <v>39</v>
      </c>
      <c r="N5013" s="68">
        <f t="shared" si="703"/>
        <v>1.1415525099999999E-4</v>
      </c>
      <c r="P5013" s="60" t="str">
        <f t="shared" si="704"/>
        <v>M07D28H16</v>
      </c>
      <c r="Q5013" s="67">
        <f t="shared" si="711"/>
        <v>43309.666666654521</v>
      </c>
      <c r="R5013" s="5">
        <f t="shared" si="705"/>
        <v>7</v>
      </c>
      <c r="S5013" s="5">
        <f t="shared" si="706"/>
        <v>28</v>
      </c>
      <c r="T5013" s="5">
        <f t="shared" si="707"/>
        <v>16</v>
      </c>
      <c r="U5013" s="5" t="str">
        <f t="shared" si="708"/>
        <v>07</v>
      </c>
      <c r="V5013" s="5" t="str">
        <f t="shared" si="709"/>
        <v>28</v>
      </c>
      <c r="W5013" s="5" t="str">
        <f t="shared" si="710"/>
        <v>16</v>
      </c>
    </row>
    <row r="5014" spans="9:23">
      <c r="I5014" s="5" t="s">
        <v>5185</v>
      </c>
      <c r="K5014" s="59" t="s">
        <v>39</v>
      </c>
      <c r="N5014" s="68">
        <f t="shared" si="703"/>
        <v>1.1415525099999999E-4</v>
      </c>
      <c r="P5014" s="60" t="str">
        <f t="shared" si="704"/>
        <v>M07D28H17</v>
      </c>
      <c r="Q5014" s="67">
        <f t="shared" si="711"/>
        <v>43309.708333321185</v>
      </c>
      <c r="R5014" s="5">
        <f t="shared" si="705"/>
        <v>7</v>
      </c>
      <c r="S5014" s="5">
        <f t="shared" si="706"/>
        <v>28</v>
      </c>
      <c r="T5014" s="5">
        <f t="shared" si="707"/>
        <v>17</v>
      </c>
      <c r="U5014" s="5" t="str">
        <f t="shared" si="708"/>
        <v>07</v>
      </c>
      <c r="V5014" s="5" t="str">
        <f t="shared" si="709"/>
        <v>28</v>
      </c>
      <c r="W5014" s="5" t="str">
        <f t="shared" si="710"/>
        <v>17</v>
      </c>
    </row>
    <row r="5015" spans="9:23">
      <c r="I5015" s="5" t="s">
        <v>5186</v>
      </c>
      <c r="K5015" s="59" t="s">
        <v>39</v>
      </c>
      <c r="N5015" s="68">
        <f t="shared" si="703"/>
        <v>1.1415525099999999E-4</v>
      </c>
      <c r="P5015" s="60" t="str">
        <f t="shared" si="704"/>
        <v>M07D28H18</v>
      </c>
      <c r="Q5015" s="67">
        <f t="shared" si="711"/>
        <v>43309.749999987849</v>
      </c>
      <c r="R5015" s="5">
        <f t="shared" si="705"/>
        <v>7</v>
      </c>
      <c r="S5015" s="5">
        <f t="shared" si="706"/>
        <v>28</v>
      </c>
      <c r="T5015" s="5">
        <f t="shared" si="707"/>
        <v>18</v>
      </c>
      <c r="U5015" s="5" t="str">
        <f t="shared" si="708"/>
        <v>07</v>
      </c>
      <c r="V5015" s="5" t="str">
        <f t="shared" si="709"/>
        <v>28</v>
      </c>
      <c r="W5015" s="5" t="str">
        <f t="shared" si="710"/>
        <v>18</v>
      </c>
    </row>
    <row r="5016" spans="9:23">
      <c r="I5016" s="5" t="s">
        <v>5187</v>
      </c>
      <c r="K5016" s="59" t="s">
        <v>39</v>
      </c>
      <c r="N5016" s="68">
        <f t="shared" si="703"/>
        <v>1.1415525099999999E-4</v>
      </c>
      <c r="P5016" s="60" t="str">
        <f t="shared" si="704"/>
        <v>M07D28H19</v>
      </c>
      <c r="Q5016" s="67">
        <f t="shared" si="711"/>
        <v>43309.791666654513</v>
      </c>
      <c r="R5016" s="5">
        <f t="shared" si="705"/>
        <v>7</v>
      </c>
      <c r="S5016" s="5">
        <f t="shared" si="706"/>
        <v>28</v>
      </c>
      <c r="T5016" s="5">
        <f t="shared" si="707"/>
        <v>19</v>
      </c>
      <c r="U5016" s="5" t="str">
        <f t="shared" si="708"/>
        <v>07</v>
      </c>
      <c r="V5016" s="5" t="str">
        <f t="shared" si="709"/>
        <v>28</v>
      </c>
      <c r="W5016" s="5" t="str">
        <f t="shared" si="710"/>
        <v>19</v>
      </c>
    </row>
    <row r="5017" spans="9:23">
      <c r="I5017" s="5" t="s">
        <v>5188</v>
      </c>
      <c r="K5017" s="59" t="s">
        <v>39</v>
      </c>
      <c r="N5017" s="68">
        <f t="shared" si="703"/>
        <v>1.1415525099999999E-4</v>
      </c>
      <c r="P5017" s="60" t="str">
        <f t="shared" si="704"/>
        <v>M07D28H20</v>
      </c>
      <c r="Q5017" s="67">
        <f t="shared" si="711"/>
        <v>43309.833333321178</v>
      </c>
      <c r="R5017" s="5">
        <f t="shared" si="705"/>
        <v>7</v>
      </c>
      <c r="S5017" s="5">
        <f t="shared" si="706"/>
        <v>28</v>
      </c>
      <c r="T5017" s="5">
        <f t="shared" si="707"/>
        <v>20</v>
      </c>
      <c r="U5017" s="5" t="str">
        <f t="shared" si="708"/>
        <v>07</v>
      </c>
      <c r="V5017" s="5" t="str">
        <f t="shared" si="709"/>
        <v>28</v>
      </c>
      <c r="W5017" s="5" t="str">
        <f t="shared" si="710"/>
        <v>20</v>
      </c>
    </row>
    <row r="5018" spans="9:23">
      <c r="I5018" s="5" t="s">
        <v>5189</v>
      </c>
      <c r="K5018" s="59" t="s">
        <v>39</v>
      </c>
      <c r="N5018" s="68">
        <f t="shared" si="703"/>
        <v>1.1415525099999999E-4</v>
      </c>
      <c r="P5018" s="60" t="str">
        <f t="shared" si="704"/>
        <v>M07D28H21</v>
      </c>
      <c r="Q5018" s="67">
        <f t="shared" si="711"/>
        <v>43309.874999987842</v>
      </c>
      <c r="R5018" s="5">
        <f t="shared" si="705"/>
        <v>7</v>
      </c>
      <c r="S5018" s="5">
        <f t="shared" si="706"/>
        <v>28</v>
      </c>
      <c r="T5018" s="5">
        <f t="shared" si="707"/>
        <v>21</v>
      </c>
      <c r="U5018" s="5" t="str">
        <f t="shared" si="708"/>
        <v>07</v>
      </c>
      <c r="V5018" s="5" t="str">
        <f t="shared" si="709"/>
        <v>28</v>
      </c>
      <c r="W5018" s="5" t="str">
        <f t="shared" si="710"/>
        <v>21</v>
      </c>
    </row>
    <row r="5019" spans="9:23">
      <c r="I5019" s="5" t="s">
        <v>5190</v>
      </c>
      <c r="K5019" s="59" t="s">
        <v>39</v>
      </c>
      <c r="N5019" s="68">
        <f t="shared" si="703"/>
        <v>1.1415525099999999E-4</v>
      </c>
      <c r="P5019" s="60" t="str">
        <f t="shared" si="704"/>
        <v>M07D28H22</v>
      </c>
      <c r="Q5019" s="67">
        <f t="shared" si="711"/>
        <v>43309.916666654506</v>
      </c>
      <c r="R5019" s="5">
        <f t="shared" si="705"/>
        <v>7</v>
      </c>
      <c r="S5019" s="5">
        <f t="shared" si="706"/>
        <v>28</v>
      </c>
      <c r="T5019" s="5">
        <f t="shared" si="707"/>
        <v>22</v>
      </c>
      <c r="U5019" s="5" t="str">
        <f t="shared" si="708"/>
        <v>07</v>
      </c>
      <c r="V5019" s="5" t="str">
        <f t="shared" si="709"/>
        <v>28</v>
      </c>
      <c r="W5019" s="5" t="str">
        <f t="shared" si="710"/>
        <v>22</v>
      </c>
    </row>
    <row r="5020" spans="9:23">
      <c r="I5020" s="5" t="s">
        <v>5191</v>
      </c>
      <c r="K5020" s="59" t="s">
        <v>39</v>
      </c>
      <c r="N5020" s="68">
        <f t="shared" si="703"/>
        <v>1.1415525099999999E-4</v>
      </c>
      <c r="P5020" s="60" t="str">
        <f t="shared" si="704"/>
        <v>M07D28H23</v>
      </c>
      <c r="Q5020" s="67">
        <f t="shared" si="711"/>
        <v>43309.95833332117</v>
      </c>
      <c r="R5020" s="5">
        <f t="shared" si="705"/>
        <v>7</v>
      </c>
      <c r="S5020" s="5">
        <f t="shared" si="706"/>
        <v>28</v>
      </c>
      <c r="T5020" s="5">
        <f t="shared" si="707"/>
        <v>23</v>
      </c>
      <c r="U5020" s="5" t="str">
        <f t="shared" si="708"/>
        <v>07</v>
      </c>
      <c r="V5020" s="5" t="str">
        <f t="shared" si="709"/>
        <v>28</v>
      </c>
      <c r="W5020" s="5" t="str">
        <f t="shared" si="710"/>
        <v>23</v>
      </c>
    </row>
    <row r="5021" spans="9:23">
      <c r="I5021" s="5" t="s">
        <v>5192</v>
      </c>
      <c r="K5021" s="59" t="s">
        <v>39</v>
      </c>
      <c r="N5021" s="68">
        <f t="shared" si="703"/>
        <v>1.1415525099999999E-4</v>
      </c>
      <c r="P5021" s="60" t="str">
        <f t="shared" si="704"/>
        <v>M07D29H00</v>
      </c>
      <c r="Q5021" s="67">
        <f t="shared" si="711"/>
        <v>43309.999999987835</v>
      </c>
      <c r="R5021" s="5">
        <f t="shared" si="705"/>
        <v>7</v>
      </c>
      <c r="S5021" s="5">
        <f t="shared" si="706"/>
        <v>29</v>
      </c>
      <c r="T5021" s="5">
        <f t="shared" si="707"/>
        <v>0</v>
      </c>
      <c r="U5021" s="5" t="str">
        <f t="shared" si="708"/>
        <v>07</v>
      </c>
      <c r="V5021" s="5" t="str">
        <f t="shared" si="709"/>
        <v>29</v>
      </c>
      <c r="W5021" s="5" t="str">
        <f t="shared" si="710"/>
        <v>00</v>
      </c>
    </row>
    <row r="5022" spans="9:23">
      <c r="I5022" s="5" t="s">
        <v>5193</v>
      </c>
      <c r="K5022" s="59" t="s">
        <v>39</v>
      </c>
      <c r="N5022" s="68">
        <f t="shared" si="703"/>
        <v>1.1415525099999999E-4</v>
      </c>
      <c r="P5022" s="60" t="str">
        <f t="shared" si="704"/>
        <v>M07D29H01</v>
      </c>
      <c r="Q5022" s="67">
        <f t="shared" si="711"/>
        <v>43310.041666654499</v>
      </c>
      <c r="R5022" s="5">
        <f t="shared" si="705"/>
        <v>7</v>
      </c>
      <c r="S5022" s="5">
        <f t="shared" si="706"/>
        <v>29</v>
      </c>
      <c r="T5022" s="5">
        <f t="shared" si="707"/>
        <v>1</v>
      </c>
      <c r="U5022" s="5" t="str">
        <f t="shared" si="708"/>
        <v>07</v>
      </c>
      <c r="V5022" s="5" t="str">
        <f t="shared" si="709"/>
        <v>29</v>
      </c>
      <c r="W5022" s="5" t="str">
        <f t="shared" si="710"/>
        <v>01</v>
      </c>
    </row>
    <row r="5023" spans="9:23">
      <c r="I5023" s="5" t="s">
        <v>5194</v>
      </c>
      <c r="K5023" s="59" t="s">
        <v>39</v>
      </c>
      <c r="N5023" s="68">
        <f t="shared" si="703"/>
        <v>1.1415525099999999E-4</v>
      </c>
      <c r="P5023" s="60" t="str">
        <f t="shared" si="704"/>
        <v>M07D29H02</v>
      </c>
      <c r="Q5023" s="67">
        <f t="shared" si="711"/>
        <v>43310.083333321163</v>
      </c>
      <c r="R5023" s="5">
        <f t="shared" si="705"/>
        <v>7</v>
      </c>
      <c r="S5023" s="5">
        <f t="shared" si="706"/>
        <v>29</v>
      </c>
      <c r="T5023" s="5">
        <f t="shared" si="707"/>
        <v>2</v>
      </c>
      <c r="U5023" s="5" t="str">
        <f t="shared" si="708"/>
        <v>07</v>
      </c>
      <c r="V5023" s="5" t="str">
        <f t="shared" si="709"/>
        <v>29</v>
      </c>
      <c r="W5023" s="5" t="str">
        <f t="shared" si="710"/>
        <v>02</v>
      </c>
    </row>
    <row r="5024" spans="9:23">
      <c r="I5024" s="5" t="s">
        <v>5195</v>
      </c>
      <c r="K5024" s="59" t="s">
        <v>39</v>
      </c>
      <c r="N5024" s="68">
        <f t="shared" si="703"/>
        <v>1.1415525099999999E-4</v>
      </c>
      <c r="P5024" s="60" t="str">
        <f t="shared" si="704"/>
        <v>M07D29H03</v>
      </c>
      <c r="Q5024" s="67">
        <f t="shared" si="711"/>
        <v>43310.124999987827</v>
      </c>
      <c r="R5024" s="5">
        <f t="shared" si="705"/>
        <v>7</v>
      </c>
      <c r="S5024" s="5">
        <f t="shared" si="706"/>
        <v>29</v>
      </c>
      <c r="T5024" s="5">
        <f t="shared" si="707"/>
        <v>3</v>
      </c>
      <c r="U5024" s="5" t="str">
        <f t="shared" si="708"/>
        <v>07</v>
      </c>
      <c r="V5024" s="5" t="str">
        <f t="shared" si="709"/>
        <v>29</v>
      </c>
      <c r="W5024" s="5" t="str">
        <f t="shared" si="710"/>
        <v>03</v>
      </c>
    </row>
    <row r="5025" spans="9:23">
      <c r="I5025" s="5" t="s">
        <v>5196</v>
      </c>
      <c r="K5025" s="59" t="s">
        <v>39</v>
      </c>
      <c r="N5025" s="68">
        <f t="shared" si="703"/>
        <v>1.1415525099999999E-4</v>
      </c>
      <c r="P5025" s="60" t="str">
        <f t="shared" si="704"/>
        <v>M07D29H04</v>
      </c>
      <c r="Q5025" s="67">
        <f t="shared" si="711"/>
        <v>43310.166666654492</v>
      </c>
      <c r="R5025" s="5">
        <f t="shared" si="705"/>
        <v>7</v>
      </c>
      <c r="S5025" s="5">
        <f t="shared" si="706"/>
        <v>29</v>
      </c>
      <c r="T5025" s="5">
        <f t="shared" si="707"/>
        <v>4</v>
      </c>
      <c r="U5025" s="5" t="str">
        <f t="shared" si="708"/>
        <v>07</v>
      </c>
      <c r="V5025" s="5" t="str">
        <f t="shared" si="709"/>
        <v>29</v>
      </c>
      <c r="W5025" s="5" t="str">
        <f t="shared" si="710"/>
        <v>04</v>
      </c>
    </row>
    <row r="5026" spans="9:23">
      <c r="I5026" s="5" t="s">
        <v>5197</v>
      </c>
      <c r="K5026" s="59" t="s">
        <v>39</v>
      </c>
      <c r="N5026" s="68">
        <f t="shared" si="703"/>
        <v>1.1415525099999999E-4</v>
      </c>
      <c r="P5026" s="60" t="str">
        <f t="shared" si="704"/>
        <v>M07D29H05</v>
      </c>
      <c r="Q5026" s="67">
        <f t="shared" si="711"/>
        <v>43310.208333321156</v>
      </c>
      <c r="R5026" s="5">
        <f t="shared" si="705"/>
        <v>7</v>
      </c>
      <c r="S5026" s="5">
        <f t="shared" si="706"/>
        <v>29</v>
      </c>
      <c r="T5026" s="5">
        <f t="shared" si="707"/>
        <v>5</v>
      </c>
      <c r="U5026" s="5" t="str">
        <f t="shared" si="708"/>
        <v>07</v>
      </c>
      <c r="V5026" s="5" t="str">
        <f t="shared" si="709"/>
        <v>29</v>
      </c>
      <c r="W5026" s="5" t="str">
        <f t="shared" si="710"/>
        <v>05</v>
      </c>
    </row>
    <row r="5027" spans="9:23">
      <c r="I5027" s="5" t="s">
        <v>5198</v>
      </c>
      <c r="K5027" s="59" t="s">
        <v>39</v>
      </c>
      <c r="N5027" s="68">
        <f t="shared" si="703"/>
        <v>1.1415525099999999E-4</v>
      </c>
      <c r="P5027" s="60" t="str">
        <f t="shared" si="704"/>
        <v>M07D29H06</v>
      </c>
      <c r="Q5027" s="67">
        <f t="shared" si="711"/>
        <v>43310.24999998782</v>
      </c>
      <c r="R5027" s="5">
        <f t="shared" si="705"/>
        <v>7</v>
      </c>
      <c r="S5027" s="5">
        <f t="shared" si="706"/>
        <v>29</v>
      </c>
      <c r="T5027" s="5">
        <f t="shared" si="707"/>
        <v>6</v>
      </c>
      <c r="U5027" s="5" t="str">
        <f t="shared" si="708"/>
        <v>07</v>
      </c>
      <c r="V5027" s="5" t="str">
        <f t="shared" si="709"/>
        <v>29</v>
      </c>
      <c r="W5027" s="5" t="str">
        <f t="shared" si="710"/>
        <v>06</v>
      </c>
    </row>
    <row r="5028" spans="9:23">
      <c r="I5028" s="5" t="s">
        <v>5199</v>
      </c>
      <c r="K5028" s="59" t="s">
        <v>39</v>
      </c>
      <c r="N5028" s="68">
        <f t="shared" si="703"/>
        <v>1.1415525099999999E-4</v>
      </c>
      <c r="P5028" s="60" t="str">
        <f t="shared" si="704"/>
        <v>M07D29H07</v>
      </c>
      <c r="Q5028" s="67">
        <f t="shared" si="711"/>
        <v>43310.291666654484</v>
      </c>
      <c r="R5028" s="5">
        <f t="shared" si="705"/>
        <v>7</v>
      </c>
      <c r="S5028" s="5">
        <f t="shared" si="706"/>
        <v>29</v>
      </c>
      <c r="T5028" s="5">
        <f t="shared" si="707"/>
        <v>7</v>
      </c>
      <c r="U5028" s="5" t="str">
        <f t="shared" si="708"/>
        <v>07</v>
      </c>
      <c r="V5028" s="5" t="str">
        <f t="shared" si="709"/>
        <v>29</v>
      </c>
      <c r="W5028" s="5" t="str">
        <f t="shared" si="710"/>
        <v>07</v>
      </c>
    </row>
    <row r="5029" spans="9:23">
      <c r="I5029" s="5" t="s">
        <v>5200</v>
      </c>
      <c r="K5029" s="59" t="s">
        <v>39</v>
      </c>
      <c r="N5029" s="68">
        <f t="shared" si="703"/>
        <v>1.1415525099999999E-4</v>
      </c>
      <c r="P5029" s="60" t="str">
        <f t="shared" si="704"/>
        <v>M07D29H08</v>
      </c>
      <c r="Q5029" s="67">
        <f t="shared" si="711"/>
        <v>43310.333333321149</v>
      </c>
      <c r="R5029" s="5">
        <f t="shared" si="705"/>
        <v>7</v>
      </c>
      <c r="S5029" s="5">
        <f t="shared" si="706"/>
        <v>29</v>
      </c>
      <c r="T5029" s="5">
        <f t="shared" si="707"/>
        <v>8</v>
      </c>
      <c r="U5029" s="5" t="str">
        <f t="shared" si="708"/>
        <v>07</v>
      </c>
      <c r="V5029" s="5" t="str">
        <f t="shared" si="709"/>
        <v>29</v>
      </c>
      <c r="W5029" s="5" t="str">
        <f t="shared" si="710"/>
        <v>08</v>
      </c>
    </row>
    <row r="5030" spans="9:23">
      <c r="I5030" s="5" t="s">
        <v>5201</v>
      </c>
      <c r="K5030" s="59" t="s">
        <v>39</v>
      </c>
      <c r="N5030" s="68">
        <f t="shared" si="703"/>
        <v>1.1415525099999999E-4</v>
      </c>
      <c r="P5030" s="60" t="str">
        <f t="shared" si="704"/>
        <v>M07D29H09</v>
      </c>
      <c r="Q5030" s="67">
        <f t="shared" si="711"/>
        <v>43310.374999987813</v>
      </c>
      <c r="R5030" s="5">
        <f t="shared" si="705"/>
        <v>7</v>
      </c>
      <c r="S5030" s="5">
        <f t="shared" si="706"/>
        <v>29</v>
      </c>
      <c r="T5030" s="5">
        <f t="shared" si="707"/>
        <v>9</v>
      </c>
      <c r="U5030" s="5" t="str">
        <f t="shared" si="708"/>
        <v>07</v>
      </c>
      <c r="V5030" s="5" t="str">
        <f t="shared" si="709"/>
        <v>29</v>
      </c>
      <c r="W5030" s="5" t="str">
        <f t="shared" si="710"/>
        <v>09</v>
      </c>
    </row>
    <row r="5031" spans="9:23">
      <c r="I5031" s="5" t="s">
        <v>5202</v>
      </c>
      <c r="K5031" s="59" t="s">
        <v>39</v>
      </c>
      <c r="N5031" s="68">
        <f t="shared" si="703"/>
        <v>1.1415525099999999E-4</v>
      </c>
      <c r="P5031" s="60" t="str">
        <f t="shared" si="704"/>
        <v>M07D29H10</v>
      </c>
      <c r="Q5031" s="67">
        <f t="shared" si="711"/>
        <v>43310.416666654477</v>
      </c>
      <c r="R5031" s="5">
        <f t="shared" si="705"/>
        <v>7</v>
      </c>
      <c r="S5031" s="5">
        <f t="shared" si="706"/>
        <v>29</v>
      </c>
      <c r="T5031" s="5">
        <f t="shared" si="707"/>
        <v>10</v>
      </c>
      <c r="U5031" s="5" t="str">
        <f t="shared" si="708"/>
        <v>07</v>
      </c>
      <c r="V5031" s="5" t="str">
        <f t="shared" si="709"/>
        <v>29</v>
      </c>
      <c r="W5031" s="5" t="str">
        <f t="shared" si="710"/>
        <v>10</v>
      </c>
    </row>
    <row r="5032" spans="9:23">
      <c r="I5032" s="5" t="s">
        <v>5203</v>
      </c>
      <c r="K5032" s="59" t="s">
        <v>39</v>
      </c>
      <c r="N5032" s="68">
        <f t="shared" si="703"/>
        <v>1.1415525099999999E-4</v>
      </c>
      <c r="P5032" s="60" t="str">
        <f t="shared" si="704"/>
        <v>M07D29H11</v>
      </c>
      <c r="Q5032" s="67">
        <f t="shared" si="711"/>
        <v>43310.458333321141</v>
      </c>
      <c r="R5032" s="5">
        <f t="shared" si="705"/>
        <v>7</v>
      </c>
      <c r="S5032" s="5">
        <f t="shared" si="706"/>
        <v>29</v>
      </c>
      <c r="T5032" s="5">
        <f t="shared" si="707"/>
        <v>11</v>
      </c>
      <c r="U5032" s="5" t="str">
        <f t="shared" si="708"/>
        <v>07</v>
      </c>
      <c r="V5032" s="5" t="str">
        <f t="shared" si="709"/>
        <v>29</v>
      </c>
      <c r="W5032" s="5" t="str">
        <f t="shared" si="710"/>
        <v>11</v>
      </c>
    </row>
    <row r="5033" spans="9:23">
      <c r="I5033" s="5" t="s">
        <v>5204</v>
      </c>
      <c r="K5033" s="59" t="s">
        <v>39</v>
      </c>
      <c r="N5033" s="68">
        <f t="shared" si="703"/>
        <v>1.1415525099999999E-4</v>
      </c>
      <c r="P5033" s="60" t="str">
        <f t="shared" si="704"/>
        <v>M07D29H12</v>
      </c>
      <c r="Q5033" s="67">
        <f t="shared" si="711"/>
        <v>43310.499999987805</v>
      </c>
      <c r="R5033" s="5">
        <f t="shared" si="705"/>
        <v>7</v>
      </c>
      <c r="S5033" s="5">
        <f t="shared" si="706"/>
        <v>29</v>
      </c>
      <c r="T5033" s="5">
        <f t="shared" si="707"/>
        <v>12</v>
      </c>
      <c r="U5033" s="5" t="str">
        <f t="shared" si="708"/>
        <v>07</v>
      </c>
      <c r="V5033" s="5" t="str">
        <f t="shared" si="709"/>
        <v>29</v>
      </c>
      <c r="W5033" s="5" t="str">
        <f t="shared" si="710"/>
        <v>12</v>
      </c>
    </row>
    <row r="5034" spans="9:23">
      <c r="I5034" s="5" t="s">
        <v>5205</v>
      </c>
      <c r="K5034" s="59" t="s">
        <v>39</v>
      </c>
      <c r="N5034" s="68">
        <f t="shared" si="703"/>
        <v>1.1415525099999999E-4</v>
      </c>
      <c r="P5034" s="60" t="str">
        <f t="shared" si="704"/>
        <v>M07D29H13</v>
      </c>
      <c r="Q5034" s="67">
        <f t="shared" si="711"/>
        <v>43310.54166665447</v>
      </c>
      <c r="R5034" s="5">
        <f t="shared" si="705"/>
        <v>7</v>
      </c>
      <c r="S5034" s="5">
        <f t="shared" si="706"/>
        <v>29</v>
      </c>
      <c r="T5034" s="5">
        <f t="shared" si="707"/>
        <v>13</v>
      </c>
      <c r="U5034" s="5" t="str">
        <f t="shared" si="708"/>
        <v>07</v>
      </c>
      <c r="V5034" s="5" t="str">
        <f t="shared" si="709"/>
        <v>29</v>
      </c>
      <c r="W5034" s="5" t="str">
        <f t="shared" si="710"/>
        <v>13</v>
      </c>
    </row>
    <row r="5035" spans="9:23">
      <c r="I5035" s="5" t="s">
        <v>5206</v>
      </c>
      <c r="K5035" s="59" t="s">
        <v>39</v>
      </c>
      <c r="N5035" s="68">
        <f t="shared" si="703"/>
        <v>1.1415525099999999E-4</v>
      </c>
      <c r="P5035" s="60" t="str">
        <f t="shared" si="704"/>
        <v>M07D29H14</v>
      </c>
      <c r="Q5035" s="67">
        <f t="shared" si="711"/>
        <v>43310.583333321134</v>
      </c>
      <c r="R5035" s="5">
        <f t="shared" si="705"/>
        <v>7</v>
      </c>
      <c r="S5035" s="5">
        <f t="shared" si="706"/>
        <v>29</v>
      </c>
      <c r="T5035" s="5">
        <f t="shared" si="707"/>
        <v>14</v>
      </c>
      <c r="U5035" s="5" t="str">
        <f t="shared" si="708"/>
        <v>07</v>
      </c>
      <c r="V5035" s="5" t="str">
        <f t="shared" si="709"/>
        <v>29</v>
      </c>
      <c r="W5035" s="5" t="str">
        <f t="shared" si="710"/>
        <v>14</v>
      </c>
    </row>
    <row r="5036" spans="9:23">
      <c r="I5036" s="5" t="s">
        <v>5207</v>
      </c>
      <c r="K5036" s="59" t="s">
        <v>39</v>
      </c>
      <c r="N5036" s="68">
        <f t="shared" si="703"/>
        <v>1.1415525099999999E-4</v>
      </c>
      <c r="P5036" s="60" t="str">
        <f t="shared" si="704"/>
        <v>M07D29H15</v>
      </c>
      <c r="Q5036" s="67">
        <f t="shared" si="711"/>
        <v>43310.624999987798</v>
      </c>
      <c r="R5036" s="5">
        <f t="shared" si="705"/>
        <v>7</v>
      </c>
      <c r="S5036" s="5">
        <f t="shared" si="706"/>
        <v>29</v>
      </c>
      <c r="T5036" s="5">
        <f t="shared" si="707"/>
        <v>15</v>
      </c>
      <c r="U5036" s="5" t="str">
        <f t="shared" si="708"/>
        <v>07</v>
      </c>
      <c r="V5036" s="5" t="str">
        <f t="shared" si="709"/>
        <v>29</v>
      </c>
      <c r="W5036" s="5" t="str">
        <f t="shared" si="710"/>
        <v>15</v>
      </c>
    </row>
    <row r="5037" spans="9:23">
      <c r="I5037" s="5" t="s">
        <v>5208</v>
      </c>
      <c r="K5037" s="59" t="s">
        <v>39</v>
      </c>
      <c r="N5037" s="68">
        <f t="shared" si="703"/>
        <v>1.1415525099999999E-4</v>
      </c>
      <c r="P5037" s="60" t="str">
        <f t="shared" si="704"/>
        <v>M07D29H16</v>
      </c>
      <c r="Q5037" s="67">
        <f t="shared" si="711"/>
        <v>43310.666666654462</v>
      </c>
      <c r="R5037" s="5">
        <f t="shared" si="705"/>
        <v>7</v>
      </c>
      <c r="S5037" s="5">
        <f t="shared" si="706"/>
        <v>29</v>
      </c>
      <c r="T5037" s="5">
        <f t="shared" si="707"/>
        <v>16</v>
      </c>
      <c r="U5037" s="5" t="str">
        <f t="shared" si="708"/>
        <v>07</v>
      </c>
      <c r="V5037" s="5" t="str">
        <f t="shared" si="709"/>
        <v>29</v>
      </c>
      <c r="W5037" s="5" t="str">
        <f t="shared" si="710"/>
        <v>16</v>
      </c>
    </row>
    <row r="5038" spans="9:23">
      <c r="I5038" s="5" t="s">
        <v>5209</v>
      </c>
      <c r="K5038" s="59" t="s">
        <v>39</v>
      </c>
      <c r="N5038" s="68">
        <f t="shared" si="703"/>
        <v>1.1415525099999999E-4</v>
      </c>
      <c r="P5038" s="60" t="str">
        <f t="shared" si="704"/>
        <v>M07D29H17</v>
      </c>
      <c r="Q5038" s="67">
        <f t="shared" si="711"/>
        <v>43310.708333321127</v>
      </c>
      <c r="R5038" s="5">
        <f t="shared" si="705"/>
        <v>7</v>
      </c>
      <c r="S5038" s="5">
        <f t="shared" si="706"/>
        <v>29</v>
      </c>
      <c r="T5038" s="5">
        <f t="shared" si="707"/>
        <v>17</v>
      </c>
      <c r="U5038" s="5" t="str">
        <f t="shared" si="708"/>
        <v>07</v>
      </c>
      <c r="V5038" s="5" t="str">
        <f t="shared" si="709"/>
        <v>29</v>
      </c>
      <c r="W5038" s="5" t="str">
        <f t="shared" si="710"/>
        <v>17</v>
      </c>
    </row>
    <row r="5039" spans="9:23">
      <c r="I5039" s="5" t="s">
        <v>5210</v>
      </c>
      <c r="K5039" s="59" t="s">
        <v>39</v>
      </c>
      <c r="N5039" s="68">
        <f t="shared" si="703"/>
        <v>1.1415525099999999E-4</v>
      </c>
      <c r="P5039" s="60" t="str">
        <f t="shared" si="704"/>
        <v>M07D29H18</v>
      </c>
      <c r="Q5039" s="67">
        <f t="shared" si="711"/>
        <v>43310.749999987791</v>
      </c>
      <c r="R5039" s="5">
        <f t="shared" si="705"/>
        <v>7</v>
      </c>
      <c r="S5039" s="5">
        <f t="shared" si="706"/>
        <v>29</v>
      </c>
      <c r="T5039" s="5">
        <f t="shared" si="707"/>
        <v>18</v>
      </c>
      <c r="U5039" s="5" t="str">
        <f t="shared" si="708"/>
        <v>07</v>
      </c>
      <c r="V5039" s="5" t="str">
        <f t="shared" si="709"/>
        <v>29</v>
      </c>
      <c r="W5039" s="5" t="str">
        <f t="shared" si="710"/>
        <v>18</v>
      </c>
    </row>
    <row r="5040" spans="9:23">
      <c r="I5040" s="5" t="s">
        <v>5211</v>
      </c>
      <c r="K5040" s="59" t="s">
        <v>39</v>
      </c>
      <c r="N5040" s="68">
        <f t="shared" si="703"/>
        <v>1.1415525099999999E-4</v>
      </c>
      <c r="P5040" s="60" t="str">
        <f t="shared" si="704"/>
        <v>M07D29H19</v>
      </c>
      <c r="Q5040" s="67">
        <f t="shared" si="711"/>
        <v>43310.791666654455</v>
      </c>
      <c r="R5040" s="5">
        <f t="shared" si="705"/>
        <v>7</v>
      </c>
      <c r="S5040" s="5">
        <f t="shared" si="706"/>
        <v>29</v>
      </c>
      <c r="T5040" s="5">
        <f t="shared" si="707"/>
        <v>19</v>
      </c>
      <c r="U5040" s="5" t="str">
        <f t="shared" si="708"/>
        <v>07</v>
      </c>
      <c r="V5040" s="5" t="str">
        <f t="shared" si="709"/>
        <v>29</v>
      </c>
      <c r="W5040" s="5" t="str">
        <f t="shared" si="710"/>
        <v>19</v>
      </c>
    </row>
    <row r="5041" spans="9:23">
      <c r="I5041" s="5" t="s">
        <v>5212</v>
      </c>
      <c r="K5041" s="59" t="s">
        <v>39</v>
      </c>
      <c r="N5041" s="68">
        <f t="shared" si="703"/>
        <v>1.1415525099999999E-4</v>
      </c>
      <c r="P5041" s="60" t="str">
        <f t="shared" si="704"/>
        <v>M07D29H20</v>
      </c>
      <c r="Q5041" s="67">
        <f t="shared" si="711"/>
        <v>43310.833333321119</v>
      </c>
      <c r="R5041" s="5">
        <f t="shared" si="705"/>
        <v>7</v>
      </c>
      <c r="S5041" s="5">
        <f t="shared" si="706"/>
        <v>29</v>
      </c>
      <c r="T5041" s="5">
        <f t="shared" si="707"/>
        <v>20</v>
      </c>
      <c r="U5041" s="5" t="str">
        <f t="shared" si="708"/>
        <v>07</v>
      </c>
      <c r="V5041" s="5" t="str">
        <f t="shared" si="709"/>
        <v>29</v>
      </c>
      <c r="W5041" s="5" t="str">
        <f t="shared" si="710"/>
        <v>20</v>
      </c>
    </row>
    <row r="5042" spans="9:23">
      <c r="I5042" s="5" t="s">
        <v>5213</v>
      </c>
      <c r="K5042" s="59" t="s">
        <v>39</v>
      </c>
      <c r="N5042" s="68">
        <f t="shared" si="703"/>
        <v>1.1415525099999999E-4</v>
      </c>
      <c r="P5042" s="60" t="str">
        <f t="shared" si="704"/>
        <v>M07D29H21</v>
      </c>
      <c r="Q5042" s="67">
        <f t="shared" si="711"/>
        <v>43310.874999987784</v>
      </c>
      <c r="R5042" s="5">
        <f t="shared" si="705"/>
        <v>7</v>
      </c>
      <c r="S5042" s="5">
        <f t="shared" si="706"/>
        <v>29</v>
      </c>
      <c r="T5042" s="5">
        <f t="shared" si="707"/>
        <v>21</v>
      </c>
      <c r="U5042" s="5" t="str">
        <f t="shared" si="708"/>
        <v>07</v>
      </c>
      <c r="V5042" s="5" t="str">
        <f t="shared" si="709"/>
        <v>29</v>
      </c>
      <c r="W5042" s="5" t="str">
        <f t="shared" si="710"/>
        <v>21</v>
      </c>
    </row>
    <row r="5043" spans="9:23">
      <c r="I5043" s="5" t="s">
        <v>5214</v>
      </c>
      <c r="K5043" s="59" t="s">
        <v>39</v>
      </c>
      <c r="N5043" s="68">
        <f t="shared" si="703"/>
        <v>1.1415525099999999E-4</v>
      </c>
      <c r="P5043" s="60" t="str">
        <f t="shared" si="704"/>
        <v>M07D29H22</v>
      </c>
      <c r="Q5043" s="67">
        <f t="shared" si="711"/>
        <v>43310.916666654448</v>
      </c>
      <c r="R5043" s="5">
        <f t="shared" si="705"/>
        <v>7</v>
      </c>
      <c r="S5043" s="5">
        <f t="shared" si="706"/>
        <v>29</v>
      </c>
      <c r="T5043" s="5">
        <f t="shared" si="707"/>
        <v>22</v>
      </c>
      <c r="U5043" s="5" t="str">
        <f t="shared" si="708"/>
        <v>07</v>
      </c>
      <c r="V5043" s="5" t="str">
        <f t="shared" si="709"/>
        <v>29</v>
      </c>
      <c r="W5043" s="5" t="str">
        <f t="shared" si="710"/>
        <v>22</v>
      </c>
    </row>
    <row r="5044" spans="9:23">
      <c r="I5044" s="5" t="s">
        <v>5215</v>
      </c>
      <c r="K5044" s="59" t="s">
        <v>39</v>
      </c>
      <c r="N5044" s="68">
        <f t="shared" si="703"/>
        <v>1.1415525099999999E-4</v>
      </c>
      <c r="P5044" s="60" t="str">
        <f t="shared" si="704"/>
        <v>M07D29H23</v>
      </c>
      <c r="Q5044" s="67">
        <f t="shared" si="711"/>
        <v>43310.958333321112</v>
      </c>
      <c r="R5044" s="5">
        <f t="shared" si="705"/>
        <v>7</v>
      </c>
      <c r="S5044" s="5">
        <f t="shared" si="706"/>
        <v>29</v>
      </c>
      <c r="T5044" s="5">
        <f t="shared" si="707"/>
        <v>23</v>
      </c>
      <c r="U5044" s="5" t="str">
        <f t="shared" si="708"/>
        <v>07</v>
      </c>
      <c r="V5044" s="5" t="str">
        <f t="shared" si="709"/>
        <v>29</v>
      </c>
      <c r="W5044" s="5" t="str">
        <f t="shared" si="710"/>
        <v>23</v>
      </c>
    </row>
    <row r="5045" spans="9:23">
      <c r="I5045" s="5" t="s">
        <v>5216</v>
      </c>
      <c r="K5045" s="59" t="s">
        <v>39</v>
      </c>
      <c r="N5045" s="68">
        <f t="shared" si="703"/>
        <v>1.1415525099999999E-4</v>
      </c>
      <c r="P5045" s="60" t="str">
        <f t="shared" si="704"/>
        <v>M07D30H00</v>
      </c>
      <c r="Q5045" s="67">
        <f t="shared" si="711"/>
        <v>43310.999999987776</v>
      </c>
      <c r="R5045" s="5">
        <f t="shared" si="705"/>
        <v>7</v>
      </c>
      <c r="S5045" s="5">
        <f t="shared" si="706"/>
        <v>30</v>
      </c>
      <c r="T5045" s="5">
        <f t="shared" si="707"/>
        <v>0</v>
      </c>
      <c r="U5045" s="5" t="str">
        <f t="shared" si="708"/>
        <v>07</v>
      </c>
      <c r="V5045" s="5" t="str">
        <f t="shared" si="709"/>
        <v>30</v>
      </c>
      <c r="W5045" s="5" t="str">
        <f t="shared" si="710"/>
        <v>00</v>
      </c>
    </row>
    <row r="5046" spans="9:23">
      <c r="I5046" s="5" t="s">
        <v>5217</v>
      </c>
      <c r="K5046" s="59" t="s">
        <v>39</v>
      </c>
      <c r="N5046" s="68">
        <f t="shared" si="703"/>
        <v>1.1415525099999999E-4</v>
      </c>
      <c r="P5046" s="60" t="str">
        <f t="shared" si="704"/>
        <v>M07D30H01</v>
      </c>
      <c r="Q5046" s="67">
        <f t="shared" si="711"/>
        <v>43311.041666654441</v>
      </c>
      <c r="R5046" s="5">
        <f t="shared" si="705"/>
        <v>7</v>
      </c>
      <c r="S5046" s="5">
        <f t="shared" si="706"/>
        <v>30</v>
      </c>
      <c r="T5046" s="5">
        <f t="shared" si="707"/>
        <v>1</v>
      </c>
      <c r="U5046" s="5" t="str">
        <f t="shared" si="708"/>
        <v>07</v>
      </c>
      <c r="V5046" s="5" t="str">
        <f t="shared" si="709"/>
        <v>30</v>
      </c>
      <c r="W5046" s="5" t="str">
        <f t="shared" si="710"/>
        <v>01</v>
      </c>
    </row>
    <row r="5047" spans="9:23">
      <c r="I5047" s="5" t="s">
        <v>5218</v>
      </c>
      <c r="K5047" s="59" t="s">
        <v>39</v>
      </c>
      <c r="N5047" s="68">
        <f t="shared" si="703"/>
        <v>1.1415525099999999E-4</v>
      </c>
      <c r="P5047" s="60" t="str">
        <f t="shared" si="704"/>
        <v>M07D30H02</v>
      </c>
      <c r="Q5047" s="67">
        <f t="shared" si="711"/>
        <v>43311.083333321105</v>
      </c>
      <c r="R5047" s="5">
        <f t="shared" si="705"/>
        <v>7</v>
      </c>
      <c r="S5047" s="5">
        <f t="shared" si="706"/>
        <v>30</v>
      </c>
      <c r="T5047" s="5">
        <f t="shared" si="707"/>
        <v>2</v>
      </c>
      <c r="U5047" s="5" t="str">
        <f t="shared" si="708"/>
        <v>07</v>
      </c>
      <c r="V5047" s="5" t="str">
        <f t="shared" si="709"/>
        <v>30</v>
      </c>
      <c r="W5047" s="5" t="str">
        <f t="shared" si="710"/>
        <v>02</v>
      </c>
    </row>
    <row r="5048" spans="9:23">
      <c r="I5048" s="5" t="s">
        <v>5219</v>
      </c>
      <c r="K5048" s="59" t="s">
        <v>39</v>
      </c>
      <c r="N5048" s="68">
        <f t="shared" si="703"/>
        <v>1.1415525099999999E-4</v>
      </c>
      <c r="P5048" s="60" t="str">
        <f t="shared" si="704"/>
        <v>M07D30H03</v>
      </c>
      <c r="Q5048" s="67">
        <f t="shared" si="711"/>
        <v>43311.124999987769</v>
      </c>
      <c r="R5048" s="5">
        <f t="shared" si="705"/>
        <v>7</v>
      </c>
      <c r="S5048" s="5">
        <f t="shared" si="706"/>
        <v>30</v>
      </c>
      <c r="T5048" s="5">
        <f t="shared" si="707"/>
        <v>3</v>
      </c>
      <c r="U5048" s="5" t="str">
        <f t="shared" si="708"/>
        <v>07</v>
      </c>
      <c r="V5048" s="5" t="str">
        <f t="shared" si="709"/>
        <v>30</v>
      </c>
      <c r="W5048" s="5" t="str">
        <f t="shared" si="710"/>
        <v>03</v>
      </c>
    </row>
    <row r="5049" spans="9:23">
      <c r="I5049" s="5" t="s">
        <v>5220</v>
      </c>
      <c r="K5049" s="59" t="s">
        <v>39</v>
      </c>
      <c r="N5049" s="68">
        <f t="shared" si="703"/>
        <v>1.1415525099999999E-4</v>
      </c>
      <c r="P5049" s="60" t="str">
        <f t="shared" si="704"/>
        <v>M07D30H04</v>
      </c>
      <c r="Q5049" s="67">
        <f t="shared" si="711"/>
        <v>43311.166666654433</v>
      </c>
      <c r="R5049" s="5">
        <f t="shared" si="705"/>
        <v>7</v>
      </c>
      <c r="S5049" s="5">
        <f t="shared" si="706"/>
        <v>30</v>
      </c>
      <c r="T5049" s="5">
        <f t="shared" si="707"/>
        <v>4</v>
      </c>
      <c r="U5049" s="5" t="str">
        <f t="shared" si="708"/>
        <v>07</v>
      </c>
      <c r="V5049" s="5" t="str">
        <f t="shared" si="709"/>
        <v>30</v>
      </c>
      <c r="W5049" s="5" t="str">
        <f t="shared" si="710"/>
        <v>04</v>
      </c>
    </row>
    <row r="5050" spans="9:23">
      <c r="I5050" s="5" t="s">
        <v>5221</v>
      </c>
      <c r="K5050" s="59" t="s">
        <v>39</v>
      </c>
      <c r="N5050" s="68">
        <f t="shared" si="703"/>
        <v>1.1415525099999999E-4</v>
      </c>
      <c r="P5050" s="60" t="str">
        <f t="shared" si="704"/>
        <v>M07D30H05</v>
      </c>
      <c r="Q5050" s="67">
        <f t="shared" si="711"/>
        <v>43311.208333321098</v>
      </c>
      <c r="R5050" s="5">
        <f t="shared" si="705"/>
        <v>7</v>
      </c>
      <c r="S5050" s="5">
        <f t="shared" si="706"/>
        <v>30</v>
      </c>
      <c r="T5050" s="5">
        <f t="shared" si="707"/>
        <v>5</v>
      </c>
      <c r="U5050" s="5" t="str">
        <f t="shared" si="708"/>
        <v>07</v>
      </c>
      <c r="V5050" s="5" t="str">
        <f t="shared" si="709"/>
        <v>30</v>
      </c>
      <c r="W5050" s="5" t="str">
        <f t="shared" si="710"/>
        <v>05</v>
      </c>
    </row>
    <row r="5051" spans="9:23">
      <c r="I5051" s="5" t="s">
        <v>5222</v>
      </c>
      <c r="K5051" s="59" t="s">
        <v>39</v>
      </c>
      <c r="N5051" s="68">
        <f t="shared" si="703"/>
        <v>1.1415525099999999E-4</v>
      </c>
      <c r="P5051" s="60" t="str">
        <f t="shared" si="704"/>
        <v>M07D30H06</v>
      </c>
      <c r="Q5051" s="67">
        <f t="shared" si="711"/>
        <v>43311.249999987762</v>
      </c>
      <c r="R5051" s="5">
        <f t="shared" si="705"/>
        <v>7</v>
      </c>
      <c r="S5051" s="5">
        <f t="shared" si="706"/>
        <v>30</v>
      </c>
      <c r="T5051" s="5">
        <f t="shared" si="707"/>
        <v>6</v>
      </c>
      <c r="U5051" s="5" t="str">
        <f t="shared" si="708"/>
        <v>07</v>
      </c>
      <c r="V5051" s="5" t="str">
        <f t="shared" si="709"/>
        <v>30</v>
      </c>
      <c r="W5051" s="5" t="str">
        <f t="shared" si="710"/>
        <v>06</v>
      </c>
    </row>
    <row r="5052" spans="9:23">
      <c r="I5052" s="5" t="s">
        <v>5223</v>
      </c>
      <c r="K5052" s="59" t="s">
        <v>39</v>
      </c>
      <c r="N5052" s="68">
        <f t="shared" si="703"/>
        <v>1.1415525099999999E-4</v>
      </c>
      <c r="P5052" s="60" t="str">
        <f t="shared" si="704"/>
        <v>M07D30H07</v>
      </c>
      <c r="Q5052" s="67">
        <f t="shared" si="711"/>
        <v>43311.291666654426</v>
      </c>
      <c r="R5052" s="5">
        <f t="shared" si="705"/>
        <v>7</v>
      </c>
      <c r="S5052" s="5">
        <f t="shared" si="706"/>
        <v>30</v>
      </c>
      <c r="T5052" s="5">
        <f t="shared" si="707"/>
        <v>7</v>
      </c>
      <c r="U5052" s="5" t="str">
        <f t="shared" si="708"/>
        <v>07</v>
      </c>
      <c r="V5052" s="5" t="str">
        <f t="shared" si="709"/>
        <v>30</v>
      </c>
      <c r="W5052" s="5" t="str">
        <f t="shared" si="710"/>
        <v>07</v>
      </c>
    </row>
    <row r="5053" spans="9:23">
      <c r="I5053" s="5" t="s">
        <v>5224</v>
      </c>
      <c r="K5053" s="59" t="s">
        <v>39</v>
      </c>
      <c r="N5053" s="68">
        <f t="shared" si="703"/>
        <v>1.1415525099999999E-4</v>
      </c>
      <c r="P5053" s="60" t="str">
        <f t="shared" si="704"/>
        <v>M07D30H08</v>
      </c>
      <c r="Q5053" s="67">
        <f t="shared" si="711"/>
        <v>43311.33333332109</v>
      </c>
      <c r="R5053" s="5">
        <f t="shared" si="705"/>
        <v>7</v>
      </c>
      <c r="S5053" s="5">
        <f t="shared" si="706"/>
        <v>30</v>
      </c>
      <c r="T5053" s="5">
        <f t="shared" si="707"/>
        <v>8</v>
      </c>
      <c r="U5053" s="5" t="str">
        <f t="shared" si="708"/>
        <v>07</v>
      </c>
      <c r="V5053" s="5" t="str">
        <f t="shared" si="709"/>
        <v>30</v>
      </c>
      <c r="W5053" s="5" t="str">
        <f t="shared" si="710"/>
        <v>08</v>
      </c>
    </row>
    <row r="5054" spans="9:23">
      <c r="I5054" s="5" t="s">
        <v>5225</v>
      </c>
      <c r="K5054" s="59" t="s">
        <v>39</v>
      </c>
      <c r="N5054" s="68">
        <f t="shared" si="703"/>
        <v>1.1415525099999999E-4</v>
      </c>
      <c r="P5054" s="60" t="str">
        <f t="shared" si="704"/>
        <v>M07D30H09</v>
      </c>
      <c r="Q5054" s="67">
        <f t="shared" si="711"/>
        <v>43311.374999987755</v>
      </c>
      <c r="R5054" s="5">
        <f t="shared" si="705"/>
        <v>7</v>
      </c>
      <c r="S5054" s="5">
        <f t="shared" si="706"/>
        <v>30</v>
      </c>
      <c r="T5054" s="5">
        <f t="shared" si="707"/>
        <v>9</v>
      </c>
      <c r="U5054" s="5" t="str">
        <f t="shared" si="708"/>
        <v>07</v>
      </c>
      <c r="V5054" s="5" t="str">
        <f t="shared" si="709"/>
        <v>30</v>
      </c>
      <c r="W5054" s="5" t="str">
        <f t="shared" si="710"/>
        <v>09</v>
      </c>
    </row>
    <row r="5055" spans="9:23">
      <c r="I5055" s="5" t="s">
        <v>5226</v>
      </c>
      <c r="K5055" s="59" t="s">
        <v>39</v>
      </c>
      <c r="N5055" s="68">
        <f t="shared" si="703"/>
        <v>1.1415525099999999E-4</v>
      </c>
      <c r="P5055" s="60" t="str">
        <f t="shared" si="704"/>
        <v>M07D30H10</v>
      </c>
      <c r="Q5055" s="67">
        <f t="shared" si="711"/>
        <v>43311.416666654419</v>
      </c>
      <c r="R5055" s="5">
        <f t="shared" si="705"/>
        <v>7</v>
      </c>
      <c r="S5055" s="5">
        <f t="shared" si="706"/>
        <v>30</v>
      </c>
      <c r="T5055" s="5">
        <f t="shared" si="707"/>
        <v>10</v>
      </c>
      <c r="U5055" s="5" t="str">
        <f t="shared" si="708"/>
        <v>07</v>
      </c>
      <c r="V5055" s="5" t="str">
        <f t="shared" si="709"/>
        <v>30</v>
      </c>
      <c r="W5055" s="5" t="str">
        <f t="shared" si="710"/>
        <v>10</v>
      </c>
    </row>
    <row r="5056" spans="9:23">
      <c r="I5056" s="5" t="s">
        <v>5227</v>
      </c>
      <c r="K5056" s="59" t="s">
        <v>39</v>
      </c>
      <c r="N5056" s="68">
        <f t="shared" si="703"/>
        <v>1.1415525099999999E-4</v>
      </c>
      <c r="P5056" s="60" t="str">
        <f t="shared" si="704"/>
        <v>M07D30H11</v>
      </c>
      <c r="Q5056" s="67">
        <f t="shared" si="711"/>
        <v>43311.458333321083</v>
      </c>
      <c r="R5056" s="5">
        <f t="shared" si="705"/>
        <v>7</v>
      </c>
      <c r="S5056" s="5">
        <f t="shared" si="706"/>
        <v>30</v>
      </c>
      <c r="T5056" s="5">
        <f t="shared" si="707"/>
        <v>11</v>
      </c>
      <c r="U5056" s="5" t="str">
        <f t="shared" si="708"/>
        <v>07</v>
      </c>
      <c r="V5056" s="5" t="str">
        <f t="shared" si="709"/>
        <v>30</v>
      </c>
      <c r="W5056" s="5" t="str">
        <f t="shared" si="710"/>
        <v>11</v>
      </c>
    </row>
    <row r="5057" spans="9:23">
      <c r="I5057" s="5" t="s">
        <v>5228</v>
      </c>
      <c r="K5057" s="59" t="s">
        <v>39</v>
      </c>
      <c r="N5057" s="68">
        <f t="shared" si="703"/>
        <v>1.1415525099999999E-4</v>
      </c>
      <c r="P5057" s="60" t="str">
        <f t="shared" si="704"/>
        <v>M07D30H12</v>
      </c>
      <c r="Q5057" s="67">
        <f t="shared" si="711"/>
        <v>43311.499999987747</v>
      </c>
      <c r="R5057" s="5">
        <f t="shared" si="705"/>
        <v>7</v>
      </c>
      <c r="S5057" s="5">
        <f t="shared" si="706"/>
        <v>30</v>
      </c>
      <c r="T5057" s="5">
        <f t="shared" si="707"/>
        <v>12</v>
      </c>
      <c r="U5057" s="5" t="str">
        <f t="shared" si="708"/>
        <v>07</v>
      </c>
      <c r="V5057" s="5" t="str">
        <f t="shared" si="709"/>
        <v>30</v>
      </c>
      <c r="W5057" s="5" t="str">
        <f t="shared" si="710"/>
        <v>12</v>
      </c>
    </row>
    <row r="5058" spans="9:23">
      <c r="I5058" s="5" t="s">
        <v>5229</v>
      </c>
      <c r="K5058" s="59" t="s">
        <v>39</v>
      </c>
      <c r="N5058" s="68">
        <f t="shared" si="703"/>
        <v>1.1415525099999999E-4</v>
      </c>
      <c r="P5058" s="60" t="str">
        <f t="shared" si="704"/>
        <v>M07D30H13</v>
      </c>
      <c r="Q5058" s="67">
        <f t="shared" si="711"/>
        <v>43311.541666654412</v>
      </c>
      <c r="R5058" s="5">
        <f t="shared" si="705"/>
        <v>7</v>
      </c>
      <c r="S5058" s="5">
        <f t="shared" si="706"/>
        <v>30</v>
      </c>
      <c r="T5058" s="5">
        <f t="shared" si="707"/>
        <v>13</v>
      </c>
      <c r="U5058" s="5" t="str">
        <f t="shared" si="708"/>
        <v>07</v>
      </c>
      <c r="V5058" s="5" t="str">
        <f t="shared" si="709"/>
        <v>30</v>
      </c>
      <c r="W5058" s="5" t="str">
        <f t="shared" si="710"/>
        <v>13</v>
      </c>
    </row>
    <row r="5059" spans="9:23">
      <c r="I5059" s="5" t="s">
        <v>5230</v>
      </c>
      <c r="K5059" s="59" t="s">
        <v>39</v>
      </c>
      <c r="N5059" s="68">
        <f t="shared" si="703"/>
        <v>1.1415525099999999E-4</v>
      </c>
      <c r="P5059" s="60" t="str">
        <f t="shared" si="704"/>
        <v>M07D30H14</v>
      </c>
      <c r="Q5059" s="67">
        <f t="shared" si="711"/>
        <v>43311.583333321076</v>
      </c>
      <c r="R5059" s="5">
        <f t="shared" si="705"/>
        <v>7</v>
      </c>
      <c r="S5059" s="5">
        <f t="shared" si="706"/>
        <v>30</v>
      </c>
      <c r="T5059" s="5">
        <f t="shared" si="707"/>
        <v>14</v>
      </c>
      <c r="U5059" s="5" t="str">
        <f t="shared" si="708"/>
        <v>07</v>
      </c>
      <c r="V5059" s="5" t="str">
        <f t="shared" si="709"/>
        <v>30</v>
      </c>
      <c r="W5059" s="5" t="str">
        <f t="shared" si="710"/>
        <v>14</v>
      </c>
    </row>
    <row r="5060" spans="9:23">
      <c r="I5060" s="5" t="s">
        <v>5231</v>
      </c>
      <c r="K5060" s="59" t="s">
        <v>39</v>
      </c>
      <c r="N5060" s="68">
        <f t="shared" si="703"/>
        <v>1.1415525099999999E-4</v>
      </c>
      <c r="P5060" s="60" t="str">
        <f t="shared" si="704"/>
        <v>M07D30H15</v>
      </c>
      <c r="Q5060" s="67">
        <f t="shared" si="711"/>
        <v>43311.62499998774</v>
      </c>
      <c r="R5060" s="5">
        <f t="shared" si="705"/>
        <v>7</v>
      </c>
      <c r="S5060" s="5">
        <f t="shared" si="706"/>
        <v>30</v>
      </c>
      <c r="T5060" s="5">
        <f t="shared" si="707"/>
        <v>15</v>
      </c>
      <c r="U5060" s="5" t="str">
        <f t="shared" si="708"/>
        <v>07</v>
      </c>
      <c r="V5060" s="5" t="str">
        <f t="shared" si="709"/>
        <v>30</v>
      </c>
      <c r="W5060" s="5" t="str">
        <f t="shared" si="710"/>
        <v>15</v>
      </c>
    </row>
    <row r="5061" spans="9:23">
      <c r="I5061" s="5" t="s">
        <v>5232</v>
      </c>
      <c r="K5061" s="59" t="s">
        <v>39</v>
      </c>
      <c r="N5061" s="68">
        <f t="shared" si="703"/>
        <v>1.1415525099999999E-4</v>
      </c>
      <c r="P5061" s="60" t="str">
        <f t="shared" si="704"/>
        <v>M07D30H16</v>
      </c>
      <c r="Q5061" s="67">
        <f t="shared" si="711"/>
        <v>43311.666666654404</v>
      </c>
      <c r="R5061" s="5">
        <f t="shared" si="705"/>
        <v>7</v>
      </c>
      <c r="S5061" s="5">
        <f t="shared" si="706"/>
        <v>30</v>
      </c>
      <c r="T5061" s="5">
        <f t="shared" si="707"/>
        <v>16</v>
      </c>
      <c r="U5061" s="5" t="str">
        <f t="shared" si="708"/>
        <v>07</v>
      </c>
      <c r="V5061" s="5" t="str">
        <f t="shared" si="709"/>
        <v>30</v>
      </c>
      <c r="W5061" s="5" t="str">
        <f t="shared" si="710"/>
        <v>16</v>
      </c>
    </row>
    <row r="5062" spans="9:23">
      <c r="I5062" s="5" t="s">
        <v>5233</v>
      </c>
      <c r="K5062" s="59" t="s">
        <v>39</v>
      </c>
      <c r="N5062" s="68">
        <f t="shared" ref="N5062:N5125" si="712">ROUND(1/8760,12)</f>
        <v>1.1415525099999999E-4</v>
      </c>
      <c r="P5062" s="60" t="str">
        <f t="shared" ref="P5062:P5125" si="713">"M"&amp;U5062&amp;"D"&amp;V5062&amp;"H"&amp;W5062</f>
        <v>M07D30H17</v>
      </c>
      <c r="Q5062" s="67">
        <f t="shared" si="711"/>
        <v>43311.708333321068</v>
      </c>
      <c r="R5062" s="5">
        <f t="shared" ref="R5062:R5125" si="714">MONTH(Q5062)</f>
        <v>7</v>
      </c>
      <c r="S5062" s="5">
        <f t="shared" ref="S5062:S5125" si="715">DAY(Q5062)</f>
        <v>30</v>
      </c>
      <c r="T5062" s="5">
        <f t="shared" ref="T5062:T5125" si="716">HOUR(Q5062)</f>
        <v>17</v>
      </c>
      <c r="U5062" s="5" t="str">
        <f t="shared" ref="U5062:U5125" si="717">TEXT(R5062,"00")</f>
        <v>07</v>
      </c>
      <c r="V5062" s="5" t="str">
        <f t="shared" ref="V5062:V5125" si="718">TEXT(S5062,"00")</f>
        <v>30</v>
      </c>
      <c r="W5062" s="5" t="str">
        <f t="shared" ref="W5062:W5125" si="719">TEXT(T5062,"00")</f>
        <v>17</v>
      </c>
    </row>
    <row r="5063" spans="9:23">
      <c r="I5063" s="5" t="s">
        <v>5234</v>
      </c>
      <c r="K5063" s="59" t="s">
        <v>39</v>
      </c>
      <c r="N5063" s="68">
        <f t="shared" si="712"/>
        <v>1.1415525099999999E-4</v>
      </c>
      <c r="P5063" s="60" t="str">
        <f t="shared" si="713"/>
        <v>M07D30H18</v>
      </c>
      <c r="Q5063" s="67">
        <f t="shared" ref="Q5063:Q5126" si="720">Q5062+(1/24)</f>
        <v>43311.749999987733</v>
      </c>
      <c r="R5063" s="5">
        <f t="shared" si="714"/>
        <v>7</v>
      </c>
      <c r="S5063" s="5">
        <f t="shared" si="715"/>
        <v>30</v>
      </c>
      <c r="T5063" s="5">
        <f t="shared" si="716"/>
        <v>18</v>
      </c>
      <c r="U5063" s="5" t="str">
        <f t="shared" si="717"/>
        <v>07</v>
      </c>
      <c r="V5063" s="5" t="str">
        <f t="shared" si="718"/>
        <v>30</v>
      </c>
      <c r="W5063" s="5" t="str">
        <f t="shared" si="719"/>
        <v>18</v>
      </c>
    </row>
    <row r="5064" spans="9:23">
      <c r="I5064" s="5" t="s">
        <v>5235</v>
      </c>
      <c r="K5064" s="59" t="s">
        <v>39</v>
      </c>
      <c r="N5064" s="68">
        <f t="shared" si="712"/>
        <v>1.1415525099999999E-4</v>
      </c>
      <c r="P5064" s="60" t="str">
        <f t="shared" si="713"/>
        <v>M07D30H19</v>
      </c>
      <c r="Q5064" s="67">
        <f t="shared" si="720"/>
        <v>43311.791666654397</v>
      </c>
      <c r="R5064" s="5">
        <f t="shared" si="714"/>
        <v>7</v>
      </c>
      <c r="S5064" s="5">
        <f t="shared" si="715"/>
        <v>30</v>
      </c>
      <c r="T5064" s="5">
        <f t="shared" si="716"/>
        <v>19</v>
      </c>
      <c r="U5064" s="5" t="str">
        <f t="shared" si="717"/>
        <v>07</v>
      </c>
      <c r="V5064" s="5" t="str">
        <f t="shared" si="718"/>
        <v>30</v>
      </c>
      <c r="W5064" s="5" t="str">
        <f t="shared" si="719"/>
        <v>19</v>
      </c>
    </row>
    <row r="5065" spans="9:23">
      <c r="I5065" s="5" t="s">
        <v>5236</v>
      </c>
      <c r="K5065" s="59" t="s">
        <v>39</v>
      </c>
      <c r="N5065" s="68">
        <f t="shared" si="712"/>
        <v>1.1415525099999999E-4</v>
      </c>
      <c r="P5065" s="60" t="str">
        <f t="shared" si="713"/>
        <v>M07D30H20</v>
      </c>
      <c r="Q5065" s="67">
        <f t="shared" si="720"/>
        <v>43311.833333321061</v>
      </c>
      <c r="R5065" s="5">
        <f t="shared" si="714"/>
        <v>7</v>
      </c>
      <c r="S5065" s="5">
        <f t="shared" si="715"/>
        <v>30</v>
      </c>
      <c r="T5065" s="5">
        <f t="shared" si="716"/>
        <v>20</v>
      </c>
      <c r="U5065" s="5" t="str">
        <f t="shared" si="717"/>
        <v>07</v>
      </c>
      <c r="V5065" s="5" t="str">
        <f t="shared" si="718"/>
        <v>30</v>
      </c>
      <c r="W5065" s="5" t="str">
        <f t="shared" si="719"/>
        <v>20</v>
      </c>
    </row>
    <row r="5066" spans="9:23">
      <c r="I5066" s="5" t="s">
        <v>5237</v>
      </c>
      <c r="K5066" s="59" t="s">
        <v>39</v>
      </c>
      <c r="N5066" s="68">
        <f t="shared" si="712"/>
        <v>1.1415525099999999E-4</v>
      </c>
      <c r="P5066" s="60" t="str">
        <f t="shared" si="713"/>
        <v>M07D30H21</v>
      </c>
      <c r="Q5066" s="67">
        <f t="shared" si="720"/>
        <v>43311.874999987725</v>
      </c>
      <c r="R5066" s="5">
        <f t="shared" si="714"/>
        <v>7</v>
      </c>
      <c r="S5066" s="5">
        <f t="shared" si="715"/>
        <v>30</v>
      </c>
      <c r="T5066" s="5">
        <f t="shared" si="716"/>
        <v>21</v>
      </c>
      <c r="U5066" s="5" t="str">
        <f t="shared" si="717"/>
        <v>07</v>
      </c>
      <c r="V5066" s="5" t="str">
        <f t="shared" si="718"/>
        <v>30</v>
      </c>
      <c r="W5066" s="5" t="str">
        <f t="shared" si="719"/>
        <v>21</v>
      </c>
    </row>
    <row r="5067" spans="9:23">
      <c r="I5067" s="5" t="s">
        <v>5238</v>
      </c>
      <c r="K5067" s="59" t="s">
        <v>39</v>
      </c>
      <c r="N5067" s="68">
        <f t="shared" si="712"/>
        <v>1.1415525099999999E-4</v>
      </c>
      <c r="P5067" s="60" t="str">
        <f t="shared" si="713"/>
        <v>M07D30H22</v>
      </c>
      <c r="Q5067" s="67">
        <f t="shared" si="720"/>
        <v>43311.91666665439</v>
      </c>
      <c r="R5067" s="5">
        <f t="shared" si="714"/>
        <v>7</v>
      </c>
      <c r="S5067" s="5">
        <f t="shared" si="715"/>
        <v>30</v>
      </c>
      <c r="T5067" s="5">
        <f t="shared" si="716"/>
        <v>22</v>
      </c>
      <c r="U5067" s="5" t="str">
        <f t="shared" si="717"/>
        <v>07</v>
      </c>
      <c r="V5067" s="5" t="str">
        <f t="shared" si="718"/>
        <v>30</v>
      </c>
      <c r="W5067" s="5" t="str">
        <f t="shared" si="719"/>
        <v>22</v>
      </c>
    </row>
    <row r="5068" spans="9:23">
      <c r="I5068" s="5" t="s">
        <v>5239</v>
      </c>
      <c r="K5068" s="59" t="s">
        <v>39</v>
      </c>
      <c r="N5068" s="68">
        <f t="shared" si="712"/>
        <v>1.1415525099999999E-4</v>
      </c>
      <c r="P5068" s="60" t="str">
        <f t="shared" si="713"/>
        <v>M07D30H23</v>
      </c>
      <c r="Q5068" s="67">
        <f t="shared" si="720"/>
        <v>43311.958333321054</v>
      </c>
      <c r="R5068" s="5">
        <f t="shared" si="714"/>
        <v>7</v>
      </c>
      <c r="S5068" s="5">
        <f t="shared" si="715"/>
        <v>30</v>
      </c>
      <c r="T5068" s="5">
        <f t="shared" si="716"/>
        <v>23</v>
      </c>
      <c r="U5068" s="5" t="str">
        <f t="shared" si="717"/>
        <v>07</v>
      </c>
      <c r="V5068" s="5" t="str">
        <f t="shared" si="718"/>
        <v>30</v>
      </c>
      <c r="W5068" s="5" t="str">
        <f t="shared" si="719"/>
        <v>23</v>
      </c>
    </row>
    <row r="5069" spans="9:23">
      <c r="I5069" s="5" t="s">
        <v>5240</v>
      </c>
      <c r="K5069" s="59" t="s">
        <v>39</v>
      </c>
      <c r="N5069" s="68">
        <f t="shared" si="712"/>
        <v>1.1415525099999999E-4</v>
      </c>
      <c r="P5069" s="60" t="str">
        <f t="shared" si="713"/>
        <v>M07D31H00</v>
      </c>
      <c r="Q5069" s="67">
        <f t="shared" si="720"/>
        <v>43311.999999987718</v>
      </c>
      <c r="R5069" s="5">
        <f t="shared" si="714"/>
        <v>7</v>
      </c>
      <c r="S5069" s="5">
        <f t="shared" si="715"/>
        <v>31</v>
      </c>
      <c r="T5069" s="5">
        <f t="shared" si="716"/>
        <v>0</v>
      </c>
      <c r="U5069" s="5" t="str">
        <f t="shared" si="717"/>
        <v>07</v>
      </c>
      <c r="V5069" s="5" t="str">
        <f t="shared" si="718"/>
        <v>31</v>
      </c>
      <c r="W5069" s="5" t="str">
        <f t="shared" si="719"/>
        <v>00</v>
      </c>
    </row>
    <row r="5070" spans="9:23">
      <c r="I5070" s="5" t="s">
        <v>5241</v>
      </c>
      <c r="K5070" s="59" t="s">
        <v>39</v>
      </c>
      <c r="N5070" s="68">
        <f t="shared" si="712"/>
        <v>1.1415525099999999E-4</v>
      </c>
      <c r="P5070" s="60" t="str">
        <f t="shared" si="713"/>
        <v>M07D31H01</v>
      </c>
      <c r="Q5070" s="67">
        <f t="shared" si="720"/>
        <v>43312.041666654382</v>
      </c>
      <c r="R5070" s="5">
        <f t="shared" si="714"/>
        <v>7</v>
      </c>
      <c r="S5070" s="5">
        <f t="shared" si="715"/>
        <v>31</v>
      </c>
      <c r="T5070" s="5">
        <f t="shared" si="716"/>
        <v>1</v>
      </c>
      <c r="U5070" s="5" t="str">
        <f t="shared" si="717"/>
        <v>07</v>
      </c>
      <c r="V5070" s="5" t="str">
        <f t="shared" si="718"/>
        <v>31</v>
      </c>
      <c r="W5070" s="5" t="str">
        <f t="shared" si="719"/>
        <v>01</v>
      </c>
    </row>
    <row r="5071" spans="9:23">
      <c r="I5071" s="5" t="s">
        <v>5242</v>
      </c>
      <c r="K5071" s="59" t="s">
        <v>39</v>
      </c>
      <c r="N5071" s="68">
        <f t="shared" si="712"/>
        <v>1.1415525099999999E-4</v>
      </c>
      <c r="P5071" s="60" t="str">
        <f t="shared" si="713"/>
        <v>M07D31H02</v>
      </c>
      <c r="Q5071" s="67">
        <f t="shared" si="720"/>
        <v>43312.083333321047</v>
      </c>
      <c r="R5071" s="5">
        <f t="shared" si="714"/>
        <v>7</v>
      </c>
      <c r="S5071" s="5">
        <f t="shared" si="715"/>
        <v>31</v>
      </c>
      <c r="T5071" s="5">
        <f t="shared" si="716"/>
        <v>2</v>
      </c>
      <c r="U5071" s="5" t="str">
        <f t="shared" si="717"/>
        <v>07</v>
      </c>
      <c r="V5071" s="5" t="str">
        <f t="shared" si="718"/>
        <v>31</v>
      </c>
      <c r="W5071" s="5" t="str">
        <f t="shared" si="719"/>
        <v>02</v>
      </c>
    </row>
    <row r="5072" spans="9:23">
      <c r="I5072" s="5" t="s">
        <v>5243</v>
      </c>
      <c r="K5072" s="59" t="s">
        <v>39</v>
      </c>
      <c r="N5072" s="68">
        <f t="shared" si="712"/>
        <v>1.1415525099999999E-4</v>
      </c>
      <c r="P5072" s="60" t="str">
        <f t="shared" si="713"/>
        <v>M07D31H03</v>
      </c>
      <c r="Q5072" s="67">
        <f t="shared" si="720"/>
        <v>43312.124999987711</v>
      </c>
      <c r="R5072" s="5">
        <f t="shared" si="714"/>
        <v>7</v>
      </c>
      <c r="S5072" s="5">
        <f t="shared" si="715"/>
        <v>31</v>
      </c>
      <c r="T5072" s="5">
        <f t="shared" si="716"/>
        <v>3</v>
      </c>
      <c r="U5072" s="5" t="str">
        <f t="shared" si="717"/>
        <v>07</v>
      </c>
      <c r="V5072" s="5" t="str">
        <f t="shared" si="718"/>
        <v>31</v>
      </c>
      <c r="W5072" s="5" t="str">
        <f t="shared" si="719"/>
        <v>03</v>
      </c>
    </row>
    <row r="5073" spans="9:23">
      <c r="I5073" s="5" t="s">
        <v>5244</v>
      </c>
      <c r="K5073" s="59" t="s">
        <v>39</v>
      </c>
      <c r="N5073" s="68">
        <f t="shared" si="712"/>
        <v>1.1415525099999999E-4</v>
      </c>
      <c r="P5073" s="60" t="str">
        <f t="shared" si="713"/>
        <v>M07D31H04</v>
      </c>
      <c r="Q5073" s="67">
        <f t="shared" si="720"/>
        <v>43312.166666654375</v>
      </c>
      <c r="R5073" s="5">
        <f t="shared" si="714"/>
        <v>7</v>
      </c>
      <c r="S5073" s="5">
        <f t="shared" si="715"/>
        <v>31</v>
      </c>
      <c r="T5073" s="5">
        <f t="shared" si="716"/>
        <v>4</v>
      </c>
      <c r="U5073" s="5" t="str">
        <f t="shared" si="717"/>
        <v>07</v>
      </c>
      <c r="V5073" s="5" t="str">
        <f t="shared" si="718"/>
        <v>31</v>
      </c>
      <c r="W5073" s="5" t="str">
        <f t="shared" si="719"/>
        <v>04</v>
      </c>
    </row>
    <row r="5074" spans="9:23">
      <c r="I5074" s="5" t="s">
        <v>5245</v>
      </c>
      <c r="K5074" s="59" t="s">
        <v>39</v>
      </c>
      <c r="N5074" s="68">
        <f t="shared" si="712"/>
        <v>1.1415525099999999E-4</v>
      </c>
      <c r="P5074" s="60" t="str">
        <f t="shared" si="713"/>
        <v>M07D31H05</v>
      </c>
      <c r="Q5074" s="67">
        <f t="shared" si="720"/>
        <v>43312.208333321039</v>
      </c>
      <c r="R5074" s="5">
        <f t="shared" si="714"/>
        <v>7</v>
      </c>
      <c r="S5074" s="5">
        <f t="shared" si="715"/>
        <v>31</v>
      </c>
      <c r="T5074" s="5">
        <f t="shared" si="716"/>
        <v>5</v>
      </c>
      <c r="U5074" s="5" t="str">
        <f t="shared" si="717"/>
        <v>07</v>
      </c>
      <c r="V5074" s="5" t="str">
        <f t="shared" si="718"/>
        <v>31</v>
      </c>
      <c r="W5074" s="5" t="str">
        <f t="shared" si="719"/>
        <v>05</v>
      </c>
    </row>
    <row r="5075" spans="9:23">
      <c r="I5075" s="5" t="s">
        <v>5246</v>
      </c>
      <c r="K5075" s="59" t="s">
        <v>39</v>
      </c>
      <c r="N5075" s="68">
        <f t="shared" si="712"/>
        <v>1.1415525099999999E-4</v>
      </c>
      <c r="P5075" s="60" t="str">
        <f t="shared" si="713"/>
        <v>M07D31H06</v>
      </c>
      <c r="Q5075" s="67">
        <f t="shared" si="720"/>
        <v>43312.249999987704</v>
      </c>
      <c r="R5075" s="5">
        <f t="shared" si="714"/>
        <v>7</v>
      </c>
      <c r="S5075" s="5">
        <f t="shared" si="715"/>
        <v>31</v>
      </c>
      <c r="T5075" s="5">
        <f t="shared" si="716"/>
        <v>6</v>
      </c>
      <c r="U5075" s="5" t="str">
        <f t="shared" si="717"/>
        <v>07</v>
      </c>
      <c r="V5075" s="5" t="str">
        <f t="shared" si="718"/>
        <v>31</v>
      </c>
      <c r="W5075" s="5" t="str">
        <f t="shared" si="719"/>
        <v>06</v>
      </c>
    </row>
    <row r="5076" spans="9:23">
      <c r="I5076" s="5" t="s">
        <v>5247</v>
      </c>
      <c r="K5076" s="59" t="s">
        <v>39</v>
      </c>
      <c r="N5076" s="68">
        <f t="shared" si="712"/>
        <v>1.1415525099999999E-4</v>
      </c>
      <c r="P5076" s="60" t="str">
        <f t="shared" si="713"/>
        <v>M07D31H07</v>
      </c>
      <c r="Q5076" s="67">
        <f t="shared" si="720"/>
        <v>43312.291666654368</v>
      </c>
      <c r="R5076" s="5">
        <f t="shared" si="714"/>
        <v>7</v>
      </c>
      <c r="S5076" s="5">
        <f t="shared" si="715"/>
        <v>31</v>
      </c>
      <c r="T5076" s="5">
        <f t="shared" si="716"/>
        <v>7</v>
      </c>
      <c r="U5076" s="5" t="str">
        <f t="shared" si="717"/>
        <v>07</v>
      </c>
      <c r="V5076" s="5" t="str">
        <f t="shared" si="718"/>
        <v>31</v>
      </c>
      <c r="W5076" s="5" t="str">
        <f t="shared" si="719"/>
        <v>07</v>
      </c>
    </row>
    <row r="5077" spans="9:23">
      <c r="I5077" s="5" t="s">
        <v>5248</v>
      </c>
      <c r="K5077" s="59" t="s">
        <v>39</v>
      </c>
      <c r="N5077" s="68">
        <f t="shared" si="712"/>
        <v>1.1415525099999999E-4</v>
      </c>
      <c r="P5077" s="60" t="str">
        <f t="shared" si="713"/>
        <v>M07D31H08</v>
      </c>
      <c r="Q5077" s="67">
        <f t="shared" si="720"/>
        <v>43312.333333321032</v>
      </c>
      <c r="R5077" s="5">
        <f t="shared" si="714"/>
        <v>7</v>
      </c>
      <c r="S5077" s="5">
        <f t="shared" si="715"/>
        <v>31</v>
      </c>
      <c r="T5077" s="5">
        <f t="shared" si="716"/>
        <v>8</v>
      </c>
      <c r="U5077" s="5" t="str">
        <f t="shared" si="717"/>
        <v>07</v>
      </c>
      <c r="V5077" s="5" t="str">
        <f t="shared" si="718"/>
        <v>31</v>
      </c>
      <c r="W5077" s="5" t="str">
        <f t="shared" si="719"/>
        <v>08</v>
      </c>
    </row>
    <row r="5078" spans="9:23">
      <c r="I5078" s="5" t="s">
        <v>5249</v>
      </c>
      <c r="K5078" s="59" t="s">
        <v>39</v>
      </c>
      <c r="N5078" s="68">
        <f t="shared" si="712"/>
        <v>1.1415525099999999E-4</v>
      </c>
      <c r="P5078" s="60" t="str">
        <f t="shared" si="713"/>
        <v>M07D31H09</v>
      </c>
      <c r="Q5078" s="67">
        <f t="shared" si="720"/>
        <v>43312.374999987696</v>
      </c>
      <c r="R5078" s="5">
        <f t="shared" si="714"/>
        <v>7</v>
      </c>
      <c r="S5078" s="5">
        <f t="shared" si="715"/>
        <v>31</v>
      </c>
      <c r="T5078" s="5">
        <f t="shared" si="716"/>
        <v>9</v>
      </c>
      <c r="U5078" s="5" t="str">
        <f t="shared" si="717"/>
        <v>07</v>
      </c>
      <c r="V5078" s="5" t="str">
        <f t="shared" si="718"/>
        <v>31</v>
      </c>
      <c r="W5078" s="5" t="str">
        <f t="shared" si="719"/>
        <v>09</v>
      </c>
    </row>
    <row r="5079" spans="9:23">
      <c r="I5079" s="5" t="s">
        <v>5250</v>
      </c>
      <c r="K5079" s="59" t="s">
        <v>39</v>
      </c>
      <c r="N5079" s="68">
        <f t="shared" si="712"/>
        <v>1.1415525099999999E-4</v>
      </c>
      <c r="P5079" s="60" t="str">
        <f t="shared" si="713"/>
        <v>M07D31H10</v>
      </c>
      <c r="Q5079" s="67">
        <f t="shared" si="720"/>
        <v>43312.416666654361</v>
      </c>
      <c r="R5079" s="5">
        <f t="shared" si="714"/>
        <v>7</v>
      </c>
      <c r="S5079" s="5">
        <f t="shared" si="715"/>
        <v>31</v>
      </c>
      <c r="T5079" s="5">
        <f t="shared" si="716"/>
        <v>10</v>
      </c>
      <c r="U5079" s="5" t="str">
        <f t="shared" si="717"/>
        <v>07</v>
      </c>
      <c r="V5079" s="5" t="str">
        <f t="shared" si="718"/>
        <v>31</v>
      </c>
      <c r="W5079" s="5" t="str">
        <f t="shared" si="719"/>
        <v>10</v>
      </c>
    </row>
    <row r="5080" spans="9:23">
      <c r="I5080" s="5" t="s">
        <v>5251</v>
      </c>
      <c r="K5080" s="59" t="s">
        <v>39</v>
      </c>
      <c r="N5080" s="68">
        <f t="shared" si="712"/>
        <v>1.1415525099999999E-4</v>
      </c>
      <c r="P5080" s="60" t="str">
        <f t="shared" si="713"/>
        <v>M07D31H11</v>
      </c>
      <c r="Q5080" s="67">
        <f t="shared" si="720"/>
        <v>43312.458333321025</v>
      </c>
      <c r="R5080" s="5">
        <f t="shared" si="714"/>
        <v>7</v>
      </c>
      <c r="S5080" s="5">
        <f t="shared" si="715"/>
        <v>31</v>
      </c>
      <c r="T5080" s="5">
        <f t="shared" si="716"/>
        <v>11</v>
      </c>
      <c r="U5080" s="5" t="str">
        <f t="shared" si="717"/>
        <v>07</v>
      </c>
      <c r="V5080" s="5" t="str">
        <f t="shared" si="718"/>
        <v>31</v>
      </c>
      <c r="W5080" s="5" t="str">
        <f t="shared" si="719"/>
        <v>11</v>
      </c>
    </row>
    <row r="5081" spans="9:23">
      <c r="I5081" s="5" t="s">
        <v>5252</v>
      </c>
      <c r="K5081" s="59" t="s">
        <v>39</v>
      </c>
      <c r="N5081" s="68">
        <f t="shared" si="712"/>
        <v>1.1415525099999999E-4</v>
      </c>
      <c r="P5081" s="60" t="str">
        <f t="shared" si="713"/>
        <v>M07D31H12</v>
      </c>
      <c r="Q5081" s="67">
        <f t="shared" si="720"/>
        <v>43312.499999987689</v>
      </c>
      <c r="R5081" s="5">
        <f t="shared" si="714"/>
        <v>7</v>
      </c>
      <c r="S5081" s="5">
        <f t="shared" si="715"/>
        <v>31</v>
      </c>
      <c r="T5081" s="5">
        <f t="shared" si="716"/>
        <v>12</v>
      </c>
      <c r="U5081" s="5" t="str">
        <f t="shared" si="717"/>
        <v>07</v>
      </c>
      <c r="V5081" s="5" t="str">
        <f t="shared" si="718"/>
        <v>31</v>
      </c>
      <c r="W5081" s="5" t="str">
        <f t="shared" si="719"/>
        <v>12</v>
      </c>
    </row>
    <row r="5082" spans="9:23">
      <c r="I5082" s="5" t="s">
        <v>5253</v>
      </c>
      <c r="K5082" s="59" t="s">
        <v>39</v>
      </c>
      <c r="N5082" s="68">
        <f t="shared" si="712"/>
        <v>1.1415525099999999E-4</v>
      </c>
      <c r="P5082" s="60" t="str">
        <f t="shared" si="713"/>
        <v>M07D31H13</v>
      </c>
      <c r="Q5082" s="67">
        <f t="shared" si="720"/>
        <v>43312.541666654353</v>
      </c>
      <c r="R5082" s="5">
        <f t="shared" si="714"/>
        <v>7</v>
      </c>
      <c r="S5082" s="5">
        <f t="shared" si="715"/>
        <v>31</v>
      </c>
      <c r="T5082" s="5">
        <f t="shared" si="716"/>
        <v>13</v>
      </c>
      <c r="U5082" s="5" t="str">
        <f t="shared" si="717"/>
        <v>07</v>
      </c>
      <c r="V5082" s="5" t="str">
        <f t="shared" si="718"/>
        <v>31</v>
      </c>
      <c r="W5082" s="5" t="str">
        <f t="shared" si="719"/>
        <v>13</v>
      </c>
    </row>
    <row r="5083" spans="9:23">
      <c r="I5083" s="5" t="s">
        <v>5254</v>
      </c>
      <c r="K5083" s="59" t="s">
        <v>39</v>
      </c>
      <c r="N5083" s="68">
        <f t="shared" si="712"/>
        <v>1.1415525099999999E-4</v>
      </c>
      <c r="P5083" s="60" t="str">
        <f t="shared" si="713"/>
        <v>M07D31H14</v>
      </c>
      <c r="Q5083" s="67">
        <f t="shared" si="720"/>
        <v>43312.583333321018</v>
      </c>
      <c r="R5083" s="5">
        <f t="shared" si="714"/>
        <v>7</v>
      </c>
      <c r="S5083" s="5">
        <f t="shared" si="715"/>
        <v>31</v>
      </c>
      <c r="T5083" s="5">
        <f t="shared" si="716"/>
        <v>14</v>
      </c>
      <c r="U5083" s="5" t="str">
        <f t="shared" si="717"/>
        <v>07</v>
      </c>
      <c r="V5083" s="5" t="str">
        <f t="shared" si="718"/>
        <v>31</v>
      </c>
      <c r="W5083" s="5" t="str">
        <f t="shared" si="719"/>
        <v>14</v>
      </c>
    </row>
    <row r="5084" spans="9:23">
      <c r="I5084" s="5" t="s">
        <v>5255</v>
      </c>
      <c r="K5084" s="59" t="s">
        <v>39</v>
      </c>
      <c r="N5084" s="68">
        <f t="shared" si="712"/>
        <v>1.1415525099999999E-4</v>
      </c>
      <c r="P5084" s="60" t="str">
        <f t="shared" si="713"/>
        <v>M07D31H15</v>
      </c>
      <c r="Q5084" s="67">
        <f t="shared" si="720"/>
        <v>43312.624999987682</v>
      </c>
      <c r="R5084" s="5">
        <f t="shared" si="714"/>
        <v>7</v>
      </c>
      <c r="S5084" s="5">
        <f t="shared" si="715"/>
        <v>31</v>
      </c>
      <c r="T5084" s="5">
        <f t="shared" si="716"/>
        <v>15</v>
      </c>
      <c r="U5084" s="5" t="str">
        <f t="shared" si="717"/>
        <v>07</v>
      </c>
      <c r="V5084" s="5" t="str">
        <f t="shared" si="718"/>
        <v>31</v>
      </c>
      <c r="W5084" s="5" t="str">
        <f t="shared" si="719"/>
        <v>15</v>
      </c>
    </row>
    <row r="5085" spans="9:23">
      <c r="I5085" s="5" t="s">
        <v>5256</v>
      </c>
      <c r="K5085" s="59" t="s">
        <v>39</v>
      </c>
      <c r="N5085" s="68">
        <f t="shared" si="712"/>
        <v>1.1415525099999999E-4</v>
      </c>
      <c r="P5085" s="60" t="str">
        <f t="shared" si="713"/>
        <v>M07D31H16</v>
      </c>
      <c r="Q5085" s="67">
        <f t="shared" si="720"/>
        <v>43312.666666654346</v>
      </c>
      <c r="R5085" s="5">
        <f t="shared" si="714"/>
        <v>7</v>
      </c>
      <c r="S5085" s="5">
        <f t="shared" si="715"/>
        <v>31</v>
      </c>
      <c r="T5085" s="5">
        <f t="shared" si="716"/>
        <v>16</v>
      </c>
      <c r="U5085" s="5" t="str">
        <f t="shared" si="717"/>
        <v>07</v>
      </c>
      <c r="V5085" s="5" t="str">
        <f t="shared" si="718"/>
        <v>31</v>
      </c>
      <c r="W5085" s="5" t="str">
        <f t="shared" si="719"/>
        <v>16</v>
      </c>
    </row>
    <row r="5086" spans="9:23">
      <c r="I5086" s="5" t="s">
        <v>5257</v>
      </c>
      <c r="K5086" s="59" t="s">
        <v>39</v>
      </c>
      <c r="N5086" s="68">
        <f t="shared" si="712"/>
        <v>1.1415525099999999E-4</v>
      </c>
      <c r="P5086" s="60" t="str">
        <f t="shared" si="713"/>
        <v>M07D31H17</v>
      </c>
      <c r="Q5086" s="67">
        <f t="shared" si="720"/>
        <v>43312.70833332101</v>
      </c>
      <c r="R5086" s="5">
        <f t="shared" si="714"/>
        <v>7</v>
      </c>
      <c r="S5086" s="5">
        <f t="shared" si="715"/>
        <v>31</v>
      </c>
      <c r="T5086" s="5">
        <f t="shared" si="716"/>
        <v>17</v>
      </c>
      <c r="U5086" s="5" t="str">
        <f t="shared" si="717"/>
        <v>07</v>
      </c>
      <c r="V5086" s="5" t="str">
        <f t="shared" si="718"/>
        <v>31</v>
      </c>
      <c r="W5086" s="5" t="str">
        <f t="shared" si="719"/>
        <v>17</v>
      </c>
    </row>
    <row r="5087" spans="9:23">
      <c r="I5087" s="5" t="s">
        <v>5258</v>
      </c>
      <c r="K5087" s="59" t="s">
        <v>39</v>
      </c>
      <c r="N5087" s="68">
        <f t="shared" si="712"/>
        <v>1.1415525099999999E-4</v>
      </c>
      <c r="P5087" s="60" t="str">
        <f t="shared" si="713"/>
        <v>M07D31H18</v>
      </c>
      <c r="Q5087" s="67">
        <f t="shared" si="720"/>
        <v>43312.749999987675</v>
      </c>
      <c r="R5087" s="5">
        <f t="shared" si="714"/>
        <v>7</v>
      </c>
      <c r="S5087" s="5">
        <f t="shared" si="715"/>
        <v>31</v>
      </c>
      <c r="T5087" s="5">
        <f t="shared" si="716"/>
        <v>18</v>
      </c>
      <c r="U5087" s="5" t="str">
        <f t="shared" si="717"/>
        <v>07</v>
      </c>
      <c r="V5087" s="5" t="str">
        <f t="shared" si="718"/>
        <v>31</v>
      </c>
      <c r="W5087" s="5" t="str">
        <f t="shared" si="719"/>
        <v>18</v>
      </c>
    </row>
    <row r="5088" spans="9:23">
      <c r="I5088" s="5" t="s">
        <v>5259</v>
      </c>
      <c r="K5088" s="59" t="s">
        <v>39</v>
      </c>
      <c r="N5088" s="68">
        <f t="shared" si="712"/>
        <v>1.1415525099999999E-4</v>
      </c>
      <c r="P5088" s="60" t="str">
        <f t="shared" si="713"/>
        <v>M07D31H19</v>
      </c>
      <c r="Q5088" s="67">
        <f t="shared" si="720"/>
        <v>43312.791666654339</v>
      </c>
      <c r="R5088" s="5">
        <f t="shared" si="714"/>
        <v>7</v>
      </c>
      <c r="S5088" s="5">
        <f t="shared" si="715"/>
        <v>31</v>
      </c>
      <c r="T5088" s="5">
        <f t="shared" si="716"/>
        <v>19</v>
      </c>
      <c r="U5088" s="5" t="str">
        <f t="shared" si="717"/>
        <v>07</v>
      </c>
      <c r="V5088" s="5" t="str">
        <f t="shared" si="718"/>
        <v>31</v>
      </c>
      <c r="W5088" s="5" t="str">
        <f t="shared" si="719"/>
        <v>19</v>
      </c>
    </row>
    <row r="5089" spans="9:23">
      <c r="I5089" s="5" t="s">
        <v>5260</v>
      </c>
      <c r="K5089" s="59" t="s">
        <v>39</v>
      </c>
      <c r="N5089" s="68">
        <f t="shared" si="712"/>
        <v>1.1415525099999999E-4</v>
      </c>
      <c r="P5089" s="60" t="str">
        <f t="shared" si="713"/>
        <v>M07D31H20</v>
      </c>
      <c r="Q5089" s="67">
        <f t="shared" si="720"/>
        <v>43312.833333321003</v>
      </c>
      <c r="R5089" s="5">
        <f t="shared" si="714"/>
        <v>7</v>
      </c>
      <c r="S5089" s="5">
        <f t="shared" si="715"/>
        <v>31</v>
      </c>
      <c r="T5089" s="5">
        <f t="shared" si="716"/>
        <v>20</v>
      </c>
      <c r="U5089" s="5" t="str">
        <f t="shared" si="717"/>
        <v>07</v>
      </c>
      <c r="V5089" s="5" t="str">
        <f t="shared" si="718"/>
        <v>31</v>
      </c>
      <c r="W5089" s="5" t="str">
        <f t="shared" si="719"/>
        <v>20</v>
      </c>
    </row>
    <row r="5090" spans="9:23">
      <c r="I5090" s="5" t="s">
        <v>5261</v>
      </c>
      <c r="K5090" s="59" t="s">
        <v>39</v>
      </c>
      <c r="N5090" s="68">
        <f t="shared" si="712"/>
        <v>1.1415525099999999E-4</v>
      </c>
      <c r="P5090" s="60" t="str">
        <f t="shared" si="713"/>
        <v>M07D31H21</v>
      </c>
      <c r="Q5090" s="67">
        <f t="shared" si="720"/>
        <v>43312.874999987667</v>
      </c>
      <c r="R5090" s="5">
        <f t="shared" si="714"/>
        <v>7</v>
      </c>
      <c r="S5090" s="5">
        <f t="shared" si="715"/>
        <v>31</v>
      </c>
      <c r="T5090" s="5">
        <f t="shared" si="716"/>
        <v>21</v>
      </c>
      <c r="U5090" s="5" t="str">
        <f t="shared" si="717"/>
        <v>07</v>
      </c>
      <c r="V5090" s="5" t="str">
        <f t="shared" si="718"/>
        <v>31</v>
      </c>
      <c r="W5090" s="5" t="str">
        <f t="shared" si="719"/>
        <v>21</v>
      </c>
    </row>
    <row r="5091" spans="9:23">
      <c r="I5091" s="5" t="s">
        <v>5262</v>
      </c>
      <c r="K5091" s="59" t="s">
        <v>39</v>
      </c>
      <c r="N5091" s="68">
        <f t="shared" si="712"/>
        <v>1.1415525099999999E-4</v>
      </c>
      <c r="P5091" s="60" t="str">
        <f t="shared" si="713"/>
        <v>M07D31H22</v>
      </c>
      <c r="Q5091" s="67">
        <f t="shared" si="720"/>
        <v>43312.916666654331</v>
      </c>
      <c r="R5091" s="5">
        <f t="shared" si="714"/>
        <v>7</v>
      </c>
      <c r="S5091" s="5">
        <f t="shared" si="715"/>
        <v>31</v>
      </c>
      <c r="T5091" s="5">
        <f t="shared" si="716"/>
        <v>22</v>
      </c>
      <c r="U5091" s="5" t="str">
        <f t="shared" si="717"/>
        <v>07</v>
      </c>
      <c r="V5091" s="5" t="str">
        <f t="shared" si="718"/>
        <v>31</v>
      </c>
      <c r="W5091" s="5" t="str">
        <f t="shared" si="719"/>
        <v>22</v>
      </c>
    </row>
    <row r="5092" spans="9:23">
      <c r="I5092" s="5" t="s">
        <v>5263</v>
      </c>
      <c r="K5092" s="59" t="s">
        <v>39</v>
      </c>
      <c r="N5092" s="68">
        <f t="shared" si="712"/>
        <v>1.1415525099999999E-4</v>
      </c>
      <c r="P5092" s="60" t="str">
        <f t="shared" si="713"/>
        <v>M07D31H23</v>
      </c>
      <c r="Q5092" s="67">
        <f t="shared" si="720"/>
        <v>43312.958333320996</v>
      </c>
      <c r="R5092" s="5">
        <f t="shared" si="714"/>
        <v>7</v>
      </c>
      <c r="S5092" s="5">
        <f t="shared" si="715"/>
        <v>31</v>
      </c>
      <c r="T5092" s="5">
        <f t="shared" si="716"/>
        <v>23</v>
      </c>
      <c r="U5092" s="5" t="str">
        <f t="shared" si="717"/>
        <v>07</v>
      </c>
      <c r="V5092" s="5" t="str">
        <f t="shared" si="718"/>
        <v>31</v>
      </c>
      <c r="W5092" s="5" t="str">
        <f t="shared" si="719"/>
        <v>23</v>
      </c>
    </row>
    <row r="5093" spans="9:23">
      <c r="I5093" s="5" t="s">
        <v>5264</v>
      </c>
      <c r="K5093" s="59" t="s">
        <v>39</v>
      </c>
      <c r="N5093" s="68">
        <f t="shared" si="712"/>
        <v>1.1415525099999999E-4</v>
      </c>
      <c r="P5093" s="60" t="str">
        <f t="shared" si="713"/>
        <v>M08D01H00</v>
      </c>
      <c r="Q5093" s="67">
        <f t="shared" si="720"/>
        <v>43312.99999998766</v>
      </c>
      <c r="R5093" s="5">
        <f t="shared" si="714"/>
        <v>8</v>
      </c>
      <c r="S5093" s="5">
        <f t="shared" si="715"/>
        <v>1</v>
      </c>
      <c r="T5093" s="5">
        <f t="shared" si="716"/>
        <v>0</v>
      </c>
      <c r="U5093" s="5" t="str">
        <f t="shared" si="717"/>
        <v>08</v>
      </c>
      <c r="V5093" s="5" t="str">
        <f t="shared" si="718"/>
        <v>01</v>
      </c>
      <c r="W5093" s="5" t="str">
        <f t="shared" si="719"/>
        <v>00</v>
      </c>
    </row>
    <row r="5094" spans="9:23">
      <c r="I5094" s="5" t="s">
        <v>5265</v>
      </c>
      <c r="K5094" s="59" t="s">
        <v>39</v>
      </c>
      <c r="N5094" s="68">
        <f t="shared" si="712"/>
        <v>1.1415525099999999E-4</v>
      </c>
      <c r="P5094" s="60" t="str">
        <f t="shared" si="713"/>
        <v>M08D01H01</v>
      </c>
      <c r="Q5094" s="67">
        <f t="shared" si="720"/>
        <v>43313.041666654324</v>
      </c>
      <c r="R5094" s="5">
        <f t="shared" si="714"/>
        <v>8</v>
      </c>
      <c r="S5094" s="5">
        <f t="shared" si="715"/>
        <v>1</v>
      </c>
      <c r="T5094" s="5">
        <f t="shared" si="716"/>
        <v>1</v>
      </c>
      <c r="U5094" s="5" t="str">
        <f t="shared" si="717"/>
        <v>08</v>
      </c>
      <c r="V5094" s="5" t="str">
        <f t="shared" si="718"/>
        <v>01</v>
      </c>
      <c r="W5094" s="5" t="str">
        <f t="shared" si="719"/>
        <v>01</v>
      </c>
    </row>
    <row r="5095" spans="9:23">
      <c r="I5095" s="5" t="s">
        <v>5266</v>
      </c>
      <c r="K5095" s="59" t="s">
        <v>39</v>
      </c>
      <c r="N5095" s="68">
        <f t="shared" si="712"/>
        <v>1.1415525099999999E-4</v>
      </c>
      <c r="P5095" s="60" t="str">
        <f t="shared" si="713"/>
        <v>M08D01H02</v>
      </c>
      <c r="Q5095" s="67">
        <f t="shared" si="720"/>
        <v>43313.083333320988</v>
      </c>
      <c r="R5095" s="5">
        <f t="shared" si="714"/>
        <v>8</v>
      </c>
      <c r="S5095" s="5">
        <f t="shared" si="715"/>
        <v>1</v>
      </c>
      <c r="T5095" s="5">
        <f t="shared" si="716"/>
        <v>2</v>
      </c>
      <c r="U5095" s="5" t="str">
        <f t="shared" si="717"/>
        <v>08</v>
      </c>
      <c r="V5095" s="5" t="str">
        <f t="shared" si="718"/>
        <v>01</v>
      </c>
      <c r="W5095" s="5" t="str">
        <f t="shared" si="719"/>
        <v>02</v>
      </c>
    </row>
    <row r="5096" spans="9:23">
      <c r="I5096" s="5" t="s">
        <v>5267</v>
      </c>
      <c r="K5096" s="59" t="s">
        <v>39</v>
      </c>
      <c r="N5096" s="68">
        <f t="shared" si="712"/>
        <v>1.1415525099999999E-4</v>
      </c>
      <c r="P5096" s="60" t="str">
        <f t="shared" si="713"/>
        <v>M08D01H03</v>
      </c>
      <c r="Q5096" s="67">
        <f t="shared" si="720"/>
        <v>43313.124999987653</v>
      </c>
      <c r="R5096" s="5">
        <f t="shared" si="714"/>
        <v>8</v>
      </c>
      <c r="S5096" s="5">
        <f t="shared" si="715"/>
        <v>1</v>
      </c>
      <c r="T5096" s="5">
        <f t="shared" si="716"/>
        <v>3</v>
      </c>
      <c r="U5096" s="5" t="str">
        <f t="shared" si="717"/>
        <v>08</v>
      </c>
      <c r="V5096" s="5" t="str">
        <f t="shared" si="718"/>
        <v>01</v>
      </c>
      <c r="W5096" s="5" t="str">
        <f t="shared" si="719"/>
        <v>03</v>
      </c>
    </row>
    <row r="5097" spans="9:23">
      <c r="I5097" s="5" t="s">
        <v>5268</v>
      </c>
      <c r="K5097" s="59" t="s">
        <v>39</v>
      </c>
      <c r="N5097" s="68">
        <f t="shared" si="712"/>
        <v>1.1415525099999999E-4</v>
      </c>
      <c r="P5097" s="60" t="str">
        <f t="shared" si="713"/>
        <v>M08D01H04</v>
      </c>
      <c r="Q5097" s="67">
        <f t="shared" si="720"/>
        <v>43313.166666654317</v>
      </c>
      <c r="R5097" s="5">
        <f t="shared" si="714"/>
        <v>8</v>
      </c>
      <c r="S5097" s="5">
        <f t="shared" si="715"/>
        <v>1</v>
      </c>
      <c r="T5097" s="5">
        <f t="shared" si="716"/>
        <v>4</v>
      </c>
      <c r="U5097" s="5" t="str">
        <f t="shared" si="717"/>
        <v>08</v>
      </c>
      <c r="V5097" s="5" t="str">
        <f t="shared" si="718"/>
        <v>01</v>
      </c>
      <c r="W5097" s="5" t="str">
        <f t="shared" si="719"/>
        <v>04</v>
      </c>
    </row>
    <row r="5098" spans="9:23">
      <c r="I5098" s="5" t="s">
        <v>5269</v>
      </c>
      <c r="K5098" s="59" t="s">
        <v>39</v>
      </c>
      <c r="N5098" s="68">
        <f t="shared" si="712"/>
        <v>1.1415525099999999E-4</v>
      </c>
      <c r="P5098" s="60" t="str">
        <f t="shared" si="713"/>
        <v>M08D01H05</v>
      </c>
      <c r="Q5098" s="67">
        <f t="shared" si="720"/>
        <v>43313.208333320981</v>
      </c>
      <c r="R5098" s="5">
        <f t="shared" si="714"/>
        <v>8</v>
      </c>
      <c r="S5098" s="5">
        <f t="shared" si="715"/>
        <v>1</v>
      </c>
      <c r="T5098" s="5">
        <f t="shared" si="716"/>
        <v>5</v>
      </c>
      <c r="U5098" s="5" t="str">
        <f t="shared" si="717"/>
        <v>08</v>
      </c>
      <c r="V5098" s="5" t="str">
        <f t="shared" si="718"/>
        <v>01</v>
      </c>
      <c r="W5098" s="5" t="str">
        <f t="shared" si="719"/>
        <v>05</v>
      </c>
    </row>
    <row r="5099" spans="9:23">
      <c r="I5099" s="5" t="s">
        <v>5270</v>
      </c>
      <c r="K5099" s="59" t="s">
        <v>39</v>
      </c>
      <c r="N5099" s="68">
        <f t="shared" si="712"/>
        <v>1.1415525099999999E-4</v>
      </c>
      <c r="P5099" s="60" t="str">
        <f t="shared" si="713"/>
        <v>M08D01H06</v>
      </c>
      <c r="Q5099" s="67">
        <f t="shared" si="720"/>
        <v>43313.249999987645</v>
      </c>
      <c r="R5099" s="5">
        <f t="shared" si="714"/>
        <v>8</v>
      </c>
      <c r="S5099" s="5">
        <f t="shared" si="715"/>
        <v>1</v>
      </c>
      <c r="T5099" s="5">
        <f t="shared" si="716"/>
        <v>6</v>
      </c>
      <c r="U5099" s="5" t="str">
        <f t="shared" si="717"/>
        <v>08</v>
      </c>
      <c r="V5099" s="5" t="str">
        <f t="shared" si="718"/>
        <v>01</v>
      </c>
      <c r="W5099" s="5" t="str">
        <f t="shared" si="719"/>
        <v>06</v>
      </c>
    </row>
    <row r="5100" spans="9:23">
      <c r="I5100" s="5" t="s">
        <v>5271</v>
      </c>
      <c r="K5100" s="59" t="s">
        <v>39</v>
      </c>
      <c r="N5100" s="68">
        <f t="shared" si="712"/>
        <v>1.1415525099999999E-4</v>
      </c>
      <c r="P5100" s="60" t="str">
        <f t="shared" si="713"/>
        <v>M08D01H07</v>
      </c>
      <c r="Q5100" s="67">
        <f t="shared" si="720"/>
        <v>43313.29166665431</v>
      </c>
      <c r="R5100" s="5">
        <f t="shared" si="714"/>
        <v>8</v>
      </c>
      <c r="S5100" s="5">
        <f t="shared" si="715"/>
        <v>1</v>
      </c>
      <c r="T5100" s="5">
        <f t="shared" si="716"/>
        <v>7</v>
      </c>
      <c r="U5100" s="5" t="str">
        <f t="shared" si="717"/>
        <v>08</v>
      </c>
      <c r="V5100" s="5" t="str">
        <f t="shared" si="718"/>
        <v>01</v>
      </c>
      <c r="W5100" s="5" t="str">
        <f t="shared" si="719"/>
        <v>07</v>
      </c>
    </row>
    <row r="5101" spans="9:23">
      <c r="I5101" s="5" t="s">
        <v>5272</v>
      </c>
      <c r="K5101" s="59" t="s">
        <v>39</v>
      </c>
      <c r="N5101" s="68">
        <f t="shared" si="712"/>
        <v>1.1415525099999999E-4</v>
      </c>
      <c r="P5101" s="60" t="str">
        <f t="shared" si="713"/>
        <v>M08D01H08</v>
      </c>
      <c r="Q5101" s="67">
        <f t="shared" si="720"/>
        <v>43313.333333320974</v>
      </c>
      <c r="R5101" s="5">
        <f t="shared" si="714"/>
        <v>8</v>
      </c>
      <c r="S5101" s="5">
        <f t="shared" si="715"/>
        <v>1</v>
      </c>
      <c r="T5101" s="5">
        <f t="shared" si="716"/>
        <v>8</v>
      </c>
      <c r="U5101" s="5" t="str">
        <f t="shared" si="717"/>
        <v>08</v>
      </c>
      <c r="V5101" s="5" t="str">
        <f t="shared" si="718"/>
        <v>01</v>
      </c>
      <c r="W5101" s="5" t="str">
        <f t="shared" si="719"/>
        <v>08</v>
      </c>
    </row>
    <row r="5102" spans="9:23">
      <c r="I5102" s="5" t="s">
        <v>5273</v>
      </c>
      <c r="K5102" s="59" t="s">
        <v>39</v>
      </c>
      <c r="N5102" s="68">
        <f t="shared" si="712"/>
        <v>1.1415525099999999E-4</v>
      </c>
      <c r="P5102" s="60" t="str">
        <f t="shared" si="713"/>
        <v>M08D01H09</v>
      </c>
      <c r="Q5102" s="67">
        <f t="shared" si="720"/>
        <v>43313.374999987638</v>
      </c>
      <c r="R5102" s="5">
        <f t="shared" si="714"/>
        <v>8</v>
      </c>
      <c r="S5102" s="5">
        <f t="shared" si="715"/>
        <v>1</v>
      </c>
      <c r="T5102" s="5">
        <f t="shared" si="716"/>
        <v>9</v>
      </c>
      <c r="U5102" s="5" t="str">
        <f t="shared" si="717"/>
        <v>08</v>
      </c>
      <c r="V5102" s="5" t="str">
        <f t="shared" si="718"/>
        <v>01</v>
      </c>
      <c r="W5102" s="5" t="str">
        <f t="shared" si="719"/>
        <v>09</v>
      </c>
    </row>
    <row r="5103" spans="9:23">
      <c r="I5103" s="5" t="s">
        <v>5274</v>
      </c>
      <c r="K5103" s="59" t="s">
        <v>39</v>
      </c>
      <c r="N5103" s="68">
        <f t="shared" si="712"/>
        <v>1.1415525099999999E-4</v>
      </c>
      <c r="P5103" s="60" t="str">
        <f t="shared" si="713"/>
        <v>M08D01H10</v>
      </c>
      <c r="Q5103" s="67">
        <f t="shared" si="720"/>
        <v>43313.416666654302</v>
      </c>
      <c r="R5103" s="5">
        <f t="shared" si="714"/>
        <v>8</v>
      </c>
      <c r="S5103" s="5">
        <f t="shared" si="715"/>
        <v>1</v>
      </c>
      <c r="T5103" s="5">
        <f t="shared" si="716"/>
        <v>10</v>
      </c>
      <c r="U5103" s="5" t="str">
        <f t="shared" si="717"/>
        <v>08</v>
      </c>
      <c r="V5103" s="5" t="str">
        <f t="shared" si="718"/>
        <v>01</v>
      </c>
      <c r="W5103" s="5" t="str">
        <f t="shared" si="719"/>
        <v>10</v>
      </c>
    </row>
    <row r="5104" spans="9:23">
      <c r="I5104" s="5" t="s">
        <v>5275</v>
      </c>
      <c r="K5104" s="59" t="s">
        <v>39</v>
      </c>
      <c r="N5104" s="68">
        <f t="shared" si="712"/>
        <v>1.1415525099999999E-4</v>
      </c>
      <c r="P5104" s="60" t="str">
        <f t="shared" si="713"/>
        <v>M08D01H11</v>
      </c>
      <c r="Q5104" s="67">
        <f t="shared" si="720"/>
        <v>43313.458333320967</v>
      </c>
      <c r="R5104" s="5">
        <f t="shared" si="714"/>
        <v>8</v>
      </c>
      <c r="S5104" s="5">
        <f t="shared" si="715"/>
        <v>1</v>
      </c>
      <c r="T5104" s="5">
        <f t="shared" si="716"/>
        <v>11</v>
      </c>
      <c r="U5104" s="5" t="str">
        <f t="shared" si="717"/>
        <v>08</v>
      </c>
      <c r="V5104" s="5" t="str">
        <f t="shared" si="718"/>
        <v>01</v>
      </c>
      <c r="W5104" s="5" t="str">
        <f t="shared" si="719"/>
        <v>11</v>
      </c>
    </row>
    <row r="5105" spans="9:23">
      <c r="I5105" s="5" t="s">
        <v>5276</v>
      </c>
      <c r="K5105" s="59" t="s">
        <v>39</v>
      </c>
      <c r="N5105" s="68">
        <f t="shared" si="712"/>
        <v>1.1415525099999999E-4</v>
      </c>
      <c r="P5105" s="60" t="str">
        <f t="shared" si="713"/>
        <v>M08D01H12</v>
      </c>
      <c r="Q5105" s="67">
        <f t="shared" si="720"/>
        <v>43313.499999987631</v>
      </c>
      <c r="R5105" s="5">
        <f t="shared" si="714"/>
        <v>8</v>
      </c>
      <c r="S5105" s="5">
        <f t="shared" si="715"/>
        <v>1</v>
      </c>
      <c r="T5105" s="5">
        <f t="shared" si="716"/>
        <v>12</v>
      </c>
      <c r="U5105" s="5" t="str">
        <f t="shared" si="717"/>
        <v>08</v>
      </c>
      <c r="V5105" s="5" t="str">
        <f t="shared" si="718"/>
        <v>01</v>
      </c>
      <c r="W5105" s="5" t="str">
        <f t="shared" si="719"/>
        <v>12</v>
      </c>
    </row>
    <row r="5106" spans="9:23">
      <c r="I5106" s="5" t="s">
        <v>5277</v>
      </c>
      <c r="K5106" s="59" t="s">
        <v>39</v>
      </c>
      <c r="N5106" s="68">
        <f t="shared" si="712"/>
        <v>1.1415525099999999E-4</v>
      </c>
      <c r="P5106" s="60" t="str">
        <f t="shared" si="713"/>
        <v>M08D01H13</v>
      </c>
      <c r="Q5106" s="67">
        <f t="shared" si="720"/>
        <v>43313.541666654295</v>
      </c>
      <c r="R5106" s="5">
        <f t="shared" si="714"/>
        <v>8</v>
      </c>
      <c r="S5106" s="5">
        <f t="shared" si="715"/>
        <v>1</v>
      </c>
      <c r="T5106" s="5">
        <f t="shared" si="716"/>
        <v>13</v>
      </c>
      <c r="U5106" s="5" t="str">
        <f t="shared" si="717"/>
        <v>08</v>
      </c>
      <c r="V5106" s="5" t="str">
        <f t="shared" si="718"/>
        <v>01</v>
      </c>
      <c r="W5106" s="5" t="str">
        <f t="shared" si="719"/>
        <v>13</v>
      </c>
    </row>
    <row r="5107" spans="9:23">
      <c r="I5107" s="5" t="s">
        <v>5278</v>
      </c>
      <c r="K5107" s="59" t="s">
        <v>39</v>
      </c>
      <c r="N5107" s="68">
        <f t="shared" si="712"/>
        <v>1.1415525099999999E-4</v>
      </c>
      <c r="P5107" s="60" t="str">
        <f t="shared" si="713"/>
        <v>M08D01H14</v>
      </c>
      <c r="Q5107" s="67">
        <f t="shared" si="720"/>
        <v>43313.583333320959</v>
      </c>
      <c r="R5107" s="5">
        <f t="shared" si="714"/>
        <v>8</v>
      </c>
      <c r="S5107" s="5">
        <f t="shared" si="715"/>
        <v>1</v>
      </c>
      <c r="T5107" s="5">
        <f t="shared" si="716"/>
        <v>14</v>
      </c>
      <c r="U5107" s="5" t="str">
        <f t="shared" si="717"/>
        <v>08</v>
      </c>
      <c r="V5107" s="5" t="str">
        <f t="shared" si="718"/>
        <v>01</v>
      </c>
      <c r="W5107" s="5" t="str">
        <f t="shared" si="719"/>
        <v>14</v>
      </c>
    </row>
    <row r="5108" spans="9:23">
      <c r="I5108" s="5" t="s">
        <v>5279</v>
      </c>
      <c r="K5108" s="59" t="s">
        <v>39</v>
      </c>
      <c r="N5108" s="68">
        <f t="shared" si="712"/>
        <v>1.1415525099999999E-4</v>
      </c>
      <c r="P5108" s="60" t="str">
        <f t="shared" si="713"/>
        <v>M08D01H15</v>
      </c>
      <c r="Q5108" s="67">
        <f t="shared" si="720"/>
        <v>43313.624999987624</v>
      </c>
      <c r="R5108" s="5">
        <f t="shared" si="714"/>
        <v>8</v>
      </c>
      <c r="S5108" s="5">
        <f t="shared" si="715"/>
        <v>1</v>
      </c>
      <c r="T5108" s="5">
        <f t="shared" si="716"/>
        <v>15</v>
      </c>
      <c r="U5108" s="5" t="str">
        <f t="shared" si="717"/>
        <v>08</v>
      </c>
      <c r="V5108" s="5" t="str">
        <f t="shared" si="718"/>
        <v>01</v>
      </c>
      <c r="W5108" s="5" t="str">
        <f t="shared" si="719"/>
        <v>15</v>
      </c>
    </row>
    <row r="5109" spans="9:23">
      <c r="I5109" s="5" t="s">
        <v>5280</v>
      </c>
      <c r="K5109" s="59" t="s">
        <v>39</v>
      </c>
      <c r="N5109" s="68">
        <f t="shared" si="712"/>
        <v>1.1415525099999999E-4</v>
      </c>
      <c r="P5109" s="60" t="str">
        <f t="shared" si="713"/>
        <v>M08D01H16</v>
      </c>
      <c r="Q5109" s="67">
        <f t="shared" si="720"/>
        <v>43313.666666654288</v>
      </c>
      <c r="R5109" s="5">
        <f t="shared" si="714"/>
        <v>8</v>
      </c>
      <c r="S5109" s="5">
        <f t="shared" si="715"/>
        <v>1</v>
      </c>
      <c r="T5109" s="5">
        <f t="shared" si="716"/>
        <v>16</v>
      </c>
      <c r="U5109" s="5" t="str">
        <f t="shared" si="717"/>
        <v>08</v>
      </c>
      <c r="V5109" s="5" t="str">
        <f t="shared" si="718"/>
        <v>01</v>
      </c>
      <c r="W5109" s="5" t="str">
        <f t="shared" si="719"/>
        <v>16</v>
      </c>
    </row>
    <row r="5110" spans="9:23">
      <c r="I5110" s="5" t="s">
        <v>5281</v>
      </c>
      <c r="K5110" s="59" t="s">
        <v>39</v>
      </c>
      <c r="N5110" s="68">
        <f t="shared" si="712"/>
        <v>1.1415525099999999E-4</v>
      </c>
      <c r="P5110" s="60" t="str">
        <f t="shared" si="713"/>
        <v>M08D01H17</v>
      </c>
      <c r="Q5110" s="67">
        <f t="shared" si="720"/>
        <v>43313.708333320952</v>
      </c>
      <c r="R5110" s="5">
        <f t="shared" si="714"/>
        <v>8</v>
      </c>
      <c r="S5110" s="5">
        <f t="shared" si="715"/>
        <v>1</v>
      </c>
      <c r="T5110" s="5">
        <f t="shared" si="716"/>
        <v>17</v>
      </c>
      <c r="U5110" s="5" t="str">
        <f t="shared" si="717"/>
        <v>08</v>
      </c>
      <c r="V5110" s="5" t="str">
        <f t="shared" si="718"/>
        <v>01</v>
      </c>
      <c r="W5110" s="5" t="str">
        <f t="shared" si="719"/>
        <v>17</v>
      </c>
    </row>
    <row r="5111" spans="9:23">
      <c r="I5111" s="5" t="s">
        <v>5282</v>
      </c>
      <c r="K5111" s="59" t="s">
        <v>39</v>
      </c>
      <c r="N5111" s="68">
        <f t="shared" si="712"/>
        <v>1.1415525099999999E-4</v>
      </c>
      <c r="P5111" s="60" t="str">
        <f t="shared" si="713"/>
        <v>M08D01H18</v>
      </c>
      <c r="Q5111" s="67">
        <f t="shared" si="720"/>
        <v>43313.749999987616</v>
      </c>
      <c r="R5111" s="5">
        <f t="shared" si="714"/>
        <v>8</v>
      </c>
      <c r="S5111" s="5">
        <f t="shared" si="715"/>
        <v>1</v>
      </c>
      <c r="T5111" s="5">
        <f t="shared" si="716"/>
        <v>18</v>
      </c>
      <c r="U5111" s="5" t="str">
        <f t="shared" si="717"/>
        <v>08</v>
      </c>
      <c r="V5111" s="5" t="str">
        <f t="shared" si="718"/>
        <v>01</v>
      </c>
      <c r="W5111" s="5" t="str">
        <f t="shared" si="719"/>
        <v>18</v>
      </c>
    </row>
    <row r="5112" spans="9:23">
      <c r="I5112" s="5" t="s">
        <v>5283</v>
      </c>
      <c r="K5112" s="59" t="s">
        <v>39</v>
      </c>
      <c r="N5112" s="68">
        <f t="shared" si="712"/>
        <v>1.1415525099999999E-4</v>
      </c>
      <c r="P5112" s="60" t="str">
        <f t="shared" si="713"/>
        <v>M08D01H19</v>
      </c>
      <c r="Q5112" s="67">
        <f t="shared" si="720"/>
        <v>43313.791666654281</v>
      </c>
      <c r="R5112" s="5">
        <f t="shared" si="714"/>
        <v>8</v>
      </c>
      <c r="S5112" s="5">
        <f t="shared" si="715"/>
        <v>1</v>
      </c>
      <c r="T5112" s="5">
        <f t="shared" si="716"/>
        <v>19</v>
      </c>
      <c r="U5112" s="5" t="str">
        <f t="shared" si="717"/>
        <v>08</v>
      </c>
      <c r="V5112" s="5" t="str">
        <f t="shared" si="718"/>
        <v>01</v>
      </c>
      <c r="W5112" s="5" t="str">
        <f t="shared" si="719"/>
        <v>19</v>
      </c>
    </row>
    <row r="5113" spans="9:23">
      <c r="I5113" s="5" t="s">
        <v>5284</v>
      </c>
      <c r="K5113" s="59" t="s">
        <v>39</v>
      </c>
      <c r="N5113" s="68">
        <f t="shared" si="712"/>
        <v>1.1415525099999999E-4</v>
      </c>
      <c r="P5113" s="60" t="str">
        <f t="shared" si="713"/>
        <v>M08D01H20</v>
      </c>
      <c r="Q5113" s="67">
        <f t="shared" si="720"/>
        <v>43313.833333320945</v>
      </c>
      <c r="R5113" s="5">
        <f t="shared" si="714"/>
        <v>8</v>
      </c>
      <c r="S5113" s="5">
        <f t="shared" si="715"/>
        <v>1</v>
      </c>
      <c r="T5113" s="5">
        <f t="shared" si="716"/>
        <v>20</v>
      </c>
      <c r="U5113" s="5" t="str">
        <f t="shared" si="717"/>
        <v>08</v>
      </c>
      <c r="V5113" s="5" t="str">
        <f t="shared" si="718"/>
        <v>01</v>
      </c>
      <c r="W5113" s="5" t="str">
        <f t="shared" si="719"/>
        <v>20</v>
      </c>
    </row>
    <row r="5114" spans="9:23">
      <c r="I5114" s="5" t="s">
        <v>5285</v>
      </c>
      <c r="K5114" s="59" t="s">
        <v>39</v>
      </c>
      <c r="N5114" s="68">
        <f t="shared" si="712"/>
        <v>1.1415525099999999E-4</v>
      </c>
      <c r="P5114" s="60" t="str">
        <f t="shared" si="713"/>
        <v>M08D01H21</v>
      </c>
      <c r="Q5114" s="67">
        <f t="shared" si="720"/>
        <v>43313.874999987609</v>
      </c>
      <c r="R5114" s="5">
        <f t="shared" si="714"/>
        <v>8</v>
      </c>
      <c r="S5114" s="5">
        <f t="shared" si="715"/>
        <v>1</v>
      </c>
      <c r="T5114" s="5">
        <f t="shared" si="716"/>
        <v>21</v>
      </c>
      <c r="U5114" s="5" t="str">
        <f t="shared" si="717"/>
        <v>08</v>
      </c>
      <c r="V5114" s="5" t="str">
        <f t="shared" si="718"/>
        <v>01</v>
      </c>
      <c r="W5114" s="5" t="str">
        <f t="shared" si="719"/>
        <v>21</v>
      </c>
    </row>
    <row r="5115" spans="9:23">
      <c r="I5115" s="5" t="s">
        <v>5286</v>
      </c>
      <c r="K5115" s="59" t="s">
        <v>39</v>
      </c>
      <c r="N5115" s="68">
        <f t="shared" si="712"/>
        <v>1.1415525099999999E-4</v>
      </c>
      <c r="P5115" s="60" t="str">
        <f t="shared" si="713"/>
        <v>M08D01H22</v>
      </c>
      <c r="Q5115" s="67">
        <f t="shared" si="720"/>
        <v>43313.916666654273</v>
      </c>
      <c r="R5115" s="5">
        <f t="shared" si="714"/>
        <v>8</v>
      </c>
      <c r="S5115" s="5">
        <f t="shared" si="715"/>
        <v>1</v>
      </c>
      <c r="T5115" s="5">
        <f t="shared" si="716"/>
        <v>22</v>
      </c>
      <c r="U5115" s="5" t="str">
        <f t="shared" si="717"/>
        <v>08</v>
      </c>
      <c r="V5115" s="5" t="str">
        <f t="shared" si="718"/>
        <v>01</v>
      </c>
      <c r="W5115" s="5" t="str">
        <f t="shared" si="719"/>
        <v>22</v>
      </c>
    </row>
    <row r="5116" spans="9:23">
      <c r="I5116" s="5" t="s">
        <v>5287</v>
      </c>
      <c r="K5116" s="59" t="s">
        <v>39</v>
      </c>
      <c r="N5116" s="68">
        <f t="shared" si="712"/>
        <v>1.1415525099999999E-4</v>
      </c>
      <c r="P5116" s="60" t="str">
        <f t="shared" si="713"/>
        <v>M08D01H23</v>
      </c>
      <c r="Q5116" s="67">
        <f t="shared" si="720"/>
        <v>43313.958333320938</v>
      </c>
      <c r="R5116" s="5">
        <f t="shared" si="714"/>
        <v>8</v>
      </c>
      <c r="S5116" s="5">
        <f t="shared" si="715"/>
        <v>1</v>
      </c>
      <c r="T5116" s="5">
        <f t="shared" si="716"/>
        <v>23</v>
      </c>
      <c r="U5116" s="5" t="str">
        <f t="shared" si="717"/>
        <v>08</v>
      </c>
      <c r="V5116" s="5" t="str">
        <f t="shared" si="718"/>
        <v>01</v>
      </c>
      <c r="W5116" s="5" t="str">
        <f t="shared" si="719"/>
        <v>23</v>
      </c>
    </row>
    <row r="5117" spans="9:23">
      <c r="I5117" s="5" t="s">
        <v>5288</v>
      </c>
      <c r="K5117" s="59" t="s">
        <v>39</v>
      </c>
      <c r="N5117" s="68">
        <f t="shared" si="712"/>
        <v>1.1415525099999999E-4</v>
      </c>
      <c r="P5117" s="60" t="str">
        <f t="shared" si="713"/>
        <v>M08D02H00</v>
      </c>
      <c r="Q5117" s="67">
        <f t="shared" si="720"/>
        <v>43313.999999987602</v>
      </c>
      <c r="R5117" s="5">
        <f t="shared" si="714"/>
        <v>8</v>
      </c>
      <c r="S5117" s="5">
        <f t="shared" si="715"/>
        <v>2</v>
      </c>
      <c r="T5117" s="5">
        <f t="shared" si="716"/>
        <v>0</v>
      </c>
      <c r="U5117" s="5" t="str">
        <f t="shared" si="717"/>
        <v>08</v>
      </c>
      <c r="V5117" s="5" t="str">
        <f t="shared" si="718"/>
        <v>02</v>
      </c>
      <c r="W5117" s="5" t="str">
        <f t="shared" si="719"/>
        <v>00</v>
      </c>
    </row>
    <row r="5118" spans="9:23">
      <c r="I5118" s="5" t="s">
        <v>5289</v>
      </c>
      <c r="K5118" s="59" t="s">
        <v>39</v>
      </c>
      <c r="N5118" s="68">
        <f t="shared" si="712"/>
        <v>1.1415525099999999E-4</v>
      </c>
      <c r="P5118" s="60" t="str">
        <f t="shared" si="713"/>
        <v>M08D02H01</v>
      </c>
      <c r="Q5118" s="67">
        <f t="shared" si="720"/>
        <v>43314.041666654266</v>
      </c>
      <c r="R5118" s="5">
        <f t="shared" si="714"/>
        <v>8</v>
      </c>
      <c r="S5118" s="5">
        <f t="shared" si="715"/>
        <v>2</v>
      </c>
      <c r="T5118" s="5">
        <f t="shared" si="716"/>
        <v>1</v>
      </c>
      <c r="U5118" s="5" t="str">
        <f t="shared" si="717"/>
        <v>08</v>
      </c>
      <c r="V5118" s="5" t="str">
        <f t="shared" si="718"/>
        <v>02</v>
      </c>
      <c r="W5118" s="5" t="str">
        <f t="shared" si="719"/>
        <v>01</v>
      </c>
    </row>
    <row r="5119" spans="9:23">
      <c r="I5119" s="5" t="s">
        <v>5290</v>
      </c>
      <c r="K5119" s="59" t="s">
        <v>39</v>
      </c>
      <c r="N5119" s="68">
        <f t="shared" si="712"/>
        <v>1.1415525099999999E-4</v>
      </c>
      <c r="P5119" s="60" t="str">
        <f t="shared" si="713"/>
        <v>M08D02H02</v>
      </c>
      <c r="Q5119" s="67">
        <f t="shared" si="720"/>
        <v>43314.08333332093</v>
      </c>
      <c r="R5119" s="5">
        <f t="shared" si="714"/>
        <v>8</v>
      </c>
      <c r="S5119" s="5">
        <f t="shared" si="715"/>
        <v>2</v>
      </c>
      <c r="T5119" s="5">
        <f t="shared" si="716"/>
        <v>2</v>
      </c>
      <c r="U5119" s="5" t="str">
        <f t="shared" si="717"/>
        <v>08</v>
      </c>
      <c r="V5119" s="5" t="str">
        <f t="shared" si="718"/>
        <v>02</v>
      </c>
      <c r="W5119" s="5" t="str">
        <f t="shared" si="719"/>
        <v>02</v>
      </c>
    </row>
    <row r="5120" spans="9:23">
      <c r="I5120" s="5" t="s">
        <v>5291</v>
      </c>
      <c r="K5120" s="59" t="s">
        <v>39</v>
      </c>
      <c r="N5120" s="68">
        <f t="shared" si="712"/>
        <v>1.1415525099999999E-4</v>
      </c>
      <c r="P5120" s="60" t="str">
        <f t="shared" si="713"/>
        <v>M08D02H03</v>
      </c>
      <c r="Q5120" s="67">
        <f t="shared" si="720"/>
        <v>43314.124999987594</v>
      </c>
      <c r="R5120" s="5">
        <f t="shared" si="714"/>
        <v>8</v>
      </c>
      <c r="S5120" s="5">
        <f t="shared" si="715"/>
        <v>2</v>
      </c>
      <c r="T5120" s="5">
        <f t="shared" si="716"/>
        <v>3</v>
      </c>
      <c r="U5120" s="5" t="str">
        <f t="shared" si="717"/>
        <v>08</v>
      </c>
      <c r="V5120" s="5" t="str">
        <f t="shared" si="718"/>
        <v>02</v>
      </c>
      <c r="W5120" s="5" t="str">
        <f t="shared" si="719"/>
        <v>03</v>
      </c>
    </row>
    <row r="5121" spans="9:23">
      <c r="I5121" s="5" t="s">
        <v>5292</v>
      </c>
      <c r="K5121" s="59" t="s">
        <v>39</v>
      </c>
      <c r="N5121" s="68">
        <f t="shared" si="712"/>
        <v>1.1415525099999999E-4</v>
      </c>
      <c r="P5121" s="60" t="str">
        <f t="shared" si="713"/>
        <v>M08D02H04</v>
      </c>
      <c r="Q5121" s="67">
        <f t="shared" si="720"/>
        <v>43314.166666654259</v>
      </c>
      <c r="R5121" s="5">
        <f t="shared" si="714"/>
        <v>8</v>
      </c>
      <c r="S5121" s="5">
        <f t="shared" si="715"/>
        <v>2</v>
      </c>
      <c r="T5121" s="5">
        <f t="shared" si="716"/>
        <v>4</v>
      </c>
      <c r="U5121" s="5" t="str">
        <f t="shared" si="717"/>
        <v>08</v>
      </c>
      <c r="V5121" s="5" t="str">
        <f t="shared" si="718"/>
        <v>02</v>
      </c>
      <c r="W5121" s="5" t="str">
        <f t="shared" si="719"/>
        <v>04</v>
      </c>
    </row>
    <row r="5122" spans="9:23">
      <c r="I5122" s="5" t="s">
        <v>5293</v>
      </c>
      <c r="K5122" s="59" t="s">
        <v>39</v>
      </c>
      <c r="N5122" s="68">
        <f t="shared" si="712"/>
        <v>1.1415525099999999E-4</v>
      </c>
      <c r="P5122" s="60" t="str">
        <f t="shared" si="713"/>
        <v>M08D02H05</v>
      </c>
      <c r="Q5122" s="67">
        <f t="shared" si="720"/>
        <v>43314.208333320923</v>
      </c>
      <c r="R5122" s="5">
        <f t="shared" si="714"/>
        <v>8</v>
      </c>
      <c r="S5122" s="5">
        <f t="shared" si="715"/>
        <v>2</v>
      </c>
      <c r="T5122" s="5">
        <f t="shared" si="716"/>
        <v>5</v>
      </c>
      <c r="U5122" s="5" t="str">
        <f t="shared" si="717"/>
        <v>08</v>
      </c>
      <c r="V5122" s="5" t="str">
        <f t="shared" si="718"/>
        <v>02</v>
      </c>
      <c r="W5122" s="5" t="str">
        <f t="shared" si="719"/>
        <v>05</v>
      </c>
    </row>
    <row r="5123" spans="9:23">
      <c r="I5123" s="5" t="s">
        <v>5294</v>
      </c>
      <c r="K5123" s="59" t="s">
        <v>39</v>
      </c>
      <c r="N5123" s="68">
        <f t="shared" si="712"/>
        <v>1.1415525099999999E-4</v>
      </c>
      <c r="P5123" s="60" t="str">
        <f t="shared" si="713"/>
        <v>M08D02H06</v>
      </c>
      <c r="Q5123" s="67">
        <f t="shared" si="720"/>
        <v>43314.249999987587</v>
      </c>
      <c r="R5123" s="5">
        <f t="shared" si="714"/>
        <v>8</v>
      </c>
      <c r="S5123" s="5">
        <f t="shared" si="715"/>
        <v>2</v>
      </c>
      <c r="T5123" s="5">
        <f t="shared" si="716"/>
        <v>6</v>
      </c>
      <c r="U5123" s="5" t="str">
        <f t="shared" si="717"/>
        <v>08</v>
      </c>
      <c r="V5123" s="5" t="str">
        <f t="shared" si="718"/>
        <v>02</v>
      </c>
      <c r="W5123" s="5" t="str">
        <f t="shared" si="719"/>
        <v>06</v>
      </c>
    </row>
    <row r="5124" spans="9:23">
      <c r="I5124" s="5" t="s">
        <v>5295</v>
      </c>
      <c r="K5124" s="59" t="s">
        <v>39</v>
      </c>
      <c r="N5124" s="68">
        <f t="shared" si="712"/>
        <v>1.1415525099999999E-4</v>
      </c>
      <c r="P5124" s="60" t="str">
        <f t="shared" si="713"/>
        <v>M08D02H07</v>
      </c>
      <c r="Q5124" s="67">
        <f t="shared" si="720"/>
        <v>43314.291666654251</v>
      </c>
      <c r="R5124" s="5">
        <f t="shared" si="714"/>
        <v>8</v>
      </c>
      <c r="S5124" s="5">
        <f t="shared" si="715"/>
        <v>2</v>
      </c>
      <c r="T5124" s="5">
        <f t="shared" si="716"/>
        <v>7</v>
      </c>
      <c r="U5124" s="5" t="str">
        <f t="shared" si="717"/>
        <v>08</v>
      </c>
      <c r="V5124" s="5" t="str">
        <f t="shared" si="718"/>
        <v>02</v>
      </c>
      <c r="W5124" s="5" t="str">
        <f t="shared" si="719"/>
        <v>07</v>
      </c>
    </row>
    <row r="5125" spans="9:23">
      <c r="I5125" s="5" t="s">
        <v>5296</v>
      </c>
      <c r="K5125" s="59" t="s">
        <v>39</v>
      </c>
      <c r="N5125" s="68">
        <f t="shared" si="712"/>
        <v>1.1415525099999999E-4</v>
      </c>
      <c r="P5125" s="60" t="str">
        <f t="shared" si="713"/>
        <v>M08D02H08</v>
      </c>
      <c r="Q5125" s="67">
        <f t="shared" si="720"/>
        <v>43314.333333320916</v>
      </c>
      <c r="R5125" s="5">
        <f t="shared" si="714"/>
        <v>8</v>
      </c>
      <c r="S5125" s="5">
        <f t="shared" si="715"/>
        <v>2</v>
      </c>
      <c r="T5125" s="5">
        <f t="shared" si="716"/>
        <v>8</v>
      </c>
      <c r="U5125" s="5" t="str">
        <f t="shared" si="717"/>
        <v>08</v>
      </c>
      <c r="V5125" s="5" t="str">
        <f t="shared" si="718"/>
        <v>02</v>
      </c>
      <c r="W5125" s="5" t="str">
        <f t="shared" si="719"/>
        <v>08</v>
      </c>
    </row>
    <row r="5126" spans="9:23">
      <c r="I5126" s="5" t="s">
        <v>5297</v>
      </c>
      <c r="K5126" s="59" t="s">
        <v>39</v>
      </c>
      <c r="N5126" s="68">
        <f t="shared" ref="N5126:N5189" si="721">ROUND(1/8760,12)</f>
        <v>1.1415525099999999E-4</v>
      </c>
      <c r="P5126" s="60" t="str">
        <f t="shared" ref="P5126:P5189" si="722">"M"&amp;U5126&amp;"D"&amp;V5126&amp;"H"&amp;W5126</f>
        <v>M08D02H09</v>
      </c>
      <c r="Q5126" s="67">
        <f t="shared" si="720"/>
        <v>43314.37499998758</v>
      </c>
      <c r="R5126" s="5">
        <f t="shared" ref="R5126:R5189" si="723">MONTH(Q5126)</f>
        <v>8</v>
      </c>
      <c r="S5126" s="5">
        <f t="shared" ref="S5126:S5189" si="724">DAY(Q5126)</f>
        <v>2</v>
      </c>
      <c r="T5126" s="5">
        <f t="shared" ref="T5126:T5189" si="725">HOUR(Q5126)</f>
        <v>9</v>
      </c>
      <c r="U5126" s="5" t="str">
        <f t="shared" ref="U5126:U5189" si="726">TEXT(R5126,"00")</f>
        <v>08</v>
      </c>
      <c r="V5126" s="5" t="str">
        <f t="shared" ref="V5126:V5189" si="727">TEXT(S5126,"00")</f>
        <v>02</v>
      </c>
      <c r="W5126" s="5" t="str">
        <f t="shared" ref="W5126:W5189" si="728">TEXT(T5126,"00")</f>
        <v>09</v>
      </c>
    </row>
    <row r="5127" spans="9:23">
      <c r="I5127" s="5" t="s">
        <v>5298</v>
      </c>
      <c r="K5127" s="59" t="s">
        <v>39</v>
      </c>
      <c r="N5127" s="68">
        <f t="shared" si="721"/>
        <v>1.1415525099999999E-4</v>
      </c>
      <c r="P5127" s="60" t="str">
        <f t="shared" si="722"/>
        <v>M08D02H10</v>
      </c>
      <c r="Q5127" s="67">
        <f t="shared" ref="Q5127:Q5190" si="729">Q5126+(1/24)</f>
        <v>43314.416666654244</v>
      </c>
      <c r="R5127" s="5">
        <f t="shared" si="723"/>
        <v>8</v>
      </c>
      <c r="S5127" s="5">
        <f t="shared" si="724"/>
        <v>2</v>
      </c>
      <c r="T5127" s="5">
        <f t="shared" si="725"/>
        <v>10</v>
      </c>
      <c r="U5127" s="5" t="str">
        <f t="shared" si="726"/>
        <v>08</v>
      </c>
      <c r="V5127" s="5" t="str">
        <f t="shared" si="727"/>
        <v>02</v>
      </c>
      <c r="W5127" s="5" t="str">
        <f t="shared" si="728"/>
        <v>10</v>
      </c>
    </row>
    <row r="5128" spans="9:23">
      <c r="I5128" s="5" t="s">
        <v>5299</v>
      </c>
      <c r="K5128" s="59" t="s">
        <v>39</v>
      </c>
      <c r="N5128" s="68">
        <f t="shared" si="721"/>
        <v>1.1415525099999999E-4</v>
      </c>
      <c r="P5128" s="60" t="str">
        <f t="shared" si="722"/>
        <v>M08D02H11</v>
      </c>
      <c r="Q5128" s="67">
        <f t="shared" si="729"/>
        <v>43314.458333320908</v>
      </c>
      <c r="R5128" s="5">
        <f t="shared" si="723"/>
        <v>8</v>
      </c>
      <c r="S5128" s="5">
        <f t="shared" si="724"/>
        <v>2</v>
      </c>
      <c r="T5128" s="5">
        <f t="shared" si="725"/>
        <v>11</v>
      </c>
      <c r="U5128" s="5" t="str">
        <f t="shared" si="726"/>
        <v>08</v>
      </c>
      <c r="V5128" s="5" t="str">
        <f t="shared" si="727"/>
        <v>02</v>
      </c>
      <c r="W5128" s="5" t="str">
        <f t="shared" si="728"/>
        <v>11</v>
      </c>
    </row>
    <row r="5129" spans="9:23">
      <c r="I5129" s="5" t="s">
        <v>5300</v>
      </c>
      <c r="K5129" s="59" t="s">
        <v>39</v>
      </c>
      <c r="N5129" s="68">
        <f t="shared" si="721"/>
        <v>1.1415525099999999E-4</v>
      </c>
      <c r="P5129" s="60" t="str">
        <f t="shared" si="722"/>
        <v>M08D02H12</v>
      </c>
      <c r="Q5129" s="67">
        <f t="shared" si="729"/>
        <v>43314.499999987573</v>
      </c>
      <c r="R5129" s="5">
        <f t="shared" si="723"/>
        <v>8</v>
      </c>
      <c r="S5129" s="5">
        <f t="shared" si="724"/>
        <v>2</v>
      </c>
      <c r="T5129" s="5">
        <f t="shared" si="725"/>
        <v>12</v>
      </c>
      <c r="U5129" s="5" t="str">
        <f t="shared" si="726"/>
        <v>08</v>
      </c>
      <c r="V5129" s="5" t="str">
        <f t="shared" si="727"/>
        <v>02</v>
      </c>
      <c r="W5129" s="5" t="str">
        <f t="shared" si="728"/>
        <v>12</v>
      </c>
    </row>
    <row r="5130" spans="9:23">
      <c r="I5130" s="5" t="s">
        <v>5301</v>
      </c>
      <c r="K5130" s="59" t="s">
        <v>39</v>
      </c>
      <c r="N5130" s="68">
        <f t="shared" si="721"/>
        <v>1.1415525099999999E-4</v>
      </c>
      <c r="P5130" s="60" t="str">
        <f t="shared" si="722"/>
        <v>M08D02H13</v>
      </c>
      <c r="Q5130" s="67">
        <f t="shared" si="729"/>
        <v>43314.541666654237</v>
      </c>
      <c r="R5130" s="5">
        <f t="shared" si="723"/>
        <v>8</v>
      </c>
      <c r="S5130" s="5">
        <f t="shared" si="724"/>
        <v>2</v>
      </c>
      <c r="T5130" s="5">
        <f t="shared" si="725"/>
        <v>13</v>
      </c>
      <c r="U5130" s="5" t="str">
        <f t="shared" si="726"/>
        <v>08</v>
      </c>
      <c r="V5130" s="5" t="str">
        <f t="shared" si="727"/>
        <v>02</v>
      </c>
      <c r="W5130" s="5" t="str">
        <f t="shared" si="728"/>
        <v>13</v>
      </c>
    </row>
    <row r="5131" spans="9:23">
      <c r="I5131" s="5" t="s">
        <v>5302</v>
      </c>
      <c r="K5131" s="59" t="s">
        <v>39</v>
      </c>
      <c r="N5131" s="68">
        <f t="shared" si="721"/>
        <v>1.1415525099999999E-4</v>
      </c>
      <c r="P5131" s="60" t="str">
        <f t="shared" si="722"/>
        <v>M08D02H14</v>
      </c>
      <c r="Q5131" s="67">
        <f t="shared" si="729"/>
        <v>43314.583333320901</v>
      </c>
      <c r="R5131" s="5">
        <f t="shared" si="723"/>
        <v>8</v>
      </c>
      <c r="S5131" s="5">
        <f t="shared" si="724"/>
        <v>2</v>
      </c>
      <c r="T5131" s="5">
        <f t="shared" si="725"/>
        <v>14</v>
      </c>
      <c r="U5131" s="5" t="str">
        <f t="shared" si="726"/>
        <v>08</v>
      </c>
      <c r="V5131" s="5" t="str">
        <f t="shared" si="727"/>
        <v>02</v>
      </c>
      <c r="W5131" s="5" t="str">
        <f t="shared" si="728"/>
        <v>14</v>
      </c>
    </row>
    <row r="5132" spans="9:23">
      <c r="I5132" s="5" t="s">
        <v>5303</v>
      </c>
      <c r="K5132" s="59" t="s">
        <v>39</v>
      </c>
      <c r="N5132" s="68">
        <f t="shared" si="721"/>
        <v>1.1415525099999999E-4</v>
      </c>
      <c r="P5132" s="60" t="str">
        <f t="shared" si="722"/>
        <v>M08D02H15</v>
      </c>
      <c r="Q5132" s="67">
        <f t="shared" si="729"/>
        <v>43314.624999987565</v>
      </c>
      <c r="R5132" s="5">
        <f t="shared" si="723"/>
        <v>8</v>
      </c>
      <c r="S5132" s="5">
        <f t="shared" si="724"/>
        <v>2</v>
      </c>
      <c r="T5132" s="5">
        <f t="shared" si="725"/>
        <v>15</v>
      </c>
      <c r="U5132" s="5" t="str">
        <f t="shared" si="726"/>
        <v>08</v>
      </c>
      <c r="V5132" s="5" t="str">
        <f t="shared" si="727"/>
        <v>02</v>
      </c>
      <c r="W5132" s="5" t="str">
        <f t="shared" si="728"/>
        <v>15</v>
      </c>
    </row>
    <row r="5133" spans="9:23">
      <c r="I5133" s="5" t="s">
        <v>5304</v>
      </c>
      <c r="K5133" s="59" t="s">
        <v>39</v>
      </c>
      <c r="N5133" s="68">
        <f t="shared" si="721"/>
        <v>1.1415525099999999E-4</v>
      </c>
      <c r="P5133" s="60" t="str">
        <f t="shared" si="722"/>
        <v>M08D02H16</v>
      </c>
      <c r="Q5133" s="67">
        <f t="shared" si="729"/>
        <v>43314.66666665423</v>
      </c>
      <c r="R5133" s="5">
        <f t="shared" si="723"/>
        <v>8</v>
      </c>
      <c r="S5133" s="5">
        <f t="shared" si="724"/>
        <v>2</v>
      </c>
      <c r="T5133" s="5">
        <f t="shared" si="725"/>
        <v>16</v>
      </c>
      <c r="U5133" s="5" t="str">
        <f t="shared" si="726"/>
        <v>08</v>
      </c>
      <c r="V5133" s="5" t="str">
        <f t="shared" si="727"/>
        <v>02</v>
      </c>
      <c r="W5133" s="5" t="str">
        <f t="shared" si="728"/>
        <v>16</v>
      </c>
    </row>
    <row r="5134" spans="9:23">
      <c r="I5134" s="5" t="s">
        <v>5305</v>
      </c>
      <c r="K5134" s="59" t="s">
        <v>39</v>
      </c>
      <c r="N5134" s="68">
        <f t="shared" si="721"/>
        <v>1.1415525099999999E-4</v>
      </c>
      <c r="P5134" s="60" t="str">
        <f t="shared" si="722"/>
        <v>M08D02H17</v>
      </c>
      <c r="Q5134" s="67">
        <f t="shared" si="729"/>
        <v>43314.708333320894</v>
      </c>
      <c r="R5134" s="5">
        <f t="shared" si="723"/>
        <v>8</v>
      </c>
      <c r="S5134" s="5">
        <f t="shared" si="724"/>
        <v>2</v>
      </c>
      <c r="T5134" s="5">
        <f t="shared" si="725"/>
        <v>17</v>
      </c>
      <c r="U5134" s="5" t="str">
        <f t="shared" si="726"/>
        <v>08</v>
      </c>
      <c r="V5134" s="5" t="str">
        <f t="shared" si="727"/>
        <v>02</v>
      </c>
      <c r="W5134" s="5" t="str">
        <f t="shared" si="728"/>
        <v>17</v>
      </c>
    </row>
    <row r="5135" spans="9:23">
      <c r="I5135" s="5" t="s">
        <v>5306</v>
      </c>
      <c r="K5135" s="59" t="s">
        <v>39</v>
      </c>
      <c r="N5135" s="68">
        <f t="shared" si="721"/>
        <v>1.1415525099999999E-4</v>
      </c>
      <c r="P5135" s="60" t="str">
        <f t="shared" si="722"/>
        <v>M08D02H18</v>
      </c>
      <c r="Q5135" s="67">
        <f t="shared" si="729"/>
        <v>43314.749999987558</v>
      </c>
      <c r="R5135" s="5">
        <f t="shared" si="723"/>
        <v>8</v>
      </c>
      <c r="S5135" s="5">
        <f t="shared" si="724"/>
        <v>2</v>
      </c>
      <c r="T5135" s="5">
        <f t="shared" si="725"/>
        <v>18</v>
      </c>
      <c r="U5135" s="5" t="str">
        <f t="shared" si="726"/>
        <v>08</v>
      </c>
      <c r="V5135" s="5" t="str">
        <f t="shared" si="727"/>
        <v>02</v>
      </c>
      <c r="W5135" s="5" t="str">
        <f t="shared" si="728"/>
        <v>18</v>
      </c>
    </row>
    <row r="5136" spans="9:23">
      <c r="I5136" s="5" t="s">
        <v>5307</v>
      </c>
      <c r="K5136" s="59" t="s">
        <v>39</v>
      </c>
      <c r="N5136" s="68">
        <f t="shared" si="721"/>
        <v>1.1415525099999999E-4</v>
      </c>
      <c r="P5136" s="60" t="str">
        <f t="shared" si="722"/>
        <v>M08D02H19</v>
      </c>
      <c r="Q5136" s="67">
        <f t="shared" si="729"/>
        <v>43314.791666654222</v>
      </c>
      <c r="R5136" s="5">
        <f t="shared" si="723"/>
        <v>8</v>
      </c>
      <c r="S5136" s="5">
        <f t="shared" si="724"/>
        <v>2</v>
      </c>
      <c r="T5136" s="5">
        <f t="shared" si="725"/>
        <v>19</v>
      </c>
      <c r="U5136" s="5" t="str">
        <f t="shared" si="726"/>
        <v>08</v>
      </c>
      <c r="V5136" s="5" t="str">
        <f t="shared" si="727"/>
        <v>02</v>
      </c>
      <c r="W5136" s="5" t="str">
        <f t="shared" si="728"/>
        <v>19</v>
      </c>
    </row>
    <row r="5137" spans="9:23">
      <c r="I5137" s="5" t="s">
        <v>5308</v>
      </c>
      <c r="K5137" s="59" t="s">
        <v>39</v>
      </c>
      <c r="N5137" s="68">
        <f t="shared" si="721"/>
        <v>1.1415525099999999E-4</v>
      </c>
      <c r="P5137" s="60" t="str">
        <f t="shared" si="722"/>
        <v>M08D02H20</v>
      </c>
      <c r="Q5137" s="67">
        <f t="shared" si="729"/>
        <v>43314.833333320887</v>
      </c>
      <c r="R5137" s="5">
        <f t="shared" si="723"/>
        <v>8</v>
      </c>
      <c r="S5137" s="5">
        <f t="shared" si="724"/>
        <v>2</v>
      </c>
      <c r="T5137" s="5">
        <f t="shared" si="725"/>
        <v>20</v>
      </c>
      <c r="U5137" s="5" t="str">
        <f t="shared" si="726"/>
        <v>08</v>
      </c>
      <c r="V5137" s="5" t="str">
        <f t="shared" si="727"/>
        <v>02</v>
      </c>
      <c r="W5137" s="5" t="str">
        <f t="shared" si="728"/>
        <v>20</v>
      </c>
    </row>
    <row r="5138" spans="9:23">
      <c r="I5138" s="5" t="s">
        <v>5309</v>
      </c>
      <c r="K5138" s="59" t="s">
        <v>39</v>
      </c>
      <c r="N5138" s="68">
        <f t="shared" si="721"/>
        <v>1.1415525099999999E-4</v>
      </c>
      <c r="P5138" s="60" t="str">
        <f t="shared" si="722"/>
        <v>M08D02H21</v>
      </c>
      <c r="Q5138" s="67">
        <f t="shared" si="729"/>
        <v>43314.874999987551</v>
      </c>
      <c r="R5138" s="5">
        <f t="shared" si="723"/>
        <v>8</v>
      </c>
      <c r="S5138" s="5">
        <f t="shared" si="724"/>
        <v>2</v>
      </c>
      <c r="T5138" s="5">
        <f t="shared" si="725"/>
        <v>21</v>
      </c>
      <c r="U5138" s="5" t="str">
        <f t="shared" si="726"/>
        <v>08</v>
      </c>
      <c r="V5138" s="5" t="str">
        <f t="shared" si="727"/>
        <v>02</v>
      </c>
      <c r="W5138" s="5" t="str">
        <f t="shared" si="728"/>
        <v>21</v>
      </c>
    </row>
    <row r="5139" spans="9:23">
      <c r="I5139" s="5" t="s">
        <v>5310</v>
      </c>
      <c r="K5139" s="59" t="s">
        <v>39</v>
      </c>
      <c r="N5139" s="68">
        <f t="shared" si="721"/>
        <v>1.1415525099999999E-4</v>
      </c>
      <c r="P5139" s="60" t="str">
        <f t="shared" si="722"/>
        <v>M08D02H22</v>
      </c>
      <c r="Q5139" s="67">
        <f t="shared" si="729"/>
        <v>43314.916666654215</v>
      </c>
      <c r="R5139" s="5">
        <f t="shared" si="723"/>
        <v>8</v>
      </c>
      <c r="S5139" s="5">
        <f t="shared" si="724"/>
        <v>2</v>
      </c>
      <c r="T5139" s="5">
        <f t="shared" si="725"/>
        <v>22</v>
      </c>
      <c r="U5139" s="5" t="str">
        <f t="shared" si="726"/>
        <v>08</v>
      </c>
      <c r="V5139" s="5" t="str">
        <f t="shared" si="727"/>
        <v>02</v>
      </c>
      <c r="W5139" s="5" t="str">
        <f t="shared" si="728"/>
        <v>22</v>
      </c>
    </row>
    <row r="5140" spans="9:23">
      <c r="I5140" s="5" t="s">
        <v>5311</v>
      </c>
      <c r="K5140" s="59" t="s">
        <v>39</v>
      </c>
      <c r="N5140" s="68">
        <f t="shared" si="721"/>
        <v>1.1415525099999999E-4</v>
      </c>
      <c r="P5140" s="60" t="str">
        <f t="shared" si="722"/>
        <v>M08D02H23</v>
      </c>
      <c r="Q5140" s="67">
        <f t="shared" si="729"/>
        <v>43314.958333320879</v>
      </c>
      <c r="R5140" s="5">
        <f t="shared" si="723"/>
        <v>8</v>
      </c>
      <c r="S5140" s="5">
        <f t="shared" si="724"/>
        <v>2</v>
      </c>
      <c r="T5140" s="5">
        <f t="shared" si="725"/>
        <v>23</v>
      </c>
      <c r="U5140" s="5" t="str">
        <f t="shared" si="726"/>
        <v>08</v>
      </c>
      <c r="V5140" s="5" t="str">
        <f t="shared" si="727"/>
        <v>02</v>
      </c>
      <c r="W5140" s="5" t="str">
        <f t="shared" si="728"/>
        <v>23</v>
      </c>
    </row>
    <row r="5141" spans="9:23">
      <c r="I5141" s="5" t="s">
        <v>5312</v>
      </c>
      <c r="K5141" s="59" t="s">
        <v>39</v>
      </c>
      <c r="N5141" s="68">
        <f t="shared" si="721"/>
        <v>1.1415525099999999E-4</v>
      </c>
      <c r="P5141" s="60" t="str">
        <f t="shared" si="722"/>
        <v>M08D03H00</v>
      </c>
      <c r="Q5141" s="67">
        <f t="shared" si="729"/>
        <v>43314.999999987544</v>
      </c>
      <c r="R5141" s="5">
        <f t="shared" si="723"/>
        <v>8</v>
      </c>
      <c r="S5141" s="5">
        <f t="shared" si="724"/>
        <v>3</v>
      </c>
      <c r="T5141" s="5">
        <f t="shared" si="725"/>
        <v>0</v>
      </c>
      <c r="U5141" s="5" t="str">
        <f t="shared" si="726"/>
        <v>08</v>
      </c>
      <c r="V5141" s="5" t="str">
        <f t="shared" si="727"/>
        <v>03</v>
      </c>
      <c r="W5141" s="5" t="str">
        <f t="shared" si="728"/>
        <v>00</v>
      </c>
    </row>
    <row r="5142" spans="9:23">
      <c r="I5142" s="5" t="s">
        <v>5313</v>
      </c>
      <c r="K5142" s="59" t="s">
        <v>39</v>
      </c>
      <c r="N5142" s="68">
        <f t="shared" si="721"/>
        <v>1.1415525099999999E-4</v>
      </c>
      <c r="P5142" s="60" t="str">
        <f t="shared" si="722"/>
        <v>M08D03H01</v>
      </c>
      <c r="Q5142" s="67">
        <f t="shared" si="729"/>
        <v>43315.041666654208</v>
      </c>
      <c r="R5142" s="5">
        <f t="shared" si="723"/>
        <v>8</v>
      </c>
      <c r="S5142" s="5">
        <f t="shared" si="724"/>
        <v>3</v>
      </c>
      <c r="T5142" s="5">
        <f t="shared" si="725"/>
        <v>1</v>
      </c>
      <c r="U5142" s="5" t="str">
        <f t="shared" si="726"/>
        <v>08</v>
      </c>
      <c r="V5142" s="5" t="str">
        <f t="shared" si="727"/>
        <v>03</v>
      </c>
      <c r="W5142" s="5" t="str">
        <f t="shared" si="728"/>
        <v>01</v>
      </c>
    </row>
    <row r="5143" spans="9:23">
      <c r="I5143" s="5" t="s">
        <v>5314</v>
      </c>
      <c r="K5143" s="59" t="s">
        <v>39</v>
      </c>
      <c r="N5143" s="68">
        <f t="shared" si="721"/>
        <v>1.1415525099999999E-4</v>
      </c>
      <c r="P5143" s="60" t="str">
        <f t="shared" si="722"/>
        <v>M08D03H02</v>
      </c>
      <c r="Q5143" s="67">
        <f t="shared" si="729"/>
        <v>43315.083333320872</v>
      </c>
      <c r="R5143" s="5">
        <f t="shared" si="723"/>
        <v>8</v>
      </c>
      <c r="S5143" s="5">
        <f t="shared" si="724"/>
        <v>3</v>
      </c>
      <c r="T5143" s="5">
        <f t="shared" si="725"/>
        <v>2</v>
      </c>
      <c r="U5143" s="5" t="str">
        <f t="shared" si="726"/>
        <v>08</v>
      </c>
      <c r="V5143" s="5" t="str">
        <f t="shared" si="727"/>
        <v>03</v>
      </c>
      <c r="W5143" s="5" t="str">
        <f t="shared" si="728"/>
        <v>02</v>
      </c>
    </row>
    <row r="5144" spans="9:23">
      <c r="I5144" s="5" t="s">
        <v>5315</v>
      </c>
      <c r="K5144" s="59" t="s">
        <v>39</v>
      </c>
      <c r="N5144" s="68">
        <f t="shared" si="721"/>
        <v>1.1415525099999999E-4</v>
      </c>
      <c r="P5144" s="60" t="str">
        <f t="shared" si="722"/>
        <v>M08D03H03</v>
      </c>
      <c r="Q5144" s="67">
        <f t="shared" si="729"/>
        <v>43315.124999987536</v>
      </c>
      <c r="R5144" s="5">
        <f t="shared" si="723"/>
        <v>8</v>
      </c>
      <c r="S5144" s="5">
        <f t="shared" si="724"/>
        <v>3</v>
      </c>
      <c r="T5144" s="5">
        <f t="shared" si="725"/>
        <v>3</v>
      </c>
      <c r="U5144" s="5" t="str">
        <f t="shared" si="726"/>
        <v>08</v>
      </c>
      <c r="V5144" s="5" t="str">
        <f t="shared" si="727"/>
        <v>03</v>
      </c>
      <c r="W5144" s="5" t="str">
        <f t="shared" si="728"/>
        <v>03</v>
      </c>
    </row>
    <row r="5145" spans="9:23">
      <c r="I5145" s="5" t="s">
        <v>5316</v>
      </c>
      <c r="K5145" s="59" t="s">
        <v>39</v>
      </c>
      <c r="N5145" s="68">
        <f t="shared" si="721"/>
        <v>1.1415525099999999E-4</v>
      </c>
      <c r="P5145" s="60" t="str">
        <f t="shared" si="722"/>
        <v>M08D03H04</v>
      </c>
      <c r="Q5145" s="67">
        <f t="shared" si="729"/>
        <v>43315.166666654201</v>
      </c>
      <c r="R5145" s="5">
        <f t="shared" si="723"/>
        <v>8</v>
      </c>
      <c r="S5145" s="5">
        <f t="shared" si="724"/>
        <v>3</v>
      </c>
      <c r="T5145" s="5">
        <f t="shared" si="725"/>
        <v>4</v>
      </c>
      <c r="U5145" s="5" t="str">
        <f t="shared" si="726"/>
        <v>08</v>
      </c>
      <c r="V5145" s="5" t="str">
        <f t="shared" si="727"/>
        <v>03</v>
      </c>
      <c r="W5145" s="5" t="str">
        <f t="shared" si="728"/>
        <v>04</v>
      </c>
    </row>
    <row r="5146" spans="9:23">
      <c r="I5146" s="5" t="s">
        <v>5317</v>
      </c>
      <c r="K5146" s="59" t="s">
        <v>39</v>
      </c>
      <c r="N5146" s="68">
        <f t="shared" si="721"/>
        <v>1.1415525099999999E-4</v>
      </c>
      <c r="P5146" s="60" t="str">
        <f t="shared" si="722"/>
        <v>M08D03H05</v>
      </c>
      <c r="Q5146" s="67">
        <f t="shared" si="729"/>
        <v>43315.208333320865</v>
      </c>
      <c r="R5146" s="5">
        <f t="shared" si="723"/>
        <v>8</v>
      </c>
      <c r="S5146" s="5">
        <f t="shared" si="724"/>
        <v>3</v>
      </c>
      <c r="T5146" s="5">
        <f t="shared" si="725"/>
        <v>5</v>
      </c>
      <c r="U5146" s="5" t="str">
        <f t="shared" si="726"/>
        <v>08</v>
      </c>
      <c r="V5146" s="5" t="str">
        <f t="shared" si="727"/>
        <v>03</v>
      </c>
      <c r="W5146" s="5" t="str">
        <f t="shared" si="728"/>
        <v>05</v>
      </c>
    </row>
    <row r="5147" spans="9:23">
      <c r="I5147" s="5" t="s">
        <v>5318</v>
      </c>
      <c r="K5147" s="59" t="s">
        <v>39</v>
      </c>
      <c r="N5147" s="68">
        <f t="shared" si="721"/>
        <v>1.1415525099999999E-4</v>
      </c>
      <c r="P5147" s="60" t="str">
        <f t="shared" si="722"/>
        <v>M08D03H06</v>
      </c>
      <c r="Q5147" s="67">
        <f t="shared" si="729"/>
        <v>43315.249999987529</v>
      </c>
      <c r="R5147" s="5">
        <f t="shared" si="723"/>
        <v>8</v>
      </c>
      <c r="S5147" s="5">
        <f t="shared" si="724"/>
        <v>3</v>
      </c>
      <c r="T5147" s="5">
        <f t="shared" si="725"/>
        <v>6</v>
      </c>
      <c r="U5147" s="5" t="str">
        <f t="shared" si="726"/>
        <v>08</v>
      </c>
      <c r="V5147" s="5" t="str">
        <f t="shared" si="727"/>
        <v>03</v>
      </c>
      <c r="W5147" s="5" t="str">
        <f t="shared" si="728"/>
        <v>06</v>
      </c>
    </row>
    <row r="5148" spans="9:23">
      <c r="I5148" s="5" t="s">
        <v>5319</v>
      </c>
      <c r="K5148" s="59" t="s">
        <v>39</v>
      </c>
      <c r="N5148" s="68">
        <f t="shared" si="721"/>
        <v>1.1415525099999999E-4</v>
      </c>
      <c r="P5148" s="60" t="str">
        <f t="shared" si="722"/>
        <v>M08D03H07</v>
      </c>
      <c r="Q5148" s="67">
        <f t="shared" si="729"/>
        <v>43315.291666654193</v>
      </c>
      <c r="R5148" s="5">
        <f t="shared" si="723"/>
        <v>8</v>
      </c>
      <c r="S5148" s="5">
        <f t="shared" si="724"/>
        <v>3</v>
      </c>
      <c r="T5148" s="5">
        <f t="shared" si="725"/>
        <v>7</v>
      </c>
      <c r="U5148" s="5" t="str">
        <f t="shared" si="726"/>
        <v>08</v>
      </c>
      <c r="V5148" s="5" t="str">
        <f t="shared" si="727"/>
        <v>03</v>
      </c>
      <c r="W5148" s="5" t="str">
        <f t="shared" si="728"/>
        <v>07</v>
      </c>
    </row>
    <row r="5149" spans="9:23">
      <c r="I5149" s="5" t="s">
        <v>5320</v>
      </c>
      <c r="K5149" s="59" t="s">
        <v>39</v>
      </c>
      <c r="N5149" s="68">
        <f t="shared" si="721"/>
        <v>1.1415525099999999E-4</v>
      </c>
      <c r="P5149" s="60" t="str">
        <f t="shared" si="722"/>
        <v>M08D03H08</v>
      </c>
      <c r="Q5149" s="67">
        <f t="shared" si="729"/>
        <v>43315.333333320857</v>
      </c>
      <c r="R5149" s="5">
        <f t="shared" si="723"/>
        <v>8</v>
      </c>
      <c r="S5149" s="5">
        <f t="shared" si="724"/>
        <v>3</v>
      </c>
      <c r="T5149" s="5">
        <f t="shared" si="725"/>
        <v>8</v>
      </c>
      <c r="U5149" s="5" t="str">
        <f t="shared" si="726"/>
        <v>08</v>
      </c>
      <c r="V5149" s="5" t="str">
        <f t="shared" si="727"/>
        <v>03</v>
      </c>
      <c r="W5149" s="5" t="str">
        <f t="shared" si="728"/>
        <v>08</v>
      </c>
    </row>
    <row r="5150" spans="9:23">
      <c r="I5150" s="5" t="s">
        <v>5321</v>
      </c>
      <c r="K5150" s="59" t="s">
        <v>39</v>
      </c>
      <c r="N5150" s="68">
        <f t="shared" si="721"/>
        <v>1.1415525099999999E-4</v>
      </c>
      <c r="P5150" s="60" t="str">
        <f t="shared" si="722"/>
        <v>M08D03H09</v>
      </c>
      <c r="Q5150" s="67">
        <f t="shared" si="729"/>
        <v>43315.374999987522</v>
      </c>
      <c r="R5150" s="5">
        <f t="shared" si="723"/>
        <v>8</v>
      </c>
      <c r="S5150" s="5">
        <f t="shared" si="724"/>
        <v>3</v>
      </c>
      <c r="T5150" s="5">
        <f t="shared" si="725"/>
        <v>9</v>
      </c>
      <c r="U5150" s="5" t="str">
        <f t="shared" si="726"/>
        <v>08</v>
      </c>
      <c r="V5150" s="5" t="str">
        <f t="shared" si="727"/>
        <v>03</v>
      </c>
      <c r="W5150" s="5" t="str">
        <f t="shared" si="728"/>
        <v>09</v>
      </c>
    </row>
    <row r="5151" spans="9:23">
      <c r="I5151" s="5" t="s">
        <v>5322</v>
      </c>
      <c r="K5151" s="59" t="s">
        <v>39</v>
      </c>
      <c r="N5151" s="68">
        <f t="shared" si="721"/>
        <v>1.1415525099999999E-4</v>
      </c>
      <c r="P5151" s="60" t="str">
        <f t="shared" si="722"/>
        <v>M08D03H10</v>
      </c>
      <c r="Q5151" s="67">
        <f t="shared" si="729"/>
        <v>43315.416666654186</v>
      </c>
      <c r="R5151" s="5">
        <f t="shared" si="723"/>
        <v>8</v>
      </c>
      <c r="S5151" s="5">
        <f t="shared" si="724"/>
        <v>3</v>
      </c>
      <c r="T5151" s="5">
        <f t="shared" si="725"/>
        <v>10</v>
      </c>
      <c r="U5151" s="5" t="str">
        <f t="shared" si="726"/>
        <v>08</v>
      </c>
      <c r="V5151" s="5" t="str">
        <f t="shared" si="727"/>
        <v>03</v>
      </c>
      <c r="W5151" s="5" t="str">
        <f t="shared" si="728"/>
        <v>10</v>
      </c>
    </row>
    <row r="5152" spans="9:23">
      <c r="I5152" s="5" t="s">
        <v>5323</v>
      </c>
      <c r="K5152" s="59" t="s">
        <v>39</v>
      </c>
      <c r="N5152" s="68">
        <f t="shared" si="721"/>
        <v>1.1415525099999999E-4</v>
      </c>
      <c r="P5152" s="60" t="str">
        <f t="shared" si="722"/>
        <v>M08D03H11</v>
      </c>
      <c r="Q5152" s="67">
        <f t="shared" si="729"/>
        <v>43315.45833332085</v>
      </c>
      <c r="R5152" s="5">
        <f t="shared" si="723"/>
        <v>8</v>
      </c>
      <c r="S5152" s="5">
        <f t="shared" si="724"/>
        <v>3</v>
      </c>
      <c r="T5152" s="5">
        <f t="shared" si="725"/>
        <v>11</v>
      </c>
      <c r="U5152" s="5" t="str">
        <f t="shared" si="726"/>
        <v>08</v>
      </c>
      <c r="V5152" s="5" t="str">
        <f t="shared" si="727"/>
        <v>03</v>
      </c>
      <c r="W5152" s="5" t="str">
        <f t="shared" si="728"/>
        <v>11</v>
      </c>
    </row>
    <row r="5153" spans="9:23">
      <c r="I5153" s="5" t="s">
        <v>5324</v>
      </c>
      <c r="K5153" s="59" t="s">
        <v>39</v>
      </c>
      <c r="N5153" s="68">
        <f t="shared" si="721"/>
        <v>1.1415525099999999E-4</v>
      </c>
      <c r="P5153" s="60" t="str">
        <f t="shared" si="722"/>
        <v>M08D03H12</v>
      </c>
      <c r="Q5153" s="67">
        <f t="shared" si="729"/>
        <v>43315.499999987514</v>
      </c>
      <c r="R5153" s="5">
        <f t="shared" si="723"/>
        <v>8</v>
      </c>
      <c r="S5153" s="5">
        <f t="shared" si="724"/>
        <v>3</v>
      </c>
      <c r="T5153" s="5">
        <f t="shared" si="725"/>
        <v>12</v>
      </c>
      <c r="U5153" s="5" t="str">
        <f t="shared" si="726"/>
        <v>08</v>
      </c>
      <c r="V5153" s="5" t="str">
        <f t="shared" si="727"/>
        <v>03</v>
      </c>
      <c r="W5153" s="5" t="str">
        <f t="shared" si="728"/>
        <v>12</v>
      </c>
    </row>
    <row r="5154" spans="9:23">
      <c r="I5154" s="5" t="s">
        <v>5325</v>
      </c>
      <c r="K5154" s="59" t="s">
        <v>39</v>
      </c>
      <c r="N5154" s="68">
        <f t="shared" si="721"/>
        <v>1.1415525099999999E-4</v>
      </c>
      <c r="P5154" s="60" t="str">
        <f t="shared" si="722"/>
        <v>M08D03H13</v>
      </c>
      <c r="Q5154" s="67">
        <f t="shared" si="729"/>
        <v>43315.541666654179</v>
      </c>
      <c r="R5154" s="5">
        <f t="shared" si="723"/>
        <v>8</v>
      </c>
      <c r="S5154" s="5">
        <f t="shared" si="724"/>
        <v>3</v>
      </c>
      <c r="T5154" s="5">
        <f t="shared" si="725"/>
        <v>13</v>
      </c>
      <c r="U5154" s="5" t="str">
        <f t="shared" si="726"/>
        <v>08</v>
      </c>
      <c r="V5154" s="5" t="str">
        <f t="shared" si="727"/>
        <v>03</v>
      </c>
      <c r="W5154" s="5" t="str">
        <f t="shared" si="728"/>
        <v>13</v>
      </c>
    </row>
    <row r="5155" spans="9:23">
      <c r="I5155" s="5" t="s">
        <v>5326</v>
      </c>
      <c r="K5155" s="59" t="s">
        <v>39</v>
      </c>
      <c r="N5155" s="68">
        <f t="shared" si="721"/>
        <v>1.1415525099999999E-4</v>
      </c>
      <c r="P5155" s="60" t="str">
        <f t="shared" si="722"/>
        <v>M08D03H14</v>
      </c>
      <c r="Q5155" s="67">
        <f t="shared" si="729"/>
        <v>43315.583333320843</v>
      </c>
      <c r="R5155" s="5">
        <f t="shared" si="723"/>
        <v>8</v>
      </c>
      <c r="S5155" s="5">
        <f t="shared" si="724"/>
        <v>3</v>
      </c>
      <c r="T5155" s="5">
        <f t="shared" si="725"/>
        <v>14</v>
      </c>
      <c r="U5155" s="5" t="str">
        <f t="shared" si="726"/>
        <v>08</v>
      </c>
      <c r="V5155" s="5" t="str">
        <f t="shared" si="727"/>
        <v>03</v>
      </c>
      <c r="W5155" s="5" t="str">
        <f t="shared" si="728"/>
        <v>14</v>
      </c>
    </row>
    <row r="5156" spans="9:23">
      <c r="I5156" s="5" t="s">
        <v>5327</v>
      </c>
      <c r="K5156" s="59" t="s">
        <v>39</v>
      </c>
      <c r="N5156" s="68">
        <f t="shared" si="721"/>
        <v>1.1415525099999999E-4</v>
      </c>
      <c r="P5156" s="60" t="str">
        <f t="shared" si="722"/>
        <v>M08D03H15</v>
      </c>
      <c r="Q5156" s="67">
        <f t="shared" si="729"/>
        <v>43315.624999987507</v>
      </c>
      <c r="R5156" s="5">
        <f t="shared" si="723"/>
        <v>8</v>
      </c>
      <c r="S5156" s="5">
        <f t="shared" si="724"/>
        <v>3</v>
      </c>
      <c r="T5156" s="5">
        <f t="shared" si="725"/>
        <v>15</v>
      </c>
      <c r="U5156" s="5" t="str">
        <f t="shared" si="726"/>
        <v>08</v>
      </c>
      <c r="V5156" s="5" t="str">
        <f t="shared" si="727"/>
        <v>03</v>
      </c>
      <c r="W5156" s="5" t="str">
        <f t="shared" si="728"/>
        <v>15</v>
      </c>
    </row>
    <row r="5157" spans="9:23">
      <c r="I5157" s="5" t="s">
        <v>5328</v>
      </c>
      <c r="K5157" s="59" t="s">
        <v>39</v>
      </c>
      <c r="N5157" s="68">
        <f t="shared" si="721"/>
        <v>1.1415525099999999E-4</v>
      </c>
      <c r="P5157" s="60" t="str">
        <f t="shared" si="722"/>
        <v>M08D03H16</v>
      </c>
      <c r="Q5157" s="67">
        <f t="shared" si="729"/>
        <v>43315.666666654171</v>
      </c>
      <c r="R5157" s="5">
        <f t="shared" si="723"/>
        <v>8</v>
      </c>
      <c r="S5157" s="5">
        <f t="shared" si="724"/>
        <v>3</v>
      </c>
      <c r="T5157" s="5">
        <f t="shared" si="725"/>
        <v>16</v>
      </c>
      <c r="U5157" s="5" t="str">
        <f t="shared" si="726"/>
        <v>08</v>
      </c>
      <c r="V5157" s="5" t="str">
        <f t="shared" si="727"/>
        <v>03</v>
      </c>
      <c r="W5157" s="5" t="str">
        <f t="shared" si="728"/>
        <v>16</v>
      </c>
    </row>
    <row r="5158" spans="9:23">
      <c r="I5158" s="5" t="s">
        <v>5329</v>
      </c>
      <c r="K5158" s="59" t="s">
        <v>39</v>
      </c>
      <c r="N5158" s="68">
        <f t="shared" si="721"/>
        <v>1.1415525099999999E-4</v>
      </c>
      <c r="P5158" s="60" t="str">
        <f t="shared" si="722"/>
        <v>M08D03H17</v>
      </c>
      <c r="Q5158" s="67">
        <f t="shared" si="729"/>
        <v>43315.708333320836</v>
      </c>
      <c r="R5158" s="5">
        <f t="shared" si="723"/>
        <v>8</v>
      </c>
      <c r="S5158" s="5">
        <f t="shared" si="724"/>
        <v>3</v>
      </c>
      <c r="T5158" s="5">
        <f t="shared" si="725"/>
        <v>17</v>
      </c>
      <c r="U5158" s="5" t="str">
        <f t="shared" si="726"/>
        <v>08</v>
      </c>
      <c r="V5158" s="5" t="str">
        <f t="shared" si="727"/>
        <v>03</v>
      </c>
      <c r="W5158" s="5" t="str">
        <f t="shared" si="728"/>
        <v>17</v>
      </c>
    </row>
    <row r="5159" spans="9:23">
      <c r="I5159" s="5" t="s">
        <v>5330</v>
      </c>
      <c r="K5159" s="59" t="s">
        <v>39</v>
      </c>
      <c r="N5159" s="68">
        <f t="shared" si="721"/>
        <v>1.1415525099999999E-4</v>
      </c>
      <c r="P5159" s="60" t="str">
        <f t="shared" si="722"/>
        <v>M08D03H18</v>
      </c>
      <c r="Q5159" s="67">
        <f t="shared" si="729"/>
        <v>43315.7499999875</v>
      </c>
      <c r="R5159" s="5">
        <f t="shared" si="723"/>
        <v>8</v>
      </c>
      <c r="S5159" s="5">
        <f t="shared" si="724"/>
        <v>3</v>
      </c>
      <c r="T5159" s="5">
        <f t="shared" si="725"/>
        <v>18</v>
      </c>
      <c r="U5159" s="5" t="str">
        <f t="shared" si="726"/>
        <v>08</v>
      </c>
      <c r="V5159" s="5" t="str">
        <f t="shared" si="727"/>
        <v>03</v>
      </c>
      <c r="W5159" s="5" t="str">
        <f t="shared" si="728"/>
        <v>18</v>
      </c>
    </row>
    <row r="5160" spans="9:23">
      <c r="I5160" s="5" t="s">
        <v>5331</v>
      </c>
      <c r="K5160" s="59" t="s">
        <v>39</v>
      </c>
      <c r="N5160" s="68">
        <f t="shared" si="721"/>
        <v>1.1415525099999999E-4</v>
      </c>
      <c r="P5160" s="60" t="str">
        <f t="shared" si="722"/>
        <v>M08D03H19</v>
      </c>
      <c r="Q5160" s="67">
        <f t="shared" si="729"/>
        <v>43315.791666654164</v>
      </c>
      <c r="R5160" s="5">
        <f t="shared" si="723"/>
        <v>8</v>
      </c>
      <c r="S5160" s="5">
        <f t="shared" si="724"/>
        <v>3</v>
      </c>
      <c r="T5160" s="5">
        <f t="shared" si="725"/>
        <v>19</v>
      </c>
      <c r="U5160" s="5" t="str">
        <f t="shared" si="726"/>
        <v>08</v>
      </c>
      <c r="V5160" s="5" t="str">
        <f t="shared" si="727"/>
        <v>03</v>
      </c>
      <c r="W5160" s="5" t="str">
        <f t="shared" si="728"/>
        <v>19</v>
      </c>
    </row>
    <row r="5161" spans="9:23">
      <c r="I5161" s="5" t="s">
        <v>5332</v>
      </c>
      <c r="K5161" s="59" t="s">
        <v>39</v>
      </c>
      <c r="N5161" s="68">
        <f t="shared" si="721"/>
        <v>1.1415525099999999E-4</v>
      </c>
      <c r="P5161" s="60" t="str">
        <f t="shared" si="722"/>
        <v>M08D03H20</v>
      </c>
      <c r="Q5161" s="67">
        <f t="shared" si="729"/>
        <v>43315.833333320828</v>
      </c>
      <c r="R5161" s="5">
        <f t="shared" si="723"/>
        <v>8</v>
      </c>
      <c r="S5161" s="5">
        <f t="shared" si="724"/>
        <v>3</v>
      </c>
      <c r="T5161" s="5">
        <f t="shared" si="725"/>
        <v>20</v>
      </c>
      <c r="U5161" s="5" t="str">
        <f t="shared" si="726"/>
        <v>08</v>
      </c>
      <c r="V5161" s="5" t="str">
        <f t="shared" si="727"/>
        <v>03</v>
      </c>
      <c r="W5161" s="5" t="str">
        <f t="shared" si="728"/>
        <v>20</v>
      </c>
    </row>
    <row r="5162" spans="9:23">
      <c r="I5162" s="5" t="s">
        <v>5333</v>
      </c>
      <c r="K5162" s="59" t="s">
        <v>39</v>
      </c>
      <c r="N5162" s="68">
        <f t="shared" si="721"/>
        <v>1.1415525099999999E-4</v>
      </c>
      <c r="P5162" s="60" t="str">
        <f t="shared" si="722"/>
        <v>M08D03H21</v>
      </c>
      <c r="Q5162" s="67">
        <f t="shared" si="729"/>
        <v>43315.874999987493</v>
      </c>
      <c r="R5162" s="5">
        <f t="shared" si="723"/>
        <v>8</v>
      </c>
      <c r="S5162" s="5">
        <f t="shared" si="724"/>
        <v>3</v>
      </c>
      <c r="T5162" s="5">
        <f t="shared" si="725"/>
        <v>21</v>
      </c>
      <c r="U5162" s="5" t="str">
        <f t="shared" si="726"/>
        <v>08</v>
      </c>
      <c r="V5162" s="5" t="str">
        <f t="shared" si="727"/>
        <v>03</v>
      </c>
      <c r="W5162" s="5" t="str">
        <f t="shared" si="728"/>
        <v>21</v>
      </c>
    </row>
    <row r="5163" spans="9:23">
      <c r="I5163" s="5" t="s">
        <v>5334</v>
      </c>
      <c r="K5163" s="59" t="s">
        <v>39</v>
      </c>
      <c r="N5163" s="68">
        <f t="shared" si="721"/>
        <v>1.1415525099999999E-4</v>
      </c>
      <c r="P5163" s="60" t="str">
        <f t="shared" si="722"/>
        <v>M08D03H22</v>
      </c>
      <c r="Q5163" s="67">
        <f t="shared" si="729"/>
        <v>43315.916666654157</v>
      </c>
      <c r="R5163" s="5">
        <f t="shared" si="723"/>
        <v>8</v>
      </c>
      <c r="S5163" s="5">
        <f t="shared" si="724"/>
        <v>3</v>
      </c>
      <c r="T5163" s="5">
        <f t="shared" si="725"/>
        <v>22</v>
      </c>
      <c r="U5163" s="5" t="str">
        <f t="shared" si="726"/>
        <v>08</v>
      </c>
      <c r="V5163" s="5" t="str">
        <f t="shared" si="727"/>
        <v>03</v>
      </c>
      <c r="W5163" s="5" t="str">
        <f t="shared" si="728"/>
        <v>22</v>
      </c>
    </row>
    <row r="5164" spans="9:23">
      <c r="I5164" s="5" t="s">
        <v>5335</v>
      </c>
      <c r="K5164" s="59" t="s">
        <v>39</v>
      </c>
      <c r="N5164" s="68">
        <f t="shared" si="721"/>
        <v>1.1415525099999999E-4</v>
      </c>
      <c r="P5164" s="60" t="str">
        <f t="shared" si="722"/>
        <v>M08D03H23</v>
      </c>
      <c r="Q5164" s="67">
        <f t="shared" si="729"/>
        <v>43315.958333320821</v>
      </c>
      <c r="R5164" s="5">
        <f t="shared" si="723"/>
        <v>8</v>
      </c>
      <c r="S5164" s="5">
        <f t="shared" si="724"/>
        <v>3</v>
      </c>
      <c r="T5164" s="5">
        <f t="shared" si="725"/>
        <v>23</v>
      </c>
      <c r="U5164" s="5" t="str">
        <f t="shared" si="726"/>
        <v>08</v>
      </c>
      <c r="V5164" s="5" t="str">
        <f t="shared" si="727"/>
        <v>03</v>
      </c>
      <c r="W5164" s="5" t="str">
        <f t="shared" si="728"/>
        <v>23</v>
      </c>
    </row>
    <row r="5165" spans="9:23">
      <c r="I5165" s="5" t="s">
        <v>5336</v>
      </c>
      <c r="K5165" s="59" t="s">
        <v>39</v>
      </c>
      <c r="N5165" s="68">
        <f t="shared" si="721"/>
        <v>1.1415525099999999E-4</v>
      </c>
      <c r="P5165" s="60" t="str">
        <f t="shared" si="722"/>
        <v>M08D04H00</v>
      </c>
      <c r="Q5165" s="67">
        <f t="shared" si="729"/>
        <v>43315.999999987485</v>
      </c>
      <c r="R5165" s="5">
        <f t="shared" si="723"/>
        <v>8</v>
      </c>
      <c r="S5165" s="5">
        <f t="shared" si="724"/>
        <v>4</v>
      </c>
      <c r="T5165" s="5">
        <f t="shared" si="725"/>
        <v>0</v>
      </c>
      <c r="U5165" s="5" t="str">
        <f t="shared" si="726"/>
        <v>08</v>
      </c>
      <c r="V5165" s="5" t="str">
        <f t="shared" si="727"/>
        <v>04</v>
      </c>
      <c r="W5165" s="5" t="str">
        <f t="shared" si="728"/>
        <v>00</v>
      </c>
    </row>
    <row r="5166" spans="9:23">
      <c r="I5166" s="5" t="s">
        <v>5337</v>
      </c>
      <c r="K5166" s="59" t="s">
        <v>39</v>
      </c>
      <c r="N5166" s="68">
        <f t="shared" si="721"/>
        <v>1.1415525099999999E-4</v>
      </c>
      <c r="P5166" s="60" t="str">
        <f t="shared" si="722"/>
        <v>M08D04H01</v>
      </c>
      <c r="Q5166" s="67">
        <f t="shared" si="729"/>
        <v>43316.04166665415</v>
      </c>
      <c r="R5166" s="5">
        <f t="shared" si="723"/>
        <v>8</v>
      </c>
      <c r="S5166" s="5">
        <f t="shared" si="724"/>
        <v>4</v>
      </c>
      <c r="T5166" s="5">
        <f t="shared" si="725"/>
        <v>1</v>
      </c>
      <c r="U5166" s="5" t="str">
        <f t="shared" si="726"/>
        <v>08</v>
      </c>
      <c r="V5166" s="5" t="str">
        <f t="shared" si="727"/>
        <v>04</v>
      </c>
      <c r="W5166" s="5" t="str">
        <f t="shared" si="728"/>
        <v>01</v>
      </c>
    </row>
    <row r="5167" spans="9:23">
      <c r="I5167" s="5" t="s">
        <v>5338</v>
      </c>
      <c r="K5167" s="59" t="s">
        <v>39</v>
      </c>
      <c r="N5167" s="68">
        <f t="shared" si="721"/>
        <v>1.1415525099999999E-4</v>
      </c>
      <c r="P5167" s="60" t="str">
        <f t="shared" si="722"/>
        <v>M08D04H02</v>
      </c>
      <c r="Q5167" s="67">
        <f t="shared" si="729"/>
        <v>43316.083333320814</v>
      </c>
      <c r="R5167" s="5">
        <f t="shared" si="723"/>
        <v>8</v>
      </c>
      <c r="S5167" s="5">
        <f t="shared" si="724"/>
        <v>4</v>
      </c>
      <c r="T5167" s="5">
        <f t="shared" si="725"/>
        <v>2</v>
      </c>
      <c r="U5167" s="5" t="str">
        <f t="shared" si="726"/>
        <v>08</v>
      </c>
      <c r="V5167" s="5" t="str">
        <f t="shared" si="727"/>
        <v>04</v>
      </c>
      <c r="W5167" s="5" t="str">
        <f t="shared" si="728"/>
        <v>02</v>
      </c>
    </row>
    <row r="5168" spans="9:23">
      <c r="I5168" s="5" t="s">
        <v>5339</v>
      </c>
      <c r="K5168" s="59" t="s">
        <v>39</v>
      </c>
      <c r="N5168" s="68">
        <f t="shared" si="721"/>
        <v>1.1415525099999999E-4</v>
      </c>
      <c r="P5168" s="60" t="str">
        <f t="shared" si="722"/>
        <v>M08D04H03</v>
      </c>
      <c r="Q5168" s="67">
        <f t="shared" si="729"/>
        <v>43316.124999987478</v>
      </c>
      <c r="R5168" s="5">
        <f t="shared" si="723"/>
        <v>8</v>
      </c>
      <c r="S5168" s="5">
        <f t="shared" si="724"/>
        <v>4</v>
      </c>
      <c r="T5168" s="5">
        <f t="shared" si="725"/>
        <v>3</v>
      </c>
      <c r="U5168" s="5" t="str">
        <f t="shared" si="726"/>
        <v>08</v>
      </c>
      <c r="V5168" s="5" t="str">
        <f t="shared" si="727"/>
        <v>04</v>
      </c>
      <c r="W5168" s="5" t="str">
        <f t="shared" si="728"/>
        <v>03</v>
      </c>
    </row>
    <row r="5169" spans="9:23">
      <c r="I5169" s="5" t="s">
        <v>5340</v>
      </c>
      <c r="K5169" s="59" t="s">
        <v>39</v>
      </c>
      <c r="N5169" s="68">
        <f t="shared" si="721"/>
        <v>1.1415525099999999E-4</v>
      </c>
      <c r="P5169" s="60" t="str">
        <f t="shared" si="722"/>
        <v>M08D04H04</v>
      </c>
      <c r="Q5169" s="67">
        <f t="shared" si="729"/>
        <v>43316.166666654142</v>
      </c>
      <c r="R5169" s="5">
        <f t="shared" si="723"/>
        <v>8</v>
      </c>
      <c r="S5169" s="5">
        <f t="shared" si="724"/>
        <v>4</v>
      </c>
      <c r="T5169" s="5">
        <f t="shared" si="725"/>
        <v>4</v>
      </c>
      <c r="U5169" s="5" t="str">
        <f t="shared" si="726"/>
        <v>08</v>
      </c>
      <c r="V5169" s="5" t="str">
        <f t="shared" si="727"/>
        <v>04</v>
      </c>
      <c r="W5169" s="5" t="str">
        <f t="shared" si="728"/>
        <v>04</v>
      </c>
    </row>
    <row r="5170" spans="9:23">
      <c r="I5170" s="5" t="s">
        <v>5341</v>
      </c>
      <c r="K5170" s="59" t="s">
        <v>39</v>
      </c>
      <c r="N5170" s="68">
        <f t="shared" si="721"/>
        <v>1.1415525099999999E-4</v>
      </c>
      <c r="P5170" s="60" t="str">
        <f t="shared" si="722"/>
        <v>M08D04H05</v>
      </c>
      <c r="Q5170" s="67">
        <f t="shared" si="729"/>
        <v>43316.208333320807</v>
      </c>
      <c r="R5170" s="5">
        <f t="shared" si="723"/>
        <v>8</v>
      </c>
      <c r="S5170" s="5">
        <f t="shared" si="724"/>
        <v>4</v>
      </c>
      <c r="T5170" s="5">
        <f t="shared" si="725"/>
        <v>5</v>
      </c>
      <c r="U5170" s="5" t="str">
        <f t="shared" si="726"/>
        <v>08</v>
      </c>
      <c r="V5170" s="5" t="str">
        <f t="shared" si="727"/>
        <v>04</v>
      </c>
      <c r="W5170" s="5" t="str">
        <f t="shared" si="728"/>
        <v>05</v>
      </c>
    </row>
    <row r="5171" spans="9:23">
      <c r="I5171" s="5" t="s">
        <v>5342</v>
      </c>
      <c r="K5171" s="59" t="s">
        <v>39</v>
      </c>
      <c r="N5171" s="68">
        <f t="shared" si="721"/>
        <v>1.1415525099999999E-4</v>
      </c>
      <c r="P5171" s="60" t="str">
        <f t="shared" si="722"/>
        <v>M08D04H06</v>
      </c>
      <c r="Q5171" s="67">
        <f t="shared" si="729"/>
        <v>43316.249999987471</v>
      </c>
      <c r="R5171" s="5">
        <f t="shared" si="723"/>
        <v>8</v>
      </c>
      <c r="S5171" s="5">
        <f t="shared" si="724"/>
        <v>4</v>
      </c>
      <c r="T5171" s="5">
        <f t="shared" si="725"/>
        <v>6</v>
      </c>
      <c r="U5171" s="5" t="str">
        <f t="shared" si="726"/>
        <v>08</v>
      </c>
      <c r="V5171" s="5" t="str">
        <f t="shared" si="727"/>
        <v>04</v>
      </c>
      <c r="W5171" s="5" t="str">
        <f t="shared" si="728"/>
        <v>06</v>
      </c>
    </row>
    <row r="5172" spans="9:23">
      <c r="I5172" s="5" t="s">
        <v>5343</v>
      </c>
      <c r="K5172" s="59" t="s">
        <v>39</v>
      </c>
      <c r="N5172" s="68">
        <f t="shared" si="721"/>
        <v>1.1415525099999999E-4</v>
      </c>
      <c r="P5172" s="60" t="str">
        <f t="shared" si="722"/>
        <v>M08D04H07</v>
      </c>
      <c r="Q5172" s="67">
        <f t="shared" si="729"/>
        <v>43316.291666654135</v>
      </c>
      <c r="R5172" s="5">
        <f t="shared" si="723"/>
        <v>8</v>
      </c>
      <c r="S5172" s="5">
        <f t="shared" si="724"/>
        <v>4</v>
      </c>
      <c r="T5172" s="5">
        <f t="shared" si="725"/>
        <v>7</v>
      </c>
      <c r="U5172" s="5" t="str">
        <f t="shared" si="726"/>
        <v>08</v>
      </c>
      <c r="V5172" s="5" t="str">
        <f t="shared" si="727"/>
        <v>04</v>
      </c>
      <c r="W5172" s="5" t="str">
        <f t="shared" si="728"/>
        <v>07</v>
      </c>
    </row>
    <row r="5173" spans="9:23">
      <c r="I5173" s="5" t="s">
        <v>5344</v>
      </c>
      <c r="K5173" s="59" t="s">
        <v>39</v>
      </c>
      <c r="N5173" s="68">
        <f t="shared" si="721"/>
        <v>1.1415525099999999E-4</v>
      </c>
      <c r="P5173" s="60" t="str">
        <f t="shared" si="722"/>
        <v>M08D04H08</v>
      </c>
      <c r="Q5173" s="67">
        <f t="shared" si="729"/>
        <v>43316.333333320799</v>
      </c>
      <c r="R5173" s="5">
        <f t="shared" si="723"/>
        <v>8</v>
      </c>
      <c r="S5173" s="5">
        <f t="shared" si="724"/>
        <v>4</v>
      </c>
      <c r="T5173" s="5">
        <f t="shared" si="725"/>
        <v>8</v>
      </c>
      <c r="U5173" s="5" t="str">
        <f t="shared" si="726"/>
        <v>08</v>
      </c>
      <c r="V5173" s="5" t="str">
        <f t="shared" si="727"/>
        <v>04</v>
      </c>
      <c r="W5173" s="5" t="str">
        <f t="shared" si="728"/>
        <v>08</v>
      </c>
    </row>
    <row r="5174" spans="9:23">
      <c r="I5174" s="5" t="s">
        <v>5345</v>
      </c>
      <c r="K5174" s="59" t="s">
        <v>39</v>
      </c>
      <c r="N5174" s="68">
        <f t="shared" si="721"/>
        <v>1.1415525099999999E-4</v>
      </c>
      <c r="P5174" s="60" t="str">
        <f t="shared" si="722"/>
        <v>M08D04H09</v>
      </c>
      <c r="Q5174" s="67">
        <f t="shared" si="729"/>
        <v>43316.374999987464</v>
      </c>
      <c r="R5174" s="5">
        <f t="shared" si="723"/>
        <v>8</v>
      </c>
      <c r="S5174" s="5">
        <f t="shared" si="724"/>
        <v>4</v>
      </c>
      <c r="T5174" s="5">
        <f t="shared" si="725"/>
        <v>9</v>
      </c>
      <c r="U5174" s="5" t="str">
        <f t="shared" si="726"/>
        <v>08</v>
      </c>
      <c r="V5174" s="5" t="str">
        <f t="shared" si="727"/>
        <v>04</v>
      </c>
      <c r="W5174" s="5" t="str">
        <f t="shared" si="728"/>
        <v>09</v>
      </c>
    </row>
    <row r="5175" spans="9:23">
      <c r="I5175" s="5" t="s">
        <v>5346</v>
      </c>
      <c r="K5175" s="59" t="s">
        <v>39</v>
      </c>
      <c r="N5175" s="68">
        <f t="shared" si="721"/>
        <v>1.1415525099999999E-4</v>
      </c>
      <c r="P5175" s="60" t="str">
        <f t="shared" si="722"/>
        <v>M08D04H10</v>
      </c>
      <c r="Q5175" s="67">
        <f t="shared" si="729"/>
        <v>43316.416666654128</v>
      </c>
      <c r="R5175" s="5">
        <f t="shared" si="723"/>
        <v>8</v>
      </c>
      <c r="S5175" s="5">
        <f t="shared" si="724"/>
        <v>4</v>
      </c>
      <c r="T5175" s="5">
        <f t="shared" si="725"/>
        <v>10</v>
      </c>
      <c r="U5175" s="5" t="str">
        <f t="shared" si="726"/>
        <v>08</v>
      </c>
      <c r="V5175" s="5" t="str">
        <f t="shared" si="727"/>
        <v>04</v>
      </c>
      <c r="W5175" s="5" t="str">
        <f t="shared" si="728"/>
        <v>10</v>
      </c>
    </row>
    <row r="5176" spans="9:23">
      <c r="I5176" s="5" t="s">
        <v>5347</v>
      </c>
      <c r="K5176" s="59" t="s">
        <v>39</v>
      </c>
      <c r="N5176" s="68">
        <f t="shared" si="721"/>
        <v>1.1415525099999999E-4</v>
      </c>
      <c r="P5176" s="60" t="str">
        <f t="shared" si="722"/>
        <v>M08D04H11</v>
      </c>
      <c r="Q5176" s="67">
        <f t="shared" si="729"/>
        <v>43316.458333320792</v>
      </c>
      <c r="R5176" s="5">
        <f t="shared" si="723"/>
        <v>8</v>
      </c>
      <c r="S5176" s="5">
        <f t="shared" si="724"/>
        <v>4</v>
      </c>
      <c r="T5176" s="5">
        <f t="shared" si="725"/>
        <v>11</v>
      </c>
      <c r="U5176" s="5" t="str">
        <f t="shared" si="726"/>
        <v>08</v>
      </c>
      <c r="V5176" s="5" t="str">
        <f t="shared" si="727"/>
        <v>04</v>
      </c>
      <c r="W5176" s="5" t="str">
        <f t="shared" si="728"/>
        <v>11</v>
      </c>
    </row>
    <row r="5177" spans="9:23">
      <c r="I5177" s="5" t="s">
        <v>5348</v>
      </c>
      <c r="K5177" s="59" t="s">
        <v>39</v>
      </c>
      <c r="N5177" s="68">
        <f t="shared" si="721"/>
        <v>1.1415525099999999E-4</v>
      </c>
      <c r="P5177" s="60" t="str">
        <f t="shared" si="722"/>
        <v>M08D04H12</v>
      </c>
      <c r="Q5177" s="67">
        <f t="shared" si="729"/>
        <v>43316.499999987456</v>
      </c>
      <c r="R5177" s="5">
        <f t="shared" si="723"/>
        <v>8</v>
      </c>
      <c r="S5177" s="5">
        <f t="shared" si="724"/>
        <v>4</v>
      </c>
      <c r="T5177" s="5">
        <f t="shared" si="725"/>
        <v>12</v>
      </c>
      <c r="U5177" s="5" t="str">
        <f t="shared" si="726"/>
        <v>08</v>
      </c>
      <c r="V5177" s="5" t="str">
        <f t="shared" si="727"/>
        <v>04</v>
      </c>
      <c r="W5177" s="5" t="str">
        <f t="shared" si="728"/>
        <v>12</v>
      </c>
    </row>
    <row r="5178" spans="9:23">
      <c r="I5178" s="5" t="s">
        <v>5349</v>
      </c>
      <c r="K5178" s="59" t="s">
        <v>39</v>
      </c>
      <c r="N5178" s="68">
        <f t="shared" si="721"/>
        <v>1.1415525099999999E-4</v>
      </c>
      <c r="P5178" s="60" t="str">
        <f t="shared" si="722"/>
        <v>M08D04H13</v>
      </c>
      <c r="Q5178" s="67">
        <f t="shared" si="729"/>
        <v>43316.54166665412</v>
      </c>
      <c r="R5178" s="5">
        <f t="shared" si="723"/>
        <v>8</v>
      </c>
      <c r="S5178" s="5">
        <f t="shared" si="724"/>
        <v>4</v>
      </c>
      <c r="T5178" s="5">
        <f t="shared" si="725"/>
        <v>13</v>
      </c>
      <c r="U5178" s="5" t="str">
        <f t="shared" si="726"/>
        <v>08</v>
      </c>
      <c r="V5178" s="5" t="str">
        <f t="shared" si="727"/>
        <v>04</v>
      </c>
      <c r="W5178" s="5" t="str">
        <f t="shared" si="728"/>
        <v>13</v>
      </c>
    </row>
    <row r="5179" spans="9:23">
      <c r="I5179" s="5" t="s">
        <v>5350</v>
      </c>
      <c r="K5179" s="59" t="s">
        <v>39</v>
      </c>
      <c r="N5179" s="68">
        <f t="shared" si="721"/>
        <v>1.1415525099999999E-4</v>
      </c>
      <c r="P5179" s="60" t="str">
        <f t="shared" si="722"/>
        <v>M08D04H14</v>
      </c>
      <c r="Q5179" s="67">
        <f t="shared" si="729"/>
        <v>43316.583333320785</v>
      </c>
      <c r="R5179" s="5">
        <f t="shared" si="723"/>
        <v>8</v>
      </c>
      <c r="S5179" s="5">
        <f t="shared" si="724"/>
        <v>4</v>
      </c>
      <c r="T5179" s="5">
        <f t="shared" si="725"/>
        <v>14</v>
      </c>
      <c r="U5179" s="5" t="str">
        <f t="shared" si="726"/>
        <v>08</v>
      </c>
      <c r="V5179" s="5" t="str">
        <f t="shared" si="727"/>
        <v>04</v>
      </c>
      <c r="W5179" s="5" t="str">
        <f t="shared" si="728"/>
        <v>14</v>
      </c>
    </row>
    <row r="5180" spans="9:23">
      <c r="I5180" s="5" t="s">
        <v>5351</v>
      </c>
      <c r="K5180" s="59" t="s">
        <v>39</v>
      </c>
      <c r="N5180" s="68">
        <f t="shared" si="721"/>
        <v>1.1415525099999999E-4</v>
      </c>
      <c r="P5180" s="60" t="str">
        <f t="shared" si="722"/>
        <v>M08D04H15</v>
      </c>
      <c r="Q5180" s="67">
        <f t="shared" si="729"/>
        <v>43316.624999987449</v>
      </c>
      <c r="R5180" s="5">
        <f t="shared" si="723"/>
        <v>8</v>
      </c>
      <c r="S5180" s="5">
        <f t="shared" si="724"/>
        <v>4</v>
      </c>
      <c r="T5180" s="5">
        <f t="shared" si="725"/>
        <v>15</v>
      </c>
      <c r="U5180" s="5" t="str">
        <f t="shared" si="726"/>
        <v>08</v>
      </c>
      <c r="V5180" s="5" t="str">
        <f t="shared" si="727"/>
        <v>04</v>
      </c>
      <c r="W5180" s="5" t="str">
        <f t="shared" si="728"/>
        <v>15</v>
      </c>
    </row>
    <row r="5181" spans="9:23">
      <c r="I5181" s="5" t="s">
        <v>5352</v>
      </c>
      <c r="K5181" s="59" t="s">
        <v>39</v>
      </c>
      <c r="N5181" s="68">
        <f t="shared" si="721"/>
        <v>1.1415525099999999E-4</v>
      </c>
      <c r="P5181" s="60" t="str">
        <f t="shared" si="722"/>
        <v>M08D04H16</v>
      </c>
      <c r="Q5181" s="67">
        <f t="shared" si="729"/>
        <v>43316.666666654113</v>
      </c>
      <c r="R5181" s="5">
        <f t="shared" si="723"/>
        <v>8</v>
      </c>
      <c r="S5181" s="5">
        <f t="shared" si="724"/>
        <v>4</v>
      </c>
      <c r="T5181" s="5">
        <f t="shared" si="725"/>
        <v>16</v>
      </c>
      <c r="U5181" s="5" t="str">
        <f t="shared" si="726"/>
        <v>08</v>
      </c>
      <c r="V5181" s="5" t="str">
        <f t="shared" si="727"/>
        <v>04</v>
      </c>
      <c r="W5181" s="5" t="str">
        <f t="shared" si="728"/>
        <v>16</v>
      </c>
    </row>
    <row r="5182" spans="9:23">
      <c r="I5182" s="5" t="s">
        <v>5353</v>
      </c>
      <c r="K5182" s="59" t="s">
        <v>39</v>
      </c>
      <c r="N5182" s="68">
        <f t="shared" si="721"/>
        <v>1.1415525099999999E-4</v>
      </c>
      <c r="P5182" s="60" t="str">
        <f t="shared" si="722"/>
        <v>M08D04H17</v>
      </c>
      <c r="Q5182" s="67">
        <f t="shared" si="729"/>
        <v>43316.708333320777</v>
      </c>
      <c r="R5182" s="5">
        <f t="shared" si="723"/>
        <v>8</v>
      </c>
      <c r="S5182" s="5">
        <f t="shared" si="724"/>
        <v>4</v>
      </c>
      <c r="T5182" s="5">
        <f t="shared" si="725"/>
        <v>17</v>
      </c>
      <c r="U5182" s="5" t="str">
        <f t="shared" si="726"/>
        <v>08</v>
      </c>
      <c r="V5182" s="5" t="str">
        <f t="shared" si="727"/>
        <v>04</v>
      </c>
      <c r="W5182" s="5" t="str">
        <f t="shared" si="728"/>
        <v>17</v>
      </c>
    </row>
    <row r="5183" spans="9:23">
      <c r="I5183" s="5" t="s">
        <v>5354</v>
      </c>
      <c r="K5183" s="59" t="s">
        <v>39</v>
      </c>
      <c r="N5183" s="68">
        <f t="shared" si="721"/>
        <v>1.1415525099999999E-4</v>
      </c>
      <c r="P5183" s="60" t="str">
        <f t="shared" si="722"/>
        <v>M08D04H18</v>
      </c>
      <c r="Q5183" s="67">
        <f t="shared" si="729"/>
        <v>43316.749999987442</v>
      </c>
      <c r="R5183" s="5">
        <f t="shared" si="723"/>
        <v>8</v>
      </c>
      <c r="S5183" s="5">
        <f t="shared" si="724"/>
        <v>4</v>
      </c>
      <c r="T5183" s="5">
        <f t="shared" si="725"/>
        <v>18</v>
      </c>
      <c r="U5183" s="5" t="str">
        <f t="shared" si="726"/>
        <v>08</v>
      </c>
      <c r="V5183" s="5" t="str">
        <f t="shared" si="727"/>
        <v>04</v>
      </c>
      <c r="W5183" s="5" t="str">
        <f t="shared" si="728"/>
        <v>18</v>
      </c>
    </row>
    <row r="5184" spans="9:23">
      <c r="I5184" s="5" t="s">
        <v>5355</v>
      </c>
      <c r="K5184" s="59" t="s">
        <v>39</v>
      </c>
      <c r="N5184" s="68">
        <f t="shared" si="721"/>
        <v>1.1415525099999999E-4</v>
      </c>
      <c r="P5184" s="60" t="str">
        <f t="shared" si="722"/>
        <v>M08D04H19</v>
      </c>
      <c r="Q5184" s="67">
        <f t="shared" si="729"/>
        <v>43316.791666654106</v>
      </c>
      <c r="R5184" s="5">
        <f t="shared" si="723"/>
        <v>8</v>
      </c>
      <c r="S5184" s="5">
        <f t="shared" si="724"/>
        <v>4</v>
      </c>
      <c r="T5184" s="5">
        <f t="shared" si="725"/>
        <v>19</v>
      </c>
      <c r="U5184" s="5" t="str">
        <f t="shared" si="726"/>
        <v>08</v>
      </c>
      <c r="V5184" s="5" t="str">
        <f t="shared" si="727"/>
        <v>04</v>
      </c>
      <c r="W5184" s="5" t="str">
        <f t="shared" si="728"/>
        <v>19</v>
      </c>
    </row>
    <row r="5185" spans="9:23">
      <c r="I5185" s="5" t="s">
        <v>5356</v>
      </c>
      <c r="K5185" s="59" t="s">
        <v>39</v>
      </c>
      <c r="N5185" s="68">
        <f t="shared" si="721"/>
        <v>1.1415525099999999E-4</v>
      </c>
      <c r="P5185" s="60" t="str">
        <f t="shared" si="722"/>
        <v>M08D04H20</v>
      </c>
      <c r="Q5185" s="67">
        <f t="shared" si="729"/>
        <v>43316.83333332077</v>
      </c>
      <c r="R5185" s="5">
        <f t="shared" si="723"/>
        <v>8</v>
      </c>
      <c r="S5185" s="5">
        <f t="shared" si="724"/>
        <v>4</v>
      </c>
      <c r="T5185" s="5">
        <f t="shared" si="725"/>
        <v>20</v>
      </c>
      <c r="U5185" s="5" t="str">
        <f t="shared" si="726"/>
        <v>08</v>
      </c>
      <c r="V5185" s="5" t="str">
        <f t="shared" si="727"/>
        <v>04</v>
      </c>
      <c r="W5185" s="5" t="str">
        <f t="shared" si="728"/>
        <v>20</v>
      </c>
    </row>
    <row r="5186" spans="9:23">
      <c r="I5186" s="5" t="s">
        <v>5357</v>
      </c>
      <c r="K5186" s="59" t="s">
        <v>39</v>
      </c>
      <c r="N5186" s="68">
        <f t="shared" si="721"/>
        <v>1.1415525099999999E-4</v>
      </c>
      <c r="P5186" s="60" t="str">
        <f t="shared" si="722"/>
        <v>M08D04H21</v>
      </c>
      <c r="Q5186" s="67">
        <f t="shared" si="729"/>
        <v>43316.874999987434</v>
      </c>
      <c r="R5186" s="5">
        <f t="shared" si="723"/>
        <v>8</v>
      </c>
      <c r="S5186" s="5">
        <f t="shared" si="724"/>
        <v>4</v>
      </c>
      <c r="T5186" s="5">
        <f t="shared" si="725"/>
        <v>21</v>
      </c>
      <c r="U5186" s="5" t="str">
        <f t="shared" si="726"/>
        <v>08</v>
      </c>
      <c r="V5186" s="5" t="str">
        <f t="shared" si="727"/>
        <v>04</v>
      </c>
      <c r="W5186" s="5" t="str">
        <f t="shared" si="728"/>
        <v>21</v>
      </c>
    </row>
    <row r="5187" spans="9:23">
      <c r="I5187" s="5" t="s">
        <v>5358</v>
      </c>
      <c r="K5187" s="59" t="s">
        <v>39</v>
      </c>
      <c r="N5187" s="68">
        <f t="shared" si="721"/>
        <v>1.1415525099999999E-4</v>
      </c>
      <c r="P5187" s="60" t="str">
        <f t="shared" si="722"/>
        <v>M08D04H22</v>
      </c>
      <c r="Q5187" s="67">
        <f t="shared" si="729"/>
        <v>43316.916666654099</v>
      </c>
      <c r="R5187" s="5">
        <f t="shared" si="723"/>
        <v>8</v>
      </c>
      <c r="S5187" s="5">
        <f t="shared" si="724"/>
        <v>4</v>
      </c>
      <c r="T5187" s="5">
        <f t="shared" si="725"/>
        <v>22</v>
      </c>
      <c r="U5187" s="5" t="str">
        <f t="shared" si="726"/>
        <v>08</v>
      </c>
      <c r="V5187" s="5" t="str">
        <f t="shared" si="727"/>
        <v>04</v>
      </c>
      <c r="W5187" s="5" t="str">
        <f t="shared" si="728"/>
        <v>22</v>
      </c>
    </row>
    <row r="5188" spans="9:23">
      <c r="I5188" s="5" t="s">
        <v>5359</v>
      </c>
      <c r="K5188" s="59" t="s">
        <v>39</v>
      </c>
      <c r="N5188" s="68">
        <f t="shared" si="721"/>
        <v>1.1415525099999999E-4</v>
      </c>
      <c r="P5188" s="60" t="str">
        <f t="shared" si="722"/>
        <v>M08D04H23</v>
      </c>
      <c r="Q5188" s="67">
        <f t="shared" si="729"/>
        <v>43316.958333320763</v>
      </c>
      <c r="R5188" s="5">
        <f t="shared" si="723"/>
        <v>8</v>
      </c>
      <c r="S5188" s="5">
        <f t="shared" si="724"/>
        <v>4</v>
      </c>
      <c r="T5188" s="5">
        <f t="shared" si="725"/>
        <v>23</v>
      </c>
      <c r="U5188" s="5" t="str">
        <f t="shared" si="726"/>
        <v>08</v>
      </c>
      <c r="V5188" s="5" t="str">
        <f t="shared" si="727"/>
        <v>04</v>
      </c>
      <c r="W5188" s="5" t="str">
        <f t="shared" si="728"/>
        <v>23</v>
      </c>
    </row>
    <row r="5189" spans="9:23">
      <c r="I5189" s="5" t="s">
        <v>5360</v>
      </c>
      <c r="K5189" s="59" t="s">
        <v>39</v>
      </c>
      <c r="N5189" s="68">
        <f t="shared" si="721"/>
        <v>1.1415525099999999E-4</v>
      </c>
      <c r="P5189" s="60" t="str">
        <f t="shared" si="722"/>
        <v>M08D05H00</v>
      </c>
      <c r="Q5189" s="67">
        <f t="shared" si="729"/>
        <v>43316.999999987427</v>
      </c>
      <c r="R5189" s="5">
        <f t="shared" si="723"/>
        <v>8</v>
      </c>
      <c r="S5189" s="5">
        <f t="shared" si="724"/>
        <v>5</v>
      </c>
      <c r="T5189" s="5">
        <f t="shared" si="725"/>
        <v>0</v>
      </c>
      <c r="U5189" s="5" t="str">
        <f t="shared" si="726"/>
        <v>08</v>
      </c>
      <c r="V5189" s="5" t="str">
        <f t="shared" si="727"/>
        <v>05</v>
      </c>
      <c r="W5189" s="5" t="str">
        <f t="shared" si="728"/>
        <v>00</v>
      </c>
    </row>
    <row r="5190" spans="9:23">
      <c r="I5190" s="5" t="s">
        <v>5361</v>
      </c>
      <c r="K5190" s="59" t="s">
        <v>39</v>
      </c>
      <c r="N5190" s="68">
        <f t="shared" ref="N5190:N5253" si="730">ROUND(1/8760,12)</f>
        <v>1.1415525099999999E-4</v>
      </c>
      <c r="P5190" s="60" t="str">
        <f t="shared" ref="P5190:P5253" si="731">"M"&amp;U5190&amp;"D"&amp;V5190&amp;"H"&amp;W5190</f>
        <v>M08D05H01</v>
      </c>
      <c r="Q5190" s="67">
        <f t="shared" si="729"/>
        <v>43317.041666654091</v>
      </c>
      <c r="R5190" s="5">
        <f t="shared" ref="R5190:R5253" si="732">MONTH(Q5190)</f>
        <v>8</v>
      </c>
      <c r="S5190" s="5">
        <f t="shared" ref="S5190:S5253" si="733">DAY(Q5190)</f>
        <v>5</v>
      </c>
      <c r="T5190" s="5">
        <f t="shared" ref="T5190:T5253" si="734">HOUR(Q5190)</f>
        <v>1</v>
      </c>
      <c r="U5190" s="5" t="str">
        <f t="shared" ref="U5190:U5253" si="735">TEXT(R5190,"00")</f>
        <v>08</v>
      </c>
      <c r="V5190" s="5" t="str">
        <f t="shared" ref="V5190:V5253" si="736">TEXT(S5190,"00")</f>
        <v>05</v>
      </c>
      <c r="W5190" s="5" t="str">
        <f t="shared" ref="W5190:W5253" si="737">TEXT(T5190,"00")</f>
        <v>01</v>
      </c>
    </row>
    <row r="5191" spans="9:23">
      <c r="I5191" s="5" t="s">
        <v>5362</v>
      </c>
      <c r="K5191" s="59" t="s">
        <v>39</v>
      </c>
      <c r="N5191" s="68">
        <f t="shared" si="730"/>
        <v>1.1415525099999999E-4</v>
      </c>
      <c r="P5191" s="60" t="str">
        <f t="shared" si="731"/>
        <v>M08D05H02</v>
      </c>
      <c r="Q5191" s="67">
        <f t="shared" ref="Q5191:Q5254" si="738">Q5190+(1/24)</f>
        <v>43317.083333320756</v>
      </c>
      <c r="R5191" s="5">
        <f t="shared" si="732"/>
        <v>8</v>
      </c>
      <c r="S5191" s="5">
        <f t="shared" si="733"/>
        <v>5</v>
      </c>
      <c r="T5191" s="5">
        <f t="shared" si="734"/>
        <v>2</v>
      </c>
      <c r="U5191" s="5" t="str">
        <f t="shared" si="735"/>
        <v>08</v>
      </c>
      <c r="V5191" s="5" t="str">
        <f t="shared" si="736"/>
        <v>05</v>
      </c>
      <c r="W5191" s="5" t="str">
        <f t="shared" si="737"/>
        <v>02</v>
      </c>
    </row>
    <row r="5192" spans="9:23">
      <c r="I5192" s="5" t="s">
        <v>5363</v>
      </c>
      <c r="K5192" s="59" t="s">
        <v>39</v>
      </c>
      <c r="N5192" s="68">
        <f t="shared" si="730"/>
        <v>1.1415525099999999E-4</v>
      </c>
      <c r="P5192" s="60" t="str">
        <f t="shared" si="731"/>
        <v>M08D05H03</v>
      </c>
      <c r="Q5192" s="67">
        <f t="shared" si="738"/>
        <v>43317.12499998742</v>
      </c>
      <c r="R5192" s="5">
        <f t="shared" si="732"/>
        <v>8</v>
      </c>
      <c r="S5192" s="5">
        <f t="shared" si="733"/>
        <v>5</v>
      </c>
      <c r="T5192" s="5">
        <f t="shared" si="734"/>
        <v>3</v>
      </c>
      <c r="U5192" s="5" t="str">
        <f t="shared" si="735"/>
        <v>08</v>
      </c>
      <c r="V5192" s="5" t="str">
        <f t="shared" si="736"/>
        <v>05</v>
      </c>
      <c r="W5192" s="5" t="str">
        <f t="shared" si="737"/>
        <v>03</v>
      </c>
    </row>
    <row r="5193" spans="9:23">
      <c r="I5193" s="5" t="s">
        <v>5364</v>
      </c>
      <c r="K5193" s="59" t="s">
        <v>39</v>
      </c>
      <c r="N5193" s="68">
        <f t="shared" si="730"/>
        <v>1.1415525099999999E-4</v>
      </c>
      <c r="P5193" s="60" t="str">
        <f t="shared" si="731"/>
        <v>M08D05H04</v>
      </c>
      <c r="Q5193" s="67">
        <f t="shared" si="738"/>
        <v>43317.166666654084</v>
      </c>
      <c r="R5193" s="5">
        <f t="shared" si="732"/>
        <v>8</v>
      </c>
      <c r="S5193" s="5">
        <f t="shared" si="733"/>
        <v>5</v>
      </c>
      <c r="T5193" s="5">
        <f t="shared" si="734"/>
        <v>4</v>
      </c>
      <c r="U5193" s="5" t="str">
        <f t="shared" si="735"/>
        <v>08</v>
      </c>
      <c r="V5193" s="5" t="str">
        <f t="shared" si="736"/>
        <v>05</v>
      </c>
      <c r="W5193" s="5" t="str">
        <f t="shared" si="737"/>
        <v>04</v>
      </c>
    </row>
    <row r="5194" spans="9:23">
      <c r="I5194" s="5" t="s">
        <v>5365</v>
      </c>
      <c r="K5194" s="59" t="s">
        <v>39</v>
      </c>
      <c r="N5194" s="68">
        <f t="shared" si="730"/>
        <v>1.1415525099999999E-4</v>
      </c>
      <c r="P5194" s="60" t="str">
        <f t="shared" si="731"/>
        <v>M08D05H05</v>
      </c>
      <c r="Q5194" s="67">
        <f t="shared" si="738"/>
        <v>43317.208333320748</v>
      </c>
      <c r="R5194" s="5">
        <f t="shared" si="732"/>
        <v>8</v>
      </c>
      <c r="S5194" s="5">
        <f t="shared" si="733"/>
        <v>5</v>
      </c>
      <c r="T5194" s="5">
        <f t="shared" si="734"/>
        <v>5</v>
      </c>
      <c r="U5194" s="5" t="str">
        <f t="shared" si="735"/>
        <v>08</v>
      </c>
      <c r="V5194" s="5" t="str">
        <f t="shared" si="736"/>
        <v>05</v>
      </c>
      <c r="W5194" s="5" t="str">
        <f t="shared" si="737"/>
        <v>05</v>
      </c>
    </row>
    <row r="5195" spans="9:23">
      <c r="I5195" s="5" t="s">
        <v>5366</v>
      </c>
      <c r="K5195" s="59" t="s">
        <v>39</v>
      </c>
      <c r="N5195" s="68">
        <f t="shared" si="730"/>
        <v>1.1415525099999999E-4</v>
      </c>
      <c r="P5195" s="60" t="str">
        <f t="shared" si="731"/>
        <v>M08D05H06</v>
      </c>
      <c r="Q5195" s="67">
        <f t="shared" si="738"/>
        <v>43317.249999987413</v>
      </c>
      <c r="R5195" s="5">
        <f t="shared" si="732"/>
        <v>8</v>
      </c>
      <c r="S5195" s="5">
        <f t="shared" si="733"/>
        <v>5</v>
      </c>
      <c r="T5195" s="5">
        <f t="shared" si="734"/>
        <v>6</v>
      </c>
      <c r="U5195" s="5" t="str">
        <f t="shared" si="735"/>
        <v>08</v>
      </c>
      <c r="V5195" s="5" t="str">
        <f t="shared" si="736"/>
        <v>05</v>
      </c>
      <c r="W5195" s="5" t="str">
        <f t="shared" si="737"/>
        <v>06</v>
      </c>
    </row>
    <row r="5196" spans="9:23">
      <c r="I5196" s="5" t="s">
        <v>5367</v>
      </c>
      <c r="K5196" s="59" t="s">
        <v>39</v>
      </c>
      <c r="N5196" s="68">
        <f t="shared" si="730"/>
        <v>1.1415525099999999E-4</v>
      </c>
      <c r="P5196" s="60" t="str">
        <f t="shared" si="731"/>
        <v>M08D05H07</v>
      </c>
      <c r="Q5196" s="67">
        <f t="shared" si="738"/>
        <v>43317.291666654077</v>
      </c>
      <c r="R5196" s="5">
        <f t="shared" si="732"/>
        <v>8</v>
      </c>
      <c r="S5196" s="5">
        <f t="shared" si="733"/>
        <v>5</v>
      </c>
      <c r="T5196" s="5">
        <f t="shared" si="734"/>
        <v>7</v>
      </c>
      <c r="U5196" s="5" t="str">
        <f t="shared" si="735"/>
        <v>08</v>
      </c>
      <c r="V5196" s="5" t="str">
        <f t="shared" si="736"/>
        <v>05</v>
      </c>
      <c r="W5196" s="5" t="str">
        <f t="shared" si="737"/>
        <v>07</v>
      </c>
    </row>
    <row r="5197" spans="9:23">
      <c r="I5197" s="5" t="s">
        <v>5368</v>
      </c>
      <c r="K5197" s="59" t="s">
        <v>39</v>
      </c>
      <c r="N5197" s="68">
        <f t="shared" si="730"/>
        <v>1.1415525099999999E-4</v>
      </c>
      <c r="P5197" s="60" t="str">
        <f t="shared" si="731"/>
        <v>M08D05H08</v>
      </c>
      <c r="Q5197" s="67">
        <f t="shared" si="738"/>
        <v>43317.333333320741</v>
      </c>
      <c r="R5197" s="5">
        <f t="shared" si="732"/>
        <v>8</v>
      </c>
      <c r="S5197" s="5">
        <f t="shared" si="733"/>
        <v>5</v>
      </c>
      <c r="T5197" s="5">
        <f t="shared" si="734"/>
        <v>8</v>
      </c>
      <c r="U5197" s="5" t="str">
        <f t="shared" si="735"/>
        <v>08</v>
      </c>
      <c r="V5197" s="5" t="str">
        <f t="shared" si="736"/>
        <v>05</v>
      </c>
      <c r="W5197" s="5" t="str">
        <f t="shared" si="737"/>
        <v>08</v>
      </c>
    </row>
    <row r="5198" spans="9:23">
      <c r="I5198" s="5" t="s">
        <v>5369</v>
      </c>
      <c r="K5198" s="59" t="s">
        <v>39</v>
      </c>
      <c r="N5198" s="68">
        <f t="shared" si="730"/>
        <v>1.1415525099999999E-4</v>
      </c>
      <c r="P5198" s="60" t="str">
        <f t="shared" si="731"/>
        <v>M08D05H09</v>
      </c>
      <c r="Q5198" s="67">
        <f t="shared" si="738"/>
        <v>43317.374999987405</v>
      </c>
      <c r="R5198" s="5">
        <f t="shared" si="732"/>
        <v>8</v>
      </c>
      <c r="S5198" s="5">
        <f t="shared" si="733"/>
        <v>5</v>
      </c>
      <c r="T5198" s="5">
        <f t="shared" si="734"/>
        <v>9</v>
      </c>
      <c r="U5198" s="5" t="str">
        <f t="shared" si="735"/>
        <v>08</v>
      </c>
      <c r="V5198" s="5" t="str">
        <f t="shared" si="736"/>
        <v>05</v>
      </c>
      <c r="W5198" s="5" t="str">
        <f t="shared" si="737"/>
        <v>09</v>
      </c>
    </row>
    <row r="5199" spans="9:23">
      <c r="I5199" s="5" t="s">
        <v>5370</v>
      </c>
      <c r="K5199" s="59" t="s">
        <v>39</v>
      </c>
      <c r="N5199" s="68">
        <f t="shared" si="730"/>
        <v>1.1415525099999999E-4</v>
      </c>
      <c r="P5199" s="60" t="str">
        <f t="shared" si="731"/>
        <v>M08D05H10</v>
      </c>
      <c r="Q5199" s="67">
        <f t="shared" si="738"/>
        <v>43317.41666665407</v>
      </c>
      <c r="R5199" s="5">
        <f t="shared" si="732"/>
        <v>8</v>
      </c>
      <c r="S5199" s="5">
        <f t="shared" si="733"/>
        <v>5</v>
      </c>
      <c r="T5199" s="5">
        <f t="shared" si="734"/>
        <v>10</v>
      </c>
      <c r="U5199" s="5" t="str">
        <f t="shared" si="735"/>
        <v>08</v>
      </c>
      <c r="V5199" s="5" t="str">
        <f t="shared" si="736"/>
        <v>05</v>
      </c>
      <c r="W5199" s="5" t="str">
        <f t="shared" si="737"/>
        <v>10</v>
      </c>
    </row>
    <row r="5200" spans="9:23">
      <c r="I5200" s="5" t="s">
        <v>5371</v>
      </c>
      <c r="K5200" s="59" t="s">
        <v>39</v>
      </c>
      <c r="N5200" s="68">
        <f t="shared" si="730"/>
        <v>1.1415525099999999E-4</v>
      </c>
      <c r="P5200" s="60" t="str">
        <f t="shared" si="731"/>
        <v>M08D05H11</v>
      </c>
      <c r="Q5200" s="67">
        <f t="shared" si="738"/>
        <v>43317.458333320734</v>
      </c>
      <c r="R5200" s="5">
        <f t="shared" si="732"/>
        <v>8</v>
      </c>
      <c r="S5200" s="5">
        <f t="shared" si="733"/>
        <v>5</v>
      </c>
      <c r="T5200" s="5">
        <f t="shared" si="734"/>
        <v>11</v>
      </c>
      <c r="U5200" s="5" t="str">
        <f t="shared" si="735"/>
        <v>08</v>
      </c>
      <c r="V5200" s="5" t="str">
        <f t="shared" si="736"/>
        <v>05</v>
      </c>
      <c r="W5200" s="5" t="str">
        <f t="shared" si="737"/>
        <v>11</v>
      </c>
    </row>
    <row r="5201" spans="9:23">
      <c r="I5201" s="5" t="s">
        <v>5372</v>
      </c>
      <c r="K5201" s="59" t="s">
        <v>39</v>
      </c>
      <c r="N5201" s="68">
        <f t="shared" si="730"/>
        <v>1.1415525099999999E-4</v>
      </c>
      <c r="P5201" s="60" t="str">
        <f t="shared" si="731"/>
        <v>M08D05H12</v>
      </c>
      <c r="Q5201" s="67">
        <f t="shared" si="738"/>
        <v>43317.499999987398</v>
      </c>
      <c r="R5201" s="5">
        <f t="shared" si="732"/>
        <v>8</v>
      </c>
      <c r="S5201" s="5">
        <f t="shared" si="733"/>
        <v>5</v>
      </c>
      <c r="T5201" s="5">
        <f t="shared" si="734"/>
        <v>12</v>
      </c>
      <c r="U5201" s="5" t="str">
        <f t="shared" si="735"/>
        <v>08</v>
      </c>
      <c r="V5201" s="5" t="str">
        <f t="shared" si="736"/>
        <v>05</v>
      </c>
      <c r="W5201" s="5" t="str">
        <f t="shared" si="737"/>
        <v>12</v>
      </c>
    </row>
    <row r="5202" spans="9:23">
      <c r="I5202" s="5" t="s">
        <v>5373</v>
      </c>
      <c r="K5202" s="59" t="s">
        <v>39</v>
      </c>
      <c r="N5202" s="68">
        <f t="shared" si="730"/>
        <v>1.1415525099999999E-4</v>
      </c>
      <c r="P5202" s="60" t="str">
        <f t="shared" si="731"/>
        <v>M08D05H13</v>
      </c>
      <c r="Q5202" s="67">
        <f t="shared" si="738"/>
        <v>43317.541666654062</v>
      </c>
      <c r="R5202" s="5">
        <f t="shared" si="732"/>
        <v>8</v>
      </c>
      <c r="S5202" s="5">
        <f t="shared" si="733"/>
        <v>5</v>
      </c>
      <c r="T5202" s="5">
        <f t="shared" si="734"/>
        <v>13</v>
      </c>
      <c r="U5202" s="5" t="str">
        <f t="shared" si="735"/>
        <v>08</v>
      </c>
      <c r="V5202" s="5" t="str">
        <f t="shared" si="736"/>
        <v>05</v>
      </c>
      <c r="W5202" s="5" t="str">
        <f t="shared" si="737"/>
        <v>13</v>
      </c>
    </row>
    <row r="5203" spans="9:23">
      <c r="I5203" s="5" t="s">
        <v>5374</v>
      </c>
      <c r="K5203" s="59" t="s">
        <v>39</v>
      </c>
      <c r="N5203" s="68">
        <f t="shared" si="730"/>
        <v>1.1415525099999999E-4</v>
      </c>
      <c r="P5203" s="60" t="str">
        <f t="shared" si="731"/>
        <v>M08D05H14</v>
      </c>
      <c r="Q5203" s="67">
        <f t="shared" si="738"/>
        <v>43317.583333320727</v>
      </c>
      <c r="R5203" s="5">
        <f t="shared" si="732"/>
        <v>8</v>
      </c>
      <c r="S5203" s="5">
        <f t="shared" si="733"/>
        <v>5</v>
      </c>
      <c r="T5203" s="5">
        <f t="shared" si="734"/>
        <v>14</v>
      </c>
      <c r="U5203" s="5" t="str">
        <f t="shared" si="735"/>
        <v>08</v>
      </c>
      <c r="V5203" s="5" t="str">
        <f t="shared" si="736"/>
        <v>05</v>
      </c>
      <c r="W5203" s="5" t="str">
        <f t="shared" si="737"/>
        <v>14</v>
      </c>
    </row>
    <row r="5204" spans="9:23">
      <c r="I5204" s="5" t="s">
        <v>5375</v>
      </c>
      <c r="K5204" s="59" t="s">
        <v>39</v>
      </c>
      <c r="N5204" s="68">
        <f t="shared" si="730"/>
        <v>1.1415525099999999E-4</v>
      </c>
      <c r="P5204" s="60" t="str">
        <f t="shared" si="731"/>
        <v>M08D05H15</v>
      </c>
      <c r="Q5204" s="67">
        <f t="shared" si="738"/>
        <v>43317.624999987391</v>
      </c>
      <c r="R5204" s="5">
        <f t="shared" si="732"/>
        <v>8</v>
      </c>
      <c r="S5204" s="5">
        <f t="shared" si="733"/>
        <v>5</v>
      </c>
      <c r="T5204" s="5">
        <f t="shared" si="734"/>
        <v>15</v>
      </c>
      <c r="U5204" s="5" t="str">
        <f t="shared" si="735"/>
        <v>08</v>
      </c>
      <c r="V5204" s="5" t="str">
        <f t="shared" si="736"/>
        <v>05</v>
      </c>
      <c r="W5204" s="5" t="str">
        <f t="shared" si="737"/>
        <v>15</v>
      </c>
    </row>
    <row r="5205" spans="9:23">
      <c r="I5205" s="5" t="s">
        <v>5376</v>
      </c>
      <c r="K5205" s="59" t="s">
        <v>39</v>
      </c>
      <c r="N5205" s="68">
        <f t="shared" si="730"/>
        <v>1.1415525099999999E-4</v>
      </c>
      <c r="P5205" s="60" t="str">
        <f t="shared" si="731"/>
        <v>M08D05H16</v>
      </c>
      <c r="Q5205" s="67">
        <f t="shared" si="738"/>
        <v>43317.666666654055</v>
      </c>
      <c r="R5205" s="5">
        <f t="shared" si="732"/>
        <v>8</v>
      </c>
      <c r="S5205" s="5">
        <f t="shared" si="733"/>
        <v>5</v>
      </c>
      <c r="T5205" s="5">
        <f t="shared" si="734"/>
        <v>16</v>
      </c>
      <c r="U5205" s="5" t="str">
        <f t="shared" si="735"/>
        <v>08</v>
      </c>
      <c r="V5205" s="5" t="str">
        <f t="shared" si="736"/>
        <v>05</v>
      </c>
      <c r="W5205" s="5" t="str">
        <f t="shared" si="737"/>
        <v>16</v>
      </c>
    </row>
    <row r="5206" spans="9:23">
      <c r="I5206" s="5" t="s">
        <v>5377</v>
      </c>
      <c r="K5206" s="59" t="s">
        <v>39</v>
      </c>
      <c r="N5206" s="68">
        <f t="shared" si="730"/>
        <v>1.1415525099999999E-4</v>
      </c>
      <c r="P5206" s="60" t="str">
        <f t="shared" si="731"/>
        <v>M08D05H17</v>
      </c>
      <c r="Q5206" s="67">
        <f t="shared" si="738"/>
        <v>43317.708333320719</v>
      </c>
      <c r="R5206" s="5">
        <f t="shared" si="732"/>
        <v>8</v>
      </c>
      <c r="S5206" s="5">
        <f t="shared" si="733"/>
        <v>5</v>
      </c>
      <c r="T5206" s="5">
        <f t="shared" si="734"/>
        <v>17</v>
      </c>
      <c r="U5206" s="5" t="str">
        <f t="shared" si="735"/>
        <v>08</v>
      </c>
      <c r="V5206" s="5" t="str">
        <f t="shared" si="736"/>
        <v>05</v>
      </c>
      <c r="W5206" s="5" t="str">
        <f t="shared" si="737"/>
        <v>17</v>
      </c>
    </row>
    <row r="5207" spans="9:23">
      <c r="I5207" s="5" t="s">
        <v>5378</v>
      </c>
      <c r="K5207" s="59" t="s">
        <v>39</v>
      </c>
      <c r="N5207" s="68">
        <f t="shared" si="730"/>
        <v>1.1415525099999999E-4</v>
      </c>
      <c r="P5207" s="60" t="str">
        <f t="shared" si="731"/>
        <v>M08D05H18</v>
      </c>
      <c r="Q5207" s="67">
        <f t="shared" si="738"/>
        <v>43317.749999987383</v>
      </c>
      <c r="R5207" s="5">
        <f t="shared" si="732"/>
        <v>8</v>
      </c>
      <c r="S5207" s="5">
        <f t="shared" si="733"/>
        <v>5</v>
      </c>
      <c r="T5207" s="5">
        <f t="shared" si="734"/>
        <v>18</v>
      </c>
      <c r="U5207" s="5" t="str">
        <f t="shared" si="735"/>
        <v>08</v>
      </c>
      <c r="V5207" s="5" t="str">
        <f t="shared" si="736"/>
        <v>05</v>
      </c>
      <c r="W5207" s="5" t="str">
        <f t="shared" si="737"/>
        <v>18</v>
      </c>
    </row>
    <row r="5208" spans="9:23">
      <c r="I5208" s="5" t="s">
        <v>5379</v>
      </c>
      <c r="K5208" s="59" t="s">
        <v>39</v>
      </c>
      <c r="N5208" s="68">
        <f t="shared" si="730"/>
        <v>1.1415525099999999E-4</v>
      </c>
      <c r="P5208" s="60" t="str">
        <f t="shared" si="731"/>
        <v>M08D05H19</v>
      </c>
      <c r="Q5208" s="67">
        <f t="shared" si="738"/>
        <v>43317.791666654048</v>
      </c>
      <c r="R5208" s="5">
        <f t="shared" si="732"/>
        <v>8</v>
      </c>
      <c r="S5208" s="5">
        <f t="shared" si="733"/>
        <v>5</v>
      </c>
      <c r="T5208" s="5">
        <f t="shared" si="734"/>
        <v>19</v>
      </c>
      <c r="U5208" s="5" t="str">
        <f t="shared" si="735"/>
        <v>08</v>
      </c>
      <c r="V5208" s="5" t="str">
        <f t="shared" si="736"/>
        <v>05</v>
      </c>
      <c r="W5208" s="5" t="str">
        <f t="shared" si="737"/>
        <v>19</v>
      </c>
    </row>
    <row r="5209" spans="9:23">
      <c r="I5209" s="5" t="s">
        <v>5380</v>
      </c>
      <c r="K5209" s="59" t="s">
        <v>39</v>
      </c>
      <c r="N5209" s="68">
        <f t="shared" si="730"/>
        <v>1.1415525099999999E-4</v>
      </c>
      <c r="P5209" s="60" t="str">
        <f t="shared" si="731"/>
        <v>M08D05H20</v>
      </c>
      <c r="Q5209" s="67">
        <f t="shared" si="738"/>
        <v>43317.833333320712</v>
      </c>
      <c r="R5209" s="5">
        <f t="shared" si="732"/>
        <v>8</v>
      </c>
      <c r="S5209" s="5">
        <f t="shared" si="733"/>
        <v>5</v>
      </c>
      <c r="T5209" s="5">
        <f t="shared" si="734"/>
        <v>20</v>
      </c>
      <c r="U5209" s="5" t="str">
        <f t="shared" si="735"/>
        <v>08</v>
      </c>
      <c r="V5209" s="5" t="str">
        <f t="shared" si="736"/>
        <v>05</v>
      </c>
      <c r="W5209" s="5" t="str">
        <f t="shared" si="737"/>
        <v>20</v>
      </c>
    </row>
    <row r="5210" spans="9:23">
      <c r="I5210" s="5" t="s">
        <v>5381</v>
      </c>
      <c r="K5210" s="59" t="s">
        <v>39</v>
      </c>
      <c r="N5210" s="68">
        <f t="shared" si="730"/>
        <v>1.1415525099999999E-4</v>
      </c>
      <c r="P5210" s="60" t="str">
        <f t="shared" si="731"/>
        <v>M08D05H21</v>
      </c>
      <c r="Q5210" s="67">
        <f t="shared" si="738"/>
        <v>43317.874999987376</v>
      </c>
      <c r="R5210" s="5">
        <f t="shared" si="732"/>
        <v>8</v>
      </c>
      <c r="S5210" s="5">
        <f t="shared" si="733"/>
        <v>5</v>
      </c>
      <c r="T5210" s="5">
        <f t="shared" si="734"/>
        <v>21</v>
      </c>
      <c r="U5210" s="5" t="str">
        <f t="shared" si="735"/>
        <v>08</v>
      </c>
      <c r="V5210" s="5" t="str">
        <f t="shared" si="736"/>
        <v>05</v>
      </c>
      <c r="W5210" s="5" t="str">
        <f t="shared" si="737"/>
        <v>21</v>
      </c>
    </row>
    <row r="5211" spans="9:23">
      <c r="I5211" s="5" t="s">
        <v>5382</v>
      </c>
      <c r="K5211" s="59" t="s">
        <v>39</v>
      </c>
      <c r="N5211" s="68">
        <f t="shared" si="730"/>
        <v>1.1415525099999999E-4</v>
      </c>
      <c r="P5211" s="60" t="str">
        <f t="shared" si="731"/>
        <v>M08D05H22</v>
      </c>
      <c r="Q5211" s="67">
        <f t="shared" si="738"/>
        <v>43317.91666665404</v>
      </c>
      <c r="R5211" s="5">
        <f t="shared" si="732"/>
        <v>8</v>
      </c>
      <c r="S5211" s="5">
        <f t="shared" si="733"/>
        <v>5</v>
      </c>
      <c r="T5211" s="5">
        <f t="shared" si="734"/>
        <v>22</v>
      </c>
      <c r="U5211" s="5" t="str">
        <f t="shared" si="735"/>
        <v>08</v>
      </c>
      <c r="V5211" s="5" t="str">
        <f t="shared" si="736"/>
        <v>05</v>
      </c>
      <c r="W5211" s="5" t="str">
        <f t="shared" si="737"/>
        <v>22</v>
      </c>
    </row>
    <row r="5212" spans="9:23">
      <c r="I5212" s="5" t="s">
        <v>5383</v>
      </c>
      <c r="K5212" s="59" t="s">
        <v>39</v>
      </c>
      <c r="N5212" s="68">
        <f t="shared" si="730"/>
        <v>1.1415525099999999E-4</v>
      </c>
      <c r="P5212" s="60" t="str">
        <f t="shared" si="731"/>
        <v>M08D05H23</v>
      </c>
      <c r="Q5212" s="67">
        <f t="shared" si="738"/>
        <v>43317.958333320705</v>
      </c>
      <c r="R5212" s="5">
        <f t="shared" si="732"/>
        <v>8</v>
      </c>
      <c r="S5212" s="5">
        <f t="shared" si="733"/>
        <v>5</v>
      </c>
      <c r="T5212" s="5">
        <f t="shared" si="734"/>
        <v>23</v>
      </c>
      <c r="U5212" s="5" t="str">
        <f t="shared" si="735"/>
        <v>08</v>
      </c>
      <c r="V5212" s="5" t="str">
        <f t="shared" si="736"/>
        <v>05</v>
      </c>
      <c r="W5212" s="5" t="str">
        <f t="shared" si="737"/>
        <v>23</v>
      </c>
    </row>
    <row r="5213" spans="9:23">
      <c r="I5213" s="5" t="s">
        <v>5384</v>
      </c>
      <c r="K5213" s="59" t="s">
        <v>39</v>
      </c>
      <c r="N5213" s="68">
        <f t="shared" si="730"/>
        <v>1.1415525099999999E-4</v>
      </c>
      <c r="P5213" s="60" t="str">
        <f t="shared" si="731"/>
        <v>M08D06H00</v>
      </c>
      <c r="Q5213" s="67">
        <f t="shared" si="738"/>
        <v>43317.999999987369</v>
      </c>
      <c r="R5213" s="5">
        <f t="shared" si="732"/>
        <v>8</v>
      </c>
      <c r="S5213" s="5">
        <f t="shared" si="733"/>
        <v>6</v>
      </c>
      <c r="T5213" s="5">
        <f t="shared" si="734"/>
        <v>0</v>
      </c>
      <c r="U5213" s="5" t="str">
        <f t="shared" si="735"/>
        <v>08</v>
      </c>
      <c r="V5213" s="5" t="str">
        <f t="shared" si="736"/>
        <v>06</v>
      </c>
      <c r="W5213" s="5" t="str">
        <f t="shared" si="737"/>
        <v>00</v>
      </c>
    </row>
    <row r="5214" spans="9:23">
      <c r="I5214" s="5" t="s">
        <v>5385</v>
      </c>
      <c r="K5214" s="59" t="s">
        <v>39</v>
      </c>
      <c r="N5214" s="68">
        <f t="shared" si="730"/>
        <v>1.1415525099999999E-4</v>
      </c>
      <c r="P5214" s="60" t="str">
        <f t="shared" si="731"/>
        <v>M08D06H01</v>
      </c>
      <c r="Q5214" s="67">
        <f t="shared" si="738"/>
        <v>43318.041666654033</v>
      </c>
      <c r="R5214" s="5">
        <f t="shared" si="732"/>
        <v>8</v>
      </c>
      <c r="S5214" s="5">
        <f t="shared" si="733"/>
        <v>6</v>
      </c>
      <c r="T5214" s="5">
        <f t="shared" si="734"/>
        <v>1</v>
      </c>
      <c r="U5214" s="5" t="str">
        <f t="shared" si="735"/>
        <v>08</v>
      </c>
      <c r="V5214" s="5" t="str">
        <f t="shared" si="736"/>
        <v>06</v>
      </c>
      <c r="W5214" s="5" t="str">
        <f t="shared" si="737"/>
        <v>01</v>
      </c>
    </row>
    <row r="5215" spans="9:23">
      <c r="I5215" s="5" t="s">
        <v>5386</v>
      </c>
      <c r="K5215" s="59" t="s">
        <v>39</v>
      </c>
      <c r="N5215" s="68">
        <f t="shared" si="730"/>
        <v>1.1415525099999999E-4</v>
      </c>
      <c r="P5215" s="60" t="str">
        <f t="shared" si="731"/>
        <v>M08D06H02</v>
      </c>
      <c r="Q5215" s="67">
        <f t="shared" si="738"/>
        <v>43318.083333320697</v>
      </c>
      <c r="R5215" s="5">
        <f t="shared" si="732"/>
        <v>8</v>
      </c>
      <c r="S5215" s="5">
        <f t="shared" si="733"/>
        <v>6</v>
      </c>
      <c r="T5215" s="5">
        <f t="shared" si="734"/>
        <v>2</v>
      </c>
      <c r="U5215" s="5" t="str">
        <f t="shared" si="735"/>
        <v>08</v>
      </c>
      <c r="V5215" s="5" t="str">
        <f t="shared" si="736"/>
        <v>06</v>
      </c>
      <c r="W5215" s="5" t="str">
        <f t="shared" si="737"/>
        <v>02</v>
      </c>
    </row>
    <row r="5216" spans="9:23">
      <c r="I5216" s="5" t="s">
        <v>5387</v>
      </c>
      <c r="K5216" s="59" t="s">
        <v>39</v>
      </c>
      <c r="N5216" s="68">
        <f t="shared" si="730"/>
        <v>1.1415525099999999E-4</v>
      </c>
      <c r="P5216" s="60" t="str">
        <f t="shared" si="731"/>
        <v>M08D06H03</v>
      </c>
      <c r="Q5216" s="67">
        <f t="shared" si="738"/>
        <v>43318.124999987362</v>
      </c>
      <c r="R5216" s="5">
        <f t="shared" si="732"/>
        <v>8</v>
      </c>
      <c r="S5216" s="5">
        <f t="shared" si="733"/>
        <v>6</v>
      </c>
      <c r="T5216" s="5">
        <f t="shared" si="734"/>
        <v>3</v>
      </c>
      <c r="U5216" s="5" t="str">
        <f t="shared" si="735"/>
        <v>08</v>
      </c>
      <c r="V5216" s="5" t="str">
        <f t="shared" si="736"/>
        <v>06</v>
      </c>
      <c r="W5216" s="5" t="str">
        <f t="shared" si="737"/>
        <v>03</v>
      </c>
    </row>
    <row r="5217" spans="9:23">
      <c r="I5217" s="5" t="s">
        <v>5388</v>
      </c>
      <c r="K5217" s="59" t="s">
        <v>39</v>
      </c>
      <c r="N5217" s="68">
        <f t="shared" si="730"/>
        <v>1.1415525099999999E-4</v>
      </c>
      <c r="P5217" s="60" t="str">
        <f t="shared" si="731"/>
        <v>M08D06H04</v>
      </c>
      <c r="Q5217" s="67">
        <f t="shared" si="738"/>
        <v>43318.166666654026</v>
      </c>
      <c r="R5217" s="5">
        <f t="shared" si="732"/>
        <v>8</v>
      </c>
      <c r="S5217" s="5">
        <f t="shared" si="733"/>
        <v>6</v>
      </c>
      <c r="T5217" s="5">
        <f t="shared" si="734"/>
        <v>4</v>
      </c>
      <c r="U5217" s="5" t="str">
        <f t="shared" si="735"/>
        <v>08</v>
      </c>
      <c r="V5217" s="5" t="str">
        <f t="shared" si="736"/>
        <v>06</v>
      </c>
      <c r="W5217" s="5" t="str">
        <f t="shared" si="737"/>
        <v>04</v>
      </c>
    </row>
    <row r="5218" spans="9:23">
      <c r="I5218" s="5" t="s">
        <v>5389</v>
      </c>
      <c r="K5218" s="59" t="s">
        <v>39</v>
      </c>
      <c r="N5218" s="68">
        <f t="shared" si="730"/>
        <v>1.1415525099999999E-4</v>
      </c>
      <c r="P5218" s="60" t="str">
        <f t="shared" si="731"/>
        <v>M08D06H05</v>
      </c>
      <c r="Q5218" s="67">
        <f t="shared" si="738"/>
        <v>43318.20833332069</v>
      </c>
      <c r="R5218" s="5">
        <f t="shared" si="732"/>
        <v>8</v>
      </c>
      <c r="S5218" s="5">
        <f t="shared" si="733"/>
        <v>6</v>
      </c>
      <c r="T5218" s="5">
        <f t="shared" si="734"/>
        <v>5</v>
      </c>
      <c r="U5218" s="5" t="str">
        <f t="shared" si="735"/>
        <v>08</v>
      </c>
      <c r="V5218" s="5" t="str">
        <f t="shared" si="736"/>
        <v>06</v>
      </c>
      <c r="W5218" s="5" t="str">
        <f t="shared" si="737"/>
        <v>05</v>
      </c>
    </row>
    <row r="5219" spans="9:23">
      <c r="I5219" s="5" t="s">
        <v>5390</v>
      </c>
      <c r="K5219" s="59" t="s">
        <v>39</v>
      </c>
      <c r="N5219" s="68">
        <f t="shared" si="730"/>
        <v>1.1415525099999999E-4</v>
      </c>
      <c r="P5219" s="60" t="str">
        <f t="shared" si="731"/>
        <v>M08D06H06</v>
      </c>
      <c r="Q5219" s="67">
        <f t="shared" si="738"/>
        <v>43318.249999987354</v>
      </c>
      <c r="R5219" s="5">
        <f t="shared" si="732"/>
        <v>8</v>
      </c>
      <c r="S5219" s="5">
        <f t="shared" si="733"/>
        <v>6</v>
      </c>
      <c r="T5219" s="5">
        <f t="shared" si="734"/>
        <v>6</v>
      </c>
      <c r="U5219" s="5" t="str">
        <f t="shared" si="735"/>
        <v>08</v>
      </c>
      <c r="V5219" s="5" t="str">
        <f t="shared" si="736"/>
        <v>06</v>
      </c>
      <c r="W5219" s="5" t="str">
        <f t="shared" si="737"/>
        <v>06</v>
      </c>
    </row>
    <row r="5220" spans="9:23">
      <c r="I5220" s="5" t="s">
        <v>5391</v>
      </c>
      <c r="K5220" s="59" t="s">
        <v>39</v>
      </c>
      <c r="N5220" s="68">
        <f t="shared" si="730"/>
        <v>1.1415525099999999E-4</v>
      </c>
      <c r="P5220" s="60" t="str">
        <f t="shared" si="731"/>
        <v>M08D06H07</v>
      </c>
      <c r="Q5220" s="67">
        <f t="shared" si="738"/>
        <v>43318.291666654019</v>
      </c>
      <c r="R5220" s="5">
        <f t="shared" si="732"/>
        <v>8</v>
      </c>
      <c r="S5220" s="5">
        <f t="shared" si="733"/>
        <v>6</v>
      </c>
      <c r="T5220" s="5">
        <f t="shared" si="734"/>
        <v>7</v>
      </c>
      <c r="U5220" s="5" t="str">
        <f t="shared" si="735"/>
        <v>08</v>
      </c>
      <c r="V5220" s="5" t="str">
        <f t="shared" si="736"/>
        <v>06</v>
      </c>
      <c r="W5220" s="5" t="str">
        <f t="shared" si="737"/>
        <v>07</v>
      </c>
    </row>
    <row r="5221" spans="9:23">
      <c r="I5221" s="5" t="s">
        <v>5392</v>
      </c>
      <c r="K5221" s="59" t="s">
        <v>39</v>
      </c>
      <c r="N5221" s="68">
        <f t="shared" si="730"/>
        <v>1.1415525099999999E-4</v>
      </c>
      <c r="P5221" s="60" t="str">
        <f t="shared" si="731"/>
        <v>M08D06H08</v>
      </c>
      <c r="Q5221" s="67">
        <f t="shared" si="738"/>
        <v>43318.333333320683</v>
      </c>
      <c r="R5221" s="5">
        <f t="shared" si="732"/>
        <v>8</v>
      </c>
      <c r="S5221" s="5">
        <f t="shared" si="733"/>
        <v>6</v>
      </c>
      <c r="T5221" s="5">
        <f t="shared" si="734"/>
        <v>8</v>
      </c>
      <c r="U5221" s="5" t="str">
        <f t="shared" si="735"/>
        <v>08</v>
      </c>
      <c r="V5221" s="5" t="str">
        <f t="shared" si="736"/>
        <v>06</v>
      </c>
      <c r="W5221" s="5" t="str">
        <f t="shared" si="737"/>
        <v>08</v>
      </c>
    </row>
    <row r="5222" spans="9:23">
      <c r="I5222" s="5" t="s">
        <v>5393</v>
      </c>
      <c r="K5222" s="59" t="s">
        <v>39</v>
      </c>
      <c r="N5222" s="68">
        <f t="shared" si="730"/>
        <v>1.1415525099999999E-4</v>
      </c>
      <c r="P5222" s="60" t="str">
        <f t="shared" si="731"/>
        <v>M08D06H09</v>
      </c>
      <c r="Q5222" s="67">
        <f t="shared" si="738"/>
        <v>43318.374999987347</v>
      </c>
      <c r="R5222" s="5">
        <f t="shared" si="732"/>
        <v>8</v>
      </c>
      <c r="S5222" s="5">
        <f t="shared" si="733"/>
        <v>6</v>
      </c>
      <c r="T5222" s="5">
        <f t="shared" si="734"/>
        <v>9</v>
      </c>
      <c r="U5222" s="5" t="str">
        <f t="shared" si="735"/>
        <v>08</v>
      </c>
      <c r="V5222" s="5" t="str">
        <f t="shared" si="736"/>
        <v>06</v>
      </c>
      <c r="W5222" s="5" t="str">
        <f t="shared" si="737"/>
        <v>09</v>
      </c>
    </row>
    <row r="5223" spans="9:23">
      <c r="I5223" s="5" t="s">
        <v>5394</v>
      </c>
      <c r="K5223" s="59" t="s">
        <v>39</v>
      </c>
      <c r="N5223" s="68">
        <f t="shared" si="730"/>
        <v>1.1415525099999999E-4</v>
      </c>
      <c r="P5223" s="60" t="str">
        <f t="shared" si="731"/>
        <v>M08D06H10</v>
      </c>
      <c r="Q5223" s="67">
        <f t="shared" si="738"/>
        <v>43318.416666654011</v>
      </c>
      <c r="R5223" s="5">
        <f t="shared" si="732"/>
        <v>8</v>
      </c>
      <c r="S5223" s="5">
        <f t="shared" si="733"/>
        <v>6</v>
      </c>
      <c r="T5223" s="5">
        <f t="shared" si="734"/>
        <v>10</v>
      </c>
      <c r="U5223" s="5" t="str">
        <f t="shared" si="735"/>
        <v>08</v>
      </c>
      <c r="V5223" s="5" t="str">
        <f t="shared" si="736"/>
        <v>06</v>
      </c>
      <c r="W5223" s="5" t="str">
        <f t="shared" si="737"/>
        <v>10</v>
      </c>
    </row>
    <row r="5224" spans="9:23">
      <c r="I5224" s="5" t="s">
        <v>5395</v>
      </c>
      <c r="K5224" s="59" t="s">
        <v>39</v>
      </c>
      <c r="N5224" s="68">
        <f t="shared" si="730"/>
        <v>1.1415525099999999E-4</v>
      </c>
      <c r="P5224" s="60" t="str">
        <f t="shared" si="731"/>
        <v>M08D06H11</v>
      </c>
      <c r="Q5224" s="67">
        <f t="shared" si="738"/>
        <v>43318.458333320676</v>
      </c>
      <c r="R5224" s="5">
        <f t="shared" si="732"/>
        <v>8</v>
      </c>
      <c r="S5224" s="5">
        <f t="shared" si="733"/>
        <v>6</v>
      </c>
      <c r="T5224" s="5">
        <f t="shared" si="734"/>
        <v>11</v>
      </c>
      <c r="U5224" s="5" t="str">
        <f t="shared" si="735"/>
        <v>08</v>
      </c>
      <c r="V5224" s="5" t="str">
        <f t="shared" si="736"/>
        <v>06</v>
      </c>
      <c r="W5224" s="5" t="str">
        <f t="shared" si="737"/>
        <v>11</v>
      </c>
    </row>
    <row r="5225" spans="9:23">
      <c r="I5225" s="5" t="s">
        <v>5396</v>
      </c>
      <c r="K5225" s="59" t="s">
        <v>39</v>
      </c>
      <c r="N5225" s="68">
        <f t="shared" si="730"/>
        <v>1.1415525099999999E-4</v>
      </c>
      <c r="P5225" s="60" t="str">
        <f t="shared" si="731"/>
        <v>M08D06H12</v>
      </c>
      <c r="Q5225" s="67">
        <f t="shared" si="738"/>
        <v>43318.49999998734</v>
      </c>
      <c r="R5225" s="5">
        <f t="shared" si="732"/>
        <v>8</v>
      </c>
      <c r="S5225" s="5">
        <f t="shared" si="733"/>
        <v>6</v>
      </c>
      <c r="T5225" s="5">
        <f t="shared" si="734"/>
        <v>12</v>
      </c>
      <c r="U5225" s="5" t="str">
        <f t="shared" si="735"/>
        <v>08</v>
      </c>
      <c r="V5225" s="5" t="str">
        <f t="shared" si="736"/>
        <v>06</v>
      </c>
      <c r="W5225" s="5" t="str">
        <f t="shared" si="737"/>
        <v>12</v>
      </c>
    </row>
    <row r="5226" spans="9:23">
      <c r="I5226" s="5" t="s">
        <v>5397</v>
      </c>
      <c r="K5226" s="59" t="s">
        <v>39</v>
      </c>
      <c r="N5226" s="68">
        <f t="shared" si="730"/>
        <v>1.1415525099999999E-4</v>
      </c>
      <c r="P5226" s="60" t="str">
        <f t="shared" si="731"/>
        <v>M08D06H13</v>
      </c>
      <c r="Q5226" s="67">
        <f t="shared" si="738"/>
        <v>43318.541666654004</v>
      </c>
      <c r="R5226" s="5">
        <f t="shared" si="732"/>
        <v>8</v>
      </c>
      <c r="S5226" s="5">
        <f t="shared" si="733"/>
        <v>6</v>
      </c>
      <c r="T5226" s="5">
        <f t="shared" si="734"/>
        <v>13</v>
      </c>
      <c r="U5226" s="5" t="str">
        <f t="shared" si="735"/>
        <v>08</v>
      </c>
      <c r="V5226" s="5" t="str">
        <f t="shared" si="736"/>
        <v>06</v>
      </c>
      <c r="W5226" s="5" t="str">
        <f t="shared" si="737"/>
        <v>13</v>
      </c>
    </row>
    <row r="5227" spans="9:23">
      <c r="I5227" s="5" t="s">
        <v>5398</v>
      </c>
      <c r="K5227" s="59" t="s">
        <v>39</v>
      </c>
      <c r="N5227" s="68">
        <f t="shared" si="730"/>
        <v>1.1415525099999999E-4</v>
      </c>
      <c r="P5227" s="60" t="str">
        <f t="shared" si="731"/>
        <v>M08D06H14</v>
      </c>
      <c r="Q5227" s="67">
        <f t="shared" si="738"/>
        <v>43318.583333320668</v>
      </c>
      <c r="R5227" s="5">
        <f t="shared" si="732"/>
        <v>8</v>
      </c>
      <c r="S5227" s="5">
        <f t="shared" si="733"/>
        <v>6</v>
      </c>
      <c r="T5227" s="5">
        <f t="shared" si="734"/>
        <v>14</v>
      </c>
      <c r="U5227" s="5" t="str">
        <f t="shared" si="735"/>
        <v>08</v>
      </c>
      <c r="V5227" s="5" t="str">
        <f t="shared" si="736"/>
        <v>06</v>
      </c>
      <c r="W5227" s="5" t="str">
        <f t="shared" si="737"/>
        <v>14</v>
      </c>
    </row>
    <row r="5228" spans="9:23">
      <c r="I5228" s="5" t="s">
        <v>5399</v>
      </c>
      <c r="K5228" s="59" t="s">
        <v>39</v>
      </c>
      <c r="N5228" s="68">
        <f t="shared" si="730"/>
        <v>1.1415525099999999E-4</v>
      </c>
      <c r="P5228" s="60" t="str">
        <f t="shared" si="731"/>
        <v>M08D06H15</v>
      </c>
      <c r="Q5228" s="67">
        <f t="shared" si="738"/>
        <v>43318.624999987333</v>
      </c>
      <c r="R5228" s="5">
        <f t="shared" si="732"/>
        <v>8</v>
      </c>
      <c r="S5228" s="5">
        <f t="shared" si="733"/>
        <v>6</v>
      </c>
      <c r="T5228" s="5">
        <f t="shared" si="734"/>
        <v>15</v>
      </c>
      <c r="U5228" s="5" t="str">
        <f t="shared" si="735"/>
        <v>08</v>
      </c>
      <c r="V5228" s="5" t="str">
        <f t="shared" si="736"/>
        <v>06</v>
      </c>
      <c r="W5228" s="5" t="str">
        <f t="shared" si="737"/>
        <v>15</v>
      </c>
    </row>
    <row r="5229" spans="9:23">
      <c r="I5229" s="5" t="s">
        <v>5400</v>
      </c>
      <c r="K5229" s="59" t="s">
        <v>39</v>
      </c>
      <c r="N5229" s="68">
        <f t="shared" si="730"/>
        <v>1.1415525099999999E-4</v>
      </c>
      <c r="P5229" s="60" t="str">
        <f t="shared" si="731"/>
        <v>M08D06H16</v>
      </c>
      <c r="Q5229" s="67">
        <f t="shared" si="738"/>
        <v>43318.666666653997</v>
      </c>
      <c r="R5229" s="5">
        <f t="shared" si="732"/>
        <v>8</v>
      </c>
      <c r="S5229" s="5">
        <f t="shared" si="733"/>
        <v>6</v>
      </c>
      <c r="T5229" s="5">
        <f t="shared" si="734"/>
        <v>16</v>
      </c>
      <c r="U5229" s="5" t="str">
        <f t="shared" si="735"/>
        <v>08</v>
      </c>
      <c r="V5229" s="5" t="str">
        <f t="shared" si="736"/>
        <v>06</v>
      </c>
      <c r="W5229" s="5" t="str">
        <f t="shared" si="737"/>
        <v>16</v>
      </c>
    </row>
    <row r="5230" spans="9:23">
      <c r="I5230" s="5" t="s">
        <v>5401</v>
      </c>
      <c r="K5230" s="59" t="s">
        <v>39</v>
      </c>
      <c r="N5230" s="68">
        <f t="shared" si="730"/>
        <v>1.1415525099999999E-4</v>
      </c>
      <c r="P5230" s="60" t="str">
        <f t="shared" si="731"/>
        <v>M08D06H17</v>
      </c>
      <c r="Q5230" s="67">
        <f t="shared" si="738"/>
        <v>43318.708333320661</v>
      </c>
      <c r="R5230" s="5">
        <f t="shared" si="732"/>
        <v>8</v>
      </c>
      <c r="S5230" s="5">
        <f t="shared" si="733"/>
        <v>6</v>
      </c>
      <c r="T5230" s="5">
        <f t="shared" si="734"/>
        <v>17</v>
      </c>
      <c r="U5230" s="5" t="str">
        <f t="shared" si="735"/>
        <v>08</v>
      </c>
      <c r="V5230" s="5" t="str">
        <f t="shared" si="736"/>
        <v>06</v>
      </c>
      <c r="W5230" s="5" t="str">
        <f t="shared" si="737"/>
        <v>17</v>
      </c>
    </row>
    <row r="5231" spans="9:23">
      <c r="I5231" s="5" t="s">
        <v>5402</v>
      </c>
      <c r="K5231" s="59" t="s">
        <v>39</v>
      </c>
      <c r="N5231" s="68">
        <f t="shared" si="730"/>
        <v>1.1415525099999999E-4</v>
      </c>
      <c r="P5231" s="60" t="str">
        <f t="shared" si="731"/>
        <v>M08D06H18</v>
      </c>
      <c r="Q5231" s="67">
        <f t="shared" si="738"/>
        <v>43318.749999987325</v>
      </c>
      <c r="R5231" s="5">
        <f t="shared" si="732"/>
        <v>8</v>
      </c>
      <c r="S5231" s="5">
        <f t="shared" si="733"/>
        <v>6</v>
      </c>
      <c r="T5231" s="5">
        <f t="shared" si="734"/>
        <v>18</v>
      </c>
      <c r="U5231" s="5" t="str">
        <f t="shared" si="735"/>
        <v>08</v>
      </c>
      <c r="V5231" s="5" t="str">
        <f t="shared" si="736"/>
        <v>06</v>
      </c>
      <c r="W5231" s="5" t="str">
        <f t="shared" si="737"/>
        <v>18</v>
      </c>
    </row>
    <row r="5232" spans="9:23">
      <c r="I5232" s="5" t="s">
        <v>5403</v>
      </c>
      <c r="K5232" s="59" t="s">
        <v>39</v>
      </c>
      <c r="N5232" s="68">
        <f t="shared" si="730"/>
        <v>1.1415525099999999E-4</v>
      </c>
      <c r="P5232" s="60" t="str">
        <f t="shared" si="731"/>
        <v>M08D06H19</v>
      </c>
      <c r="Q5232" s="67">
        <f t="shared" si="738"/>
        <v>43318.79166665399</v>
      </c>
      <c r="R5232" s="5">
        <f t="shared" si="732"/>
        <v>8</v>
      </c>
      <c r="S5232" s="5">
        <f t="shared" si="733"/>
        <v>6</v>
      </c>
      <c r="T5232" s="5">
        <f t="shared" si="734"/>
        <v>19</v>
      </c>
      <c r="U5232" s="5" t="str">
        <f t="shared" si="735"/>
        <v>08</v>
      </c>
      <c r="V5232" s="5" t="str">
        <f t="shared" si="736"/>
        <v>06</v>
      </c>
      <c r="W5232" s="5" t="str">
        <f t="shared" si="737"/>
        <v>19</v>
      </c>
    </row>
    <row r="5233" spans="9:23">
      <c r="I5233" s="5" t="s">
        <v>5404</v>
      </c>
      <c r="K5233" s="59" t="s">
        <v>39</v>
      </c>
      <c r="N5233" s="68">
        <f t="shared" si="730"/>
        <v>1.1415525099999999E-4</v>
      </c>
      <c r="P5233" s="60" t="str">
        <f t="shared" si="731"/>
        <v>M08D06H20</v>
      </c>
      <c r="Q5233" s="67">
        <f t="shared" si="738"/>
        <v>43318.833333320654</v>
      </c>
      <c r="R5233" s="5">
        <f t="shared" si="732"/>
        <v>8</v>
      </c>
      <c r="S5233" s="5">
        <f t="shared" si="733"/>
        <v>6</v>
      </c>
      <c r="T5233" s="5">
        <f t="shared" si="734"/>
        <v>20</v>
      </c>
      <c r="U5233" s="5" t="str">
        <f t="shared" si="735"/>
        <v>08</v>
      </c>
      <c r="V5233" s="5" t="str">
        <f t="shared" si="736"/>
        <v>06</v>
      </c>
      <c r="W5233" s="5" t="str">
        <f t="shared" si="737"/>
        <v>20</v>
      </c>
    </row>
    <row r="5234" spans="9:23">
      <c r="I5234" s="5" t="s">
        <v>5405</v>
      </c>
      <c r="K5234" s="59" t="s">
        <v>39</v>
      </c>
      <c r="N5234" s="68">
        <f t="shared" si="730"/>
        <v>1.1415525099999999E-4</v>
      </c>
      <c r="P5234" s="60" t="str">
        <f t="shared" si="731"/>
        <v>M08D06H21</v>
      </c>
      <c r="Q5234" s="67">
        <f t="shared" si="738"/>
        <v>43318.874999987318</v>
      </c>
      <c r="R5234" s="5">
        <f t="shared" si="732"/>
        <v>8</v>
      </c>
      <c r="S5234" s="5">
        <f t="shared" si="733"/>
        <v>6</v>
      </c>
      <c r="T5234" s="5">
        <f t="shared" si="734"/>
        <v>21</v>
      </c>
      <c r="U5234" s="5" t="str">
        <f t="shared" si="735"/>
        <v>08</v>
      </c>
      <c r="V5234" s="5" t="str">
        <f t="shared" si="736"/>
        <v>06</v>
      </c>
      <c r="W5234" s="5" t="str">
        <f t="shared" si="737"/>
        <v>21</v>
      </c>
    </row>
    <row r="5235" spans="9:23">
      <c r="I5235" s="5" t="s">
        <v>5406</v>
      </c>
      <c r="K5235" s="59" t="s">
        <v>39</v>
      </c>
      <c r="N5235" s="68">
        <f t="shared" si="730"/>
        <v>1.1415525099999999E-4</v>
      </c>
      <c r="P5235" s="60" t="str">
        <f t="shared" si="731"/>
        <v>M08D06H22</v>
      </c>
      <c r="Q5235" s="67">
        <f t="shared" si="738"/>
        <v>43318.916666653982</v>
      </c>
      <c r="R5235" s="5">
        <f t="shared" si="732"/>
        <v>8</v>
      </c>
      <c r="S5235" s="5">
        <f t="shared" si="733"/>
        <v>6</v>
      </c>
      <c r="T5235" s="5">
        <f t="shared" si="734"/>
        <v>22</v>
      </c>
      <c r="U5235" s="5" t="str">
        <f t="shared" si="735"/>
        <v>08</v>
      </c>
      <c r="V5235" s="5" t="str">
        <f t="shared" si="736"/>
        <v>06</v>
      </c>
      <c r="W5235" s="5" t="str">
        <f t="shared" si="737"/>
        <v>22</v>
      </c>
    </row>
    <row r="5236" spans="9:23">
      <c r="I5236" s="5" t="s">
        <v>5407</v>
      </c>
      <c r="K5236" s="59" t="s">
        <v>39</v>
      </c>
      <c r="N5236" s="68">
        <f t="shared" si="730"/>
        <v>1.1415525099999999E-4</v>
      </c>
      <c r="P5236" s="60" t="str">
        <f t="shared" si="731"/>
        <v>M08D06H23</v>
      </c>
      <c r="Q5236" s="67">
        <f t="shared" si="738"/>
        <v>43318.958333320646</v>
      </c>
      <c r="R5236" s="5">
        <f t="shared" si="732"/>
        <v>8</v>
      </c>
      <c r="S5236" s="5">
        <f t="shared" si="733"/>
        <v>6</v>
      </c>
      <c r="T5236" s="5">
        <f t="shared" si="734"/>
        <v>23</v>
      </c>
      <c r="U5236" s="5" t="str">
        <f t="shared" si="735"/>
        <v>08</v>
      </c>
      <c r="V5236" s="5" t="str">
        <f t="shared" si="736"/>
        <v>06</v>
      </c>
      <c r="W5236" s="5" t="str">
        <f t="shared" si="737"/>
        <v>23</v>
      </c>
    </row>
    <row r="5237" spans="9:23">
      <c r="I5237" s="5" t="s">
        <v>5408</v>
      </c>
      <c r="K5237" s="59" t="s">
        <v>39</v>
      </c>
      <c r="N5237" s="68">
        <f t="shared" si="730"/>
        <v>1.1415525099999999E-4</v>
      </c>
      <c r="P5237" s="60" t="str">
        <f t="shared" si="731"/>
        <v>M08D07H00</v>
      </c>
      <c r="Q5237" s="67">
        <f t="shared" si="738"/>
        <v>43318.999999987311</v>
      </c>
      <c r="R5237" s="5">
        <f t="shared" si="732"/>
        <v>8</v>
      </c>
      <c r="S5237" s="5">
        <f t="shared" si="733"/>
        <v>7</v>
      </c>
      <c r="T5237" s="5">
        <f t="shared" si="734"/>
        <v>0</v>
      </c>
      <c r="U5237" s="5" t="str">
        <f t="shared" si="735"/>
        <v>08</v>
      </c>
      <c r="V5237" s="5" t="str">
        <f t="shared" si="736"/>
        <v>07</v>
      </c>
      <c r="W5237" s="5" t="str">
        <f t="shared" si="737"/>
        <v>00</v>
      </c>
    </row>
    <row r="5238" spans="9:23">
      <c r="I5238" s="5" t="s">
        <v>5409</v>
      </c>
      <c r="K5238" s="59" t="s">
        <v>39</v>
      </c>
      <c r="N5238" s="68">
        <f t="shared" si="730"/>
        <v>1.1415525099999999E-4</v>
      </c>
      <c r="P5238" s="60" t="str">
        <f t="shared" si="731"/>
        <v>M08D07H01</v>
      </c>
      <c r="Q5238" s="67">
        <f t="shared" si="738"/>
        <v>43319.041666653975</v>
      </c>
      <c r="R5238" s="5">
        <f t="shared" si="732"/>
        <v>8</v>
      </c>
      <c r="S5238" s="5">
        <f t="shared" si="733"/>
        <v>7</v>
      </c>
      <c r="T5238" s="5">
        <f t="shared" si="734"/>
        <v>1</v>
      </c>
      <c r="U5238" s="5" t="str">
        <f t="shared" si="735"/>
        <v>08</v>
      </c>
      <c r="V5238" s="5" t="str">
        <f t="shared" si="736"/>
        <v>07</v>
      </c>
      <c r="W5238" s="5" t="str">
        <f t="shared" si="737"/>
        <v>01</v>
      </c>
    </row>
    <row r="5239" spans="9:23">
      <c r="I5239" s="5" t="s">
        <v>5410</v>
      </c>
      <c r="K5239" s="59" t="s">
        <v>39</v>
      </c>
      <c r="N5239" s="68">
        <f t="shared" si="730"/>
        <v>1.1415525099999999E-4</v>
      </c>
      <c r="P5239" s="60" t="str">
        <f t="shared" si="731"/>
        <v>M08D07H02</v>
      </c>
      <c r="Q5239" s="67">
        <f t="shared" si="738"/>
        <v>43319.083333320639</v>
      </c>
      <c r="R5239" s="5">
        <f t="shared" si="732"/>
        <v>8</v>
      </c>
      <c r="S5239" s="5">
        <f t="shared" si="733"/>
        <v>7</v>
      </c>
      <c r="T5239" s="5">
        <f t="shared" si="734"/>
        <v>2</v>
      </c>
      <c r="U5239" s="5" t="str">
        <f t="shared" si="735"/>
        <v>08</v>
      </c>
      <c r="V5239" s="5" t="str">
        <f t="shared" si="736"/>
        <v>07</v>
      </c>
      <c r="W5239" s="5" t="str">
        <f t="shared" si="737"/>
        <v>02</v>
      </c>
    </row>
    <row r="5240" spans="9:23">
      <c r="I5240" s="5" t="s">
        <v>5411</v>
      </c>
      <c r="K5240" s="59" t="s">
        <v>39</v>
      </c>
      <c r="N5240" s="68">
        <f t="shared" si="730"/>
        <v>1.1415525099999999E-4</v>
      </c>
      <c r="P5240" s="60" t="str">
        <f t="shared" si="731"/>
        <v>M08D07H03</v>
      </c>
      <c r="Q5240" s="67">
        <f t="shared" si="738"/>
        <v>43319.124999987303</v>
      </c>
      <c r="R5240" s="5">
        <f t="shared" si="732"/>
        <v>8</v>
      </c>
      <c r="S5240" s="5">
        <f t="shared" si="733"/>
        <v>7</v>
      </c>
      <c r="T5240" s="5">
        <f t="shared" si="734"/>
        <v>3</v>
      </c>
      <c r="U5240" s="5" t="str">
        <f t="shared" si="735"/>
        <v>08</v>
      </c>
      <c r="V5240" s="5" t="str">
        <f t="shared" si="736"/>
        <v>07</v>
      </c>
      <c r="W5240" s="5" t="str">
        <f t="shared" si="737"/>
        <v>03</v>
      </c>
    </row>
    <row r="5241" spans="9:23">
      <c r="I5241" s="5" t="s">
        <v>5412</v>
      </c>
      <c r="K5241" s="59" t="s">
        <v>39</v>
      </c>
      <c r="N5241" s="68">
        <f t="shared" si="730"/>
        <v>1.1415525099999999E-4</v>
      </c>
      <c r="P5241" s="60" t="str">
        <f t="shared" si="731"/>
        <v>M08D07H04</v>
      </c>
      <c r="Q5241" s="67">
        <f t="shared" si="738"/>
        <v>43319.166666653968</v>
      </c>
      <c r="R5241" s="5">
        <f t="shared" si="732"/>
        <v>8</v>
      </c>
      <c r="S5241" s="5">
        <f t="shared" si="733"/>
        <v>7</v>
      </c>
      <c r="T5241" s="5">
        <f t="shared" si="734"/>
        <v>4</v>
      </c>
      <c r="U5241" s="5" t="str">
        <f t="shared" si="735"/>
        <v>08</v>
      </c>
      <c r="V5241" s="5" t="str">
        <f t="shared" si="736"/>
        <v>07</v>
      </c>
      <c r="W5241" s="5" t="str">
        <f t="shared" si="737"/>
        <v>04</v>
      </c>
    </row>
    <row r="5242" spans="9:23">
      <c r="I5242" s="5" t="s">
        <v>5413</v>
      </c>
      <c r="K5242" s="59" t="s">
        <v>39</v>
      </c>
      <c r="N5242" s="68">
        <f t="shared" si="730"/>
        <v>1.1415525099999999E-4</v>
      </c>
      <c r="P5242" s="60" t="str">
        <f t="shared" si="731"/>
        <v>M08D07H05</v>
      </c>
      <c r="Q5242" s="67">
        <f t="shared" si="738"/>
        <v>43319.208333320632</v>
      </c>
      <c r="R5242" s="5">
        <f t="shared" si="732"/>
        <v>8</v>
      </c>
      <c r="S5242" s="5">
        <f t="shared" si="733"/>
        <v>7</v>
      </c>
      <c r="T5242" s="5">
        <f t="shared" si="734"/>
        <v>5</v>
      </c>
      <c r="U5242" s="5" t="str">
        <f t="shared" si="735"/>
        <v>08</v>
      </c>
      <c r="V5242" s="5" t="str">
        <f t="shared" si="736"/>
        <v>07</v>
      </c>
      <c r="W5242" s="5" t="str">
        <f t="shared" si="737"/>
        <v>05</v>
      </c>
    </row>
    <row r="5243" spans="9:23">
      <c r="I5243" s="5" t="s">
        <v>5414</v>
      </c>
      <c r="K5243" s="59" t="s">
        <v>39</v>
      </c>
      <c r="N5243" s="68">
        <f t="shared" si="730"/>
        <v>1.1415525099999999E-4</v>
      </c>
      <c r="P5243" s="60" t="str">
        <f t="shared" si="731"/>
        <v>M08D07H06</v>
      </c>
      <c r="Q5243" s="67">
        <f t="shared" si="738"/>
        <v>43319.249999987296</v>
      </c>
      <c r="R5243" s="5">
        <f t="shared" si="732"/>
        <v>8</v>
      </c>
      <c r="S5243" s="5">
        <f t="shared" si="733"/>
        <v>7</v>
      </c>
      <c r="T5243" s="5">
        <f t="shared" si="734"/>
        <v>6</v>
      </c>
      <c r="U5243" s="5" t="str">
        <f t="shared" si="735"/>
        <v>08</v>
      </c>
      <c r="V5243" s="5" t="str">
        <f t="shared" si="736"/>
        <v>07</v>
      </c>
      <c r="W5243" s="5" t="str">
        <f t="shared" si="737"/>
        <v>06</v>
      </c>
    </row>
    <row r="5244" spans="9:23">
      <c r="I5244" s="5" t="s">
        <v>5415</v>
      </c>
      <c r="K5244" s="59" t="s">
        <v>39</v>
      </c>
      <c r="N5244" s="68">
        <f t="shared" si="730"/>
        <v>1.1415525099999999E-4</v>
      </c>
      <c r="P5244" s="60" t="str">
        <f t="shared" si="731"/>
        <v>M08D07H07</v>
      </c>
      <c r="Q5244" s="67">
        <f t="shared" si="738"/>
        <v>43319.29166665396</v>
      </c>
      <c r="R5244" s="5">
        <f t="shared" si="732"/>
        <v>8</v>
      </c>
      <c r="S5244" s="5">
        <f t="shared" si="733"/>
        <v>7</v>
      </c>
      <c r="T5244" s="5">
        <f t="shared" si="734"/>
        <v>7</v>
      </c>
      <c r="U5244" s="5" t="str">
        <f t="shared" si="735"/>
        <v>08</v>
      </c>
      <c r="V5244" s="5" t="str">
        <f t="shared" si="736"/>
        <v>07</v>
      </c>
      <c r="W5244" s="5" t="str">
        <f t="shared" si="737"/>
        <v>07</v>
      </c>
    </row>
    <row r="5245" spans="9:23">
      <c r="I5245" s="5" t="s">
        <v>5416</v>
      </c>
      <c r="K5245" s="59" t="s">
        <v>39</v>
      </c>
      <c r="N5245" s="68">
        <f t="shared" si="730"/>
        <v>1.1415525099999999E-4</v>
      </c>
      <c r="P5245" s="60" t="str">
        <f t="shared" si="731"/>
        <v>M08D07H08</v>
      </c>
      <c r="Q5245" s="67">
        <f t="shared" si="738"/>
        <v>43319.333333320625</v>
      </c>
      <c r="R5245" s="5">
        <f t="shared" si="732"/>
        <v>8</v>
      </c>
      <c r="S5245" s="5">
        <f t="shared" si="733"/>
        <v>7</v>
      </c>
      <c r="T5245" s="5">
        <f t="shared" si="734"/>
        <v>8</v>
      </c>
      <c r="U5245" s="5" t="str">
        <f t="shared" si="735"/>
        <v>08</v>
      </c>
      <c r="V5245" s="5" t="str">
        <f t="shared" si="736"/>
        <v>07</v>
      </c>
      <c r="W5245" s="5" t="str">
        <f t="shared" si="737"/>
        <v>08</v>
      </c>
    </row>
    <row r="5246" spans="9:23">
      <c r="I5246" s="5" t="s">
        <v>5417</v>
      </c>
      <c r="K5246" s="59" t="s">
        <v>39</v>
      </c>
      <c r="N5246" s="68">
        <f t="shared" si="730"/>
        <v>1.1415525099999999E-4</v>
      </c>
      <c r="P5246" s="60" t="str">
        <f t="shared" si="731"/>
        <v>M08D07H09</v>
      </c>
      <c r="Q5246" s="67">
        <f t="shared" si="738"/>
        <v>43319.374999987289</v>
      </c>
      <c r="R5246" s="5">
        <f t="shared" si="732"/>
        <v>8</v>
      </c>
      <c r="S5246" s="5">
        <f t="shared" si="733"/>
        <v>7</v>
      </c>
      <c r="T5246" s="5">
        <f t="shared" si="734"/>
        <v>9</v>
      </c>
      <c r="U5246" s="5" t="str">
        <f t="shared" si="735"/>
        <v>08</v>
      </c>
      <c r="V5246" s="5" t="str">
        <f t="shared" si="736"/>
        <v>07</v>
      </c>
      <c r="W5246" s="5" t="str">
        <f t="shared" si="737"/>
        <v>09</v>
      </c>
    </row>
    <row r="5247" spans="9:23">
      <c r="I5247" s="5" t="s">
        <v>5418</v>
      </c>
      <c r="K5247" s="59" t="s">
        <v>39</v>
      </c>
      <c r="N5247" s="68">
        <f t="shared" si="730"/>
        <v>1.1415525099999999E-4</v>
      </c>
      <c r="P5247" s="60" t="str">
        <f t="shared" si="731"/>
        <v>M08D07H10</v>
      </c>
      <c r="Q5247" s="67">
        <f t="shared" si="738"/>
        <v>43319.416666653953</v>
      </c>
      <c r="R5247" s="5">
        <f t="shared" si="732"/>
        <v>8</v>
      </c>
      <c r="S5247" s="5">
        <f t="shared" si="733"/>
        <v>7</v>
      </c>
      <c r="T5247" s="5">
        <f t="shared" si="734"/>
        <v>10</v>
      </c>
      <c r="U5247" s="5" t="str">
        <f t="shared" si="735"/>
        <v>08</v>
      </c>
      <c r="V5247" s="5" t="str">
        <f t="shared" si="736"/>
        <v>07</v>
      </c>
      <c r="W5247" s="5" t="str">
        <f t="shared" si="737"/>
        <v>10</v>
      </c>
    </row>
    <row r="5248" spans="9:23">
      <c r="I5248" s="5" t="s">
        <v>5419</v>
      </c>
      <c r="K5248" s="59" t="s">
        <v>39</v>
      </c>
      <c r="N5248" s="68">
        <f t="shared" si="730"/>
        <v>1.1415525099999999E-4</v>
      </c>
      <c r="P5248" s="60" t="str">
        <f t="shared" si="731"/>
        <v>M08D07H11</v>
      </c>
      <c r="Q5248" s="67">
        <f t="shared" si="738"/>
        <v>43319.458333320617</v>
      </c>
      <c r="R5248" s="5">
        <f t="shared" si="732"/>
        <v>8</v>
      </c>
      <c r="S5248" s="5">
        <f t="shared" si="733"/>
        <v>7</v>
      </c>
      <c r="T5248" s="5">
        <f t="shared" si="734"/>
        <v>11</v>
      </c>
      <c r="U5248" s="5" t="str">
        <f t="shared" si="735"/>
        <v>08</v>
      </c>
      <c r="V5248" s="5" t="str">
        <f t="shared" si="736"/>
        <v>07</v>
      </c>
      <c r="W5248" s="5" t="str">
        <f t="shared" si="737"/>
        <v>11</v>
      </c>
    </row>
    <row r="5249" spans="9:23">
      <c r="I5249" s="5" t="s">
        <v>5420</v>
      </c>
      <c r="K5249" s="59" t="s">
        <v>39</v>
      </c>
      <c r="N5249" s="68">
        <f t="shared" si="730"/>
        <v>1.1415525099999999E-4</v>
      </c>
      <c r="P5249" s="60" t="str">
        <f t="shared" si="731"/>
        <v>M08D07H12</v>
      </c>
      <c r="Q5249" s="67">
        <f t="shared" si="738"/>
        <v>43319.499999987282</v>
      </c>
      <c r="R5249" s="5">
        <f t="shared" si="732"/>
        <v>8</v>
      </c>
      <c r="S5249" s="5">
        <f t="shared" si="733"/>
        <v>7</v>
      </c>
      <c r="T5249" s="5">
        <f t="shared" si="734"/>
        <v>12</v>
      </c>
      <c r="U5249" s="5" t="str">
        <f t="shared" si="735"/>
        <v>08</v>
      </c>
      <c r="V5249" s="5" t="str">
        <f t="shared" si="736"/>
        <v>07</v>
      </c>
      <c r="W5249" s="5" t="str">
        <f t="shared" si="737"/>
        <v>12</v>
      </c>
    </row>
    <row r="5250" spans="9:23">
      <c r="I5250" s="5" t="s">
        <v>5421</v>
      </c>
      <c r="K5250" s="59" t="s">
        <v>39</v>
      </c>
      <c r="N5250" s="68">
        <f t="shared" si="730"/>
        <v>1.1415525099999999E-4</v>
      </c>
      <c r="P5250" s="60" t="str">
        <f t="shared" si="731"/>
        <v>M08D07H13</v>
      </c>
      <c r="Q5250" s="67">
        <f t="shared" si="738"/>
        <v>43319.541666653946</v>
      </c>
      <c r="R5250" s="5">
        <f t="shared" si="732"/>
        <v>8</v>
      </c>
      <c r="S5250" s="5">
        <f t="shared" si="733"/>
        <v>7</v>
      </c>
      <c r="T5250" s="5">
        <f t="shared" si="734"/>
        <v>13</v>
      </c>
      <c r="U5250" s="5" t="str">
        <f t="shared" si="735"/>
        <v>08</v>
      </c>
      <c r="V5250" s="5" t="str">
        <f t="shared" si="736"/>
        <v>07</v>
      </c>
      <c r="W5250" s="5" t="str">
        <f t="shared" si="737"/>
        <v>13</v>
      </c>
    </row>
    <row r="5251" spans="9:23">
      <c r="I5251" s="5" t="s">
        <v>5422</v>
      </c>
      <c r="K5251" s="59" t="s">
        <v>39</v>
      </c>
      <c r="N5251" s="68">
        <f t="shared" si="730"/>
        <v>1.1415525099999999E-4</v>
      </c>
      <c r="P5251" s="60" t="str">
        <f t="shared" si="731"/>
        <v>M08D07H14</v>
      </c>
      <c r="Q5251" s="67">
        <f t="shared" si="738"/>
        <v>43319.58333332061</v>
      </c>
      <c r="R5251" s="5">
        <f t="shared" si="732"/>
        <v>8</v>
      </c>
      <c r="S5251" s="5">
        <f t="shared" si="733"/>
        <v>7</v>
      </c>
      <c r="T5251" s="5">
        <f t="shared" si="734"/>
        <v>14</v>
      </c>
      <c r="U5251" s="5" t="str">
        <f t="shared" si="735"/>
        <v>08</v>
      </c>
      <c r="V5251" s="5" t="str">
        <f t="shared" si="736"/>
        <v>07</v>
      </c>
      <c r="W5251" s="5" t="str">
        <f t="shared" si="737"/>
        <v>14</v>
      </c>
    </row>
    <row r="5252" spans="9:23">
      <c r="I5252" s="5" t="s">
        <v>5423</v>
      </c>
      <c r="K5252" s="59" t="s">
        <v>39</v>
      </c>
      <c r="N5252" s="68">
        <f t="shared" si="730"/>
        <v>1.1415525099999999E-4</v>
      </c>
      <c r="P5252" s="60" t="str">
        <f t="shared" si="731"/>
        <v>M08D07H15</v>
      </c>
      <c r="Q5252" s="67">
        <f t="shared" si="738"/>
        <v>43319.624999987274</v>
      </c>
      <c r="R5252" s="5">
        <f t="shared" si="732"/>
        <v>8</v>
      </c>
      <c r="S5252" s="5">
        <f t="shared" si="733"/>
        <v>7</v>
      </c>
      <c r="T5252" s="5">
        <f t="shared" si="734"/>
        <v>15</v>
      </c>
      <c r="U5252" s="5" t="str">
        <f t="shared" si="735"/>
        <v>08</v>
      </c>
      <c r="V5252" s="5" t="str">
        <f t="shared" si="736"/>
        <v>07</v>
      </c>
      <c r="W5252" s="5" t="str">
        <f t="shared" si="737"/>
        <v>15</v>
      </c>
    </row>
    <row r="5253" spans="9:23">
      <c r="I5253" s="5" t="s">
        <v>5424</v>
      </c>
      <c r="K5253" s="59" t="s">
        <v>39</v>
      </c>
      <c r="N5253" s="68">
        <f t="shared" si="730"/>
        <v>1.1415525099999999E-4</v>
      </c>
      <c r="P5253" s="60" t="str">
        <f t="shared" si="731"/>
        <v>M08D07H16</v>
      </c>
      <c r="Q5253" s="67">
        <f t="shared" si="738"/>
        <v>43319.666666653939</v>
      </c>
      <c r="R5253" s="5">
        <f t="shared" si="732"/>
        <v>8</v>
      </c>
      <c r="S5253" s="5">
        <f t="shared" si="733"/>
        <v>7</v>
      </c>
      <c r="T5253" s="5">
        <f t="shared" si="734"/>
        <v>16</v>
      </c>
      <c r="U5253" s="5" t="str">
        <f t="shared" si="735"/>
        <v>08</v>
      </c>
      <c r="V5253" s="5" t="str">
        <f t="shared" si="736"/>
        <v>07</v>
      </c>
      <c r="W5253" s="5" t="str">
        <f t="shared" si="737"/>
        <v>16</v>
      </c>
    </row>
    <row r="5254" spans="9:23">
      <c r="I5254" s="5" t="s">
        <v>5425</v>
      </c>
      <c r="K5254" s="59" t="s">
        <v>39</v>
      </c>
      <c r="N5254" s="68">
        <f t="shared" ref="N5254:N5317" si="739">ROUND(1/8760,12)</f>
        <v>1.1415525099999999E-4</v>
      </c>
      <c r="P5254" s="60" t="str">
        <f t="shared" ref="P5254:P5317" si="740">"M"&amp;U5254&amp;"D"&amp;V5254&amp;"H"&amp;W5254</f>
        <v>M08D07H17</v>
      </c>
      <c r="Q5254" s="67">
        <f t="shared" si="738"/>
        <v>43319.708333320603</v>
      </c>
      <c r="R5254" s="5">
        <f t="shared" ref="R5254:R5317" si="741">MONTH(Q5254)</f>
        <v>8</v>
      </c>
      <c r="S5254" s="5">
        <f t="shared" ref="S5254:S5317" si="742">DAY(Q5254)</f>
        <v>7</v>
      </c>
      <c r="T5254" s="5">
        <f t="shared" ref="T5254:T5317" si="743">HOUR(Q5254)</f>
        <v>17</v>
      </c>
      <c r="U5254" s="5" t="str">
        <f t="shared" ref="U5254:U5317" si="744">TEXT(R5254,"00")</f>
        <v>08</v>
      </c>
      <c r="V5254" s="5" t="str">
        <f t="shared" ref="V5254:V5317" si="745">TEXT(S5254,"00")</f>
        <v>07</v>
      </c>
      <c r="W5254" s="5" t="str">
        <f t="shared" ref="W5254:W5317" si="746">TEXT(T5254,"00")</f>
        <v>17</v>
      </c>
    </row>
    <row r="5255" spans="9:23">
      <c r="I5255" s="5" t="s">
        <v>5426</v>
      </c>
      <c r="K5255" s="59" t="s">
        <v>39</v>
      </c>
      <c r="N5255" s="68">
        <f t="shared" si="739"/>
        <v>1.1415525099999999E-4</v>
      </c>
      <c r="P5255" s="60" t="str">
        <f t="shared" si="740"/>
        <v>M08D07H18</v>
      </c>
      <c r="Q5255" s="67">
        <f t="shared" ref="Q5255:Q5318" si="747">Q5254+(1/24)</f>
        <v>43319.749999987267</v>
      </c>
      <c r="R5255" s="5">
        <f t="shared" si="741"/>
        <v>8</v>
      </c>
      <c r="S5255" s="5">
        <f t="shared" si="742"/>
        <v>7</v>
      </c>
      <c r="T5255" s="5">
        <f t="shared" si="743"/>
        <v>18</v>
      </c>
      <c r="U5255" s="5" t="str">
        <f t="shared" si="744"/>
        <v>08</v>
      </c>
      <c r="V5255" s="5" t="str">
        <f t="shared" si="745"/>
        <v>07</v>
      </c>
      <c r="W5255" s="5" t="str">
        <f t="shared" si="746"/>
        <v>18</v>
      </c>
    </row>
    <row r="5256" spans="9:23">
      <c r="I5256" s="5" t="s">
        <v>5427</v>
      </c>
      <c r="K5256" s="59" t="s">
        <v>39</v>
      </c>
      <c r="N5256" s="68">
        <f t="shared" si="739"/>
        <v>1.1415525099999999E-4</v>
      </c>
      <c r="P5256" s="60" t="str">
        <f t="shared" si="740"/>
        <v>M08D07H19</v>
      </c>
      <c r="Q5256" s="67">
        <f t="shared" si="747"/>
        <v>43319.791666653931</v>
      </c>
      <c r="R5256" s="5">
        <f t="shared" si="741"/>
        <v>8</v>
      </c>
      <c r="S5256" s="5">
        <f t="shared" si="742"/>
        <v>7</v>
      </c>
      <c r="T5256" s="5">
        <f t="shared" si="743"/>
        <v>19</v>
      </c>
      <c r="U5256" s="5" t="str">
        <f t="shared" si="744"/>
        <v>08</v>
      </c>
      <c r="V5256" s="5" t="str">
        <f t="shared" si="745"/>
        <v>07</v>
      </c>
      <c r="W5256" s="5" t="str">
        <f t="shared" si="746"/>
        <v>19</v>
      </c>
    </row>
    <row r="5257" spans="9:23">
      <c r="I5257" s="5" t="s">
        <v>5428</v>
      </c>
      <c r="K5257" s="59" t="s">
        <v>39</v>
      </c>
      <c r="N5257" s="68">
        <f t="shared" si="739"/>
        <v>1.1415525099999999E-4</v>
      </c>
      <c r="P5257" s="60" t="str">
        <f t="shared" si="740"/>
        <v>M08D07H20</v>
      </c>
      <c r="Q5257" s="67">
        <f t="shared" si="747"/>
        <v>43319.833333320596</v>
      </c>
      <c r="R5257" s="5">
        <f t="shared" si="741"/>
        <v>8</v>
      </c>
      <c r="S5257" s="5">
        <f t="shared" si="742"/>
        <v>7</v>
      </c>
      <c r="T5257" s="5">
        <f t="shared" si="743"/>
        <v>20</v>
      </c>
      <c r="U5257" s="5" t="str">
        <f t="shared" si="744"/>
        <v>08</v>
      </c>
      <c r="V5257" s="5" t="str">
        <f t="shared" si="745"/>
        <v>07</v>
      </c>
      <c r="W5257" s="5" t="str">
        <f t="shared" si="746"/>
        <v>20</v>
      </c>
    </row>
    <row r="5258" spans="9:23">
      <c r="I5258" s="5" t="s">
        <v>5429</v>
      </c>
      <c r="K5258" s="59" t="s">
        <v>39</v>
      </c>
      <c r="N5258" s="68">
        <f t="shared" si="739"/>
        <v>1.1415525099999999E-4</v>
      </c>
      <c r="P5258" s="60" t="str">
        <f t="shared" si="740"/>
        <v>M08D07H21</v>
      </c>
      <c r="Q5258" s="67">
        <f t="shared" si="747"/>
        <v>43319.87499998726</v>
      </c>
      <c r="R5258" s="5">
        <f t="shared" si="741"/>
        <v>8</v>
      </c>
      <c r="S5258" s="5">
        <f t="shared" si="742"/>
        <v>7</v>
      </c>
      <c r="T5258" s="5">
        <f t="shared" si="743"/>
        <v>21</v>
      </c>
      <c r="U5258" s="5" t="str">
        <f t="shared" si="744"/>
        <v>08</v>
      </c>
      <c r="V5258" s="5" t="str">
        <f t="shared" si="745"/>
        <v>07</v>
      </c>
      <c r="W5258" s="5" t="str">
        <f t="shared" si="746"/>
        <v>21</v>
      </c>
    </row>
    <row r="5259" spans="9:23">
      <c r="I5259" s="5" t="s">
        <v>5430</v>
      </c>
      <c r="K5259" s="59" t="s">
        <v>39</v>
      </c>
      <c r="N5259" s="68">
        <f t="shared" si="739"/>
        <v>1.1415525099999999E-4</v>
      </c>
      <c r="P5259" s="60" t="str">
        <f t="shared" si="740"/>
        <v>M08D07H22</v>
      </c>
      <c r="Q5259" s="67">
        <f t="shared" si="747"/>
        <v>43319.916666653924</v>
      </c>
      <c r="R5259" s="5">
        <f t="shared" si="741"/>
        <v>8</v>
      </c>
      <c r="S5259" s="5">
        <f t="shared" si="742"/>
        <v>7</v>
      </c>
      <c r="T5259" s="5">
        <f t="shared" si="743"/>
        <v>22</v>
      </c>
      <c r="U5259" s="5" t="str">
        <f t="shared" si="744"/>
        <v>08</v>
      </c>
      <c r="V5259" s="5" t="str">
        <f t="shared" si="745"/>
        <v>07</v>
      </c>
      <c r="W5259" s="5" t="str">
        <f t="shared" si="746"/>
        <v>22</v>
      </c>
    </row>
    <row r="5260" spans="9:23">
      <c r="I5260" s="5" t="s">
        <v>5431</v>
      </c>
      <c r="K5260" s="59" t="s">
        <v>39</v>
      </c>
      <c r="N5260" s="68">
        <f t="shared" si="739"/>
        <v>1.1415525099999999E-4</v>
      </c>
      <c r="P5260" s="60" t="str">
        <f t="shared" si="740"/>
        <v>M08D07H23</v>
      </c>
      <c r="Q5260" s="67">
        <f t="shared" si="747"/>
        <v>43319.958333320588</v>
      </c>
      <c r="R5260" s="5">
        <f t="shared" si="741"/>
        <v>8</v>
      </c>
      <c r="S5260" s="5">
        <f t="shared" si="742"/>
        <v>7</v>
      </c>
      <c r="T5260" s="5">
        <f t="shared" si="743"/>
        <v>23</v>
      </c>
      <c r="U5260" s="5" t="str">
        <f t="shared" si="744"/>
        <v>08</v>
      </c>
      <c r="V5260" s="5" t="str">
        <f t="shared" si="745"/>
        <v>07</v>
      </c>
      <c r="W5260" s="5" t="str">
        <f t="shared" si="746"/>
        <v>23</v>
      </c>
    </row>
    <row r="5261" spans="9:23">
      <c r="I5261" s="5" t="s">
        <v>5432</v>
      </c>
      <c r="K5261" s="59" t="s">
        <v>39</v>
      </c>
      <c r="N5261" s="68">
        <f t="shared" si="739"/>
        <v>1.1415525099999999E-4</v>
      </c>
      <c r="P5261" s="60" t="str">
        <f t="shared" si="740"/>
        <v>M08D08H00</v>
      </c>
      <c r="Q5261" s="67">
        <f t="shared" si="747"/>
        <v>43319.999999987253</v>
      </c>
      <c r="R5261" s="5">
        <f t="shared" si="741"/>
        <v>8</v>
      </c>
      <c r="S5261" s="5">
        <f t="shared" si="742"/>
        <v>8</v>
      </c>
      <c r="T5261" s="5">
        <f t="shared" si="743"/>
        <v>0</v>
      </c>
      <c r="U5261" s="5" t="str">
        <f t="shared" si="744"/>
        <v>08</v>
      </c>
      <c r="V5261" s="5" t="str">
        <f t="shared" si="745"/>
        <v>08</v>
      </c>
      <c r="W5261" s="5" t="str">
        <f t="shared" si="746"/>
        <v>00</v>
      </c>
    </row>
    <row r="5262" spans="9:23">
      <c r="I5262" s="5" t="s">
        <v>5433</v>
      </c>
      <c r="K5262" s="59" t="s">
        <v>39</v>
      </c>
      <c r="N5262" s="68">
        <f t="shared" si="739"/>
        <v>1.1415525099999999E-4</v>
      </c>
      <c r="P5262" s="60" t="str">
        <f t="shared" si="740"/>
        <v>M08D08H01</v>
      </c>
      <c r="Q5262" s="67">
        <f t="shared" si="747"/>
        <v>43320.041666653917</v>
      </c>
      <c r="R5262" s="5">
        <f t="shared" si="741"/>
        <v>8</v>
      </c>
      <c r="S5262" s="5">
        <f t="shared" si="742"/>
        <v>8</v>
      </c>
      <c r="T5262" s="5">
        <f t="shared" si="743"/>
        <v>1</v>
      </c>
      <c r="U5262" s="5" t="str">
        <f t="shared" si="744"/>
        <v>08</v>
      </c>
      <c r="V5262" s="5" t="str">
        <f t="shared" si="745"/>
        <v>08</v>
      </c>
      <c r="W5262" s="5" t="str">
        <f t="shared" si="746"/>
        <v>01</v>
      </c>
    </row>
    <row r="5263" spans="9:23">
      <c r="I5263" s="5" t="s">
        <v>5434</v>
      </c>
      <c r="K5263" s="59" t="s">
        <v>39</v>
      </c>
      <c r="N5263" s="68">
        <f t="shared" si="739"/>
        <v>1.1415525099999999E-4</v>
      </c>
      <c r="P5263" s="60" t="str">
        <f t="shared" si="740"/>
        <v>M08D08H02</v>
      </c>
      <c r="Q5263" s="67">
        <f t="shared" si="747"/>
        <v>43320.083333320581</v>
      </c>
      <c r="R5263" s="5">
        <f t="shared" si="741"/>
        <v>8</v>
      </c>
      <c r="S5263" s="5">
        <f t="shared" si="742"/>
        <v>8</v>
      </c>
      <c r="T5263" s="5">
        <f t="shared" si="743"/>
        <v>2</v>
      </c>
      <c r="U5263" s="5" t="str">
        <f t="shared" si="744"/>
        <v>08</v>
      </c>
      <c r="V5263" s="5" t="str">
        <f t="shared" si="745"/>
        <v>08</v>
      </c>
      <c r="W5263" s="5" t="str">
        <f t="shared" si="746"/>
        <v>02</v>
      </c>
    </row>
    <row r="5264" spans="9:23">
      <c r="I5264" s="5" t="s">
        <v>5435</v>
      </c>
      <c r="K5264" s="59" t="s">
        <v>39</v>
      </c>
      <c r="N5264" s="68">
        <f t="shared" si="739"/>
        <v>1.1415525099999999E-4</v>
      </c>
      <c r="P5264" s="60" t="str">
        <f t="shared" si="740"/>
        <v>M08D08H03</v>
      </c>
      <c r="Q5264" s="67">
        <f t="shared" si="747"/>
        <v>43320.124999987245</v>
      </c>
      <c r="R5264" s="5">
        <f t="shared" si="741"/>
        <v>8</v>
      </c>
      <c r="S5264" s="5">
        <f t="shared" si="742"/>
        <v>8</v>
      </c>
      <c r="T5264" s="5">
        <f t="shared" si="743"/>
        <v>3</v>
      </c>
      <c r="U5264" s="5" t="str">
        <f t="shared" si="744"/>
        <v>08</v>
      </c>
      <c r="V5264" s="5" t="str">
        <f t="shared" si="745"/>
        <v>08</v>
      </c>
      <c r="W5264" s="5" t="str">
        <f t="shared" si="746"/>
        <v>03</v>
      </c>
    </row>
    <row r="5265" spans="9:23">
      <c r="I5265" s="5" t="s">
        <v>5436</v>
      </c>
      <c r="K5265" s="59" t="s">
        <v>39</v>
      </c>
      <c r="N5265" s="68">
        <f t="shared" si="739"/>
        <v>1.1415525099999999E-4</v>
      </c>
      <c r="P5265" s="60" t="str">
        <f t="shared" si="740"/>
        <v>M08D08H04</v>
      </c>
      <c r="Q5265" s="67">
        <f t="shared" si="747"/>
        <v>43320.166666653909</v>
      </c>
      <c r="R5265" s="5">
        <f t="shared" si="741"/>
        <v>8</v>
      </c>
      <c r="S5265" s="5">
        <f t="shared" si="742"/>
        <v>8</v>
      </c>
      <c r="T5265" s="5">
        <f t="shared" si="743"/>
        <v>4</v>
      </c>
      <c r="U5265" s="5" t="str">
        <f t="shared" si="744"/>
        <v>08</v>
      </c>
      <c r="V5265" s="5" t="str">
        <f t="shared" si="745"/>
        <v>08</v>
      </c>
      <c r="W5265" s="5" t="str">
        <f t="shared" si="746"/>
        <v>04</v>
      </c>
    </row>
    <row r="5266" spans="9:23">
      <c r="I5266" s="5" t="s">
        <v>5437</v>
      </c>
      <c r="K5266" s="59" t="s">
        <v>39</v>
      </c>
      <c r="N5266" s="68">
        <f t="shared" si="739"/>
        <v>1.1415525099999999E-4</v>
      </c>
      <c r="P5266" s="60" t="str">
        <f t="shared" si="740"/>
        <v>M08D08H05</v>
      </c>
      <c r="Q5266" s="67">
        <f t="shared" si="747"/>
        <v>43320.208333320574</v>
      </c>
      <c r="R5266" s="5">
        <f t="shared" si="741"/>
        <v>8</v>
      </c>
      <c r="S5266" s="5">
        <f t="shared" si="742"/>
        <v>8</v>
      </c>
      <c r="T5266" s="5">
        <f t="shared" si="743"/>
        <v>5</v>
      </c>
      <c r="U5266" s="5" t="str">
        <f t="shared" si="744"/>
        <v>08</v>
      </c>
      <c r="V5266" s="5" t="str">
        <f t="shared" si="745"/>
        <v>08</v>
      </c>
      <c r="W5266" s="5" t="str">
        <f t="shared" si="746"/>
        <v>05</v>
      </c>
    </row>
    <row r="5267" spans="9:23">
      <c r="I5267" s="5" t="s">
        <v>5438</v>
      </c>
      <c r="K5267" s="59" t="s">
        <v>39</v>
      </c>
      <c r="N5267" s="68">
        <f t="shared" si="739"/>
        <v>1.1415525099999999E-4</v>
      </c>
      <c r="P5267" s="60" t="str">
        <f t="shared" si="740"/>
        <v>M08D08H06</v>
      </c>
      <c r="Q5267" s="67">
        <f t="shared" si="747"/>
        <v>43320.249999987238</v>
      </c>
      <c r="R5267" s="5">
        <f t="shared" si="741"/>
        <v>8</v>
      </c>
      <c r="S5267" s="5">
        <f t="shared" si="742"/>
        <v>8</v>
      </c>
      <c r="T5267" s="5">
        <f t="shared" si="743"/>
        <v>6</v>
      </c>
      <c r="U5267" s="5" t="str">
        <f t="shared" si="744"/>
        <v>08</v>
      </c>
      <c r="V5267" s="5" t="str">
        <f t="shared" si="745"/>
        <v>08</v>
      </c>
      <c r="W5267" s="5" t="str">
        <f t="shared" si="746"/>
        <v>06</v>
      </c>
    </row>
    <row r="5268" spans="9:23">
      <c r="I5268" s="5" t="s">
        <v>5439</v>
      </c>
      <c r="K5268" s="59" t="s">
        <v>39</v>
      </c>
      <c r="N5268" s="68">
        <f t="shared" si="739"/>
        <v>1.1415525099999999E-4</v>
      </c>
      <c r="P5268" s="60" t="str">
        <f t="shared" si="740"/>
        <v>M08D08H07</v>
      </c>
      <c r="Q5268" s="67">
        <f t="shared" si="747"/>
        <v>43320.291666653902</v>
      </c>
      <c r="R5268" s="5">
        <f t="shared" si="741"/>
        <v>8</v>
      </c>
      <c r="S5268" s="5">
        <f t="shared" si="742"/>
        <v>8</v>
      </c>
      <c r="T5268" s="5">
        <f t="shared" si="743"/>
        <v>7</v>
      </c>
      <c r="U5268" s="5" t="str">
        <f t="shared" si="744"/>
        <v>08</v>
      </c>
      <c r="V5268" s="5" t="str">
        <f t="shared" si="745"/>
        <v>08</v>
      </c>
      <c r="W5268" s="5" t="str">
        <f t="shared" si="746"/>
        <v>07</v>
      </c>
    </row>
    <row r="5269" spans="9:23">
      <c r="I5269" s="5" t="s">
        <v>5440</v>
      </c>
      <c r="K5269" s="59" t="s">
        <v>39</v>
      </c>
      <c r="N5269" s="68">
        <f t="shared" si="739"/>
        <v>1.1415525099999999E-4</v>
      </c>
      <c r="P5269" s="60" t="str">
        <f t="shared" si="740"/>
        <v>M08D08H08</v>
      </c>
      <c r="Q5269" s="67">
        <f t="shared" si="747"/>
        <v>43320.333333320566</v>
      </c>
      <c r="R5269" s="5">
        <f t="shared" si="741"/>
        <v>8</v>
      </c>
      <c r="S5269" s="5">
        <f t="shared" si="742"/>
        <v>8</v>
      </c>
      <c r="T5269" s="5">
        <f t="shared" si="743"/>
        <v>8</v>
      </c>
      <c r="U5269" s="5" t="str">
        <f t="shared" si="744"/>
        <v>08</v>
      </c>
      <c r="V5269" s="5" t="str">
        <f t="shared" si="745"/>
        <v>08</v>
      </c>
      <c r="W5269" s="5" t="str">
        <f t="shared" si="746"/>
        <v>08</v>
      </c>
    </row>
    <row r="5270" spans="9:23">
      <c r="I5270" s="5" t="s">
        <v>5441</v>
      </c>
      <c r="K5270" s="59" t="s">
        <v>39</v>
      </c>
      <c r="N5270" s="68">
        <f t="shared" si="739"/>
        <v>1.1415525099999999E-4</v>
      </c>
      <c r="P5270" s="60" t="str">
        <f t="shared" si="740"/>
        <v>M08D08H09</v>
      </c>
      <c r="Q5270" s="67">
        <f t="shared" si="747"/>
        <v>43320.374999987231</v>
      </c>
      <c r="R5270" s="5">
        <f t="shared" si="741"/>
        <v>8</v>
      </c>
      <c r="S5270" s="5">
        <f t="shared" si="742"/>
        <v>8</v>
      </c>
      <c r="T5270" s="5">
        <f t="shared" si="743"/>
        <v>9</v>
      </c>
      <c r="U5270" s="5" t="str">
        <f t="shared" si="744"/>
        <v>08</v>
      </c>
      <c r="V5270" s="5" t="str">
        <f t="shared" si="745"/>
        <v>08</v>
      </c>
      <c r="W5270" s="5" t="str">
        <f t="shared" si="746"/>
        <v>09</v>
      </c>
    </row>
    <row r="5271" spans="9:23">
      <c r="I5271" s="5" t="s">
        <v>5442</v>
      </c>
      <c r="K5271" s="59" t="s">
        <v>39</v>
      </c>
      <c r="N5271" s="68">
        <f t="shared" si="739"/>
        <v>1.1415525099999999E-4</v>
      </c>
      <c r="P5271" s="60" t="str">
        <f t="shared" si="740"/>
        <v>M08D08H10</v>
      </c>
      <c r="Q5271" s="67">
        <f t="shared" si="747"/>
        <v>43320.416666653895</v>
      </c>
      <c r="R5271" s="5">
        <f t="shared" si="741"/>
        <v>8</v>
      </c>
      <c r="S5271" s="5">
        <f t="shared" si="742"/>
        <v>8</v>
      </c>
      <c r="T5271" s="5">
        <f t="shared" si="743"/>
        <v>10</v>
      </c>
      <c r="U5271" s="5" t="str">
        <f t="shared" si="744"/>
        <v>08</v>
      </c>
      <c r="V5271" s="5" t="str">
        <f t="shared" si="745"/>
        <v>08</v>
      </c>
      <c r="W5271" s="5" t="str">
        <f t="shared" si="746"/>
        <v>10</v>
      </c>
    </row>
    <row r="5272" spans="9:23">
      <c r="I5272" s="5" t="s">
        <v>5443</v>
      </c>
      <c r="K5272" s="59" t="s">
        <v>39</v>
      </c>
      <c r="N5272" s="68">
        <f t="shared" si="739"/>
        <v>1.1415525099999999E-4</v>
      </c>
      <c r="P5272" s="60" t="str">
        <f t="shared" si="740"/>
        <v>M08D08H11</v>
      </c>
      <c r="Q5272" s="67">
        <f t="shared" si="747"/>
        <v>43320.458333320559</v>
      </c>
      <c r="R5272" s="5">
        <f t="shared" si="741"/>
        <v>8</v>
      </c>
      <c r="S5272" s="5">
        <f t="shared" si="742"/>
        <v>8</v>
      </c>
      <c r="T5272" s="5">
        <f t="shared" si="743"/>
        <v>11</v>
      </c>
      <c r="U5272" s="5" t="str">
        <f t="shared" si="744"/>
        <v>08</v>
      </c>
      <c r="V5272" s="5" t="str">
        <f t="shared" si="745"/>
        <v>08</v>
      </c>
      <c r="W5272" s="5" t="str">
        <f t="shared" si="746"/>
        <v>11</v>
      </c>
    </row>
    <row r="5273" spans="9:23">
      <c r="I5273" s="5" t="s">
        <v>5444</v>
      </c>
      <c r="K5273" s="59" t="s">
        <v>39</v>
      </c>
      <c r="N5273" s="68">
        <f t="shared" si="739"/>
        <v>1.1415525099999999E-4</v>
      </c>
      <c r="P5273" s="60" t="str">
        <f t="shared" si="740"/>
        <v>M08D08H12</v>
      </c>
      <c r="Q5273" s="67">
        <f t="shared" si="747"/>
        <v>43320.499999987223</v>
      </c>
      <c r="R5273" s="5">
        <f t="shared" si="741"/>
        <v>8</v>
      </c>
      <c r="S5273" s="5">
        <f t="shared" si="742"/>
        <v>8</v>
      </c>
      <c r="T5273" s="5">
        <f t="shared" si="743"/>
        <v>12</v>
      </c>
      <c r="U5273" s="5" t="str">
        <f t="shared" si="744"/>
        <v>08</v>
      </c>
      <c r="V5273" s="5" t="str">
        <f t="shared" si="745"/>
        <v>08</v>
      </c>
      <c r="W5273" s="5" t="str">
        <f t="shared" si="746"/>
        <v>12</v>
      </c>
    </row>
    <row r="5274" spans="9:23">
      <c r="I5274" s="5" t="s">
        <v>5445</v>
      </c>
      <c r="K5274" s="59" t="s">
        <v>39</v>
      </c>
      <c r="N5274" s="68">
        <f t="shared" si="739"/>
        <v>1.1415525099999999E-4</v>
      </c>
      <c r="P5274" s="60" t="str">
        <f t="shared" si="740"/>
        <v>M08D08H13</v>
      </c>
      <c r="Q5274" s="67">
        <f t="shared" si="747"/>
        <v>43320.541666653888</v>
      </c>
      <c r="R5274" s="5">
        <f t="shared" si="741"/>
        <v>8</v>
      </c>
      <c r="S5274" s="5">
        <f t="shared" si="742"/>
        <v>8</v>
      </c>
      <c r="T5274" s="5">
        <f t="shared" si="743"/>
        <v>13</v>
      </c>
      <c r="U5274" s="5" t="str">
        <f t="shared" si="744"/>
        <v>08</v>
      </c>
      <c r="V5274" s="5" t="str">
        <f t="shared" si="745"/>
        <v>08</v>
      </c>
      <c r="W5274" s="5" t="str">
        <f t="shared" si="746"/>
        <v>13</v>
      </c>
    </row>
    <row r="5275" spans="9:23">
      <c r="I5275" s="5" t="s">
        <v>5446</v>
      </c>
      <c r="K5275" s="59" t="s">
        <v>39</v>
      </c>
      <c r="N5275" s="68">
        <f t="shared" si="739"/>
        <v>1.1415525099999999E-4</v>
      </c>
      <c r="P5275" s="60" t="str">
        <f t="shared" si="740"/>
        <v>M08D08H14</v>
      </c>
      <c r="Q5275" s="67">
        <f t="shared" si="747"/>
        <v>43320.583333320552</v>
      </c>
      <c r="R5275" s="5">
        <f t="shared" si="741"/>
        <v>8</v>
      </c>
      <c r="S5275" s="5">
        <f t="shared" si="742"/>
        <v>8</v>
      </c>
      <c r="T5275" s="5">
        <f t="shared" si="743"/>
        <v>14</v>
      </c>
      <c r="U5275" s="5" t="str">
        <f t="shared" si="744"/>
        <v>08</v>
      </c>
      <c r="V5275" s="5" t="str">
        <f t="shared" si="745"/>
        <v>08</v>
      </c>
      <c r="W5275" s="5" t="str">
        <f t="shared" si="746"/>
        <v>14</v>
      </c>
    </row>
    <row r="5276" spans="9:23">
      <c r="I5276" s="5" t="s">
        <v>5447</v>
      </c>
      <c r="K5276" s="59" t="s">
        <v>39</v>
      </c>
      <c r="N5276" s="68">
        <f t="shared" si="739"/>
        <v>1.1415525099999999E-4</v>
      </c>
      <c r="P5276" s="60" t="str">
        <f t="shared" si="740"/>
        <v>M08D08H15</v>
      </c>
      <c r="Q5276" s="67">
        <f t="shared" si="747"/>
        <v>43320.624999987216</v>
      </c>
      <c r="R5276" s="5">
        <f t="shared" si="741"/>
        <v>8</v>
      </c>
      <c r="S5276" s="5">
        <f t="shared" si="742"/>
        <v>8</v>
      </c>
      <c r="T5276" s="5">
        <f t="shared" si="743"/>
        <v>15</v>
      </c>
      <c r="U5276" s="5" t="str">
        <f t="shared" si="744"/>
        <v>08</v>
      </c>
      <c r="V5276" s="5" t="str">
        <f t="shared" si="745"/>
        <v>08</v>
      </c>
      <c r="W5276" s="5" t="str">
        <f t="shared" si="746"/>
        <v>15</v>
      </c>
    </row>
    <row r="5277" spans="9:23">
      <c r="I5277" s="5" t="s">
        <v>5448</v>
      </c>
      <c r="K5277" s="59" t="s">
        <v>39</v>
      </c>
      <c r="N5277" s="68">
        <f t="shared" si="739"/>
        <v>1.1415525099999999E-4</v>
      </c>
      <c r="P5277" s="60" t="str">
        <f t="shared" si="740"/>
        <v>M08D08H16</v>
      </c>
      <c r="Q5277" s="67">
        <f t="shared" si="747"/>
        <v>43320.66666665388</v>
      </c>
      <c r="R5277" s="5">
        <f t="shared" si="741"/>
        <v>8</v>
      </c>
      <c r="S5277" s="5">
        <f t="shared" si="742"/>
        <v>8</v>
      </c>
      <c r="T5277" s="5">
        <f t="shared" si="743"/>
        <v>16</v>
      </c>
      <c r="U5277" s="5" t="str">
        <f t="shared" si="744"/>
        <v>08</v>
      </c>
      <c r="V5277" s="5" t="str">
        <f t="shared" si="745"/>
        <v>08</v>
      </c>
      <c r="W5277" s="5" t="str">
        <f t="shared" si="746"/>
        <v>16</v>
      </c>
    </row>
    <row r="5278" spans="9:23">
      <c r="I5278" s="5" t="s">
        <v>5449</v>
      </c>
      <c r="K5278" s="59" t="s">
        <v>39</v>
      </c>
      <c r="N5278" s="68">
        <f t="shared" si="739"/>
        <v>1.1415525099999999E-4</v>
      </c>
      <c r="P5278" s="60" t="str">
        <f t="shared" si="740"/>
        <v>M08D08H17</v>
      </c>
      <c r="Q5278" s="67">
        <f t="shared" si="747"/>
        <v>43320.708333320545</v>
      </c>
      <c r="R5278" s="5">
        <f t="shared" si="741"/>
        <v>8</v>
      </c>
      <c r="S5278" s="5">
        <f t="shared" si="742"/>
        <v>8</v>
      </c>
      <c r="T5278" s="5">
        <f t="shared" si="743"/>
        <v>17</v>
      </c>
      <c r="U5278" s="5" t="str">
        <f t="shared" si="744"/>
        <v>08</v>
      </c>
      <c r="V5278" s="5" t="str">
        <f t="shared" si="745"/>
        <v>08</v>
      </c>
      <c r="W5278" s="5" t="str">
        <f t="shared" si="746"/>
        <v>17</v>
      </c>
    </row>
    <row r="5279" spans="9:23">
      <c r="I5279" s="5" t="s">
        <v>5450</v>
      </c>
      <c r="K5279" s="59" t="s">
        <v>39</v>
      </c>
      <c r="N5279" s="68">
        <f t="shared" si="739"/>
        <v>1.1415525099999999E-4</v>
      </c>
      <c r="P5279" s="60" t="str">
        <f t="shared" si="740"/>
        <v>M08D08H18</v>
      </c>
      <c r="Q5279" s="67">
        <f t="shared" si="747"/>
        <v>43320.749999987209</v>
      </c>
      <c r="R5279" s="5">
        <f t="shared" si="741"/>
        <v>8</v>
      </c>
      <c r="S5279" s="5">
        <f t="shared" si="742"/>
        <v>8</v>
      </c>
      <c r="T5279" s="5">
        <f t="shared" si="743"/>
        <v>18</v>
      </c>
      <c r="U5279" s="5" t="str">
        <f t="shared" si="744"/>
        <v>08</v>
      </c>
      <c r="V5279" s="5" t="str">
        <f t="shared" si="745"/>
        <v>08</v>
      </c>
      <c r="W5279" s="5" t="str">
        <f t="shared" si="746"/>
        <v>18</v>
      </c>
    </row>
    <row r="5280" spans="9:23">
      <c r="I5280" s="5" t="s">
        <v>5451</v>
      </c>
      <c r="K5280" s="59" t="s">
        <v>39</v>
      </c>
      <c r="N5280" s="68">
        <f t="shared" si="739"/>
        <v>1.1415525099999999E-4</v>
      </c>
      <c r="P5280" s="60" t="str">
        <f t="shared" si="740"/>
        <v>M08D08H19</v>
      </c>
      <c r="Q5280" s="67">
        <f t="shared" si="747"/>
        <v>43320.791666653873</v>
      </c>
      <c r="R5280" s="5">
        <f t="shared" si="741"/>
        <v>8</v>
      </c>
      <c r="S5280" s="5">
        <f t="shared" si="742"/>
        <v>8</v>
      </c>
      <c r="T5280" s="5">
        <f t="shared" si="743"/>
        <v>19</v>
      </c>
      <c r="U5280" s="5" t="str">
        <f t="shared" si="744"/>
        <v>08</v>
      </c>
      <c r="V5280" s="5" t="str">
        <f t="shared" si="745"/>
        <v>08</v>
      </c>
      <c r="W5280" s="5" t="str">
        <f t="shared" si="746"/>
        <v>19</v>
      </c>
    </row>
    <row r="5281" spans="9:23">
      <c r="I5281" s="5" t="s">
        <v>5452</v>
      </c>
      <c r="K5281" s="59" t="s">
        <v>39</v>
      </c>
      <c r="N5281" s="68">
        <f t="shared" si="739"/>
        <v>1.1415525099999999E-4</v>
      </c>
      <c r="P5281" s="60" t="str">
        <f t="shared" si="740"/>
        <v>M08D08H20</v>
      </c>
      <c r="Q5281" s="67">
        <f t="shared" si="747"/>
        <v>43320.833333320537</v>
      </c>
      <c r="R5281" s="5">
        <f t="shared" si="741"/>
        <v>8</v>
      </c>
      <c r="S5281" s="5">
        <f t="shared" si="742"/>
        <v>8</v>
      </c>
      <c r="T5281" s="5">
        <f t="shared" si="743"/>
        <v>20</v>
      </c>
      <c r="U5281" s="5" t="str">
        <f t="shared" si="744"/>
        <v>08</v>
      </c>
      <c r="V5281" s="5" t="str">
        <f t="shared" si="745"/>
        <v>08</v>
      </c>
      <c r="W5281" s="5" t="str">
        <f t="shared" si="746"/>
        <v>20</v>
      </c>
    </row>
    <row r="5282" spans="9:23">
      <c r="I5282" s="5" t="s">
        <v>5453</v>
      </c>
      <c r="K5282" s="59" t="s">
        <v>39</v>
      </c>
      <c r="N5282" s="68">
        <f t="shared" si="739"/>
        <v>1.1415525099999999E-4</v>
      </c>
      <c r="P5282" s="60" t="str">
        <f t="shared" si="740"/>
        <v>M08D08H21</v>
      </c>
      <c r="Q5282" s="67">
        <f t="shared" si="747"/>
        <v>43320.874999987202</v>
      </c>
      <c r="R5282" s="5">
        <f t="shared" si="741"/>
        <v>8</v>
      </c>
      <c r="S5282" s="5">
        <f t="shared" si="742"/>
        <v>8</v>
      </c>
      <c r="T5282" s="5">
        <f t="shared" si="743"/>
        <v>21</v>
      </c>
      <c r="U5282" s="5" t="str">
        <f t="shared" si="744"/>
        <v>08</v>
      </c>
      <c r="V5282" s="5" t="str">
        <f t="shared" si="745"/>
        <v>08</v>
      </c>
      <c r="W5282" s="5" t="str">
        <f t="shared" si="746"/>
        <v>21</v>
      </c>
    </row>
    <row r="5283" spans="9:23">
      <c r="I5283" s="5" t="s">
        <v>5454</v>
      </c>
      <c r="K5283" s="59" t="s">
        <v>39</v>
      </c>
      <c r="N5283" s="68">
        <f t="shared" si="739"/>
        <v>1.1415525099999999E-4</v>
      </c>
      <c r="P5283" s="60" t="str">
        <f t="shared" si="740"/>
        <v>M08D08H22</v>
      </c>
      <c r="Q5283" s="67">
        <f t="shared" si="747"/>
        <v>43320.916666653866</v>
      </c>
      <c r="R5283" s="5">
        <f t="shared" si="741"/>
        <v>8</v>
      </c>
      <c r="S5283" s="5">
        <f t="shared" si="742"/>
        <v>8</v>
      </c>
      <c r="T5283" s="5">
        <f t="shared" si="743"/>
        <v>22</v>
      </c>
      <c r="U5283" s="5" t="str">
        <f t="shared" si="744"/>
        <v>08</v>
      </c>
      <c r="V5283" s="5" t="str">
        <f t="shared" si="745"/>
        <v>08</v>
      </c>
      <c r="W5283" s="5" t="str">
        <f t="shared" si="746"/>
        <v>22</v>
      </c>
    </row>
    <row r="5284" spans="9:23">
      <c r="I5284" s="5" t="s">
        <v>5455</v>
      </c>
      <c r="K5284" s="59" t="s">
        <v>39</v>
      </c>
      <c r="N5284" s="68">
        <f t="shared" si="739"/>
        <v>1.1415525099999999E-4</v>
      </c>
      <c r="P5284" s="60" t="str">
        <f t="shared" si="740"/>
        <v>M08D08H23</v>
      </c>
      <c r="Q5284" s="67">
        <f t="shared" si="747"/>
        <v>43320.95833332053</v>
      </c>
      <c r="R5284" s="5">
        <f t="shared" si="741"/>
        <v>8</v>
      </c>
      <c r="S5284" s="5">
        <f t="shared" si="742"/>
        <v>8</v>
      </c>
      <c r="T5284" s="5">
        <f t="shared" si="743"/>
        <v>23</v>
      </c>
      <c r="U5284" s="5" t="str">
        <f t="shared" si="744"/>
        <v>08</v>
      </c>
      <c r="V5284" s="5" t="str">
        <f t="shared" si="745"/>
        <v>08</v>
      </c>
      <c r="W5284" s="5" t="str">
        <f t="shared" si="746"/>
        <v>23</v>
      </c>
    </row>
    <row r="5285" spans="9:23">
      <c r="I5285" s="5" t="s">
        <v>5456</v>
      </c>
      <c r="K5285" s="59" t="s">
        <v>39</v>
      </c>
      <c r="N5285" s="68">
        <f t="shared" si="739"/>
        <v>1.1415525099999999E-4</v>
      </c>
      <c r="P5285" s="60" t="str">
        <f t="shared" si="740"/>
        <v>M08D09H00</v>
      </c>
      <c r="Q5285" s="67">
        <f t="shared" si="747"/>
        <v>43320.999999987194</v>
      </c>
      <c r="R5285" s="5">
        <f t="shared" si="741"/>
        <v>8</v>
      </c>
      <c r="S5285" s="5">
        <f t="shared" si="742"/>
        <v>9</v>
      </c>
      <c r="T5285" s="5">
        <f t="shared" si="743"/>
        <v>0</v>
      </c>
      <c r="U5285" s="5" t="str">
        <f t="shared" si="744"/>
        <v>08</v>
      </c>
      <c r="V5285" s="5" t="str">
        <f t="shared" si="745"/>
        <v>09</v>
      </c>
      <c r="W5285" s="5" t="str">
        <f t="shared" si="746"/>
        <v>00</v>
      </c>
    </row>
    <row r="5286" spans="9:23">
      <c r="I5286" s="5" t="s">
        <v>5457</v>
      </c>
      <c r="K5286" s="59" t="s">
        <v>39</v>
      </c>
      <c r="N5286" s="68">
        <f t="shared" si="739"/>
        <v>1.1415525099999999E-4</v>
      </c>
      <c r="P5286" s="60" t="str">
        <f t="shared" si="740"/>
        <v>M08D09H01</v>
      </c>
      <c r="Q5286" s="67">
        <f t="shared" si="747"/>
        <v>43321.041666653859</v>
      </c>
      <c r="R5286" s="5">
        <f t="shared" si="741"/>
        <v>8</v>
      </c>
      <c r="S5286" s="5">
        <f t="shared" si="742"/>
        <v>9</v>
      </c>
      <c r="T5286" s="5">
        <f t="shared" si="743"/>
        <v>1</v>
      </c>
      <c r="U5286" s="5" t="str">
        <f t="shared" si="744"/>
        <v>08</v>
      </c>
      <c r="V5286" s="5" t="str">
        <f t="shared" si="745"/>
        <v>09</v>
      </c>
      <c r="W5286" s="5" t="str">
        <f t="shared" si="746"/>
        <v>01</v>
      </c>
    </row>
    <row r="5287" spans="9:23">
      <c r="I5287" s="5" t="s">
        <v>5458</v>
      </c>
      <c r="K5287" s="59" t="s">
        <v>39</v>
      </c>
      <c r="N5287" s="68">
        <f t="shared" si="739"/>
        <v>1.1415525099999999E-4</v>
      </c>
      <c r="P5287" s="60" t="str">
        <f t="shared" si="740"/>
        <v>M08D09H02</v>
      </c>
      <c r="Q5287" s="67">
        <f t="shared" si="747"/>
        <v>43321.083333320523</v>
      </c>
      <c r="R5287" s="5">
        <f t="shared" si="741"/>
        <v>8</v>
      </c>
      <c r="S5287" s="5">
        <f t="shared" si="742"/>
        <v>9</v>
      </c>
      <c r="T5287" s="5">
        <f t="shared" si="743"/>
        <v>2</v>
      </c>
      <c r="U5287" s="5" t="str">
        <f t="shared" si="744"/>
        <v>08</v>
      </c>
      <c r="V5287" s="5" t="str">
        <f t="shared" si="745"/>
        <v>09</v>
      </c>
      <c r="W5287" s="5" t="str">
        <f t="shared" si="746"/>
        <v>02</v>
      </c>
    </row>
    <row r="5288" spans="9:23">
      <c r="I5288" s="5" t="s">
        <v>5459</v>
      </c>
      <c r="K5288" s="59" t="s">
        <v>39</v>
      </c>
      <c r="N5288" s="68">
        <f t="shared" si="739"/>
        <v>1.1415525099999999E-4</v>
      </c>
      <c r="P5288" s="60" t="str">
        <f t="shared" si="740"/>
        <v>M08D09H03</v>
      </c>
      <c r="Q5288" s="67">
        <f t="shared" si="747"/>
        <v>43321.124999987187</v>
      </c>
      <c r="R5288" s="5">
        <f t="shared" si="741"/>
        <v>8</v>
      </c>
      <c r="S5288" s="5">
        <f t="shared" si="742"/>
        <v>9</v>
      </c>
      <c r="T5288" s="5">
        <f t="shared" si="743"/>
        <v>3</v>
      </c>
      <c r="U5288" s="5" t="str">
        <f t="shared" si="744"/>
        <v>08</v>
      </c>
      <c r="V5288" s="5" t="str">
        <f t="shared" si="745"/>
        <v>09</v>
      </c>
      <c r="W5288" s="5" t="str">
        <f t="shared" si="746"/>
        <v>03</v>
      </c>
    </row>
    <row r="5289" spans="9:23">
      <c r="I5289" s="5" t="s">
        <v>5460</v>
      </c>
      <c r="K5289" s="59" t="s">
        <v>39</v>
      </c>
      <c r="N5289" s="68">
        <f t="shared" si="739"/>
        <v>1.1415525099999999E-4</v>
      </c>
      <c r="P5289" s="60" t="str">
        <f t="shared" si="740"/>
        <v>M08D09H04</v>
      </c>
      <c r="Q5289" s="67">
        <f t="shared" si="747"/>
        <v>43321.166666653851</v>
      </c>
      <c r="R5289" s="5">
        <f t="shared" si="741"/>
        <v>8</v>
      </c>
      <c r="S5289" s="5">
        <f t="shared" si="742"/>
        <v>9</v>
      </c>
      <c r="T5289" s="5">
        <f t="shared" si="743"/>
        <v>4</v>
      </c>
      <c r="U5289" s="5" t="str">
        <f t="shared" si="744"/>
        <v>08</v>
      </c>
      <c r="V5289" s="5" t="str">
        <f t="shared" si="745"/>
        <v>09</v>
      </c>
      <c r="W5289" s="5" t="str">
        <f t="shared" si="746"/>
        <v>04</v>
      </c>
    </row>
    <row r="5290" spans="9:23">
      <c r="I5290" s="5" t="s">
        <v>5461</v>
      </c>
      <c r="K5290" s="59" t="s">
        <v>39</v>
      </c>
      <c r="N5290" s="68">
        <f t="shared" si="739"/>
        <v>1.1415525099999999E-4</v>
      </c>
      <c r="P5290" s="60" t="str">
        <f t="shared" si="740"/>
        <v>M08D09H05</v>
      </c>
      <c r="Q5290" s="67">
        <f t="shared" si="747"/>
        <v>43321.208333320516</v>
      </c>
      <c r="R5290" s="5">
        <f t="shared" si="741"/>
        <v>8</v>
      </c>
      <c r="S5290" s="5">
        <f t="shared" si="742"/>
        <v>9</v>
      </c>
      <c r="T5290" s="5">
        <f t="shared" si="743"/>
        <v>5</v>
      </c>
      <c r="U5290" s="5" t="str">
        <f t="shared" si="744"/>
        <v>08</v>
      </c>
      <c r="V5290" s="5" t="str">
        <f t="shared" si="745"/>
        <v>09</v>
      </c>
      <c r="W5290" s="5" t="str">
        <f t="shared" si="746"/>
        <v>05</v>
      </c>
    </row>
    <row r="5291" spans="9:23">
      <c r="I5291" s="5" t="s">
        <v>5462</v>
      </c>
      <c r="K5291" s="59" t="s">
        <v>39</v>
      </c>
      <c r="N5291" s="68">
        <f t="shared" si="739"/>
        <v>1.1415525099999999E-4</v>
      </c>
      <c r="P5291" s="60" t="str">
        <f t="shared" si="740"/>
        <v>M08D09H06</v>
      </c>
      <c r="Q5291" s="67">
        <f t="shared" si="747"/>
        <v>43321.24999998718</v>
      </c>
      <c r="R5291" s="5">
        <f t="shared" si="741"/>
        <v>8</v>
      </c>
      <c r="S5291" s="5">
        <f t="shared" si="742"/>
        <v>9</v>
      </c>
      <c r="T5291" s="5">
        <f t="shared" si="743"/>
        <v>6</v>
      </c>
      <c r="U5291" s="5" t="str">
        <f t="shared" si="744"/>
        <v>08</v>
      </c>
      <c r="V5291" s="5" t="str">
        <f t="shared" si="745"/>
        <v>09</v>
      </c>
      <c r="W5291" s="5" t="str">
        <f t="shared" si="746"/>
        <v>06</v>
      </c>
    </row>
    <row r="5292" spans="9:23">
      <c r="I5292" s="5" t="s">
        <v>5463</v>
      </c>
      <c r="K5292" s="59" t="s">
        <v>39</v>
      </c>
      <c r="N5292" s="68">
        <f t="shared" si="739"/>
        <v>1.1415525099999999E-4</v>
      </c>
      <c r="P5292" s="60" t="str">
        <f t="shared" si="740"/>
        <v>M08D09H07</v>
      </c>
      <c r="Q5292" s="67">
        <f t="shared" si="747"/>
        <v>43321.291666653844</v>
      </c>
      <c r="R5292" s="5">
        <f t="shared" si="741"/>
        <v>8</v>
      </c>
      <c r="S5292" s="5">
        <f t="shared" si="742"/>
        <v>9</v>
      </c>
      <c r="T5292" s="5">
        <f t="shared" si="743"/>
        <v>7</v>
      </c>
      <c r="U5292" s="5" t="str">
        <f t="shared" si="744"/>
        <v>08</v>
      </c>
      <c r="V5292" s="5" t="str">
        <f t="shared" si="745"/>
        <v>09</v>
      </c>
      <c r="W5292" s="5" t="str">
        <f t="shared" si="746"/>
        <v>07</v>
      </c>
    </row>
    <row r="5293" spans="9:23">
      <c r="I5293" s="5" t="s">
        <v>5464</v>
      </c>
      <c r="K5293" s="59" t="s">
        <v>39</v>
      </c>
      <c r="N5293" s="68">
        <f t="shared" si="739"/>
        <v>1.1415525099999999E-4</v>
      </c>
      <c r="P5293" s="60" t="str">
        <f t="shared" si="740"/>
        <v>M08D09H08</v>
      </c>
      <c r="Q5293" s="67">
        <f t="shared" si="747"/>
        <v>43321.333333320508</v>
      </c>
      <c r="R5293" s="5">
        <f t="shared" si="741"/>
        <v>8</v>
      </c>
      <c r="S5293" s="5">
        <f t="shared" si="742"/>
        <v>9</v>
      </c>
      <c r="T5293" s="5">
        <f t="shared" si="743"/>
        <v>8</v>
      </c>
      <c r="U5293" s="5" t="str">
        <f t="shared" si="744"/>
        <v>08</v>
      </c>
      <c r="V5293" s="5" t="str">
        <f t="shared" si="745"/>
        <v>09</v>
      </c>
      <c r="W5293" s="5" t="str">
        <f t="shared" si="746"/>
        <v>08</v>
      </c>
    </row>
    <row r="5294" spans="9:23">
      <c r="I5294" s="5" t="s">
        <v>5465</v>
      </c>
      <c r="K5294" s="59" t="s">
        <v>39</v>
      </c>
      <c r="N5294" s="68">
        <f t="shared" si="739"/>
        <v>1.1415525099999999E-4</v>
      </c>
      <c r="P5294" s="60" t="str">
        <f t="shared" si="740"/>
        <v>M08D09H09</v>
      </c>
      <c r="Q5294" s="67">
        <f t="shared" si="747"/>
        <v>43321.374999987172</v>
      </c>
      <c r="R5294" s="5">
        <f t="shared" si="741"/>
        <v>8</v>
      </c>
      <c r="S5294" s="5">
        <f t="shared" si="742"/>
        <v>9</v>
      </c>
      <c r="T5294" s="5">
        <f t="shared" si="743"/>
        <v>9</v>
      </c>
      <c r="U5294" s="5" t="str">
        <f t="shared" si="744"/>
        <v>08</v>
      </c>
      <c r="V5294" s="5" t="str">
        <f t="shared" si="745"/>
        <v>09</v>
      </c>
      <c r="W5294" s="5" t="str">
        <f t="shared" si="746"/>
        <v>09</v>
      </c>
    </row>
    <row r="5295" spans="9:23">
      <c r="I5295" s="5" t="s">
        <v>5466</v>
      </c>
      <c r="K5295" s="59" t="s">
        <v>39</v>
      </c>
      <c r="N5295" s="68">
        <f t="shared" si="739"/>
        <v>1.1415525099999999E-4</v>
      </c>
      <c r="P5295" s="60" t="str">
        <f t="shared" si="740"/>
        <v>M08D09H10</v>
      </c>
      <c r="Q5295" s="67">
        <f t="shared" si="747"/>
        <v>43321.416666653837</v>
      </c>
      <c r="R5295" s="5">
        <f t="shared" si="741"/>
        <v>8</v>
      </c>
      <c r="S5295" s="5">
        <f t="shared" si="742"/>
        <v>9</v>
      </c>
      <c r="T5295" s="5">
        <f t="shared" si="743"/>
        <v>10</v>
      </c>
      <c r="U5295" s="5" t="str">
        <f t="shared" si="744"/>
        <v>08</v>
      </c>
      <c r="V5295" s="5" t="str">
        <f t="shared" si="745"/>
        <v>09</v>
      </c>
      <c r="W5295" s="5" t="str">
        <f t="shared" si="746"/>
        <v>10</v>
      </c>
    </row>
    <row r="5296" spans="9:23">
      <c r="I5296" s="5" t="s">
        <v>5467</v>
      </c>
      <c r="K5296" s="59" t="s">
        <v>39</v>
      </c>
      <c r="N5296" s="68">
        <f t="shared" si="739"/>
        <v>1.1415525099999999E-4</v>
      </c>
      <c r="P5296" s="60" t="str">
        <f t="shared" si="740"/>
        <v>M08D09H11</v>
      </c>
      <c r="Q5296" s="67">
        <f t="shared" si="747"/>
        <v>43321.458333320501</v>
      </c>
      <c r="R5296" s="5">
        <f t="shared" si="741"/>
        <v>8</v>
      </c>
      <c r="S5296" s="5">
        <f t="shared" si="742"/>
        <v>9</v>
      </c>
      <c r="T5296" s="5">
        <f t="shared" si="743"/>
        <v>11</v>
      </c>
      <c r="U5296" s="5" t="str">
        <f t="shared" si="744"/>
        <v>08</v>
      </c>
      <c r="V5296" s="5" t="str">
        <f t="shared" si="745"/>
        <v>09</v>
      </c>
      <c r="W5296" s="5" t="str">
        <f t="shared" si="746"/>
        <v>11</v>
      </c>
    </row>
    <row r="5297" spans="9:23">
      <c r="I5297" s="5" t="s">
        <v>5468</v>
      </c>
      <c r="K5297" s="59" t="s">
        <v>39</v>
      </c>
      <c r="N5297" s="68">
        <f t="shared" si="739"/>
        <v>1.1415525099999999E-4</v>
      </c>
      <c r="P5297" s="60" t="str">
        <f t="shared" si="740"/>
        <v>M08D09H12</v>
      </c>
      <c r="Q5297" s="67">
        <f t="shared" si="747"/>
        <v>43321.499999987165</v>
      </c>
      <c r="R5297" s="5">
        <f t="shared" si="741"/>
        <v>8</v>
      </c>
      <c r="S5297" s="5">
        <f t="shared" si="742"/>
        <v>9</v>
      </c>
      <c r="T5297" s="5">
        <f t="shared" si="743"/>
        <v>12</v>
      </c>
      <c r="U5297" s="5" t="str">
        <f t="shared" si="744"/>
        <v>08</v>
      </c>
      <c r="V5297" s="5" t="str">
        <f t="shared" si="745"/>
        <v>09</v>
      </c>
      <c r="W5297" s="5" t="str">
        <f t="shared" si="746"/>
        <v>12</v>
      </c>
    </row>
    <row r="5298" spans="9:23">
      <c r="I5298" s="5" t="s">
        <v>5469</v>
      </c>
      <c r="K5298" s="59" t="s">
        <v>39</v>
      </c>
      <c r="N5298" s="68">
        <f t="shared" si="739"/>
        <v>1.1415525099999999E-4</v>
      </c>
      <c r="P5298" s="60" t="str">
        <f t="shared" si="740"/>
        <v>M08D09H13</v>
      </c>
      <c r="Q5298" s="67">
        <f t="shared" si="747"/>
        <v>43321.541666653829</v>
      </c>
      <c r="R5298" s="5">
        <f t="shared" si="741"/>
        <v>8</v>
      </c>
      <c r="S5298" s="5">
        <f t="shared" si="742"/>
        <v>9</v>
      </c>
      <c r="T5298" s="5">
        <f t="shared" si="743"/>
        <v>13</v>
      </c>
      <c r="U5298" s="5" t="str">
        <f t="shared" si="744"/>
        <v>08</v>
      </c>
      <c r="V5298" s="5" t="str">
        <f t="shared" si="745"/>
        <v>09</v>
      </c>
      <c r="W5298" s="5" t="str">
        <f t="shared" si="746"/>
        <v>13</v>
      </c>
    </row>
    <row r="5299" spans="9:23">
      <c r="I5299" s="5" t="s">
        <v>5470</v>
      </c>
      <c r="K5299" s="59" t="s">
        <v>39</v>
      </c>
      <c r="N5299" s="68">
        <f t="shared" si="739"/>
        <v>1.1415525099999999E-4</v>
      </c>
      <c r="P5299" s="60" t="str">
        <f t="shared" si="740"/>
        <v>M08D09H14</v>
      </c>
      <c r="Q5299" s="67">
        <f t="shared" si="747"/>
        <v>43321.583333320494</v>
      </c>
      <c r="R5299" s="5">
        <f t="shared" si="741"/>
        <v>8</v>
      </c>
      <c r="S5299" s="5">
        <f t="shared" si="742"/>
        <v>9</v>
      </c>
      <c r="T5299" s="5">
        <f t="shared" si="743"/>
        <v>14</v>
      </c>
      <c r="U5299" s="5" t="str">
        <f t="shared" si="744"/>
        <v>08</v>
      </c>
      <c r="V5299" s="5" t="str">
        <f t="shared" si="745"/>
        <v>09</v>
      </c>
      <c r="W5299" s="5" t="str">
        <f t="shared" si="746"/>
        <v>14</v>
      </c>
    </row>
    <row r="5300" spans="9:23">
      <c r="I5300" s="5" t="s">
        <v>5471</v>
      </c>
      <c r="K5300" s="59" t="s">
        <v>39</v>
      </c>
      <c r="N5300" s="68">
        <f t="shared" si="739"/>
        <v>1.1415525099999999E-4</v>
      </c>
      <c r="P5300" s="60" t="str">
        <f t="shared" si="740"/>
        <v>M08D09H15</v>
      </c>
      <c r="Q5300" s="67">
        <f t="shared" si="747"/>
        <v>43321.624999987158</v>
      </c>
      <c r="R5300" s="5">
        <f t="shared" si="741"/>
        <v>8</v>
      </c>
      <c r="S5300" s="5">
        <f t="shared" si="742"/>
        <v>9</v>
      </c>
      <c r="T5300" s="5">
        <f t="shared" si="743"/>
        <v>15</v>
      </c>
      <c r="U5300" s="5" t="str">
        <f t="shared" si="744"/>
        <v>08</v>
      </c>
      <c r="V5300" s="5" t="str">
        <f t="shared" si="745"/>
        <v>09</v>
      </c>
      <c r="W5300" s="5" t="str">
        <f t="shared" si="746"/>
        <v>15</v>
      </c>
    </row>
    <row r="5301" spans="9:23">
      <c r="I5301" s="5" t="s">
        <v>5472</v>
      </c>
      <c r="K5301" s="59" t="s">
        <v>39</v>
      </c>
      <c r="N5301" s="68">
        <f t="shared" si="739"/>
        <v>1.1415525099999999E-4</v>
      </c>
      <c r="P5301" s="60" t="str">
        <f t="shared" si="740"/>
        <v>M08D09H16</v>
      </c>
      <c r="Q5301" s="67">
        <f t="shared" si="747"/>
        <v>43321.666666653822</v>
      </c>
      <c r="R5301" s="5">
        <f t="shared" si="741"/>
        <v>8</v>
      </c>
      <c r="S5301" s="5">
        <f t="shared" si="742"/>
        <v>9</v>
      </c>
      <c r="T5301" s="5">
        <f t="shared" si="743"/>
        <v>16</v>
      </c>
      <c r="U5301" s="5" t="str">
        <f t="shared" si="744"/>
        <v>08</v>
      </c>
      <c r="V5301" s="5" t="str">
        <f t="shared" si="745"/>
        <v>09</v>
      </c>
      <c r="W5301" s="5" t="str">
        <f t="shared" si="746"/>
        <v>16</v>
      </c>
    </row>
    <row r="5302" spans="9:23">
      <c r="I5302" s="5" t="s">
        <v>5473</v>
      </c>
      <c r="K5302" s="59" t="s">
        <v>39</v>
      </c>
      <c r="N5302" s="68">
        <f t="shared" si="739"/>
        <v>1.1415525099999999E-4</v>
      </c>
      <c r="P5302" s="60" t="str">
        <f t="shared" si="740"/>
        <v>M08D09H17</v>
      </c>
      <c r="Q5302" s="67">
        <f t="shared" si="747"/>
        <v>43321.708333320486</v>
      </c>
      <c r="R5302" s="5">
        <f t="shared" si="741"/>
        <v>8</v>
      </c>
      <c r="S5302" s="5">
        <f t="shared" si="742"/>
        <v>9</v>
      </c>
      <c r="T5302" s="5">
        <f t="shared" si="743"/>
        <v>17</v>
      </c>
      <c r="U5302" s="5" t="str">
        <f t="shared" si="744"/>
        <v>08</v>
      </c>
      <c r="V5302" s="5" t="str">
        <f t="shared" si="745"/>
        <v>09</v>
      </c>
      <c r="W5302" s="5" t="str">
        <f t="shared" si="746"/>
        <v>17</v>
      </c>
    </row>
    <row r="5303" spans="9:23">
      <c r="I5303" s="5" t="s">
        <v>5474</v>
      </c>
      <c r="K5303" s="59" t="s">
        <v>39</v>
      </c>
      <c r="N5303" s="68">
        <f t="shared" si="739"/>
        <v>1.1415525099999999E-4</v>
      </c>
      <c r="P5303" s="60" t="str">
        <f t="shared" si="740"/>
        <v>M08D09H18</v>
      </c>
      <c r="Q5303" s="67">
        <f t="shared" si="747"/>
        <v>43321.749999987151</v>
      </c>
      <c r="R5303" s="5">
        <f t="shared" si="741"/>
        <v>8</v>
      </c>
      <c r="S5303" s="5">
        <f t="shared" si="742"/>
        <v>9</v>
      </c>
      <c r="T5303" s="5">
        <f t="shared" si="743"/>
        <v>18</v>
      </c>
      <c r="U5303" s="5" t="str">
        <f t="shared" si="744"/>
        <v>08</v>
      </c>
      <c r="V5303" s="5" t="str">
        <f t="shared" si="745"/>
        <v>09</v>
      </c>
      <c r="W5303" s="5" t="str">
        <f t="shared" si="746"/>
        <v>18</v>
      </c>
    </row>
    <row r="5304" spans="9:23">
      <c r="I5304" s="5" t="s">
        <v>5475</v>
      </c>
      <c r="K5304" s="59" t="s">
        <v>39</v>
      </c>
      <c r="N5304" s="68">
        <f t="shared" si="739"/>
        <v>1.1415525099999999E-4</v>
      </c>
      <c r="P5304" s="60" t="str">
        <f t="shared" si="740"/>
        <v>M08D09H19</v>
      </c>
      <c r="Q5304" s="67">
        <f t="shared" si="747"/>
        <v>43321.791666653815</v>
      </c>
      <c r="R5304" s="5">
        <f t="shared" si="741"/>
        <v>8</v>
      </c>
      <c r="S5304" s="5">
        <f t="shared" si="742"/>
        <v>9</v>
      </c>
      <c r="T5304" s="5">
        <f t="shared" si="743"/>
        <v>19</v>
      </c>
      <c r="U5304" s="5" t="str">
        <f t="shared" si="744"/>
        <v>08</v>
      </c>
      <c r="V5304" s="5" t="str">
        <f t="shared" si="745"/>
        <v>09</v>
      </c>
      <c r="W5304" s="5" t="str">
        <f t="shared" si="746"/>
        <v>19</v>
      </c>
    </row>
    <row r="5305" spans="9:23">
      <c r="I5305" s="5" t="s">
        <v>5476</v>
      </c>
      <c r="K5305" s="59" t="s">
        <v>39</v>
      </c>
      <c r="N5305" s="68">
        <f t="shared" si="739"/>
        <v>1.1415525099999999E-4</v>
      </c>
      <c r="P5305" s="60" t="str">
        <f t="shared" si="740"/>
        <v>M08D09H20</v>
      </c>
      <c r="Q5305" s="67">
        <f t="shared" si="747"/>
        <v>43321.833333320479</v>
      </c>
      <c r="R5305" s="5">
        <f t="shared" si="741"/>
        <v>8</v>
      </c>
      <c r="S5305" s="5">
        <f t="shared" si="742"/>
        <v>9</v>
      </c>
      <c r="T5305" s="5">
        <f t="shared" si="743"/>
        <v>20</v>
      </c>
      <c r="U5305" s="5" t="str">
        <f t="shared" si="744"/>
        <v>08</v>
      </c>
      <c r="V5305" s="5" t="str">
        <f t="shared" si="745"/>
        <v>09</v>
      </c>
      <c r="W5305" s="5" t="str">
        <f t="shared" si="746"/>
        <v>20</v>
      </c>
    </row>
    <row r="5306" spans="9:23">
      <c r="I5306" s="5" t="s">
        <v>5477</v>
      </c>
      <c r="K5306" s="59" t="s">
        <v>39</v>
      </c>
      <c r="N5306" s="68">
        <f t="shared" si="739"/>
        <v>1.1415525099999999E-4</v>
      </c>
      <c r="P5306" s="60" t="str">
        <f t="shared" si="740"/>
        <v>M08D09H21</v>
      </c>
      <c r="Q5306" s="67">
        <f t="shared" si="747"/>
        <v>43321.874999987143</v>
      </c>
      <c r="R5306" s="5">
        <f t="shared" si="741"/>
        <v>8</v>
      </c>
      <c r="S5306" s="5">
        <f t="shared" si="742"/>
        <v>9</v>
      </c>
      <c r="T5306" s="5">
        <f t="shared" si="743"/>
        <v>21</v>
      </c>
      <c r="U5306" s="5" t="str">
        <f t="shared" si="744"/>
        <v>08</v>
      </c>
      <c r="V5306" s="5" t="str">
        <f t="shared" si="745"/>
        <v>09</v>
      </c>
      <c r="W5306" s="5" t="str">
        <f t="shared" si="746"/>
        <v>21</v>
      </c>
    </row>
    <row r="5307" spans="9:23">
      <c r="I5307" s="5" t="s">
        <v>5478</v>
      </c>
      <c r="K5307" s="59" t="s">
        <v>39</v>
      </c>
      <c r="N5307" s="68">
        <f t="shared" si="739"/>
        <v>1.1415525099999999E-4</v>
      </c>
      <c r="P5307" s="60" t="str">
        <f t="shared" si="740"/>
        <v>M08D09H22</v>
      </c>
      <c r="Q5307" s="67">
        <f t="shared" si="747"/>
        <v>43321.916666653808</v>
      </c>
      <c r="R5307" s="5">
        <f t="shared" si="741"/>
        <v>8</v>
      </c>
      <c r="S5307" s="5">
        <f t="shared" si="742"/>
        <v>9</v>
      </c>
      <c r="T5307" s="5">
        <f t="shared" si="743"/>
        <v>22</v>
      </c>
      <c r="U5307" s="5" t="str">
        <f t="shared" si="744"/>
        <v>08</v>
      </c>
      <c r="V5307" s="5" t="str">
        <f t="shared" si="745"/>
        <v>09</v>
      </c>
      <c r="W5307" s="5" t="str">
        <f t="shared" si="746"/>
        <v>22</v>
      </c>
    </row>
    <row r="5308" spans="9:23">
      <c r="I5308" s="5" t="s">
        <v>5479</v>
      </c>
      <c r="K5308" s="59" t="s">
        <v>39</v>
      </c>
      <c r="N5308" s="68">
        <f t="shared" si="739"/>
        <v>1.1415525099999999E-4</v>
      </c>
      <c r="P5308" s="60" t="str">
        <f t="shared" si="740"/>
        <v>M08D09H23</v>
      </c>
      <c r="Q5308" s="67">
        <f t="shared" si="747"/>
        <v>43321.958333320472</v>
      </c>
      <c r="R5308" s="5">
        <f t="shared" si="741"/>
        <v>8</v>
      </c>
      <c r="S5308" s="5">
        <f t="shared" si="742"/>
        <v>9</v>
      </c>
      <c r="T5308" s="5">
        <f t="shared" si="743"/>
        <v>23</v>
      </c>
      <c r="U5308" s="5" t="str">
        <f t="shared" si="744"/>
        <v>08</v>
      </c>
      <c r="V5308" s="5" t="str">
        <f t="shared" si="745"/>
        <v>09</v>
      </c>
      <c r="W5308" s="5" t="str">
        <f t="shared" si="746"/>
        <v>23</v>
      </c>
    </row>
    <row r="5309" spans="9:23">
      <c r="I5309" s="5" t="s">
        <v>5480</v>
      </c>
      <c r="K5309" s="59" t="s">
        <v>39</v>
      </c>
      <c r="N5309" s="68">
        <f t="shared" si="739"/>
        <v>1.1415525099999999E-4</v>
      </c>
      <c r="P5309" s="60" t="str">
        <f t="shared" si="740"/>
        <v>M08D10H00</v>
      </c>
      <c r="Q5309" s="67">
        <f t="shared" si="747"/>
        <v>43321.999999987136</v>
      </c>
      <c r="R5309" s="5">
        <f t="shared" si="741"/>
        <v>8</v>
      </c>
      <c r="S5309" s="5">
        <f t="shared" si="742"/>
        <v>10</v>
      </c>
      <c r="T5309" s="5">
        <f t="shared" si="743"/>
        <v>0</v>
      </c>
      <c r="U5309" s="5" t="str">
        <f t="shared" si="744"/>
        <v>08</v>
      </c>
      <c r="V5309" s="5" t="str">
        <f t="shared" si="745"/>
        <v>10</v>
      </c>
      <c r="W5309" s="5" t="str">
        <f t="shared" si="746"/>
        <v>00</v>
      </c>
    </row>
    <row r="5310" spans="9:23">
      <c r="I5310" s="5" t="s">
        <v>5481</v>
      </c>
      <c r="K5310" s="59" t="s">
        <v>39</v>
      </c>
      <c r="N5310" s="68">
        <f t="shared" si="739"/>
        <v>1.1415525099999999E-4</v>
      </c>
      <c r="P5310" s="60" t="str">
        <f t="shared" si="740"/>
        <v>M08D10H01</v>
      </c>
      <c r="Q5310" s="67">
        <f t="shared" si="747"/>
        <v>43322.0416666538</v>
      </c>
      <c r="R5310" s="5">
        <f t="shared" si="741"/>
        <v>8</v>
      </c>
      <c r="S5310" s="5">
        <f t="shared" si="742"/>
        <v>10</v>
      </c>
      <c r="T5310" s="5">
        <f t="shared" si="743"/>
        <v>1</v>
      </c>
      <c r="U5310" s="5" t="str">
        <f t="shared" si="744"/>
        <v>08</v>
      </c>
      <c r="V5310" s="5" t="str">
        <f t="shared" si="745"/>
        <v>10</v>
      </c>
      <c r="W5310" s="5" t="str">
        <f t="shared" si="746"/>
        <v>01</v>
      </c>
    </row>
    <row r="5311" spans="9:23">
      <c r="I5311" s="5" t="s">
        <v>5482</v>
      </c>
      <c r="K5311" s="59" t="s">
        <v>39</v>
      </c>
      <c r="N5311" s="68">
        <f t="shared" si="739"/>
        <v>1.1415525099999999E-4</v>
      </c>
      <c r="P5311" s="60" t="str">
        <f t="shared" si="740"/>
        <v>M08D10H02</v>
      </c>
      <c r="Q5311" s="67">
        <f t="shared" si="747"/>
        <v>43322.083333320465</v>
      </c>
      <c r="R5311" s="5">
        <f t="shared" si="741"/>
        <v>8</v>
      </c>
      <c r="S5311" s="5">
        <f t="shared" si="742"/>
        <v>10</v>
      </c>
      <c r="T5311" s="5">
        <f t="shared" si="743"/>
        <v>2</v>
      </c>
      <c r="U5311" s="5" t="str">
        <f t="shared" si="744"/>
        <v>08</v>
      </c>
      <c r="V5311" s="5" t="str">
        <f t="shared" si="745"/>
        <v>10</v>
      </c>
      <c r="W5311" s="5" t="str">
        <f t="shared" si="746"/>
        <v>02</v>
      </c>
    </row>
    <row r="5312" spans="9:23">
      <c r="I5312" s="5" t="s">
        <v>5483</v>
      </c>
      <c r="K5312" s="59" t="s">
        <v>39</v>
      </c>
      <c r="N5312" s="68">
        <f t="shared" si="739"/>
        <v>1.1415525099999999E-4</v>
      </c>
      <c r="P5312" s="60" t="str">
        <f t="shared" si="740"/>
        <v>M08D10H03</v>
      </c>
      <c r="Q5312" s="67">
        <f t="shared" si="747"/>
        <v>43322.124999987129</v>
      </c>
      <c r="R5312" s="5">
        <f t="shared" si="741"/>
        <v>8</v>
      </c>
      <c r="S5312" s="5">
        <f t="shared" si="742"/>
        <v>10</v>
      </c>
      <c r="T5312" s="5">
        <f t="shared" si="743"/>
        <v>3</v>
      </c>
      <c r="U5312" s="5" t="str">
        <f t="shared" si="744"/>
        <v>08</v>
      </c>
      <c r="V5312" s="5" t="str">
        <f t="shared" si="745"/>
        <v>10</v>
      </c>
      <c r="W5312" s="5" t="str">
        <f t="shared" si="746"/>
        <v>03</v>
      </c>
    </row>
    <row r="5313" spans="9:23">
      <c r="I5313" s="5" t="s">
        <v>5484</v>
      </c>
      <c r="K5313" s="59" t="s">
        <v>39</v>
      </c>
      <c r="N5313" s="68">
        <f t="shared" si="739"/>
        <v>1.1415525099999999E-4</v>
      </c>
      <c r="P5313" s="60" t="str">
        <f t="shared" si="740"/>
        <v>M08D10H04</v>
      </c>
      <c r="Q5313" s="67">
        <f t="shared" si="747"/>
        <v>43322.166666653793</v>
      </c>
      <c r="R5313" s="5">
        <f t="shared" si="741"/>
        <v>8</v>
      </c>
      <c r="S5313" s="5">
        <f t="shared" si="742"/>
        <v>10</v>
      </c>
      <c r="T5313" s="5">
        <f t="shared" si="743"/>
        <v>4</v>
      </c>
      <c r="U5313" s="5" t="str">
        <f t="shared" si="744"/>
        <v>08</v>
      </c>
      <c r="V5313" s="5" t="str">
        <f t="shared" si="745"/>
        <v>10</v>
      </c>
      <c r="W5313" s="5" t="str">
        <f t="shared" si="746"/>
        <v>04</v>
      </c>
    </row>
    <row r="5314" spans="9:23">
      <c r="I5314" s="5" t="s">
        <v>5485</v>
      </c>
      <c r="K5314" s="59" t="s">
        <v>39</v>
      </c>
      <c r="N5314" s="68">
        <f t="shared" si="739"/>
        <v>1.1415525099999999E-4</v>
      </c>
      <c r="P5314" s="60" t="str">
        <f t="shared" si="740"/>
        <v>M08D10H05</v>
      </c>
      <c r="Q5314" s="67">
        <f t="shared" si="747"/>
        <v>43322.208333320457</v>
      </c>
      <c r="R5314" s="5">
        <f t="shared" si="741"/>
        <v>8</v>
      </c>
      <c r="S5314" s="5">
        <f t="shared" si="742"/>
        <v>10</v>
      </c>
      <c r="T5314" s="5">
        <f t="shared" si="743"/>
        <v>5</v>
      </c>
      <c r="U5314" s="5" t="str">
        <f t="shared" si="744"/>
        <v>08</v>
      </c>
      <c r="V5314" s="5" t="str">
        <f t="shared" si="745"/>
        <v>10</v>
      </c>
      <c r="W5314" s="5" t="str">
        <f t="shared" si="746"/>
        <v>05</v>
      </c>
    </row>
    <row r="5315" spans="9:23">
      <c r="I5315" s="5" t="s">
        <v>5486</v>
      </c>
      <c r="K5315" s="59" t="s">
        <v>39</v>
      </c>
      <c r="N5315" s="68">
        <f t="shared" si="739"/>
        <v>1.1415525099999999E-4</v>
      </c>
      <c r="P5315" s="60" t="str">
        <f t="shared" si="740"/>
        <v>M08D10H06</v>
      </c>
      <c r="Q5315" s="67">
        <f t="shared" si="747"/>
        <v>43322.249999987122</v>
      </c>
      <c r="R5315" s="5">
        <f t="shared" si="741"/>
        <v>8</v>
      </c>
      <c r="S5315" s="5">
        <f t="shared" si="742"/>
        <v>10</v>
      </c>
      <c r="T5315" s="5">
        <f t="shared" si="743"/>
        <v>6</v>
      </c>
      <c r="U5315" s="5" t="str">
        <f t="shared" si="744"/>
        <v>08</v>
      </c>
      <c r="V5315" s="5" t="str">
        <f t="shared" si="745"/>
        <v>10</v>
      </c>
      <c r="W5315" s="5" t="str">
        <f t="shared" si="746"/>
        <v>06</v>
      </c>
    </row>
    <row r="5316" spans="9:23">
      <c r="I5316" s="5" t="s">
        <v>5487</v>
      </c>
      <c r="K5316" s="59" t="s">
        <v>39</v>
      </c>
      <c r="N5316" s="68">
        <f t="shared" si="739"/>
        <v>1.1415525099999999E-4</v>
      </c>
      <c r="P5316" s="60" t="str">
        <f t="shared" si="740"/>
        <v>M08D10H07</v>
      </c>
      <c r="Q5316" s="67">
        <f t="shared" si="747"/>
        <v>43322.291666653786</v>
      </c>
      <c r="R5316" s="5">
        <f t="shared" si="741"/>
        <v>8</v>
      </c>
      <c r="S5316" s="5">
        <f t="shared" si="742"/>
        <v>10</v>
      </c>
      <c r="T5316" s="5">
        <f t="shared" si="743"/>
        <v>7</v>
      </c>
      <c r="U5316" s="5" t="str">
        <f t="shared" si="744"/>
        <v>08</v>
      </c>
      <c r="V5316" s="5" t="str">
        <f t="shared" si="745"/>
        <v>10</v>
      </c>
      <c r="W5316" s="5" t="str">
        <f t="shared" si="746"/>
        <v>07</v>
      </c>
    </row>
    <row r="5317" spans="9:23">
      <c r="I5317" s="5" t="s">
        <v>5488</v>
      </c>
      <c r="K5317" s="59" t="s">
        <v>39</v>
      </c>
      <c r="N5317" s="68">
        <f t="shared" si="739"/>
        <v>1.1415525099999999E-4</v>
      </c>
      <c r="P5317" s="60" t="str">
        <f t="shared" si="740"/>
        <v>M08D10H08</v>
      </c>
      <c r="Q5317" s="67">
        <f t="shared" si="747"/>
        <v>43322.33333332045</v>
      </c>
      <c r="R5317" s="5">
        <f t="shared" si="741"/>
        <v>8</v>
      </c>
      <c r="S5317" s="5">
        <f t="shared" si="742"/>
        <v>10</v>
      </c>
      <c r="T5317" s="5">
        <f t="shared" si="743"/>
        <v>8</v>
      </c>
      <c r="U5317" s="5" t="str">
        <f t="shared" si="744"/>
        <v>08</v>
      </c>
      <c r="V5317" s="5" t="str">
        <f t="shared" si="745"/>
        <v>10</v>
      </c>
      <c r="W5317" s="5" t="str">
        <f t="shared" si="746"/>
        <v>08</v>
      </c>
    </row>
    <row r="5318" spans="9:23">
      <c r="I5318" s="5" t="s">
        <v>5489</v>
      </c>
      <c r="K5318" s="59" t="s">
        <v>39</v>
      </c>
      <c r="N5318" s="68">
        <f t="shared" ref="N5318:N5381" si="748">ROUND(1/8760,12)</f>
        <v>1.1415525099999999E-4</v>
      </c>
      <c r="P5318" s="60" t="str">
        <f t="shared" ref="P5318:P5381" si="749">"M"&amp;U5318&amp;"D"&amp;V5318&amp;"H"&amp;W5318</f>
        <v>M08D10H09</v>
      </c>
      <c r="Q5318" s="67">
        <f t="shared" si="747"/>
        <v>43322.374999987114</v>
      </c>
      <c r="R5318" s="5">
        <f t="shared" ref="R5318:R5381" si="750">MONTH(Q5318)</f>
        <v>8</v>
      </c>
      <c r="S5318" s="5">
        <f t="shared" ref="S5318:S5381" si="751">DAY(Q5318)</f>
        <v>10</v>
      </c>
      <c r="T5318" s="5">
        <f t="shared" ref="T5318:T5381" si="752">HOUR(Q5318)</f>
        <v>9</v>
      </c>
      <c r="U5318" s="5" t="str">
        <f t="shared" ref="U5318:U5381" si="753">TEXT(R5318,"00")</f>
        <v>08</v>
      </c>
      <c r="V5318" s="5" t="str">
        <f t="shared" ref="V5318:V5381" si="754">TEXT(S5318,"00")</f>
        <v>10</v>
      </c>
      <c r="W5318" s="5" t="str">
        <f t="shared" ref="W5318:W5381" si="755">TEXT(T5318,"00")</f>
        <v>09</v>
      </c>
    </row>
    <row r="5319" spans="9:23">
      <c r="I5319" s="5" t="s">
        <v>5490</v>
      </c>
      <c r="K5319" s="59" t="s">
        <v>39</v>
      </c>
      <c r="N5319" s="68">
        <f t="shared" si="748"/>
        <v>1.1415525099999999E-4</v>
      </c>
      <c r="P5319" s="60" t="str">
        <f t="shared" si="749"/>
        <v>M08D10H10</v>
      </c>
      <c r="Q5319" s="67">
        <f t="shared" ref="Q5319:Q5382" si="756">Q5318+(1/24)</f>
        <v>43322.416666653779</v>
      </c>
      <c r="R5319" s="5">
        <f t="shared" si="750"/>
        <v>8</v>
      </c>
      <c r="S5319" s="5">
        <f t="shared" si="751"/>
        <v>10</v>
      </c>
      <c r="T5319" s="5">
        <f t="shared" si="752"/>
        <v>10</v>
      </c>
      <c r="U5319" s="5" t="str">
        <f t="shared" si="753"/>
        <v>08</v>
      </c>
      <c r="V5319" s="5" t="str">
        <f t="shared" si="754"/>
        <v>10</v>
      </c>
      <c r="W5319" s="5" t="str">
        <f t="shared" si="755"/>
        <v>10</v>
      </c>
    </row>
    <row r="5320" spans="9:23">
      <c r="I5320" s="5" t="s">
        <v>5491</v>
      </c>
      <c r="K5320" s="59" t="s">
        <v>39</v>
      </c>
      <c r="N5320" s="68">
        <f t="shared" si="748"/>
        <v>1.1415525099999999E-4</v>
      </c>
      <c r="P5320" s="60" t="str">
        <f t="shared" si="749"/>
        <v>M08D10H11</v>
      </c>
      <c r="Q5320" s="67">
        <f t="shared" si="756"/>
        <v>43322.458333320443</v>
      </c>
      <c r="R5320" s="5">
        <f t="shared" si="750"/>
        <v>8</v>
      </c>
      <c r="S5320" s="5">
        <f t="shared" si="751"/>
        <v>10</v>
      </c>
      <c r="T5320" s="5">
        <f t="shared" si="752"/>
        <v>11</v>
      </c>
      <c r="U5320" s="5" t="str">
        <f t="shared" si="753"/>
        <v>08</v>
      </c>
      <c r="V5320" s="5" t="str">
        <f t="shared" si="754"/>
        <v>10</v>
      </c>
      <c r="W5320" s="5" t="str">
        <f t="shared" si="755"/>
        <v>11</v>
      </c>
    </row>
    <row r="5321" spans="9:23">
      <c r="I5321" s="5" t="s">
        <v>5492</v>
      </c>
      <c r="K5321" s="59" t="s">
        <v>39</v>
      </c>
      <c r="N5321" s="68">
        <f t="shared" si="748"/>
        <v>1.1415525099999999E-4</v>
      </c>
      <c r="P5321" s="60" t="str">
        <f t="shared" si="749"/>
        <v>M08D10H12</v>
      </c>
      <c r="Q5321" s="67">
        <f t="shared" si="756"/>
        <v>43322.499999987107</v>
      </c>
      <c r="R5321" s="5">
        <f t="shared" si="750"/>
        <v>8</v>
      </c>
      <c r="S5321" s="5">
        <f t="shared" si="751"/>
        <v>10</v>
      </c>
      <c r="T5321" s="5">
        <f t="shared" si="752"/>
        <v>12</v>
      </c>
      <c r="U5321" s="5" t="str">
        <f t="shared" si="753"/>
        <v>08</v>
      </c>
      <c r="V5321" s="5" t="str">
        <f t="shared" si="754"/>
        <v>10</v>
      </c>
      <c r="W5321" s="5" t="str">
        <f t="shared" si="755"/>
        <v>12</v>
      </c>
    </row>
    <row r="5322" spans="9:23">
      <c r="I5322" s="5" t="s">
        <v>5493</v>
      </c>
      <c r="K5322" s="59" t="s">
        <v>39</v>
      </c>
      <c r="N5322" s="68">
        <f t="shared" si="748"/>
        <v>1.1415525099999999E-4</v>
      </c>
      <c r="P5322" s="60" t="str">
        <f t="shared" si="749"/>
        <v>M08D10H13</v>
      </c>
      <c r="Q5322" s="67">
        <f t="shared" si="756"/>
        <v>43322.541666653771</v>
      </c>
      <c r="R5322" s="5">
        <f t="shared" si="750"/>
        <v>8</v>
      </c>
      <c r="S5322" s="5">
        <f t="shared" si="751"/>
        <v>10</v>
      </c>
      <c r="T5322" s="5">
        <f t="shared" si="752"/>
        <v>13</v>
      </c>
      <c r="U5322" s="5" t="str">
        <f t="shared" si="753"/>
        <v>08</v>
      </c>
      <c r="V5322" s="5" t="str">
        <f t="shared" si="754"/>
        <v>10</v>
      </c>
      <c r="W5322" s="5" t="str">
        <f t="shared" si="755"/>
        <v>13</v>
      </c>
    </row>
    <row r="5323" spans="9:23">
      <c r="I5323" s="5" t="s">
        <v>5494</v>
      </c>
      <c r="K5323" s="59" t="s">
        <v>39</v>
      </c>
      <c r="N5323" s="68">
        <f t="shared" si="748"/>
        <v>1.1415525099999999E-4</v>
      </c>
      <c r="P5323" s="60" t="str">
        <f t="shared" si="749"/>
        <v>M08D10H14</v>
      </c>
      <c r="Q5323" s="67">
        <f t="shared" si="756"/>
        <v>43322.583333320435</v>
      </c>
      <c r="R5323" s="5">
        <f t="shared" si="750"/>
        <v>8</v>
      </c>
      <c r="S5323" s="5">
        <f t="shared" si="751"/>
        <v>10</v>
      </c>
      <c r="T5323" s="5">
        <f t="shared" si="752"/>
        <v>14</v>
      </c>
      <c r="U5323" s="5" t="str">
        <f t="shared" si="753"/>
        <v>08</v>
      </c>
      <c r="V5323" s="5" t="str">
        <f t="shared" si="754"/>
        <v>10</v>
      </c>
      <c r="W5323" s="5" t="str">
        <f t="shared" si="755"/>
        <v>14</v>
      </c>
    </row>
    <row r="5324" spans="9:23">
      <c r="I5324" s="5" t="s">
        <v>5495</v>
      </c>
      <c r="K5324" s="59" t="s">
        <v>39</v>
      </c>
      <c r="N5324" s="68">
        <f t="shared" si="748"/>
        <v>1.1415525099999999E-4</v>
      </c>
      <c r="P5324" s="60" t="str">
        <f t="shared" si="749"/>
        <v>M08D10H15</v>
      </c>
      <c r="Q5324" s="67">
        <f t="shared" si="756"/>
        <v>43322.6249999871</v>
      </c>
      <c r="R5324" s="5">
        <f t="shared" si="750"/>
        <v>8</v>
      </c>
      <c r="S5324" s="5">
        <f t="shared" si="751"/>
        <v>10</v>
      </c>
      <c r="T5324" s="5">
        <f t="shared" si="752"/>
        <v>15</v>
      </c>
      <c r="U5324" s="5" t="str">
        <f t="shared" si="753"/>
        <v>08</v>
      </c>
      <c r="V5324" s="5" t="str">
        <f t="shared" si="754"/>
        <v>10</v>
      </c>
      <c r="W5324" s="5" t="str">
        <f t="shared" si="755"/>
        <v>15</v>
      </c>
    </row>
    <row r="5325" spans="9:23">
      <c r="I5325" s="5" t="s">
        <v>5496</v>
      </c>
      <c r="K5325" s="59" t="s">
        <v>39</v>
      </c>
      <c r="N5325" s="68">
        <f t="shared" si="748"/>
        <v>1.1415525099999999E-4</v>
      </c>
      <c r="P5325" s="60" t="str">
        <f t="shared" si="749"/>
        <v>M08D10H16</v>
      </c>
      <c r="Q5325" s="67">
        <f t="shared" si="756"/>
        <v>43322.666666653764</v>
      </c>
      <c r="R5325" s="5">
        <f t="shared" si="750"/>
        <v>8</v>
      </c>
      <c r="S5325" s="5">
        <f t="shared" si="751"/>
        <v>10</v>
      </c>
      <c r="T5325" s="5">
        <f t="shared" si="752"/>
        <v>16</v>
      </c>
      <c r="U5325" s="5" t="str">
        <f t="shared" si="753"/>
        <v>08</v>
      </c>
      <c r="V5325" s="5" t="str">
        <f t="shared" si="754"/>
        <v>10</v>
      </c>
      <c r="W5325" s="5" t="str">
        <f t="shared" si="755"/>
        <v>16</v>
      </c>
    </row>
    <row r="5326" spans="9:23">
      <c r="I5326" s="5" t="s">
        <v>5497</v>
      </c>
      <c r="K5326" s="59" t="s">
        <v>39</v>
      </c>
      <c r="N5326" s="68">
        <f t="shared" si="748"/>
        <v>1.1415525099999999E-4</v>
      </c>
      <c r="P5326" s="60" t="str">
        <f t="shared" si="749"/>
        <v>M08D10H17</v>
      </c>
      <c r="Q5326" s="67">
        <f t="shared" si="756"/>
        <v>43322.708333320428</v>
      </c>
      <c r="R5326" s="5">
        <f t="shared" si="750"/>
        <v>8</v>
      </c>
      <c r="S5326" s="5">
        <f t="shared" si="751"/>
        <v>10</v>
      </c>
      <c r="T5326" s="5">
        <f t="shared" si="752"/>
        <v>17</v>
      </c>
      <c r="U5326" s="5" t="str">
        <f t="shared" si="753"/>
        <v>08</v>
      </c>
      <c r="V5326" s="5" t="str">
        <f t="shared" si="754"/>
        <v>10</v>
      </c>
      <c r="W5326" s="5" t="str">
        <f t="shared" si="755"/>
        <v>17</v>
      </c>
    </row>
    <row r="5327" spans="9:23">
      <c r="I5327" s="5" t="s">
        <v>5498</v>
      </c>
      <c r="K5327" s="59" t="s">
        <v>39</v>
      </c>
      <c r="N5327" s="68">
        <f t="shared" si="748"/>
        <v>1.1415525099999999E-4</v>
      </c>
      <c r="P5327" s="60" t="str">
        <f t="shared" si="749"/>
        <v>M08D10H18</v>
      </c>
      <c r="Q5327" s="67">
        <f t="shared" si="756"/>
        <v>43322.749999987092</v>
      </c>
      <c r="R5327" s="5">
        <f t="shared" si="750"/>
        <v>8</v>
      </c>
      <c r="S5327" s="5">
        <f t="shared" si="751"/>
        <v>10</v>
      </c>
      <c r="T5327" s="5">
        <f t="shared" si="752"/>
        <v>18</v>
      </c>
      <c r="U5327" s="5" t="str">
        <f t="shared" si="753"/>
        <v>08</v>
      </c>
      <c r="V5327" s="5" t="str">
        <f t="shared" si="754"/>
        <v>10</v>
      </c>
      <c r="W5327" s="5" t="str">
        <f t="shared" si="755"/>
        <v>18</v>
      </c>
    </row>
    <row r="5328" spans="9:23">
      <c r="I5328" s="5" t="s">
        <v>5499</v>
      </c>
      <c r="K5328" s="59" t="s">
        <v>39</v>
      </c>
      <c r="N5328" s="68">
        <f t="shared" si="748"/>
        <v>1.1415525099999999E-4</v>
      </c>
      <c r="P5328" s="60" t="str">
        <f t="shared" si="749"/>
        <v>M08D10H19</v>
      </c>
      <c r="Q5328" s="67">
        <f t="shared" si="756"/>
        <v>43322.791666653757</v>
      </c>
      <c r="R5328" s="5">
        <f t="shared" si="750"/>
        <v>8</v>
      </c>
      <c r="S5328" s="5">
        <f t="shared" si="751"/>
        <v>10</v>
      </c>
      <c r="T5328" s="5">
        <f t="shared" si="752"/>
        <v>19</v>
      </c>
      <c r="U5328" s="5" t="str">
        <f t="shared" si="753"/>
        <v>08</v>
      </c>
      <c r="V5328" s="5" t="str">
        <f t="shared" si="754"/>
        <v>10</v>
      </c>
      <c r="W5328" s="5" t="str">
        <f t="shared" si="755"/>
        <v>19</v>
      </c>
    </row>
    <row r="5329" spans="9:23">
      <c r="I5329" s="5" t="s">
        <v>5500</v>
      </c>
      <c r="K5329" s="59" t="s">
        <v>39</v>
      </c>
      <c r="N5329" s="68">
        <f t="shared" si="748"/>
        <v>1.1415525099999999E-4</v>
      </c>
      <c r="P5329" s="60" t="str">
        <f t="shared" si="749"/>
        <v>M08D10H20</v>
      </c>
      <c r="Q5329" s="67">
        <f t="shared" si="756"/>
        <v>43322.833333320421</v>
      </c>
      <c r="R5329" s="5">
        <f t="shared" si="750"/>
        <v>8</v>
      </c>
      <c r="S5329" s="5">
        <f t="shared" si="751"/>
        <v>10</v>
      </c>
      <c r="T5329" s="5">
        <f t="shared" si="752"/>
        <v>20</v>
      </c>
      <c r="U5329" s="5" t="str">
        <f t="shared" si="753"/>
        <v>08</v>
      </c>
      <c r="V5329" s="5" t="str">
        <f t="shared" si="754"/>
        <v>10</v>
      </c>
      <c r="W5329" s="5" t="str">
        <f t="shared" si="755"/>
        <v>20</v>
      </c>
    </row>
    <row r="5330" spans="9:23">
      <c r="I5330" s="5" t="s">
        <v>5501</v>
      </c>
      <c r="K5330" s="59" t="s">
        <v>39</v>
      </c>
      <c r="N5330" s="68">
        <f t="shared" si="748"/>
        <v>1.1415525099999999E-4</v>
      </c>
      <c r="P5330" s="60" t="str">
        <f t="shared" si="749"/>
        <v>M08D10H21</v>
      </c>
      <c r="Q5330" s="67">
        <f t="shared" si="756"/>
        <v>43322.874999987085</v>
      </c>
      <c r="R5330" s="5">
        <f t="shared" si="750"/>
        <v>8</v>
      </c>
      <c r="S5330" s="5">
        <f t="shared" si="751"/>
        <v>10</v>
      </c>
      <c r="T5330" s="5">
        <f t="shared" si="752"/>
        <v>21</v>
      </c>
      <c r="U5330" s="5" t="str">
        <f t="shared" si="753"/>
        <v>08</v>
      </c>
      <c r="V5330" s="5" t="str">
        <f t="shared" si="754"/>
        <v>10</v>
      </c>
      <c r="W5330" s="5" t="str">
        <f t="shared" si="755"/>
        <v>21</v>
      </c>
    </row>
    <row r="5331" spans="9:23">
      <c r="I5331" s="5" t="s">
        <v>5502</v>
      </c>
      <c r="K5331" s="59" t="s">
        <v>39</v>
      </c>
      <c r="N5331" s="68">
        <f t="shared" si="748"/>
        <v>1.1415525099999999E-4</v>
      </c>
      <c r="P5331" s="60" t="str">
        <f t="shared" si="749"/>
        <v>M08D10H22</v>
      </c>
      <c r="Q5331" s="67">
        <f t="shared" si="756"/>
        <v>43322.916666653749</v>
      </c>
      <c r="R5331" s="5">
        <f t="shared" si="750"/>
        <v>8</v>
      </c>
      <c r="S5331" s="5">
        <f t="shared" si="751"/>
        <v>10</v>
      </c>
      <c r="T5331" s="5">
        <f t="shared" si="752"/>
        <v>22</v>
      </c>
      <c r="U5331" s="5" t="str">
        <f t="shared" si="753"/>
        <v>08</v>
      </c>
      <c r="V5331" s="5" t="str">
        <f t="shared" si="754"/>
        <v>10</v>
      </c>
      <c r="W5331" s="5" t="str">
        <f t="shared" si="755"/>
        <v>22</v>
      </c>
    </row>
    <row r="5332" spans="9:23">
      <c r="I5332" s="5" t="s">
        <v>5503</v>
      </c>
      <c r="K5332" s="59" t="s">
        <v>39</v>
      </c>
      <c r="N5332" s="68">
        <f t="shared" si="748"/>
        <v>1.1415525099999999E-4</v>
      </c>
      <c r="P5332" s="60" t="str">
        <f t="shared" si="749"/>
        <v>M08D10H23</v>
      </c>
      <c r="Q5332" s="67">
        <f t="shared" si="756"/>
        <v>43322.958333320414</v>
      </c>
      <c r="R5332" s="5">
        <f t="shared" si="750"/>
        <v>8</v>
      </c>
      <c r="S5332" s="5">
        <f t="shared" si="751"/>
        <v>10</v>
      </c>
      <c r="T5332" s="5">
        <f t="shared" si="752"/>
        <v>23</v>
      </c>
      <c r="U5332" s="5" t="str">
        <f t="shared" si="753"/>
        <v>08</v>
      </c>
      <c r="V5332" s="5" t="str">
        <f t="shared" si="754"/>
        <v>10</v>
      </c>
      <c r="W5332" s="5" t="str">
        <f t="shared" si="755"/>
        <v>23</v>
      </c>
    </row>
    <row r="5333" spans="9:23">
      <c r="I5333" s="5" t="s">
        <v>5504</v>
      </c>
      <c r="K5333" s="59" t="s">
        <v>39</v>
      </c>
      <c r="N5333" s="68">
        <f t="shared" si="748"/>
        <v>1.1415525099999999E-4</v>
      </c>
      <c r="P5333" s="60" t="str">
        <f t="shared" si="749"/>
        <v>M08D11H00</v>
      </c>
      <c r="Q5333" s="67">
        <f t="shared" si="756"/>
        <v>43322.999999987078</v>
      </c>
      <c r="R5333" s="5">
        <f t="shared" si="750"/>
        <v>8</v>
      </c>
      <c r="S5333" s="5">
        <f t="shared" si="751"/>
        <v>11</v>
      </c>
      <c r="T5333" s="5">
        <f t="shared" si="752"/>
        <v>0</v>
      </c>
      <c r="U5333" s="5" t="str">
        <f t="shared" si="753"/>
        <v>08</v>
      </c>
      <c r="V5333" s="5" t="str">
        <f t="shared" si="754"/>
        <v>11</v>
      </c>
      <c r="W5333" s="5" t="str">
        <f t="shared" si="755"/>
        <v>00</v>
      </c>
    </row>
    <row r="5334" spans="9:23">
      <c r="I5334" s="5" t="s">
        <v>5505</v>
      </c>
      <c r="K5334" s="59" t="s">
        <v>39</v>
      </c>
      <c r="N5334" s="68">
        <f t="shared" si="748"/>
        <v>1.1415525099999999E-4</v>
      </c>
      <c r="P5334" s="60" t="str">
        <f t="shared" si="749"/>
        <v>M08D11H01</v>
      </c>
      <c r="Q5334" s="67">
        <f t="shared" si="756"/>
        <v>43323.041666653742</v>
      </c>
      <c r="R5334" s="5">
        <f t="shared" si="750"/>
        <v>8</v>
      </c>
      <c r="S5334" s="5">
        <f t="shared" si="751"/>
        <v>11</v>
      </c>
      <c r="T5334" s="5">
        <f t="shared" si="752"/>
        <v>1</v>
      </c>
      <c r="U5334" s="5" t="str">
        <f t="shared" si="753"/>
        <v>08</v>
      </c>
      <c r="V5334" s="5" t="str">
        <f t="shared" si="754"/>
        <v>11</v>
      </c>
      <c r="W5334" s="5" t="str">
        <f t="shared" si="755"/>
        <v>01</v>
      </c>
    </row>
    <row r="5335" spans="9:23">
      <c r="I5335" s="5" t="s">
        <v>5506</v>
      </c>
      <c r="K5335" s="59" t="s">
        <v>39</v>
      </c>
      <c r="N5335" s="68">
        <f t="shared" si="748"/>
        <v>1.1415525099999999E-4</v>
      </c>
      <c r="P5335" s="60" t="str">
        <f t="shared" si="749"/>
        <v>M08D11H02</v>
      </c>
      <c r="Q5335" s="67">
        <f t="shared" si="756"/>
        <v>43323.083333320406</v>
      </c>
      <c r="R5335" s="5">
        <f t="shared" si="750"/>
        <v>8</v>
      </c>
      <c r="S5335" s="5">
        <f t="shared" si="751"/>
        <v>11</v>
      </c>
      <c r="T5335" s="5">
        <f t="shared" si="752"/>
        <v>2</v>
      </c>
      <c r="U5335" s="5" t="str">
        <f t="shared" si="753"/>
        <v>08</v>
      </c>
      <c r="V5335" s="5" t="str">
        <f t="shared" si="754"/>
        <v>11</v>
      </c>
      <c r="W5335" s="5" t="str">
        <f t="shared" si="755"/>
        <v>02</v>
      </c>
    </row>
    <row r="5336" spans="9:23">
      <c r="I5336" s="5" t="s">
        <v>5507</v>
      </c>
      <c r="K5336" s="59" t="s">
        <v>39</v>
      </c>
      <c r="N5336" s="68">
        <f t="shared" si="748"/>
        <v>1.1415525099999999E-4</v>
      </c>
      <c r="P5336" s="60" t="str">
        <f t="shared" si="749"/>
        <v>M08D11H03</v>
      </c>
      <c r="Q5336" s="67">
        <f t="shared" si="756"/>
        <v>43323.124999987071</v>
      </c>
      <c r="R5336" s="5">
        <f t="shared" si="750"/>
        <v>8</v>
      </c>
      <c r="S5336" s="5">
        <f t="shared" si="751"/>
        <v>11</v>
      </c>
      <c r="T5336" s="5">
        <f t="shared" si="752"/>
        <v>3</v>
      </c>
      <c r="U5336" s="5" t="str">
        <f t="shared" si="753"/>
        <v>08</v>
      </c>
      <c r="V5336" s="5" t="str">
        <f t="shared" si="754"/>
        <v>11</v>
      </c>
      <c r="W5336" s="5" t="str">
        <f t="shared" si="755"/>
        <v>03</v>
      </c>
    </row>
    <row r="5337" spans="9:23">
      <c r="I5337" s="5" t="s">
        <v>5508</v>
      </c>
      <c r="K5337" s="59" t="s">
        <v>39</v>
      </c>
      <c r="N5337" s="68">
        <f t="shared" si="748"/>
        <v>1.1415525099999999E-4</v>
      </c>
      <c r="P5337" s="60" t="str">
        <f t="shared" si="749"/>
        <v>M08D11H04</v>
      </c>
      <c r="Q5337" s="67">
        <f t="shared" si="756"/>
        <v>43323.166666653735</v>
      </c>
      <c r="R5337" s="5">
        <f t="shared" si="750"/>
        <v>8</v>
      </c>
      <c r="S5337" s="5">
        <f t="shared" si="751"/>
        <v>11</v>
      </c>
      <c r="T5337" s="5">
        <f t="shared" si="752"/>
        <v>4</v>
      </c>
      <c r="U5337" s="5" t="str">
        <f t="shared" si="753"/>
        <v>08</v>
      </c>
      <c r="V5337" s="5" t="str">
        <f t="shared" si="754"/>
        <v>11</v>
      </c>
      <c r="W5337" s="5" t="str">
        <f t="shared" si="755"/>
        <v>04</v>
      </c>
    </row>
    <row r="5338" spans="9:23">
      <c r="I5338" s="5" t="s">
        <v>5509</v>
      </c>
      <c r="K5338" s="59" t="s">
        <v>39</v>
      </c>
      <c r="N5338" s="68">
        <f t="shared" si="748"/>
        <v>1.1415525099999999E-4</v>
      </c>
      <c r="P5338" s="60" t="str">
        <f t="shared" si="749"/>
        <v>M08D11H05</v>
      </c>
      <c r="Q5338" s="67">
        <f t="shared" si="756"/>
        <v>43323.208333320399</v>
      </c>
      <c r="R5338" s="5">
        <f t="shared" si="750"/>
        <v>8</v>
      </c>
      <c r="S5338" s="5">
        <f t="shared" si="751"/>
        <v>11</v>
      </c>
      <c r="T5338" s="5">
        <f t="shared" si="752"/>
        <v>5</v>
      </c>
      <c r="U5338" s="5" t="str">
        <f t="shared" si="753"/>
        <v>08</v>
      </c>
      <c r="V5338" s="5" t="str">
        <f t="shared" si="754"/>
        <v>11</v>
      </c>
      <c r="W5338" s="5" t="str">
        <f t="shared" si="755"/>
        <v>05</v>
      </c>
    </row>
    <row r="5339" spans="9:23">
      <c r="I5339" s="5" t="s">
        <v>5510</v>
      </c>
      <c r="K5339" s="59" t="s">
        <v>39</v>
      </c>
      <c r="N5339" s="68">
        <f t="shared" si="748"/>
        <v>1.1415525099999999E-4</v>
      </c>
      <c r="P5339" s="60" t="str">
        <f t="shared" si="749"/>
        <v>M08D11H06</v>
      </c>
      <c r="Q5339" s="67">
        <f t="shared" si="756"/>
        <v>43323.249999987063</v>
      </c>
      <c r="R5339" s="5">
        <f t="shared" si="750"/>
        <v>8</v>
      </c>
      <c r="S5339" s="5">
        <f t="shared" si="751"/>
        <v>11</v>
      </c>
      <c r="T5339" s="5">
        <f t="shared" si="752"/>
        <v>6</v>
      </c>
      <c r="U5339" s="5" t="str">
        <f t="shared" si="753"/>
        <v>08</v>
      </c>
      <c r="V5339" s="5" t="str">
        <f t="shared" si="754"/>
        <v>11</v>
      </c>
      <c r="W5339" s="5" t="str">
        <f t="shared" si="755"/>
        <v>06</v>
      </c>
    </row>
    <row r="5340" spans="9:23">
      <c r="I5340" s="5" t="s">
        <v>5511</v>
      </c>
      <c r="K5340" s="59" t="s">
        <v>39</v>
      </c>
      <c r="N5340" s="68">
        <f t="shared" si="748"/>
        <v>1.1415525099999999E-4</v>
      </c>
      <c r="P5340" s="60" t="str">
        <f t="shared" si="749"/>
        <v>M08D11H07</v>
      </c>
      <c r="Q5340" s="67">
        <f t="shared" si="756"/>
        <v>43323.291666653728</v>
      </c>
      <c r="R5340" s="5">
        <f t="shared" si="750"/>
        <v>8</v>
      </c>
      <c r="S5340" s="5">
        <f t="shared" si="751"/>
        <v>11</v>
      </c>
      <c r="T5340" s="5">
        <f t="shared" si="752"/>
        <v>7</v>
      </c>
      <c r="U5340" s="5" t="str">
        <f t="shared" si="753"/>
        <v>08</v>
      </c>
      <c r="V5340" s="5" t="str">
        <f t="shared" si="754"/>
        <v>11</v>
      </c>
      <c r="W5340" s="5" t="str">
        <f t="shared" si="755"/>
        <v>07</v>
      </c>
    </row>
    <row r="5341" spans="9:23">
      <c r="I5341" s="5" t="s">
        <v>5512</v>
      </c>
      <c r="K5341" s="59" t="s">
        <v>39</v>
      </c>
      <c r="N5341" s="68">
        <f t="shared" si="748"/>
        <v>1.1415525099999999E-4</v>
      </c>
      <c r="P5341" s="60" t="str">
        <f t="shared" si="749"/>
        <v>M08D11H08</v>
      </c>
      <c r="Q5341" s="67">
        <f t="shared" si="756"/>
        <v>43323.333333320392</v>
      </c>
      <c r="R5341" s="5">
        <f t="shared" si="750"/>
        <v>8</v>
      </c>
      <c r="S5341" s="5">
        <f t="shared" si="751"/>
        <v>11</v>
      </c>
      <c r="T5341" s="5">
        <f t="shared" si="752"/>
        <v>8</v>
      </c>
      <c r="U5341" s="5" t="str">
        <f t="shared" si="753"/>
        <v>08</v>
      </c>
      <c r="V5341" s="5" t="str">
        <f t="shared" si="754"/>
        <v>11</v>
      </c>
      <c r="W5341" s="5" t="str">
        <f t="shared" si="755"/>
        <v>08</v>
      </c>
    </row>
    <row r="5342" spans="9:23">
      <c r="I5342" s="5" t="s">
        <v>5513</v>
      </c>
      <c r="K5342" s="59" t="s">
        <v>39</v>
      </c>
      <c r="N5342" s="68">
        <f t="shared" si="748"/>
        <v>1.1415525099999999E-4</v>
      </c>
      <c r="P5342" s="60" t="str">
        <f t="shared" si="749"/>
        <v>M08D11H09</v>
      </c>
      <c r="Q5342" s="67">
        <f t="shared" si="756"/>
        <v>43323.374999987056</v>
      </c>
      <c r="R5342" s="5">
        <f t="shared" si="750"/>
        <v>8</v>
      </c>
      <c r="S5342" s="5">
        <f t="shared" si="751"/>
        <v>11</v>
      </c>
      <c r="T5342" s="5">
        <f t="shared" si="752"/>
        <v>9</v>
      </c>
      <c r="U5342" s="5" t="str">
        <f t="shared" si="753"/>
        <v>08</v>
      </c>
      <c r="V5342" s="5" t="str">
        <f t="shared" si="754"/>
        <v>11</v>
      </c>
      <c r="W5342" s="5" t="str">
        <f t="shared" si="755"/>
        <v>09</v>
      </c>
    </row>
    <row r="5343" spans="9:23">
      <c r="I5343" s="5" t="s">
        <v>5514</v>
      </c>
      <c r="K5343" s="59" t="s">
        <v>39</v>
      </c>
      <c r="N5343" s="68">
        <f t="shared" si="748"/>
        <v>1.1415525099999999E-4</v>
      </c>
      <c r="P5343" s="60" t="str">
        <f t="shared" si="749"/>
        <v>M08D11H10</v>
      </c>
      <c r="Q5343" s="67">
        <f t="shared" si="756"/>
        <v>43323.41666665372</v>
      </c>
      <c r="R5343" s="5">
        <f t="shared" si="750"/>
        <v>8</v>
      </c>
      <c r="S5343" s="5">
        <f t="shared" si="751"/>
        <v>11</v>
      </c>
      <c r="T5343" s="5">
        <f t="shared" si="752"/>
        <v>10</v>
      </c>
      <c r="U5343" s="5" t="str">
        <f t="shared" si="753"/>
        <v>08</v>
      </c>
      <c r="V5343" s="5" t="str">
        <f t="shared" si="754"/>
        <v>11</v>
      </c>
      <c r="W5343" s="5" t="str">
        <f t="shared" si="755"/>
        <v>10</v>
      </c>
    </row>
    <row r="5344" spans="9:23">
      <c r="I5344" s="5" t="s">
        <v>5515</v>
      </c>
      <c r="K5344" s="59" t="s">
        <v>39</v>
      </c>
      <c r="N5344" s="68">
        <f t="shared" si="748"/>
        <v>1.1415525099999999E-4</v>
      </c>
      <c r="P5344" s="60" t="str">
        <f t="shared" si="749"/>
        <v>M08D11H11</v>
      </c>
      <c r="Q5344" s="67">
        <f t="shared" si="756"/>
        <v>43323.458333320385</v>
      </c>
      <c r="R5344" s="5">
        <f t="shared" si="750"/>
        <v>8</v>
      </c>
      <c r="S5344" s="5">
        <f t="shared" si="751"/>
        <v>11</v>
      </c>
      <c r="T5344" s="5">
        <f t="shared" si="752"/>
        <v>11</v>
      </c>
      <c r="U5344" s="5" t="str">
        <f t="shared" si="753"/>
        <v>08</v>
      </c>
      <c r="V5344" s="5" t="str">
        <f t="shared" si="754"/>
        <v>11</v>
      </c>
      <c r="W5344" s="5" t="str">
        <f t="shared" si="755"/>
        <v>11</v>
      </c>
    </row>
    <row r="5345" spans="9:23">
      <c r="I5345" s="5" t="s">
        <v>5516</v>
      </c>
      <c r="K5345" s="59" t="s">
        <v>39</v>
      </c>
      <c r="N5345" s="68">
        <f t="shared" si="748"/>
        <v>1.1415525099999999E-4</v>
      </c>
      <c r="P5345" s="60" t="str">
        <f t="shared" si="749"/>
        <v>M08D11H12</v>
      </c>
      <c r="Q5345" s="67">
        <f t="shared" si="756"/>
        <v>43323.499999987049</v>
      </c>
      <c r="R5345" s="5">
        <f t="shared" si="750"/>
        <v>8</v>
      </c>
      <c r="S5345" s="5">
        <f t="shared" si="751"/>
        <v>11</v>
      </c>
      <c r="T5345" s="5">
        <f t="shared" si="752"/>
        <v>12</v>
      </c>
      <c r="U5345" s="5" t="str">
        <f t="shared" si="753"/>
        <v>08</v>
      </c>
      <c r="V5345" s="5" t="str">
        <f t="shared" si="754"/>
        <v>11</v>
      </c>
      <c r="W5345" s="5" t="str">
        <f t="shared" si="755"/>
        <v>12</v>
      </c>
    </row>
    <row r="5346" spans="9:23">
      <c r="I5346" s="5" t="s">
        <v>5517</v>
      </c>
      <c r="K5346" s="59" t="s">
        <v>39</v>
      </c>
      <c r="N5346" s="68">
        <f t="shared" si="748"/>
        <v>1.1415525099999999E-4</v>
      </c>
      <c r="P5346" s="60" t="str">
        <f t="shared" si="749"/>
        <v>M08D11H13</v>
      </c>
      <c r="Q5346" s="67">
        <f t="shared" si="756"/>
        <v>43323.541666653713</v>
      </c>
      <c r="R5346" s="5">
        <f t="shared" si="750"/>
        <v>8</v>
      </c>
      <c r="S5346" s="5">
        <f t="shared" si="751"/>
        <v>11</v>
      </c>
      <c r="T5346" s="5">
        <f t="shared" si="752"/>
        <v>13</v>
      </c>
      <c r="U5346" s="5" t="str">
        <f t="shared" si="753"/>
        <v>08</v>
      </c>
      <c r="V5346" s="5" t="str">
        <f t="shared" si="754"/>
        <v>11</v>
      </c>
      <c r="W5346" s="5" t="str">
        <f t="shared" si="755"/>
        <v>13</v>
      </c>
    </row>
    <row r="5347" spans="9:23">
      <c r="I5347" s="5" t="s">
        <v>5518</v>
      </c>
      <c r="K5347" s="59" t="s">
        <v>39</v>
      </c>
      <c r="N5347" s="68">
        <f t="shared" si="748"/>
        <v>1.1415525099999999E-4</v>
      </c>
      <c r="P5347" s="60" t="str">
        <f t="shared" si="749"/>
        <v>M08D11H14</v>
      </c>
      <c r="Q5347" s="67">
        <f t="shared" si="756"/>
        <v>43323.583333320377</v>
      </c>
      <c r="R5347" s="5">
        <f t="shared" si="750"/>
        <v>8</v>
      </c>
      <c r="S5347" s="5">
        <f t="shared" si="751"/>
        <v>11</v>
      </c>
      <c r="T5347" s="5">
        <f t="shared" si="752"/>
        <v>14</v>
      </c>
      <c r="U5347" s="5" t="str">
        <f t="shared" si="753"/>
        <v>08</v>
      </c>
      <c r="V5347" s="5" t="str">
        <f t="shared" si="754"/>
        <v>11</v>
      </c>
      <c r="W5347" s="5" t="str">
        <f t="shared" si="755"/>
        <v>14</v>
      </c>
    </row>
    <row r="5348" spans="9:23">
      <c r="I5348" s="5" t="s">
        <v>5519</v>
      </c>
      <c r="K5348" s="59" t="s">
        <v>39</v>
      </c>
      <c r="N5348" s="68">
        <f t="shared" si="748"/>
        <v>1.1415525099999999E-4</v>
      </c>
      <c r="P5348" s="60" t="str">
        <f t="shared" si="749"/>
        <v>M08D11H15</v>
      </c>
      <c r="Q5348" s="67">
        <f t="shared" si="756"/>
        <v>43323.624999987042</v>
      </c>
      <c r="R5348" s="5">
        <f t="shared" si="750"/>
        <v>8</v>
      </c>
      <c r="S5348" s="5">
        <f t="shared" si="751"/>
        <v>11</v>
      </c>
      <c r="T5348" s="5">
        <f t="shared" si="752"/>
        <v>15</v>
      </c>
      <c r="U5348" s="5" t="str">
        <f t="shared" si="753"/>
        <v>08</v>
      </c>
      <c r="V5348" s="5" t="str">
        <f t="shared" si="754"/>
        <v>11</v>
      </c>
      <c r="W5348" s="5" t="str">
        <f t="shared" si="755"/>
        <v>15</v>
      </c>
    </row>
    <row r="5349" spans="9:23">
      <c r="I5349" s="5" t="s">
        <v>5520</v>
      </c>
      <c r="K5349" s="59" t="s">
        <v>39</v>
      </c>
      <c r="N5349" s="68">
        <f t="shared" si="748"/>
        <v>1.1415525099999999E-4</v>
      </c>
      <c r="P5349" s="60" t="str">
        <f t="shared" si="749"/>
        <v>M08D11H16</v>
      </c>
      <c r="Q5349" s="67">
        <f t="shared" si="756"/>
        <v>43323.666666653706</v>
      </c>
      <c r="R5349" s="5">
        <f t="shared" si="750"/>
        <v>8</v>
      </c>
      <c r="S5349" s="5">
        <f t="shared" si="751"/>
        <v>11</v>
      </c>
      <c r="T5349" s="5">
        <f t="shared" si="752"/>
        <v>16</v>
      </c>
      <c r="U5349" s="5" t="str">
        <f t="shared" si="753"/>
        <v>08</v>
      </c>
      <c r="V5349" s="5" t="str">
        <f t="shared" si="754"/>
        <v>11</v>
      </c>
      <c r="W5349" s="5" t="str">
        <f t="shared" si="755"/>
        <v>16</v>
      </c>
    </row>
    <row r="5350" spans="9:23">
      <c r="I5350" s="5" t="s">
        <v>5521</v>
      </c>
      <c r="K5350" s="59" t="s">
        <v>39</v>
      </c>
      <c r="N5350" s="68">
        <f t="shared" si="748"/>
        <v>1.1415525099999999E-4</v>
      </c>
      <c r="P5350" s="60" t="str">
        <f t="shared" si="749"/>
        <v>M08D11H17</v>
      </c>
      <c r="Q5350" s="67">
        <f t="shared" si="756"/>
        <v>43323.70833332037</v>
      </c>
      <c r="R5350" s="5">
        <f t="shared" si="750"/>
        <v>8</v>
      </c>
      <c r="S5350" s="5">
        <f t="shared" si="751"/>
        <v>11</v>
      </c>
      <c r="T5350" s="5">
        <f t="shared" si="752"/>
        <v>17</v>
      </c>
      <c r="U5350" s="5" t="str">
        <f t="shared" si="753"/>
        <v>08</v>
      </c>
      <c r="V5350" s="5" t="str">
        <f t="shared" si="754"/>
        <v>11</v>
      </c>
      <c r="W5350" s="5" t="str">
        <f t="shared" si="755"/>
        <v>17</v>
      </c>
    </row>
    <row r="5351" spans="9:23">
      <c r="I5351" s="5" t="s">
        <v>5522</v>
      </c>
      <c r="K5351" s="59" t="s">
        <v>39</v>
      </c>
      <c r="N5351" s="68">
        <f t="shared" si="748"/>
        <v>1.1415525099999999E-4</v>
      </c>
      <c r="P5351" s="60" t="str">
        <f t="shared" si="749"/>
        <v>M08D11H18</v>
      </c>
      <c r="Q5351" s="67">
        <f t="shared" si="756"/>
        <v>43323.749999987034</v>
      </c>
      <c r="R5351" s="5">
        <f t="shared" si="750"/>
        <v>8</v>
      </c>
      <c r="S5351" s="5">
        <f t="shared" si="751"/>
        <v>11</v>
      </c>
      <c r="T5351" s="5">
        <f t="shared" si="752"/>
        <v>18</v>
      </c>
      <c r="U5351" s="5" t="str">
        <f t="shared" si="753"/>
        <v>08</v>
      </c>
      <c r="V5351" s="5" t="str">
        <f t="shared" si="754"/>
        <v>11</v>
      </c>
      <c r="W5351" s="5" t="str">
        <f t="shared" si="755"/>
        <v>18</v>
      </c>
    </row>
    <row r="5352" spans="9:23">
      <c r="I5352" s="5" t="s">
        <v>5523</v>
      </c>
      <c r="K5352" s="59" t="s">
        <v>39</v>
      </c>
      <c r="N5352" s="68">
        <f t="shared" si="748"/>
        <v>1.1415525099999999E-4</v>
      </c>
      <c r="P5352" s="60" t="str">
        <f t="shared" si="749"/>
        <v>M08D11H19</v>
      </c>
      <c r="Q5352" s="67">
        <f t="shared" si="756"/>
        <v>43323.791666653698</v>
      </c>
      <c r="R5352" s="5">
        <f t="shared" si="750"/>
        <v>8</v>
      </c>
      <c r="S5352" s="5">
        <f t="shared" si="751"/>
        <v>11</v>
      </c>
      <c r="T5352" s="5">
        <f t="shared" si="752"/>
        <v>19</v>
      </c>
      <c r="U5352" s="5" t="str">
        <f t="shared" si="753"/>
        <v>08</v>
      </c>
      <c r="V5352" s="5" t="str">
        <f t="shared" si="754"/>
        <v>11</v>
      </c>
      <c r="W5352" s="5" t="str">
        <f t="shared" si="755"/>
        <v>19</v>
      </c>
    </row>
    <row r="5353" spans="9:23">
      <c r="I5353" s="5" t="s">
        <v>5524</v>
      </c>
      <c r="K5353" s="59" t="s">
        <v>39</v>
      </c>
      <c r="N5353" s="68">
        <f t="shared" si="748"/>
        <v>1.1415525099999999E-4</v>
      </c>
      <c r="P5353" s="60" t="str">
        <f t="shared" si="749"/>
        <v>M08D11H20</v>
      </c>
      <c r="Q5353" s="67">
        <f t="shared" si="756"/>
        <v>43323.833333320363</v>
      </c>
      <c r="R5353" s="5">
        <f t="shared" si="750"/>
        <v>8</v>
      </c>
      <c r="S5353" s="5">
        <f t="shared" si="751"/>
        <v>11</v>
      </c>
      <c r="T5353" s="5">
        <f t="shared" si="752"/>
        <v>20</v>
      </c>
      <c r="U5353" s="5" t="str">
        <f t="shared" si="753"/>
        <v>08</v>
      </c>
      <c r="V5353" s="5" t="str">
        <f t="shared" si="754"/>
        <v>11</v>
      </c>
      <c r="W5353" s="5" t="str">
        <f t="shared" si="755"/>
        <v>20</v>
      </c>
    </row>
    <row r="5354" spans="9:23">
      <c r="I5354" s="5" t="s">
        <v>5525</v>
      </c>
      <c r="K5354" s="59" t="s">
        <v>39</v>
      </c>
      <c r="N5354" s="68">
        <f t="shared" si="748"/>
        <v>1.1415525099999999E-4</v>
      </c>
      <c r="P5354" s="60" t="str">
        <f t="shared" si="749"/>
        <v>M08D11H21</v>
      </c>
      <c r="Q5354" s="67">
        <f t="shared" si="756"/>
        <v>43323.874999987027</v>
      </c>
      <c r="R5354" s="5">
        <f t="shared" si="750"/>
        <v>8</v>
      </c>
      <c r="S5354" s="5">
        <f t="shared" si="751"/>
        <v>11</v>
      </c>
      <c r="T5354" s="5">
        <f t="shared" si="752"/>
        <v>21</v>
      </c>
      <c r="U5354" s="5" t="str">
        <f t="shared" si="753"/>
        <v>08</v>
      </c>
      <c r="V5354" s="5" t="str">
        <f t="shared" si="754"/>
        <v>11</v>
      </c>
      <c r="W5354" s="5" t="str">
        <f t="shared" si="755"/>
        <v>21</v>
      </c>
    </row>
    <row r="5355" spans="9:23">
      <c r="I5355" s="5" t="s">
        <v>5526</v>
      </c>
      <c r="K5355" s="59" t="s">
        <v>39</v>
      </c>
      <c r="N5355" s="68">
        <f t="shared" si="748"/>
        <v>1.1415525099999999E-4</v>
      </c>
      <c r="P5355" s="60" t="str">
        <f t="shared" si="749"/>
        <v>M08D11H22</v>
      </c>
      <c r="Q5355" s="67">
        <f t="shared" si="756"/>
        <v>43323.916666653691</v>
      </c>
      <c r="R5355" s="5">
        <f t="shared" si="750"/>
        <v>8</v>
      </c>
      <c r="S5355" s="5">
        <f t="shared" si="751"/>
        <v>11</v>
      </c>
      <c r="T5355" s="5">
        <f t="shared" si="752"/>
        <v>22</v>
      </c>
      <c r="U5355" s="5" t="str">
        <f t="shared" si="753"/>
        <v>08</v>
      </c>
      <c r="V5355" s="5" t="str">
        <f t="shared" si="754"/>
        <v>11</v>
      </c>
      <c r="W5355" s="5" t="str">
        <f t="shared" si="755"/>
        <v>22</v>
      </c>
    </row>
    <row r="5356" spans="9:23">
      <c r="I5356" s="5" t="s">
        <v>5527</v>
      </c>
      <c r="K5356" s="59" t="s">
        <v>39</v>
      </c>
      <c r="N5356" s="68">
        <f t="shared" si="748"/>
        <v>1.1415525099999999E-4</v>
      </c>
      <c r="P5356" s="60" t="str">
        <f t="shared" si="749"/>
        <v>M08D11H23</v>
      </c>
      <c r="Q5356" s="67">
        <f t="shared" si="756"/>
        <v>43323.958333320355</v>
      </c>
      <c r="R5356" s="5">
        <f t="shared" si="750"/>
        <v>8</v>
      </c>
      <c r="S5356" s="5">
        <f t="shared" si="751"/>
        <v>11</v>
      </c>
      <c r="T5356" s="5">
        <f t="shared" si="752"/>
        <v>23</v>
      </c>
      <c r="U5356" s="5" t="str">
        <f t="shared" si="753"/>
        <v>08</v>
      </c>
      <c r="V5356" s="5" t="str">
        <f t="shared" si="754"/>
        <v>11</v>
      </c>
      <c r="W5356" s="5" t="str">
        <f t="shared" si="755"/>
        <v>23</v>
      </c>
    </row>
    <row r="5357" spans="9:23">
      <c r="I5357" s="5" t="s">
        <v>5528</v>
      </c>
      <c r="K5357" s="59" t="s">
        <v>39</v>
      </c>
      <c r="N5357" s="68">
        <f t="shared" si="748"/>
        <v>1.1415525099999999E-4</v>
      </c>
      <c r="P5357" s="60" t="str">
        <f t="shared" si="749"/>
        <v>M08D12H00</v>
      </c>
      <c r="Q5357" s="67">
        <f t="shared" si="756"/>
        <v>43323.99999998702</v>
      </c>
      <c r="R5357" s="5">
        <f t="shared" si="750"/>
        <v>8</v>
      </c>
      <c r="S5357" s="5">
        <f t="shared" si="751"/>
        <v>12</v>
      </c>
      <c r="T5357" s="5">
        <f t="shared" si="752"/>
        <v>0</v>
      </c>
      <c r="U5357" s="5" t="str">
        <f t="shared" si="753"/>
        <v>08</v>
      </c>
      <c r="V5357" s="5" t="str">
        <f t="shared" si="754"/>
        <v>12</v>
      </c>
      <c r="W5357" s="5" t="str">
        <f t="shared" si="755"/>
        <v>00</v>
      </c>
    </row>
    <row r="5358" spans="9:23">
      <c r="I5358" s="5" t="s">
        <v>5529</v>
      </c>
      <c r="K5358" s="59" t="s">
        <v>39</v>
      </c>
      <c r="N5358" s="68">
        <f t="shared" si="748"/>
        <v>1.1415525099999999E-4</v>
      </c>
      <c r="P5358" s="60" t="str">
        <f t="shared" si="749"/>
        <v>M08D12H01</v>
      </c>
      <c r="Q5358" s="67">
        <f t="shared" si="756"/>
        <v>43324.041666653684</v>
      </c>
      <c r="R5358" s="5">
        <f t="shared" si="750"/>
        <v>8</v>
      </c>
      <c r="S5358" s="5">
        <f t="shared" si="751"/>
        <v>12</v>
      </c>
      <c r="T5358" s="5">
        <f t="shared" si="752"/>
        <v>1</v>
      </c>
      <c r="U5358" s="5" t="str">
        <f t="shared" si="753"/>
        <v>08</v>
      </c>
      <c r="V5358" s="5" t="str">
        <f t="shared" si="754"/>
        <v>12</v>
      </c>
      <c r="W5358" s="5" t="str">
        <f t="shared" si="755"/>
        <v>01</v>
      </c>
    </row>
    <row r="5359" spans="9:23">
      <c r="I5359" s="5" t="s">
        <v>5530</v>
      </c>
      <c r="K5359" s="59" t="s">
        <v>39</v>
      </c>
      <c r="N5359" s="68">
        <f t="shared" si="748"/>
        <v>1.1415525099999999E-4</v>
      </c>
      <c r="P5359" s="60" t="str">
        <f t="shared" si="749"/>
        <v>M08D12H02</v>
      </c>
      <c r="Q5359" s="67">
        <f t="shared" si="756"/>
        <v>43324.083333320348</v>
      </c>
      <c r="R5359" s="5">
        <f t="shared" si="750"/>
        <v>8</v>
      </c>
      <c r="S5359" s="5">
        <f t="shared" si="751"/>
        <v>12</v>
      </c>
      <c r="T5359" s="5">
        <f t="shared" si="752"/>
        <v>2</v>
      </c>
      <c r="U5359" s="5" t="str">
        <f t="shared" si="753"/>
        <v>08</v>
      </c>
      <c r="V5359" s="5" t="str">
        <f t="shared" si="754"/>
        <v>12</v>
      </c>
      <c r="W5359" s="5" t="str">
        <f t="shared" si="755"/>
        <v>02</v>
      </c>
    </row>
    <row r="5360" spans="9:23">
      <c r="I5360" s="5" t="s">
        <v>5531</v>
      </c>
      <c r="K5360" s="59" t="s">
        <v>39</v>
      </c>
      <c r="N5360" s="68">
        <f t="shared" si="748"/>
        <v>1.1415525099999999E-4</v>
      </c>
      <c r="P5360" s="60" t="str">
        <f t="shared" si="749"/>
        <v>M08D12H03</v>
      </c>
      <c r="Q5360" s="67">
        <f t="shared" si="756"/>
        <v>43324.124999987012</v>
      </c>
      <c r="R5360" s="5">
        <f t="shared" si="750"/>
        <v>8</v>
      </c>
      <c r="S5360" s="5">
        <f t="shared" si="751"/>
        <v>12</v>
      </c>
      <c r="T5360" s="5">
        <f t="shared" si="752"/>
        <v>3</v>
      </c>
      <c r="U5360" s="5" t="str">
        <f t="shared" si="753"/>
        <v>08</v>
      </c>
      <c r="V5360" s="5" t="str">
        <f t="shared" si="754"/>
        <v>12</v>
      </c>
      <c r="W5360" s="5" t="str">
        <f t="shared" si="755"/>
        <v>03</v>
      </c>
    </row>
    <row r="5361" spans="9:23">
      <c r="I5361" s="5" t="s">
        <v>5532</v>
      </c>
      <c r="K5361" s="59" t="s">
        <v>39</v>
      </c>
      <c r="N5361" s="68">
        <f t="shared" si="748"/>
        <v>1.1415525099999999E-4</v>
      </c>
      <c r="P5361" s="60" t="str">
        <f t="shared" si="749"/>
        <v>M08D12H04</v>
      </c>
      <c r="Q5361" s="67">
        <f t="shared" si="756"/>
        <v>43324.166666653677</v>
      </c>
      <c r="R5361" s="5">
        <f t="shared" si="750"/>
        <v>8</v>
      </c>
      <c r="S5361" s="5">
        <f t="shared" si="751"/>
        <v>12</v>
      </c>
      <c r="T5361" s="5">
        <f t="shared" si="752"/>
        <v>4</v>
      </c>
      <c r="U5361" s="5" t="str">
        <f t="shared" si="753"/>
        <v>08</v>
      </c>
      <c r="V5361" s="5" t="str">
        <f t="shared" si="754"/>
        <v>12</v>
      </c>
      <c r="W5361" s="5" t="str">
        <f t="shared" si="755"/>
        <v>04</v>
      </c>
    </row>
    <row r="5362" spans="9:23">
      <c r="I5362" s="5" t="s">
        <v>5533</v>
      </c>
      <c r="K5362" s="59" t="s">
        <v>39</v>
      </c>
      <c r="N5362" s="68">
        <f t="shared" si="748"/>
        <v>1.1415525099999999E-4</v>
      </c>
      <c r="P5362" s="60" t="str">
        <f t="shared" si="749"/>
        <v>M08D12H05</v>
      </c>
      <c r="Q5362" s="67">
        <f t="shared" si="756"/>
        <v>43324.208333320341</v>
      </c>
      <c r="R5362" s="5">
        <f t="shared" si="750"/>
        <v>8</v>
      </c>
      <c r="S5362" s="5">
        <f t="shared" si="751"/>
        <v>12</v>
      </c>
      <c r="T5362" s="5">
        <f t="shared" si="752"/>
        <v>5</v>
      </c>
      <c r="U5362" s="5" t="str">
        <f t="shared" si="753"/>
        <v>08</v>
      </c>
      <c r="V5362" s="5" t="str">
        <f t="shared" si="754"/>
        <v>12</v>
      </c>
      <c r="W5362" s="5" t="str">
        <f t="shared" si="755"/>
        <v>05</v>
      </c>
    </row>
    <row r="5363" spans="9:23">
      <c r="I5363" s="5" t="s">
        <v>5534</v>
      </c>
      <c r="K5363" s="59" t="s">
        <v>39</v>
      </c>
      <c r="N5363" s="68">
        <f t="shared" si="748"/>
        <v>1.1415525099999999E-4</v>
      </c>
      <c r="P5363" s="60" t="str">
        <f t="shared" si="749"/>
        <v>M08D12H06</v>
      </c>
      <c r="Q5363" s="67">
        <f t="shared" si="756"/>
        <v>43324.249999987005</v>
      </c>
      <c r="R5363" s="5">
        <f t="shared" si="750"/>
        <v>8</v>
      </c>
      <c r="S5363" s="5">
        <f t="shared" si="751"/>
        <v>12</v>
      </c>
      <c r="T5363" s="5">
        <f t="shared" si="752"/>
        <v>6</v>
      </c>
      <c r="U5363" s="5" t="str">
        <f t="shared" si="753"/>
        <v>08</v>
      </c>
      <c r="V5363" s="5" t="str">
        <f t="shared" si="754"/>
        <v>12</v>
      </c>
      <c r="W5363" s="5" t="str">
        <f t="shared" si="755"/>
        <v>06</v>
      </c>
    </row>
    <row r="5364" spans="9:23">
      <c r="I5364" s="5" t="s">
        <v>5535</v>
      </c>
      <c r="K5364" s="59" t="s">
        <v>39</v>
      </c>
      <c r="N5364" s="68">
        <f t="shared" si="748"/>
        <v>1.1415525099999999E-4</v>
      </c>
      <c r="P5364" s="60" t="str">
        <f t="shared" si="749"/>
        <v>M08D12H07</v>
      </c>
      <c r="Q5364" s="67">
        <f t="shared" si="756"/>
        <v>43324.291666653669</v>
      </c>
      <c r="R5364" s="5">
        <f t="shared" si="750"/>
        <v>8</v>
      </c>
      <c r="S5364" s="5">
        <f t="shared" si="751"/>
        <v>12</v>
      </c>
      <c r="T5364" s="5">
        <f t="shared" si="752"/>
        <v>7</v>
      </c>
      <c r="U5364" s="5" t="str">
        <f t="shared" si="753"/>
        <v>08</v>
      </c>
      <c r="V5364" s="5" t="str">
        <f t="shared" si="754"/>
        <v>12</v>
      </c>
      <c r="W5364" s="5" t="str">
        <f t="shared" si="755"/>
        <v>07</v>
      </c>
    </row>
    <row r="5365" spans="9:23">
      <c r="I5365" s="5" t="s">
        <v>5536</v>
      </c>
      <c r="K5365" s="59" t="s">
        <v>39</v>
      </c>
      <c r="N5365" s="68">
        <f t="shared" si="748"/>
        <v>1.1415525099999999E-4</v>
      </c>
      <c r="P5365" s="60" t="str">
        <f t="shared" si="749"/>
        <v>M08D12H08</v>
      </c>
      <c r="Q5365" s="67">
        <f t="shared" si="756"/>
        <v>43324.333333320334</v>
      </c>
      <c r="R5365" s="5">
        <f t="shared" si="750"/>
        <v>8</v>
      </c>
      <c r="S5365" s="5">
        <f t="shared" si="751"/>
        <v>12</v>
      </c>
      <c r="T5365" s="5">
        <f t="shared" si="752"/>
        <v>8</v>
      </c>
      <c r="U5365" s="5" t="str">
        <f t="shared" si="753"/>
        <v>08</v>
      </c>
      <c r="V5365" s="5" t="str">
        <f t="shared" si="754"/>
        <v>12</v>
      </c>
      <c r="W5365" s="5" t="str">
        <f t="shared" si="755"/>
        <v>08</v>
      </c>
    </row>
    <row r="5366" spans="9:23">
      <c r="I5366" s="5" t="s">
        <v>5537</v>
      </c>
      <c r="K5366" s="59" t="s">
        <v>39</v>
      </c>
      <c r="N5366" s="68">
        <f t="shared" si="748"/>
        <v>1.1415525099999999E-4</v>
      </c>
      <c r="P5366" s="60" t="str">
        <f t="shared" si="749"/>
        <v>M08D12H09</v>
      </c>
      <c r="Q5366" s="67">
        <f t="shared" si="756"/>
        <v>43324.374999986998</v>
      </c>
      <c r="R5366" s="5">
        <f t="shared" si="750"/>
        <v>8</v>
      </c>
      <c r="S5366" s="5">
        <f t="shared" si="751"/>
        <v>12</v>
      </c>
      <c r="T5366" s="5">
        <f t="shared" si="752"/>
        <v>9</v>
      </c>
      <c r="U5366" s="5" t="str">
        <f t="shared" si="753"/>
        <v>08</v>
      </c>
      <c r="V5366" s="5" t="str">
        <f t="shared" si="754"/>
        <v>12</v>
      </c>
      <c r="W5366" s="5" t="str">
        <f t="shared" si="755"/>
        <v>09</v>
      </c>
    </row>
    <row r="5367" spans="9:23">
      <c r="I5367" s="5" t="s">
        <v>5538</v>
      </c>
      <c r="K5367" s="59" t="s">
        <v>39</v>
      </c>
      <c r="N5367" s="68">
        <f t="shared" si="748"/>
        <v>1.1415525099999999E-4</v>
      </c>
      <c r="P5367" s="60" t="str">
        <f t="shared" si="749"/>
        <v>M08D12H10</v>
      </c>
      <c r="Q5367" s="67">
        <f t="shared" si="756"/>
        <v>43324.416666653662</v>
      </c>
      <c r="R5367" s="5">
        <f t="shared" si="750"/>
        <v>8</v>
      </c>
      <c r="S5367" s="5">
        <f t="shared" si="751"/>
        <v>12</v>
      </c>
      <c r="T5367" s="5">
        <f t="shared" si="752"/>
        <v>10</v>
      </c>
      <c r="U5367" s="5" t="str">
        <f t="shared" si="753"/>
        <v>08</v>
      </c>
      <c r="V5367" s="5" t="str">
        <f t="shared" si="754"/>
        <v>12</v>
      </c>
      <c r="W5367" s="5" t="str">
        <f t="shared" si="755"/>
        <v>10</v>
      </c>
    </row>
    <row r="5368" spans="9:23">
      <c r="I5368" s="5" t="s">
        <v>5539</v>
      </c>
      <c r="K5368" s="59" t="s">
        <v>39</v>
      </c>
      <c r="N5368" s="68">
        <f t="shared" si="748"/>
        <v>1.1415525099999999E-4</v>
      </c>
      <c r="P5368" s="60" t="str">
        <f t="shared" si="749"/>
        <v>M08D12H11</v>
      </c>
      <c r="Q5368" s="67">
        <f t="shared" si="756"/>
        <v>43324.458333320326</v>
      </c>
      <c r="R5368" s="5">
        <f t="shared" si="750"/>
        <v>8</v>
      </c>
      <c r="S5368" s="5">
        <f t="shared" si="751"/>
        <v>12</v>
      </c>
      <c r="T5368" s="5">
        <f t="shared" si="752"/>
        <v>11</v>
      </c>
      <c r="U5368" s="5" t="str">
        <f t="shared" si="753"/>
        <v>08</v>
      </c>
      <c r="V5368" s="5" t="str">
        <f t="shared" si="754"/>
        <v>12</v>
      </c>
      <c r="W5368" s="5" t="str">
        <f t="shared" si="755"/>
        <v>11</v>
      </c>
    </row>
    <row r="5369" spans="9:23">
      <c r="I5369" s="5" t="s">
        <v>5540</v>
      </c>
      <c r="K5369" s="59" t="s">
        <v>39</v>
      </c>
      <c r="N5369" s="68">
        <f t="shared" si="748"/>
        <v>1.1415525099999999E-4</v>
      </c>
      <c r="P5369" s="60" t="str">
        <f t="shared" si="749"/>
        <v>M08D12H12</v>
      </c>
      <c r="Q5369" s="67">
        <f t="shared" si="756"/>
        <v>43324.499999986991</v>
      </c>
      <c r="R5369" s="5">
        <f t="shared" si="750"/>
        <v>8</v>
      </c>
      <c r="S5369" s="5">
        <f t="shared" si="751"/>
        <v>12</v>
      </c>
      <c r="T5369" s="5">
        <f t="shared" si="752"/>
        <v>12</v>
      </c>
      <c r="U5369" s="5" t="str">
        <f t="shared" si="753"/>
        <v>08</v>
      </c>
      <c r="V5369" s="5" t="str">
        <f t="shared" si="754"/>
        <v>12</v>
      </c>
      <c r="W5369" s="5" t="str">
        <f t="shared" si="755"/>
        <v>12</v>
      </c>
    </row>
    <row r="5370" spans="9:23">
      <c r="I5370" s="5" t="s">
        <v>5541</v>
      </c>
      <c r="K5370" s="59" t="s">
        <v>39</v>
      </c>
      <c r="N5370" s="68">
        <f t="shared" si="748"/>
        <v>1.1415525099999999E-4</v>
      </c>
      <c r="P5370" s="60" t="str">
        <f t="shared" si="749"/>
        <v>M08D12H13</v>
      </c>
      <c r="Q5370" s="67">
        <f t="shared" si="756"/>
        <v>43324.541666653655</v>
      </c>
      <c r="R5370" s="5">
        <f t="shared" si="750"/>
        <v>8</v>
      </c>
      <c r="S5370" s="5">
        <f t="shared" si="751"/>
        <v>12</v>
      </c>
      <c r="T5370" s="5">
        <f t="shared" si="752"/>
        <v>13</v>
      </c>
      <c r="U5370" s="5" t="str">
        <f t="shared" si="753"/>
        <v>08</v>
      </c>
      <c r="V5370" s="5" t="str">
        <f t="shared" si="754"/>
        <v>12</v>
      </c>
      <c r="W5370" s="5" t="str">
        <f t="shared" si="755"/>
        <v>13</v>
      </c>
    </row>
    <row r="5371" spans="9:23">
      <c r="I5371" s="5" t="s">
        <v>5542</v>
      </c>
      <c r="K5371" s="59" t="s">
        <v>39</v>
      </c>
      <c r="N5371" s="68">
        <f t="shared" si="748"/>
        <v>1.1415525099999999E-4</v>
      </c>
      <c r="P5371" s="60" t="str">
        <f t="shared" si="749"/>
        <v>M08D12H14</v>
      </c>
      <c r="Q5371" s="67">
        <f t="shared" si="756"/>
        <v>43324.583333320319</v>
      </c>
      <c r="R5371" s="5">
        <f t="shared" si="750"/>
        <v>8</v>
      </c>
      <c r="S5371" s="5">
        <f t="shared" si="751"/>
        <v>12</v>
      </c>
      <c r="T5371" s="5">
        <f t="shared" si="752"/>
        <v>14</v>
      </c>
      <c r="U5371" s="5" t="str">
        <f t="shared" si="753"/>
        <v>08</v>
      </c>
      <c r="V5371" s="5" t="str">
        <f t="shared" si="754"/>
        <v>12</v>
      </c>
      <c r="W5371" s="5" t="str">
        <f t="shared" si="755"/>
        <v>14</v>
      </c>
    </row>
    <row r="5372" spans="9:23">
      <c r="I5372" s="5" t="s">
        <v>5543</v>
      </c>
      <c r="K5372" s="59" t="s">
        <v>39</v>
      </c>
      <c r="N5372" s="68">
        <f t="shared" si="748"/>
        <v>1.1415525099999999E-4</v>
      </c>
      <c r="P5372" s="60" t="str">
        <f t="shared" si="749"/>
        <v>M08D12H15</v>
      </c>
      <c r="Q5372" s="67">
        <f t="shared" si="756"/>
        <v>43324.624999986983</v>
      </c>
      <c r="R5372" s="5">
        <f t="shared" si="750"/>
        <v>8</v>
      </c>
      <c r="S5372" s="5">
        <f t="shared" si="751"/>
        <v>12</v>
      </c>
      <c r="T5372" s="5">
        <f t="shared" si="752"/>
        <v>15</v>
      </c>
      <c r="U5372" s="5" t="str">
        <f t="shared" si="753"/>
        <v>08</v>
      </c>
      <c r="V5372" s="5" t="str">
        <f t="shared" si="754"/>
        <v>12</v>
      </c>
      <c r="W5372" s="5" t="str">
        <f t="shared" si="755"/>
        <v>15</v>
      </c>
    </row>
    <row r="5373" spans="9:23">
      <c r="I5373" s="5" t="s">
        <v>5544</v>
      </c>
      <c r="K5373" s="59" t="s">
        <v>39</v>
      </c>
      <c r="N5373" s="68">
        <f t="shared" si="748"/>
        <v>1.1415525099999999E-4</v>
      </c>
      <c r="P5373" s="60" t="str">
        <f t="shared" si="749"/>
        <v>M08D12H16</v>
      </c>
      <c r="Q5373" s="67">
        <f t="shared" si="756"/>
        <v>43324.666666653648</v>
      </c>
      <c r="R5373" s="5">
        <f t="shared" si="750"/>
        <v>8</v>
      </c>
      <c r="S5373" s="5">
        <f t="shared" si="751"/>
        <v>12</v>
      </c>
      <c r="T5373" s="5">
        <f t="shared" si="752"/>
        <v>16</v>
      </c>
      <c r="U5373" s="5" t="str">
        <f t="shared" si="753"/>
        <v>08</v>
      </c>
      <c r="V5373" s="5" t="str">
        <f t="shared" si="754"/>
        <v>12</v>
      </c>
      <c r="W5373" s="5" t="str">
        <f t="shared" si="755"/>
        <v>16</v>
      </c>
    </row>
    <row r="5374" spans="9:23">
      <c r="I5374" s="5" t="s">
        <v>5545</v>
      </c>
      <c r="K5374" s="59" t="s">
        <v>39</v>
      </c>
      <c r="N5374" s="68">
        <f t="shared" si="748"/>
        <v>1.1415525099999999E-4</v>
      </c>
      <c r="P5374" s="60" t="str">
        <f t="shared" si="749"/>
        <v>M08D12H17</v>
      </c>
      <c r="Q5374" s="67">
        <f t="shared" si="756"/>
        <v>43324.708333320312</v>
      </c>
      <c r="R5374" s="5">
        <f t="shared" si="750"/>
        <v>8</v>
      </c>
      <c r="S5374" s="5">
        <f t="shared" si="751"/>
        <v>12</v>
      </c>
      <c r="T5374" s="5">
        <f t="shared" si="752"/>
        <v>17</v>
      </c>
      <c r="U5374" s="5" t="str">
        <f t="shared" si="753"/>
        <v>08</v>
      </c>
      <c r="V5374" s="5" t="str">
        <f t="shared" si="754"/>
        <v>12</v>
      </c>
      <c r="W5374" s="5" t="str">
        <f t="shared" si="755"/>
        <v>17</v>
      </c>
    </row>
    <row r="5375" spans="9:23">
      <c r="I5375" s="5" t="s">
        <v>5546</v>
      </c>
      <c r="K5375" s="59" t="s">
        <v>39</v>
      </c>
      <c r="N5375" s="68">
        <f t="shared" si="748"/>
        <v>1.1415525099999999E-4</v>
      </c>
      <c r="P5375" s="60" t="str">
        <f t="shared" si="749"/>
        <v>M08D12H18</v>
      </c>
      <c r="Q5375" s="67">
        <f t="shared" si="756"/>
        <v>43324.749999986976</v>
      </c>
      <c r="R5375" s="5">
        <f t="shared" si="750"/>
        <v>8</v>
      </c>
      <c r="S5375" s="5">
        <f t="shared" si="751"/>
        <v>12</v>
      </c>
      <c r="T5375" s="5">
        <f t="shared" si="752"/>
        <v>18</v>
      </c>
      <c r="U5375" s="5" t="str">
        <f t="shared" si="753"/>
        <v>08</v>
      </c>
      <c r="V5375" s="5" t="str">
        <f t="shared" si="754"/>
        <v>12</v>
      </c>
      <c r="W5375" s="5" t="str">
        <f t="shared" si="755"/>
        <v>18</v>
      </c>
    </row>
    <row r="5376" spans="9:23">
      <c r="I5376" s="5" t="s">
        <v>5547</v>
      </c>
      <c r="K5376" s="59" t="s">
        <v>39</v>
      </c>
      <c r="N5376" s="68">
        <f t="shared" si="748"/>
        <v>1.1415525099999999E-4</v>
      </c>
      <c r="P5376" s="60" t="str">
        <f t="shared" si="749"/>
        <v>M08D12H19</v>
      </c>
      <c r="Q5376" s="67">
        <f t="shared" si="756"/>
        <v>43324.79166665364</v>
      </c>
      <c r="R5376" s="5">
        <f t="shared" si="750"/>
        <v>8</v>
      </c>
      <c r="S5376" s="5">
        <f t="shared" si="751"/>
        <v>12</v>
      </c>
      <c r="T5376" s="5">
        <f t="shared" si="752"/>
        <v>19</v>
      </c>
      <c r="U5376" s="5" t="str">
        <f t="shared" si="753"/>
        <v>08</v>
      </c>
      <c r="V5376" s="5" t="str">
        <f t="shared" si="754"/>
        <v>12</v>
      </c>
      <c r="W5376" s="5" t="str">
        <f t="shared" si="755"/>
        <v>19</v>
      </c>
    </row>
    <row r="5377" spans="9:23">
      <c r="I5377" s="5" t="s">
        <v>5548</v>
      </c>
      <c r="K5377" s="59" t="s">
        <v>39</v>
      </c>
      <c r="N5377" s="68">
        <f t="shared" si="748"/>
        <v>1.1415525099999999E-4</v>
      </c>
      <c r="P5377" s="60" t="str">
        <f t="shared" si="749"/>
        <v>M08D12H20</v>
      </c>
      <c r="Q5377" s="67">
        <f t="shared" si="756"/>
        <v>43324.833333320305</v>
      </c>
      <c r="R5377" s="5">
        <f t="shared" si="750"/>
        <v>8</v>
      </c>
      <c r="S5377" s="5">
        <f t="shared" si="751"/>
        <v>12</v>
      </c>
      <c r="T5377" s="5">
        <f t="shared" si="752"/>
        <v>20</v>
      </c>
      <c r="U5377" s="5" t="str">
        <f t="shared" si="753"/>
        <v>08</v>
      </c>
      <c r="V5377" s="5" t="str">
        <f t="shared" si="754"/>
        <v>12</v>
      </c>
      <c r="W5377" s="5" t="str">
        <f t="shared" si="755"/>
        <v>20</v>
      </c>
    </row>
    <row r="5378" spans="9:23">
      <c r="I5378" s="5" t="s">
        <v>5549</v>
      </c>
      <c r="K5378" s="59" t="s">
        <v>39</v>
      </c>
      <c r="N5378" s="68">
        <f t="shared" si="748"/>
        <v>1.1415525099999999E-4</v>
      </c>
      <c r="P5378" s="60" t="str">
        <f t="shared" si="749"/>
        <v>M08D12H21</v>
      </c>
      <c r="Q5378" s="67">
        <f t="shared" si="756"/>
        <v>43324.874999986969</v>
      </c>
      <c r="R5378" s="5">
        <f t="shared" si="750"/>
        <v>8</v>
      </c>
      <c r="S5378" s="5">
        <f t="shared" si="751"/>
        <v>12</v>
      </c>
      <c r="T5378" s="5">
        <f t="shared" si="752"/>
        <v>21</v>
      </c>
      <c r="U5378" s="5" t="str">
        <f t="shared" si="753"/>
        <v>08</v>
      </c>
      <c r="V5378" s="5" t="str">
        <f t="shared" si="754"/>
        <v>12</v>
      </c>
      <c r="W5378" s="5" t="str">
        <f t="shared" si="755"/>
        <v>21</v>
      </c>
    </row>
    <row r="5379" spans="9:23">
      <c r="I5379" s="5" t="s">
        <v>5550</v>
      </c>
      <c r="K5379" s="59" t="s">
        <v>39</v>
      </c>
      <c r="N5379" s="68">
        <f t="shared" si="748"/>
        <v>1.1415525099999999E-4</v>
      </c>
      <c r="P5379" s="60" t="str">
        <f t="shared" si="749"/>
        <v>M08D12H22</v>
      </c>
      <c r="Q5379" s="67">
        <f t="shared" si="756"/>
        <v>43324.916666653633</v>
      </c>
      <c r="R5379" s="5">
        <f t="shared" si="750"/>
        <v>8</v>
      </c>
      <c r="S5379" s="5">
        <f t="shared" si="751"/>
        <v>12</v>
      </c>
      <c r="T5379" s="5">
        <f t="shared" si="752"/>
        <v>22</v>
      </c>
      <c r="U5379" s="5" t="str">
        <f t="shared" si="753"/>
        <v>08</v>
      </c>
      <c r="V5379" s="5" t="str">
        <f t="shared" si="754"/>
        <v>12</v>
      </c>
      <c r="W5379" s="5" t="str">
        <f t="shared" si="755"/>
        <v>22</v>
      </c>
    </row>
    <row r="5380" spans="9:23">
      <c r="I5380" s="5" t="s">
        <v>5551</v>
      </c>
      <c r="K5380" s="59" t="s">
        <v>39</v>
      </c>
      <c r="N5380" s="68">
        <f t="shared" si="748"/>
        <v>1.1415525099999999E-4</v>
      </c>
      <c r="P5380" s="60" t="str">
        <f t="shared" si="749"/>
        <v>M08D12H23</v>
      </c>
      <c r="Q5380" s="67">
        <f t="shared" si="756"/>
        <v>43324.958333320297</v>
      </c>
      <c r="R5380" s="5">
        <f t="shared" si="750"/>
        <v>8</v>
      </c>
      <c r="S5380" s="5">
        <f t="shared" si="751"/>
        <v>12</v>
      </c>
      <c r="T5380" s="5">
        <f t="shared" si="752"/>
        <v>23</v>
      </c>
      <c r="U5380" s="5" t="str">
        <f t="shared" si="753"/>
        <v>08</v>
      </c>
      <c r="V5380" s="5" t="str">
        <f t="shared" si="754"/>
        <v>12</v>
      </c>
      <c r="W5380" s="5" t="str">
        <f t="shared" si="755"/>
        <v>23</v>
      </c>
    </row>
    <row r="5381" spans="9:23">
      <c r="I5381" s="5" t="s">
        <v>5552</v>
      </c>
      <c r="K5381" s="59" t="s">
        <v>39</v>
      </c>
      <c r="N5381" s="68">
        <f t="shared" si="748"/>
        <v>1.1415525099999999E-4</v>
      </c>
      <c r="P5381" s="60" t="str">
        <f t="shared" si="749"/>
        <v>M08D13H00</v>
      </c>
      <c r="Q5381" s="67">
        <f t="shared" si="756"/>
        <v>43324.999999986961</v>
      </c>
      <c r="R5381" s="5">
        <f t="shared" si="750"/>
        <v>8</v>
      </c>
      <c r="S5381" s="5">
        <f t="shared" si="751"/>
        <v>13</v>
      </c>
      <c r="T5381" s="5">
        <f t="shared" si="752"/>
        <v>0</v>
      </c>
      <c r="U5381" s="5" t="str">
        <f t="shared" si="753"/>
        <v>08</v>
      </c>
      <c r="V5381" s="5" t="str">
        <f t="shared" si="754"/>
        <v>13</v>
      </c>
      <c r="W5381" s="5" t="str">
        <f t="shared" si="755"/>
        <v>00</v>
      </c>
    </row>
    <row r="5382" spans="9:23">
      <c r="I5382" s="5" t="s">
        <v>5553</v>
      </c>
      <c r="K5382" s="59" t="s">
        <v>39</v>
      </c>
      <c r="N5382" s="68">
        <f t="shared" ref="N5382:N5445" si="757">ROUND(1/8760,12)</f>
        <v>1.1415525099999999E-4</v>
      </c>
      <c r="P5382" s="60" t="str">
        <f t="shared" ref="P5382:P5445" si="758">"M"&amp;U5382&amp;"D"&amp;V5382&amp;"H"&amp;W5382</f>
        <v>M08D13H01</v>
      </c>
      <c r="Q5382" s="67">
        <f t="shared" si="756"/>
        <v>43325.041666653626</v>
      </c>
      <c r="R5382" s="5">
        <f t="shared" ref="R5382:R5445" si="759">MONTH(Q5382)</f>
        <v>8</v>
      </c>
      <c r="S5382" s="5">
        <f t="shared" ref="S5382:S5445" si="760">DAY(Q5382)</f>
        <v>13</v>
      </c>
      <c r="T5382" s="5">
        <f t="shared" ref="T5382:T5445" si="761">HOUR(Q5382)</f>
        <v>1</v>
      </c>
      <c r="U5382" s="5" t="str">
        <f t="shared" ref="U5382:U5445" si="762">TEXT(R5382,"00")</f>
        <v>08</v>
      </c>
      <c r="V5382" s="5" t="str">
        <f t="shared" ref="V5382:V5445" si="763">TEXT(S5382,"00")</f>
        <v>13</v>
      </c>
      <c r="W5382" s="5" t="str">
        <f t="shared" ref="W5382:W5445" si="764">TEXT(T5382,"00")</f>
        <v>01</v>
      </c>
    </row>
    <row r="5383" spans="9:23">
      <c r="I5383" s="5" t="s">
        <v>5554</v>
      </c>
      <c r="K5383" s="59" t="s">
        <v>39</v>
      </c>
      <c r="N5383" s="68">
        <f t="shared" si="757"/>
        <v>1.1415525099999999E-4</v>
      </c>
      <c r="P5383" s="60" t="str">
        <f t="shared" si="758"/>
        <v>M08D13H02</v>
      </c>
      <c r="Q5383" s="67">
        <f t="shared" ref="Q5383:Q5446" si="765">Q5382+(1/24)</f>
        <v>43325.08333332029</v>
      </c>
      <c r="R5383" s="5">
        <f t="shared" si="759"/>
        <v>8</v>
      </c>
      <c r="S5383" s="5">
        <f t="shared" si="760"/>
        <v>13</v>
      </c>
      <c r="T5383" s="5">
        <f t="shared" si="761"/>
        <v>2</v>
      </c>
      <c r="U5383" s="5" t="str">
        <f t="shared" si="762"/>
        <v>08</v>
      </c>
      <c r="V5383" s="5" t="str">
        <f t="shared" si="763"/>
        <v>13</v>
      </c>
      <c r="W5383" s="5" t="str">
        <f t="shared" si="764"/>
        <v>02</v>
      </c>
    </row>
    <row r="5384" spans="9:23">
      <c r="I5384" s="5" t="s">
        <v>5555</v>
      </c>
      <c r="K5384" s="59" t="s">
        <v>39</v>
      </c>
      <c r="N5384" s="68">
        <f t="shared" si="757"/>
        <v>1.1415525099999999E-4</v>
      </c>
      <c r="P5384" s="60" t="str">
        <f t="shared" si="758"/>
        <v>M08D13H03</v>
      </c>
      <c r="Q5384" s="67">
        <f t="shared" si="765"/>
        <v>43325.124999986954</v>
      </c>
      <c r="R5384" s="5">
        <f t="shared" si="759"/>
        <v>8</v>
      </c>
      <c r="S5384" s="5">
        <f t="shared" si="760"/>
        <v>13</v>
      </c>
      <c r="T5384" s="5">
        <f t="shared" si="761"/>
        <v>3</v>
      </c>
      <c r="U5384" s="5" t="str">
        <f t="shared" si="762"/>
        <v>08</v>
      </c>
      <c r="V5384" s="5" t="str">
        <f t="shared" si="763"/>
        <v>13</v>
      </c>
      <c r="W5384" s="5" t="str">
        <f t="shared" si="764"/>
        <v>03</v>
      </c>
    </row>
    <row r="5385" spans="9:23">
      <c r="I5385" s="5" t="s">
        <v>5556</v>
      </c>
      <c r="K5385" s="59" t="s">
        <v>39</v>
      </c>
      <c r="N5385" s="68">
        <f t="shared" si="757"/>
        <v>1.1415525099999999E-4</v>
      </c>
      <c r="P5385" s="60" t="str">
        <f t="shared" si="758"/>
        <v>M08D13H04</v>
      </c>
      <c r="Q5385" s="67">
        <f t="shared" si="765"/>
        <v>43325.166666653618</v>
      </c>
      <c r="R5385" s="5">
        <f t="shared" si="759"/>
        <v>8</v>
      </c>
      <c r="S5385" s="5">
        <f t="shared" si="760"/>
        <v>13</v>
      </c>
      <c r="T5385" s="5">
        <f t="shared" si="761"/>
        <v>4</v>
      </c>
      <c r="U5385" s="5" t="str">
        <f t="shared" si="762"/>
        <v>08</v>
      </c>
      <c r="V5385" s="5" t="str">
        <f t="shared" si="763"/>
        <v>13</v>
      </c>
      <c r="W5385" s="5" t="str">
        <f t="shared" si="764"/>
        <v>04</v>
      </c>
    </row>
    <row r="5386" spans="9:23">
      <c r="I5386" s="5" t="s">
        <v>5557</v>
      </c>
      <c r="K5386" s="59" t="s">
        <v>39</v>
      </c>
      <c r="N5386" s="68">
        <f t="shared" si="757"/>
        <v>1.1415525099999999E-4</v>
      </c>
      <c r="P5386" s="60" t="str">
        <f t="shared" si="758"/>
        <v>M08D13H05</v>
      </c>
      <c r="Q5386" s="67">
        <f t="shared" si="765"/>
        <v>43325.208333320283</v>
      </c>
      <c r="R5386" s="5">
        <f t="shared" si="759"/>
        <v>8</v>
      </c>
      <c r="S5386" s="5">
        <f t="shared" si="760"/>
        <v>13</v>
      </c>
      <c r="T5386" s="5">
        <f t="shared" si="761"/>
        <v>5</v>
      </c>
      <c r="U5386" s="5" t="str">
        <f t="shared" si="762"/>
        <v>08</v>
      </c>
      <c r="V5386" s="5" t="str">
        <f t="shared" si="763"/>
        <v>13</v>
      </c>
      <c r="W5386" s="5" t="str">
        <f t="shared" si="764"/>
        <v>05</v>
      </c>
    </row>
    <row r="5387" spans="9:23">
      <c r="I5387" s="5" t="s">
        <v>5558</v>
      </c>
      <c r="K5387" s="59" t="s">
        <v>39</v>
      </c>
      <c r="N5387" s="68">
        <f t="shared" si="757"/>
        <v>1.1415525099999999E-4</v>
      </c>
      <c r="P5387" s="60" t="str">
        <f t="shared" si="758"/>
        <v>M08D13H06</v>
      </c>
      <c r="Q5387" s="67">
        <f t="shared" si="765"/>
        <v>43325.249999986947</v>
      </c>
      <c r="R5387" s="5">
        <f t="shared" si="759"/>
        <v>8</v>
      </c>
      <c r="S5387" s="5">
        <f t="shared" si="760"/>
        <v>13</v>
      </c>
      <c r="T5387" s="5">
        <f t="shared" si="761"/>
        <v>6</v>
      </c>
      <c r="U5387" s="5" t="str">
        <f t="shared" si="762"/>
        <v>08</v>
      </c>
      <c r="V5387" s="5" t="str">
        <f t="shared" si="763"/>
        <v>13</v>
      </c>
      <c r="W5387" s="5" t="str">
        <f t="shared" si="764"/>
        <v>06</v>
      </c>
    </row>
    <row r="5388" spans="9:23">
      <c r="I5388" s="5" t="s">
        <v>5559</v>
      </c>
      <c r="K5388" s="59" t="s">
        <v>39</v>
      </c>
      <c r="N5388" s="68">
        <f t="shared" si="757"/>
        <v>1.1415525099999999E-4</v>
      </c>
      <c r="P5388" s="60" t="str">
        <f t="shared" si="758"/>
        <v>M08D13H07</v>
      </c>
      <c r="Q5388" s="67">
        <f t="shared" si="765"/>
        <v>43325.291666653611</v>
      </c>
      <c r="R5388" s="5">
        <f t="shared" si="759"/>
        <v>8</v>
      </c>
      <c r="S5388" s="5">
        <f t="shared" si="760"/>
        <v>13</v>
      </c>
      <c r="T5388" s="5">
        <f t="shared" si="761"/>
        <v>7</v>
      </c>
      <c r="U5388" s="5" t="str">
        <f t="shared" si="762"/>
        <v>08</v>
      </c>
      <c r="V5388" s="5" t="str">
        <f t="shared" si="763"/>
        <v>13</v>
      </c>
      <c r="W5388" s="5" t="str">
        <f t="shared" si="764"/>
        <v>07</v>
      </c>
    </row>
    <row r="5389" spans="9:23">
      <c r="I5389" s="5" t="s">
        <v>5560</v>
      </c>
      <c r="K5389" s="59" t="s">
        <v>39</v>
      </c>
      <c r="N5389" s="68">
        <f t="shared" si="757"/>
        <v>1.1415525099999999E-4</v>
      </c>
      <c r="P5389" s="60" t="str">
        <f t="shared" si="758"/>
        <v>M08D13H08</v>
      </c>
      <c r="Q5389" s="67">
        <f t="shared" si="765"/>
        <v>43325.333333320275</v>
      </c>
      <c r="R5389" s="5">
        <f t="shared" si="759"/>
        <v>8</v>
      </c>
      <c r="S5389" s="5">
        <f t="shared" si="760"/>
        <v>13</v>
      </c>
      <c r="T5389" s="5">
        <f t="shared" si="761"/>
        <v>8</v>
      </c>
      <c r="U5389" s="5" t="str">
        <f t="shared" si="762"/>
        <v>08</v>
      </c>
      <c r="V5389" s="5" t="str">
        <f t="shared" si="763"/>
        <v>13</v>
      </c>
      <c r="W5389" s="5" t="str">
        <f t="shared" si="764"/>
        <v>08</v>
      </c>
    </row>
    <row r="5390" spans="9:23">
      <c r="I5390" s="5" t="s">
        <v>5561</v>
      </c>
      <c r="K5390" s="59" t="s">
        <v>39</v>
      </c>
      <c r="N5390" s="68">
        <f t="shared" si="757"/>
        <v>1.1415525099999999E-4</v>
      </c>
      <c r="P5390" s="60" t="str">
        <f t="shared" si="758"/>
        <v>M08D13H09</v>
      </c>
      <c r="Q5390" s="67">
        <f t="shared" si="765"/>
        <v>43325.37499998694</v>
      </c>
      <c r="R5390" s="5">
        <f t="shared" si="759"/>
        <v>8</v>
      </c>
      <c r="S5390" s="5">
        <f t="shared" si="760"/>
        <v>13</v>
      </c>
      <c r="T5390" s="5">
        <f t="shared" si="761"/>
        <v>9</v>
      </c>
      <c r="U5390" s="5" t="str">
        <f t="shared" si="762"/>
        <v>08</v>
      </c>
      <c r="V5390" s="5" t="str">
        <f t="shared" si="763"/>
        <v>13</v>
      </c>
      <c r="W5390" s="5" t="str">
        <f t="shared" si="764"/>
        <v>09</v>
      </c>
    </row>
    <row r="5391" spans="9:23">
      <c r="I5391" s="5" t="s">
        <v>5562</v>
      </c>
      <c r="K5391" s="59" t="s">
        <v>39</v>
      </c>
      <c r="N5391" s="68">
        <f t="shared" si="757"/>
        <v>1.1415525099999999E-4</v>
      </c>
      <c r="P5391" s="60" t="str">
        <f t="shared" si="758"/>
        <v>M08D13H10</v>
      </c>
      <c r="Q5391" s="67">
        <f t="shared" si="765"/>
        <v>43325.416666653604</v>
      </c>
      <c r="R5391" s="5">
        <f t="shared" si="759"/>
        <v>8</v>
      </c>
      <c r="S5391" s="5">
        <f t="shared" si="760"/>
        <v>13</v>
      </c>
      <c r="T5391" s="5">
        <f t="shared" si="761"/>
        <v>10</v>
      </c>
      <c r="U5391" s="5" t="str">
        <f t="shared" si="762"/>
        <v>08</v>
      </c>
      <c r="V5391" s="5" t="str">
        <f t="shared" si="763"/>
        <v>13</v>
      </c>
      <c r="W5391" s="5" t="str">
        <f t="shared" si="764"/>
        <v>10</v>
      </c>
    </row>
    <row r="5392" spans="9:23">
      <c r="I5392" s="5" t="s">
        <v>5563</v>
      </c>
      <c r="K5392" s="59" t="s">
        <v>39</v>
      </c>
      <c r="N5392" s="68">
        <f t="shared" si="757"/>
        <v>1.1415525099999999E-4</v>
      </c>
      <c r="P5392" s="60" t="str">
        <f t="shared" si="758"/>
        <v>M08D13H11</v>
      </c>
      <c r="Q5392" s="67">
        <f t="shared" si="765"/>
        <v>43325.458333320268</v>
      </c>
      <c r="R5392" s="5">
        <f t="shared" si="759"/>
        <v>8</v>
      </c>
      <c r="S5392" s="5">
        <f t="shared" si="760"/>
        <v>13</v>
      </c>
      <c r="T5392" s="5">
        <f t="shared" si="761"/>
        <v>11</v>
      </c>
      <c r="U5392" s="5" t="str">
        <f t="shared" si="762"/>
        <v>08</v>
      </c>
      <c r="V5392" s="5" t="str">
        <f t="shared" si="763"/>
        <v>13</v>
      </c>
      <c r="W5392" s="5" t="str">
        <f t="shared" si="764"/>
        <v>11</v>
      </c>
    </row>
    <row r="5393" spans="9:23">
      <c r="I5393" s="5" t="s">
        <v>5564</v>
      </c>
      <c r="K5393" s="59" t="s">
        <v>39</v>
      </c>
      <c r="N5393" s="68">
        <f t="shared" si="757"/>
        <v>1.1415525099999999E-4</v>
      </c>
      <c r="P5393" s="60" t="str">
        <f t="shared" si="758"/>
        <v>M08D13H12</v>
      </c>
      <c r="Q5393" s="67">
        <f t="shared" si="765"/>
        <v>43325.499999986932</v>
      </c>
      <c r="R5393" s="5">
        <f t="shared" si="759"/>
        <v>8</v>
      </c>
      <c r="S5393" s="5">
        <f t="shared" si="760"/>
        <v>13</v>
      </c>
      <c r="T5393" s="5">
        <f t="shared" si="761"/>
        <v>12</v>
      </c>
      <c r="U5393" s="5" t="str">
        <f t="shared" si="762"/>
        <v>08</v>
      </c>
      <c r="V5393" s="5" t="str">
        <f t="shared" si="763"/>
        <v>13</v>
      </c>
      <c r="W5393" s="5" t="str">
        <f t="shared" si="764"/>
        <v>12</v>
      </c>
    </row>
    <row r="5394" spans="9:23">
      <c r="I5394" s="5" t="s">
        <v>5565</v>
      </c>
      <c r="K5394" s="59" t="s">
        <v>39</v>
      </c>
      <c r="N5394" s="68">
        <f t="shared" si="757"/>
        <v>1.1415525099999999E-4</v>
      </c>
      <c r="P5394" s="60" t="str">
        <f t="shared" si="758"/>
        <v>M08D13H13</v>
      </c>
      <c r="Q5394" s="67">
        <f t="shared" si="765"/>
        <v>43325.541666653597</v>
      </c>
      <c r="R5394" s="5">
        <f t="shared" si="759"/>
        <v>8</v>
      </c>
      <c r="S5394" s="5">
        <f t="shared" si="760"/>
        <v>13</v>
      </c>
      <c r="T5394" s="5">
        <f t="shared" si="761"/>
        <v>13</v>
      </c>
      <c r="U5394" s="5" t="str">
        <f t="shared" si="762"/>
        <v>08</v>
      </c>
      <c r="V5394" s="5" t="str">
        <f t="shared" si="763"/>
        <v>13</v>
      </c>
      <c r="W5394" s="5" t="str">
        <f t="shared" si="764"/>
        <v>13</v>
      </c>
    </row>
    <row r="5395" spans="9:23">
      <c r="I5395" s="5" t="s">
        <v>5566</v>
      </c>
      <c r="K5395" s="59" t="s">
        <v>39</v>
      </c>
      <c r="N5395" s="68">
        <f t="shared" si="757"/>
        <v>1.1415525099999999E-4</v>
      </c>
      <c r="P5395" s="60" t="str">
        <f t="shared" si="758"/>
        <v>M08D13H14</v>
      </c>
      <c r="Q5395" s="67">
        <f t="shared" si="765"/>
        <v>43325.583333320261</v>
      </c>
      <c r="R5395" s="5">
        <f t="shared" si="759"/>
        <v>8</v>
      </c>
      <c r="S5395" s="5">
        <f t="shared" si="760"/>
        <v>13</v>
      </c>
      <c r="T5395" s="5">
        <f t="shared" si="761"/>
        <v>14</v>
      </c>
      <c r="U5395" s="5" t="str">
        <f t="shared" si="762"/>
        <v>08</v>
      </c>
      <c r="V5395" s="5" t="str">
        <f t="shared" si="763"/>
        <v>13</v>
      </c>
      <c r="W5395" s="5" t="str">
        <f t="shared" si="764"/>
        <v>14</v>
      </c>
    </row>
    <row r="5396" spans="9:23">
      <c r="I5396" s="5" t="s">
        <v>5567</v>
      </c>
      <c r="K5396" s="59" t="s">
        <v>39</v>
      </c>
      <c r="N5396" s="68">
        <f t="shared" si="757"/>
        <v>1.1415525099999999E-4</v>
      </c>
      <c r="P5396" s="60" t="str">
        <f t="shared" si="758"/>
        <v>M08D13H15</v>
      </c>
      <c r="Q5396" s="67">
        <f t="shared" si="765"/>
        <v>43325.624999986925</v>
      </c>
      <c r="R5396" s="5">
        <f t="shared" si="759"/>
        <v>8</v>
      </c>
      <c r="S5396" s="5">
        <f t="shared" si="760"/>
        <v>13</v>
      </c>
      <c r="T5396" s="5">
        <f t="shared" si="761"/>
        <v>15</v>
      </c>
      <c r="U5396" s="5" t="str">
        <f t="shared" si="762"/>
        <v>08</v>
      </c>
      <c r="V5396" s="5" t="str">
        <f t="shared" si="763"/>
        <v>13</v>
      </c>
      <c r="W5396" s="5" t="str">
        <f t="shared" si="764"/>
        <v>15</v>
      </c>
    </row>
    <row r="5397" spans="9:23">
      <c r="I5397" s="5" t="s">
        <v>5568</v>
      </c>
      <c r="K5397" s="59" t="s">
        <v>39</v>
      </c>
      <c r="N5397" s="68">
        <f t="shared" si="757"/>
        <v>1.1415525099999999E-4</v>
      </c>
      <c r="P5397" s="60" t="str">
        <f t="shared" si="758"/>
        <v>M08D13H16</v>
      </c>
      <c r="Q5397" s="67">
        <f t="shared" si="765"/>
        <v>43325.666666653589</v>
      </c>
      <c r="R5397" s="5">
        <f t="shared" si="759"/>
        <v>8</v>
      </c>
      <c r="S5397" s="5">
        <f t="shared" si="760"/>
        <v>13</v>
      </c>
      <c r="T5397" s="5">
        <f t="shared" si="761"/>
        <v>16</v>
      </c>
      <c r="U5397" s="5" t="str">
        <f t="shared" si="762"/>
        <v>08</v>
      </c>
      <c r="V5397" s="5" t="str">
        <f t="shared" si="763"/>
        <v>13</v>
      </c>
      <c r="W5397" s="5" t="str">
        <f t="shared" si="764"/>
        <v>16</v>
      </c>
    </row>
    <row r="5398" spans="9:23">
      <c r="I5398" s="5" t="s">
        <v>5569</v>
      </c>
      <c r="K5398" s="59" t="s">
        <v>39</v>
      </c>
      <c r="N5398" s="68">
        <f t="shared" si="757"/>
        <v>1.1415525099999999E-4</v>
      </c>
      <c r="P5398" s="60" t="str">
        <f t="shared" si="758"/>
        <v>M08D13H17</v>
      </c>
      <c r="Q5398" s="67">
        <f t="shared" si="765"/>
        <v>43325.708333320254</v>
      </c>
      <c r="R5398" s="5">
        <f t="shared" si="759"/>
        <v>8</v>
      </c>
      <c r="S5398" s="5">
        <f t="shared" si="760"/>
        <v>13</v>
      </c>
      <c r="T5398" s="5">
        <f t="shared" si="761"/>
        <v>17</v>
      </c>
      <c r="U5398" s="5" t="str">
        <f t="shared" si="762"/>
        <v>08</v>
      </c>
      <c r="V5398" s="5" t="str">
        <f t="shared" si="763"/>
        <v>13</v>
      </c>
      <c r="W5398" s="5" t="str">
        <f t="shared" si="764"/>
        <v>17</v>
      </c>
    </row>
    <row r="5399" spans="9:23">
      <c r="I5399" s="5" t="s">
        <v>5570</v>
      </c>
      <c r="K5399" s="59" t="s">
        <v>39</v>
      </c>
      <c r="N5399" s="68">
        <f t="shared" si="757"/>
        <v>1.1415525099999999E-4</v>
      </c>
      <c r="P5399" s="60" t="str">
        <f t="shared" si="758"/>
        <v>M08D13H18</v>
      </c>
      <c r="Q5399" s="67">
        <f t="shared" si="765"/>
        <v>43325.749999986918</v>
      </c>
      <c r="R5399" s="5">
        <f t="shared" si="759"/>
        <v>8</v>
      </c>
      <c r="S5399" s="5">
        <f t="shared" si="760"/>
        <v>13</v>
      </c>
      <c r="T5399" s="5">
        <f t="shared" si="761"/>
        <v>18</v>
      </c>
      <c r="U5399" s="5" t="str">
        <f t="shared" si="762"/>
        <v>08</v>
      </c>
      <c r="V5399" s="5" t="str">
        <f t="shared" si="763"/>
        <v>13</v>
      </c>
      <c r="W5399" s="5" t="str">
        <f t="shared" si="764"/>
        <v>18</v>
      </c>
    </row>
    <row r="5400" spans="9:23">
      <c r="I5400" s="5" t="s">
        <v>5571</v>
      </c>
      <c r="K5400" s="59" t="s">
        <v>39</v>
      </c>
      <c r="N5400" s="68">
        <f t="shared" si="757"/>
        <v>1.1415525099999999E-4</v>
      </c>
      <c r="P5400" s="60" t="str">
        <f t="shared" si="758"/>
        <v>M08D13H19</v>
      </c>
      <c r="Q5400" s="67">
        <f t="shared" si="765"/>
        <v>43325.791666653582</v>
      </c>
      <c r="R5400" s="5">
        <f t="shared" si="759"/>
        <v>8</v>
      </c>
      <c r="S5400" s="5">
        <f t="shared" si="760"/>
        <v>13</v>
      </c>
      <c r="T5400" s="5">
        <f t="shared" si="761"/>
        <v>19</v>
      </c>
      <c r="U5400" s="5" t="str">
        <f t="shared" si="762"/>
        <v>08</v>
      </c>
      <c r="V5400" s="5" t="str">
        <f t="shared" si="763"/>
        <v>13</v>
      </c>
      <c r="W5400" s="5" t="str">
        <f t="shared" si="764"/>
        <v>19</v>
      </c>
    </row>
    <row r="5401" spans="9:23">
      <c r="I5401" s="5" t="s">
        <v>5572</v>
      </c>
      <c r="K5401" s="59" t="s">
        <v>39</v>
      </c>
      <c r="N5401" s="68">
        <f t="shared" si="757"/>
        <v>1.1415525099999999E-4</v>
      </c>
      <c r="P5401" s="60" t="str">
        <f t="shared" si="758"/>
        <v>M08D13H20</v>
      </c>
      <c r="Q5401" s="67">
        <f t="shared" si="765"/>
        <v>43325.833333320246</v>
      </c>
      <c r="R5401" s="5">
        <f t="shared" si="759"/>
        <v>8</v>
      </c>
      <c r="S5401" s="5">
        <f t="shared" si="760"/>
        <v>13</v>
      </c>
      <c r="T5401" s="5">
        <f t="shared" si="761"/>
        <v>20</v>
      </c>
      <c r="U5401" s="5" t="str">
        <f t="shared" si="762"/>
        <v>08</v>
      </c>
      <c r="V5401" s="5" t="str">
        <f t="shared" si="763"/>
        <v>13</v>
      </c>
      <c r="W5401" s="5" t="str">
        <f t="shared" si="764"/>
        <v>20</v>
      </c>
    </row>
    <row r="5402" spans="9:23">
      <c r="I5402" s="5" t="s">
        <v>5573</v>
      </c>
      <c r="K5402" s="59" t="s">
        <v>39</v>
      </c>
      <c r="N5402" s="68">
        <f t="shared" si="757"/>
        <v>1.1415525099999999E-4</v>
      </c>
      <c r="P5402" s="60" t="str">
        <f t="shared" si="758"/>
        <v>M08D13H21</v>
      </c>
      <c r="Q5402" s="67">
        <f t="shared" si="765"/>
        <v>43325.874999986911</v>
      </c>
      <c r="R5402" s="5">
        <f t="shared" si="759"/>
        <v>8</v>
      </c>
      <c r="S5402" s="5">
        <f t="shared" si="760"/>
        <v>13</v>
      </c>
      <c r="T5402" s="5">
        <f t="shared" si="761"/>
        <v>21</v>
      </c>
      <c r="U5402" s="5" t="str">
        <f t="shared" si="762"/>
        <v>08</v>
      </c>
      <c r="V5402" s="5" t="str">
        <f t="shared" si="763"/>
        <v>13</v>
      </c>
      <c r="W5402" s="5" t="str">
        <f t="shared" si="764"/>
        <v>21</v>
      </c>
    </row>
    <row r="5403" spans="9:23">
      <c r="I5403" s="5" t="s">
        <v>5574</v>
      </c>
      <c r="K5403" s="59" t="s">
        <v>39</v>
      </c>
      <c r="N5403" s="68">
        <f t="shared" si="757"/>
        <v>1.1415525099999999E-4</v>
      </c>
      <c r="P5403" s="60" t="str">
        <f t="shared" si="758"/>
        <v>M08D13H22</v>
      </c>
      <c r="Q5403" s="67">
        <f t="shared" si="765"/>
        <v>43325.916666653575</v>
      </c>
      <c r="R5403" s="5">
        <f t="shared" si="759"/>
        <v>8</v>
      </c>
      <c r="S5403" s="5">
        <f t="shared" si="760"/>
        <v>13</v>
      </c>
      <c r="T5403" s="5">
        <f t="shared" si="761"/>
        <v>22</v>
      </c>
      <c r="U5403" s="5" t="str">
        <f t="shared" si="762"/>
        <v>08</v>
      </c>
      <c r="V5403" s="5" t="str">
        <f t="shared" si="763"/>
        <v>13</v>
      </c>
      <c r="W5403" s="5" t="str">
        <f t="shared" si="764"/>
        <v>22</v>
      </c>
    </row>
    <row r="5404" spans="9:23">
      <c r="I5404" s="5" t="s">
        <v>5575</v>
      </c>
      <c r="K5404" s="59" t="s">
        <v>39</v>
      </c>
      <c r="N5404" s="68">
        <f t="shared" si="757"/>
        <v>1.1415525099999999E-4</v>
      </c>
      <c r="P5404" s="60" t="str">
        <f t="shared" si="758"/>
        <v>M08D13H23</v>
      </c>
      <c r="Q5404" s="67">
        <f t="shared" si="765"/>
        <v>43325.958333320239</v>
      </c>
      <c r="R5404" s="5">
        <f t="shared" si="759"/>
        <v>8</v>
      </c>
      <c r="S5404" s="5">
        <f t="shared" si="760"/>
        <v>13</v>
      </c>
      <c r="T5404" s="5">
        <f t="shared" si="761"/>
        <v>23</v>
      </c>
      <c r="U5404" s="5" t="str">
        <f t="shared" si="762"/>
        <v>08</v>
      </c>
      <c r="V5404" s="5" t="str">
        <f t="shared" si="763"/>
        <v>13</v>
      </c>
      <c r="W5404" s="5" t="str">
        <f t="shared" si="764"/>
        <v>23</v>
      </c>
    </row>
    <row r="5405" spans="9:23">
      <c r="I5405" s="5" t="s">
        <v>5576</v>
      </c>
      <c r="K5405" s="59" t="s">
        <v>39</v>
      </c>
      <c r="N5405" s="68">
        <f t="shared" si="757"/>
        <v>1.1415525099999999E-4</v>
      </c>
      <c r="P5405" s="60" t="str">
        <f t="shared" si="758"/>
        <v>M08D14H00</v>
      </c>
      <c r="Q5405" s="67">
        <f t="shared" si="765"/>
        <v>43325.999999986903</v>
      </c>
      <c r="R5405" s="5">
        <f t="shared" si="759"/>
        <v>8</v>
      </c>
      <c r="S5405" s="5">
        <f t="shared" si="760"/>
        <v>14</v>
      </c>
      <c r="T5405" s="5">
        <f t="shared" si="761"/>
        <v>0</v>
      </c>
      <c r="U5405" s="5" t="str">
        <f t="shared" si="762"/>
        <v>08</v>
      </c>
      <c r="V5405" s="5" t="str">
        <f t="shared" si="763"/>
        <v>14</v>
      </c>
      <c r="W5405" s="5" t="str">
        <f t="shared" si="764"/>
        <v>00</v>
      </c>
    </row>
    <row r="5406" spans="9:23">
      <c r="I5406" s="5" t="s">
        <v>5577</v>
      </c>
      <c r="K5406" s="59" t="s">
        <v>39</v>
      </c>
      <c r="N5406" s="68">
        <f t="shared" si="757"/>
        <v>1.1415525099999999E-4</v>
      </c>
      <c r="P5406" s="60" t="str">
        <f t="shared" si="758"/>
        <v>M08D14H01</v>
      </c>
      <c r="Q5406" s="67">
        <f t="shared" si="765"/>
        <v>43326.041666653568</v>
      </c>
      <c r="R5406" s="5">
        <f t="shared" si="759"/>
        <v>8</v>
      </c>
      <c r="S5406" s="5">
        <f t="shared" si="760"/>
        <v>14</v>
      </c>
      <c r="T5406" s="5">
        <f t="shared" si="761"/>
        <v>1</v>
      </c>
      <c r="U5406" s="5" t="str">
        <f t="shared" si="762"/>
        <v>08</v>
      </c>
      <c r="V5406" s="5" t="str">
        <f t="shared" si="763"/>
        <v>14</v>
      </c>
      <c r="W5406" s="5" t="str">
        <f t="shared" si="764"/>
        <v>01</v>
      </c>
    </row>
    <row r="5407" spans="9:23">
      <c r="I5407" s="5" t="s">
        <v>5578</v>
      </c>
      <c r="K5407" s="59" t="s">
        <v>39</v>
      </c>
      <c r="N5407" s="68">
        <f t="shared" si="757"/>
        <v>1.1415525099999999E-4</v>
      </c>
      <c r="P5407" s="60" t="str">
        <f t="shared" si="758"/>
        <v>M08D14H02</v>
      </c>
      <c r="Q5407" s="67">
        <f t="shared" si="765"/>
        <v>43326.083333320232</v>
      </c>
      <c r="R5407" s="5">
        <f t="shared" si="759"/>
        <v>8</v>
      </c>
      <c r="S5407" s="5">
        <f t="shared" si="760"/>
        <v>14</v>
      </c>
      <c r="T5407" s="5">
        <f t="shared" si="761"/>
        <v>2</v>
      </c>
      <c r="U5407" s="5" t="str">
        <f t="shared" si="762"/>
        <v>08</v>
      </c>
      <c r="V5407" s="5" t="str">
        <f t="shared" si="763"/>
        <v>14</v>
      </c>
      <c r="W5407" s="5" t="str">
        <f t="shared" si="764"/>
        <v>02</v>
      </c>
    </row>
    <row r="5408" spans="9:23">
      <c r="I5408" s="5" t="s">
        <v>5579</v>
      </c>
      <c r="K5408" s="59" t="s">
        <v>39</v>
      </c>
      <c r="N5408" s="68">
        <f t="shared" si="757"/>
        <v>1.1415525099999999E-4</v>
      </c>
      <c r="P5408" s="60" t="str">
        <f t="shared" si="758"/>
        <v>M08D14H03</v>
      </c>
      <c r="Q5408" s="67">
        <f t="shared" si="765"/>
        <v>43326.124999986896</v>
      </c>
      <c r="R5408" s="5">
        <f t="shared" si="759"/>
        <v>8</v>
      </c>
      <c r="S5408" s="5">
        <f t="shared" si="760"/>
        <v>14</v>
      </c>
      <c r="T5408" s="5">
        <f t="shared" si="761"/>
        <v>3</v>
      </c>
      <c r="U5408" s="5" t="str">
        <f t="shared" si="762"/>
        <v>08</v>
      </c>
      <c r="V5408" s="5" t="str">
        <f t="shared" si="763"/>
        <v>14</v>
      </c>
      <c r="W5408" s="5" t="str">
        <f t="shared" si="764"/>
        <v>03</v>
      </c>
    </row>
    <row r="5409" spans="9:23">
      <c r="I5409" s="5" t="s">
        <v>5580</v>
      </c>
      <c r="K5409" s="59" t="s">
        <v>39</v>
      </c>
      <c r="N5409" s="68">
        <f t="shared" si="757"/>
        <v>1.1415525099999999E-4</v>
      </c>
      <c r="P5409" s="60" t="str">
        <f t="shared" si="758"/>
        <v>M08D14H04</v>
      </c>
      <c r="Q5409" s="67">
        <f t="shared" si="765"/>
        <v>43326.16666665356</v>
      </c>
      <c r="R5409" s="5">
        <f t="shared" si="759"/>
        <v>8</v>
      </c>
      <c r="S5409" s="5">
        <f t="shared" si="760"/>
        <v>14</v>
      </c>
      <c r="T5409" s="5">
        <f t="shared" si="761"/>
        <v>4</v>
      </c>
      <c r="U5409" s="5" t="str">
        <f t="shared" si="762"/>
        <v>08</v>
      </c>
      <c r="V5409" s="5" t="str">
        <f t="shared" si="763"/>
        <v>14</v>
      </c>
      <c r="W5409" s="5" t="str">
        <f t="shared" si="764"/>
        <v>04</v>
      </c>
    </row>
    <row r="5410" spans="9:23">
      <c r="I5410" s="5" t="s">
        <v>5581</v>
      </c>
      <c r="K5410" s="59" t="s">
        <v>39</v>
      </c>
      <c r="N5410" s="68">
        <f t="shared" si="757"/>
        <v>1.1415525099999999E-4</v>
      </c>
      <c r="P5410" s="60" t="str">
        <f t="shared" si="758"/>
        <v>M08D14H05</v>
      </c>
      <c r="Q5410" s="67">
        <f t="shared" si="765"/>
        <v>43326.208333320224</v>
      </c>
      <c r="R5410" s="5">
        <f t="shared" si="759"/>
        <v>8</v>
      </c>
      <c r="S5410" s="5">
        <f t="shared" si="760"/>
        <v>14</v>
      </c>
      <c r="T5410" s="5">
        <f t="shared" si="761"/>
        <v>5</v>
      </c>
      <c r="U5410" s="5" t="str">
        <f t="shared" si="762"/>
        <v>08</v>
      </c>
      <c r="V5410" s="5" t="str">
        <f t="shared" si="763"/>
        <v>14</v>
      </c>
      <c r="W5410" s="5" t="str">
        <f t="shared" si="764"/>
        <v>05</v>
      </c>
    </row>
    <row r="5411" spans="9:23">
      <c r="I5411" s="5" t="s">
        <v>5582</v>
      </c>
      <c r="K5411" s="59" t="s">
        <v>39</v>
      </c>
      <c r="N5411" s="68">
        <f t="shared" si="757"/>
        <v>1.1415525099999999E-4</v>
      </c>
      <c r="P5411" s="60" t="str">
        <f t="shared" si="758"/>
        <v>M08D14H06</v>
      </c>
      <c r="Q5411" s="67">
        <f t="shared" si="765"/>
        <v>43326.249999986889</v>
      </c>
      <c r="R5411" s="5">
        <f t="shared" si="759"/>
        <v>8</v>
      </c>
      <c r="S5411" s="5">
        <f t="shared" si="760"/>
        <v>14</v>
      </c>
      <c r="T5411" s="5">
        <f t="shared" si="761"/>
        <v>6</v>
      </c>
      <c r="U5411" s="5" t="str">
        <f t="shared" si="762"/>
        <v>08</v>
      </c>
      <c r="V5411" s="5" t="str">
        <f t="shared" si="763"/>
        <v>14</v>
      </c>
      <c r="W5411" s="5" t="str">
        <f t="shared" si="764"/>
        <v>06</v>
      </c>
    </row>
    <row r="5412" spans="9:23">
      <c r="I5412" s="5" t="s">
        <v>5583</v>
      </c>
      <c r="K5412" s="59" t="s">
        <v>39</v>
      </c>
      <c r="N5412" s="68">
        <f t="shared" si="757"/>
        <v>1.1415525099999999E-4</v>
      </c>
      <c r="P5412" s="60" t="str">
        <f t="shared" si="758"/>
        <v>M08D14H07</v>
      </c>
      <c r="Q5412" s="67">
        <f t="shared" si="765"/>
        <v>43326.291666653553</v>
      </c>
      <c r="R5412" s="5">
        <f t="shared" si="759"/>
        <v>8</v>
      </c>
      <c r="S5412" s="5">
        <f t="shared" si="760"/>
        <v>14</v>
      </c>
      <c r="T5412" s="5">
        <f t="shared" si="761"/>
        <v>7</v>
      </c>
      <c r="U5412" s="5" t="str">
        <f t="shared" si="762"/>
        <v>08</v>
      </c>
      <c r="V5412" s="5" t="str">
        <f t="shared" si="763"/>
        <v>14</v>
      </c>
      <c r="W5412" s="5" t="str">
        <f t="shared" si="764"/>
        <v>07</v>
      </c>
    </row>
    <row r="5413" spans="9:23">
      <c r="I5413" s="5" t="s">
        <v>5584</v>
      </c>
      <c r="K5413" s="59" t="s">
        <v>39</v>
      </c>
      <c r="N5413" s="68">
        <f t="shared" si="757"/>
        <v>1.1415525099999999E-4</v>
      </c>
      <c r="P5413" s="60" t="str">
        <f t="shared" si="758"/>
        <v>M08D14H08</v>
      </c>
      <c r="Q5413" s="67">
        <f t="shared" si="765"/>
        <v>43326.333333320217</v>
      </c>
      <c r="R5413" s="5">
        <f t="shared" si="759"/>
        <v>8</v>
      </c>
      <c r="S5413" s="5">
        <f t="shared" si="760"/>
        <v>14</v>
      </c>
      <c r="T5413" s="5">
        <f t="shared" si="761"/>
        <v>8</v>
      </c>
      <c r="U5413" s="5" t="str">
        <f t="shared" si="762"/>
        <v>08</v>
      </c>
      <c r="V5413" s="5" t="str">
        <f t="shared" si="763"/>
        <v>14</v>
      </c>
      <c r="W5413" s="5" t="str">
        <f t="shared" si="764"/>
        <v>08</v>
      </c>
    </row>
    <row r="5414" spans="9:23">
      <c r="I5414" s="5" t="s">
        <v>5585</v>
      </c>
      <c r="K5414" s="59" t="s">
        <v>39</v>
      </c>
      <c r="N5414" s="68">
        <f t="shared" si="757"/>
        <v>1.1415525099999999E-4</v>
      </c>
      <c r="P5414" s="60" t="str">
        <f t="shared" si="758"/>
        <v>M08D14H09</v>
      </c>
      <c r="Q5414" s="67">
        <f t="shared" si="765"/>
        <v>43326.374999986881</v>
      </c>
      <c r="R5414" s="5">
        <f t="shared" si="759"/>
        <v>8</v>
      </c>
      <c r="S5414" s="5">
        <f t="shared" si="760"/>
        <v>14</v>
      </c>
      <c r="T5414" s="5">
        <f t="shared" si="761"/>
        <v>9</v>
      </c>
      <c r="U5414" s="5" t="str">
        <f t="shared" si="762"/>
        <v>08</v>
      </c>
      <c r="V5414" s="5" t="str">
        <f t="shared" si="763"/>
        <v>14</v>
      </c>
      <c r="W5414" s="5" t="str">
        <f t="shared" si="764"/>
        <v>09</v>
      </c>
    </row>
    <row r="5415" spans="9:23">
      <c r="I5415" s="5" t="s">
        <v>5586</v>
      </c>
      <c r="K5415" s="59" t="s">
        <v>39</v>
      </c>
      <c r="N5415" s="68">
        <f t="shared" si="757"/>
        <v>1.1415525099999999E-4</v>
      </c>
      <c r="P5415" s="60" t="str">
        <f t="shared" si="758"/>
        <v>M08D14H10</v>
      </c>
      <c r="Q5415" s="67">
        <f t="shared" si="765"/>
        <v>43326.416666653546</v>
      </c>
      <c r="R5415" s="5">
        <f t="shared" si="759"/>
        <v>8</v>
      </c>
      <c r="S5415" s="5">
        <f t="shared" si="760"/>
        <v>14</v>
      </c>
      <c r="T5415" s="5">
        <f t="shared" si="761"/>
        <v>10</v>
      </c>
      <c r="U5415" s="5" t="str">
        <f t="shared" si="762"/>
        <v>08</v>
      </c>
      <c r="V5415" s="5" t="str">
        <f t="shared" si="763"/>
        <v>14</v>
      </c>
      <c r="W5415" s="5" t="str">
        <f t="shared" si="764"/>
        <v>10</v>
      </c>
    </row>
    <row r="5416" spans="9:23">
      <c r="I5416" s="5" t="s">
        <v>5587</v>
      </c>
      <c r="K5416" s="59" t="s">
        <v>39</v>
      </c>
      <c r="N5416" s="68">
        <f t="shared" si="757"/>
        <v>1.1415525099999999E-4</v>
      </c>
      <c r="P5416" s="60" t="str">
        <f t="shared" si="758"/>
        <v>M08D14H11</v>
      </c>
      <c r="Q5416" s="67">
        <f t="shared" si="765"/>
        <v>43326.45833332021</v>
      </c>
      <c r="R5416" s="5">
        <f t="shared" si="759"/>
        <v>8</v>
      </c>
      <c r="S5416" s="5">
        <f t="shared" si="760"/>
        <v>14</v>
      </c>
      <c r="T5416" s="5">
        <f t="shared" si="761"/>
        <v>11</v>
      </c>
      <c r="U5416" s="5" t="str">
        <f t="shared" si="762"/>
        <v>08</v>
      </c>
      <c r="V5416" s="5" t="str">
        <f t="shared" si="763"/>
        <v>14</v>
      </c>
      <c r="W5416" s="5" t="str">
        <f t="shared" si="764"/>
        <v>11</v>
      </c>
    </row>
    <row r="5417" spans="9:23">
      <c r="I5417" s="5" t="s">
        <v>5588</v>
      </c>
      <c r="K5417" s="59" t="s">
        <v>39</v>
      </c>
      <c r="N5417" s="68">
        <f t="shared" si="757"/>
        <v>1.1415525099999999E-4</v>
      </c>
      <c r="P5417" s="60" t="str">
        <f t="shared" si="758"/>
        <v>M08D14H12</v>
      </c>
      <c r="Q5417" s="67">
        <f t="shared" si="765"/>
        <v>43326.499999986874</v>
      </c>
      <c r="R5417" s="5">
        <f t="shared" si="759"/>
        <v>8</v>
      </c>
      <c r="S5417" s="5">
        <f t="shared" si="760"/>
        <v>14</v>
      </c>
      <c r="T5417" s="5">
        <f t="shared" si="761"/>
        <v>12</v>
      </c>
      <c r="U5417" s="5" t="str">
        <f t="shared" si="762"/>
        <v>08</v>
      </c>
      <c r="V5417" s="5" t="str">
        <f t="shared" si="763"/>
        <v>14</v>
      </c>
      <c r="W5417" s="5" t="str">
        <f t="shared" si="764"/>
        <v>12</v>
      </c>
    </row>
    <row r="5418" spans="9:23">
      <c r="I5418" s="5" t="s">
        <v>5589</v>
      </c>
      <c r="K5418" s="59" t="s">
        <v>39</v>
      </c>
      <c r="N5418" s="68">
        <f t="shared" si="757"/>
        <v>1.1415525099999999E-4</v>
      </c>
      <c r="P5418" s="60" t="str">
        <f t="shared" si="758"/>
        <v>M08D14H13</v>
      </c>
      <c r="Q5418" s="67">
        <f t="shared" si="765"/>
        <v>43326.541666653538</v>
      </c>
      <c r="R5418" s="5">
        <f t="shared" si="759"/>
        <v>8</v>
      </c>
      <c r="S5418" s="5">
        <f t="shared" si="760"/>
        <v>14</v>
      </c>
      <c r="T5418" s="5">
        <f t="shared" si="761"/>
        <v>13</v>
      </c>
      <c r="U5418" s="5" t="str">
        <f t="shared" si="762"/>
        <v>08</v>
      </c>
      <c r="V5418" s="5" t="str">
        <f t="shared" si="763"/>
        <v>14</v>
      </c>
      <c r="W5418" s="5" t="str">
        <f t="shared" si="764"/>
        <v>13</v>
      </c>
    </row>
    <row r="5419" spans="9:23">
      <c r="I5419" s="5" t="s">
        <v>5590</v>
      </c>
      <c r="K5419" s="59" t="s">
        <v>39</v>
      </c>
      <c r="N5419" s="68">
        <f t="shared" si="757"/>
        <v>1.1415525099999999E-4</v>
      </c>
      <c r="P5419" s="60" t="str">
        <f t="shared" si="758"/>
        <v>M08D14H14</v>
      </c>
      <c r="Q5419" s="67">
        <f t="shared" si="765"/>
        <v>43326.583333320203</v>
      </c>
      <c r="R5419" s="5">
        <f t="shared" si="759"/>
        <v>8</v>
      </c>
      <c r="S5419" s="5">
        <f t="shared" si="760"/>
        <v>14</v>
      </c>
      <c r="T5419" s="5">
        <f t="shared" si="761"/>
        <v>14</v>
      </c>
      <c r="U5419" s="5" t="str">
        <f t="shared" si="762"/>
        <v>08</v>
      </c>
      <c r="V5419" s="5" t="str">
        <f t="shared" si="763"/>
        <v>14</v>
      </c>
      <c r="W5419" s="5" t="str">
        <f t="shared" si="764"/>
        <v>14</v>
      </c>
    </row>
    <row r="5420" spans="9:23">
      <c r="I5420" s="5" t="s">
        <v>5591</v>
      </c>
      <c r="K5420" s="59" t="s">
        <v>39</v>
      </c>
      <c r="N5420" s="68">
        <f t="shared" si="757"/>
        <v>1.1415525099999999E-4</v>
      </c>
      <c r="P5420" s="60" t="str">
        <f t="shared" si="758"/>
        <v>M08D14H15</v>
      </c>
      <c r="Q5420" s="67">
        <f t="shared" si="765"/>
        <v>43326.624999986867</v>
      </c>
      <c r="R5420" s="5">
        <f t="shared" si="759"/>
        <v>8</v>
      </c>
      <c r="S5420" s="5">
        <f t="shared" si="760"/>
        <v>14</v>
      </c>
      <c r="T5420" s="5">
        <f t="shared" si="761"/>
        <v>15</v>
      </c>
      <c r="U5420" s="5" t="str">
        <f t="shared" si="762"/>
        <v>08</v>
      </c>
      <c r="V5420" s="5" t="str">
        <f t="shared" si="763"/>
        <v>14</v>
      </c>
      <c r="W5420" s="5" t="str">
        <f t="shared" si="764"/>
        <v>15</v>
      </c>
    </row>
    <row r="5421" spans="9:23">
      <c r="I5421" s="5" t="s">
        <v>5592</v>
      </c>
      <c r="K5421" s="59" t="s">
        <v>39</v>
      </c>
      <c r="N5421" s="68">
        <f t="shared" si="757"/>
        <v>1.1415525099999999E-4</v>
      </c>
      <c r="P5421" s="60" t="str">
        <f t="shared" si="758"/>
        <v>M08D14H16</v>
      </c>
      <c r="Q5421" s="67">
        <f t="shared" si="765"/>
        <v>43326.666666653531</v>
      </c>
      <c r="R5421" s="5">
        <f t="shared" si="759"/>
        <v>8</v>
      </c>
      <c r="S5421" s="5">
        <f t="shared" si="760"/>
        <v>14</v>
      </c>
      <c r="T5421" s="5">
        <f t="shared" si="761"/>
        <v>16</v>
      </c>
      <c r="U5421" s="5" t="str">
        <f t="shared" si="762"/>
        <v>08</v>
      </c>
      <c r="V5421" s="5" t="str">
        <f t="shared" si="763"/>
        <v>14</v>
      </c>
      <c r="W5421" s="5" t="str">
        <f t="shared" si="764"/>
        <v>16</v>
      </c>
    </row>
    <row r="5422" spans="9:23">
      <c r="I5422" s="5" t="s">
        <v>5593</v>
      </c>
      <c r="K5422" s="59" t="s">
        <v>39</v>
      </c>
      <c r="N5422" s="68">
        <f t="shared" si="757"/>
        <v>1.1415525099999999E-4</v>
      </c>
      <c r="P5422" s="60" t="str">
        <f t="shared" si="758"/>
        <v>M08D14H17</v>
      </c>
      <c r="Q5422" s="67">
        <f t="shared" si="765"/>
        <v>43326.708333320195</v>
      </c>
      <c r="R5422" s="5">
        <f t="shared" si="759"/>
        <v>8</v>
      </c>
      <c r="S5422" s="5">
        <f t="shared" si="760"/>
        <v>14</v>
      </c>
      <c r="T5422" s="5">
        <f t="shared" si="761"/>
        <v>17</v>
      </c>
      <c r="U5422" s="5" t="str">
        <f t="shared" si="762"/>
        <v>08</v>
      </c>
      <c r="V5422" s="5" t="str">
        <f t="shared" si="763"/>
        <v>14</v>
      </c>
      <c r="W5422" s="5" t="str">
        <f t="shared" si="764"/>
        <v>17</v>
      </c>
    </row>
    <row r="5423" spans="9:23">
      <c r="I5423" s="5" t="s">
        <v>5594</v>
      </c>
      <c r="K5423" s="59" t="s">
        <v>39</v>
      </c>
      <c r="N5423" s="68">
        <f t="shared" si="757"/>
        <v>1.1415525099999999E-4</v>
      </c>
      <c r="P5423" s="60" t="str">
        <f t="shared" si="758"/>
        <v>M08D14H18</v>
      </c>
      <c r="Q5423" s="67">
        <f t="shared" si="765"/>
        <v>43326.74999998686</v>
      </c>
      <c r="R5423" s="5">
        <f t="shared" si="759"/>
        <v>8</v>
      </c>
      <c r="S5423" s="5">
        <f t="shared" si="760"/>
        <v>14</v>
      </c>
      <c r="T5423" s="5">
        <f t="shared" si="761"/>
        <v>18</v>
      </c>
      <c r="U5423" s="5" t="str">
        <f t="shared" si="762"/>
        <v>08</v>
      </c>
      <c r="V5423" s="5" t="str">
        <f t="shared" si="763"/>
        <v>14</v>
      </c>
      <c r="W5423" s="5" t="str">
        <f t="shared" si="764"/>
        <v>18</v>
      </c>
    </row>
    <row r="5424" spans="9:23">
      <c r="I5424" s="5" t="s">
        <v>5595</v>
      </c>
      <c r="K5424" s="59" t="s">
        <v>39</v>
      </c>
      <c r="N5424" s="68">
        <f t="shared" si="757"/>
        <v>1.1415525099999999E-4</v>
      </c>
      <c r="P5424" s="60" t="str">
        <f t="shared" si="758"/>
        <v>M08D14H19</v>
      </c>
      <c r="Q5424" s="67">
        <f t="shared" si="765"/>
        <v>43326.791666653524</v>
      </c>
      <c r="R5424" s="5">
        <f t="shared" si="759"/>
        <v>8</v>
      </c>
      <c r="S5424" s="5">
        <f t="shared" si="760"/>
        <v>14</v>
      </c>
      <c r="T5424" s="5">
        <f t="shared" si="761"/>
        <v>19</v>
      </c>
      <c r="U5424" s="5" t="str">
        <f t="shared" si="762"/>
        <v>08</v>
      </c>
      <c r="V5424" s="5" t="str">
        <f t="shared" si="763"/>
        <v>14</v>
      </c>
      <c r="W5424" s="5" t="str">
        <f t="shared" si="764"/>
        <v>19</v>
      </c>
    </row>
    <row r="5425" spans="9:23">
      <c r="I5425" s="5" t="s">
        <v>5596</v>
      </c>
      <c r="K5425" s="59" t="s">
        <v>39</v>
      </c>
      <c r="N5425" s="68">
        <f t="shared" si="757"/>
        <v>1.1415525099999999E-4</v>
      </c>
      <c r="P5425" s="60" t="str">
        <f t="shared" si="758"/>
        <v>M08D14H20</v>
      </c>
      <c r="Q5425" s="67">
        <f t="shared" si="765"/>
        <v>43326.833333320188</v>
      </c>
      <c r="R5425" s="5">
        <f t="shared" si="759"/>
        <v>8</v>
      </c>
      <c r="S5425" s="5">
        <f t="shared" si="760"/>
        <v>14</v>
      </c>
      <c r="T5425" s="5">
        <f t="shared" si="761"/>
        <v>20</v>
      </c>
      <c r="U5425" s="5" t="str">
        <f t="shared" si="762"/>
        <v>08</v>
      </c>
      <c r="V5425" s="5" t="str">
        <f t="shared" si="763"/>
        <v>14</v>
      </c>
      <c r="W5425" s="5" t="str">
        <f t="shared" si="764"/>
        <v>20</v>
      </c>
    </row>
    <row r="5426" spans="9:23">
      <c r="I5426" s="5" t="s">
        <v>5597</v>
      </c>
      <c r="K5426" s="59" t="s">
        <v>39</v>
      </c>
      <c r="N5426" s="68">
        <f t="shared" si="757"/>
        <v>1.1415525099999999E-4</v>
      </c>
      <c r="P5426" s="60" t="str">
        <f t="shared" si="758"/>
        <v>M08D14H21</v>
      </c>
      <c r="Q5426" s="67">
        <f t="shared" si="765"/>
        <v>43326.874999986852</v>
      </c>
      <c r="R5426" s="5">
        <f t="shared" si="759"/>
        <v>8</v>
      </c>
      <c r="S5426" s="5">
        <f t="shared" si="760"/>
        <v>14</v>
      </c>
      <c r="T5426" s="5">
        <f t="shared" si="761"/>
        <v>21</v>
      </c>
      <c r="U5426" s="5" t="str">
        <f t="shared" si="762"/>
        <v>08</v>
      </c>
      <c r="V5426" s="5" t="str">
        <f t="shared" si="763"/>
        <v>14</v>
      </c>
      <c r="W5426" s="5" t="str">
        <f t="shared" si="764"/>
        <v>21</v>
      </c>
    </row>
    <row r="5427" spans="9:23">
      <c r="I5427" s="5" t="s">
        <v>5598</v>
      </c>
      <c r="K5427" s="59" t="s">
        <v>39</v>
      </c>
      <c r="N5427" s="68">
        <f t="shared" si="757"/>
        <v>1.1415525099999999E-4</v>
      </c>
      <c r="P5427" s="60" t="str">
        <f t="shared" si="758"/>
        <v>M08D14H22</v>
      </c>
      <c r="Q5427" s="67">
        <f t="shared" si="765"/>
        <v>43326.916666653517</v>
      </c>
      <c r="R5427" s="5">
        <f t="shared" si="759"/>
        <v>8</v>
      </c>
      <c r="S5427" s="5">
        <f t="shared" si="760"/>
        <v>14</v>
      </c>
      <c r="T5427" s="5">
        <f t="shared" si="761"/>
        <v>22</v>
      </c>
      <c r="U5427" s="5" t="str">
        <f t="shared" si="762"/>
        <v>08</v>
      </c>
      <c r="V5427" s="5" t="str">
        <f t="shared" si="763"/>
        <v>14</v>
      </c>
      <c r="W5427" s="5" t="str">
        <f t="shared" si="764"/>
        <v>22</v>
      </c>
    </row>
    <row r="5428" spans="9:23">
      <c r="I5428" s="5" t="s">
        <v>5599</v>
      </c>
      <c r="K5428" s="59" t="s">
        <v>39</v>
      </c>
      <c r="N5428" s="68">
        <f t="shared" si="757"/>
        <v>1.1415525099999999E-4</v>
      </c>
      <c r="P5428" s="60" t="str">
        <f t="shared" si="758"/>
        <v>M08D14H23</v>
      </c>
      <c r="Q5428" s="67">
        <f t="shared" si="765"/>
        <v>43326.958333320181</v>
      </c>
      <c r="R5428" s="5">
        <f t="shared" si="759"/>
        <v>8</v>
      </c>
      <c r="S5428" s="5">
        <f t="shared" si="760"/>
        <v>14</v>
      </c>
      <c r="T5428" s="5">
        <f t="shared" si="761"/>
        <v>23</v>
      </c>
      <c r="U5428" s="5" t="str">
        <f t="shared" si="762"/>
        <v>08</v>
      </c>
      <c r="V5428" s="5" t="str">
        <f t="shared" si="763"/>
        <v>14</v>
      </c>
      <c r="W5428" s="5" t="str">
        <f t="shared" si="764"/>
        <v>23</v>
      </c>
    </row>
    <row r="5429" spans="9:23">
      <c r="I5429" s="5" t="s">
        <v>5600</v>
      </c>
      <c r="K5429" s="59" t="s">
        <v>39</v>
      </c>
      <c r="N5429" s="68">
        <f t="shared" si="757"/>
        <v>1.1415525099999999E-4</v>
      </c>
      <c r="P5429" s="60" t="str">
        <f t="shared" si="758"/>
        <v>M08D15H00</v>
      </c>
      <c r="Q5429" s="67">
        <f t="shared" si="765"/>
        <v>43326.999999986845</v>
      </c>
      <c r="R5429" s="5">
        <f t="shared" si="759"/>
        <v>8</v>
      </c>
      <c r="S5429" s="5">
        <f t="shared" si="760"/>
        <v>15</v>
      </c>
      <c r="T5429" s="5">
        <f t="shared" si="761"/>
        <v>0</v>
      </c>
      <c r="U5429" s="5" t="str">
        <f t="shared" si="762"/>
        <v>08</v>
      </c>
      <c r="V5429" s="5" t="str">
        <f t="shared" si="763"/>
        <v>15</v>
      </c>
      <c r="W5429" s="5" t="str">
        <f t="shared" si="764"/>
        <v>00</v>
      </c>
    </row>
    <row r="5430" spans="9:23">
      <c r="I5430" s="5" t="s">
        <v>5601</v>
      </c>
      <c r="K5430" s="59" t="s">
        <v>39</v>
      </c>
      <c r="N5430" s="68">
        <f t="shared" si="757"/>
        <v>1.1415525099999999E-4</v>
      </c>
      <c r="P5430" s="60" t="str">
        <f t="shared" si="758"/>
        <v>M08D15H01</v>
      </c>
      <c r="Q5430" s="67">
        <f t="shared" si="765"/>
        <v>43327.041666653509</v>
      </c>
      <c r="R5430" s="5">
        <f t="shared" si="759"/>
        <v>8</v>
      </c>
      <c r="S5430" s="5">
        <f t="shared" si="760"/>
        <v>15</v>
      </c>
      <c r="T5430" s="5">
        <f t="shared" si="761"/>
        <v>1</v>
      </c>
      <c r="U5430" s="5" t="str">
        <f t="shared" si="762"/>
        <v>08</v>
      </c>
      <c r="V5430" s="5" t="str">
        <f t="shared" si="763"/>
        <v>15</v>
      </c>
      <c r="W5430" s="5" t="str">
        <f t="shared" si="764"/>
        <v>01</v>
      </c>
    </row>
    <row r="5431" spans="9:23">
      <c r="I5431" s="5" t="s">
        <v>5602</v>
      </c>
      <c r="K5431" s="59" t="s">
        <v>39</v>
      </c>
      <c r="N5431" s="68">
        <f t="shared" si="757"/>
        <v>1.1415525099999999E-4</v>
      </c>
      <c r="P5431" s="60" t="str">
        <f t="shared" si="758"/>
        <v>M08D15H02</v>
      </c>
      <c r="Q5431" s="67">
        <f t="shared" si="765"/>
        <v>43327.083333320174</v>
      </c>
      <c r="R5431" s="5">
        <f t="shared" si="759"/>
        <v>8</v>
      </c>
      <c r="S5431" s="5">
        <f t="shared" si="760"/>
        <v>15</v>
      </c>
      <c r="T5431" s="5">
        <f t="shared" si="761"/>
        <v>2</v>
      </c>
      <c r="U5431" s="5" t="str">
        <f t="shared" si="762"/>
        <v>08</v>
      </c>
      <c r="V5431" s="5" t="str">
        <f t="shared" si="763"/>
        <v>15</v>
      </c>
      <c r="W5431" s="5" t="str">
        <f t="shared" si="764"/>
        <v>02</v>
      </c>
    </row>
    <row r="5432" spans="9:23">
      <c r="I5432" s="5" t="s">
        <v>5603</v>
      </c>
      <c r="K5432" s="59" t="s">
        <v>39</v>
      </c>
      <c r="N5432" s="68">
        <f t="shared" si="757"/>
        <v>1.1415525099999999E-4</v>
      </c>
      <c r="P5432" s="60" t="str">
        <f t="shared" si="758"/>
        <v>M08D15H03</v>
      </c>
      <c r="Q5432" s="67">
        <f t="shared" si="765"/>
        <v>43327.124999986838</v>
      </c>
      <c r="R5432" s="5">
        <f t="shared" si="759"/>
        <v>8</v>
      </c>
      <c r="S5432" s="5">
        <f t="shared" si="760"/>
        <v>15</v>
      </c>
      <c r="T5432" s="5">
        <f t="shared" si="761"/>
        <v>3</v>
      </c>
      <c r="U5432" s="5" t="str">
        <f t="shared" si="762"/>
        <v>08</v>
      </c>
      <c r="V5432" s="5" t="str">
        <f t="shared" si="763"/>
        <v>15</v>
      </c>
      <c r="W5432" s="5" t="str">
        <f t="shared" si="764"/>
        <v>03</v>
      </c>
    </row>
    <row r="5433" spans="9:23">
      <c r="I5433" s="5" t="s">
        <v>5604</v>
      </c>
      <c r="K5433" s="59" t="s">
        <v>39</v>
      </c>
      <c r="N5433" s="68">
        <f t="shared" si="757"/>
        <v>1.1415525099999999E-4</v>
      </c>
      <c r="P5433" s="60" t="str">
        <f t="shared" si="758"/>
        <v>M08D15H04</v>
      </c>
      <c r="Q5433" s="67">
        <f t="shared" si="765"/>
        <v>43327.166666653502</v>
      </c>
      <c r="R5433" s="5">
        <f t="shared" si="759"/>
        <v>8</v>
      </c>
      <c r="S5433" s="5">
        <f t="shared" si="760"/>
        <v>15</v>
      </c>
      <c r="T5433" s="5">
        <f t="shared" si="761"/>
        <v>4</v>
      </c>
      <c r="U5433" s="5" t="str">
        <f t="shared" si="762"/>
        <v>08</v>
      </c>
      <c r="V5433" s="5" t="str">
        <f t="shared" si="763"/>
        <v>15</v>
      </c>
      <c r="W5433" s="5" t="str">
        <f t="shared" si="764"/>
        <v>04</v>
      </c>
    </row>
    <row r="5434" spans="9:23">
      <c r="I5434" s="5" t="s">
        <v>5605</v>
      </c>
      <c r="K5434" s="59" t="s">
        <v>39</v>
      </c>
      <c r="N5434" s="68">
        <f t="shared" si="757"/>
        <v>1.1415525099999999E-4</v>
      </c>
      <c r="P5434" s="60" t="str">
        <f t="shared" si="758"/>
        <v>M08D15H05</v>
      </c>
      <c r="Q5434" s="67">
        <f t="shared" si="765"/>
        <v>43327.208333320166</v>
      </c>
      <c r="R5434" s="5">
        <f t="shared" si="759"/>
        <v>8</v>
      </c>
      <c r="S5434" s="5">
        <f t="shared" si="760"/>
        <v>15</v>
      </c>
      <c r="T5434" s="5">
        <f t="shared" si="761"/>
        <v>5</v>
      </c>
      <c r="U5434" s="5" t="str">
        <f t="shared" si="762"/>
        <v>08</v>
      </c>
      <c r="V5434" s="5" t="str">
        <f t="shared" si="763"/>
        <v>15</v>
      </c>
      <c r="W5434" s="5" t="str">
        <f t="shared" si="764"/>
        <v>05</v>
      </c>
    </row>
    <row r="5435" spans="9:23">
      <c r="I5435" s="5" t="s">
        <v>5606</v>
      </c>
      <c r="K5435" s="59" t="s">
        <v>39</v>
      </c>
      <c r="N5435" s="68">
        <f t="shared" si="757"/>
        <v>1.1415525099999999E-4</v>
      </c>
      <c r="P5435" s="60" t="str">
        <f t="shared" si="758"/>
        <v>M08D15H06</v>
      </c>
      <c r="Q5435" s="67">
        <f t="shared" si="765"/>
        <v>43327.249999986831</v>
      </c>
      <c r="R5435" s="5">
        <f t="shared" si="759"/>
        <v>8</v>
      </c>
      <c r="S5435" s="5">
        <f t="shared" si="760"/>
        <v>15</v>
      </c>
      <c r="T5435" s="5">
        <f t="shared" si="761"/>
        <v>6</v>
      </c>
      <c r="U5435" s="5" t="str">
        <f t="shared" si="762"/>
        <v>08</v>
      </c>
      <c r="V5435" s="5" t="str">
        <f t="shared" si="763"/>
        <v>15</v>
      </c>
      <c r="W5435" s="5" t="str">
        <f t="shared" si="764"/>
        <v>06</v>
      </c>
    </row>
    <row r="5436" spans="9:23">
      <c r="I5436" s="5" t="s">
        <v>5607</v>
      </c>
      <c r="K5436" s="59" t="s">
        <v>39</v>
      </c>
      <c r="N5436" s="68">
        <f t="shared" si="757"/>
        <v>1.1415525099999999E-4</v>
      </c>
      <c r="P5436" s="60" t="str">
        <f t="shared" si="758"/>
        <v>M08D15H07</v>
      </c>
      <c r="Q5436" s="67">
        <f t="shared" si="765"/>
        <v>43327.291666653495</v>
      </c>
      <c r="R5436" s="5">
        <f t="shared" si="759"/>
        <v>8</v>
      </c>
      <c r="S5436" s="5">
        <f t="shared" si="760"/>
        <v>15</v>
      </c>
      <c r="T5436" s="5">
        <f t="shared" si="761"/>
        <v>7</v>
      </c>
      <c r="U5436" s="5" t="str">
        <f t="shared" si="762"/>
        <v>08</v>
      </c>
      <c r="V5436" s="5" t="str">
        <f t="shared" si="763"/>
        <v>15</v>
      </c>
      <c r="W5436" s="5" t="str">
        <f t="shared" si="764"/>
        <v>07</v>
      </c>
    </row>
    <row r="5437" spans="9:23">
      <c r="I5437" s="5" t="s">
        <v>5608</v>
      </c>
      <c r="K5437" s="59" t="s">
        <v>39</v>
      </c>
      <c r="N5437" s="68">
        <f t="shared" si="757"/>
        <v>1.1415525099999999E-4</v>
      </c>
      <c r="P5437" s="60" t="str">
        <f t="shared" si="758"/>
        <v>M08D15H08</v>
      </c>
      <c r="Q5437" s="67">
        <f t="shared" si="765"/>
        <v>43327.333333320159</v>
      </c>
      <c r="R5437" s="5">
        <f t="shared" si="759"/>
        <v>8</v>
      </c>
      <c r="S5437" s="5">
        <f t="shared" si="760"/>
        <v>15</v>
      </c>
      <c r="T5437" s="5">
        <f t="shared" si="761"/>
        <v>8</v>
      </c>
      <c r="U5437" s="5" t="str">
        <f t="shared" si="762"/>
        <v>08</v>
      </c>
      <c r="V5437" s="5" t="str">
        <f t="shared" si="763"/>
        <v>15</v>
      </c>
      <c r="W5437" s="5" t="str">
        <f t="shared" si="764"/>
        <v>08</v>
      </c>
    </row>
    <row r="5438" spans="9:23">
      <c r="I5438" s="5" t="s">
        <v>5609</v>
      </c>
      <c r="K5438" s="59" t="s">
        <v>39</v>
      </c>
      <c r="N5438" s="68">
        <f t="shared" si="757"/>
        <v>1.1415525099999999E-4</v>
      </c>
      <c r="P5438" s="60" t="str">
        <f t="shared" si="758"/>
        <v>M08D15H09</v>
      </c>
      <c r="Q5438" s="67">
        <f t="shared" si="765"/>
        <v>43327.374999986823</v>
      </c>
      <c r="R5438" s="5">
        <f t="shared" si="759"/>
        <v>8</v>
      </c>
      <c r="S5438" s="5">
        <f t="shared" si="760"/>
        <v>15</v>
      </c>
      <c r="T5438" s="5">
        <f t="shared" si="761"/>
        <v>9</v>
      </c>
      <c r="U5438" s="5" t="str">
        <f t="shared" si="762"/>
        <v>08</v>
      </c>
      <c r="V5438" s="5" t="str">
        <f t="shared" si="763"/>
        <v>15</v>
      </c>
      <c r="W5438" s="5" t="str">
        <f t="shared" si="764"/>
        <v>09</v>
      </c>
    </row>
    <row r="5439" spans="9:23">
      <c r="I5439" s="5" t="s">
        <v>5610</v>
      </c>
      <c r="K5439" s="59" t="s">
        <v>39</v>
      </c>
      <c r="N5439" s="68">
        <f t="shared" si="757"/>
        <v>1.1415525099999999E-4</v>
      </c>
      <c r="P5439" s="60" t="str">
        <f t="shared" si="758"/>
        <v>M08D15H10</v>
      </c>
      <c r="Q5439" s="67">
        <f t="shared" si="765"/>
        <v>43327.416666653487</v>
      </c>
      <c r="R5439" s="5">
        <f t="shared" si="759"/>
        <v>8</v>
      </c>
      <c r="S5439" s="5">
        <f t="shared" si="760"/>
        <v>15</v>
      </c>
      <c r="T5439" s="5">
        <f t="shared" si="761"/>
        <v>10</v>
      </c>
      <c r="U5439" s="5" t="str">
        <f t="shared" si="762"/>
        <v>08</v>
      </c>
      <c r="V5439" s="5" t="str">
        <f t="shared" si="763"/>
        <v>15</v>
      </c>
      <c r="W5439" s="5" t="str">
        <f t="shared" si="764"/>
        <v>10</v>
      </c>
    </row>
    <row r="5440" spans="9:23">
      <c r="I5440" s="5" t="s">
        <v>5611</v>
      </c>
      <c r="K5440" s="59" t="s">
        <v>39</v>
      </c>
      <c r="N5440" s="68">
        <f t="shared" si="757"/>
        <v>1.1415525099999999E-4</v>
      </c>
      <c r="P5440" s="60" t="str">
        <f t="shared" si="758"/>
        <v>M08D15H11</v>
      </c>
      <c r="Q5440" s="67">
        <f t="shared" si="765"/>
        <v>43327.458333320152</v>
      </c>
      <c r="R5440" s="5">
        <f t="shared" si="759"/>
        <v>8</v>
      </c>
      <c r="S5440" s="5">
        <f t="shared" si="760"/>
        <v>15</v>
      </c>
      <c r="T5440" s="5">
        <f t="shared" si="761"/>
        <v>11</v>
      </c>
      <c r="U5440" s="5" t="str">
        <f t="shared" si="762"/>
        <v>08</v>
      </c>
      <c r="V5440" s="5" t="str">
        <f t="shared" si="763"/>
        <v>15</v>
      </c>
      <c r="W5440" s="5" t="str">
        <f t="shared" si="764"/>
        <v>11</v>
      </c>
    </row>
    <row r="5441" spans="9:23">
      <c r="I5441" s="5" t="s">
        <v>5612</v>
      </c>
      <c r="K5441" s="59" t="s">
        <v>39</v>
      </c>
      <c r="N5441" s="68">
        <f t="shared" si="757"/>
        <v>1.1415525099999999E-4</v>
      </c>
      <c r="P5441" s="60" t="str">
        <f t="shared" si="758"/>
        <v>M08D15H12</v>
      </c>
      <c r="Q5441" s="67">
        <f t="shared" si="765"/>
        <v>43327.499999986816</v>
      </c>
      <c r="R5441" s="5">
        <f t="shared" si="759"/>
        <v>8</v>
      </c>
      <c r="S5441" s="5">
        <f t="shared" si="760"/>
        <v>15</v>
      </c>
      <c r="T5441" s="5">
        <f t="shared" si="761"/>
        <v>12</v>
      </c>
      <c r="U5441" s="5" t="str">
        <f t="shared" si="762"/>
        <v>08</v>
      </c>
      <c r="V5441" s="5" t="str">
        <f t="shared" si="763"/>
        <v>15</v>
      </c>
      <c r="W5441" s="5" t="str">
        <f t="shared" si="764"/>
        <v>12</v>
      </c>
    </row>
    <row r="5442" spans="9:23">
      <c r="I5442" s="5" t="s">
        <v>5613</v>
      </c>
      <c r="K5442" s="59" t="s">
        <v>39</v>
      </c>
      <c r="N5442" s="68">
        <f t="shared" si="757"/>
        <v>1.1415525099999999E-4</v>
      </c>
      <c r="P5442" s="60" t="str">
        <f t="shared" si="758"/>
        <v>M08D15H13</v>
      </c>
      <c r="Q5442" s="67">
        <f t="shared" si="765"/>
        <v>43327.54166665348</v>
      </c>
      <c r="R5442" s="5">
        <f t="shared" si="759"/>
        <v>8</v>
      </c>
      <c r="S5442" s="5">
        <f t="shared" si="760"/>
        <v>15</v>
      </c>
      <c r="T5442" s="5">
        <f t="shared" si="761"/>
        <v>13</v>
      </c>
      <c r="U5442" s="5" t="str">
        <f t="shared" si="762"/>
        <v>08</v>
      </c>
      <c r="V5442" s="5" t="str">
        <f t="shared" si="763"/>
        <v>15</v>
      </c>
      <c r="W5442" s="5" t="str">
        <f t="shared" si="764"/>
        <v>13</v>
      </c>
    </row>
    <row r="5443" spans="9:23">
      <c r="I5443" s="5" t="s">
        <v>5614</v>
      </c>
      <c r="K5443" s="59" t="s">
        <v>39</v>
      </c>
      <c r="N5443" s="68">
        <f t="shared" si="757"/>
        <v>1.1415525099999999E-4</v>
      </c>
      <c r="P5443" s="60" t="str">
        <f t="shared" si="758"/>
        <v>M08D15H14</v>
      </c>
      <c r="Q5443" s="67">
        <f t="shared" si="765"/>
        <v>43327.583333320144</v>
      </c>
      <c r="R5443" s="5">
        <f t="shared" si="759"/>
        <v>8</v>
      </c>
      <c r="S5443" s="5">
        <f t="shared" si="760"/>
        <v>15</v>
      </c>
      <c r="T5443" s="5">
        <f t="shared" si="761"/>
        <v>14</v>
      </c>
      <c r="U5443" s="5" t="str">
        <f t="shared" si="762"/>
        <v>08</v>
      </c>
      <c r="V5443" s="5" t="str">
        <f t="shared" si="763"/>
        <v>15</v>
      </c>
      <c r="W5443" s="5" t="str">
        <f t="shared" si="764"/>
        <v>14</v>
      </c>
    </row>
    <row r="5444" spans="9:23">
      <c r="I5444" s="5" t="s">
        <v>5615</v>
      </c>
      <c r="K5444" s="59" t="s">
        <v>39</v>
      </c>
      <c r="N5444" s="68">
        <f t="shared" si="757"/>
        <v>1.1415525099999999E-4</v>
      </c>
      <c r="P5444" s="60" t="str">
        <f t="shared" si="758"/>
        <v>M08D15H15</v>
      </c>
      <c r="Q5444" s="67">
        <f t="shared" si="765"/>
        <v>43327.624999986809</v>
      </c>
      <c r="R5444" s="5">
        <f t="shared" si="759"/>
        <v>8</v>
      </c>
      <c r="S5444" s="5">
        <f t="shared" si="760"/>
        <v>15</v>
      </c>
      <c r="T5444" s="5">
        <f t="shared" si="761"/>
        <v>15</v>
      </c>
      <c r="U5444" s="5" t="str">
        <f t="shared" si="762"/>
        <v>08</v>
      </c>
      <c r="V5444" s="5" t="str">
        <f t="shared" si="763"/>
        <v>15</v>
      </c>
      <c r="W5444" s="5" t="str">
        <f t="shared" si="764"/>
        <v>15</v>
      </c>
    </row>
    <row r="5445" spans="9:23">
      <c r="I5445" s="5" t="s">
        <v>5616</v>
      </c>
      <c r="K5445" s="59" t="s">
        <v>39</v>
      </c>
      <c r="N5445" s="68">
        <f t="shared" si="757"/>
        <v>1.1415525099999999E-4</v>
      </c>
      <c r="P5445" s="60" t="str">
        <f t="shared" si="758"/>
        <v>M08D15H16</v>
      </c>
      <c r="Q5445" s="67">
        <f t="shared" si="765"/>
        <v>43327.666666653473</v>
      </c>
      <c r="R5445" s="5">
        <f t="shared" si="759"/>
        <v>8</v>
      </c>
      <c r="S5445" s="5">
        <f t="shared" si="760"/>
        <v>15</v>
      </c>
      <c r="T5445" s="5">
        <f t="shared" si="761"/>
        <v>16</v>
      </c>
      <c r="U5445" s="5" t="str">
        <f t="shared" si="762"/>
        <v>08</v>
      </c>
      <c r="V5445" s="5" t="str">
        <f t="shared" si="763"/>
        <v>15</v>
      </c>
      <c r="W5445" s="5" t="str">
        <f t="shared" si="764"/>
        <v>16</v>
      </c>
    </row>
    <row r="5446" spans="9:23">
      <c r="I5446" s="5" t="s">
        <v>5617</v>
      </c>
      <c r="K5446" s="59" t="s">
        <v>39</v>
      </c>
      <c r="N5446" s="68">
        <f t="shared" ref="N5446:N5509" si="766">ROUND(1/8760,12)</f>
        <v>1.1415525099999999E-4</v>
      </c>
      <c r="P5446" s="60" t="str">
        <f t="shared" ref="P5446:P5509" si="767">"M"&amp;U5446&amp;"D"&amp;V5446&amp;"H"&amp;W5446</f>
        <v>M08D15H17</v>
      </c>
      <c r="Q5446" s="67">
        <f t="shared" si="765"/>
        <v>43327.708333320137</v>
      </c>
      <c r="R5446" s="5">
        <f t="shared" ref="R5446:R5509" si="768">MONTH(Q5446)</f>
        <v>8</v>
      </c>
      <c r="S5446" s="5">
        <f t="shared" ref="S5446:S5509" si="769">DAY(Q5446)</f>
        <v>15</v>
      </c>
      <c r="T5446" s="5">
        <f t="shared" ref="T5446:T5509" si="770">HOUR(Q5446)</f>
        <v>17</v>
      </c>
      <c r="U5446" s="5" t="str">
        <f t="shared" ref="U5446:U5509" si="771">TEXT(R5446,"00")</f>
        <v>08</v>
      </c>
      <c r="V5446" s="5" t="str">
        <f t="shared" ref="V5446:V5509" si="772">TEXT(S5446,"00")</f>
        <v>15</v>
      </c>
      <c r="W5446" s="5" t="str">
        <f t="shared" ref="W5446:W5509" si="773">TEXT(T5446,"00")</f>
        <v>17</v>
      </c>
    </row>
    <row r="5447" spans="9:23">
      <c r="I5447" s="5" t="s">
        <v>5618</v>
      </c>
      <c r="K5447" s="59" t="s">
        <v>39</v>
      </c>
      <c r="N5447" s="68">
        <f t="shared" si="766"/>
        <v>1.1415525099999999E-4</v>
      </c>
      <c r="P5447" s="60" t="str">
        <f t="shared" si="767"/>
        <v>M08D15H18</v>
      </c>
      <c r="Q5447" s="67">
        <f t="shared" ref="Q5447:Q5510" si="774">Q5446+(1/24)</f>
        <v>43327.749999986801</v>
      </c>
      <c r="R5447" s="5">
        <f t="shared" si="768"/>
        <v>8</v>
      </c>
      <c r="S5447" s="5">
        <f t="shared" si="769"/>
        <v>15</v>
      </c>
      <c r="T5447" s="5">
        <f t="shared" si="770"/>
        <v>18</v>
      </c>
      <c r="U5447" s="5" t="str">
        <f t="shared" si="771"/>
        <v>08</v>
      </c>
      <c r="V5447" s="5" t="str">
        <f t="shared" si="772"/>
        <v>15</v>
      </c>
      <c r="W5447" s="5" t="str">
        <f t="shared" si="773"/>
        <v>18</v>
      </c>
    </row>
    <row r="5448" spans="9:23">
      <c r="I5448" s="5" t="s">
        <v>5619</v>
      </c>
      <c r="K5448" s="59" t="s">
        <v>39</v>
      </c>
      <c r="N5448" s="68">
        <f t="shared" si="766"/>
        <v>1.1415525099999999E-4</v>
      </c>
      <c r="P5448" s="60" t="str">
        <f t="shared" si="767"/>
        <v>M08D15H19</v>
      </c>
      <c r="Q5448" s="67">
        <f t="shared" si="774"/>
        <v>43327.791666653466</v>
      </c>
      <c r="R5448" s="5">
        <f t="shared" si="768"/>
        <v>8</v>
      </c>
      <c r="S5448" s="5">
        <f t="shared" si="769"/>
        <v>15</v>
      </c>
      <c r="T5448" s="5">
        <f t="shared" si="770"/>
        <v>19</v>
      </c>
      <c r="U5448" s="5" t="str">
        <f t="shared" si="771"/>
        <v>08</v>
      </c>
      <c r="V5448" s="5" t="str">
        <f t="shared" si="772"/>
        <v>15</v>
      </c>
      <c r="W5448" s="5" t="str">
        <f t="shared" si="773"/>
        <v>19</v>
      </c>
    </row>
    <row r="5449" spans="9:23">
      <c r="I5449" s="5" t="s">
        <v>5620</v>
      </c>
      <c r="K5449" s="59" t="s">
        <v>39</v>
      </c>
      <c r="N5449" s="68">
        <f t="shared" si="766"/>
        <v>1.1415525099999999E-4</v>
      </c>
      <c r="P5449" s="60" t="str">
        <f t="shared" si="767"/>
        <v>M08D15H20</v>
      </c>
      <c r="Q5449" s="67">
        <f t="shared" si="774"/>
        <v>43327.83333332013</v>
      </c>
      <c r="R5449" s="5">
        <f t="shared" si="768"/>
        <v>8</v>
      </c>
      <c r="S5449" s="5">
        <f t="shared" si="769"/>
        <v>15</v>
      </c>
      <c r="T5449" s="5">
        <f t="shared" si="770"/>
        <v>20</v>
      </c>
      <c r="U5449" s="5" t="str">
        <f t="shared" si="771"/>
        <v>08</v>
      </c>
      <c r="V5449" s="5" t="str">
        <f t="shared" si="772"/>
        <v>15</v>
      </c>
      <c r="W5449" s="5" t="str">
        <f t="shared" si="773"/>
        <v>20</v>
      </c>
    </row>
    <row r="5450" spans="9:23">
      <c r="I5450" s="5" t="s">
        <v>5621</v>
      </c>
      <c r="K5450" s="59" t="s">
        <v>39</v>
      </c>
      <c r="N5450" s="68">
        <f t="shared" si="766"/>
        <v>1.1415525099999999E-4</v>
      </c>
      <c r="P5450" s="60" t="str">
        <f t="shared" si="767"/>
        <v>M08D15H21</v>
      </c>
      <c r="Q5450" s="67">
        <f t="shared" si="774"/>
        <v>43327.874999986794</v>
      </c>
      <c r="R5450" s="5">
        <f t="shared" si="768"/>
        <v>8</v>
      </c>
      <c r="S5450" s="5">
        <f t="shared" si="769"/>
        <v>15</v>
      </c>
      <c r="T5450" s="5">
        <f t="shared" si="770"/>
        <v>21</v>
      </c>
      <c r="U5450" s="5" t="str">
        <f t="shared" si="771"/>
        <v>08</v>
      </c>
      <c r="V5450" s="5" t="str">
        <f t="shared" si="772"/>
        <v>15</v>
      </c>
      <c r="W5450" s="5" t="str">
        <f t="shared" si="773"/>
        <v>21</v>
      </c>
    </row>
    <row r="5451" spans="9:23">
      <c r="I5451" s="5" t="s">
        <v>5622</v>
      </c>
      <c r="K5451" s="59" t="s">
        <v>39</v>
      </c>
      <c r="N5451" s="68">
        <f t="shared" si="766"/>
        <v>1.1415525099999999E-4</v>
      </c>
      <c r="P5451" s="60" t="str">
        <f t="shared" si="767"/>
        <v>M08D15H22</v>
      </c>
      <c r="Q5451" s="67">
        <f t="shared" si="774"/>
        <v>43327.916666653458</v>
      </c>
      <c r="R5451" s="5">
        <f t="shared" si="768"/>
        <v>8</v>
      </c>
      <c r="S5451" s="5">
        <f t="shared" si="769"/>
        <v>15</v>
      </c>
      <c r="T5451" s="5">
        <f t="shared" si="770"/>
        <v>22</v>
      </c>
      <c r="U5451" s="5" t="str">
        <f t="shared" si="771"/>
        <v>08</v>
      </c>
      <c r="V5451" s="5" t="str">
        <f t="shared" si="772"/>
        <v>15</v>
      </c>
      <c r="W5451" s="5" t="str">
        <f t="shared" si="773"/>
        <v>22</v>
      </c>
    </row>
    <row r="5452" spans="9:23">
      <c r="I5452" s="5" t="s">
        <v>5623</v>
      </c>
      <c r="K5452" s="59" t="s">
        <v>39</v>
      </c>
      <c r="N5452" s="68">
        <f t="shared" si="766"/>
        <v>1.1415525099999999E-4</v>
      </c>
      <c r="P5452" s="60" t="str">
        <f t="shared" si="767"/>
        <v>M08D15H23</v>
      </c>
      <c r="Q5452" s="67">
        <f t="shared" si="774"/>
        <v>43327.958333320123</v>
      </c>
      <c r="R5452" s="5">
        <f t="shared" si="768"/>
        <v>8</v>
      </c>
      <c r="S5452" s="5">
        <f t="shared" si="769"/>
        <v>15</v>
      </c>
      <c r="T5452" s="5">
        <f t="shared" si="770"/>
        <v>23</v>
      </c>
      <c r="U5452" s="5" t="str">
        <f t="shared" si="771"/>
        <v>08</v>
      </c>
      <c r="V5452" s="5" t="str">
        <f t="shared" si="772"/>
        <v>15</v>
      </c>
      <c r="W5452" s="5" t="str">
        <f t="shared" si="773"/>
        <v>23</v>
      </c>
    </row>
    <row r="5453" spans="9:23">
      <c r="I5453" s="5" t="s">
        <v>5624</v>
      </c>
      <c r="K5453" s="59" t="s">
        <v>39</v>
      </c>
      <c r="N5453" s="68">
        <f t="shared" si="766"/>
        <v>1.1415525099999999E-4</v>
      </c>
      <c r="P5453" s="60" t="str">
        <f t="shared" si="767"/>
        <v>M08D16H00</v>
      </c>
      <c r="Q5453" s="67">
        <f t="shared" si="774"/>
        <v>43327.999999986787</v>
      </c>
      <c r="R5453" s="5">
        <f t="shared" si="768"/>
        <v>8</v>
      </c>
      <c r="S5453" s="5">
        <f t="shared" si="769"/>
        <v>16</v>
      </c>
      <c r="T5453" s="5">
        <f t="shared" si="770"/>
        <v>0</v>
      </c>
      <c r="U5453" s="5" t="str">
        <f t="shared" si="771"/>
        <v>08</v>
      </c>
      <c r="V5453" s="5" t="str">
        <f t="shared" si="772"/>
        <v>16</v>
      </c>
      <c r="W5453" s="5" t="str">
        <f t="shared" si="773"/>
        <v>00</v>
      </c>
    </row>
    <row r="5454" spans="9:23">
      <c r="I5454" s="5" t="s">
        <v>5625</v>
      </c>
      <c r="K5454" s="59" t="s">
        <v>39</v>
      </c>
      <c r="N5454" s="68">
        <f t="shared" si="766"/>
        <v>1.1415525099999999E-4</v>
      </c>
      <c r="P5454" s="60" t="str">
        <f t="shared" si="767"/>
        <v>M08D16H01</v>
      </c>
      <c r="Q5454" s="67">
        <f t="shared" si="774"/>
        <v>43328.041666653451</v>
      </c>
      <c r="R5454" s="5">
        <f t="shared" si="768"/>
        <v>8</v>
      </c>
      <c r="S5454" s="5">
        <f t="shared" si="769"/>
        <v>16</v>
      </c>
      <c r="T5454" s="5">
        <f t="shared" si="770"/>
        <v>1</v>
      </c>
      <c r="U5454" s="5" t="str">
        <f t="shared" si="771"/>
        <v>08</v>
      </c>
      <c r="V5454" s="5" t="str">
        <f t="shared" si="772"/>
        <v>16</v>
      </c>
      <c r="W5454" s="5" t="str">
        <f t="shared" si="773"/>
        <v>01</v>
      </c>
    </row>
    <row r="5455" spans="9:23">
      <c r="I5455" s="5" t="s">
        <v>5626</v>
      </c>
      <c r="K5455" s="59" t="s">
        <v>39</v>
      </c>
      <c r="N5455" s="68">
        <f t="shared" si="766"/>
        <v>1.1415525099999999E-4</v>
      </c>
      <c r="P5455" s="60" t="str">
        <f t="shared" si="767"/>
        <v>M08D16H02</v>
      </c>
      <c r="Q5455" s="67">
        <f t="shared" si="774"/>
        <v>43328.083333320115</v>
      </c>
      <c r="R5455" s="5">
        <f t="shared" si="768"/>
        <v>8</v>
      </c>
      <c r="S5455" s="5">
        <f t="shared" si="769"/>
        <v>16</v>
      </c>
      <c r="T5455" s="5">
        <f t="shared" si="770"/>
        <v>2</v>
      </c>
      <c r="U5455" s="5" t="str">
        <f t="shared" si="771"/>
        <v>08</v>
      </c>
      <c r="V5455" s="5" t="str">
        <f t="shared" si="772"/>
        <v>16</v>
      </c>
      <c r="W5455" s="5" t="str">
        <f t="shared" si="773"/>
        <v>02</v>
      </c>
    </row>
    <row r="5456" spans="9:23">
      <c r="I5456" s="5" t="s">
        <v>5627</v>
      </c>
      <c r="K5456" s="59" t="s">
        <v>39</v>
      </c>
      <c r="N5456" s="68">
        <f t="shared" si="766"/>
        <v>1.1415525099999999E-4</v>
      </c>
      <c r="P5456" s="60" t="str">
        <f t="shared" si="767"/>
        <v>M08D16H03</v>
      </c>
      <c r="Q5456" s="67">
        <f t="shared" si="774"/>
        <v>43328.12499998678</v>
      </c>
      <c r="R5456" s="5">
        <f t="shared" si="768"/>
        <v>8</v>
      </c>
      <c r="S5456" s="5">
        <f t="shared" si="769"/>
        <v>16</v>
      </c>
      <c r="T5456" s="5">
        <f t="shared" si="770"/>
        <v>3</v>
      </c>
      <c r="U5456" s="5" t="str">
        <f t="shared" si="771"/>
        <v>08</v>
      </c>
      <c r="V5456" s="5" t="str">
        <f t="shared" si="772"/>
        <v>16</v>
      </c>
      <c r="W5456" s="5" t="str">
        <f t="shared" si="773"/>
        <v>03</v>
      </c>
    </row>
    <row r="5457" spans="9:23">
      <c r="I5457" s="5" t="s">
        <v>5628</v>
      </c>
      <c r="K5457" s="59" t="s">
        <v>39</v>
      </c>
      <c r="N5457" s="68">
        <f t="shared" si="766"/>
        <v>1.1415525099999999E-4</v>
      </c>
      <c r="P5457" s="60" t="str">
        <f t="shared" si="767"/>
        <v>M08D16H04</v>
      </c>
      <c r="Q5457" s="67">
        <f t="shared" si="774"/>
        <v>43328.166666653444</v>
      </c>
      <c r="R5457" s="5">
        <f t="shared" si="768"/>
        <v>8</v>
      </c>
      <c r="S5457" s="5">
        <f t="shared" si="769"/>
        <v>16</v>
      </c>
      <c r="T5457" s="5">
        <f t="shared" si="770"/>
        <v>4</v>
      </c>
      <c r="U5457" s="5" t="str">
        <f t="shared" si="771"/>
        <v>08</v>
      </c>
      <c r="V5457" s="5" t="str">
        <f t="shared" si="772"/>
        <v>16</v>
      </c>
      <c r="W5457" s="5" t="str">
        <f t="shared" si="773"/>
        <v>04</v>
      </c>
    </row>
    <row r="5458" spans="9:23">
      <c r="I5458" s="5" t="s">
        <v>5629</v>
      </c>
      <c r="K5458" s="59" t="s">
        <v>39</v>
      </c>
      <c r="N5458" s="68">
        <f t="shared" si="766"/>
        <v>1.1415525099999999E-4</v>
      </c>
      <c r="P5458" s="60" t="str">
        <f t="shared" si="767"/>
        <v>M08D16H05</v>
      </c>
      <c r="Q5458" s="67">
        <f t="shared" si="774"/>
        <v>43328.208333320108</v>
      </c>
      <c r="R5458" s="5">
        <f t="shared" si="768"/>
        <v>8</v>
      </c>
      <c r="S5458" s="5">
        <f t="shared" si="769"/>
        <v>16</v>
      </c>
      <c r="T5458" s="5">
        <f t="shared" si="770"/>
        <v>5</v>
      </c>
      <c r="U5458" s="5" t="str">
        <f t="shared" si="771"/>
        <v>08</v>
      </c>
      <c r="V5458" s="5" t="str">
        <f t="shared" si="772"/>
        <v>16</v>
      </c>
      <c r="W5458" s="5" t="str">
        <f t="shared" si="773"/>
        <v>05</v>
      </c>
    </row>
    <row r="5459" spans="9:23">
      <c r="I5459" s="5" t="s">
        <v>5630</v>
      </c>
      <c r="K5459" s="59" t="s">
        <v>39</v>
      </c>
      <c r="N5459" s="68">
        <f t="shared" si="766"/>
        <v>1.1415525099999999E-4</v>
      </c>
      <c r="P5459" s="60" t="str">
        <f t="shared" si="767"/>
        <v>M08D16H06</v>
      </c>
      <c r="Q5459" s="67">
        <f t="shared" si="774"/>
        <v>43328.249999986772</v>
      </c>
      <c r="R5459" s="5">
        <f t="shared" si="768"/>
        <v>8</v>
      </c>
      <c r="S5459" s="5">
        <f t="shared" si="769"/>
        <v>16</v>
      </c>
      <c r="T5459" s="5">
        <f t="shared" si="770"/>
        <v>6</v>
      </c>
      <c r="U5459" s="5" t="str">
        <f t="shared" si="771"/>
        <v>08</v>
      </c>
      <c r="V5459" s="5" t="str">
        <f t="shared" si="772"/>
        <v>16</v>
      </c>
      <c r="W5459" s="5" t="str">
        <f t="shared" si="773"/>
        <v>06</v>
      </c>
    </row>
    <row r="5460" spans="9:23">
      <c r="I5460" s="5" t="s">
        <v>5631</v>
      </c>
      <c r="K5460" s="59" t="s">
        <v>39</v>
      </c>
      <c r="N5460" s="68">
        <f t="shared" si="766"/>
        <v>1.1415525099999999E-4</v>
      </c>
      <c r="P5460" s="60" t="str">
        <f t="shared" si="767"/>
        <v>M08D16H07</v>
      </c>
      <c r="Q5460" s="67">
        <f t="shared" si="774"/>
        <v>43328.291666653437</v>
      </c>
      <c r="R5460" s="5">
        <f t="shared" si="768"/>
        <v>8</v>
      </c>
      <c r="S5460" s="5">
        <f t="shared" si="769"/>
        <v>16</v>
      </c>
      <c r="T5460" s="5">
        <f t="shared" si="770"/>
        <v>7</v>
      </c>
      <c r="U5460" s="5" t="str">
        <f t="shared" si="771"/>
        <v>08</v>
      </c>
      <c r="V5460" s="5" t="str">
        <f t="shared" si="772"/>
        <v>16</v>
      </c>
      <c r="W5460" s="5" t="str">
        <f t="shared" si="773"/>
        <v>07</v>
      </c>
    </row>
    <row r="5461" spans="9:23">
      <c r="I5461" s="5" t="s">
        <v>5632</v>
      </c>
      <c r="K5461" s="59" t="s">
        <v>39</v>
      </c>
      <c r="N5461" s="68">
        <f t="shared" si="766"/>
        <v>1.1415525099999999E-4</v>
      </c>
      <c r="P5461" s="60" t="str">
        <f t="shared" si="767"/>
        <v>M08D16H08</v>
      </c>
      <c r="Q5461" s="67">
        <f t="shared" si="774"/>
        <v>43328.333333320101</v>
      </c>
      <c r="R5461" s="5">
        <f t="shared" si="768"/>
        <v>8</v>
      </c>
      <c r="S5461" s="5">
        <f t="shared" si="769"/>
        <v>16</v>
      </c>
      <c r="T5461" s="5">
        <f t="shared" si="770"/>
        <v>8</v>
      </c>
      <c r="U5461" s="5" t="str">
        <f t="shared" si="771"/>
        <v>08</v>
      </c>
      <c r="V5461" s="5" t="str">
        <f t="shared" si="772"/>
        <v>16</v>
      </c>
      <c r="W5461" s="5" t="str">
        <f t="shared" si="773"/>
        <v>08</v>
      </c>
    </row>
    <row r="5462" spans="9:23">
      <c r="I5462" s="5" t="s">
        <v>5633</v>
      </c>
      <c r="K5462" s="59" t="s">
        <v>39</v>
      </c>
      <c r="N5462" s="68">
        <f t="shared" si="766"/>
        <v>1.1415525099999999E-4</v>
      </c>
      <c r="P5462" s="60" t="str">
        <f t="shared" si="767"/>
        <v>M08D16H09</v>
      </c>
      <c r="Q5462" s="67">
        <f t="shared" si="774"/>
        <v>43328.374999986765</v>
      </c>
      <c r="R5462" s="5">
        <f t="shared" si="768"/>
        <v>8</v>
      </c>
      <c r="S5462" s="5">
        <f t="shared" si="769"/>
        <v>16</v>
      </c>
      <c r="T5462" s="5">
        <f t="shared" si="770"/>
        <v>9</v>
      </c>
      <c r="U5462" s="5" t="str">
        <f t="shared" si="771"/>
        <v>08</v>
      </c>
      <c r="V5462" s="5" t="str">
        <f t="shared" si="772"/>
        <v>16</v>
      </c>
      <c r="W5462" s="5" t="str">
        <f t="shared" si="773"/>
        <v>09</v>
      </c>
    </row>
    <row r="5463" spans="9:23">
      <c r="I5463" s="5" t="s">
        <v>5634</v>
      </c>
      <c r="K5463" s="59" t="s">
        <v>39</v>
      </c>
      <c r="N5463" s="68">
        <f t="shared" si="766"/>
        <v>1.1415525099999999E-4</v>
      </c>
      <c r="P5463" s="60" t="str">
        <f t="shared" si="767"/>
        <v>M08D16H10</v>
      </c>
      <c r="Q5463" s="67">
        <f t="shared" si="774"/>
        <v>43328.416666653429</v>
      </c>
      <c r="R5463" s="5">
        <f t="shared" si="768"/>
        <v>8</v>
      </c>
      <c r="S5463" s="5">
        <f t="shared" si="769"/>
        <v>16</v>
      </c>
      <c r="T5463" s="5">
        <f t="shared" si="770"/>
        <v>10</v>
      </c>
      <c r="U5463" s="5" t="str">
        <f t="shared" si="771"/>
        <v>08</v>
      </c>
      <c r="V5463" s="5" t="str">
        <f t="shared" si="772"/>
        <v>16</v>
      </c>
      <c r="W5463" s="5" t="str">
        <f t="shared" si="773"/>
        <v>10</v>
      </c>
    </row>
    <row r="5464" spans="9:23">
      <c r="I5464" s="5" t="s">
        <v>5635</v>
      </c>
      <c r="K5464" s="59" t="s">
        <v>39</v>
      </c>
      <c r="N5464" s="68">
        <f t="shared" si="766"/>
        <v>1.1415525099999999E-4</v>
      </c>
      <c r="P5464" s="60" t="str">
        <f t="shared" si="767"/>
        <v>M08D16H11</v>
      </c>
      <c r="Q5464" s="67">
        <f t="shared" si="774"/>
        <v>43328.458333320094</v>
      </c>
      <c r="R5464" s="5">
        <f t="shared" si="768"/>
        <v>8</v>
      </c>
      <c r="S5464" s="5">
        <f t="shared" si="769"/>
        <v>16</v>
      </c>
      <c r="T5464" s="5">
        <f t="shared" si="770"/>
        <v>11</v>
      </c>
      <c r="U5464" s="5" t="str">
        <f t="shared" si="771"/>
        <v>08</v>
      </c>
      <c r="V5464" s="5" t="str">
        <f t="shared" si="772"/>
        <v>16</v>
      </c>
      <c r="W5464" s="5" t="str">
        <f t="shared" si="773"/>
        <v>11</v>
      </c>
    </row>
    <row r="5465" spans="9:23">
      <c r="I5465" s="5" t="s">
        <v>5636</v>
      </c>
      <c r="K5465" s="59" t="s">
        <v>39</v>
      </c>
      <c r="N5465" s="68">
        <f t="shared" si="766"/>
        <v>1.1415525099999999E-4</v>
      </c>
      <c r="P5465" s="60" t="str">
        <f t="shared" si="767"/>
        <v>M08D16H12</v>
      </c>
      <c r="Q5465" s="67">
        <f t="shared" si="774"/>
        <v>43328.499999986758</v>
      </c>
      <c r="R5465" s="5">
        <f t="shared" si="768"/>
        <v>8</v>
      </c>
      <c r="S5465" s="5">
        <f t="shared" si="769"/>
        <v>16</v>
      </c>
      <c r="T5465" s="5">
        <f t="shared" si="770"/>
        <v>12</v>
      </c>
      <c r="U5465" s="5" t="str">
        <f t="shared" si="771"/>
        <v>08</v>
      </c>
      <c r="V5465" s="5" t="str">
        <f t="shared" si="772"/>
        <v>16</v>
      </c>
      <c r="W5465" s="5" t="str">
        <f t="shared" si="773"/>
        <v>12</v>
      </c>
    </row>
    <row r="5466" spans="9:23">
      <c r="I5466" s="5" t="s">
        <v>5637</v>
      </c>
      <c r="K5466" s="59" t="s">
        <v>39</v>
      </c>
      <c r="N5466" s="68">
        <f t="shared" si="766"/>
        <v>1.1415525099999999E-4</v>
      </c>
      <c r="P5466" s="60" t="str">
        <f t="shared" si="767"/>
        <v>M08D16H13</v>
      </c>
      <c r="Q5466" s="67">
        <f t="shared" si="774"/>
        <v>43328.541666653422</v>
      </c>
      <c r="R5466" s="5">
        <f t="shared" si="768"/>
        <v>8</v>
      </c>
      <c r="S5466" s="5">
        <f t="shared" si="769"/>
        <v>16</v>
      </c>
      <c r="T5466" s="5">
        <f t="shared" si="770"/>
        <v>13</v>
      </c>
      <c r="U5466" s="5" t="str">
        <f t="shared" si="771"/>
        <v>08</v>
      </c>
      <c r="V5466" s="5" t="str">
        <f t="shared" si="772"/>
        <v>16</v>
      </c>
      <c r="W5466" s="5" t="str">
        <f t="shared" si="773"/>
        <v>13</v>
      </c>
    </row>
    <row r="5467" spans="9:23">
      <c r="I5467" s="5" t="s">
        <v>5638</v>
      </c>
      <c r="K5467" s="59" t="s">
        <v>39</v>
      </c>
      <c r="N5467" s="68">
        <f t="shared" si="766"/>
        <v>1.1415525099999999E-4</v>
      </c>
      <c r="P5467" s="60" t="str">
        <f t="shared" si="767"/>
        <v>M08D16H14</v>
      </c>
      <c r="Q5467" s="67">
        <f t="shared" si="774"/>
        <v>43328.583333320086</v>
      </c>
      <c r="R5467" s="5">
        <f t="shared" si="768"/>
        <v>8</v>
      </c>
      <c r="S5467" s="5">
        <f t="shared" si="769"/>
        <v>16</v>
      </c>
      <c r="T5467" s="5">
        <f t="shared" si="770"/>
        <v>14</v>
      </c>
      <c r="U5467" s="5" t="str">
        <f t="shared" si="771"/>
        <v>08</v>
      </c>
      <c r="V5467" s="5" t="str">
        <f t="shared" si="772"/>
        <v>16</v>
      </c>
      <c r="W5467" s="5" t="str">
        <f t="shared" si="773"/>
        <v>14</v>
      </c>
    </row>
    <row r="5468" spans="9:23">
      <c r="I5468" s="5" t="s">
        <v>5639</v>
      </c>
      <c r="K5468" s="59" t="s">
        <v>39</v>
      </c>
      <c r="N5468" s="68">
        <f t="shared" si="766"/>
        <v>1.1415525099999999E-4</v>
      </c>
      <c r="P5468" s="60" t="str">
        <f t="shared" si="767"/>
        <v>M08D16H15</v>
      </c>
      <c r="Q5468" s="67">
        <f t="shared" si="774"/>
        <v>43328.62499998675</v>
      </c>
      <c r="R5468" s="5">
        <f t="shared" si="768"/>
        <v>8</v>
      </c>
      <c r="S5468" s="5">
        <f t="shared" si="769"/>
        <v>16</v>
      </c>
      <c r="T5468" s="5">
        <f t="shared" si="770"/>
        <v>15</v>
      </c>
      <c r="U5468" s="5" t="str">
        <f t="shared" si="771"/>
        <v>08</v>
      </c>
      <c r="V5468" s="5" t="str">
        <f t="shared" si="772"/>
        <v>16</v>
      </c>
      <c r="W5468" s="5" t="str">
        <f t="shared" si="773"/>
        <v>15</v>
      </c>
    </row>
    <row r="5469" spans="9:23">
      <c r="I5469" s="5" t="s">
        <v>5640</v>
      </c>
      <c r="K5469" s="59" t="s">
        <v>39</v>
      </c>
      <c r="N5469" s="68">
        <f t="shared" si="766"/>
        <v>1.1415525099999999E-4</v>
      </c>
      <c r="P5469" s="60" t="str">
        <f t="shared" si="767"/>
        <v>M08D16H16</v>
      </c>
      <c r="Q5469" s="67">
        <f t="shared" si="774"/>
        <v>43328.666666653415</v>
      </c>
      <c r="R5469" s="5">
        <f t="shared" si="768"/>
        <v>8</v>
      </c>
      <c r="S5469" s="5">
        <f t="shared" si="769"/>
        <v>16</v>
      </c>
      <c r="T5469" s="5">
        <f t="shared" si="770"/>
        <v>16</v>
      </c>
      <c r="U5469" s="5" t="str">
        <f t="shared" si="771"/>
        <v>08</v>
      </c>
      <c r="V5469" s="5" t="str">
        <f t="shared" si="772"/>
        <v>16</v>
      </c>
      <c r="W5469" s="5" t="str">
        <f t="shared" si="773"/>
        <v>16</v>
      </c>
    </row>
    <row r="5470" spans="9:23">
      <c r="I5470" s="5" t="s">
        <v>5641</v>
      </c>
      <c r="K5470" s="59" t="s">
        <v>39</v>
      </c>
      <c r="N5470" s="68">
        <f t="shared" si="766"/>
        <v>1.1415525099999999E-4</v>
      </c>
      <c r="P5470" s="60" t="str">
        <f t="shared" si="767"/>
        <v>M08D16H17</v>
      </c>
      <c r="Q5470" s="67">
        <f t="shared" si="774"/>
        <v>43328.708333320079</v>
      </c>
      <c r="R5470" s="5">
        <f t="shared" si="768"/>
        <v>8</v>
      </c>
      <c r="S5470" s="5">
        <f t="shared" si="769"/>
        <v>16</v>
      </c>
      <c r="T5470" s="5">
        <f t="shared" si="770"/>
        <v>17</v>
      </c>
      <c r="U5470" s="5" t="str">
        <f t="shared" si="771"/>
        <v>08</v>
      </c>
      <c r="V5470" s="5" t="str">
        <f t="shared" si="772"/>
        <v>16</v>
      </c>
      <c r="W5470" s="5" t="str">
        <f t="shared" si="773"/>
        <v>17</v>
      </c>
    </row>
    <row r="5471" spans="9:23">
      <c r="I5471" s="5" t="s">
        <v>5642</v>
      </c>
      <c r="K5471" s="59" t="s">
        <v>39</v>
      </c>
      <c r="N5471" s="68">
        <f t="shared" si="766"/>
        <v>1.1415525099999999E-4</v>
      </c>
      <c r="P5471" s="60" t="str">
        <f t="shared" si="767"/>
        <v>M08D16H18</v>
      </c>
      <c r="Q5471" s="67">
        <f t="shared" si="774"/>
        <v>43328.749999986743</v>
      </c>
      <c r="R5471" s="5">
        <f t="shared" si="768"/>
        <v>8</v>
      </c>
      <c r="S5471" s="5">
        <f t="shared" si="769"/>
        <v>16</v>
      </c>
      <c r="T5471" s="5">
        <f t="shared" si="770"/>
        <v>18</v>
      </c>
      <c r="U5471" s="5" t="str">
        <f t="shared" si="771"/>
        <v>08</v>
      </c>
      <c r="V5471" s="5" t="str">
        <f t="shared" si="772"/>
        <v>16</v>
      </c>
      <c r="W5471" s="5" t="str">
        <f t="shared" si="773"/>
        <v>18</v>
      </c>
    </row>
    <row r="5472" spans="9:23">
      <c r="I5472" s="5" t="s">
        <v>5643</v>
      </c>
      <c r="K5472" s="59" t="s">
        <v>39</v>
      </c>
      <c r="N5472" s="68">
        <f t="shared" si="766"/>
        <v>1.1415525099999999E-4</v>
      </c>
      <c r="P5472" s="60" t="str">
        <f t="shared" si="767"/>
        <v>M08D16H19</v>
      </c>
      <c r="Q5472" s="67">
        <f t="shared" si="774"/>
        <v>43328.791666653407</v>
      </c>
      <c r="R5472" s="5">
        <f t="shared" si="768"/>
        <v>8</v>
      </c>
      <c r="S5472" s="5">
        <f t="shared" si="769"/>
        <v>16</v>
      </c>
      <c r="T5472" s="5">
        <f t="shared" si="770"/>
        <v>19</v>
      </c>
      <c r="U5472" s="5" t="str">
        <f t="shared" si="771"/>
        <v>08</v>
      </c>
      <c r="V5472" s="5" t="str">
        <f t="shared" si="772"/>
        <v>16</v>
      </c>
      <c r="W5472" s="5" t="str">
        <f t="shared" si="773"/>
        <v>19</v>
      </c>
    </row>
    <row r="5473" spans="9:23">
      <c r="I5473" s="5" t="s">
        <v>5644</v>
      </c>
      <c r="K5473" s="59" t="s">
        <v>39</v>
      </c>
      <c r="N5473" s="68">
        <f t="shared" si="766"/>
        <v>1.1415525099999999E-4</v>
      </c>
      <c r="P5473" s="60" t="str">
        <f t="shared" si="767"/>
        <v>M08D16H20</v>
      </c>
      <c r="Q5473" s="67">
        <f t="shared" si="774"/>
        <v>43328.833333320072</v>
      </c>
      <c r="R5473" s="5">
        <f t="shared" si="768"/>
        <v>8</v>
      </c>
      <c r="S5473" s="5">
        <f t="shared" si="769"/>
        <v>16</v>
      </c>
      <c r="T5473" s="5">
        <f t="shared" si="770"/>
        <v>20</v>
      </c>
      <c r="U5473" s="5" t="str">
        <f t="shared" si="771"/>
        <v>08</v>
      </c>
      <c r="V5473" s="5" t="str">
        <f t="shared" si="772"/>
        <v>16</v>
      </c>
      <c r="W5473" s="5" t="str">
        <f t="shared" si="773"/>
        <v>20</v>
      </c>
    </row>
    <row r="5474" spans="9:23">
      <c r="I5474" s="5" t="s">
        <v>5645</v>
      </c>
      <c r="K5474" s="59" t="s">
        <v>39</v>
      </c>
      <c r="N5474" s="68">
        <f t="shared" si="766"/>
        <v>1.1415525099999999E-4</v>
      </c>
      <c r="P5474" s="60" t="str">
        <f t="shared" si="767"/>
        <v>M08D16H21</v>
      </c>
      <c r="Q5474" s="67">
        <f t="shared" si="774"/>
        <v>43328.874999986736</v>
      </c>
      <c r="R5474" s="5">
        <f t="shared" si="768"/>
        <v>8</v>
      </c>
      <c r="S5474" s="5">
        <f t="shared" si="769"/>
        <v>16</v>
      </c>
      <c r="T5474" s="5">
        <f t="shared" si="770"/>
        <v>21</v>
      </c>
      <c r="U5474" s="5" t="str">
        <f t="shared" si="771"/>
        <v>08</v>
      </c>
      <c r="V5474" s="5" t="str">
        <f t="shared" si="772"/>
        <v>16</v>
      </c>
      <c r="W5474" s="5" t="str">
        <f t="shared" si="773"/>
        <v>21</v>
      </c>
    </row>
    <row r="5475" spans="9:23">
      <c r="I5475" s="5" t="s">
        <v>5646</v>
      </c>
      <c r="K5475" s="59" t="s">
        <v>39</v>
      </c>
      <c r="N5475" s="68">
        <f t="shared" si="766"/>
        <v>1.1415525099999999E-4</v>
      </c>
      <c r="P5475" s="60" t="str">
        <f t="shared" si="767"/>
        <v>M08D16H22</v>
      </c>
      <c r="Q5475" s="67">
        <f t="shared" si="774"/>
        <v>43328.9166666534</v>
      </c>
      <c r="R5475" s="5">
        <f t="shared" si="768"/>
        <v>8</v>
      </c>
      <c r="S5475" s="5">
        <f t="shared" si="769"/>
        <v>16</v>
      </c>
      <c r="T5475" s="5">
        <f t="shared" si="770"/>
        <v>22</v>
      </c>
      <c r="U5475" s="5" t="str">
        <f t="shared" si="771"/>
        <v>08</v>
      </c>
      <c r="V5475" s="5" t="str">
        <f t="shared" si="772"/>
        <v>16</v>
      </c>
      <c r="W5475" s="5" t="str">
        <f t="shared" si="773"/>
        <v>22</v>
      </c>
    </row>
    <row r="5476" spans="9:23">
      <c r="I5476" s="5" t="s">
        <v>5647</v>
      </c>
      <c r="K5476" s="59" t="s">
        <v>39</v>
      </c>
      <c r="N5476" s="68">
        <f t="shared" si="766"/>
        <v>1.1415525099999999E-4</v>
      </c>
      <c r="P5476" s="60" t="str">
        <f t="shared" si="767"/>
        <v>M08D16H23</v>
      </c>
      <c r="Q5476" s="67">
        <f t="shared" si="774"/>
        <v>43328.958333320064</v>
      </c>
      <c r="R5476" s="5">
        <f t="shared" si="768"/>
        <v>8</v>
      </c>
      <c r="S5476" s="5">
        <f t="shared" si="769"/>
        <v>16</v>
      </c>
      <c r="T5476" s="5">
        <f t="shared" si="770"/>
        <v>23</v>
      </c>
      <c r="U5476" s="5" t="str">
        <f t="shared" si="771"/>
        <v>08</v>
      </c>
      <c r="V5476" s="5" t="str">
        <f t="shared" si="772"/>
        <v>16</v>
      </c>
      <c r="W5476" s="5" t="str">
        <f t="shared" si="773"/>
        <v>23</v>
      </c>
    </row>
    <row r="5477" spans="9:23">
      <c r="I5477" s="5" t="s">
        <v>5648</v>
      </c>
      <c r="K5477" s="59" t="s">
        <v>39</v>
      </c>
      <c r="N5477" s="68">
        <f t="shared" si="766"/>
        <v>1.1415525099999999E-4</v>
      </c>
      <c r="P5477" s="60" t="str">
        <f t="shared" si="767"/>
        <v>M08D17H00</v>
      </c>
      <c r="Q5477" s="67">
        <f t="shared" si="774"/>
        <v>43328.999999986729</v>
      </c>
      <c r="R5477" s="5">
        <f t="shared" si="768"/>
        <v>8</v>
      </c>
      <c r="S5477" s="5">
        <f t="shared" si="769"/>
        <v>17</v>
      </c>
      <c r="T5477" s="5">
        <f t="shared" si="770"/>
        <v>0</v>
      </c>
      <c r="U5477" s="5" t="str">
        <f t="shared" si="771"/>
        <v>08</v>
      </c>
      <c r="V5477" s="5" t="str">
        <f t="shared" si="772"/>
        <v>17</v>
      </c>
      <c r="W5477" s="5" t="str">
        <f t="shared" si="773"/>
        <v>00</v>
      </c>
    </row>
    <row r="5478" spans="9:23">
      <c r="I5478" s="5" t="s">
        <v>5649</v>
      </c>
      <c r="K5478" s="59" t="s">
        <v>39</v>
      </c>
      <c r="N5478" s="68">
        <f t="shared" si="766"/>
        <v>1.1415525099999999E-4</v>
      </c>
      <c r="P5478" s="60" t="str">
        <f t="shared" si="767"/>
        <v>M08D17H01</v>
      </c>
      <c r="Q5478" s="67">
        <f t="shared" si="774"/>
        <v>43329.041666653393</v>
      </c>
      <c r="R5478" s="5">
        <f t="shared" si="768"/>
        <v>8</v>
      </c>
      <c r="S5478" s="5">
        <f t="shared" si="769"/>
        <v>17</v>
      </c>
      <c r="T5478" s="5">
        <f t="shared" si="770"/>
        <v>1</v>
      </c>
      <c r="U5478" s="5" t="str">
        <f t="shared" si="771"/>
        <v>08</v>
      </c>
      <c r="V5478" s="5" t="str">
        <f t="shared" si="772"/>
        <v>17</v>
      </c>
      <c r="W5478" s="5" t="str">
        <f t="shared" si="773"/>
        <v>01</v>
      </c>
    </row>
    <row r="5479" spans="9:23">
      <c r="I5479" s="5" t="s">
        <v>5650</v>
      </c>
      <c r="K5479" s="59" t="s">
        <v>39</v>
      </c>
      <c r="N5479" s="68">
        <f t="shared" si="766"/>
        <v>1.1415525099999999E-4</v>
      </c>
      <c r="P5479" s="60" t="str">
        <f t="shared" si="767"/>
        <v>M08D17H02</v>
      </c>
      <c r="Q5479" s="67">
        <f t="shared" si="774"/>
        <v>43329.083333320057</v>
      </c>
      <c r="R5479" s="5">
        <f t="shared" si="768"/>
        <v>8</v>
      </c>
      <c r="S5479" s="5">
        <f t="shared" si="769"/>
        <v>17</v>
      </c>
      <c r="T5479" s="5">
        <f t="shared" si="770"/>
        <v>2</v>
      </c>
      <c r="U5479" s="5" t="str">
        <f t="shared" si="771"/>
        <v>08</v>
      </c>
      <c r="V5479" s="5" t="str">
        <f t="shared" si="772"/>
        <v>17</v>
      </c>
      <c r="W5479" s="5" t="str">
        <f t="shared" si="773"/>
        <v>02</v>
      </c>
    </row>
    <row r="5480" spans="9:23">
      <c r="I5480" s="5" t="s">
        <v>5651</v>
      </c>
      <c r="K5480" s="59" t="s">
        <v>39</v>
      </c>
      <c r="N5480" s="68">
        <f t="shared" si="766"/>
        <v>1.1415525099999999E-4</v>
      </c>
      <c r="P5480" s="60" t="str">
        <f t="shared" si="767"/>
        <v>M08D17H03</v>
      </c>
      <c r="Q5480" s="67">
        <f t="shared" si="774"/>
        <v>43329.124999986721</v>
      </c>
      <c r="R5480" s="5">
        <f t="shared" si="768"/>
        <v>8</v>
      </c>
      <c r="S5480" s="5">
        <f t="shared" si="769"/>
        <v>17</v>
      </c>
      <c r="T5480" s="5">
        <f t="shared" si="770"/>
        <v>3</v>
      </c>
      <c r="U5480" s="5" t="str">
        <f t="shared" si="771"/>
        <v>08</v>
      </c>
      <c r="V5480" s="5" t="str">
        <f t="shared" si="772"/>
        <v>17</v>
      </c>
      <c r="W5480" s="5" t="str">
        <f t="shared" si="773"/>
        <v>03</v>
      </c>
    </row>
    <row r="5481" spans="9:23">
      <c r="I5481" s="5" t="s">
        <v>5652</v>
      </c>
      <c r="K5481" s="59" t="s">
        <v>39</v>
      </c>
      <c r="N5481" s="68">
        <f t="shared" si="766"/>
        <v>1.1415525099999999E-4</v>
      </c>
      <c r="P5481" s="60" t="str">
        <f t="shared" si="767"/>
        <v>M08D17H04</v>
      </c>
      <c r="Q5481" s="67">
        <f t="shared" si="774"/>
        <v>43329.166666653386</v>
      </c>
      <c r="R5481" s="5">
        <f t="shared" si="768"/>
        <v>8</v>
      </c>
      <c r="S5481" s="5">
        <f t="shared" si="769"/>
        <v>17</v>
      </c>
      <c r="T5481" s="5">
        <f t="shared" si="770"/>
        <v>4</v>
      </c>
      <c r="U5481" s="5" t="str">
        <f t="shared" si="771"/>
        <v>08</v>
      </c>
      <c r="V5481" s="5" t="str">
        <f t="shared" si="772"/>
        <v>17</v>
      </c>
      <c r="W5481" s="5" t="str">
        <f t="shared" si="773"/>
        <v>04</v>
      </c>
    </row>
    <row r="5482" spans="9:23">
      <c r="I5482" s="5" t="s">
        <v>5653</v>
      </c>
      <c r="K5482" s="59" t="s">
        <v>39</v>
      </c>
      <c r="N5482" s="68">
        <f t="shared" si="766"/>
        <v>1.1415525099999999E-4</v>
      </c>
      <c r="P5482" s="60" t="str">
        <f t="shared" si="767"/>
        <v>M08D17H05</v>
      </c>
      <c r="Q5482" s="67">
        <f t="shared" si="774"/>
        <v>43329.20833332005</v>
      </c>
      <c r="R5482" s="5">
        <f t="shared" si="768"/>
        <v>8</v>
      </c>
      <c r="S5482" s="5">
        <f t="shared" si="769"/>
        <v>17</v>
      </c>
      <c r="T5482" s="5">
        <f t="shared" si="770"/>
        <v>5</v>
      </c>
      <c r="U5482" s="5" t="str">
        <f t="shared" si="771"/>
        <v>08</v>
      </c>
      <c r="V5482" s="5" t="str">
        <f t="shared" si="772"/>
        <v>17</v>
      </c>
      <c r="W5482" s="5" t="str">
        <f t="shared" si="773"/>
        <v>05</v>
      </c>
    </row>
    <row r="5483" spans="9:23">
      <c r="I5483" s="5" t="s">
        <v>5654</v>
      </c>
      <c r="K5483" s="59" t="s">
        <v>39</v>
      </c>
      <c r="N5483" s="68">
        <f t="shared" si="766"/>
        <v>1.1415525099999999E-4</v>
      </c>
      <c r="P5483" s="60" t="str">
        <f t="shared" si="767"/>
        <v>M08D17H06</v>
      </c>
      <c r="Q5483" s="67">
        <f t="shared" si="774"/>
        <v>43329.249999986714</v>
      </c>
      <c r="R5483" s="5">
        <f t="shared" si="768"/>
        <v>8</v>
      </c>
      <c r="S5483" s="5">
        <f t="shared" si="769"/>
        <v>17</v>
      </c>
      <c r="T5483" s="5">
        <f t="shared" si="770"/>
        <v>6</v>
      </c>
      <c r="U5483" s="5" t="str">
        <f t="shared" si="771"/>
        <v>08</v>
      </c>
      <c r="V5483" s="5" t="str">
        <f t="shared" si="772"/>
        <v>17</v>
      </c>
      <c r="W5483" s="5" t="str">
        <f t="shared" si="773"/>
        <v>06</v>
      </c>
    </row>
    <row r="5484" spans="9:23">
      <c r="I5484" s="5" t="s">
        <v>5655</v>
      </c>
      <c r="K5484" s="59" t="s">
        <v>39</v>
      </c>
      <c r="N5484" s="68">
        <f t="shared" si="766"/>
        <v>1.1415525099999999E-4</v>
      </c>
      <c r="P5484" s="60" t="str">
        <f t="shared" si="767"/>
        <v>M08D17H07</v>
      </c>
      <c r="Q5484" s="67">
        <f t="shared" si="774"/>
        <v>43329.291666653378</v>
      </c>
      <c r="R5484" s="5">
        <f t="shared" si="768"/>
        <v>8</v>
      </c>
      <c r="S5484" s="5">
        <f t="shared" si="769"/>
        <v>17</v>
      </c>
      <c r="T5484" s="5">
        <f t="shared" si="770"/>
        <v>7</v>
      </c>
      <c r="U5484" s="5" t="str">
        <f t="shared" si="771"/>
        <v>08</v>
      </c>
      <c r="V5484" s="5" t="str">
        <f t="shared" si="772"/>
        <v>17</v>
      </c>
      <c r="W5484" s="5" t="str">
        <f t="shared" si="773"/>
        <v>07</v>
      </c>
    </row>
    <row r="5485" spans="9:23">
      <c r="I5485" s="5" t="s">
        <v>5656</v>
      </c>
      <c r="K5485" s="59" t="s">
        <v>39</v>
      </c>
      <c r="N5485" s="68">
        <f t="shared" si="766"/>
        <v>1.1415525099999999E-4</v>
      </c>
      <c r="P5485" s="60" t="str">
        <f t="shared" si="767"/>
        <v>M08D17H08</v>
      </c>
      <c r="Q5485" s="67">
        <f t="shared" si="774"/>
        <v>43329.333333320043</v>
      </c>
      <c r="R5485" s="5">
        <f t="shared" si="768"/>
        <v>8</v>
      </c>
      <c r="S5485" s="5">
        <f t="shared" si="769"/>
        <v>17</v>
      </c>
      <c r="T5485" s="5">
        <f t="shared" si="770"/>
        <v>8</v>
      </c>
      <c r="U5485" s="5" t="str">
        <f t="shared" si="771"/>
        <v>08</v>
      </c>
      <c r="V5485" s="5" t="str">
        <f t="shared" si="772"/>
        <v>17</v>
      </c>
      <c r="W5485" s="5" t="str">
        <f t="shared" si="773"/>
        <v>08</v>
      </c>
    </row>
    <row r="5486" spans="9:23">
      <c r="I5486" s="5" t="s">
        <v>5657</v>
      </c>
      <c r="K5486" s="59" t="s">
        <v>39</v>
      </c>
      <c r="N5486" s="68">
        <f t="shared" si="766"/>
        <v>1.1415525099999999E-4</v>
      </c>
      <c r="P5486" s="60" t="str">
        <f t="shared" si="767"/>
        <v>M08D17H09</v>
      </c>
      <c r="Q5486" s="67">
        <f t="shared" si="774"/>
        <v>43329.374999986707</v>
      </c>
      <c r="R5486" s="5">
        <f t="shared" si="768"/>
        <v>8</v>
      </c>
      <c r="S5486" s="5">
        <f t="shared" si="769"/>
        <v>17</v>
      </c>
      <c r="T5486" s="5">
        <f t="shared" si="770"/>
        <v>9</v>
      </c>
      <c r="U5486" s="5" t="str">
        <f t="shared" si="771"/>
        <v>08</v>
      </c>
      <c r="V5486" s="5" t="str">
        <f t="shared" si="772"/>
        <v>17</v>
      </c>
      <c r="W5486" s="5" t="str">
        <f t="shared" si="773"/>
        <v>09</v>
      </c>
    </row>
    <row r="5487" spans="9:23">
      <c r="I5487" s="5" t="s">
        <v>5658</v>
      </c>
      <c r="K5487" s="59" t="s">
        <v>39</v>
      </c>
      <c r="N5487" s="68">
        <f t="shared" si="766"/>
        <v>1.1415525099999999E-4</v>
      </c>
      <c r="P5487" s="60" t="str">
        <f t="shared" si="767"/>
        <v>M08D17H10</v>
      </c>
      <c r="Q5487" s="67">
        <f t="shared" si="774"/>
        <v>43329.416666653371</v>
      </c>
      <c r="R5487" s="5">
        <f t="shared" si="768"/>
        <v>8</v>
      </c>
      <c r="S5487" s="5">
        <f t="shared" si="769"/>
        <v>17</v>
      </c>
      <c r="T5487" s="5">
        <f t="shared" si="770"/>
        <v>10</v>
      </c>
      <c r="U5487" s="5" t="str">
        <f t="shared" si="771"/>
        <v>08</v>
      </c>
      <c r="V5487" s="5" t="str">
        <f t="shared" si="772"/>
        <v>17</v>
      </c>
      <c r="W5487" s="5" t="str">
        <f t="shared" si="773"/>
        <v>10</v>
      </c>
    </row>
    <row r="5488" spans="9:23">
      <c r="I5488" s="5" t="s">
        <v>5659</v>
      </c>
      <c r="K5488" s="59" t="s">
        <v>39</v>
      </c>
      <c r="N5488" s="68">
        <f t="shared" si="766"/>
        <v>1.1415525099999999E-4</v>
      </c>
      <c r="P5488" s="60" t="str">
        <f t="shared" si="767"/>
        <v>M08D17H11</v>
      </c>
      <c r="Q5488" s="67">
        <f t="shared" si="774"/>
        <v>43329.458333320035</v>
      </c>
      <c r="R5488" s="5">
        <f t="shared" si="768"/>
        <v>8</v>
      </c>
      <c r="S5488" s="5">
        <f t="shared" si="769"/>
        <v>17</v>
      </c>
      <c r="T5488" s="5">
        <f t="shared" si="770"/>
        <v>11</v>
      </c>
      <c r="U5488" s="5" t="str">
        <f t="shared" si="771"/>
        <v>08</v>
      </c>
      <c r="V5488" s="5" t="str">
        <f t="shared" si="772"/>
        <v>17</v>
      </c>
      <c r="W5488" s="5" t="str">
        <f t="shared" si="773"/>
        <v>11</v>
      </c>
    </row>
    <row r="5489" spans="9:23">
      <c r="I5489" s="5" t="s">
        <v>5660</v>
      </c>
      <c r="K5489" s="59" t="s">
        <v>39</v>
      </c>
      <c r="N5489" s="68">
        <f t="shared" si="766"/>
        <v>1.1415525099999999E-4</v>
      </c>
      <c r="P5489" s="60" t="str">
        <f t="shared" si="767"/>
        <v>M08D17H12</v>
      </c>
      <c r="Q5489" s="67">
        <f t="shared" si="774"/>
        <v>43329.4999999867</v>
      </c>
      <c r="R5489" s="5">
        <f t="shared" si="768"/>
        <v>8</v>
      </c>
      <c r="S5489" s="5">
        <f t="shared" si="769"/>
        <v>17</v>
      </c>
      <c r="T5489" s="5">
        <f t="shared" si="770"/>
        <v>12</v>
      </c>
      <c r="U5489" s="5" t="str">
        <f t="shared" si="771"/>
        <v>08</v>
      </c>
      <c r="V5489" s="5" t="str">
        <f t="shared" si="772"/>
        <v>17</v>
      </c>
      <c r="W5489" s="5" t="str">
        <f t="shared" si="773"/>
        <v>12</v>
      </c>
    </row>
    <row r="5490" spans="9:23">
      <c r="I5490" s="5" t="s">
        <v>5661</v>
      </c>
      <c r="K5490" s="59" t="s">
        <v>39</v>
      </c>
      <c r="N5490" s="68">
        <f t="shared" si="766"/>
        <v>1.1415525099999999E-4</v>
      </c>
      <c r="P5490" s="60" t="str">
        <f t="shared" si="767"/>
        <v>M08D17H13</v>
      </c>
      <c r="Q5490" s="67">
        <f t="shared" si="774"/>
        <v>43329.541666653364</v>
      </c>
      <c r="R5490" s="5">
        <f t="shared" si="768"/>
        <v>8</v>
      </c>
      <c r="S5490" s="5">
        <f t="shared" si="769"/>
        <v>17</v>
      </c>
      <c r="T5490" s="5">
        <f t="shared" si="770"/>
        <v>13</v>
      </c>
      <c r="U5490" s="5" t="str">
        <f t="shared" si="771"/>
        <v>08</v>
      </c>
      <c r="V5490" s="5" t="str">
        <f t="shared" si="772"/>
        <v>17</v>
      </c>
      <c r="W5490" s="5" t="str">
        <f t="shared" si="773"/>
        <v>13</v>
      </c>
    </row>
    <row r="5491" spans="9:23">
      <c r="I5491" s="5" t="s">
        <v>5662</v>
      </c>
      <c r="K5491" s="59" t="s">
        <v>39</v>
      </c>
      <c r="N5491" s="68">
        <f t="shared" si="766"/>
        <v>1.1415525099999999E-4</v>
      </c>
      <c r="P5491" s="60" t="str">
        <f t="shared" si="767"/>
        <v>M08D17H14</v>
      </c>
      <c r="Q5491" s="67">
        <f t="shared" si="774"/>
        <v>43329.583333320028</v>
      </c>
      <c r="R5491" s="5">
        <f t="shared" si="768"/>
        <v>8</v>
      </c>
      <c r="S5491" s="5">
        <f t="shared" si="769"/>
        <v>17</v>
      </c>
      <c r="T5491" s="5">
        <f t="shared" si="770"/>
        <v>14</v>
      </c>
      <c r="U5491" s="5" t="str">
        <f t="shared" si="771"/>
        <v>08</v>
      </c>
      <c r="V5491" s="5" t="str">
        <f t="shared" si="772"/>
        <v>17</v>
      </c>
      <c r="W5491" s="5" t="str">
        <f t="shared" si="773"/>
        <v>14</v>
      </c>
    </row>
    <row r="5492" spans="9:23">
      <c r="I5492" s="5" t="s">
        <v>5663</v>
      </c>
      <c r="K5492" s="59" t="s">
        <v>39</v>
      </c>
      <c r="N5492" s="68">
        <f t="shared" si="766"/>
        <v>1.1415525099999999E-4</v>
      </c>
      <c r="P5492" s="60" t="str">
        <f t="shared" si="767"/>
        <v>M08D17H15</v>
      </c>
      <c r="Q5492" s="67">
        <f t="shared" si="774"/>
        <v>43329.624999986692</v>
      </c>
      <c r="R5492" s="5">
        <f t="shared" si="768"/>
        <v>8</v>
      </c>
      <c r="S5492" s="5">
        <f t="shared" si="769"/>
        <v>17</v>
      </c>
      <c r="T5492" s="5">
        <f t="shared" si="770"/>
        <v>15</v>
      </c>
      <c r="U5492" s="5" t="str">
        <f t="shared" si="771"/>
        <v>08</v>
      </c>
      <c r="V5492" s="5" t="str">
        <f t="shared" si="772"/>
        <v>17</v>
      </c>
      <c r="W5492" s="5" t="str">
        <f t="shared" si="773"/>
        <v>15</v>
      </c>
    </row>
    <row r="5493" spans="9:23">
      <c r="I5493" s="5" t="s">
        <v>5664</v>
      </c>
      <c r="K5493" s="59" t="s">
        <v>39</v>
      </c>
      <c r="N5493" s="68">
        <f t="shared" si="766"/>
        <v>1.1415525099999999E-4</v>
      </c>
      <c r="P5493" s="60" t="str">
        <f t="shared" si="767"/>
        <v>M08D17H16</v>
      </c>
      <c r="Q5493" s="67">
        <f t="shared" si="774"/>
        <v>43329.666666653357</v>
      </c>
      <c r="R5493" s="5">
        <f t="shared" si="768"/>
        <v>8</v>
      </c>
      <c r="S5493" s="5">
        <f t="shared" si="769"/>
        <v>17</v>
      </c>
      <c r="T5493" s="5">
        <f t="shared" si="770"/>
        <v>16</v>
      </c>
      <c r="U5493" s="5" t="str">
        <f t="shared" si="771"/>
        <v>08</v>
      </c>
      <c r="V5493" s="5" t="str">
        <f t="shared" si="772"/>
        <v>17</v>
      </c>
      <c r="W5493" s="5" t="str">
        <f t="shared" si="773"/>
        <v>16</v>
      </c>
    </row>
    <row r="5494" spans="9:23">
      <c r="I5494" s="5" t="s">
        <v>5665</v>
      </c>
      <c r="K5494" s="59" t="s">
        <v>39</v>
      </c>
      <c r="N5494" s="68">
        <f t="shared" si="766"/>
        <v>1.1415525099999999E-4</v>
      </c>
      <c r="P5494" s="60" t="str">
        <f t="shared" si="767"/>
        <v>M08D17H17</v>
      </c>
      <c r="Q5494" s="67">
        <f t="shared" si="774"/>
        <v>43329.708333320021</v>
      </c>
      <c r="R5494" s="5">
        <f t="shared" si="768"/>
        <v>8</v>
      </c>
      <c r="S5494" s="5">
        <f t="shared" si="769"/>
        <v>17</v>
      </c>
      <c r="T5494" s="5">
        <f t="shared" si="770"/>
        <v>17</v>
      </c>
      <c r="U5494" s="5" t="str">
        <f t="shared" si="771"/>
        <v>08</v>
      </c>
      <c r="V5494" s="5" t="str">
        <f t="shared" si="772"/>
        <v>17</v>
      </c>
      <c r="W5494" s="5" t="str">
        <f t="shared" si="773"/>
        <v>17</v>
      </c>
    </row>
    <row r="5495" spans="9:23">
      <c r="I5495" s="5" t="s">
        <v>5666</v>
      </c>
      <c r="K5495" s="59" t="s">
        <v>39</v>
      </c>
      <c r="N5495" s="68">
        <f t="shared" si="766"/>
        <v>1.1415525099999999E-4</v>
      </c>
      <c r="P5495" s="60" t="str">
        <f t="shared" si="767"/>
        <v>M08D17H18</v>
      </c>
      <c r="Q5495" s="67">
        <f t="shared" si="774"/>
        <v>43329.749999986685</v>
      </c>
      <c r="R5495" s="5">
        <f t="shared" si="768"/>
        <v>8</v>
      </c>
      <c r="S5495" s="5">
        <f t="shared" si="769"/>
        <v>17</v>
      </c>
      <c r="T5495" s="5">
        <f t="shared" si="770"/>
        <v>18</v>
      </c>
      <c r="U5495" s="5" t="str">
        <f t="shared" si="771"/>
        <v>08</v>
      </c>
      <c r="V5495" s="5" t="str">
        <f t="shared" si="772"/>
        <v>17</v>
      </c>
      <c r="W5495" s="5" t="str">
        <f t="shared" si="773"/>
        <v>18</v>
      </c>
    </row>
    <row r="5496" spans="9:23">
      <c r="I5496" s="5" t="s">
        <v>5667</v>
      </c>
      <c r="K5496" s="59" t="s">
        <v>39</v>
      </c>
      <c r="N5496" s="68">
        <f t="shared" si="766"/>
        <v>1.1415525099999999E-4</v>
      </c>
      <c r="P5496" s="60" t="str">
        <f t="shared" si="767"/>
        <v>M08D17H19</v>
      </c>
      <c r="Q5496" s="67">
        <f t="shared" si="774"/>
        <v>43329.791666653349</v>
      </c>
      <c r="R5496" s="5">
        <f t="shared" si="768"/>
        <v>8</v>
      </c>
      <c r="S5496" s="5">
        <f t="shared" si="769"/>
        <v>17</v>
      </c>
      <c r="T5496" s="5">
        <f t="shared" si="770"/>
        <v>19</v>
      </c>
      <c r="U5496" s="5" t="str">
        <f t="shared" si="771"/>
        <v>08</v>
      </c>
      <c r="V5496" s="5" t="str">
        <f t="shared" si="772"/>
        <v>17</v>
      </c>
      <c r="W5496" s="5" t="str">
        <f t="shared" si="773"/>
        <v>19</v>
      </c>
    </row>
    <row r="5497" spans="9:23">
      <c r="I5497" s="5" t="s">
        <v>5668</v>
      </c>
      <c r="K5497" s="59" t="s">
        <v>39</v>
      </c>
      <c r="N5497" s="68">
        <f t="shared" si="766"/>
        <v>1.1415525099999999E-4</v>
      </c>
      <c r="P5497" s="60" t="str">
        <f t="shared" si="767"/>
        <v>M08D17H20</v>
      </c>
      <c r="Q5497" s="67">
        <f t="shared" si="774"/>
        <v>43329.833333320013</v>
      </c>
      <c r="R5497" s="5">
        <f t="shared" si="768"/>
        <v>8</v>
      </c>
      <c r="S5497" s="5">
        <f t="shared" si="769"/>
        <v>17</v>
      </c>
      <c r="T5497" s="5">
        <f t="shared" si="770"/>
        <v>20</v>
      </c>
      <c r="U5497" s="5" t="str">
        <f t="shared" si="771"/>
        <v>08</v>
      </c>
      <c r="V5497" s="5" t="str">
        <f t="shared" si="772"/>
        <v>17</v>
      </c>
      <c r="W5497" s="5" t="str">
        <f t="shared" si="773"/>
        <v>20</v>
      </c>
    </row>
    <row r="5498" spans="9:23">
      <c r="I5498" s="5" t="s">
        <v>5669</v>
      </c>
      <c r="K5498" s="59" t="s">
        <v>39</v>
      </c>
      <c r="N5498" s="68">
        <f t="shared" si="766"/>
        <v>1.1415525099999999E-4</v>
      </c>
      <c r="P5498" s="60" t="str">
        <f t="shared" si="767"/>
        <v>M08D17H21</v>
      </c>
      <c r="Q5498" s="67">
        <f t="shared" si="774"/>
        <v>43329.874999986678</v>
      </c>
      <c r="R5498" s="5">
        <f t="shared" si="768"/>
        <v>8</v>
      </c>
      <c r="S5498" s="5">
        <f t="shared" si="769"/>
        <v>17</v>
      </c>
      <c r="T5498" s="5">
        <f t="shared" si="770"/>
        <v>21</v>
      </c>
      <c r="U5498" s="5" t="str">
        <f t="shared" si="771"/>
        <v>08</v>
      </c>
      <c r="V5498" s="5" t="str">
        <f t="shared" si="772"/>
        <v>17</v>
      </c>
      <c r="W5498" s="5" t="str">
        <f t="shared" si="773"/>
        <v>21</v>
      </c>
    </row>
    <row r="5499" spans="9:23">
      <c r="I5499" s="5" t="s">
        <v>5670</v>
      </c>
      <c r="K5499" s="59" t="s">
        <v>39</v>
      </c>
      <c r="N5499" s="68">
        <f t="shared" si="766"/>
        <v>1.1415525099999999E-4</v>
      </c>
      <c r="P5499" s="60" t="str">
        <f t="shared" si="767"/>
        <v>M08D17H22</v>
      </c>
      <c r="Q5499" s="67">
        <f t="shared" si="774"/>
        <v>43329.916666653342</v>
      </c>
      <c r="R5499" s="5">
        <f t="shared" si="768"/>
        <v>8</v>
      </c>
      <c r="S5499" s="5">
        <f t="shared" si="769"/>
        <v>17</v>
      </c>
      <c r="T5499" s="5">
        <f t="shared" si="770"/>
        <v>22</v>
      </c>
      <c r="U5499" s="5" t="str">
        <f t="shared" si="771"/>
        <v>08</v>
      </c>
      <c r="V5499" s="5" t="str">
        <f t="shared" si="772"/>
        <v>17</v>
      </c>
      <c r="W5499" s="5" t="str">
        <f t="shared" si="773"/>
        <v>22</v>
      </c>
    </row>
    <row r="5500" spans="9:23">
      <c r="I5500" s="5" t="s">
        <v>5671</v>
      </c>
      <c r="K5500" s="59" t="s">
        <v>39</v>
      </c>
      <c r="N5500" s="68">
        <f t="shared" si="766"/>
        <v>1.1415525099999999E-4</v>
      </c>
      <c r="P5500" s="60" t="str">
        <f t="shared" si="767"/>
        <v>M08D17H23</v>
      </c>
      <c r="Q5500" s="67">
        <f t="shared" si="774"/>
        <v>43329.958333320006</v>
      </c>
      <c r="R5500" s="5">
        <f t="shared" si="768"/>
        <v>8</v>
      </c>
      <c r="S5500" s="5">
        <f t="shared" si="769"/>
        <v>17</v>
      </c>
      <c r="T5500" s="5">
        <f t="shared" si="770"/>
        <v>23</v>
      </c>
      <c r="U5500" s="5" t="str">
        <f t="shared" si="771"/>
        <v>08</v>
      </c>
      <c r="V5500" s="5" t="str">
        <f t="shared" si="772"/>
        <v>17</v>
      </c>
      <c r="W5500" s="5" t="str">
        <f t="shared" si="773"/>
        <v>23</v>
      </c>
    </row>
    <row r="5501" spans="9:23">
      <c r="I5501" s="5" t="s">
        <v>5672</v>
      </c>
      <c r="K5501" s="59" t="s">
        <v>39</v>
      </c>
      <c r="N5501" s="68">
        <f t="shared" si="766"/>
        <v>1.1415525099999999E-4</v>
      </c>
      <c r="P5501" s="60" t="str">
        <f t="shared" si="767"/>
        <v>M08D18H00</v>
      </c>
      <c r="Q5501" s="67">
        <f t="shared" si="774"/>
        <v>43329.99999998667</v>
      </c>
      <c r="R5501" s="5">
        <f t="shared" si="768"/>
        <v>8</v>
      </c>
      <c r="S5501" s="5">
        <f t="shared" si="769"/>
        <v>18</v>
      </c>
      <c r="T5501" s="5">
        <f t="shared" si="770"/>
        <v>0</v>
      </c>
      <c r="U5501" s="5" t="str">
        <f t="shared" si="771"/>
        <v>08</v>
      </c>
      <c r="V5501" s="5" t="str">
        <f t="shared" si="772"/>
        <v>18</v>
      </c>
      <c r="W5501" s="5" t="str">
        <f t="shared" si="773"/>
        <v>00</v>
      </c>
    </row>
    <row r="5502" spans="9:23">
      <c r="I5502" s="5" t="s">
        <v>5673</v>
      </c>
      <c r="K5502" s="59" t="s">
        <v>39</v>
      </c>
      <c r="N5502" s="68">
        <f t="shared" si="766"/>
        <v>1.1415525099999999E-4</v>
      </c>
      <c r="P5502" s="60" t="str">
        <f t="shared" si="767"/>
        <v>M08D18H01</v>
      </c>
      <c r="Q5502" s="67">
        <f t="shared" si="774"/>
        <v>43330.041666653335</v>
      </c>
      <c r="R5502" s="5">
        <f t="shared" si="768"/>
        <v>8</v>
      </c>
      <c r="S5502" s="5">
        <f t="shared" si="769"/>
        <v>18</v>
      </c>
      <c r="T5502" s="5">
        <f t="shared" si="770"/>
        <v>1</v>
      </c>
      <c r="U5502" s="5" t="str">
        <f t="shared" si="771"/>
        <v>08</v>
      </c>
      <c r="V5502" s="5" t="str">
        <f t="shared" si="772"/>
        <v>18</v>
      </c>
      <c r="W5502" s="5" t="str">
        <f t="shared" si="773"/>
        <v>01</v>
      </c>
    </row>
    <row r="5503" spans="9:23">
      <c r="I5503" s="5" t="s">
        <v>5674</v>
      </c>
      <c r="K5503" s="59" t="s">
        <v>39</v>
      </c>
      <c r="N5503" s="68">
        <f t="shared" si="766"/>
        <v>1.1415525099999999E-4</v>
      </c>
      <c r="P5503" s="60" t="str">
        <f t="shared" si="767"/>
        <v>M08D18H02</v>
      </c>
      <c r="Q5503" s="67">
        <f t="shared" si="774"/>
        <v>43330.083333319999</v>
      </c>
      <c r="R5503" s="5">
        <f t="shared" si="768"/>
        <v>8</v>
      </c>
      <c r="S5503" s="5">
        <f t="shared" si="769"/>
        <v>18</v>
      </c>
      <c r="T5503" s="5">
        <f t="shared" si="770"/>
        <v>2</v>
      </c>
      <c r="U5503" s="5" t="str">
        <f t="shared" si="771"/>
        <v>08</v>
      </c>
      <c r="V5503" s="5" t="str">
        <f t="shared" si="772"/>
        <v>18</v>
      </c>
      <c r="W5503" s="5" t="str">
        <f t="shared" si="773"/>
        <v>02</v>
      </c>
    </row>
    <row r="5504" spans="9:23">
      <c r="I5504" s="5" t="s">
        <v>5675</v>
      </c>
      <c r="K5504" s="59" t="s">
        <v>39</v>
      </c>
      <c r="N5504" s="68">
        <f t="shared" si="766"/>
        <v>1.1415525099999999E-4</v>
      </c>
      <c r="P5504" s="60" t="str">
        <f t="shared" si="767"/>
        <v>M08D18H03</v>
      </c>
      <c r="Q5504" s="67">
        <f t="shared" si="774"/>
        <v>43330.124999986663</v>
      </c>
      <c r="R5504" s="5">
        <f t="shared" si="768"/>
        <v>8</v>
      </c>
      <c r="S5504" s="5">
        <f t="shared" si="769"/>
        <v>18</v>
      </c>
      <c r="T5504" s="5">
        <f t="shared" si="770"/>
        <v>3</v>
      </c>
      <c r="U5504" s="5" t="str">
        <f t="shared" si="771"/>
        <v>08</v>
      </c>
      <c r="V5504" s="5" t="str">
        <f t="shared" si="772"/>
        <v>18</v>
      </c>
      <c r="W5504" s="5" t="str">
        <f t="shared" si="773"/>
        <v>03</v>
      </c>
    </row>
    <row r="5505" spans="9:23">
      <c r="I5505" s="5" t="s">
        <v>5676</v>
      </c>
      <c r="K5505" s="59" t="s">
        <v>39</v>
      </c>
      <c r="N5505" s="68">
        <f t="shared" si="766"/>
        <v>1.1415525099999999E-4</v>
      </c>
      <c r="P5505" s="60" t="str">
        <f t="shared" si="767"/>
        <v>M08D18H04</v>
      </c>
      <c r="Q5505" s="67">
        <f t="shared" si="774"/>
        <v>43330.166666653327</v>
      </c>
      <c r="R5505" s="5">
        <f t="shared" si="768"/>
        <v>8</v>
      </c>
      <c r="S5505" s="5">
        <f t="shared" si="769"/>
        <v>18</v>
      </c>
      <c r="T5505" s="5">
        <f t="shared" si="770"/>
        <v>4</v>
      </c>
      <c r="U5505" s="5" t="str">
        <f t="shared" si="771"/>
        <v>08</v>
      </c>
      <c r="V5505" s="5" t="str">
        <f t="shared" si="772"/>
        <v>18</v>
      </c>
      <c r="W5505" s="5" t="str">
        <f t="shared" si="773"/>
        <v>04</v>
      </c>
    </row>
    <row r="5506" spans="9:23">
      <c r="I5506" s="5" t="s">
        <v>5677</v>
      </c>
      <c r="K5506" s="59" t="s">
        <v>39</v>
      </c>
      <c r="N5506" s="68">
        <f t="shared" si="766"/>
        <v>1.1415525099999999E-4</v>
      </c>
      <c r="P5506" s="60" t="str">
        <f t="shared" si="767"/>
        <v>M08D18H05</v>
      </c>
      <c r="Q5506" s="67">
        <f t="shared" si="774"/>
        <v>43330.208333319992</v>
      </c>
      <c r="R5506" s="5">
        <f t="shared" si="768"/>
        <v>8</v>
      </c>
      <c r="S5506" s="5">
        <f t="shared" si="769"/>
        <v>18</v>
      </c>
      <c r="T5506" s="5">
        <f t="shared" si="770"/>
        <v>5</v>
      </c>
      <c r="U5506" s="5" t="str">
        <f t="shared" si="771"/>
        <v>08</v>
      </c>
      <c r="V5506" s="5" t="str">
        <f t="shared" si="772"/>
        <v>18</v>
      </c>
      <c r="W5506" s="5" t="str">
        <f t="shared" si="773"/>
        <v>05</v>
      </c>
    </row>
    <row r="5507" spans="9:23">
      <c r="I5507" s="5" t="s">
        <v>5678</v>
      </c>
      <c r="K5507" s="59" t="s">
        <v>39</v>
      </c>
      <c r="N5507" s="68">
        <f t="shared" si="766"/>
        <v>1.1415525099999999E-4</v>
      </c>
      <c r="P5507" s="60" t="str">
        <f t="shared" si="767"/>
        <v>M08D18H06</v>
      </c>
      <c r="Q5507" s="67">
        <f t="shared" si="774"/>
        <v>43330.249999986656</v>
      </c>
      <c r="R5507" s="5">
        <f t="shared" si="768"/>
        <v>8</v>
      </c>
      <c r="S5507" s="5">
        <f t="shared" si="769"/>
        <v>18</v>
      </c>
      <c r="T5507" s="5">
        <f t="shared" si="770"/>
        <v>6</v>
      </c>
      <c r="U5507" s="5" t="str">
        <f t="shared" si="771"/>
        <v>08</v>
      </c>
      <c r="V5507" s="5" t="str">
        <f t="shared" si="772"/>
        <v>18</v>
      </c>
      <c r="W5507" s="5" t="str">
        <f t="shared" si="773"/>
        <v>06</v>
      </c>
    </row>
    <row r="5508" spans="9:23">
      <c r="I5508" s="5" t="s">
        <v>5679</v>
      </c>
      <c r="K5508" s="59" t="s">
        <v>39</v>
      </c>
      <c r="N5508" s="68">
        <f t="shared" si="766"/>
        <v>1.1415525099999999E-4</v>
      </c>
      <c r="P5508" s="60" t="str">
        <f t="shared" si="767"/>
        <v>M08D18H07</v>
      </c>
      <c r="Q5508" s="67">
        <f t="shared" si="774"/>
        <v>43330.29166665332</v>
      </c>
      <c r="R5508" s="5">
        <f t="shared" si="768"/>
        <v>8</v>
      </c>
      <c r="S5508" s="5">
        <f t="shared" si="769"/>
        <v>18</v>
      </c>
      <c r="T5508" s="5">
        <f t="shared" si="770"/>
        <v>7</v>
      </c>
      <c r="U5508" s="5" t="str">
        <f t="shared" si="771"/>
        <v>08</v>
      </c>
      <c r="V5508" s="5" t="str">
        <f t="shared" si="772"/>
        <v>18</v>
      </c>
      <c r="W5508" s="5" t="str">
        <f t="shared" si="773"/>
        <v>07</v>
      </c>
    </row>
    <row r="5509" spans="9:23">
      <c r="I5509" s="5" t="s">
        <v>5680</v>
      </c>
      <c r="K5509" s="59" t="s">
        <v>39</v>
      </c>
      <c r="N5509" s="68">
        <f t="shared" si="766"/>
        <v>1.1415525099999999E-4</v>
      </c>
      <c r="P5509" s="60" t="str">
        <f t="shared" si="767"/>
        <v>M08D18H08</v>
      </c>
      <c r="Q5509" s="67">
        <f t="shared" si="774"/>
        <v>43330.333333319984</v>
      </c>
      <c r="R5509" s="5">
        <f t="shared" si="768"/>
        <v>8</v>
      </c>
      <c r="S5509" s="5">
        <f t="shared" si="769"/>
        <v>18</v>
      </c>
      <c r="T5509" s="5">
        <f t="shared" si="770"/>
        <v>8</v>
      </c>
      <c r="U5509" s="5" t="str">
        <f t="shared" si="771"/>
        <v>08</v>
      </c>
      <c r="V5509" s="5" t="str">
        <f t="shared" si="772"/>
        <v>18</v>
      </c>
      <c r="W5509" s="5" t="str">
        <f t="shared" si="773"/>
        <v>08</v>
      </c>
    </row>
    <row r="5510" spans="9:23">
      <c r="I5510" s="5" t="s">
        <v>5681</v>
      </c>
      <c r="K5510" s="59" t="s">
        <v>39</v>
      </c>
      <c r="N5510" s="68">
        <f t="shared" ref="N5510:N5573" si="775">ROUND(1/8760,12)</f>
        <v>1.1415525099999999E-4</v>
      </c>
      <c r="P5510" s="60" t="str">
        <f t="shared" ref="P5510:P5573" si="776">"M"&amp;U5510&amp;"D"&amp;V5510&amp;"H"&amp;W5510</f>
        <v>M08D18H09</v>
      </c>
      <c r="Q5510" s="67">
        <f t="shared" si="774"/>
        <v>43330.374999986649</v>
      </c>
      <c r="R5510" s="5">
        <f t="shared" ref="R5510:R5573" si="777">MONTH(Q5510)</f>
        <v>8</v>
      </c>
      <c r="S5510" s="5">
        <f t="shared" ref="S5510:S5573" si="778">DAY(Q5510)</f>
        <v>18</v>
      </c>
      <c r="T5510" s="5">
        <f t="shared" ref="T5510:T5573" si="779">HOUR(Q5510)</f>
        <v>9</v>
      </c>
      <c r="U5510" s="5" t="str">
        <f t="shared" ref="U5510:U5573" si="780">TEXT(R5510,"00")</f>
        <v>08</v>
      </c>
      <c r="V5510" s="5" t="str">
        <f t="shared" ref="V5510:V5573" si="781">TEXT(S5510,"00")</f>
        <v>18</v>
      </c>
      <c r="W5510" s="5" t="str">
        <f t="shared" ref="W5510:W5573" si="782">TEXT(T5510,"00")</f>
        <v>09</v>
      </c>
    </row>
    <row r="5511" spans="9:23">
      <c r="I5511" s="5" t="s">
        <v>5682</v>
      </c>
      <c r="K5511" s="59" t="s">
        <v>39</v>
      </c>
      <c r="N5511" s="68">
        <f t="shared" si="775"/>
        <v>1.1415525099999999E-4</v>
      </c>
      <c r="P5511" s="60" t="str">
        <f t="shared" si="776"/>
        <v>M08D18H10</v>
      </c>
      <c r="Q5511" s="67">
        <f t="shared" ref="Q5511:Q5574" si="783">Q5510+(1/24)</f>
        <v>43330.416666653313</v>
      </c>
      <c r="R5511" s="5">
        <f t="shared" si="777"/>
        <v>8</v>
      </c>
      <c r="S5511" s="5">
        <f t="shared" si="778"/>
        <v>18</v>
      </c>
      <c r="T5511" s="5">
        <f t="shared" si="779"/>
        <v>10</v>
      </c>
      <c r="U5511" s="5" t="str">
        <f t="shared" si="780"/>
        <v>08</v>
      </c>
      <c r="V5511" s="5" t="str">
        <f t="shared" si="781"/>
        <v>18</v>
      </c>
      <c r="W5511" s="5" t="str">
        <f t="shared" si="782"/>
        <v>10</v>
      </c>
    </row>
    <row r="5512" spans="9:23">
      <c r="I5512" s="5" t="s">
        <v>5683</v>
      </c>
      <c r="K5512" s="59" t="s">
        <v>39</v>
      </c>
      <c r="N5512" s="68">
        <f t="shared" si="775"/>
        <v>1.1415525099999999E-4</v>
      </c>
      <c r="P5512" s="60" t="str">
        <f t="shared" si="776"/>
        <v>M08D18H11</v>
      </c>
      <c r="Q5512" s="67">
        <f t="shared" si="783"/>
        <v>43330.458333319977</v>
      </c>
      <c r="R5512" s="5">
        <f t="shared" si="777"/>
        <v>8</v>
      </c>
      <c r="S5512" s="5">
        <f t="shared" si="778"/>
        <v>18</v>
      </c>
      <c r="T5512" s="5">
        <f t="shared" si="779"/>
        <v>11</v>
      </c>
      <c r="U5512" s="5" t="str">
        <f t="shared" si="780"/>
        <v>08</v>
      </c>
      <c r="V5512" s="5" t="str">
        <f t="shared" si="781"/>
        <v>18</v>
      </c>
      <c r="W5512" s="5" t="str">
        <f t="shared" si="782"/>
        <v>11</v>
      </c>
    </row>
    <row r="5513" spans="9:23">
      <c r="I5513" s="5" t="s">
        <v>5684</v>
      </c>
      <c r="K5513" s="59" t="s">
        <v>39</v>
      </c>
      <c r="N5513" s="68">
        <f t="shared" si="775"/>
        <v>1.1415525099999999E-4</v>
      </c>
      <c r="P5513" s="60" t="str">
        <f t="shared" si="776"/>
        <v>M08D18H12</v>
      </c>
      <c r="Q5513" s="67">
        <f t="shared" si="783"/>
        <v>43330.499999986641</v>
      </c>
      <c r="R5513" s="5">
        <f t="shared" si="777"/>
        <v>8</v>
      </c>
      <c r="S5513" s="5">
        <f t="shared" si="778"/>
        <v>18</v>
      </c>
      <c r="T5513" s="5">
        <f t="shared" si="779"/>
        <v>12</v>
      </c>
      <c r="U5513" s="5" t="str">
        <f t="shared" si="780"/>
        <v>08</v>
      </c>
      <c r="V5513" s="5" t="str">
        <f t="shared" si="781"/>
        <v>18</v>
      </c>
      <c r="W5513" s="5" t="str">
        <f t="shared" si="782"/>
        <v>12</v>
      </c>
    </row>
    <row r="5514" spans="9:23">
      <c r="I5514" s="5" t="s">
        <v>5685</v>
      </c>
      <c r="K5514" s="59" t="s">
        <v>39</v>
      </c>
      <c r="N5514" s="68">
        <f t="shared" si="775"/>
        <v>1.1415525099999999E-4</v>
      </c>
      <c r="P5514" s="60" t="str">
        <f t="shared" si="776"/>
        <v>M08D18H13</v>
      </c>
      <c r="Q5514" s="67">
        <f t="shared" si="783"/>
        <v>43330.541666653306</v>
      </c>
      <c r="R5514" s="5">
        <f t="shared" si="777"/>
        <v>8</v>
      </c>
      <c r="S5514" s="5">
        <f t="shared" si="778"/>
        <v>18</v>
      </c>
      <c r="T5514" s="5">
        <f t="shared" si="779"/>
        <v>13</v>
      </c>
      <c r="U5514" s="5" t="str">
        <f t="shared" si="780"/>
        <v>08</v>
      </c>
      <c r="V5514" s="5" t="str">
        <f t="shared" si="781"/>
        <v>18</v>
      </c>
      <c r="W5514" s="5" t="str">
        <f t="shared" si="782"/>
        <v>13</v>
      </c>
    </row>
    <row r="5515" spans="9:23">
      <c r="I5515" s="5" t="s">
        <v>5686</v>
      </c>
      <c r="K5515" s="59" t="s">
        <v>39</v>
      </c>
      <c r="N5515" s="68">
        <f t="shared" si="775"/>
        <v>1.1415525099999999E-4</v>
      </c>
      <c r="P5515" s="60" t="str">
        <f t="shared" si="776"/>
        <v>M08D18H14</v>
      </c>
      <c r="Q5515" s="67">
        <f t="shared" si="783"/>
        <v>43330.58333331997</v>
      </c>
      <c r="R5515" s="5">
        <f t="shared" si="777"/>
        <v>8</v>
      </c>
      <c r="S5515" s="5">
        <f t="shared" si="778"/>
        <v>18</v>
      </c>
      <c r="T5515" s="5">
        <f t="shared" si="779"/>
        <v>14</v>
      </c>
      <c r="U5515" s="5" t="str">
        <f t="shared" si="780"/>
        <v>08</v>
      </c>
      <c r="V5515" s="5" t="str">
        <f t="shared" si="781"/>
        <v>18</v>
      </c>
      <c r="W5515" s="5" t="str">
        <f t="shared" si="782"/>
        <v>14</v>
      </c>
    </row>
    <row r="5516" spans="9:23">
      <c r="I5516" s="5" t="s">
        <v>5687</v>
      </c>
      <c r="K5516" s="59" t="s">
        <v>39</v>
      </c>
      <c r="N5516" s="68">
        <f t="shared" si="775"/>
        <v>1.1415525099999999E-4</v>
      </c>
      <c r="P5516" s="60" t="str">
        <f t="shared" si="776"/>
        <v>M08D18H15</v>
      </c>
      <c r="Q5516" s="67">
        <f t="shared" si="783"/>
        <v>43330.624999986634</v>
      </c>
      <c r="R5516" s="5">
        <f t="shared" si="777"/>
        <v>8</v>
      </c>
      <c r="S5516" s="5">
        <f t="shared" si="778"/>
        <v>18</v>
      </c>
      <c r="T5516" s="5">
        <f t="shared" si="779"/>
        <v>15</v>
      </c>
      <c r="U5516" s="5" t="str">
        <f t="shared" si="780"/>
        <v>08</v>
      </c>
      <c r="V5516" s="5" t="str">
        <f t="shared" si="781"/>
        <v>18</v>
      </c>
      <c r="W5516" s="5" t="str">
        <f t="shared" si="782"/>
        <v>15</v>
      </c>
    </row>
    <row r="5517" spans="9:23">
      <c r="I5517" s="5" t="s">
        <v>5688</v>
      </c>
      <c r="K5517" s="59" t="s">
        <v>39</v>
      </c>
      <c r="N5517" s="68">
        <f t="shared" si="775"/>
        <v>1.1415525099999999E-4</v>
      </c>
      <c r="P5517" s="60" t="str">
        <f t="shared" si="776"/>
        <v>M08D18H16</v>
      </c>
      <c r="Q5517" s="67">
        <f t="shared" si="783"/>
        <v>43330.666666653298</v>
      </c>
      <c r="R5517" s="5">
        <f t="shared" si="777"/>
        <v>8</v>
      </c>
      <c r="S5517" s="5">
        <f t="shared" si="778"/>
        <v>18</v>
      </c>
      <c r="T5517" s="5">
        <f t="shared" si="779"/>
        <v>16</v>
      </c>
      <c r="U5517" s="5" t="str">
        <f t="shared" si="780"/>
        <v>08</v>
      </c>
      <c r="V5517" s="5" t="str">
        <f t="shared" si="781"/>
        <v>18</v>
      </c>
      <c r="W5517" s="5" t="str">
        <f t="shared" si="782"/>
        <v>16</v>
      </c>
    </row>
    <row r="5518" spans="9:23">
      <c r="I5518" s="5" t="s">
        <v>5689</v>
      </c>
      <c r="K5518" s="59" t="s">
        <v>39</v>
      </c>
      <c r="N5518" s="68">
        <f t="shared" si="775"/>
        <v>1.1415525099999999E-4</v>
      </c>
      <c r="P5518" s="60" t="str">
        <f t="shared" si="776"/>
        <v>M08D18H17</v>
      </c>
      <c r="Q5518" s="67">
        <f t="shared" si="783"/>
        <v>43330.708333319963</v>
      </c>
      <c r="R5518" s="5">
        <f t="shared" si="777"/>
        <v>8</v>
      </c>
      <c r="S5518" s="5">
        <f t="shared" si="778"/>
        <v>18</v>
      </c>
      <c r="T5518" s="5">
        <f t="shared" si="779"/>
        <v>17</v>
      </c>
      <c r="U5518" s="5" t="str">
        <f t="shared" si="780"/>
        <v>08</v>
      </c>
      <c r="V5518" s="5" t="str">
        <f t="shared" si="781"/>
        <v>18</v>
      </c>
      <c r="W5518" s="5" t="str">
        <f t="shared" si="782"/>
        <v>17</v>
      </c>
    </row>
    <row r="5519" spans="9:23">
      <c r="I5519" s="5" t="s">
        <v>5690</v>
      </c>
      <c r="K5519" s="59" t="s">
        <v>39</v>
      </c>
      <c r="N5519" s="68">
        <f t="shared" si="775"/>
        <v>1.1415525099999999E-4</v>
      </c>
      <c r="P5519" s="60" t="str">
        <f t="shared" si="776"/>
        <v>M08D18H18</v>
      </c>
      <c r="Q5519" s="67">
        <f t="shared" si="783"/>
        <v>43330.749999986627</v>
      </c>
      <c r="R5519" s="5">
        <f t="shared" si="777"/>
        <v>8</v>
      </c>
      <c r="S5519" s="5">
        <f t="shared" si="778"/>
        <v>18</v>
      </c>
      <c r="T5519" s="5">
        <f t="shared" si="779"/>
        <v>18</v>
      </c>
      <c r="U5519" s="5" t="str">
        <f t="shared" si="780"/>
        <v>08</v>
      </c>
      <c r="V5519" s="5" t="str">
        <f t="shared" si="781"/>
        <v>18</v>
      </c>
      <c r="W5519" s="5" t="str">
        <f t="shared" si="782"/>
        <v>18</v>
      </c>
    </row>
    <row r="5520" spans="9:23">
      <c r="I5520" s="5" t="s">
        <v>5691</v>
      </c>
      <c r="K5520" s="59" t="s">
        <v>39</v>
      </c>
      <c r="N5520" s="68">
        <f t="shared" si="775"/>
        <v>1.1415525099999999E-4</v>
      </c>
      <c r="P5520" s="60" t="str">
        <f t="shared" si="776"/>
        <v>M08D18H19</v>
      </c>
      <c r="Q5520" s="67">
        <f t="shared" si="783"/>
        <v>43330.791666653291</v>
      </c>
      <c r="R5520" s="5">
        <f t="shared" si="777"/>
        <v>8</v>
      </c>
      <c r="S5520" s="5">
        <f t="shared" si="778"/>
        <v>18</v>
      </c>
      <c r="T5520" s="5">
        <f t="shared" si="779"/>
        <v>19</v>
      </c>
      <c r="U5520" s="5" t="str">
        <f t="shared" si="780"/>
        <v>08</v>
      </c>
      <c r="V5520" s="5" t="str">
        <f t="shared" si="781"/>
        <v>18</v>
      </c>
      <c r="W5520" s="5" t="str">
        <f t="shared" si="782"/>
        <v>19</v>
      </c>
    </row>
    <row r="5521" spans="9:23">
      <c r="I5521" s="5" t="s">
        <v>5692</v>
      </c>
      <c r="K5521" s="59" t="s">
        <v>39</v>
      </c>
      <c r="N5521" s="68">
        <f t="shared" si="775"/>
        <v>1.1415525099999999E-4</v>
      </c>
      <c r="P5521" s="60" t="str">
        <f t="shared" si="776"/>
        <v>M08D18H20</v>
      </c>
      <c r="Q5521" s="67">
        <f t="shared" si="783"/>
        <v>43330.833333319955</v>
      </c>
      <c r="R5521" s="5">
        <f t="shared" si="777"/>
        <v>8</v>
      </c>
      <c r="S5521" s="5">
        <f t="shared" si="778"/>
        <v>18</v>
      </c>
      <c r="T5521" s="5">
        <f t="shared" si="779"/>
        <v>20</v>
      </c>
      <c r="U5521" s="5" t="str">
        <f t="shared" si="780"/>
        <v>08</v>
      </c>
      <c r="V5521" s="5" t="str">
        <f t="shared" si="781"/>
        <v>18</v>
      </c>
      <c r="W5521" s="5" t="str">
        <f t="shared" si="782"/>
        <v>20</v>
      </c>
    </row>
    <row r="5522" spans="9:23">
      <c r="I5522" s="5" t="s">
        <v>5693</v>
      </c>
      <c r="K5522" s="59" t="s">
        <v>39</v>
      </c>
      <c r="N5522" s="68">
        <f t="shared" si="775"/>
        <v>1.1415525099999999E-4</v>
      </c>
      <c r="P5522" s="60" t="str">
        <f t="shared" si="776"/>
        <v>M08D18H21</v>
      </c>
      <c r="Q5522" s="67">
        <f t="shared" si="783"/>
        <v>43330.87499998662</v>
      </c>
      <c r="R5522" s="5">
        <f t="shared" si="777"/>
        <v>8</v>
      </c>
      <c r="S5522" s="5">
        <f t="shared" si="778"/>
        <v>18</v>
      </c>
      <c r="T5522" s="5">
        <f t="shared" si="779"/>
        <v>21</v>
      </c>
      <c r="U5522" s="5" t="str">
        <f t="shared" si="780"/>
        <v>08</v>
      </c>
      <c r="V5522" s="5" t="str">
        <f t="shared" si="781"/>
        <v>18</v>
      </c>
      <c r="W5522" s="5" t="str">
        <f t="shared" si="782"/>
        <v>21</v>
      </c>
    </row>
    <row r="5523" spans="9:23">
      <c r="I5523" s="5" t="s">
        <v>5694</v>
      </c>
      <c r="K5523" s="59" t="s">
        <v>39</v>
      </c>
      <c r="N5523" s="68">
        <f t="shared" si="775"/>
        <v>1.1415525099999999E-4</v>
      </c>
      <c r="P5523" s="60" t="str">
        <f t="shared" si="776"/>
        <v>M08D18H22</v>
      </c>
      <c r="Q5523" s="67">
        <f t="shared" si="783"/>
        <v>43330.916666653284</v>
      </c>
      <c r="R5523" s="5">
        <f t="shared" si="777"/>
        <v>8</v>
      </c>
      <c r="S5523" s="5">
        <f t="shared" si="778"/>
        <v>18</v>
      </c>
      <c r="T5523" s="5">
        <f t="shared" si="779"/>
        <v>22</v>
      </c>
      <c r="U5523" s="5" t="str">
        <f t="shared" si="780"/>
        <v>08</v>
      </c>
      <c r="V5523" s="5" t="str">
        <f t="shared" si="781"/>
        <v>18</v>
      </c>
      <c r="W5523" s="5" t="str">
        <f t="shared" si="782"/>
        <v>22</v>
      </c>
    </row>
    <row r="5524" spans="9:23">
      <c r="I5524" s="5" t="s">
        <v>5695</v>
      </c>
      <c r="K5524" s="59" t="s">
        <v>39</v>
      </c>
      <c r="N5524" s="68">
        <f t="shared" si="775"/>
        <v>1.1415525099999999E-4</v>
      </c>
      <c r="P5524" s="60" t="str">
        <f t="shared" si="776"/>
        <v>M08D18H23</v>
      </c>
      <c r="Q5524" s="67">
        <f t="shared" si="783"/>
        <v>43330.958333319948</v>
      </c>
      <c r="R5524" s="5">
        <f t="shared" si="777"/>
        <v>8</v>
      </c>
      <c r="S5524" s="5">
        <f t="shared" si="778"/>
        <v>18</v>
      </c>
      <c r="T5524" s="5">
        <f t="shared" si="779"/>
        <v>23</v>
      </c>
      <c r="U5524" s="5" t="str">
        <f t="shared" si="780"/>
        <v>08</v>
      </c>
      <c r="V5524" s="5" t="str">
        <f t="shared" si="781"/>
        <v>18</v>
      </c>
      <c r="W5524" s="5" t="str">
        <f t="shared" si="782"/>
        <v>23</v>
      </c>
    </row>
    <row r="5525" spans="9:23">
      <c r="I5525" s="5" t="s">
        <v>5696</v>
      </c>
      <c r="K5525" s="59" t="s">
        <v>39</v>
      </c>
      <c r="N5525" s="68">
        <f t="shared" si="775"/>
        <v>1.1415525099999999E-4</v>
      </c>
      <c r="P5525" s="60" t="str">
        <f t="shared" si="776"/>
        <v>M08D19H00</v>
      </c>
      <c r="Q5525" s="67">
        <f t="shared" si="783"/>
        <v>43330.999999986612</v>
      </c>
      <c r="R5525" s="5">
        <f t="shared" si="777"/>
        <v>8</v>
      </c>
      <c r="S5525" s="5">
        <f t="shared" si="778"/>
        <v>19</v>
      </c>
      <c r="T5525" s="5">
        <f t="shared" si="779"/>
        <v>0</v>
      </c>
      <c r="U5525" s="5" t="str">
        <f t="shared" si="780"/>
        <v>08</v>
      </c>
      <c r="V5525" s="5" t="str">
        <f t="shared" si="781"/>
        <v>19</v>
      </c>
      <c r="W5525" s="5" t="str">
        <f t="shared" si="782"/>
        <v>00</v>
      </c>
    </row>
    <row r="5526" spans="9:23">
      <c r="I5526" s="5" t="s">
        <v>5697</v>
      </c>
      <c r="K5526" s="59" t="s">
        <v>39</v>
      </c>
      <c r="N5526" s="68">
        <f t="shared" si="775"/>
        <v>1.1415525099999999E-4</v>
      </c>
      <c r="P5526" s="60" t="str">
        <f t="shared" si="776"/>
        <v>M08D19H01</v>
      </c>
      <c r="Q5526" s="67">
        <f t="shared" si="783"/>
        <v>43331.041666653276</v>
      </c>
      <c r="R5526" s="5">
        <f t="shared" si="777"/>
        <v>8</v>
      </c>
      <c r="S5526" s="5">
        <f t="shared" si="778"/>
        <v>19</v>
      </c>
      <c r="T5526" s="5">
        <f t="shared" si="779"/>
        <v>1</v>
      </c>
      <c r="U5526" s="5" t="str">
        <f t="shared" si="780"/>
        <v>08</v>
      </c>
      <c r="V5526" s="5" t="str">
        <f t="shared" si="781"/>
        <v>19</v>
      </c>
      <c r="W5526" s="5" t="str">
        <f t="shared" si="782"/>
        <v>01</v>
      </c>
    </row>
    <row r="5527" spans="9:23">
      <c r="I5527" s="5" t="s">
        <v>5698</v>
      </c>
      <c r="K5527" s="59" t="s">
        <v>39</v>
      </c>
      <c r="N5527" s="68">
        <f t="shared" si="775"/>
        <v>1.1415525099999999E-4</v>
      </c>
      <c r="P5527" s="60" t="str">
        <f t="shared" si="776"/>
        <v>M08D19H02</v>
      </c>
      <c r="Q5527" s="67">
        <f t="shared" si="783"/>
        <v>43331.083333319941</v>
      </c>
      <c r="R5527" s="5">
        <f t="shared" si="777"/>
        <v>8</v>
      </c>
      <c r="S5527" s="5">
        <f t="shared" si="778"/>
        <v>19</v>
      </c>
      <c r="T5527" s="5">
        <f t="shared" si="779"/>
        <v>2</v>
      </c>
      <c r="U5527" s="5" t="str">
        <f t="shared" si="780"/>
        <v>08</v>
      </c>
      <c r="V5527" s="5" t="str">
        <f t="shared" si="781"/>
        <v>19</v>
      </c>
      <c r="W5527" s="5" t="str">
        <f t="shared" si="782"/>
        <v>02</v>
      </c>
    </row>
    <row r="5528" spans="9:23">
      <c r="I5528" s="5" t="s">
        <v>5699</v>
      </c>
      <c r="K5528" s="59" t="s">
        <v>39</v>
      </c>
      <c r="N5528" s="68">
        <f t="shared" si="775"/>
        <v>1.1415525099999999E-4</v>
      </c>
      <c r="P5528" s="60" t="str">
        <f t="shared" si="776"/>
        <v>M08D19H03</v>
      </c>
      <c r="Q5528" s="67">
        <f t="shared" si="783"/>
        <v>43331.124999986605</v>
      </c>
      <c r="R5528" s="5">
        <f t="shared" si="777"/>
        <v>8</v>
      </c>
      <c r="S5528" s="5">
        <f t="shared" si="778"/>
        <v>19</v>
      </c>
      <c r="T5528" s="5">
        <f t="shared" si="779"/>
        <v>3</v>
      </c>
      <c r="U5528" s="5" t="str">
        <f t="shared" si="780"/>
        <v>08</v>
      </c>
      <c r="V5528" s="5" t="str">
        <f t="shared" si="781"/>
        <v>19</v>
      </c>
      <c r="W5528" s="5" t="str">
        <f t="shared" si="782"/>
        <v>03</v>
      </c>
    </row>
    <row r="5529" spans="9:23">
      <c r="I5529" s="5" t="s">
        <v>5700</v>
      </c>
      <c r="K5529" s="59" t="s">
        <v>39</v>
      </c>
      <c r="N5529" s="68">
        <f t="shared" si="775"/>
        <v>1.1415525099999999E-4</v>
      </c>
      <c r="P5529" s="60" t="str">
        <f t="shared" si="776"/>
        <v>M08D19H04</v>
      </c>
      <c r="Q5529" s="67">
        <f t="shared" si="783"/>
        <v>43331.166666653269</v>
      </c>
      <c r="R5529" s="5">
        <f t="shared" si="777"/>
        <v>8</v>
      </c>
      <c r="S5529" s="5">
        <f t="shared" si="778"/>
        <v>19</v>
      </c>
      <c r="T5529" s="5">
        <f t="shared" si="779"/>
        <v>4</v>
      </c>
      <c r="U5529" s="5" t="str">
        <f t="shared" si="780"/>
        <v>08</v>
      </c>
      <c r="V5529" s="5" t="str">
        <f t="shared" si="781"/>
        <v>19</v>
      </c>
      <c r="W5529" s="5" t="str">
        <f t="shared" si="782"/>
        <v>04</v>
      </c>
    </row>
    <row r="5530" spans="9:23">
      <c r="I5530" s="5" t="s">
        <v>5701</v>
      </c>
      <c r="K5530" s="59" t="s">
        <v>39</v>
      </c>
      <c r="N5530" s="68">
        <f t="shared" si="775"/>
        <v>1.1415525099999999E-4</v>
      </c>
      <c r="P5530" s="60" t="str">
        <f t="shared" si="776"/>
        <v>M08D19H05</v>
      </c>
      <c r="Q5530" s="67">
        <f t="shared" si="783"/>
        <v>43331.208333319933</v>
      </c>
      <c r="R5530" s="5">
        <f t="shared" si="777"/>
        <v>8</v>
      </c>
      <c r="S5530" s="5">
        <f t="shared" si="778"/>
        <v>19</v>
      </c>
      <c r="T5530" s="5">
        <f t="shared" si="779"/>
        <v>5</v>
      </c>
      <c r="U5530" s="5" t="str">
        <f t="shared" si="780"/>
        <v>08</v>
      </c>
      <c r="V5530" s="5" t="str">
        <f t="shared" si="781"/>
        <v>19</v>
      </c>
      <c r="W5530" s="5" t="str">
        <f t="shared" si="782"/>
        <v>05</v>
      </c>
    </row>
    <row r="5531" spans="9:23">
      <c r="I5531" s="5" t="s">
        <v>5702</v>
      </c>
      <c r="K5531" s="59" t="s">
        <v>39</v>
      </c>
      <c r="N5531" s="68">
        <f t="shared" si="775"/>
        <v>1.1415525099999999E-4</v>
      </c>
      <c r="P5531" s="60" t="str">
        <f t="shared" si="776"/>
        <v>M08D19H06</v>
      </c>
      <c r="Q5531" s="67">
        <f t="shared" si="783"/>
        <v>43331.249999986598</v>
      </c>
      <c r="R5531" s="5">
        <f t="shared" si="777"/>
        <v>8</v>
      </c>
      <c r="S5531" s="5">
        <f t="shared" si="778"/>
        <v>19</v>
      </c>
      <c r="T5531" s="5">
        <f t="shared" si="779"/>
        <v>6</v>
      </c>
      <c r="U5531" s="5" t="str">
        <f t="shared" si="780"/>
        <v>08</v>
      </c>
      <c r="V5531" s="5" t="str">
        <f t="shared" si="781"/>
        <v>19</v>
      </c>
      <c r="W5531" s="5" t="str">
        <f t="shared" si="782"/>
        <v>06</v>
      </c>
    </row>
    <row r="5532" spans="9:23">
      <c r="I5532" s="5" t="s">
        <v>5703</v>
      </c>
      <c r="K5532" s="59" t="s">
        <v>39</v>
      </c>
      <c r="N5532" s="68">
        <f t="shared" si="775"/>
        <v>1.1415525099999999E-4</v>
      </c>
      <c r="P5532" s="60" t="str">
        <f t="shared" si="776"/>
        <v>M08D19H07</v>
      </c>
      <c r="Q5532" s="67">
        <f t="shared" si="783"/>
        <v>43331.291666653262</v>
      </c>
      <c r="R5532" s="5">
        <f t="shared" si="777"/>
        <v>8</v>
      </c>
      <c r="S5532" s="5">
        <f t="shared" si="778"/>
        <v>19</v>
      </c>
      <c r="T5532" s="5">
        <f t="shared" si="779"/>
        <v>7</v>
      </c>
      <c r="U5532" s="5" t="str">
        <f t="shared" si="780"/>
        <v>08</v>
      </c>
      <c r="V5532" s="5" t="str">
        <f t="shared" si="781"/>
        <v>19</v>
      </c>
      <c r="W5532" s="5" t="str">
        <f t="shared" si="782"/>
        <v>07</v>
      </c>
    </row>
    <row r="5533" spans="9:23">
      <c r="I5533" s="5" t="s">
        <v>5704</v>
      </c>
      <c r="K5533" s="59" t="s">
        <v>39</v>
      </c>
      <c r="N5533" s="68">
        <f t="shared" si="775"/>
        <v>1.1415525099999999E-4</v>
      </c>
      <c r="P5533" s="60" t="str">
        <f t="shared" si="776"/>
        <v>M08D19H08</v>
      </c>
      <c r="Q5533" s="67">
        <f t="shared" si="783"/>
        <v>43331.333333319926</v>
      </c>
      <c r="R5533" s="5">
        <f t="shared" si="777"/>
        <v>8</v>
      </c>
      <c r="S5533" s="5">
        <f t="shared" si="778"/>
        <v>19</v>
      </c>
      <c r="T5533" s="5">
        <f t="shared" si="779"/>
        <v>8</v>
      </c>
      <c r="U5533" s="5" t="str">
        <f t="shared" si="780"/>
        <v>08</v>
      </c>
      <c r="V5533" s="5" t="str">
        <f t="shared" si="781"/>
        <v>19</v>
      </c>
      <c r="W5533" s="5" t="str">
        <f t="shared" si="782"/>
        <v>08</v>
      </c>
    </row>
    <row r="5534" spans="9:23">
      <c r="I5534" s="5" t="s">
        <v>5705</v>
      </c>
      <c r="K5534" s="59" t="s">
        <v>39</v>
      </c>
      <c r="N5534" s="68">
        <f t="shared" si="775"/>
        <v>1.1415525099999999E-4</v>
      </c>
      <c r="P5534" s="60" t="str">
        <f t="shared" si="776"/>
        <v>M08D19H09</v>
      </c>
      <c r="Q5534" s="67">
        <f t="shared" si="783"/>
        <v>43331.37499998659</v>
      </c>
      <c r="R5534" s="5">
        <f t="shared" si="777"/>
        <v>8</v>
      </c>
      <c r="S5534" s="5">
        <f t="shared" si="778"/>
        <v>19</v>
      </c>
      <c r="T5534" s="5">
        <f t="shared" si="779"/>
        <v>9</v>
      </c>
      <c r="U5534" s="5" t="str">
        <f t="shared" si="780"/>
        <v>08</v>
      </c>
      <c r="V5534" s="5" t="str">
        <f t="shared" si="781"/>
        <v>19</v>
      </c>
      <c r="W5534" s="5" t="str">
        <f t="shared" si="782"/>
        <v>09</v>
      </c>
    </row>
    <row r="5535" spans="9:23">
      <c r="I5535" s="5" t="s">
        <v>5706</v>
      </c>
      <c r="K5535" s="59" t="s">
        <v>39</v>
      </c>
      <c r="N5535" s="68">
        <f t="shared" si="775"/>
        <v>1.1415525099999999E-4</v>
      </c>
      <c r="P5535" s="60" t="str">
        <f t="shared" si="776"/>
        <v>M08D19H10</v>
      </c>
      <c r="Q5535" s="67">
        <f t="shared" si="783"/>
        <v>43331.416666653255</v>
      </c>
      <c r="R5535" s="5">
        <f t="shared" si="777"/>
        <v>8</v>
      </c>
      <c r="S5535" s="5">
        <f t="shared" si="778"/>
        <v>19</v>
      </c>
      <c r="T5535" s="5">
        <f t="shared" si="779"/>
        <v>10</v>
      </c>
      <c r="U5535" s="5" t="str">
        <f t="shared" si="780"/>
        <v>08</v>
      </c>
      <c r="V5535" s="5" t="str">
        <f t="shared" si="781"/>
        <v>19</v>
      </c>
      <c r="W5535" s="5" t="str">
        <f t="shared" si="782"/>
        <v>10</v>
      </c>
    </row>
    <row r="5536" spans="9:23">
      <c r="I5536" s="5" t="s">
        <v>5707</v>
      </c>
      <c r="K5536" s="59" t="s">
        <v>39</v>
      </c>
      <c r="N5536" s="68">
        <f t="shared" si="775"/>
        <v>1.1415525099999999E-4</v>
      </c>
      <c r="P5536" s="60" t="str">
        <f t="shared" si="776"/>
        <v>M08D19H11</v>
      </c>
      <c r="Q5536" s="67">
        <f t="shared" si="783"/>
        <v>43331.458333319919</v>
      </c>
      <c r="R5536" s="5">
        <f t="shared" si="777"/>
        <v>8</v>
      </c>
      <c r="S5536" s="5">
        <f t="shared" si="778"/>
        <v>19</v>
      </c>
      <c r="T5536" s="5">
        <f t="shared" si="779"/>
        <v>11</v>
      </c>
      <c r="U5536" s="5" t="str">
        <f t="shared" si="780"/>
        <v>08</v>
      </c>
      <c r="V5536" s="5" t="str">
        <f t="shared" si="781"/>
        <v>19</v>
      </c>
      <c r="W5536" s="5" t="str">
        <f t="shared" si="782"/>
        <v>11</v>
      </c>
    </row>
    <row r="5537" spans="9:23">
      <c r="I5537" s="5" t="s">
        <v>5708</v>
      </c>
      <c r="K5537" s="59" t="s">
        <v>39</v>
      </c>
      <c r="N5537" s="68">
        <f t="shared" si="775"/>
        <v>1.1415525099999999E-4</v>
      </c>
      <c r="P5537" s="60" t="str">
        <f t="shared" si="776"/>
        <v>M08D19H12</v>
      </c>
      <c r="Q5537" s="67">
        <f t="shared" si="783"/>
        <v>43331.499999986583</v>
      </c>
      <c r="R5537" s="5">
        <f t="shared" si="777"/>
        <v>8</v>
      </c>
      <c r="S5537" s="5">
        <f t="shared" si="778"/>
        <v>19</v>
      </c>
      <c r="T5537" s="5">
        <f t="shared" si="779"/>
        <v>12</v>
      </c>
      <c r="U5537" s="5" t="str">
        <f t="shared" si="780"/>
        <v>08</v>
      </c>
      <c r="V5537" s="5" t="str">
        <f t="shared" si="781"/>
        <v>19</v>
      </c>
      <c r="W5537" s="5" t="str">
        <f t="shared" si="782"/>
        <v>12</v>
      </c>
    </row>
    <row r="5538" spans="9:23">
      <c r="I5538" s="5" t="s">
        <v>5709</v>
      </c>
      <c r="K5538" s="59" t="s">
        <v>39</v>
      </c>
      <c r="N5538" s="68">
        <f t="shared" si="775"/>
        <v>1.1415525099999999E-4</v>
      </c>
      <c r="P5538" s="60" t="str">
        <f t="shared" si="776"/>
        <v>M08D19H13</v>
      </c>
      <c r="Q5538" s="67">
        <f t="shared" si="783"/>
        <v>43331.541666653247</v>
      </c>
      <c r="R5538" s="5">
        <f t="shared" si="777"/>
        <v>8</v>
      </c>
      <c r="S5538" s="5">
        <f t="shared" si="778"/>
        <v>19</v>
      </c>
      <c r="T5538" s="5">
        <f t="shared" si="779"/>
        <v>13</v>
      </c>
      <c r="U5538" s="5" t="str">
        <f t="shared" si="780"/>
        <v>08</v>
      </c>
      <c r="V5538" s="5" t="str">
        <f t="shared" si="781"/>
        <v>19</v>
      </c>
      <c r="W5538" s="5" t="str">
        <f t="shared" si="782"/>
        <v>13</v>
      </c>
    </row>
    <row r="5539" spans="9:23">
      <c r="I5539" s="5" t="s">
        <v>5710</v>
      </c>
      <c r="K5539" s="59" t="s">
        <v>39</v>
      </c>
      <c r="N5539" s="68">
        <f t="shared" si="775"/>
        <v>1.1415525099999999E-4</v>
      </c>
      <c r="P5539" s="60" t="str">
        <f t="shared" si="776"/>
        <v>M08D19H14</v>
      </c>
      <c r="Q5539" s="67">
        <f t="shared" si="783"/>
        <v>43331.583333319912</v>
      </c>
      <c r="R5539" s="5">
        <f t="shared" si="777"/>
        <v>8</v>
      </c>
      <c r="S5539" s="5">
        <f t="shared" si="778"/>
        <v>19</v>
      </c>
      <c r="T5539" s="5">
        <f t="shared" si="779"/>
        <v>14</v>
      </c>
      <c r="U5539" s="5" t="str">
        <f t="shared" si="780"/>
        <v>08</v>
      </c>
      <c r="V5539" s="5" t="str">
        <f t="shared" si="781"/>
        <v>19</v>
      </c>
      <c r="W5539" s="5" t="str">
        <f t="shared" si="782"/>
        <v>14</v>
      </c>
    </row>
    <row r="5540" spans="9:23">
      <c r="I5540" s="5" t="s">
        <v>5711</v>
      </c>
      <c r="K5540" s="59" t="s">
        <v>39</v>
      </c>
      <c r="N5540" s="68">
        <f t="shared" si="775"/>
        <v>1.1415525099999999E-4</v>
      </c>
      <c r="P5540" s="60" t="str">
        <f t="shared" si="776"/>
        <v>M08D19H15</v>
      </c>
      <c r="Q5540" s="67">
        <f t="shared" si="783"/>
        <v>43331.624999986576</v>
      </c>
      <c r="R5540" s="5">
        <f t="shared" si="777"/>
        <v>8</v>
      </c>
      <c r="S5540" s="5">
        <f t="shared" si="778"/>
        <v>19</v>
      </c>
      <c r="T5540" s="5">
        <f t="shared" si="779"/>
        <v>15</v>
      </c>
      <c r="U5540" s="5" t="str">
        <f t="shared" si="780"/>
        <v>08</v>
      </c>
      <c r="V5540" s="5" t="str">
        <f t="shared" si="781"/>
        <v>19</v>
      </c>
      <c r="W5540" s="5" t="str">
        <f t="shared" si="782"/>
        <v>15</v>
      </c>
    </row>
    <row r="5541" spans="9:23">
      <c r="I5541" s="5" t="s">
        <v>5712</v>
      </c>
      <c r="K5541" s="59" t="s">
        <v>39</v>
      </c>
      <c r="N5541" s="68">
        <f t="shared" si="775"/>
        <v>1.1415525099999999E-4</v>
      </c>
      <c r="P5541" s="60" t="str">
        <f t="shared" si="776"/>
        <v>M08D19H16</v>
      </c>
      <c r="Q5541" s="67">
        <f t="shared" si="783"/>
        <v>43331.66666665324</v>
      </c>
      <c r="R5541" s="5">
        <f t="shared" si="777"/>
        <v>8</v>
      </c>
      <c r="S5541" s="5">
        <f t="shared" si="778"/>
        <v>19</v>
      </c>
      <c r="T5541" s="5">
        <f t="shared" si="779"/>
        <v>16</v>
      </c>
      <c r="U5541" s="5" t="str">
        <f t="shared" si="780"/>
        <v>08</v>
      </c>
      <c r="V5541" s="5" t="str">
        <f t="shared" si="781"/>
        <v>19</v>
      </c>
      <c r="W5541" s="5" t="str">
        <f t="shared" si="782"/>
        <v>16</v>
      </c>
    </row>
    <row r="5542" spans="9:23">
      <c r="I5542" s="5" t="s">
        <v>5713</v>
      </c>
      <c r="K5542" s="59" t="s">
        <v>39</v>
      </c>
      <c r="N5542" s="68">
        <f t="shared" si="775"/>
        <v>1.1415525099999999E-4</v>
      </c>
      <c r="P5542" s="60" t="str">
        <f t="shared" si="776"/>
        <v>M08D19H17</v>
      </c>
      <c r="Q5542" s="67">
        <f t="shared" si="783"/>
        <v>43331.708333319904</v>
      </c>
      <c r="R5542" s="5">
        <f t="shared" si="777"/>
        <v>8</v>
      </c>
      <c r="S5542" s="5">
        <f t="shared" si="778"/>
        <v>19</v>
      </c>
      <c r="T5542" s="5">
        <f t="shared" si="779"/>
        <v>17</v>
      </c>
      <c r="U5542" s="5" t="str">
        <f t="shared" si="780"/>
        <v>08</v>
      </c>
      <c r="V5542" s="5" t="str">
        <f t="shared" si="781"/>
        <v>19</v>
      </c>
      <c r="W5542" s="5" t="str">
        <f t="shared" si="782"/>
        <v>17</v>
      </c>
    </row>
    <row r="5543" spans="9:23">
      <c r="I5543" s="5" t="s">
        <v>5714</v>
      </c>
      <c r="K5543" s="59" t="s">
        <v>39</v>
      </c>
      <c r="N5543" s="68">
        <f t="shared" si="775"/>
        <v>1.1415525099999999E-4</v>
      </c>
      <c r="P5543" s="60" t="str">
        <f t="shared" si="776"/>
        <v>M08D19H18</v>
      </c>
      <c r="Q5543" s="67">
        <f t="shared" si="783"/>
        <v>43331.749999986569</v>
      </c>
      <c r="R5543" s="5">
        <f t="shared" si="777"/>
        <v>8</v>
      </c>
      <c r="S5543" s="5">
        <f t="shared" si="778"/>
        <v>19</v>
      </c>
      <c r="T5543" s="5">
        <f t="shared" si="779"/>
        <v>18</v>
      </c>
      <c r="U5543" s="5" t="str">
        <f t="shared" si="780"/>
        <v>08</v>
      </c>
      <c r="V5543" s="5" t="str">
        <f t="shared" si="781"/>
        <v>19</v>
      </c>
      <c r="W5543" s="5" t="str">
        <f t="shared" si="782"/>
        <v>18</v>
      </c>
    </row>
    <row r="5544" spans="9:23">
      <c r="I5544" s="5" t="s">
        <v>5715</v>
      </c>
      <c r="K5544" s="59" t="s">
        <v>39</v>
      </c>
      <c r="N5544" s="68">
        <f t="shared" si="775"/>
        <v>1.1415525099999999E-4</v>
      </c>
      <c r="P5544" s="60" t="str">
        <f t="shared" si="776"/>
        <v>M08D19H19</v>
      </c>
      <c r="Q5544" s="67">
        <f t="shared" si="783"/>
        <v>43331.791666653233</v>
      </c>
      <c r="R5544" s="5">
        <f t="shared" si="777"/>
        <v>8</v>
      </c>
      <c r="S5544" s="5">
        <f t="shared" si="778"/>
        <v>19</v>
      </c>
      <c r="T5544" s="5">
        <f t="shared" si="779"/>
        <v>19</v>
      </c>
      <c r="U5544" s="5" t="str">
        <f t="shared" si="780"/>
        <v>08</v>
      </c>
      <c r="V5544" s="5" t="str">
        <f t="shared" si="781"/>
        <v>19</v>
      </c>
      <c r="W5544" s="5" t="str">
        <f t="shared" si="782"/>
        <v>19</v>
      </c>
    </row>
    <row r="5545" spans="9:23">
      <c r="I5545" s="5" t="s">
        <v>5716</v>
      </c>
      <c r="K5545" s="59" t="s">
        <v>39</v>
      </c>
      <c r="N5545" s="68">
        <f t="shared" si="775"/>
        <v>1.1415525099999999E-4</v>
      </c>
      <c r="P5545" s="60" t="str">
        <f t="shared" si="776"/>
        <v>M08D19H20</v>
      </c>
      <c r="Q5545" s="67">
        <f t="shared" si="783"/>
        <v>43331.833333319897</v>
      </c>
      <c r="R5545" s="5">
        <f t="shared" si="777"/>
        <v>8</v>
      </c>
      <c r="S5545" s="5">
        <f t="shared" si="778"/>
        <v>19</v>
      </c>
      <c r="T5545" s="5">
        <f t="shared" si="779"/>
        <v>20</v>
      </c>
      <c r="U5545" s="5" t="str">
        <f t="shared" si="780"/>
        <v>08</v>
      </c>
      <c r="V5545" s="5" t="str">
        <f t="shared" si="781"/>
        <v>19</v>
      </c>
      <c r="W5545" s="5" t="str">
        <f t="shared" si="782"/>
        <v>20</v>
      </c>
    </row>
    <row r="5546" spans="9:23">
      <c r="I5546" s="5" t="s">
        <v>5717</v>
      </c>
      <c r="K5546" s="59" t="s">
        <v>39</v>
      </c>
      <c r="N5546" s="68">
        <f t="shared" si="775"/>
        <v>1.1415525099999999E-4</v>
      </c>
      <c r="P5546" s="60" t="str">
        <f t="shared" si="776"/>
        <v>M08D19H21</v>
      </c>
      <c r="Q5546" s="67">
        <f t="shared" si="783"/>
        <v>43331.874999986561</v>
      </c>
      <c r="R5546" s="5">
        <f t="shared" si="777"/>
        <v>8</v>
      </c>
      <c r="S5546" s="5">
        <f t="shared" si="778"/>
        <v>19</v>
      </c>
      <c r="T5546" s="5">
        <f t="shared" si="779"/>
        <v>21</v>
      </c>
      <c r="U5546" s="5" t="str">
        <f t="shared" si="780"/>
        <v>08</v>
      </c>
      <c r="V5546" s="5" t="str">
        <f t="shared" si="781"/>
        <v>19</v>
      </c>
      <c r="W5546" s="5" t="str">
        <f t="shared" si="782"/>
        <v>21</v>
      </c>
    </row>
    <row r="5547" spans="9:23">
      <c r="I5547" s="5" t="s">
        <v>5718</v>
      </c>
      <c r="K5547" s="59" t="s">
        <v>39</v>
      </c>
      <c r="N5547" s="68">
        <f t="shared" si="775"/>
        <v>1.1415525099999999E-4</v>
      </c>
      <c r="P5547" s="60" t="str">
        <f t="shared" si="776"/>
        <v>M08D19H22</v>
      </c>
      <c r="Q5547" s="67">
        <f t="shared" si="783"/>
        <v>43331.916666653226</v>
      </c>
      <c r="R5547" s="5">
        <f t="shared" si="777"/>
        <v>8</v>
      </c>
      <c r="S5547" s="5">
        <f t="shared" si="778"/>
        <v>19</v>
      </c>
      <c r="T5547" s="5">
        <f t="shared" si="779"/>
        <v>22</v>
      </c>
      <c r="U5547" s="5" t="str">
        <f t="shared" si="780"/>
        <v>08</v>
      </c>
      <c r="V5547" s="5" t="str">
        <f t="shared" si="781"/>
        <v>19</v>
      </c>
      <c r="W5547" s="5" t="str">
        <f t="shared" si="782"/>
        <v>22</v>
      </c>
    </row>
    <row r="5548" spans="9:23">
      <c r="I5548" s="5" t="s">
        <v>5719</v>
      </c>
      <c r="K5548" s="59" t="s">
        <v>39</v>
      </c>
      <c r="N5548" s="68">
        <f t="shared" si="775"/>
        <v>1.1415525099999999E-4</v>
      </c>
      <c r="P5548" s="60" t="str">
        <f t="shared" si="776"/>
        <v>M08D19H23</v>
      </c>
      <c r="Q5548" s="67">
        <f t="shared" si="783"/>
        <v>43331.95833331989</v>
      </c>
      <c r="R5548" s="5">
        <f t="shared" si="777"/>
        <v>8</v>
      </c>
      <c r="S5548" s="5">
        <f t="shared" si="778"/>
        <v>19</v>
      </c>
      <c r="T5548" s="5">
        <f t="shared" si="779"/>
        <v>23</v>
      </c>
      <c r="U5548" s="5" t="str">
        <f t="shared" si="780"/>
        <v>08</v>
      </c>
      <c r="V5548" s="5" t="str">
        <f t="shared" si="781"/>
        <v>19</v>
      </c>
      <c r="W5548" s="5" t="str">
        <f t="shared" si="782"/>
        <v>23</v>
      </c>
    </row>
    <row r="5549" spans="9:23">
      <c r="I5549" s="5" t="s">
        <v>5720</v>
      </c>
      <c r="K5549" s="59" t="s">
        <v>39</v>
      </c>
      <c r="N5549" s="68">
        <f t="shared" si="775"/>
        <v>1.1415525099999999E-4</v>
      </c>
      <c r="P5549" s="60" t="str">
        <f t="shared" si="776"/>
        <v>M08D20H00</v>
      </c>
      <c r="Q5549" s="67">
        <f t="shared" si="783"/>
        <v>43331.999999986554</v>
      </c>
      <c r="R5549" s="5">
        <f t="shared" si="777"/>
        <v>8</v>
      </c>
      <c r="S5549" s="5">
        <f t="shared" si="778"/>
        <v>20</v>
      </c>
      <c r="T5549" s="5">
        <f t="shared" si="779"/>
        <v>0</v>
      </c>
      <c r="U5549" s="5" t="str">
        <f t="shared" si="780"/>
        <v>08</v>
      </c>
      <c r="V5549" s="5" t="str">
        <f t="shared" si="781"/>
        <v>20</v>
      </c>
      <c r="W5549" s="5" t="str">
        <f t="shared" si="782"/>
        <v>00</v>
      </c>
    </row>
    <row r="5550" spans="9:23">
      <c r="I5550" s="5" t="s">
        <v>5721</v>
      </c>
      <c r="K5550" s="59" t="s">
        <v>39</v>
      </c>
      <c r="N5550" s="68">
        <f t="shared" si="775"/>
        <v>1.1415525099999999E-4</v>
      </c>
      <c r="P5550" s="60" t="str">
        <f t="shared" si="776"/>
        <v>M08D20H01</v>
      </c>
      <c r="Q5550" s="67">
        <f t="shared" si="783"/>
        <v>43332.041666653218</v>
      </c>
      <c r="R5550" s="5">
        <f t="shared" si="777"/>
        <v>8</v>
      </c>
      <c r="S5550" s="5">
        <f t="shared" si="778"/>
        <v>20</v>
      </c>
      <c r="T5550" s="5">
        <f t="shared" si="779"/>
        <v>1</v>
      </c>
      <c r="U5550" s="5" t="str">
        <f t="shared" si="780"/>
        <v>08</v>
      </c>
      <c r="V5550" s="5" t="str">
        <f t="shared" si="781"/>
        <v>20</v>
      </c>
      <c r="W5550" s="5" t="str">
        <f t="shared" si="782"/>
        <v>01</v>
      </c>
    </row>
    <row r="5551" spans="9:23">
      <c r="I5551" s="5" t="s">
        <v>5722</v>
      </c>
      <c r="K5551" s="59" t="s">
        <v>39</v>
      </c>
      <c r="N5551" s="68">
        <f t="shared" si="775"/>
        <v>1.1415525099999999E-4</v>
      </c>
      <c r="P5551" s="60" t="str">
        <f t="shared" si="776"/>
        <v>M08D20H02</v>
      </c>
      <c r="Q5551" s="67">
        <f t="shared" si="783"/>
        <v>43332.083333319883</v>
      </c>
      <c r="R5551" s="5">
        <f t="shared" si="777"/>
        <v>8</v>
      </c>
      <c r="S5551" s="5">
        <f t="shared" si="778"/>
        <v>20</v>
      </c>
      <c r="T5551" s="5">
        <f t="shared" si="779"/>
        <v>2</v>
      </c>
      <c r="U5551" s="5" t="str">
        <f t="shared" si="780"/>
        <v>08</v>
      </c>
      <c r="V5551" s="5" t="str">
        <f t="shared" si="781"/>
        <v>20</v>
      </c>
      <c r="W5551" s="5" t="str">
        <f t="shared" si="782"/>
        <v>02</v>
      </c>
    </row>
    <row r="5552" spans="9:23">
      <c r="I5552" s="5" t="s">
        <v>5723</v>
      </c>
      <c r="K5552" s="59" t="s">
        <v>39</v>
      </c>
      <c r="N5552" s="68">
        <f t="shared" si="775"/>
        <v>1.1415525099999999E-4</v>
      </c>
      <c r="P5552" s="60" t="str">
        <f t="shared" si="776"/>
        <v>M08D20H03</v>
      </c>
      <c r="Q5552" s="67">
        <f t="shared" si="783"/>
        <v>43332.124999986547</v>
      </c>
      <c r="R5552" s="5">
        <f t="shared" si="777"/>
        <v>8</v>
      </c>
      <c r="S5552" s="5">
        <f t="shared" si="778"/>
        <v>20</v>
      </c>
      <c r="T5552" s="5">
        <f t="shared" si="779"/>
        <v>3</v>
      </c>
      <c r="U5552" s="5" t="str">
        <f t="shared" si="780"/>
        <v>08</v>
      </c>
      <c r="V5552" s="5" t="str">
        <f t="shared" si="781"/>
        <v>20</v>
      </c>
      <c r="W5552" s="5" t="str">
        <f t="shared" si="782"/>
        <v>03</v>
      </c>
    </row>
    <row r="5553" spans="9:23">
      <c r="I5553" s="5" t="s">
        <v>5724</v>
      </c>
      <c r="K5553" s="59" t="s">
        <v>39</v>
      </c>
      <c r="N5553" s="68">
        <f t="shared" si="775"/>
        <v>1.1415525099999999E-4</v>
      </c>
      <c r="P5553" s="60" t="str">
        <f t="shared" si="776"/>
        <v>M08D20H04</v>
      </c>
      <c r="Q5553" s="67">
        <f t="shared" si="783"/>
        <v>43332.166666653211</v>
      </c>
      <c r="R5553" s="5">
        <f t="shared" si="777"/>
        <v>8</v>
      </c>
      <c r="S5553" s="5">
        <f t="shared" si="778"/>
        <v>20</v>
      </c>
      <c r="T5553" s="5">
        <f t="shared" si="779"/>
        <v>4</v>
      </c>
      <c r="U5553" s="5" t="str">
        <f t="shared" si="780"/>
        <v>08</v>
      </c>
      <c r="V5553" s="5" t="str">
        <f t="shared" si="781"/>
        <v>20</v>
      </c>
      <c r="W5553" s="5" t="str">
        <f t="shared" si="782"/>
        <v>04</v>
      </c>
    </row>
    <row r="5554" spans="9:23">
      <c r="I5554" s="5" t="s">
        <v>5725</v>
      </c>
      <c r="K5554" s="59" t="s">
        <v>39</v>
      </c>
      <c r="N5554" s="68">
        <f t="shared" si="775"/>
        <v>1.1415525099999999E-4</v>
      </c>
      <c r="P5554" s="60" t="str">
        <f t="shared" si="776"/>
        <v>M08D20H05</v>
      </c>
      <c r="Q5554" s="67">
        <f t="shared" si="783"/>
        <v>43332.208333319875</v>
      </c>
      <c r="R5554" s="5">
        <f t="shared" si="777"/>
        <v>8</v>
      </c>
      <c r="S5554" s="5">
        <f t="shared" si="778"/>
        <v>20</v>
      </c>
      <c r="T5554" s="5">
        <f t="shared" si="779"/>
        <v>5</v>
      </c>
      <c r="U5554" s="5" t="str">
        <f t="shared" si="780"/>
        <v>08</v>
      </c>
      <c r="V5554" s="5" t="str">
        <f t="shared" si="781"/>
        <v>20</v>
      </c>
      <c r="W5554" s="5" t="str">
        <f t="shared" si="782"/>
        <v>05</v>
      </c>
    </row>
    <row r="5555" spans="9:23">
      <c r="I5555" s="5" t="s">
        <v>5726</v>
      </c>
      <c r="K5555" s="59" t="s">
        <v>39</v>
      </c>
      <c r="N5555" s="68">
        <f t="shared" si="775"/>
        <v>1.1415525099999999E-4</v>
      </c>
      <c r="P5555" s="60" t="str">
        <f t="shared" si="776"/>
        <v>M08D20H06</v>
      </c>
      <c r="Q5555" s="67">
        <f t="shared" si="783"/>
        <v>43332.249999986539</v>
      </c>
      <c r="R5555" s="5">
        <f t="shared" si="777"/>
        <v>8</v>
      </c>
      <c r="S5555" s="5">
        <f t="shared" si="778"/>
        <v>20</v>
      </c>
      <c r="T5555" s="5">
        <f t="shared" si="779"/>
        <v>6</v>
      </c>
      <c r="U5555" s="5" t="str">
        <f t="shared" si="780"/>
        <v>08</v>
      </c>
      <c r="V5555" s="5" t="str">
        <f t="shared" si="781"/>
        <v>20</v>
      </c>
      <c r="W5555" s="5" t="str">
        <f t="shared" si="782"/>
        <v>06</v>
      </c>
    </row>
    <row r="5556" spans="9:23">
      <c r="I5556" s="5" t="s">
        <v>5727</v>
      </c>
      <c r="K5556" s="59" t="s">
        <v>39</v>
      </c>
      <c r="N5556" s="68">
        <f t="shared" si="775"/>
        <v>1.1415525099999999E-4</v>
      </c>
      <c r="P5556" s="60" t="str">
        <f t="shared" si="776"/>
        <v>M08D20H07</v>
      </c>
      <c r="Q5556" s="67">
        <f t="shared" si="783"/>
        <v>43332.291666653204</v>
      </c>
      <c r="R5556" s="5">
        <f t="shared" si="777"/>
        <v>8</v>
      </c>
      <c r="S5556" s="5">
        <f t="shared" si="778"/>
        <v>20</v>
      </c>
      <c r="T5556" s="5">
        <f t="shared" si="779"/>
        <v>7</v>
      </c>
      <c r="U5556" s="5" t="str">
        <f t="shared" si="780"/>
        <v>08</v>
      </c>
      <c r="V5556" s="5" t="str">
        <f t="shared" si="781"/>
        <v>20</v>
      </c>
      <c r="W5556" s="5" t="str">
        <f t="shared" si="782"/>
        <v>07</v>
      </c>
    </row>
    <row r="5557" spans="9:23">
      <c r="I5557" s="5" t="s">
        <v>5728</v>
      </c>
      <c r="K5557" s="59" t="s">
        <v>39</v>
      </c>
      <c r="N5557" s="68">
        <f t="shared" si="775"/>
        <v>1.1415525099999999E-4</v>
      </c>
      <c r="P5557" s="60" t="str">
        <f t="shared" si="776"/>
        <v>M08D20H08</v>
      </c>
      <c r="Q5557" s="67">
        <f t="shared" si="783"/>
        <v>43332.333333319868</v>
      </c>
      <c r="R5557" s="5">
        <f t="shared" si="777"/>
        <v>8</v>
      </c>
      <c r="S5557" s="5">
        <f t="shared" si="778"/>
        <v>20</v>
      </c>
      <c r="T5557" s="5">
        <f t="shared" si="779"/>
        <v>8</v>
      </c>
      <c r="U5557" s="5" t="str">
        <f t="shared" si="780"/>
        <v>08</v>
      </c>
      <c r="V5557" s="5" t="str">
        <f t="shared" si="781"/>
        <v>20</v>
      </c>
      <c r="W5557" s="5" t="str">
        <f t="shared" si="782"/>
        <v>08</v>
      </c>
    </row>
    <row r="5558" spans="9:23">
      <c r="I5558" s="5" t="s">
        <v>5729</v>
      </c>
      <c r="K5558" s="59" t="s">
        <v>39</v>
      </c>
      <c r="N5558" s="68">
        <f t="shared" si="775"/>
        <v>1.1415525099999999E-4</v>
      </c>
      <c r="P5558" s="60" t="str">
        <f t="shared" si="776"/>
        <v>M08D20H09</v>
      </c>
      <c r="Q5558" s="67">
        <f t="shared" si="783"/>
        <v>43332.374999986532</v>
      </c>
      <c r="R5558" s="5">
        <f t="shared" si="777"/>
        <v>8</v>
      </c>
      <c r="S5558" s="5">
        <f t="shared" si="778"/>
        <v>20</v>
      </c>
      <c r="T5558" s="5">
        <f t="shared" si="779"/>
        <v>9</v>
      </c>
      <c r="U5558" s="5" t="str">
        <f t="shared" si="780"/>
        <v>08</v>
      </c>
      <c r="V5558" s="5" t="str">
        <f t="shared" si="781"/>
        <v>20</v>
      </c>
      <c r="W5558" s="5" t="str">
        <f t="shared" si="782"/>
        <v>09</v>
      </c>
    </row>
    <row r="5559" spans="9:23">
      <c r="I5559" s="5" t="s">
        <v>5730</v>
      </c>
      <c r="K5559" s="59" t="s">
        <v>39</v>
      </c>
      <c r="N5559" s="68">
        <f t="shared" si="775"/>
        <v>1.1415525099999999E-4</v>
      </c>
      <c r="P5559" s="60" t="str">
        <f t="shared" si="776"/>
        <v>M08D20H10</v>
      </c>
      <c r="Q5559" s="67">
        <f t="shared" si="783"/>
        <v>43332.416666653196</v>
      </c>
      <c r="R5559" s="5">
        <f t="shared" si="777"/>
        <v>8</v>
      </c>
      <c r="S5559" s="5">
        <f t="shared" si="778"/>
        <v>20</v>
      </c>
      <c r="T5559" s="5">
        <f t="shared" si="779"/>
        <v>10</v>
      </c>
      <c r="U5559" s="5" t="str">
        <f t="shared" si="780"/>
        <v>08</v>
      </c>
      <c r="V5559" s="5" t="str">
        <f t="shared" si="781"/>
        <v>20</v>
      </c>
      <c r="W5559" s="5" t="str">
        <f t="shared" si="782"/>
        <v>10</v>
      </c>
    </row>
    <row r="5560" spans="9:23">
      <c r="I5560" s="5" t="s">
        <v>5731</v>
      </c>
      <c r="K5560" s="59" t="s">
        <v>39</v>
      </c>
      <c r="N5560" s="68">
        <f t="shared" si="775"/>
        <v>1.1415525099999999E-4</v>
      </c>
      <c r="P5560" s="60" t="str">
        <f t="shared" si="776"/>
        <v>M08D20H11</v>
      </c>
      <c r="Q5560" s="67">
        <f t="shared" si="783"/>
        <v>43332.458333319861</v>
      </c>
      <c r="R5560" s="5">
        <f t="shared" si="777"/>
        <v>8</v>
      </c>
      <c r="S5560" s="5">
        <f t="shared" si="778"/>
        <v>20</v>
      </c>
      <c r="T5560" s="5">
        <f t="shared" si="779"/>
        <v>11</v>
      </c>
      <c r="U5560" s="5" t="str">
        <f t="shared" si="780"/>
        <v>08</v>
      </c>
      <c r="V5560" s="5" t="str">
        <f t="shared" si="781"/>
        <v>20</v>
      </c>
      <c r="W5560" s="5" t="str">
        <f t="shared" si="782"/>
        <v>11</v>
      </c>
    </row>
    <row r="5561" spans="9:23">
      <c r="I5561" s="5" t="s">
        <v>5732</v>
      </c>
      <c r="K5561" s="59" t="s">
        <v>39</v>
      </c>
      <c r="N5561" s="68">
        <f t="shared" si="775"/>
        <v>1.1415525099999999E-4</v>
      </c>
      <c r="P5561" s="60" t="str">
        <f t="shared" si="776"/>
        <v>M08D20H12</v>
      </c>
      <c r="Q5561" s="67">
        <f t="shared" si="783"/>
        <v>43332.499999986525</v>
      </c>
      <c r="R5561" s="5">
        <f t="shared" si="777"/>
        <v>8</v>
      </c>
      <c r="S5561" s="5">
        <f t="shared" si="778"/>
        <v>20</v>
      </c>
      <c r="T5561" s="5">
        <f t="shared" si="779"/>
        <v>12</v>
      </c>
      <c r="U5561" s="5" t="str">
        <f t="shared" si="780"/>
        <v>08</v>
      </c>
      <c r="V5561" s="5" t="str">
        <f t="shared" si="781"/>
        <v>20</v>
      </c>
      <c r="W5561" s="5" t="str">
        <f t="shared" si="782"/>
        <v>12</v>
      </c>
    </row>
    <row r="5562" spans="9:23">
      <c r="I5562" s="5" t="s">
        <v>5733</v>
      </c>
      <c r="K5562" s="59" t="s">
        <v>39</v>
      </c>
      <c r="N5562" s="68">
        <f t="shared" si="775"/>
        <v>1.1415525099999999E-4</v>
      </c>
      <c r="P5562" s="60" t="str">
        <f t="shared" si="776"/>
        <v>M08D20H13</v>
      </c>
      <c r="Q5562" s="67">
        <f t="shared" si="783"/>
        <v>43332.541666653189</v>
      </c>
      <c r="R5562" s="5">
        <f t="shared" si="777"/>
        <v>8</v>
      </c>
      <c r="S5562" s="5">
        <f t="shared" si="778"/>
        <v>20</v>
      </c>
      <c r="T5562" s="5">
        <f t="shared" si="779"/>
        <v>13</v>
      </c>
      <c r="U5562" s="5" t="str">
        <f t="shared" si="780"/>
        <v>08</v>
      </c>
      <c r="V5562" s="5" t="str">
        <f t="shared" si="781"/>
        <v>20</v>
      </c>
      <c r="W5562" s="5" t="str">
        <f t="shared" si="782"/>
        <v>13</v>
      </c>
    </row>
    <row r="5563" spans="9:23">
      <c r="I5563" s="5" t="s">
        <v>5734</v>
      </c>
      <c r="K5563" s="59" t="s">
        <v>39</v>
      </c>
      <c r="N5563" s="68">
        <f t="shared" si="775"/>
        <v>1.1415525099999999E-4</v>
      </c>
      <c r="P5563" s="60" t="str">
        <f t="shared" si="776"/>
        <v>M08D20H14</v>
      </c>
      <c r="Q5563" s="67">
        <f t="shared" si="783"/>
        <v>43332.583333319853</v>
      </c>
      <c r="R5563" s="5">
        <f t="shared" si="777"/>
        <v>8</v>
      </c>
      <c r="S5563" s="5">
        <f t="shared" si="778"/>
        <v>20</v>
      </c>
      <c r="T5563" s="5">
        <f t="shared" si="779"/>
        <v>14</v>
      </c>
      <c r="U5563" s="5" t="str">
        <f t="shared" si="780"/>
        <v>08</v>
      </c>
      <c r="V5563" s="5" t="str">
        <f t="shared" si="781"/>
        <v>20</v>
      </c>
      <c r="W5563" s="5" t="str">
        <f t="shared" si="782"/>
        <v>14</v>
      </c>
    </row>
    <row r="5564" spans="9:23">
      <c r="I5564" s="5" t="s">
        <v>5735</v>
      </c>
      <c r="K5564" s="59" t="s">
        <v>39</v>
      </c>
      <c r="N5564" s="68">
        <f t="shared" si="775"/>
        <v>1.1415525099999999E-4</v>
      </c>
      <c r="P5564" s="60" t="str">
        <f t="shared" si="776"/>
        <v>M08D20H15</v>
      </c>
      <c r="Q5564" s="67">
        <f t="shared" si="783"/>
        <v>43332.624999986518</v>
      </c>
      <c r="R5564" s="5">
        <f t="shared" si="777"/>
        <v>8</v>
      </c>
      <c r="S5564" s="5">
        <f t="shared" si="778"/>
        <v>20</v>
      </c>
      <c r="T5564" s="5">
        <f t="shared" si="779"/>
        <v>15</v>
      </c>
      <c r="U5564" s="5" t="str">
        <f t="shared" si="780"/>
        <v>08</v>
      </c>
      <c r="V5564" s="5" t="str">
        <f t="shared" si="781"/>
        <v>20</v>
      </c>
      <c r="W5564" s="5" t="str">
        <f t="shared" si="782"/>
        <v>15</v>
      </c>
    </row>
    <row r="5565" spans="9:23">
      <c r="I5565" s="5" t="s">
        <v>5736</v>
      </c>
      <c r="K5565" s="59" t="s">
        <v>39</v>
      </c>
      <c r="N5565" s="68">
        <f t="shared" si="775"/>
        <v>1.1415525099999999E-4</v>
      </c>
      <c r="P5565" s="60" t="str">
        <f t="shared" si="776"/>
        <v>M08D20H16</v>
      </c>
      <c r="Q5565" s="67">
        <f t="shared" si="783"/>
        <v>43332.666666653182</v>
      </c>
      <c r="R5565" s="5">
        <f t="shared" si="777"/>
        <v>8</v>
      </c>
      <c r="S5565" s="5">
        <f t="shared" si="778"/>
        <v>20</v>
      </c>
      <c r="T5565" s="5">
        <f t="shared" si="779"/>
        <v>16</v>
      </c>
      <c r="U5565" s="5" t="str">
        <f t="shared" si="780"/>
        <v>08</v>
      </c>
      <c r="V5565" s="5" t="str">
        <f t="shared" si="781"/>
        <v>20</v>
      </c>
      <c r="W5565" s="5" t="str">
        <f t="shared" si="782"/>
        <v>16</v>
      </c>
    </row>
    <row r="5566" spans="9:23">
      <c r="I5566" s="5" t="s">
        <v>5737</v>
      </c>
      <c r="K5566" s="59" t="s">
        <v>39</v>
      </c>
      <c r="N5566" s="68">
        <f t="shared" si="775"/>
        <v>1.1415525099999999E-4</v>
      </c>
      <c r="P5566" s="60" t="str">
        <f t="shared" si="776"/>
        <v>M08D20H17</v>
      </c>
      <c r="Q5566" s="67">
        <f t="shared" si="783"/>
        <v>43332.708333319846</v>
      </c>
      <c r="R5566" s="5">
        <f t="shared" si="777"/>
        <v>8</v>
      </c>
      <c r="S5566" s="5">
        <f t="shared" si="778"/>
        <v>20</v>
      </c>
      <c r="T5566" s="5">
        <f t="shared" si="779"/>
        <v>17</v>
      </c>
      <c r="U5566" s="5" t="str">
        <f t="shared" si="780"/>
        <v>08</v>
      </c>
      <c r="V5566" s="5" t="str">
        <f t="shared" si="781"/>
        <v>20</v>
      </c>
      <c r="W5566" s="5" t="str">
        <f t="shared" si="782"/>
        <v>17</v>
      </c>
    </row>
    <row r="5567" spans="9:23">
      <c r="I5567" s="5" t="s">
        <v>5738</v>
      </c>
      <c r="K5567" s="59" t="s">
        <v>39</v>
      </c>
      <c r="N5567" s="68">
        <f t="shared" si="775"/>
        <v>1.1415525099999999E-4</v>
      </c>
      <c r="P5567" s="60" t="str">
        <f t="shared" si="776"/>
        <v>M08D20H18</v>
      </c>
      <c r="Q5567" s="67">
        <f t="shared" si="783"/>
        <v>43332.74999998651</v>
      </c>
      <c r="R5567" s="5">
        <f t="shared" si="777"/>
        <v>8</v>
      </c>
      <c r="S5567" s="5">
        <f t="shared" si="778"/>
        <v>20</v>
      </c>
      <c r="T5567" s="5">
        <f t="shared" si="779"/>
        <v>18</v>
      </c>
      <c r="U5567" s="5" t="str">
        <f t="shared" si="780"/>
        <v>08</v>
      </c>
      <c r="V5567" s="5" t="str">
        <f t="shared" si="781"/>
        <v>20</v>
      </c>
      <c r="W5567" s="5" t="str">
        <f t="shared" si="782"/>
        <v>18</v>
      </c>
    </row>
    <row r="5568" spans="9:23">
      <c r="I5568" s="5" t="s">
        <v>5739</v>
      </c>
      <c r="K5568" s="59" t="s">
        <v>39</v>
      </c>
      <c r="N5568" s="68">
        <f t="shared" si="775"/>
        <v>1.1415525099999999E-4</v>
      </c>
      <c r="P5568" s="60" t="str">
        <f t="shared" si="776"/>
        <v>M08D20H19</v>
      </c>
      <c r="Q5568" s="67">
        <f t="shared" si="783"/>
        <v>43332.791666653175</v>
      </c>
      <c r="R5568" s="5">
        <f t="shared" si="777"/>
        <v>8</v>
      </c>
      <c r="S5568" s="5">
        <f t="shared" si="778"/>
        <v>20</v>
      </c>
      <c r="T5568" s="5">
        <f t="shared" si="779"/>
        <v>19</v>
      </c>
      <c r="U5568" s="5" t="str">
        <f t="shared" si="780"/>
        <v>08</v>
      </c>
      <c r="V5568" s="5" t="str">
        <f t="shared" si="781"/>
        <v>20</v>
      </c>
      <c r="W5568" s="5" t="str">
        <f t="shared" si="782"/>
        <v>19</v>
      </c>
    </row>
    <row r="5569" spans="9:23">
      <c r="I5569" s="5" t="s">
        <v>5740</v>
      </c>
      <c r="K5569" s="59" t="s">
        <v>39</v>
      </c>
      <c r="N5569" s="68">
        <f t="shared" si="775"/>
        <v>1.1415525099999999E-4</v>
      </c>
      <c r="P5569" s="60" t="str">
        <f t="shared" si="776"/>
        <v>M08D20H20</v>
      </c>
      <c r="Q5569" s="67">
        <f t="shared" si="783"/>
        <v>43332.833333319839</v>
      </c>
      <c r="R5569" s="5">
        <f t="shared" si="777"/>
        <v>8</v>
      </c>
      <c r="S5569" s="5">
        <f t="shared" si="778"/>
        <v>20</v>
      </c>
      <c r="T5569" s="5">
        <f t="shared" si="779"/>
        <v>20</v>
      </c>
      <c r="U5569" s="5" t="str">
        <f t="shared" si="780"/>
        <v>08</v>
      </c>
      <c r="V5569" s="5" t="str">
        <f t="shared" si="781"/>
        <v>20</v>
      </c>
      <c r="W5569" s="5" t="str">
        <f t="shared" si="782"/>
        <v>20</v>
      </c>
    </row>
    <row r="5570" spans="9:23">
      <c r="I5570" s="5" t="s">
        <v>5741</v>
      </c>
      <c r="K5570" s="59" t="s">
        <v>39</v>
      </c>
      <c r="N5570" s="68">
        <f t="shared" si="775"/>
        <v>1.1415525099999999E-4</v>
      </c>
      <c r="P5570" s="60" t="str">
        <f t="shared" si="776"/>
        <v>M08D20H21</v>
      </c>
      <c r="Q5570" s="67">
        <f t="shared" si="783"/>
        <v>43332.874999986503</v>
      </c>
      <c r="R5570" s="5">
        <f t="shared" si="777"/>
        <v>8</v>
      </c>
      <c r="S5570" s="5">
        <f t="shared" si="778"/>
        <v>20</v>
      </c>
      <c r="T5570" s="5">
        <f t="shared" si="779"/>
        <v>21</v>
      </c>
      <c r="U5570" s="5" t="str">
        <f t="shared" si="780"/>
        <v>08</v>
      </c>
      <c r="V5570" s="5" t="str">
        <f t="shared" si="781"/>
        <v>20</v>
      </c>
      <c r="W5570" s="5" t="str">
        <f t="shared" si="782"/>
        <v>21</v>
      </c>
    </row>
    <row r="5571" spans="9:23">
      <c r="I5571" s="5" t="s">
        <v>5742</v>
      </c>
      <c r="K5571" s="59" t="s">
        <v>39</v>
      </c>
      <c r="N5571" s="68">
        <f t="shared" si="775"/>
        <v>1.1415525099999999E-4</v>
      </c>
      <c r="P5571" s="60" t="str">
        <f t="shared" si="776"/>
        <v>M08D20H22</v>
      </c>
      <c r="Q5571" s="67">
        <f t="shared" si="783"/>
        <v>43332.916666653167</v>
      </c>
      <c r="R5571" s="5">
        <f t="shared" si="777"/>
        <v>8</v>
      </c>
      <c r="S5571" s="5">
        <f t="shared" si="778"/>
        <v>20</v>
      </c>
      <c r="T5571" s="5">
        <f t="shared" si="779"/>
        <v>22</v>
      </c>
      <c r="U5571" s="5" t="str">
        <f t="shared" si="780"/>
        <v>08</v>
      </c>
      <c r="V5571" s="5" t="str">
        <f t="shared" si="781"/>
        <v>20</v>
      </c>
      <c r="W5571" s="5" t="str">
        <f t="shared" si="782"/>
        <v>22</v>
      </c>
    </row>
    <row r="5572" spans="9:23">
      <c r="I5572" s="5" t="s">
        <v>5743</v>
      </c>
      <c r="K5572" s="59" t="s">
        <v>39</v>
      </c>
      <c r="N5572" s="68">
        <f t="shared" si="775"/>
        <v>1.1415525099999999E-4</v>
      </c>
      <c r="P5572" s="60" t="str">
        <f t="shared" si="776"/>
        <v>M08D20H23</v>
      </c>
      <c r="Q5572" s="67">
        <f t="shared" si="783"/>
        <v>43332.958333319832</v>
      </c>
      <c r="R5572" s="5">
        <f t="shared" si="777"/>
        <v>8</v>
      </c>
      <c r="S5572" s="5">
        <f t="shared" si="778"/>
        <v>20</v>
      </c>
      <c r="T5572" s="5">
        <f t="shared" si="779"/>
        <v>23</v>
      </c>
      <c r="U5572" s="5" t="str">
        <f t="shared" si="780"/>
        <v>08</v>
      </c>
      <c r="V5572" s="5" t="str">
        <f t="shared" si="781"/>
        <v>20</v>
      </c>
      <c r="W5572" s="5" t="str">
        <f t="shared" si="782"/>
        <v>23</v>
      </c>
    </row>
    <row r="5573" spans="9:23">
      <c r="I5573" s="5" t="s">
        <v>5744</v>
      </c>
      <c r="K5573" s="59" t="s">
        <v>39</v>
      </c>
      <c r="N5573" s="68">
        <f t="shared" si="775"/>
        <v>1.1415525099999999E-4</v>
      </c>
      <c r="P5573" s="60" t="str">
        <f t="shared" si="776"/>
        <v>M08D21H00</v>
      </c>
      <c r="Q5573" s="67">
        <f t="shared" si="783"/>
        <v>43332.999999986496</v>
      </c>
      <c r="R5573" s="5">
        <f t="shared" si="777"/>
        <v>8</v>
      </c>
      <c r="S5573" s="5">
        <f t="shared" si="778"/>
        <v>21</v>
      </c>
      <c r="T5573" s="5">
        <f t="shared" si="779"/>
        <v>0</v>
      </c>
      <c r="U5573" s="5" t="str">
        <f t="shared" si="780"/>
        <v>08</v>
      </c>
      <c r="V5573" s="5" t="str">
        <f t="shared" si="781"/>
        <v>21</v>
      </c>
      <c r="W5573" s="5" t="str">
        <f t="shared" si="782"/>
        <v>00</v>
      </c>
    </row>
    <row r="5574" spans="9:23">
      <c r="I5574" s="5" t="s">
        <v>5745</v>
      </c>
      <c r="K5574" s="59" t="s">
        <v>39</v>
      </c>
      <c r="N5574" s="68">
        <f t="shared" ref="N5574:N5637" si="784">ROUND(1/8760,12)</f>
        <v>1.1415525099999999E-4</v>
      </c>
      <c r="P5574" s="60" t="str">
        <f t="shared" ref="P5574:P5637" si="785">"M"&amp;U5574&amp;"D"&amp;V5574&amp;"H"&amp;W5574</f>
        <v>M08D21H01</v>
      </c>
      <c r="Q5574" s="67">
        <f t="shared" si="783"/>
        <v>43333.04166665316</v>
      </c>
      <c r="R5574" s="5">
        <f t="shared" ref="R5574:R5637" si="786">MONTH(Q5574)</f>
        <v>8</v>
      </c>
      <c r="S5574" s="5">
        <f t="shared" ref="S5574:S5637" si="787">DAY(Q5574)</f>
        <v>21</v>
      </c>
      <c r="T5574" s="5">
        <f t="shared" ref="T5574:T5637" si="788">HOUR(Q5574)</f>
        <v>1</v>
      </c>
      <c r="U5574" s="5" t="str">
        <f t="shared" ref="U5574:U5637" si="789">TEXT(R5574,"00")</f>
        <v>08</v>
      </c>
      <c r="V5574" s="5" t="str">
        <f t="shared" ref="V5574:V5637" si="790">TEXT(S5574,"00")</f>
        <v>21</v>
      </c>
      <c r="W5574" s="5" t="str">
        <f t="shared" ref="W5574:W5637" si="791">TEXT(T5574,"00")</f>
        <v>01</v>
      </c>
    </row>
    <row r="5575" spans="9:23">
      <c r="I5575" s="5" t="s">
        <v>5746</v>
      </c>
      <c r="K5575" s="59" t="s">
        <v>39</v>
      </c>
      <c r="N5575" s="68">
        <f t="shared" si="784"/>
        <v>1.1415525099999999E-4</v>
      </c>
      <c r="P5575" s="60" t="str">
        <f t="shared" si="785"/>
        <v>M08D21H02</v>
      </c>
      <c r="Q5575" s="67">
        <f t="shared" ref="Q5575:Q5638" si="792">Q5574+(1/24)</f>
        <v>43333.083333319824</v>
      </c>
      <c r="R5575" s="5">
        <f t="shared" si="786"/>
        <v>8</v>
      </c>
      <c r="S5575" s="5">
        <f t="shared" si="787"/>
        <v>21</v>
      </c>
      <c r="T5575" s="5">
        <f t="shared" si="788"/>
        <v>2</v>
      </c>
      <c r="U5575" s="5" t="str">
        <f t="shared" si="789"/>
        <v>08</v>
      </c>
      <c r="V5575" s="5" t="str">
        <f t="shared" si="790"/>
        <v>21</v>
      </c>
      <c r="W5575" s="5" t="str">
        <f t="shared" si="791"/>
        <v>02</v>
      </c>
    </row>
    <row r="5576" spans="9:23">
      <c r="I5576" s="5" t="s">
        <v>5747</v>
      </c>
      <c r="K5576" s="59" t="s">
        <v>39</v>
      </c>
      <c r="N5576" s="68">
        <f t="shared" si="784"/>
        <v>1.1415525099999999E-4</v>
      </c>
      <c r="P5576" s="60" t="str">
        <f t="shared" si="785"/>
        <v>M08D21H03</v>
      </c>
      <c r="Q5576" s="67">
        <f t="shared" si="792"/>
        <v>43333.124999986489</v>
      </c>
      <c r="R5576" s="5">
        <f t="shared" si="786"/>
        <v>8</v>
      </c>
      <c r="S5576" s="5">
        <f t="shared" si="787"/>
        <v>21</v>
      </c>
      <c r="T5576" s="5">
        <f t="shared" si="788"/>
        <v>3</v>
      </c>
      <c r="U5576" s="5" t="str">
        <f t="shared" si="789"/>
        <v>08</v>
      </c>
      <c r="V5576" s="5" t="str">
        <f t="shared" si="790"/>
        <v>21</v>
      </c>
      <c r="W5576" s="5" t="str">
        <f t="shared" si="791"/>
        <v>03</v>
      </c>
    </row>
    <row r="5577" spans="9:23">
      <c r="I5577" s="5" t="s">
        <v>5748</v>
      </c>
      <c r="K5577" s="59" t="s">
        <v>39</v>
      </c>
      <c r="N5577" s="68">
        <f t="shared" si="784"/>
        <v>1.1415525099999999E-4</v>
      </c>
      <c r="P5577" s="60" t="str">
        <f t="shared" si="785"/>
        <v>M08D21H04</v>
      </c>
      <c r="Q5577" s="67">
        <f t="shared" si="792"/>
        <v>43333.166666653153</v>
      </c>
      <c r="R5577" s="5">
        <f t="shared" si="786"/>
        <v>8</v>
      </c>
      <c r="S5577" s="5">
        <f t="shared" si="787"/>
        <v>21</v>
      </c>
      <c r="T5577" s="5">
        <f t="shared" si="788"/>
        <v>4</v>
      </c>
      <c r="U5577" s="5" t="str">
        <f t="shared" si="789"/>
        <v>08</v>
      </c>
      <c r="V5577" s="5" t="str">
        <f t="shared" si="790"/>
        <v>21</v>
      </c>
      <c r="W5577" s="5" t="str">
        <f t="shared" si="791"/>
        <v>04</v>
      </c>
    </row>
    <row r="5578" spans="9:23">
      <c r="I5578" s="5" t="s">
        <v>5749</v>
      </c>
      <c r="K5578" s="59" t="s">
        <v>39</v>
      </c>
      <c r="N5578" s="68">
        <f t="shared" si="784"/>
        <v>1.1415525099999999E-4</v>
      </c>
      <c r="P5578" s="60" t="str">
        <f t="shared" si="785"/>
        <v>M08D21H05</v>
      </c>
      <c r="Q5578" s="67">
        <f t="shared" si="792"/>
        <v>43333.208333319817</v>
      </c>
      <c r="R5578" s="5">
        <f t="shared" si="786"/>
        <v>8</v>
      </c>
      <c r="S5578" s="5">
        <f t="shared" si="787"/>
        <v>21</v>
      </c>
      <c r="T5578" s="5">
        <f t="shared" si="788"/>
        <v>5</v>
      </c>
      <c r="U5578" s="5" t="str">
        <f t="shared" si="789"/>
        <v>08</v>
      </c>
      <c r="V5578" s="5" t="str">
        <f t="shared" si="790"/>
        <v>21</v>
      </c>
      <c r="W5578" s="5" t="str">
        <f t="shared" si="791"/>
        <v>05</v>
      </c>
    </row>
    <row r="5579" spans="9:23">
      <c r="I5579" s="5" t="s">
        <v>5750</v>
      </c>
      <c r="K5579" s="59" t="s">
        <v>39</v>
      </c>
      <c r="N5579" s="68">
        <f t="shared" si="784"/>
        <v>1.1415525099999999E-4</v>
      </c>
      <c r="P5579" s="60" t="str">
        <f t="shared" si="785"/>
        <v>M08D21H06</v>
      </c>
      <c r="Q5579" s="67">
        <f t="shared" si="792"/>
        <v>43333.249999986481</v>
      </c>
      <c r="R5579" s="5">
        <f t="shared" si="786"/>
        <v>8</v>
      </c>
      <c r="S5579" s="5">
        <f t="shared" si="787"/>
        <v>21</v>
      </c>
      <c r="T5579" s="5">
        <f t="shared" si="788"/>
        <v>6</v>
      </c>
      <c r="U5579" s="5" t="str">
        <f t="shared" si="789"/>
        <v>08</v>
      </c>
      <c r="V5579" s="5" t="str">
        <f t="shared" si="790"/>
        <v>21</v>
      </c>
      <c r="W5579" s="5" t="str">
        <f t="shared" si="791"/>
        <v>06</v>
      </c>
    </row>
    <row r="5580" spans="9:23">
      <c r="I5580" s="5" t="s">
        <v>5751</v>
      </c>
      <c r="K5580" s="59" t="s">
        <v>39</v>
      </c>
      <c r="N5580" s="68">
        <f t="shared" si="784"/>
        <v>1.1415525099999999E-4</v>
      </c>
      <c r="P5580" s="60" t="str">
        <f t="shared" si="785"/>
        <v>M08D21H07</v>
      </c>
      <c r="Q5580" s="67">
        <f t="shared" si="792"/>
        <v>43333.291666653146</v>
      </c>
      <c r="R5580" s="5">
        <f t="shared" si="786"/>
        <v>8</v>
      </c>
      <c r="S5580" s="5">
        <f t="shared" si="787"/>
        <v>21</v>
      </c>
      <c r="T5580" s="5">
        <f t="shared" si="788"/>
        <v>7</v>
      </c>
      <c r="U5580" s="5" t="str">
        <f t="shared" si="789"/>
        <v>08</v>
      </c>
      <c r="V5580" s="5" t="str">
        <f t="shared" si="790"/>
        <v>21</v>
      </c>
      <c r="W5580" s="5" t="str">
        <f t="shared" si="791"/>
        <v>07</v>
      </c>
    </row>
    <row r="5581" spans="9:23">
      <c r="I5581" s="5" t="s">
        <v>5752</v>
      </c>
      <c r="K5581" s="59" t="s">
        <v>39</v>
      </c>
      <c r="N5581" s="68">
        <f t="shared" si="784"/>
        <v>1.1415525099999999E-4</v>
      </c>
      <c r="P5581" s="60" t="str">
        <f t="shared" si="785"/>
        <v>M08D21H08</v>
      </c>
      <c r="Q5581" s="67">
        <f t="shared" si="792"/>
        <v>43333.33333331981</v>
      </c>
      <c r="R5581" s="5">
        <f t="shared" si="786"/>
        <v>8</v>
      </c>
      <c r="S5581" s="5">
        <f t="shared" si="787"/>
        <v>21</v>
      </c>
      <c r="T5581" s="5">
        <f t="shared" si="788"/>
        <v>8</v>
      </c>
      <c r="U5581" s="5" t="str">
        <f t="shared" si="789"/>
        <v>08</v>
      </c>
      <c r="V5581" s="5" t="str">
        <f t="shared" si="790"/>
        <v>21</v>
      </c>
      <c r="W5581" s="5" t="str">
        <f t="shared" si="791"/>
        <v>08</v>
      </c>
    </row>
    <row r="5582" spans="9:23">
      <c r="I5582" s="5" t="s">
        <v>5753</v>
      </c>
      <c r="K5582" s="59" t="s">
        <v>39</v>
      </c>
      <c r="N5582" s="68">
        <f t="shared" si="784"/>
        <v>1.1415525099999999E-4</v>
      </c>
      <c r="P5582" s="60" t="str">
        <f t="shared" si="785"/>
        <v>M08D21H09</v>
      </c>
      <c r="Q5582" s="67">
        <f t="shared" si="792"/>
        <v>43333.374999986474</v>
      </c>
      <c r="R5582" s="5">
        <f t="shared" si="786"/>
        <v>8</v>
      </c>
      <c r="S5582" s="5">
        <f t="shared" si="787"/>
        <v>21</v>
      </c>
      <c r="T5582" s="5">
        <f t="shared" si="788"/>
        <v>9</v>
      </c>
      <c r="U5582" s="5" t="str">
        <f t="shared" si="789"/>
        <v>08</v>
      </c>
      <c r="V5582" s="5" t="str">
        <f t="shared" si="790"/>
        <v>21</v>
      </c>
      <c r="W5582" s="5" t="str">
        <f t="shared" si="791"/>
        <v>09</v>
      </c>
    </row>
    <row r="5583" spans="9:23">
      <c r="I5583" s="5" t="s">
        <v>5754</v>
      </c>
      <c r="K5583" s="59" t="s">
        <v>39</v>
      </c>
      <c r="N5583" s="68">
        <f t="shared" si="784"/>
        <v>1.1415525099999999E-4</v>
      </c>
      <c r="P5583" s="60" t="str">
        <f t="shared" si="785"/>
        <v>M08D21H10</v>
      </c>
      <c r="Q5583" s="67">
        <f t="shared" si="792"/>
        <v>43333.416666653138</v>
      </c>
      <c r="R5583" s="5">
        <f t="shared" si="786"/>
        <v>8</v>
      </c>
      <c r="S5583" s="5">
        <f t="shared" si="787"/>
        <v>21</v>
      </c>
      <c r="T5583" s="5">
        <f t="shared" si="788"/>
        <v>10</v>
      </c>
      <c r="U5583" s="5" t="str">
        <f t="shared" si="789"/>
        <v>08</v>
      </c>
      <c r="V5583" s="5" t="str">
        <f t="shared" si="790"/>
        <v>21</v>
      </c>
      <c r="W5583" s="5" t="str">
        <f t="shared" si="791"/>
        <v>10</v>
      </c>
    </row>
    <row r="5584" spans="9:23">
      <c r="I5584" s="5" t="s">
        <v>5755</v>
      </c>
      <c r="K5584" s="59" t="s">
        <v>39</v>
      </c>
      <c r="N5584" s="68">
        <f t="shared" si="784"/>
        <v>1.1415525099999999E-4</v>
      </c>
      <c r="P5584" s="60" t="str">
        <f t="shared" si="785"/>
        <v>M08D21H11</v>
      </c>
      <c r="Q5584" s="67">
        <f t="shared" si="792"/>
        <v>43333.458333319802</v>
      </c>
      <c r="R5584" s="5">
        <f t="shared" si="786"/>
        <v>8</v>
      </c>
      <c r="S5584" s="5">
        <f t="shared" si="787"/>
        <v>21</v>
      </c>
      <c r="T5584" s="5">
        <f t="shared" si="788"/>
        <v>11</v>
      </c>
      <c r="U5584" s="5" t="str">
        <f t="shared" si="789"/>
        <v>08</v>
      </c>
      <c r="V5584" s="5" t="str">
        <f t="shared" si="790"/>
        <v>21</v>
      </c>
      <c r="W5584" s="5" t="str">
        <f t="shared" si="791"/>
        <v>11</v>
      </c>
    </row>
    <row r="5585" spans="9:23">
      <c r="I5585" s="5" t="s">
        <v>5756</v>
      </c>
      <c r="K5585" s="59" t="s">
        <v>39</v>
      </c>
      <c r="N5585" s="68">
        <f t="shared" si="784"/>
        <v>1.1415525099999999E-4</v>
      </c>
      <c r="P5585" s="60" t="str">
        <f t="shared" si="785"/>
        <v>M08D21H12</v>
      </c>
      <c r="Q5585" s="67">
        <f t="shared" si="792"/>
        <v>43333.499999986467</v>
      </c>
      <c r="R5585" s="5">
        <f t="shared" si="786"/>
        <v>8</v>
      </c>
      <c r="S5585" s="5">
        <f t="shared" si="787"/>
        <v>21</v>
      </c>
      <c r="T5585" s="5">
        <f t="shared" si="788"/>
        <v>12</v>
      </c>
      <c r="U5585" s="5" t="str">
        <f t="shared" si="789"/>
        <v>08</v>
      </c>
      <c r="V5585" s="5" t="str">
        <f t="shared" si="790"/>
        <v>21</v>
      </c>
      <c r="W5585" s="5" t="str">
        <f t="shared" si="791"/>
        <v>12</v>
      </c>
    </row>
    <row r="5586" spans="9:23">
      <c r="I5586" s="5" t="s">
        <v>5757</v>
      </c>
      <c r="K5586" s="59" t="s">
        <v>39</v>
      </c>
      <c r="N5586" s="68">
        <f t="shared" si="784"/>
        <v>1.1415525099999999E-4</v>
      </c>
      <c r="P5586" s="60" t="str">
        <f t="shared" si="785"/>
        <v>M08D21H13</v>
      </c>
      <c r="Q5586" s="67">
        <f t="shared" si="792"/>
        <v>43333.541666653131</v>
      </c>
      <c r="R5586" s="5">
        <f t="shared" si="786"/>
        <v>8</v>
      </c>
      <c r="S5586" s="5">
        <f t="shared" si="787"/>
        <v>21</v>
      </c>
      <c r="T5586" s="5">
        <f t="shared" si="788"/>
        <v>13</v>
      </c>
      <c r="U5586" s="5" t="str">
        <f t="shared" si="789"/>
        <v>08</v>
      </c>
      <c r="V5586" s="5" t="str">
        <f t="shared" si="790"/>
        <v>21</v>
      </c>
      <c r="W5586" s="5" t="str">
        <f t="shared" si="791"/>
        <v>13</v>
      </c>
    </row>
    <row r="5587" spans="9:23">
      <c r="I5587" s="5" t="s">
        <v>5758</v>
      </c>
      <c r="K5587" s="59" t="s">
        <v>39</v>
      </c>
      <c r="N5587" s="68">
        <f t="shared" si="784"/>
        <v>1.1415525099999999E-4</v>
      </c>
      <c r="P5587" s="60" t="str">
        <f t="shared" si="785"/>
        <v>M08D21H14</v>
      </c>
      <c r="Q5587" s="67">
        <f t="shared" si="792"/>
        <v>43333.583333319795</v>
      </c>
      <c r="R5587" s="5">
        <f t="shared" si="786"/>
        <v>8</v>
      </c>
      <c r="S5587" s="5">
        <f t="shared" si="787"/>
        <v>21</v>
      </c>
      <c r="T5587" s="5">
        <f t="shared" si="788"/>
        <v>14</v>
      </c>
      <c r="U5587" s="5" t="str">
        <f t="shared" si="789"/>
        <v>08</v>
      </c>
      <c r="V5587" s="5" t="str">
        <f t="shared" si="790"/>
        <v>21</v>
      </c>
      <c r="W5587" s="5" t="str">
        <f t="shared" si="791"/>
        <v>14</v>
      </c>
    </row>
    <row r="5588" spans="9:23">
      <c r="I5588" s="5" t="s">
        <v>5759</v>
      </c>
      <c r="K5588" s="59" t="s">
        <v>39</v>
      </c>
      <c r="N5588" s="68">
        <f t="shared" si="784"/>
        <v>1.1415525099999999E-4</v>
      </c>
      <c r="P5588" s="60" t="str">
        <f t="shared" si="785"/>
        <v>M08D21H15</v>
      </c>
      <c r="Q5588" s="67">
        <f t="shared" si="792"/>
        <v>43333.624999986459</v>
      </c>
      <c r="R5588" s="5">
        <f t="shared" si="786"/>
        <v>8</v>
      </c>
      <c r="S5588" s="5">
        <f t="shared" si="787"/>
        <v>21</v>
      </c>
      <c r="T5588" s="5">
        <f t="shared" si="788"/>
        <v>15</v>
      </c>
      <c r="U5588" s="5" t="str">
        <f t="shared" si="789"/>
        <v>08</v>
      </c>
      <c r="V5588" s="5" t="str">
        <f t="shared" si="790"/>
        <v>21</v>
      </c>
      <c r="W5588" s="5" t="str">
        <f t="shared" si="791"/>
        <v>15</v>
      </c>
    </row>
    <row r="5589" spans="9:23">
      <c r="I5589" s="5" t="s">
        <v>5760</v>
      </c>
      <c r="K5589" s="59" t="s">
        <v>39</v>
      </c>
      <c r="N5589" s="68">
        <f t="shared" si="784"/>
        <v>1.1415525099999999E-4</v>
      </c>
      <c r="P5589" s="60" t="str">
        <f t="shared" si="785"/>
        <v>M08D21H16</v>
      </c>
      <c r="Q5589" s="67">
        <f t="shared" si="792"/>
        <v>43333.666666653124</v>
      </c>
      <c r="R5589" s="5">
        <f t="shared" si="786"/>
        <v>8</v>
      </c>
      <c r="S5589" s="5">
        <f t="shared" si="787"/>
        <v>21</v>
      </c>
      <c r="T5589" s="5">
        <f t="shared" si="788"/>
        <v>16</v>
      </c>
      <c r="U5589" s="5" t="str">
        <f t="shared" si="789"/>
        <v>08</v>
      </c>
      <c r="V5589" s="5" t="str">
        <f t="shared" si="790"/>
        <v>21</v>
      </c>
      <c r="W5589" s="5" t="str">
        <f t="shared" si="791"/>
        <v>16</v>
      </c>
    </row>
    <row r="5590" spans="9:23">
      <c r="I5590" s="5" t="s">
        <v>5761</v>
      </c>
      <c r="K5590" s="59" t="s">
        <v>39</v>
      </c>
      <c r="N5590" s="68">
        <f t="shared" si="784"/>
        <v>1.1415525099999999E-4</v>
      </c>
      <c r="P5590" s="60" t="str">
        <f t="shared" si="785"/>
        <v>M08D21H17</v>
      </c>
      <c r="Q5590" s="67">
        <f t="shared" si="792"/>
        <v>43333.708333319788</v>
      </c>
      <c r="R5590" s="5">
        <f t="shared" si="786"/>
        <v>8</v>
      </c>
      <c r="S5590" s="5">
        <f t="shared" si="787"/>
        <v>21</v>
      </c>
      <c r="T5590" s="5">
        <f t="shared" si="788"/>
        <v>17</v>
      </c>
      <c r="U5590" s="5" t="str">
        <f t="shared" si="789"/>
        <v>08</v>
      </c>
      <c r="V5590" s="5" t="str">
        <f t="shared" si="790"/>
        <v>21</v>
      </c>
      <c r="W5590" s="5" t="str">
        <f t="shared" si="791"/>
        <v>17</v>
      </c>
    </row>
    <row r="5591" spans="9:23">
      <c r="I5591" s="5" t="s">
        <v>5762</v>
      </c>
      <c r="K5591" s="59" t="s">
        <v>39</v>
      </c>
      <c r="N5591" s="68">
        <f t="shared" si="784"/>
        <v>1.1415525099999999E-4</v>
      </c>
      <c r="P5591" s="60" t="str">
        <f t="shared" si="785"/>
        <v>M08D21H18</v>
      </c>
      <c r="Q5591" s="67">
        <f t="shared" si="792"/>
        <v>43333.749999986452</v>
      </c>
      <c r="R5591" s="5">
        <f t="shared" si="786"/>
        <v>8</v>
      </c>
      <c r="S5591" s="5">
        <f t="shared" si="787"/>
        <v>21</v>
      </c>
      <c r="T5591" s="5">
        <f t="shared" si="788"/>
        <v>18</v>
      </c>
      <c r="U5591" s="5" t="str">
        <f t="shared" si="789"/>
        <v>08</v>
      </c>
      <c r="V5591" s="5" t="str">
        <f t="shared" si="790"/>
        <v>21</v>
      </c>
      <c r="W5591" s="5" t="str">
        <f t="shared" si="791"/>
        <v>18</v>
      </c>
    </row>
    <row r="5592" spans="9:23">
      <c r="I5592" s="5" t="s">
        <v>5763</v>
      </c>
      <c r="K5592" s="59" t="s">
        <v>39</v>
      </c>
      <c r="N5592" s="68">
        <f t="shared" si="784"/>
        <v>1.1415525099999999E-4</v>
      </c>
      <c r="P5592" s="60" t="str">
        <f t="shared" si="785"/>
        <v>M08D21H19</v>
      </c>
      <c r="Q5592" s="67">
        <f t="shared" si="792"/>
        <v>43333.791666653116</v>
      </c>
      <c r="R5592" s="5">
        <f t="shared" si="786"/>
        <v>8</v>
      </c>
      <c r="S5592" s="5">
        <f t="shared" si="787"/>
        <v>21</v>
      </c>
      <c r="T5592" s="5">
        <f t="shared" si="788"/>
        <v>19</v>
      </c>
      <c r="U5592" s="5" t="str">
        <f t="shared" si="789"/>
        <v>08</v>
      </c>
      <c r="V5592" s="5" t="str">
        <f t="shared" si="790"/>
        <v>21</v>
      </c>
      <c r="W5592" s="5" t="str">
        <f t="shared" si="791"/>
        <v>19</v>
      </c>
    </row>
    <row r="5593" spans="9:23">
      <c r="I5593" s="5" t="s">
        <v>5764</v>
      </c>
      <c r="K5593" s="59" t="s">
        <v>39</v>
      </c>
      <c r="N5593" s="68">
        <f t="shared" si="784"/>
        <v>1.1415525099999999E-4</v>
      </c>
      <c r="P5593" s="60" t="str">
        <f t="shared" si="785"/>
        <v>M08D21H20</v>
      </c>
      <c r="Q5593" s="67">
        <f t="shared" si="792"/>
        <v>43333.833333319781</v>
      </c>
      <c r="R5593" s="5">
        <f t="shared" si="786"/>
        <v>8</v>
      </c>
      <c r="S5593" s="5">
        <f t="shared" si="787"/>
        <v>21</v>
      </c>
      <c r="T5593" s="5">
        <f t="shared" si="788"/>
        <v>20</v>
      </c>
      <c r="U5593" s="5" t="str">
        <f t="shared" si="789"/>
        <v>08</v>
      </c>
      <c r="V5593" s="5" t="str">
        <f t="shared" si="790"/>
        <v>21</v>
      </c>
      <c r="W5593" s="5" t="str">
        <f t="shared" si="791"/>
        <v>20</v>
      </c>
    </row>
    <row r="5594" spans="9:23">
      <c r="I5594" s="5" t="s">
        <v>5765</v>
      </c>
      <c r="K5594" s="59" t="s">
        <v>39</v>
      </c>
      <c r="N5594" s="68">
        <f t="shared" si="784"/>
        <v>1.1415525099999999E-4</v>
      </c>
      <c r="P5594" s="60" t="str">
        <f t="shared" si="785"/>
        <v>M08D21H21</v>
      </c>
      <c r="Q5594" s="67">
        <f t="shared" si="792"/>
        <v>43333.874999986445</v>
      </c>
      <c r="R5594" s="5">
        <f t="shared" si="786"/>
        <v>8</v>
      </c>
      <c r="S5594" s="5">
        <f t="shared" si="787"/>
        <v>21</v>
      </c>
      <c r="T5594" s="5">
        <f t="shared" si="788"/>
        <v>21</v>
      </c>
      <c r="U5594" s="5" t="str">
        <f t="shared" si="789"/>
        <v>08</v>
      </c>
      <c r="V5594" s="5" t="str">
        <f t="shared" si="790"/>
        <v>21</v>
      </c>
      <c r="W5594" s="5" t="str">
        <f t="shared" si="791"/>
        <v>21</v>
      </c>
    </row>
    <row r="5595" spans="9:23">
      <c r="I5595" s="5" t="s">
        <v>5766</v>
      </c>
      <c r="K5595" s="59" t="s">
        <v>39</v>
      </c>
      <c r="N5595" s="68">
        <f t="shared" si="784"/>
        <v>1.1415525099999999E-4</v>
      </c>
      <c r="P5595" s="60" t="str">
        <f t="shared" si="785"/>
        <v>M08D21H22</v>
      </c>
      <c r="Q5595" s="67">
        <f t="shared" si="792"/>
        <v>43333.916666653109</v>
      </c>
      <c r="R5595" s="5">
        <f t="shared" si="786"/>
        <v>8</v>
      </c>
      <c r="S5595" s="5">
        <f t="shared" si="787"/>
        <v>21</v>
      </c>
      <c r="T5595" s="5">
        <f t="shared" si="788"/>
        <v>22</v>
      </c>
      <c r="U5595" s="5" t="str">
        <f t="shared" si="789"/>
        <v>08</v>
      </c>
      <c r="V5595" s="5" t="str">
        <f t="shared" si="790"/>
        <v>21</v>
      </c>
      <c r="W5595" s="5" t="str">
        <f t="shared" si="791"/>
        <v>22</v>
      </c>
    </row>
    <row r="5596" spans="9:23">
      <c r="I5596" s="5" t="s">
        <v>5767</v>
      </c>
      <c r="K5596" s="59" t="s">
        <v>39</v>
      </c>
      <c r="N5596" s="68">
        <f t="shared" si="784"/>
        <v>1.1415525099999999E-4</v>
      </c>
      <c r="P5596" s="60" t="str">
        <f t="shared" si="785"/>
        <v>M08D21H23</v>
      </c>
      <c r="Q5596" s="67">
        <f t="shared" si="792"/>
        <v>43333.958333319773</v>
      </c>
      <c r="R5596" s="5">
        <f t="shared" si="786"/>
        <v>8</v>
      </c>
      <c r="S5596" s="5">
        <f t="shared" si="787"/>
        <v>21</v>
      </c>
      <c r="T5596" s="5">
        <f t="shared" si="788"/>
        <v>23</v>
      </c>
      <c r="U5596" s="5" t="str">
        <f t="shared" si="789"/>
        <v>08</v>
      </c>
      <c r="V5596" s="5" t="str">
        <f t="shared" si="790"/>
        <v>21</v>
      </c>
      <c r="W5596" s="5" t="str">
        <f t="shared" si="791"/>
        <v>23</v>
      </c>
    </row>
    <row r="5597" spans="9:23">
      <c r="I5597" s="5" t="s">
        <v>5768</v>
      </c>
      <c r="K5597" s="59" t="s">
        <v>39</v>
      </c>
      <c r="N5597" s="68">
        <f t="shared" si="784"/>
        <v>1.1415525099999999E-4</v>
      </c>
      <c r="P5597" s="60" t="str">
        <f t="shared" si="785"/>
        <v>M08D22H00</v>
      </c>
      <c r="Q5597" s="67">
        <f t="shared" si="792"/>
        <v>43333.999999986438</v>
      </c>
      <c r="R5597" s="5">
        <f t="shared" si="786"/>
        <v>8</v>
      </c>
      <c r="S5597" s="5">
        <f t="shared" si="787"/>
        <v>22</v>
      </c>
      <c r="T5597" s="5">
        <f t="shared" si="788"/>
        <v>0</v>
      </c>
      <c r="U5597" s="5" t="str">
        <f t="shared" si="789"/>
        <v>08</v>
      </c>
      <c r="V5597" s="5" t="str">
        <f t="shared" si="790"/>
        <v>22</v>
      </c>
      <c r="W5597" s="5" t="str">
        <f t="shared" si="791"/>
        <v>00</v>
      </c>
    </row>
    <row r="5598" spans="9:23">
      <c r="I5598" s="5" t="s">
        <v>5769</v>
      </c>
      <c r="K5598" s="59" t="s">
        <v>39</v>
      </c>
      <c r="N5598" s="68">
        <f t="shared" si="784"/>
        <v>1.1415525099999999E-4</v>
      </c>
      <c r="P5598" s="60" t="str">
        <f t="shared" si="785"/>
        <v>M08D22H01</v>
      </c>
      <c r="Q5598" s="67">
        <f t="shared" si="792"/>
        <v>43334.041666653102</v>
      </c>
      <c r="R5598" s="5">
        <f t="shared" si="786"/>
        <v>8</v>
      </c>
      <c r="S5598" s="5">
        <f t="shared" si="787"/>
        <v>22</v>
      </c>
      <c r="T5598" s="5">
        <f t="shared" si="788"/>
        <v>1</v>
      </c>
      <c r="U5598" s="5" t="str">
        <f t="shared" si="789"/>
        <v>08</v>
      </c>
      <c r="V5598" s="5" t="str">
        <f t="shared" si="790"/>
        <v>22</v>
      </c>
      <c r="W5598" s="5" t="str">
        <f t="shared" si="791"/>
        <v>01</v>
      </c>
    </row>
    <row r="5599" spans="9:23">
      <c r="I5599" s="5" t="s">
        <v>5770</v>
      </c>
      <c r="K5599" s="59" t="s">
        <v>39</v>
      </c>
      <c r="N5599" s="68">
        <f t="shared" si="784"/>
        <v>1.1415525099999999E-4</v>
      </c>
      <c r="P5599" s="60" t="str">
        <f t="shared" si="785"/>
        <v>M08D22H02</v>
      </c>
      <c r="Q5599" s="67">
        <f t="shared" si="792"/>
        <v>43334.083333319766</v>
      </c>
      <c r="R5599" s="5">
        <f t="shared" si="786"/>
        <v>8</v>
      </c>
      <c r="S5599" s="5">
        <f t="shared" si="787"/>
        <v>22</v>
      </c>
      <c r="T5599" s="5">
        <f t="shared" si="788"/>
        <v>2</v>
      </c>
      <c r="U5599" s="5" t="str">
        <f t="shared" si="789"/>
        <v>08</v>
      </c>
      <c r="V5599" s="5" t="str">
        <f t="shared" si="790"/>
        <v>22</v>
      </c>
      <c r="W5599" s="5" t="str">
        <f t="shared" si="791"/>
        <v>02</v>
      </c>
    </row>
    <row r="5600" spans="9:23">
      <c r="I5600" s="5" t="s">
        <v>5771</v>
      </c>
      <c r="K5600" s="59" t="s">
        <v>39</v>
      </c>
      <c r="N5600" s="68">
        <f t="shared" si="784"/>
        <v>1.1415525099999999E-4</v>
      </c>
      <c r="P5600" s="60" t="str">
        <f t="shared" si="785"/>
        <v>M08D22H03</v>
      </c>
      <c r="Q5600" s="67">
        <f t="shared" si="792"/>
        <v>43334.12499998643</v>
      </c>
      <c r="R5600" s="5">
        <f t="shared" si="786"/>
        <v>8</v>
      </c>
      <c r="S5600" s="5">
        <f t="shared" si="787"/>
        <v>22</v>
      </c>
      <c r="T5600" s="5">
        <f t="shared" si="788"/>
        <v>3</v>
      </c>
      <c r="U5600" s="5" t="str">
        <f t="shared" si="789"/>
        <v>08</v>
      </c>
      <c r="V5600" s="5" t="str">
        <f t="shared" si="790"/>
        <v>22</v>
      </c>
      <c r="W5600" s="5" t="str">
        <f t="shared" si="791"/>
        <v>03</v>
      </c>
    </row>
    <row r="5601" spans="9:23">
      <c r="I5601" s="5" t="s">
        <v>5772</v>
      </c>
      <c r="K5601" s="59" t="s">
        <v>39</v>
      </c>
      <c r="N5601" s="68">
        <f t="shared" si="784"/>
        <v>1.1415525099999999E-4</v>
      </c>
      <c r="P5601" s="60" t="str">
        <f t="shared" si="785"/>
        <v>M08D22H04</v>
      </c>
      <c r="Q5601" s="67">
        <f t="shared" si="792"/>
        <v>43334.166666653095</v>
      </c>
      <c r="R5601" s="5">
        <f t="shared" si="786"/>
        <v>8</v>
      </c>
      <c r="S5601" s="5">
        <f t="shared" si="787"/>
        <v>22</v>
      </c>
      <c r="T5601" s="5">
        <f t="shared" si="788"/>
        <v>4</v>
      </c>
      <c r="U5601" s="5" t="str">
        <f t="shared" si="789"/>
        <v>08</v>
      </c>
      <c r="V5601" s="5" t="str">
        <f t="shared" si="790"/>
        <v>22</v>
      </c>
      <c r="W5601" s="5" t="str">
        <f t="shared" si="791"/>
        <v>04</v>
      </c>
    </row>
    <row r="5602" spans="9:23">
      <c r="I5602" s="5" t="s">
        <v>5773</v>
      </c>
      <c r="K5602" s="59" t="s">
        <v>39</v>
      </c>
      <c r="N5602" s="68">
        <f t="shared" si="784"/>
        <v>1.1415525099999999E-4</v>
      </c>
      <c r="P5602" s="60" t="str">
        <f t="shared" si="785"/>
        <v>M08D22H05</v>
      </c>
      <c r="Q5602" s="67">
        <f t="shared" si="792"/>
        <v>43334.208333319759</v>
      </c>
      <c r="R5602" s="5">
        <f t="shared" si="786"/>
        <v>8</v>
      </c>
      <c r="S5602" s="5">
        <f t="shared" si="787"/>
        <v>22</v>
      </c>
      <c r="T5602" s="5">
        <f t="shared" si="788"/>
        <v>5</v>
      </c>
      <c r="U5602" s="5" t="str">
        <f t="shared" si="789"/>
        <v>08</v>
      </c>
      <c r="V5602" s="5" t="str">
        <f t="shared" si="790"/>
        <v>22</v>
      </c>
      <c r="W5602" s="5" t="str">
        <f t="shared" si="791"/>
        <v>05</v>
      </c>
    </row>
    <row r="5603" spans="9:23">
      <c r="I5603" s="5" t="s">
        <v>5774</v>
      </c>
      <c r="K5603" s="59" t="s">
        <v>39</v>
      </c>
      <c r="N5603" s="68">
        <f t="shared" si="784"/>
        <v>1.1415525099999999E-4</v>
      </c>
      <c r="P5603" s="60" t="str">
        <f t="shared" si="785"/>
        <v>M08D22H06</v>
      </c>
      <c r="Q5603" s="67">
        <f t="shared" si="792"/>
        <v>43334.249999986423</v>
      </c>
      <c r="R5603" s="5">
        <f t="shared" si="786"/>
        <v>8</v>
      </c>
      <c r="S5603" s="5">
        <f t="shared" si="787"/>
        <v>22</v>
      </c>
      <c r="T5603" s="5">
        <f t="shared" si="788"/>
        <v>6</v>
      </c>
      <c r="U5603" s="5" t="str">
        <f t="shared" si="789"/>
        <v>08</v>
      </c>
      <c r="V5603" s="5" t="str">
        <f t="shared" si="790"/>
        <v>22</v>
      </c>
      <c r="W5603" s="5" t="str">
        <f t="shared" si="791"/>
        <v>06</v>
      </c>
    </row>
    <row r="5604" spans="9:23">
      <c r="I5604" s="5" t="s">
        <v>5775</v>
      </c>
      <c r="K5604" s="59" t="s">
        <v>39</v>
      </c>
      <c r="N5604" s="68">
        <f t="shared" si="784"/>
        <v>1.1415525099999999E-4</v>
      </c>
      <c r="P5604" s="60" t="str">
        <f t="shared" si="785"/>
        <v>M08D22H07</v>
      </c>
      <c r="Q5604" s="67">
        <f t="shared" si="792"/>
        <v>43334.291666653087</v>
      </c>
      <c r="R5604" s="5">
        <f t="shared" si="786"/>
        <v>8</v>
      </c>
      <c r="S5604" s="5">
        <f t="shared" si="787"/>
        <v>22</v>
      </c>
      <c r="T5604" s="5">
        <f t="shared" si="788"/>
        <v>7</v>
      </c>
      <c r="U5604" s="5" t="str">
        <f t="shared" si="789"/>
        <v>08</v>
      </c>
      <c r="V5604" s="5" t="str">
        <f t="shared" si="790"/>
        <v>22</v>
      </c>
      <c r="W5604" s="5" t="str">
        <f t="shared" si="791"/>
        <v>07</v>
      </c>
    </row>
    <row r="5605" spans="9:23">
      <c r="I5605" s="5" t="s">
        <v>5776</v>
      </c>
      <c r="K5605" s="59" t="s">
        <v>39</v>
      </c>
      <c r="N5605" s="68">
        <f t="shared" si="784"/>
        <v>1.1415525099999999E-4</v>
      </c>
      <c r="P5605" s="60" t="str">
        <f t="shared" si="785"/>
        <v>M08D22H08</v>
      </c>
      <c r="Q5605" s="67">
        <f t="shared" si="792"/>
        <v>43334.333333319752</v>
      </c>
      <c r="R5605" s="5">
        <f t="shared" si="786"/>
        <v>8</v>
      </c>
      <c r="S5605" s="5">
        <f t="shared" si="787"/>
        <v>22</v>
      </c>
      <c r="T5605" s="5">
        <f t="shared" si="788"/>
        <v>8</v>
      </c>
      <c r="U5605" s="5" t="str">
        <f t="shared" si="789"/>
        <v>08</v>
      </c>
      <c r="V5605" s="5" t="str">
        <f t="shared" si="790"/>
        <v>22</v>
      </c>
      <c r="W5605" s="5" t="str">
        <f t="shared" si="791"/>
        <v>08</v>
      </c>
    </row>
    <row r="5606" spans="9:23">
      <c r="I5606" s="5" t="s">
        <v>5777</v>
      </c>
      <c r="K5606" s="59" t="s">
        <v>39</v>
      </c>
      <c r="N5606" s="68">
        <f t="shared" si="784"/>
        <v>1.1415525099999999E-4</v>
      </c>
      <c r="P5606" s="60" t="str">
        <f t="shared" si="785"/>
        <v>M08D22H09</v>
      </c>
      <c r="Q5606" s="67">
        <f t="shared" si="792"/>
        <v>43334.374999986416</v>
      </c>
      <c r="R5606" s="5">
        <f t="shared" si="786"/>
        <v>8</v>
      </c>
      <c r="S5606" s="5">
        <f t="shared" si="787"/>
        <v>22</v>
      </c>
      <c r="T5606" s="5">
        <f t="shared" si="788"/>
        <v>9</v>
      </c>
      <c r="U5606" s="5" t="str">
        <f t="shared" si="789"/>
        <v>08</v>
      </c>
      <c r="V5606" s="5" t="str">
        <f t="shared" si="790"/>
        <v>22</v>
      </c>
      <c r="W5606" s="5" t="str">
        <f t="shared" si="791"/>
        <v>09</v>
      </c>
    </row>
    <row r="5607" spans="9:23">
      <c r="I5607" s="5" t="s">
        <v>5778</v>
      </c>
      <c r="K5607" s="59" t="s">
        <v>39</v>
      </c>
      <c r="N5607" s="68">
        <f t="shared" si="784"/>
        <v>1.1415525099999999E-4</v>
      </c>
      <c r="P5607" s="60" t="str">
        <f t="shared" si="785"/>
        <v>M08D22H10</v>
      </c>
      <c r="Q5607" s="67">
        <f t="shared" si="792"/>
        <v>43334.41666665308</v>
      </c>
      <c r="R5607" s="5">
        <f t="shared" si="786"/>
        <v>8</v>
      </c>
      <c r="S5607" s="5">
        <f t="shared" si="787"/>
        <v>22</v>
      </c>
      <c r="T5607" s="5">
        <f t="shared" si="788"/>
        <v>10</v>
      </c>
      <c r="U5607" s="5" t="str">
        <f t="shared" si="789"/>
        <v>08</v>
      </c>
      <c r="V5607" s="5" t="str">
        <f t="shared" si="790"/>
        <v>22</v>
      </c>
      <c r="W5607" s="5" t="str">
        <f t="shared" si="791"/>
        <v>10</v>
      </c>
    </row>
    <row r="5608" spans="9:23">
      <c r="I5608" s="5" t="s">
        <v>5779</v>
      </c>
      <c r="K5608" s="59" t="s">
        <v>39</v>
      </c>
      <c r="N5608" s="68">
        <f t="shared" si="784"/>
        <v>1.1415525099999999E-4</v>
      </c>
      <c r="P5608" s="60" t="str">
        <f t="shared" si="785"/>
        <v>M08D22H11</v>
      </c>
      <c r="Q5608" s="67">
        <f t="shared" si="792"/>
        <v>43334.458333319744</v>
      </c>
      <c r="R5608" s="5">
        <f t="shared" si="786"/>
        <v>8</v>
      </c>
      <c r="S5608" s="5">
        <f t="shared" si="787"/>
        <v>22</v>
      </c>
      <c r="T5608" s="5">
        <f t="shared" si="788"/>
        <v>11</v>
      </c>
      <c r="U5608" s="5" t="str">
        <f t="shared" si="789"/>
        <v>08</v>
      </c>
      <c r="V5608" s="5" t="str">
        <f t="shared" si="790"/>
        <v>22</v>
      </c>
      <c r="W5608" s="5" t="str">
        <f t="shared" si="791"/>
        <v>11</v>
      </c>
    </row>
    <row r="5609" spans="9:23">
      <c r="I5609" s="5" t="s">
        <v>5780</v>
      </c>
      <c r="K5609" s="59" t="s">
        <v>39</v>
      </c>
      <c r="N5609" s="68">
        <f t="shared" si="784"/>
        <v>1.1415525099999999E-4</v>
      </c>
      <c r="P5609" s="60" t="str">
        <f t="shared" si="785"/>
        <v>M08D22H12</v>
      </c>
      <c r="Q5609" s="67">
        <f t="shared" si="792"/>
        <v>43334.499999986409</v>
      </c>
      <c r="R5609" s="5">
        <f t="shared" si="786"/>
        <v>8</v>
      </c>
      <c r="S5609" s="5">
        <f t="shared" si="787"/>
        <v>22</v>
      </c>
      <c r="T5609" s="5">
        <f t="shared" si="788"/>
        <v>12</v>
      </c>
      <c r="U5609" s="5" t="str">
        <f t="shared" si="789"/>
        <v>08</v>
      </c>
      <c r="V5609" s="5" t="str">
        <f t="shared" si="790"/>
        <v>22</v>
      </c>
      <c r="W5609" s="5" t="str">
        <f t="shared" si="791"/>
        <v>12</v>
      </c>
    </row>
    <row r="5610" spans="9:23">
      <c r="I5610" s="5" t="s">
        <v>5781</v>
      </c>
      <c r="K5610" s="59" t="s">
        <v>39</v>
      </c>
      <c r="N5610" s="68">
        <f t="shared" si="784"/>
        <v>1.1415525099999999E-4</v>
      </c>
      <c r="P5610" s="60" t="str">
        <f t="shared" si="785"/>
        <v>M08D22H13</v>
      </c>
      <c r="Q5610" s="67">
        <f t="shared" si="792"/>
        <v>43334.541666653073</v>
      </c>
      <c r="R5610" s="5">
        <f t="shared" si="786"/>
        <v>8</v>
      </c>
      <c r="S5610" s="5">
        <f t="shared" si="787"/>
        <v>22</v>
      </c>
      <c r="T5610" s="5">
        <f t="shared" si="788"/>
        <v>13</v>
      </c>
      <c r="U5610" s="5" t="str">
        <f t="shared" si="789"/>
        <v>08</v>
      </c>
      <c r="V5610" s="5" t="str">
        <f t="shared" si="790"/>
        <v>22</v>
      </c>
      <c r="W5610" s="5" t="str">
        <f t="shared" si="791"/>
        <v>13</v>
      </c>
    </row>
    <row r="5611" spans="9:23">
      <c r="I5611" s="5" t="s">
        <v>5782</v>
      </c>
      <c r="K5611" s="59" t="s">
        <v>39</v>
      </c>
      <c r="N5611" s="68">
        <f t="shared" si="784"/>
        <v>1.1415525099999999E-4</v>
      </c>
      <c r="P5611" s="60" t="str">
        <f t="shared" si="785"/>
        <v>M08D22H14</v>
      </c>
      <c r="Q5611" s="67">
        <f t="shared" si="792"/>
        <v>43334.583333319737</v>
      </c>
      <c r="R5611" s="5">
        <f t="shared" si="786"/>
        <v>8</v>
      </c>
      <c r="S5611" s="5">
        <f t="shared" si="787"/>
        <v>22</v>
      </c>
      <c r="T5611" s="5">
        <f t="shared" si="788"/>
        <v>14</v>
      </c>
      <c r="U5611" s="5" t="str">
        <f t="shared" si="789"/>
        <v>08</v>
      </c>
      <c r="V5611" s="5" t="str">
        <f t="shared" si="790"/>
        <v>22</v>
      </c>
      <c r="W5611" s="5" t="str">
        <f t="shared" si="791"/>
        <v>14</v>
      </c>
    </row>
    <row r="5612" spans="9:23">
      <c r="I5612" s="5" t="s">
        <v>5783</v>
      </c>
      <c r="K5612" s="59" t="s">
        <v>39</v>
      </c>
      <c r="N5612" s="68">
        <f t="shared" si="784"/>
        <v>1.1415525099999999E-4</v>
      </c>
      <c r="P5612" s="60" t="str">
        <f t="shared" si="785"/>
        <v>M08D22H15</v>
      </c>
      <c r="Q5612" s="67">
        <f t="shared" si="792"/>
        <v>43334.624999986401</v>
      </c>
      <c r="R5612" s="5">
        <f t="shared" si="786"/>
        <v>8</v>
      </c>
      <c r="S5612" s="5">
        <f t="shared" si="787"/>
        <v>22</v>
      </c>
      <c r="T5612" s="5">
        <f t="shared" si="788"/>
        <v>15</v>
      </c>
      <c r="U5612" s="5" t="str">
        <f t="shared" si="789"/>
        <v>08</v>
      </c>
      <c r="V5612" s="5" t="str">
        <f t="shared" si="790"/>
        <v>22</v>
      </c>
      <c r="W5612" s="5" t="str">
        <f t="shared" si="791"/>
        <v>15</v>
      </c>
    </row>
    <row r="5613" spans="9:23">
      <c r="I5613" s="5" t="s">
        <v>5784</v>
      </c>
      <c r="K5613" s="59" t="s">
        <v>39</v>
      </c>
      <c r="N5613" s="68">
        <f t="shared" si="784"/>
        <v>1.1415525099999999E-4</v>
      </c>
      <c r="P5613" s="60" t="str">
        <f t="shared" si="785"/>
        <v>M08D22H16</v>
      </c>
      <c r="Q5613" s="67">
        <f t="shared" si="792"/>
        <v>43334.666666653065</v>
      </c>
      <c r="R5613" s="5">
        <f t="shared" si="786"/>
        <v>8</v>
      </c>
      <c r="S5613" s="5">
        <f t="shared" si="787"/>
        <v>22</v>
      </c>
      <c r="T5613" s="5">
        <f t="shared" si="788"/>
        <v>16</v>
      </c>
      <c r="U5613" s="5" t="str">
        <f t="shared" si="789"/>
        <v>08</v>
      </c>
      <c r="V5613" s="5" t="str">
        <f t="shared" si="790"/>
        <v>22</v>
      </c>
      <c r="W5613" s="5" t="str">
        <f t="shared" si="791"/>
        <v>16</v>
      </c>
    </row>
    <row r="5614" spans="9:23">
      <c r="I5614" s="5" t="s">
        <v>5785</v>
      </c>
      <c r="K5614" s="59" t="s">
        <v>39</v>
      </c>
      <c r="N5614" s="68">
        <f t="shared" si="784"/>
        <v>1.1415525099999999E-4</v>
      </c>
      <c r="P5614" s="60" t="str">
        <f t="shared" si="785"/>
        <v>M08D22H17</v>
      </c>
      <c r="Q5614" s="67">
        <f t="shared" si="792"/>
        <v>43334.70833331973</v>
      </c>
      <c r="R5614" s="5">
        <f t="shared" si="786"/>
        <v>8</v>
      </c>
      <c r="S5614" s="5">
        <f t="shared" si="787"/>
        <v>22</v>
      </c>
      <c r="T5614" s="5">
        <f t="shared" si="788"/>
        <v>17</v>
      </c>
      <c r="U5614" s="5" t="str">
        <f t="shared" si="789"/>
        <v>08</v>
      </c>
      <c r="V5614" s="5" t="str">
        <f t="shared" si="790"/>
        <v>22</v>
      </c>
      <c r="W5614" s="5" t="str">
        <f t="shared" si="791"/>
        <v>17</v>
      </c>
    </row>
    <row r="5615" spans="9:23">
      <c r="I5615" s="5" t="s">
        <v>5786</v>
      </c>
      <c r="K5615" s="59" t="s">
        <v>39</v>
      </c>
      <c r="N5615" s="68">
        <f t="shared" si="784"/>
        <v>1.1415525099999999E-4</v>
      </c>
      <c r="P5615" s="60" t="str">
        <f t="shared" si="785"/>
        <v>M08D22H18</v>
      </c>
      <c r="Q5615" s="67">
        <f t="shared" si="792"/>
        <v>43334.749999986394</v>
      </c>
      <c r="R5615" s="5">
        <f t="shared" si="786"/>
        <v>8</v>
      </c>
      <c r="S5615" s="5">
        <f t="shared" si="787"/>
        <v>22</v>
      </c>
      <c r="T5615" s="5">
        <f t="shared" si="788"/>
        <v>18</v>
      </c>
      <c r="U5615" s="5" t="str">
        <f t="shared" si="789"/>
        <v>08</v>
      </c>
      <c r="V5615" s="5" t="str">
        <f t="shared" si="790"/>
        <v>22</v>
      </c>
      <c r="W5615" s="5" t="str">
        <f t="shared" si="791"/>
        <v>18</v>
      </c>
    </row>
    <row r="5616" spans="9:23">
      <c r="I5616" s="5" t="s">
        <v>5787</v>
      </c>
      <c r="K5616" s="59" t="s">
        <v>39</v>
      </c>
      <c r="N5616" s="68">
        <f t="shared" si="784"/>
        <v>1.1415525099999999E-4</v>
      </c>
      <c r="P5616" s="60" t="str">
        <f t="shared" si="785"/>
        <v>M08D22H19</v>
      </c>
      <c r="Q5616" s="67">
        <f t="shared" si="792"/>
        <v>43334.791666653058</v>
      </c>
      <c r="R5616" s="5">
        <f t="shared" si="786"/>
        <v>8</v>
      </c>
      <c r="S5616" s="5">
        <f t="shared" si="787"/>
        <v>22</v>
      </c>
      <c r="T5616" s="5">
        <f t="shared" si="788"/>
        <v>19</v>
      </c>
      <c r="U5616" s="5" t="str">
        <f t="shared" si="789"/>
        <v>08</v>
      </c>
      <c r="V5616" s="5" t="str">
        <f t="shared" si="790"/>
        <v>22</v>
      </c>
      <c r="W5616" s="5" t="str">
        <f t="shared" si="791"/>
        <v>19</v>
      </c>
    </row>
    <row r="5617" spans="9:23">
      <c r="I5617" s="5" t="s">
        <v>5788</v>
      </c>
      <c r="K5617" s="59" t="s">
        <v>39</v>
      </c>
      <c r="N5617" s="68">
        <f t="shared" si="784"/>
        <v>1.1415525099999999E-4</v>
      </c>
      <c r="P5617" s="60" t="str">
        <f t="shared" si="785"/>
        <v>M08D22H20</v>
      </c>
      <c r="Q5617" s="67">
        <f t="shared" si="792"/>
        <v>43334.833333319722</v>
      </c>
      <c r="R5617" s="5">
        <f t="shared" si="786"/>
        <v>8</v>
      </c>
      <c r="S5617" s="5">
        <f t="shared" si="787"/>
        <v>22</v>
      </c>
      <c r="T5617" s="5">
        <f t="shared" si="788"/>
        <v>20</v>
      </c>
      <c r="U5617" s="5" t="str">
        <f t="shared" si="789"/>
        <v>08</v>
      </c>
      <c r="V5617" s="5" t="str">
        <f t="shared" si="790"/>
        <v>22</v>
      </c>
      <c r="W5617" s="5" t="str">
        <f t="shared" si="791"/>
        <v>20</v>
      </c>
    </row>
    <row r="5618" spans="9:23">
      <c r="I5618" s="5" t="s">
        <v>5789</v>
      </c>
      <c r="K5618" s="59" t="s">
        <v>39</v>
      </c>
      <c r="N5618" s="68">
        <f t="shared" si="784"/>
        <v>1.1415525099999999E-4</v>
      </c>
      <c r="P5618" s="60" t="str">
        <f t="shared" si="785"/>
        <v>M08D22H21</v>
      </c>
      <c r="Q5618" s="67">
        <f t="shared" si="792"/>
        <v>43334.874999986387</v>
      </c>
      <c r="R5618" s="5">
        <f t="shared" si="786"/>
        <v>8</v>
      </c>
      <c r="S5618" s="5">
        <f t="shared" si="787"/>
        <v>22</v>
      </c>
      <c r="T5618" s="5">
        <f t="shared" si="788"/>
        <v>21</v>
      </c>
      <c r="U5618" s="5" t="str">
        <f t="shared" si="789"/>
        <v>08</v>
      </c>
      <c r="V5618" s="5" t="str">
        <f t="shared" si="790"/>
        <v>22</v>
      </c>
      <c r="W5618" s="5" t="str">
        <f t="shared" si="791"/>
        <v>21</v>
      </c>
    </row>
    <row r="5619" spans="9:23">
      <c r="I5619" s="5" t="s">
        <v>5790</v>
      </c>
      <c r="K5619" s="59" t="s">
        <v>39</v>
      </c>
      <c r="N5619" s="68">
        <f t="shared" si="784"/>
        <v>1.1415525099999999E-4</v>
      </c>
      <c r="P5619" s="60" t="str">
        <f t="shared" si="785"/>
        <v>M08D22H22</v>
      </c>
      <c r="Q5619" s="67">
        <f t="shared" si="792"/>
        <v>43334.916666653051</v>
      </c>
      <c r="R5619" s="5">
        <f t="shared" si="786"/>
        <v>8</v>
      </c>
      <c r="S5619" s="5">
        <f t="shared" si="787"/>
        <v>22</v>
      </c>
      <c r="T5619" s="5">
        <f t="shared" si="788"/>
        <v>22</v>
      </c>
      <c r="U5619" s="5" t="str">
        <f t="shared" si="789"/>
        <v>08</v>
      </c>
      <c r="V5619" s="5" t="str">
        <f t="shared" si="790"/>
        <v>22</v>
      </c>
      <c r="W5619" s="5" t="str">
        <f t="shared" si="791"/>
        <v>22</v>
      </c>
    </row>
    <row r="5620" spans="9:23">
      <c r="I5620" s="5" t="s">
        <v>5791</v>
      </c>
      <c r="K5620" s="59" t="s">
        <v>39</v>
      </c>
      <c r="N5620" s="68">
        <f t="shared" si="784"/>
        <v>1.1415525099999999E-4</v>
      </c>
      <c r="P5620" s="60" t="str">
        <f t="shared" si="785"/>
        <v>M08D22H23</v>
      </c>
      <c r="Q5620" s="67">
        <f t="shared" si="792"/>
        <v>43334.958333319715</v>
      </c>
      <c r="R5620" s="5">
        <f t="shared" si="786"/>
        <v>8</v>
      </c>
      <c r="S5620" s="5">
        <f t="shared" si="787"/>
        <v>22</v>
      </c>
      <c r="T5620" s="5">
        <f t="shared" si="788"/>
        <v>23</v>
      </c>
      <c r="U5620" s="5" t="str">
        <f t="shared" si="789"/>
        <v>08</v>
      </c>
      <c r="V5620" s="5" t="str">
        <f t="shared" si="790"/>
        <v>22</v>
      </c>
      <c r="W5620" s="5" t="str">
        <f t="shared" si="791"/>
        <v>23</v>
      </c>
    </row>
    <row r="5621" spans="9:23">
      <c r="I5621" s="5" t="s">
        <v>5792</v>
      </c>
      <c r="K5621" s="59" t="s">
        <v>39</v>
      </c>
      <c r="N5621" s="68">
        <f t="shared" si="784"/>
        <v>1.1415525099999999E-4</v>
      </c>
      <c r="P5621" s="60" t="str">
        <f t="shared" si="785"/>
        <v>M08D23H00</v>
      </c>
      <c r="Q5621" s="67">
        <f t="shared" si="792"/>
        <v>43334.999999986379</v>
      </c>
      <c r="R5621" s="5">
        <f t="shared" si="786"/>
        <v>8</v>
      </c>
      <c r="S5621" s="5">
        <f t="shared" si="787"/>
        <v>23</v>
      </c>
      <c r="T5621" s="5">
        <f t="shared" si="788"/>
        <v>0</v>
      </c>
      <c r="U5621" s="5" t="str">
        <f t="shared" si="789"/>
        <v>08</v>
      </c>
      <c r="V5621" s="5" t="str">
        <f t="shared" si="790"/>
        <v>23</v>
      </c>
      <c r="W5621" s="5" t="str">
        <f t="shared" si="791"/>
        <v>00</v>
      </c>
    </row>
    <row r="5622" spans="9:23">
      <c r="I5622" s="5" t="s">
        <v>5793</v>
      </c>
      <c r="K5622" s="59" t="s">
        <v>39</v>
      </c>
      <c r="N5622" s="68">
        <f t="shared" si="784"/>
        <v>1.1415525099999999E-4</v>
      </c>
      <c r="P5622" s="60" t="str">
        <f t="shared" si="785"/>
        <v>M08D23H01</v>
      </c>
      <c r="Q5622" s="67">
        <f t="shared" si="792"/>
        <v>43335.041666653044</v>
      </c>
      <c r="R5622" s="5">
        <f t="shared" si="786"/>
        <v>8</v>
      </c>
      <c r="S5622" s="5">
        <f t="shared" si="787"/>
        <v>23</v>
      </c>
      <c r="T5622" s="5">
        <f t="shared" si="788"/>
        <v>1</v>
      </c>
      <c r="U5622" s="5" t="str">
        <f t="shared" si="789"/>
        <v>08</v>
      </c>
      <c r="V5622" s="5" t="str">
        <f t="shared" si="790"/>
        <v>23</v>
      </c>
      <c r="W5622" s="5" t="str">
        <f t="shared" si="791"/>
        <v>01</v>
      </c>
    </row>
    <row r="5623" spans="9:23">
      <c r="I5623" s="5" t="s">
        <v>5794</v>
      </c>
      <c r="K5623" s="59" t="s">
        <v>39</v>
      </c>
      <c r="N5623" s="68">
        <f t="shared" si="784"/>
        <v>1.1415525099999999E-4</v>
      </c>
      <c r="P5623" s="60" t="str">
        <f t="shared" si="785"/>
        <v>M08D23H02</v>
      </c>
      <c r="Q5623" s="67">
        <f t="shared" si="792"/>
        <v>43335.083333319708</v>
      </c>
      <c r="R5623" s="5">
        <f t="shared" si="786"/>
        <v>8</v>
      </c>
      <c r="S5623" s="5">
        <f t="shared" si="787"/>
        <v>23</v>
      </c>
      <c r="T5623" s="5">
        <f t="shared" si="788"/>
        <v>2</v>
      </c>
      <c r="U5623" s="5" t="str">
        <f t="shared" si="789"/>
        <v>08</v>
      </c>
      <c r="V5623" s="5" t="str">
        <f t="shared" si="790"/>
        <v>23</v>
      </c>
      <c r="W5623" s="5" t="str">
        <f t="shared" si="791"/>
        <v>02</v>
      </c>
    </row>
    <row r="5624" spans="9:23">
      <c r="I5624" s="5" t="s">
        <v>5795</v>
      </c>
      <c r="K5624" s="59" t="s">
        <v>39</v>
      </c>
      <c r="N5624" s="68">
        <f t="shared" si="784"/>
        <v>1.1415525099999999E-4</v>
      </c>
      <c r="P5624" s="60" t="str">
        <f t="shared" si="785"/>
        <v>M08D23H03</v>
      </c>
      <c r="Q5624" s="67">
        <f t="shared" si="792"/>
        <v>43335.124999986372</v>
      </c>
      <c r="R5624" s="5">
        <f t="shared" si="786"/>
        <v>8</v>
      </c>
      <c r="S5624" s="5">
        <f t="shared" si="787"/>
        <v>23</v>
      </c>
      <c r="T5624" s="5">
        <f t="shared" si="788"/>
        <v>3</v>
      </c>
      <c r="U5624" s="5" t="str">
        <f t="shared" si="789"/>
        <v>08</v>
      </c>
      <c r="V5624" s="5" t="str">
        <f t="shared" si="790"/>
        <v>23</v>
      </c>
      <c r="W5624" s="5" t="str">
        <f t="shared" si="791"/>
        <v>03</v>
      </c>
    </row>
    <row r="5625" spans="9:23">
      <c r="I5625" s="5" t="s">
        <v>5796</v>
      </c>
      <c r="K5625" s="59" t="s">
        <v>39</v>
      </c>
      <c r="N5625" s="68">
        <f t="shared" si="784"/>
        <v>1.1415525099999999E-4</v>
      </c>
      <c r="P5625" s="60" t="str">
        <f t="shared" si="785"/>
        <v>M08D23H04</v>
      </c>
      <c r="Q5625" s="67">
        <f t="shared" si="792"/>
        <v>43335.166666653036</v>
      </c>
      <c r="R5625" s="5">
        <f t="shared" si="786"/>
        <v>8</v>
      </c>
      <c r="S5625" s="5">
        <f t="shared" si="787"/>
        <v>23</v>
      </c>
      <c r="T5625" s="5">
        <f t="shared" si="788"/>
        <v>4</v>
      </c>
      <c r="U5625" s="5" t="str">
        <f t="shared" si="789"/>
        <v>08</v>
      </c>
      <c r="V5625" s="5" t="str">
        <f t="shared" si="790"/>
        <v>23</v>
      </c>
      <c r="W5625" s="5" t="str">
        <f t="shared" si="791"/>
        <v>04</v>
      </c>
    </row>
    <row r="5626" spans="9:23">
      <c r="I5626" s="5" t="s">
        <v>5797</v>
      </c>
      <c r="K5626" s="59" t="s">
        <v>39</v>
      </c>
      <c r="N5626" s="68">
        <f t="shared" si="784"/>
        <v>1.1415525099999999E-4</v>
      </c>
      <c r="P5626" s="60" t="str">
        <f t="shared" si="785"/>
        <v>M08D23H05</v>
      </c>
      <c r="Q5626" s="67">
        <f t="shared" si="792"/>
        <v>43335.208333319701</v>
      </c>
      <c r="R5626" s="5">
        <f t="shared" si="786"/>
        <v>8</v>
      </c>
      <c r="S5626" s="5">
        <f t="shared" si="787"/>
        <v>23</v>
      </c>
      <c r="T5626" s="5">
        <f t="shared" si="788"/>
        <v>5</v>
      </c>
      <c r="U5626" s="5" t="str">
        <f t="shared" si="789"/>
        <v>08</v>
      </c>
      <c r="V5626" s="5" t="str">
        <f t="shared" si="790"/>
        <v>23</v>
      </c>
      <c r="W5626" s="5" t="str">
        <f t="shared" si="791"/>
        <v>05</v>
      </c>
    </row>
    <row r="5627" spans="9:23">
      <c r="I5627" s="5" t="s">
        <v>5798</v>
      </c>
      <c r="K5627" s="59" t="s">
        <v>39</v>
      </c>
      <c r="N5627" s="68">
        <f t="shared" si="784"/>
        <v>1.1415525099999999E-4</v>
      </c>
      <c r="P5627" s="60" t="str">
        <f t="shared" si="785"/>
        <v>M08D23H06</v>
      </c>
      <c r="Q5627" s="67">
        <f t="shared" si="792"/>
        <v>43335.249999986365</v>
      </c>
      <c r="R5627" s="5">
        <f t="shared" si="786"/>
        <v>8</v>
      </c>
      <c r="S5627" s="5">
        <f t="shared" si="787"/>
        <v>23</v>
      </c>
      <c r="T5627" s="5">
        <f t="shared" si="788"/>
        <v>6</v>
      </c>
      <c r="U5627" s="5" t="str">
        <f t="shared" si="789"/>
        <v>08</v>
      </c>
      <c r="V5627" s="5" t="str">
        <f t="shared" si="790"/>
        <v>23</v>
      </c>
      <c r="W5627" s="5" t="str">
        <f t="shared" si="791"/>
        <v>06</v>
      </c>
    </row>
    <row r="5628" spans="9:23">
      <c r="I5628" s="5" t="s">
        <v>5799</v>
      </c>
      <c r="K5628" s="59" t="s">
        <v>39</v>
      </c>
      <c r="N5628" s="68">
        <f t="shared" si="784"/>
        <v>1.1415525099999999E-4</v>
      </c>
      <c r="P5628" s="60" t="str">
        <f t="shared" si="785"/>
        <v>M08D23H07</v>
      </c>
      <c r="Q5628" s="67">
        <f t="shared" si="792"/>
        <v>43335.291666653029</v>
      </c>
      <c r="R5628" s="5">
        <f t="shared" si="786"/>
        <v>8</v>
      </c>
      <c r="S5628" s="5">
        <f t="shared" si="787"/>
        <v>23</v>
      </c>
      <c r="T5628" s="5">
        <f t="shared" si="788"/>
        <v>7</v>
      </c>
      <c r="U5628" s="5" t="str">
        <f t="shared" si="789"/>
        <v>08</v>
      </c>
      <c r="V5628" s="5" t="str">
        <f t="shared" si="790"/>
        <v>23</v>
      </c>
      <c r="W5628" s="5" t="str">
        <f t="shared" si="791"/>
        <v>07</v>
      </c>
    </row>
    <row r="5629" spans="9:23">
      <c r="I5629" s="5" t="s">
        <v>5800</v>
      </c>
      <c r="K5629" s="59" t="s">
        <v>39</v>
      </c>
      <c r="N5629" s="68">
        <f t="shared" si="784"/>
        <v>1.1415525099999999E-4</v>
      </c>
      <c r="P5629" s="60" t="str">
        <f t="shared" si="785"/>
        <v>M08D23H08</v>
      </c>
      <c r="Q5629" s="67">
        <f t="shared" si="792"/>
        <v>43335.333333319693</v>
      </c>
      <c r="R5629" s="5">
        <f t="shared" si="786"/>
        <v>8</v>
      </c>
      <c r="S5629" s="5">
        <f t="shared" si="787"/>
        <v>23</v>
      </c>
      <c r="T5629" s="5">
        <f t="shared" si="788"/>
        <v>8</v>
      </c>
      <c r="U5629" s="5" t="str">
        <f t="shared" si="789"/>
        <v>08</v>
      </c>
      <c r="V5629" s="5" t="str">
        <f t="shared" si="790"/>
        <v>23</v>
      </c>
      <c r="W5629" s="5" t="str">
        <f t="shared" si="791"/>
        <v>08</v>
      </c>
    </row>
    <row r="5630" spans="9:23">
      <c r="I5630" s="5" t="s">
        <v>5801</v>
      </c>
      <c r="K5630" s="59" t="s">
        <v>39</v>
      </c>
      <c r="N5630" s="68">
        <f t="shared" si="784"/>
        <v>1.1415525099999999E-4</v>
      </c>
      <c r="P5630" s="60" t="str">
        <f t="shared" si="785"/>
        <v>M08D23H09</v>
      </c>
      <c r="Q5630" s="67">
        <f t="shared" si="792"/>
        <v>43335.374999986358</v>
      </c>
      <c r="R5630" s="5">
        <f t="shared" si="786"/>
        <v>8</v>
      </c>
      <c r="S5630" s="5">
        <f t="shared" si="787"/>
        <v>23</v>
      </c>
      <c r="T5630" s="5">
        <f t="shared" si="788"/>
        <v>9</v>
      </c>
      <c r="U5630" s="5" t="str">
        <f t="shared" si="789"/>
        <v>08</v>
      </c>
      <c r="V5630" s="5" t="str">
        <f t="shared" si="790"/>
        <v>23</v>
      </c>
      <c r="W5630" s="5" t="str">
        <f t="shared" si="791"/>
        <v>09</v>
      </c>
    </row>
    <row r="5631" spans="9:23">
      <c r="I5631" s="5" t="s">
        <v>5802</v>
      </c>
      <c r="K5631" s="59" t="s">
        <v>39</v>
      </c>
      <c r="N5631" s="68">
        <f t="shared" si="784"/>
        <v>1.1415525099999999E-4</v>
      </c>
      <c r="P5631" s="60" t="str">
        <f t="shared" si="785"/>
        <v>M08D23H10</v>
      </c>
      <c r="Q5631" s="67">
        <f t="shared" si="792"/>
        <v>43335.416666653022</v>
      </c>
      <c r="R5631" s="5">
        <f t="shared" si="786"/>
        <v>8</v>
      </c>
      <c r="S5631" s="5">
        <f t="shared" si="787"/>
        <v>23</v>
      </c>
      <c r="T5631" s="5">
        <f t="shared" si="788"/>
        <v>10</v>
      </c>
      <c r="U5631" s="5" t="str">
        <f t="shared" si="789"/>
        <v>08</v>
      </c>
      <c r="V5631" s="5" t="str">
        <f t="shared" si="790"/>
        <v>23</v>
      </c>
      <c r="W5631" s="5" t="str">
        <f t="shared" si="791"/>
        <v>10</v>
      </c>
    </row>
    <row r="5632" spans="9:23">
      <c r="I5632" s="5" t="s">
        <v>5803</v>
      </c>
      <c r="K5632" s="59" t="s">
        <v>39</v>
      </c>
      <c r="N5632" s="68">
        <f t="shared" si="784"/>
        <v>1.1415525099999999E-4</v>
      </c>
      <c r="P5632" s="60" t="str">
        <f t="shared" si="785"/>
        <v>M08D23H11</v>
      </c>
      <c r="Q5632" s="67">
        <f t="shared" si="792"/>
        <v>43335.458333319686</v>
      </c>
      <c r="R5632" s="5">
        <f t="shared" si="786"/>
        <v>8</v>
      </c>
      <c r="S5632" s="5">
        <f t="shared" si="787"/>
        <v>23</v>
      </c>
      <c r="T5632" s="5">
        <f t="shared" si="788"/>
        <v>11</v>
      </c>
      <c r="U5632" s="5" t="str">
        <f t="shared" si="789"/>
        <v>08</v>
      </c>
      <c r="V5632" s="5" t="str">
        <f t="shared" si="790"/>
        <v>23</v>
      </c>
      <c r="W5632" s="5" t="str">
        <f t="shared" si="791"/>
        <v>11</v>
      </c>
    </row>
    <row r="5633" spans="9:23">
      <c r="I5633" s="5" t="s">
        <v>5804</v>
      </c>
      <c r="K5633" s="59" t="s">
        <v>39</v>
      </c>
      <c r="N5633" s="68">
        <f t="shared" si="784"/>
        <v>1.1415525099999999E-4</v>
      </c>
      <c r="P5633" s="60" t="str">
        <f t="shared" si="785"/>
        <v>M08D23H12</v>
      </c>
      <c r="Q5633" s="67">
        <f t="shared" si="792"/>
        <v>43335.49999998635</v>
      </c>
      <c r="R5633" s="5">
        <f t="shared" si="786"/>
        <v>8</v>
      </c>
      <c r="S5633" s="5">
        <f t="shared" si="787"/>
        <v>23</v>
      </c>
      <c r="T5633" s="5">
        <f t="shared" si="788"/>
        <v>12</v>
      </c>
      <c r="U5633" s="5" t="str">
        <f t="shared" si="789"/>
        <v>08</v>
      </c>
      <c r="V5633" s="5" t="str">
        <f t="shared" si="790"/>
        <v>23</v>
      </c>
      <c r="W5633" s="5" t="str">
        <f t="shared" si="791"/>
        <v>12</v>
      </c>
    </row>
    <row r="5634" spans="9:23">
      <c r="I5634" s="5" t="s">
        <v>5805</v>
      </c>
      <c r="K5634" s="59" t="s">
        <v>39</v>
      </c>
      <c r="N5634" s="68">
        <f t="shared" si="784"/>
        <v>1.1415525099999999E-4</v>
      </c>
      <c r="P5634" s="60" t="str">
        <f t="shared" si="785"/>
        <v>M08D23H13</v>
      </c>
      <c r="Q5634" s="67">
        <f t="shared" si="792"/>
        <v>43335.541666653015</v>
      </c>
      <c r="R5634" s="5">
        <f t="shared" si="786"/>
        <v>8</v>
      </c>
      <c r="S5634" s="5">
        <f t="shared" si="787"/>
        <v>23</v>
      </c>
      <c r="T5634" s="5">
        <f t="shared" si="788"/>
        <v>13</v>
      </c>
      <c r="U5634" s="5" t="str">
        <f t="shared" si="789"/>
        <v>08</v>
      </c>
      <c r="V5634" s="5" t="str">
        <f t="shared" si="790"/>
        <v>23</v>
      </c>
      <c r="W5634" s="5" t="str">
        <f t="shared" si="791"/>
        <v>13</v>
      </c>
    </row>
    <row r="5635" spans="9:23">
      <c r="I5635" s="5" t="s">
        <v>5806</v>
      </c>
      <c r="K5635" s="59" t="s">
        <v>39</v>
      </c>
      <c r="N5635" s="68">
        <f t="shared" si="784"/>
        <v>1.1415525099999999E-4</v>
      </c>
      <c r="P5635" s="60" t="str">
        <f t="shared" si="785"/>
        <v>M08D23H14</v>
      </c>
      <c r="Q5635" s="67">
        <f t="shared" si="792"/>
        <v>43335.583333319679</v>
      </c>
      <c r="R5635" s="5">
        <f t="shared" si="786"/>
        <v>8</v>
      </c>
      <c r="S5635" s="5">
        <f t="shared" si="787"/>
        <v>23</v>
      </c>
      <c r="T5635" s="5">
        <f t="shared" si="788"/>
        <v>14</v>
      </c>
      <c r="U5635" s="5" t="str">
        <f t="shared" si="789"/>
        <v>08</v>
      </c>
      <c r="V5635" s="5" t="str">
        <f t="shared" si="790"/>
        <v>23</v>
      </c>
      <c r="W5635" s="5" t="str">
        <f t="shared" si="791"/>
        <v>14</v>
      </c>
    </row>
    <row r="5636" spans="9:23">
      <c r="I5636" s="5" t="s">
        <v>5807</v>
      </c>
      <c r="K5636" s="59" t="s">
        <v>39</v>
      </c>
      <c r="N5636" s="68">
        <f t="shared" si="784"/>
        <v>1.1415525099999999E-4</v>
      </c>
      <c r="P5636" s="60" t="str">
        <f t="shared" si="785"/>
        <v>M08D23H15</v>
      </c>
      <c r="Q5636" s="67">
        <f t="shared" si="792"/>
        <v>43335.624999986343</v>
      </c>
      <c r="R5636" s="5">
        <f t="shared" si="786"/>
        <v>8</v>
      </c>
      <c r="S5636" s="5">
        <f t="shared" si="787"/>
        <v>23</v>
      </c>
      <c r="T5636" s="5">
        <f t="shared" si="788"/>
        <v>15</v>
      </c>
      <c r="U5636" s="5" t="str">
        <f t="shared" si="789"/>
        <v>08</v>
      </c>
      <c r="V5636" s="5" t="str">
        <f t="shared" si="790"/>
        <v>23</v>
      </c>
      <c r="W5636" s="5" t="str">
        <f t="shared" si="791"/>
        <v>15</v>
      </c>
    </row>
    <row r="5637" spans="9:23">
      <c r="I5637" s="5" t="s">
        <v>5808</v>
      </c>
      <c r="K5637" s="59" t="s">
        <v>39</v>
      </c>
      <c r="N5637" s="68">
        <f t="shared" si="784"/>
        <v>1.1415525099999999E-4</v>
      </c>
      <c r="P5637" s="60" t="str">
        <f t="shared" si="785"/>
        <v>M08D23H16</v>
      </c>
      <c r="Q5637" s="67">
        <f t="shared" si="792"/>
        <v>43335.666666653007</v>
      </c>
      <c r="R5637" s="5">
        <f t="shared" si="786"/>
        <v>8</v>
      </c>
      <c r="S5637" s="5">
        <f t="shared" si="787"/>
        <v>23</v>
      </c>
      <c r="T5637" s="5">
        <f t="shared" si="788"/>
        <v>16</v>
      </c>
      <c r="U5637" s="5" t="str">
        <f t="shared" si="789"/>
        <v>08</v>
      </c>
      <c r="V5637" s="5" t="str">
        <f t="shared" si="790"/>
        <v>23</v>
      </c>
      <c r="W5637" s="5" t="str">
        <f t="shared" si="791"/>
        <v>16</v>
      </c>
    </row>
    <row r="5638" spans="9:23">
      <c r="I5638" s="5" t="s">
        <v>5809</v>
      </c>
      <c r="K5638" s="59" t="s">
        <v>39</v>
      </c>
      <c r="N5638" s="68">
        <f t="shared" ref="N5638:N5701" si="793">ROUND(1/8760,12)</f>
        <v>1.1415525099999999E-4</v>
      </c>
      <c r="P5638" s="60" t="str">
        <f t="shared" ref="P5638:P5701" si="794">"M"&amp;U5638&amp;"D"&amp;V5638&amp;"H"&amp;W5638</f>
        <v>M08D23H17</v>
      </c>
      <c r="Q5638" s="67">
        <f t="shared" si="792"/>
        <v>43335.708333319672</v>
      </c>
      <c r="R5638" s="5">
        <f t="shared" ref="R5638:R5701" si="795">MONTH(Q5638)</f>
        <v>8</v>
      </c>
      <c r="S5638" s="5">
        <f t="shared" ref="S5638:S5701" si="796">DAY(Q5638)</f>
        <v>23</v>
      </c>
      <c r="T5638" s="5">
        <f t="shared" ref="T5638:T5701" si="797">HOUR(Q5638)</f>
        <v>17</v>
      </c>
      <c r="U5638" s="5" t="str">
        <f t="shared" ref="U5638:U5701" si="798">TEXT(R5638,"00")</f>
        <v>08</v>
      </c>
      <c r="V5638" s="5" t="str">
        <f t="shared" ref="V5638:V5701" si="799">TEXT(S5638,"00")</f>
        <v>23</v>
      </c>
      <c r="W5638" s="5" t="str">
        <f t="shared" ref="W5638:W5701" si="800">TEXT(T5638,"00")</f>
        <v>17</v>
      </c>
    </row>
    <row r="5639" spans="9:23">
      <c r="I5639" s="5" t="s">
        <v>5810</v>
      </c>
      <c r="K5639" s="59" t="s">
        <v>39</v>
      </c>
      <c r="N5639" s="68">
        <f t="shared" si="793"/>
        <v>1.1415525099999999E-4</v>
      </c>
      <c r="P5639" s="60" t="str">
        <f t="shared" si="794"/>
        <v>M08D23H18</v>
      </c>
      <c r="Q5639" s="67">
        <f t="shared" ref="Q5639:Q5702" si="801">Q5638+(1/24)</f>
        <v>43335.749999986336</v>
      </c>
      <c r="R5639" s="5">
        <f t="shared" si="795"/>
        <v>8</v>
      </c>
      <c r="S5639" s="5">
        <f t="shared" si="796"/>
        <v>23</v>
      </c>
      <c r="T5639" s="5">
        <f t="shared" si="797"/>
        <v>18</v>
      </c>
      <c r="U5639" s="5" t="str">
        <f t="shared" si="798"/>
        <v>08</v>
      </c>
      <c r="V5639" s="5" t="str">
        <f t="shared" si="799"/>
        <v>23</v>
      </c>
      <c r="W5639" s="5" t="str">
        <f t="shared" si="800"/>
        <v>18</v>
      </c>
    </row>
    <row r="5640" spans="9:23">
      <c r="I5640" s="5" t="s">
        <v>5811</v>
      </c>
      <c r="K5640" s="59" t="s">
        <v>39</v>
      </c>
      <c r="N5640" s="68">
        <f t="shared" si="793"/>
        <v>1.1415525099999999E-4</v>
      </c>
      <c r="P5640" s="60" t="str">
        <f t="shared" si="794"/>
        <v>M08D23H19</v>
      </c>
      <c r="Q5640" s="67">
        <f t="shared" si="801"/>
        <v>43335.791666653</v>
      </c>
      <c r="R5640" s="5">
        <f t="shared" si="795"/>
        <v>8</v>
      </c>
      <c r="S5640" s="5">
        <f t="shared" si="796"/>
        <v>23</v>
      </c>
      <c r="T5640" s="5">
        <f t="shared" si="797"/>
        <v>19</v>
      </c>
      <c r="U5640" s="5" t="str">
        <f t="shared" si="798"/>
        <v>08</v>
      </c>
      <c r="V5640" s="5" t="str">
        <f t="shared" si="799"/>
        <v>23</v>
      </c>
      <c r="W5640" s="5" t="str">
        <f t="shared" si="800"/>
        <v>19</v>
      </c>
    </row>
    <row r="5641" spans="9:23">
      <c r="I5641" s="5" t="s">
        <v>5812</v>
      </c>
      <c r="K5641" s="59" t="s">
        <v>39</v>
      </c>
      <c r="N5641" s="68">
        <f t="shared" si="793"/>
        <v>1.1415525099999999E-4</v>
      </c>
      <c r="P5641" s="60" t="str">
        <f t="shared" si="794"/>
        <v>M08D23H20</v>
      </c>
      <c r="Q5641" s="67">
        <f t="shared" si="801"/>
        <v>43335.833333319664</v>
      </c>
      <c r="R5641" s="5">
        <f t="shared" si="795"/>
        <v>8</v>
      </c>
      <c r="S5641" s="5">
        <f t="shared" si="796"/>
        <v>23</v>
      </c>
      <c r="T5641" s="5">
        <f t="shared" si="797"/>
        <v>20</v>
      </c>
      <c r="U5641" s="5" t="str">
        <f t="shared" si="798"/>
        <v>08</v>
      </c>
      <c r="V5641" s="5" t="str">
        <f t="shared" si="799"/>
        <v>23</v>
      </c>
      <c r="W5641" s="5" t="str">
        <f t="shared" si="800"/>
        <v>20</v>
      </c>
    </row>
    <row r="5642" spans="9:23">
      <c r="I5642" s="5" t="s">
        <v>5813</v>
      </c>
      <c r="K5642" s="59" t="s">
        <v>39</v>
      </c>
      <c r="N5642" s="68">
        <f t="shared" si="793"/>
        <v>1.1415525099999999E-4</v>
      </c>
      <c r="P5642" s="60" t="str">
        <f t="shared" si="794"/>
        <v>M08D23H21</v>
      </c>
      <c r="Q5642" s="67">
        <f t="shared" si="801"/>
        <v>43335.874999986328</v>
      </c>
      <c r="R5642" s="5">
        <f t="shared" si="795"/>
        <v>8</v>
      </c>
      <c r="S5642" s="5">
        <f t="shared" si="796"/>
        <v>23</v>
      </c>
      <c r="T5642" s="5">
        <f t="shared" si="797"/>
        <v>21</v>
      </c>
      <c r="U5642" s="5" t="str">
        <f t="shared" si="798"/>
        <v>08</v>
      </c>
      <c r="V5642" s="5" t="str">
        <f t="shared" si="799"/>
        <v>23</v>
      </c>
      <c r="W5642" s="5" t="str">
        <f t="shared" si="800"/>
        <v>21</v>
      </c>
    </row>
    <row r="5643" spans="9:23">
      <c r="I5643" s="5" t="s">
        <v>5814</v>
      </c>
      <c r="K5643" s="59" t="s">
        <v>39</v>
      </c>
      <c r="N5643" s="68">
        <f t="shared" si="793"/>
        <v>1.1415525099999999E-4</v>
      </c>
      <c r="P5643" s="60" t="str">
        <f t="shared" si="794"/>
        <v>M08D23H22</v>
      </c>
      <c r="Q5643" s="67">
        <f t="shared" si="801"/>
        <v>43335.916666652993</v>
      </c>
      <c r="R5643" s="5">
        <f t="shared" si="795"/>
        <v>8</v>
      </c>
      <c r="S5643" s="5">
        <f t="shared" si="796"/>
        <v>23</v>
      </c>
      <c r="T5643" s="5">
        <f t="shared" si="797"/>
        <v>22</v>
      </c>
      <c r="U5643" s="5" t="str">
        <f t="shared" si="798"/>
        <v>08</v>
      </c>
      <c r="V5643" s="5" t="str">
        <f t="shared" si="799"/>
        <v>23</v>
      </c>
      <c r="W5643" s="5" t="str">
        <f t="shared" si="800"/>
        <v>22</v>
      </c>
    </row>
    <row r="5644" spans="9:23">
      <c r="I5644" s="5" t="s">
        <v>5815</v>
      </c>
      <c r="K5644" s="59" t="s">
        <v>39</v>
      </c>
      <c r="N5644" s="68">
        <f t="shared" si="793"/>
        <v>1.1415525099999999E-4</v>
      </c>
      <c r="P5644" s="60" t="str">
        <f t="shared" si="794"/>
        <v>M08D23H23</v>
      </c>
      <c r="Q5644" s="67">
        <f t="shared" si="801"/>
        <v>43335.958333319657</v>
      </c>
      <c r="R5644" s="5">
        <f t="shared" si="795"/>
        <v>8</v>
      </c>
      <c r="S5644" s="5">
        <f t="shared" si="796"/>
        <v>23</v>
      </c>
      <c r="T5644" s="5">
        <f t="shared" si="797"/>
        <v>23</v>
      </c>
      <c r="U5644" s="5" t="str">
        <f t="shared" si="798"/>
        <v>08</v>
      </c>
      <c r="V5644" s="5" t="str">
        <f t="shared" si="799"/>
        <v>23</v>
      </c>
      <c r="W5644" s="5" t="str">
        <f t="shared" si="800"/>
        <v>23</v>
      </c>
    </row>
    <row r="5645" spans="9:23">
      <c r="I5645" s="5" t="s">
        <v>5816</v>
      </c>
      <c r="K5645" s="59" t="s">
        <v>39</v>
      </c>
      <c r="N5645" s="68">
        <f t="shared" si="793"/>
        <v>1.1415525099999999E-4</v>
      </c>
      <c r="P5645" s="60" t="str">
        <f t="shared" si="794"/>
        <v>M08D24H00</v>
      </c>
      <c r="Q5645" s="67">
        <f t="shared" si="801"/>
        <v>43335.999999986321</v>
      </c>
      <c r="R5645" s="5">
        <f t="shared" si="795"/>
        <v>8</v>
      </c>
      <c r="S5645" s="5">
        <f t="shared" si="796"/>
        <v>24</v>
      </c>
      <c r="T5645" s="5">
        <f t="shared" si="797"/>
        <v>0</v>
      </c>
      <c r="U5645" s="5" t="str">
        <f t="shared" si="798"/>
        <v>08</v>
      </c>
      <c r="V5645" s="5" t="str">
        <f t="shared" si="799"/>
        <v>24</v>
      </c>
      <c r="W5645" s="5" t="str">
        <f t="shared" si="800"/>
        <v>00</v>
      </c>
    </row>
    <row r="5646" spans="9:23">
      <c r="I5646" s="5" t="s">
        <v>5817</v>
      </c>
      <c r="K5646" s="59" t="s">
        <v>39</v>
      </c>
      <c r="N5646" s="68">
        <f t="shared" si="793"/>
        <v>1.1415525099999999E-4</v>
      </c>
      <c r="P5646" s="60" t="str">
        <f t="shared" si="794"/>
        <v>M08D24H01</v>
      </c>
      <c r="Q5646" s="67">
        <f t="shared" si="801"/>
        <v>43336.041666652985</v>
      </c>
      <c r="R5646" s="5">
        <f t="shared" si="795"/>
        <v>8</v>
      </c>
      <c r="S5646" s="5">
        <f t="shared" si="796"/>
        <v>24</v>
      </c>
      <c r="T5646" s="5">
        <f t="shared" si="797"/>
        <v>1</v>
      </c>
      <c r="U5646" s="5" t="str">
        <f t="shared" si="798"/>
        <v>08</v>
      </c>
      <c r="V5646" s="5" t="str">
        <f t="shared" si="799"/>
        <v>24</v>
      </c>
      <c r="W5646" s="5" t="str">
        <f t="shared" si="800"/>
        <v>01</v>
      </c>
    </row>
    <row r="5647" spans="9:23">
      <c r="I5647" s="5" t="s">
        <v>5818</v>
      </c>
      <c r="K5647" s="59" t="s">
        <v>39</v>
      </c>
      <c r="N5647" s="68">
        <f t="shared" si="793"/>
        <v>1.1415525099999999E-4</v>
      </c>
      <c r="P5647" s="60" t="str">
        <f t="shared" si="794"/>
        <v>M08D24H02</v>
      </c>
      <c r="Q5647" s="67">
        <f t="shared" si="801"/>
        <v>43336.08333331965</v>
      </c>
      <c r="R5647" s="5">
        <f t="shared" si="795"/>
        <v>8</v>
      </c>
      <c r="S5647" s="5">
        <f t="shared" si="796"/>
        <v>24</v>
      </c>
      <c r="T5647" s="5">
        <f t="shared" si="797"/>
        <v>2</v>
      </c>
      <c r="U5647" s="5" t="str">
        <f t="shared" si="798"/>
        <v>08</v>
      </c>
      <c r="V5647" s="5" t="str">
        <f t="shared" si="799"/>
        <v>24</v>
      </c>
      <c r="W5647" s="5" t="str">
        <f t="shared" si="800"/>
        <v>02</v>
      </c>
    </row>
    <row r="5648" spans="9:23">
      <c r="I5648" s="5" t="s">
        <v>5819</v>
      </c>
      <c r="K5648" s="59" t="s">
        <v>39</v>
      </c>
      <c r="N5648" s="68">
        <f t="shared" si="793"/>
        <v>1.1415525099999999E-4</v>
      </c>
      <c r="P5648" s="60" t="str">
        <f t="shared" si="794"/>
        <v>M08D24H03</v>
      </c>
      <c r="Q5648" s="67">
        <f t="shared" si="801"/>
        <v>43336.124999986314</v>
      </c>
      <c r="R5648" s="5">
        <f t="shared" si="795"/>
        <v>8</v>
      </c>
      <c r="S5648" s="5">
        <f t="shared" si="796"/>
        <v>24</v>
      </c>
      <c r="T5648" s="5">
        <f t="shared" si="797"/>
        <v>3</v>
      </c>
      <c r="U5648" s="5" t="str">
        <f t="shared" si="798"/>
        <v>08</v>
      </c>
      <c r="V5648" s="5" t="str">
        <f t="shared" si="799"/>
        <v>24</v>
      </c>
      <c r="W5648" s="5" t="str">
        <f t="shared" si="800"/>
        <v>03</v>
      </c>
    </row>
    <row r="5649" spans="9:23">
      <c r="I5649" s="5" t="s">
        <v>5820</v>
      </c>
      <c r="K5649" s="59" t="s">
        <v>39</v>
      </c>
      <c r="N5649" s="68">
        <f t="shared" si="793"/>
        <v>1.1415525099999999E-4</v>
      </c>
      <c r="P5649" s="60" t="str">
        <f t="shared" si="794"/>
        <v>M08D24H04</v>
      </c>
      <c r="Q5649" s="67">
        <f t="shared" si="801"/>
        <v>43336.166666652978</v>
      </c>
      <c r="R5649" s="5">
        <f t="shared" si="795"/>
        <v>8</v>
      </c>
      <c r="S5649" s="5">
        <f t="shared" si="796"/>
        <v>24</v>
      </c>
      <c r="T5649" s="5">
        <f t="shared" si="797"/>
        <v>4</v>
      </c>
      <c r="U5649" s="5" t="str">
        <f t="shared" si="798"/>
        <v>08</v>
      </c>
      <c r="V5649" s="5" t="str">
        <f t="shared" si="799"/>
        <v>24</v>
      </c>
      <c r="W5649" s="5" t="str">
        <f t="shared" si="800"/>
        <v>04</v>
      </c>
    </row>
    <row r="5650" spans="9:23">
      <c r="I5650" s="5" t="s">
        <v>5821</v>
      </c>
      <c r="K5650" s="59" t="s">
        <v>39</v>
      </c>
      <c r="N5650" s="68">
        <f t="shared" si="793"/>
        <v>1.1415525099999999E-4</v>
      </c>
      <c r="P5650" s="60" t="str">
        <f t="shared" si="794"/>
        <v>M08D24H05</v>
      </c>
      <c r="Q5650" s="67">
        <f t="shared" si="801"/>
        <v>43336.208333319642</v>
      </c>
      <c r="R5650" s="5">
        <f t="shared" si="795"/>
        <v>8</v>
      </c>
      <c r="S5650" s="5">
        <f t="shared" si="796"/>
        <v>24</v>
      </c>
      <c r="T5650" s="5">
        <f t="shared" si="797"/>
        <v>5</v>
      </c>
      <c r="U5650" s="5" t="str">
        <f t="shared" si="798"/>
        <v>08</v>
      </c>
      <c r="V5650" s="5" t="str">
        <f t="shared" si="799"/>
        <v>24</v>
      </c>
      <c r="W5650" s="5" t="str">
        <f t="shared" si="800"/>
        <v>05</v>
      </c>
    </row>
    <row r="5651" spans="9:23">
      <c r="I5651" s="5" t="s">
        <v>5822</v>
      </c>
      <c r="K5651" s="59" t="s">
        <v>39</v>
      </c>
      <c r="N5651" s="68">
        <f t="shared" si="793"/>
        <v>1.1415525099999999E-4</v>
      </c>
      <c r="P5651" s="60" t="str">
        <f t="shared" si="794"/>
        <v>M08D24H06</v>
      </c>
      <c r="Q5651" s="67">
        <f t="shared" si="801"/>
        <v>43336.249999986307</v>
      </c>
      <c r="R5651" s="5">
        <f t="shared" si="795"/>
        <v>8</v>
      </c>
      <c r="S5651" s="5">
        <f t="shared" si="796"/>
        <v>24</v>
      </c>
      <c r="T5651" s="5">
        <f t="shared" si="797"/>
        <v>6</v>
      </c>
      <c r="U5651" s="5" t="str">
        <f t="shared" si="798"/>
        <v>08</v>
      </c>
      <c r="V5651" s="5" t="str">
        <f t="shared" si="799"/>
        <v>24</v>
      </c>
      <c r="W5651" s="5" t="str">
        <f t="shared" si="800"/>
        <v>06</v>
      </c>
    </row>
    <row r="5652" spans="9:23">
      <c r="I5652" s="5" t="s">
        <v>5823</v>
      </c>
      <c r="K5652" s="59" t="s">
        <v>39</v>
      </c>
      <c r="N5652" s="68">
        <f t="shared" si="793"/>
        <v>1.1415525099999999E-4</v>
      </c>
      <c r="P5652" s="60" t="str">
        <f t="shared" si="794"/>
        <v>M08D24H07</v>
      </c>
      <c r="Q5652" s="67">
        <f t="shared" si="801"/>
        <v>43336.291666652971</v>
      </c>
      <c r="R5652" s="5">
        <f t="shared" si="795"/>
        <v>8</v>
      </c>
      <c r="S5652" s="5">
        <f t="shared" si="796"/>
        <v>24</v>
      </c>
      <c r="T5652" s="5">
        <f t="shared" si="797"/>
        <v>7</v>
      </c>
      <c r="U5652" s="5" t="str">
        <f t="shared" si="798"/>
        <v>08</v>
      </c>
      <c r="V5652" s="5" t="str">
        <f t="shared" si="799"/>
        <v>24</v>
      </c>
      <c r="W5652" s="5" t="str">
        <f t="shared" si="800"/>
        <v>07</v>
      </c>
    </row>
    <row r="5653" spans="9:23">
      <c r="I5653" s="5" t="s">
        <v>5824</v>
      </c>
      <c r="K5653" s="59" t="s">
        <v>39</v>
      </c>
      <c r="N5653" s="68">
        <f t="shared" si="793"/>
        <v>1.1415525099999999E-4</v>
      </c>
      <c r="P5653" s="60" t="str">
        <f t="shared" si="794"/>
        <v>M08D24H08</v>
      </c>
      <c r="Q5653" s="67">
        <f t="shared" si="801"/>
        <v>43336.333333319635</v>
      </c>
      <c r="R5653" s="5">
        <f t="shared" si="795"/>
        <v>8</v>
      </c>
      <c r="S5653" s="5">
        <f t="shared" si="796"/>
        <v>24</v>
      </c>
      <c r="T5653" s="5">
        <f t="shared" si="797"/>
        <v>8</v>
      </c>
      <c r="U5653" s="5" t="str">
        <f t="shared" si="798"/>
        <v>08</v>
      </c>
      <c r="V5653" s="5" t="str">
        <f t="shared" si="799"/>
        <v>24</v>
      </c>
      <c r="W5653" s="5" t="str">
        <f t="shared" si="800"/>
        <v>08</v>
      </c>
    </row>
    <row r="5654" spans="9:23">
      <c r="I5654" s="5" t="s">
        <v>5825</v>
      </c>
      <c r="K5654" s="59" t="s">
        <v>39</v>
      </c>
      <c r="N5654" s="68">
        <f t="shared" si="793"/>
        <v>1.1415525099999999E-4</v>
      </c>
      <c r="P5654" s="60" t="str">
        <f t="shared" si="794"/>
        <v>M08D24H09</v>
      </c>
      <c r="Q5654" s="67">
        <f t="shared" si="801"/>
        <v>43336.374999986299</v>
      </c>
      <c r="R5654" s="5">
        <f t="shared" si="795"/>
        <v>8</v>
      </c>
      <c r="S5654" s="5">
        <f t="shared" si="796"/>
        <v>24</v>
      </c>
      <c r="T5654" s="5">
        <f t="shared" si="797"/>
        <v>9</v>
      </c>
      <c r="U5654" s="5" t="str">
        <f t="shared" si="798"/>
        <v>08</v>
      </c>
      <c r="V5654" s="5" t="str">
        <f t="shared" si="799"/>
        <v>24</v>
      </c>
      <c r="W5654" s="5" t="str">
        <f t="shared" si="800"/>
        <v>09</v>
      </c>
    </row>
    <row r="5655" spans="9:23">
      <c r="I5655" s="5" t="s">
        <v>5826</v>
      </c>
      <c r="K5655" s="59" t="s">
        <v>39</v>
      </c>
      <c r="N5655" s="68">
        <f t="shared" si="793"/>
        <v>1.1415525099999999E-4</v>
      </c>
      <c r="P5655" s="60" t="str">
        <f t="shared" si="794"/>
        <v>M08D24H10</v>
      </c>
      <c r="Q5655" s="67">
        <f t="shared" si="801"/>
        <v>43336.416666652964</v>
      </c>
      <c r="R5655" s="5">
        <f t="shared" si="795"/>
        <v>8</v>
      </c>
      <c r="S5655" s="5">
        <f t="shared" si="796"/>
        <v>24</v>
      </c>
      <c r="T5655" s="5">
        <f t="shared" si="797"/>
        <v>10</v>
      </c>
      <c r="U5655" s="5" t="str">
        <f t="shared" si="798"/>
        <v>08</v>
      </c>
      <c r="V5655" s="5" t="str">
        <f t="shared" si="799"/>
        <v>24</v>
      </c>
      <c r="W5655" s="5" t="str">
        <f t="shared" si="800"/>
        <v>10</v>
      </c>
    </row>
    <row r="5656" spans="9:23">
      <c r="I5656" s="5" t="s">
        <v>5827</v>
      </c>
      <c r="K5656" s="59" t="s">
        <v>39</v>
      </c>
      <c r="N5656" s="68">
        <f t="shared" si="793"/>
        <v>1.1415525099999999E-4</v>
      </c>
      <c r="P5656" s="60" t="str">
        <f t="shared" si="794"/>
        <v>M08D24H11</v>
      </c>
      <c r="Q5656" s="67">
        <f t="shared" si="801"/>
        <v>43336.458333319628</v>
      </c>
      <c r="R5656" s="5">
        <f t="shared" si="795"/>
        <v>8</v>
      </c>
      <c r="S5656" s="5">
        <f t="shared" si="796"/>
        <v>24</v>
      </c>
      <c r="T5656" s="5">
        <f t="shared" si="797"/>
        <v>11</v>
      </c>
      <c r="U5656" s="5" t="str">
        <f t="shared" si="798"/>
        <v>08</v>
      </c>
      <c r="V5656" s="5" t="str">
        <f t="shared" si="799"/>
        <v>24</v>
      </c>
      <c r="W5656" s="5" t="str">
        <f t="shared" si="800"/>
        <v>11</v>
      </c>
    </row>
    <row r="5657" spans="9:23">
      <c r="I5657" s="5" t="s">
        <v>5828</v>
      </c>
      <c r="K5657" s="59" t="s">
        <v>39</v>
      </c>
      <c r="N5657" s="68">
        <f t="shared" si="793"/>
        <v>1.1415525099999999E-4</v>
      </c>
      <c r="P5657" s="60" t="str">
        <f t="shared" si="794"/>
        <v>M08D24H12</v>
      </c>
      <c r="Q5657" s="67">
        <f t="shared" si="801"/>
        <v>43336.499999986292</v>
      </c>
      <c r="R5657" s="5">
        <f t="shared" si="795"/>
        <v>8</v>
      </c>
      <c r="S5657" s="5">
        <f t="shared" si="796"/>
        <v>24</v>
      </c>
      <c r="T5657" s="5">
        <f t="shared" si="797"/>
        <v>12</v>
      </c>
      <c r="U5657" s="5" t="str">
        <f t="shared" si="798"/>
        <v>08</v>
      </c>
      <c r="V5657" s="5" t="str">
        <f t="shared" si="799"/>
        <v>24</v>
      </c>
      <c r="W5657" s="5" t="str">
        <f t="shared" si="800"/>
        <v>12</v>
      </c>
    </row>
    <row r="5658" spans="9:23">
      <c r="I5658" s="5" t="s">
        <v>5829</v>
      </c>
      <c r="K5658" s="59" t="s">
        <v>39</v>
      </c>
      <c r="N5658" s="68">
        <f t="shared" si="793"/>
        <v>1.1415525099999999E-4</v>
      </c>
      <c r="P5658" s="60" t="str">
        <f t="shared" si="794"/>
        <v>M08D24H13</v>
      </c>
      <c r="Q5658" s="67">
        <f t="shared" si="801"/>
        <v>43336.541666652956</v>
      </c>
      <c r="R5658" s="5">
        <f t="shared" si="795"/>
        <v>8</v>
      </c>
      <c r="S5658" s="5">
        <f t="shared" si="796"/>
        <v>24</v>
      </c>
      <c r="T5658" s="5">
        <f t="shared" si="797"/>
        <v>13</v>
      </c>
      <c r="U5658" s="5" t="str">
        <f t="shared" si="798"/>
        <v>08</v>
      </c>
      <c r="V5658" s="5" t="str">
        <f t="shared" si="799"/>
        <v>24</v>
      </c>
      <c r="W5658" s="5" t="str">
        <f t="shared" si="800"/>
        <v>13</v>
      </c>
    </row>
    <row r="5659" spans="9:23">
      <c r="I5659" s="5" t="s">
        <v>5830</v>
      </c>
      <c r="K5659" s="59" t="s">
        <v>39</v>
      </c>
      <c r="N5659" s="68">
        <f t="shared" si="793"/>
        <v>1.1415525099999999E-4</v>
      </c>
      <c r="P5659" s="60" t="str">
        <f t="shared" si="794"/>
        <v>M08D24H14</v>
      </c>
      <c r="Q5659" s="67">
        <f t="shared" si="801"/>
        <v>43336.583333319621</v>
      </c>
      <c r="R5659" s="5">
        <f t="shared" si="795"/>
        <v>8</v>
      </c>
      <c r="S5659" s="5">
        <f t="shared" si="796"/>
        <v>24</v>
      </c>
      <c r="T5659" s="5">
        <f t="shared" si="797"/>
        <v>14</v>
      </c>
      <c r="U5659" s="5" t="str">
        <f t="shared" si="798"/>
        <v>08</v>
      </c>
      <c r="V5659" s="5" t="str">
        <f t="shared" si="799"/>
        <v>24</v>
      </c>
      <c r="W5659" s="5" t="str">
        <f t="shared" si="800"/>
        <v>14</v>
      </c>
    </row>
    <row r="5660" spans="9:23">
      <c r="I5660" s="5" t="s">
        <v>5831</v>
      </c>
      <c r="K5660" s="59" t="s">
        <v>39</v>
      </c>
      <c r="N5660" s="68">
        <f t="shared" si="793"/>
        <v>1.1415525099999999E-4</v>
      </c>
      <c r="P5660" s="60" t="str">
        <f t="shared" si="794"/>
        <v>M08D24H15</v>
      </c>
      <c r="Q5660" s="67">
        <f t="shared" si="801"/>
        <v>43336.624999986285</v>
      </c>
      <c r="R5660" s="5">
        <f t="shared" si="795"/>
        <v>8</v>
      </c>
      <c r="S5660" s="5">
        <f t="shared" si="796"/>
        <v>24</v>
      </c>
      <c r="T5660" s="5">
        <f t="shared" si="797"/>
        <v>15</v>
      </c>
      <c r="U5660" s="5" t="str">
        <f t="shared" si="798"/>
        <v>08</v>
      </c>
      <c r="V5660" s="5" t="str">
        <f t="shared" si="799"/>
        <v>24</v>
      </c>
      <c r="W5660" s="5" t="str">
        <f t="shared" si="800"/>
        <v>15</v>
      </c>
    </row>
    <row r="5661" spans="9:23">
      <c r="I5661" s="5" t="s">
        <v>5832</v>
      </c>
      <c r="K5661" s="59" t="s">
        <v>39</v>
      </c>
      <c r="N5661" s="68">
        <f t="shared" si="793"/>
        <v>1.1415525099999999E-4</v>
      </c>
      <c r="P5661" s="60" t="str">
        <f t="shared" si="794"/>
        <v>M08D24H16</v>
      </c>
      <c r="Q5661" s="67">
        <f t="shared" si="801"/>
        <v>43336.666666652949</v>
      </c>
      <c r="R5661" s="5">
        <f t="shared" si="795"/>
        <v>8</v>
      </c>
      <c r="S5661" s="5">
        <f t="shared" si="796"/>
        <v>24</v>
      </c>
      <c r="T5661" s="5">
        <f t="shared" si="797"/>
        <v>16</v>
      </c>
      <c r="U5661" s="5" t="str">
        <f t="shared" si="798"/>
        <v>08</v>
      </c>
      <c r="V5661" s="5" t="str">
        <f t="shared" si="799"/>
        <v>24</v>
      </c>
      <c r="W5661" s="5" t="str">
        <f t="shared" si="800"/>
        <v>16</v>
      </c>
    </row>
    <row r="5662" spans="9:23">
      <c r="I5662" s="5" t="s">
        <v>5833</v>
      </c>
      <c r="K5662" s="59" t="s">
        <v>39</v>
      </c>
      <c r="N5662" s="68">
        <f t="shared" si="793"/>
        <v>1.1415525099999999E-4</v>
      </c>
      <c r="P5662" s="60" t="str">
        <f t="shared" si="794"/>
        <v>M08D24H17</v>
      </c>
      <c r="Q5662" s="67">
        <f t="shared" si="801"/>
        <v>43336.708333319613</v>
      </c>
      <c r="R5662" s="5">
        <f t="shared" si="795"/>
        <v>8</v>
      </c>
      <c r="S5662" s="5">
        <f t="shared" si="796"/>
        <v>24</v>
      </c>
      <c r="T5662" s="5">
        <f t="shared" si="797"/>
        <v>17</v>
      </c>
      <c r="U5662" s="5" t="str">
        <f t="shared" si="798"/>
        <v>08</v>
      </c>
      <c r="V5662" s="5" t="str">
        <f t="shared" si="799"/>
        <v>24</v>
      </c>
      <c r="W5662" s="5" t="str">
        <f t="shared" si="800"/>
        <v>17</v>
      </c>
    </row>
    <row r="5663" spans="9:23">
      <c r="I5663" s="5" t="s">
        <v>5834</v>
      </c>
      <c r="K5663" s="59" t="s">
        <v>39</v>
      </c>
      <c r="N5663" s="68">
        <f t="shared" si="793"/>
        <v>1.1415525099999999E-4</v>
      </c>
      <c r="P5663" s="60" t="str">
        <f t="shared" si="794"/>
        <v>M08D24H18</v>
      </c>
      <c r="Q5663" s="67">
        <f t="shared" si="801"/>
        <v>43336.749999986278</v>
      </c>
      <c r="R5663" s="5">
        <f t="shared" si="795"/>
        <v>8</v>
      </c>
      <c r="S5663" s="5">
        <f t="shared" si="796"/>
        <v>24</v>
      </c>
      <c r="T5663" s="5">
        <f t="shared" si="797"/>
        <v>18</v>
      </c>
      <c r="U5663" s="5" t="str">
        <f t="shared" si="798"/>
        <v>08</v>
      </c>
      <c r="V5663" s="5" t="str">
        <f t="shared" si="799"/>
        <v>24</v>
      </c>
      <c r="W5663" s="5" t="str">
        <f t="shared" si="800"/>
        <v>18</v>
      </c>
    </row>
    <row r="5664" spans="9:23">
      <c r="I5664" s="5" t="s">
        <v>5835</v>
      </c>
      <c r="K5664" s="59" t="s">
        <v>39</v>
      </c>
      <c r="N5664" s="68">
        <f t="shared" si="793"/>
        <v>1.1415525099999999E-4</v>
      </c>
      <c r="P5664" s="60" t="str">
        <f t="shared" si="794"/>
        <v>M08D24H19</v>
      </c>
      <c r="Q5664" s="67">
        <f t="shared" si="801"/>
        <v>43336.791666652942</v>
      </c>
      <c r="R5664" s="5">
        <f t="shared" si="795"/>
        <v>8</v>
      </c>
      <c r="S5664" s="5">
        <f t="shared" si="796"/>
        <v>24</v>
      </c>
      <c r="T5664" s="5">
        <f t="shared" si="797"/>
        <v>19</v>
      </c>
      <c r="U5664" s="5" t="str">
        <f t="shared" si="798"/>
        <v>08</v>
      </c>
      <c r="V5664" s="5" t="str">
        <f t="shared" si="799"/>
        <v>24</v>
      </c>
      <c r="W5664" s="5" t="str">
        <f t="shared" si="800"/>
        <v>19</v>
      </c>
    </row>
    <row r="5665" spans="9:23">
      <c r="I5665" s="5" t="s">
        <v>5836</v>
      </c>
      <c r="K5665" s="59" t="s">
        <v>39</v>
      </c>
      <c r="N5665" s="68">
        <f t="shared" si="793"/>
        <v>1.1415525099999999E-4</v>
      </c>
      <c r="P5665" s="60" t="str">
        <f t="shared" si="794"/>
        <v>M08D24H20</v>
      </c>
      <c r="Q5665" s="67">
        <f t="shared" si="801"/>
        <v>43336.833333319606</v>
      </c>
      <c r="R5665" s="5">
        <f t="shared" si="795"/>
        <v>8</v>
      </c>
      <c r="S5665" s="5">
        <f t="shared" si="796"/>
        <v>24</v>
      </c>
      <c r="T5665" s="5">
        <f t="shared" si="797"/>
        <v>20</v>
      </c>
      <c r="U5665" s="5" t="str">
        <f t="shared" si="798"/>
        <v>08</v>
      </c>
      <c r="V5665" s="5" t="str">
        <f t="shared" si="799"/>
        <v>24</v>
      </c>
      <c r="W5665" s="5" t="str">
        <f t="shared" si="800"/>
        <v>20</v>
      </c>
    </row>
    <row r="5666" spans="9:23">
      <c r="I5666" s="5" t="s">
        <v>5837</v>
      </c>
      <c r="K5666" s="59" t="s">
        <v>39</v>
      </c>
      <c r="N5666" s="68">
        <f t="shared" si="793"/>
        <v>1.1415525099999999E-4</v>
      </c>
      <c r="P5666" s="60" t="str">
        <f t="shared" si="794"/>
        <v>M08D24H21</v>
      </c>
      <c r="Q5666" s="67">
        <f t="shared" si="801"/>
        <v>43336.87499998627</v>
      </c>
      <c r="R5666" s="5">
        <f t="shared" si="795"/>
        <v>8</v>
      </c>
      <c r="S5666" s="5">
        <f t="shared" si="796"/>
        <v>24</v>
      </c>
      <c r="T5666" s="5">
        <f t="shared" si="797"/>
        <v>21</v>
      </c>
      <c r="U5666" s="5" t="str">
        <f t="shared" si="798"/>
        <v>08</v>
      </c>
      <c r="V5666" s="5" t="str">
        <f t="shared" si="799"/>
        <v>24</v>
      </c>
      <c r="W5666" s="5" t="str">
        <f t="shared" si="800"/>
        <v>21</v>
      </c>
    </row>
    <row r="5667" spans="9:23">
      <c r="I5667" s="5" t="s">
        <v>5838</v>
      </c>
      <c r="K5667" s="59" t="s">
        <v>39</v>
      </c>
      <c r="N5667" s="68">
        <f t="shared" si="793"/>
        <v>1.1415525099999999E-4</v>
      </c>
      <c r="P5667" s="60" t="str">
        <f t="shared" si="794"/>
        <v>M08D24H22</v>
      </c>
      <c r="Q5667" s="67">
        <f t="shared" si="801"/>
        <v>43336.916666652935</v>
      </c>
      <c r="R5667" s="5">
        <f t="shared" si="795"/>
        <v>8</v>
      </c>
      <c r="S5667" s="5">
        <f t="shared" si="796"/>
        <v>24</v>
      </c>
      <c r="T5667" s="5">
        <f t="shared" si="797"/>
        <v>22</v>
      </c>
      <c r="U5667" s="5" t="str">
        <f t="shared" si="798"/>
        <v>08</v>
      </c>
      <c r="V5667" s="5" t="str">
        <f t="shared" si="799"/>
        <v>24</v>
      </c>
      <c r="W5667" s="5" t="str">
        <f t="shared" si="800"/>
        <v>22</v>
      </c>
    </row>
    <row r="5668" spans="9:23">
      <c r="I5668" s="5" t="s">
        <v>5839</v>
      </c>
      <c r="K5668" s="59" t="s">
        <v>39</v>
      </c>
      <c r="N5668" s="68">
        <f t="shared" si="793"/>
        <v>1.1415525099999999E-4</v>
      </c>
      <c r="P5668" s="60" t="str">
        <f t="shared" si="794"/>
        <v>M08D24H23</v>
      </c>
      <c r="Q5668" s="67">
        <f t="shared" si="801"/>
        <v>43336.958333319599</v>
      </c>
      <c r="R5668" s="5">
        <f t="shared" si="795"/>
        <v>8</v>
      </c>
      <c r="S5668" s="5">
        <f t="shared" si="796"/>
        <v>24</v>
      </c>
      <c r="T5668" s="5">
        <f t="shared" si="797"/>
        <v>23</v>
      </c>
      <c r="U5668" s="5" t="str">
        <f t="shared" si="798"/>
        <v>08</v>
      </c>
      <c r="V5668" s="5" t="str">
        <f t="shared" si="799"/>
        <v>24</v>
      </c>
      <c r="W5668" s="5" t="str">
        <f t="shared" si="800"/>
        <v>23</v>
      </c>
    </row>
    <row r="5669" spans="9:23">
      <c r="I5669" s="5" t="s">
        <v>5840</v>
      </c>
      <c r="K5669" s="59" t="s">
        <v>39</v>
      </c>
      <c r="N5669" s="68">
        <f t="shared" si="793"/>
        <v>1.1415525099999999E-4</v>
      </c>
      <c r="P5669" s="60" t="str">
        <f t="shared" si="794"/>
        <v>M08D25H00</v>
      </c>
      <c r="Q5669" s="67">
        <f t="shared" si="801"/>
        <v>43336.999999986263</v>
      </c>
      <c r="R5669" s="5">
        <f t="shared" si="795"/>
        <v>8</v>
      </c>
      <c r="S5669" s="5">
        <f t="shared" si="796"/>
        <v>25</v>
      </c>
      <c r="T5669" s="5">
        <f t="shared" si="797"/>
        <v>0</v>
      </c>
      <c r="U5669" s="5" t="str">
        <f t="shared" si="798"/>
        <v>08</v>
      </c>
      <c r="V5669" s="5" t="str">
        <f t="shared" si="799"/>
        <v>25</v>
      </c>
      <c r="W5669" s="5" t="str">
        <f t="shared" si="800"/>
        <v>00</v>
      </c>
    </row>
    <row r="5670" spans="9:23">
      <c r="I5670" s="5" t="s">
        <v>5841</v>
      </c>
      <c r="K5670" s="59" t="s">
        <v>39</v>
      </c>
      <c r="N5670" s="68">
        <f t="shared" si="793"/>
        <v>1.1415525099999999E-4</v>
      </c>
      <c r="P5670" s="60" t="str">
        <f t="shared" si="794"/>
        <v>M08D25H01</v>
      </c>
      <c r="Q5670" s="67">
        <f t="shared" si="801"/>
        <v>43337.041666652927</v>
      </c>
      <c r="R5670" s="5">
        <f t="shared" si="795"/>
        <v>8</v>
      </c>
      <c r="S5670" s="5">
        <f t="shared" si="796"/>
        <v>25</v>
      </c>
      <c r="T5670" s="5">
        <f t="shared" si="797"/>
        <v>1</v>
      </c>
      <c r="U5670" s="5" t="str">
        <f t="shared" si="798"/>
        <v>08</v>
      </c>
      <c r="V5670" s="5" t="str">
        <f t="shared" si="799"/>
        <v>25</v>
      </c>
      <c r="W5670" s="5" t="str">
        <f t="shared" si="800"/>
        <v>01</v>
      </c>
    </row>
    <row r="5671" spans="9:23">
      <c r="I5671" s="5" t="s">
        <v>5842</v>
      </c>
      <c r="K5671" s="59" t="s">
        <v>39</v>
      </c>
      <c r="N5671" s="68">
        <f t="shared" si="793"/>
        <v>1.1415525099999999E-4</v>
      </c>
      <c r="P5671" s="60" t="str">
        <f t="shared" si="794"/>
        <v>M08D25H02</v>
      </c>
      <c r="Q5671" s="67">
        <f t="shared" si="801"/>
        <v>43337.083333319591</v>
      </c>
      <c r="R5671" s="5">
        <f t="shared" si="795"/>
        <v>8</v>
      </c>
      <c r="S5671" s="5">
        <f t="shared" si="796"/>
        <v>25</v>
      </c>
      <c r="T5671" s="5">
        <f t="shared" si="797"/>
        <v>2</v>
      </c>
      <c r="U5671" s="5" t="str">
        <f t="shared" si="798"/>
        <v>08</v>
      </c>
      <c r="V5671" s="5" t="str">
        <f t="shared" si="799"/>
        <v>25</v>
      </c>
      <c r="W5671" s="5" t="str">
        <f t="shared" si="800"/>
        <v>02</v>
      </c>
    </row>
    <row r="5672" spans="9:23">
      <c r="I5672" s="5" t="s">
        <v>5843</v>
      </c>
      <c r="K5672" s="59" t="s">
        <v>39</v>
      </c>
      <c r="N5672" s="68">
        <f t="shared" si="793"/>
        <v>1.1415525099999999E-4</v>
      </c>
      <c r="P5672" s="60" t="str">
        <f t="shared" si="794"/>
        <v>M08D25H03</v>
      </c>
      <c r="Q5672" s="67">
        <f t="shared" si="801"/>
        <v>43337.124999986256</v>
      </c>
      <c r="R5672" s="5">
        <f t="shared" si="795"/>
        <v>8</v>
      </c>
      <c r="S5672" s="5">
        <f t="shared" si="796"/>
        <v>25</v>
      </c>
      <c r="T5672" s="5">
        <f t="shared" si="797"/>
        <v>3</v>
      </c>
      <c r="U5672" s="5" t="str">
        <f t="shared" si="798"/>
        <v>08</v>
      </c>
      <c r="V5672" s="5" t="str">
        <f t="shared" si="799"/>
        <v>25</v>
      </c>
      <c r="W5672" s="5" t="str">
        <f t="shared" si="800"/>
        <v>03</v>
      </c>
    </row>
    <row r="5673" spans="9:23">
      <c r="I5673" s="5" t="s">
        <v>5844</v>
      </c>
      <c r="K5673" s="59" t="s">
        <v>39</v>
      </c>
      <c r="N5673" s="68">
        <f t="shared" si="793"/>
        <v>1.1415525099999999E-4</v>
      </c>
      <c r="P5673" s="60" t="str">
        <f t="shared" si="794"/>
        <v>M08D25H04</v>
      </c>
      <c r="Q5673" s="67">
        <f t="shared" si="801"/>
        <v>43337.16666665292</v>
      </c>
      <c r="R5673" s="5">
        <f t="shared" si="795"/>
        <v>8</v>
      </c>
      <c r="S5673" s="5">
        <f t="shared" si="796"/>
        <v>25</v>
      </c>
      <c r="T5673" s="5">
        <f t="shared" si="797"/>
        <v>4</v>
      </c>
      <c r="U5673" s="5" t="str">
        <f t="shared" si="798"/>
        <v>08</v>
      </c>
      <c r="V5673" s="5" t="str">
        <f t="shared" si="799"/>
        <v>25</v>
      </c>
      <c r="W5673" s="5" t="str">
        <f t="shared" si="800"/>
        <v>04</v>
      </c>
    </row>
    <row r="5674" spans="9:23">
      <c r="I5674" s="5" t="s">
        <v>5845</v>
      </c>
      <c r="K5674" s="59" t="s">
        <v>39</v>
      </c>
      <c r="N5674" s="68">
        <f t="shared" si="793"/>
        <v>1.1415525099999999E-4</v>
      </c>
      <c r="P5674" s="60" t="str">
        <f t="shared" si="794"/>
        <v>M08D25H05</v>
      </c>
      <c r="Q5674" s="67">
        <f t="shared" si="801"/>
        <v>43337.208333319584</v>
      </c>
      <c r="R5674" s="5">
        <f t="shared" si="795"/>
        <v>8</v>
      </c>
      <c r="S5674" s="5">
        <f t="shared" si="796"/>
        <v>25</v>
      </c>
      <c r="T5674" s="5">
        <f t="shared" si="797"/>
        <v>5</v>
      </c>
      <c r="U5674" s="5" t="str">
        <f t="shared" si="798"/>
        <v>08</v>
      </c>
      <c r="V5674" s="5" t="str">
        <f t="shared" si="799"/>
        <v>25</v>
      </c>
      <c r="W5674" s="5" t="str">
        <f t="shared" si="800"/>
        <v>05</v>
      </c>
    </row>
    <row r="5675" spans="9:23">
      <c r="I5675" s="5" t="s">
        <v>5846</v>
      </c>
      <c r="K5675" s="59" t="s">
        <v>39</v>
      </c>
      <c r="N5675" s="68">
        <f t="shared" si="793"/>
        <v>1.1415525099999999E-4</v>
      </c>
      <c r="P5675" s="60" t="str">
        <f t="shared" si="794"/>
        <v>M08D25H06</v>
      </c>
      <c r="Q5675" s="67">
        <f t="shared" si="801"/>
        <v>43337.249999986248</v>
      </c>
      <c r="R5675" s="5">
        <f t="shared" si="795"/>
        <v>8</v>
      </c>
      <c r="S5675" s="5">
        <f t="shared" si="796"/>
        <v>25</v>
      </c>
      <c r="T5675" s="5">
        <f t="shared" si="797"/>
        <v>6</v>
      </c>
      <c r="U5675" s="5" t="str">
        <f t="shared" si="798"/>
        <v>08</v>
      </c>
      <c r="V5675" s="5" t="str">
        <f t="shared" si="799"/>
        <v>25</v>
      </c>
      <c r="W5675" s="5" t="str">
        <f t="shared" si="800"/>
        <v>06</v>
      </c>
    </row>
    <row r="5676" spans="9:23">
      <c r="I5676" s="5" t="s">
        <v>5847</v>
      </c>
      <c r="K5676" s="59" t="s">
        <v>39</v>
      </c>
      <c r="N5676" s="68">
        <f t="shared" si="793"/>
        <v>1.1415525099999999E-4</v>
      </c>
      <c r="P5676" s="60" t="str">
        <f t="shared" si="794"/>
        <v>M08D25H07</v>
      </c>
      <c r="Q5676" s="67">
        <f t="shared" si="801"/>
        <v>43337.291666652913</v>
      </c>
      <c r="R5676" s="5">
        <f t="shared" si="795"/>
        <v>8</v>
      </c>
      <c r="S5676" s="5">
        <f t="shared" si="796"/>
        <v>25</v>
      </c>
      <c r="T5676" s="5">
        <f t="shared" si="797"/>
        <v>7</v>
      </c>
      <c r="U5676" s="5" t="str">
        <f t="shared" si="798"/>
        <v>08</v>
      </c>
      <c r="V5676" s="5" t="str">
        <f t="shared" si="799"/>
        <v>25</v>
      </c>
      <c r="W5676" s="5" t="str">
        <f t="shared" si="800"/>
        <v>07</v>
      </c>
    </row>
    <row r="5677" spans="9:23">
      <c r="I5677" s="5" t="s">
        <v>5848</v>
      </c>
      <c r="K5677" s="59" t="s">
        <v>39</v>
      </c>
      <c r="N5677" s="68">
        <f t="shared" si="793"/>
        <v>1.1415525099999999E-4</v>
      </c>
      <c r="P5677" s="60" t="str">
        <f t="shared" si="794"/>
        <v>M08D25H08</v>
      </c>
      <c r="Q5677" s="67">
        <f t="shared" si="801"/>
        <v>43337.333333319577</v>
      </c>
      <c r="R5677" s="5">
        <f t="shared" si="795"/>
        <v>8</v>
      </c>
      <c r="S5677" s="5">
        <f t="shared" si="796"/>
        <v>25</v>
      </c>
      <c r="T5677" s="5">
        <f t="shared" si="797"/>
        <v>8</v>
      </c>
      <c r="U5677" s="5" t="str">
        <f t="shared" si="798"/>
        <v>08</v>
      </c>
      <c r="V5677" s="5" t="str">
        <f t="shared" si="799"/>
        <v>25</v>
      </c>
      <c r="W5677" s="5" t="str">
        <f t="shared" si="800"/>
        <v>08</v>
      </c>
    </row>
    <row r="5678" spans="9:23">
      <c r="I5678" s="5" t="s">
        <v>5849</v>
      </c>
      <c r="K5678" s="59" t="s">
        <v>39</v>
      </c>
      <c r="N5678" s="68">
        <f t="shared" si="793"/>
        <v>1.1415525099999999E-4</v>
      </c>
      <c r="P5678" s="60" t="str">
        <f t="shared" si="794"/>
        <v>M08D25H09</v>
      </c>
      <c r="Q5678" s="67">
        <f t="shared" si="801"/>
        <v>43337.374999986241</v>
      </c>
      <c r="R5678" s="5">
        <f t="shared" si="795"/>
        <v>8</v>
      </c>
      <c r="S5678" s="5">
        <f t="shared" si="796"/>
        <v>25</v>
      </c>
      <c r="T5678" s="5">
        <f t="shared" si="797"/>
        <v>9</v>
      </c>
      <c r="U5678" s="5" t="str">
        <f t="shared" si="798"/>
        <v>08</v>
      </c>
      <c r="V5678" s="5" t="str">
        <f t="shared" si="799"/>
        <v>25</v>
      </c>
      <c r="W5678" s="5" t="str">
        <f t="shared" si="800"/>
        <v>09</v>
      </c>
    </row>
    <row r="5679" spans="9:23">
      <c r="I5679" s="5" t="s">
        <v>5850</v>
      </c>
      <c r="K5679" s="59" t="s">
        <v>39</v>
      </c>
      <c r="N5679" s="68">
        <f t="shared" si="793"/>
        <v>1.1415525099999999E-4</v>
      </c>
      <c r="P5679" s="60" t="str">
        <f t="shared" si="794"/>
        <v>M08D25H10</v>
      </c>
      <c r="Q5679" s="67">
        <f t="shared" si="801"/>
        <v>43337.416666652905</v>
      </c>
      <c r="R5679" s="5">
        <f t="shared" si="795"/>
        <v>8</v>
      </c>
      <c r="S5679" s="5">
        <f t="shared" si="796"/>
        <v>25</v>
      </c>
      <c r="T5679" s="5">
        <f t="shared" si="797"/>
        <v>10</v>
      </c>
      <c r="U5679" s="5" t="str">
        <f t="shared" si="798"/>
        <v>08</v>
      </c>
      <c r="V5679" s="5" t="str">
        <f t="shared" si="799"/>
        <v>25</v>
      </c>
      <c r="W5679" s="5" t="str">
        <f t="shared" si="800"/>
        <v>10</v>
      </c>
    </row>
    <row r="5680" spans="9:23">
      <c r="I5680" s="5" t="s">
        <v>5851</v>
      </c>
      <c r="K5680" s="59" t="s">
        <v>39</v>
      </c>
      <c r="N5680" s="68">
        <f t="shared" si="793"/>
        <v>1.1415525099999999E-4</v>
      </c>
      <c r="P5680" s="60" t="str">
        <f t="shared" si="794"/>
        <v>M08D25H11</v>
      </c>
      <c r="Q5680" s="67">
        <f t="shared" si="801"/>
        <v>43337.45833331957</v>
      </c>
      <c r="R5680" s="5">
        <f t="shared" si="795"/>
        <v>8</v>
      </c>
      <c r="S5680" s="5">
        <f t="shared" si="796"/>
        <v>25</v>
      </c>
      <c r="T5680" s="5">
        <f t="shared" si="797"/>
        <v>11</v>
      </c>
      <c r="U5680" s="5" t="str">
        <f t="shared" si="798"/>
        <v>08</v>
      </c>
      <c r="V5680" s="5" t="str">
        <f t="shared" si="799"/>
        <v>25</v>
      </c>
      <c r="W5680" s="5" t="str">
        <f t="shared" si="800"/>
        <v>11</v>
      </c>
    </row>
    <row r="5681" spans="9:23">
      <c r="I5681" s="5" t="s">
        <v>5852</v>
      </c>
      <c r="K5681" s="59" t="s">
        <v>39</v>
      </c>
      <c r="N5681" s="68">
        <f t="shared" si="793"/>
        <v>1.1415525099999999E-4</v>
      </c>
      <c r="P5681" s="60" t="str">
        <f t="shared" si="794"/>
        <v>M08D25H12</v>
      </c>
      <c r="Q5681" s="67">
        <f t="shared" si="801"/>
        <v>43337.499999986234</v>
      </c>
      <c r="R5681" s="5">
        <f t="shared" si="795"/>
        <v>8</v>
      </c>
      <c r="S5681" s="5">
        <f t="shared" si="796"/>
        <v>25</v>
      </c>
      <c r="T5681" s="5">
        <f t="shared" si="797"/>
        <v>12</v>
      </c>
      <c r="U5681" s="5" t="str">
        <f t="shared" si="798"/>
        <v>08</v>
      </c>
      <c r="V5681" s="5" t="str">
        <f t="shared" si="799"/>
        <v>25</v>
      </c>
      <c r="W5681" s="5" t="str">
        <f t="shared" si="800"/>
        <v>12</v>
      </c>
    </row>
    <row r="5682" spans="9:23">
      <c r="I5682" s="5" t="s">
        <v>5853</v>
      </c>
      <c r="K5682" s="59" t="s">
        <v>39</v>
      </c>
      <c r="N5682" s="68">
        <f t="shared" si="793"/>
        <v>1.1415525099999999E-4</v>
      </c>
      <c r="P5682" s="60" t="str">
        <f t="shared" si="794"/>
        <v>M08D25H13</v>
      </c>
      <c r="Q5682" s="67">
        <f t="shared" si="801"/>
        <v>43337.541666652898</v>
      </c>
      <c r="R5682" s="5">
        <f t="shared" si="795"/>
        <v>8</v>
      </c>
      <c r="S5682" s="5">
        <f t="shared" si="796"/>
        <v>25</v>
      </c>
      <c r="T5682" s="5">
        <f t="shared" si="797"/>
        <v>13</v>
      </c>
      <c r="U5682" s="5" t="str">
        <f t="shared" si="798"/>
        <v>08</v>
      </c>
      <c r="V5682" s="5" t="str">
        <f t="shared" si="799"/>
        <v>25</v>
      </c>
      <c r="W5682" s="5" t="str">
        <f t="shared" si="800"/>
        <v>13</v>
      </c>
    </row>
    <row r="5683" spans="9:23">
      <c r="I5683" s="5" t="s">
        <v>5854</v>
      </c>
      <c r="K5683" s="59" t="s">
        <v>39</v>
      </c>
      <c r="N5683" s="68">
        <f t="shared" si="793"/>
        <v>1.1415525099999999E-4</v>
      </c>
      <c r="P5683" s="60" t="str">
        <f t="shared" si="794"/>
        <v>M08D25H14</v>
      </c>
      <c r="Q5683" s="67">
        <f t="shared" si="801"/>
        <v>43337.583333319562</v>
      </c>
      <c r="R5683" s="5">
        <f t="shared" si="795"/>
        <v>8</v>
      </c>
      <c r="S5683" s="5">
        <f t="shared" si="796"/>
        <v>25</v>
      </c>
      <c r="T5683" s="5">
        <f t="shared" si="797"/>
        <v>14</v>
      </c>
      <c r="U5683" s="5" t="str">
        <f t="shared" si="798"/>
        <v>08</v>
      </c>
      <c r="V5683" s="5" t="str">
        <f t="shared" si="799"/>
        <v>25</v>
      </c>
      <c r="W5683" s="5" t="str">
        <f t="shared" si="800"/>
        <v>14</v>
      </c>
    </row>
    <row r="5684" spans="9:23">
      <c r="I5684" s="5" t="s">
        <v>5855</v>
      </c>
      <c r="K5684" s="59" t="s">
        <v>39</v>
      </c>
      <c r="N5684" s="68">
        <f t="shared" si="793"/>
        <v>1.1415525099999999E-4</v>
      </c>
      <c r="P5684" s="60" t="str">
        <f t="shared" si="794"/>
        <v>M08D25H15</v>
      </c>
      <c r="Q5684" s="67">
        <f t="shared" si="801"/>
        <v>43337.624999986227</v>
      </c>
      <c r="R5684" s="5">
        <f t="shared" si="795"/>
        <v>8</v>
      </c>
      <c r="S5684" s="5">
        <f t="shared" si="796"/>
        <v>25</v>
      </c>
      <c r="T5684" s="5">
        <f t="shared" si="797"/>
        <v>15</v>
      </c>
      <c r="U5684" s="5" t="str">
        <f t="shared" si="798"/>
        <v>08</v>
      </c>
      <c r="V5684" s="5" t="str">
        <f t="shared" si="799"/>
        <v>25</v>
      </c>
      <c r="W5684" s="5" t="str">
        <f t="shared" si="800"/>
        <v>15</v>
      </c>
    </row>
    <row r="5685" spans="9:23">
      <c r="I5685" s="5" t="s">
        <v>5856</v>
      </c>
      <c r="K5685" s="59" t="s">
        <v>39</v>
      </c>
      <c r="N5685" s="68">
        <f t="shared" si="793"/>
        <v>1.1415525099999999E-4</v>
      </c>
      <c r="P5685" s="60" t="str">
        <f t="shared" si="794"/>
        <v>M08D25H16</v>
      </c>
      <c r="Q5685" s="67">
        <f t="shared" si="801"/>
        <v>43337.666666652891</v>
      </c>
      <c r="R5685" s="5">
        <f t="shared" si="795"/>
        <v>8</v>
      </c>
      <c r="S5685" s="5">
        <f t="shared" si="796"/>
        <v>25</v>
      </c>
      <c r="T5685" s="5">
        <f t="shared" si="797"/>
        <v>16</v>
      </c>
      <c r="U5685" s="5" t="str">
        <f t="shared" si="798"/>
        <v>08</v>
      </c>
      <c r="V5685" s="5" t="str">
        <f t="shared" si="799"/>
        <v>25</v>
      </c>
      <c r="W5685" s="5" t="str">
        <f t="shared" si="800"/>
        <v>16</v>
      </c>
    </row>
    <row r="5686" spans="9:23">
      <c r="I5686" s="5" t="s">
        <v>5857</v>
      </c>
      <c r="K5686" s="59" t="s">
        <v>39</v>
      </c>
      <c r="N5686" s="68">
        <f t="shared" si="793"/>
        <v>1.1415525099999999E-4</v>
      </c>
      <c r="P5686" s="60" t="str">
        <f t="shared" si="794"/>
        <v>M08D25H17</v>
      </c>
      <c r="Q5686" s="67">
        <f t="shared" si="801"/>
        <v>43337.708333319555</v>
      </c>
      <c r="R5686" s="5">
        <f t="shared" si="795"/>
        <v>8</v>
      </c>
      <c r="S5686" s="5">
        <f t="shared" si="796"/>
        <v>25</v>
      </c>
      <c r="T5686" s="5">
        <f t="shared" si="797"/>
        <v>17</v>
      </c>
      <c r="U5686" s="5" t="str">
        <f t="shared" si="798"/>
        <v>08</v>
      </c>
      <c r="V5686" s="5" t="str">
        <f t="shared" si="799"/>
        <v>25</v>
      </c>
      <c r="W5686" s="5" t="str">
        <f t="shared" si="800"/>
        <v>17</v>
      </c>
    </row>
    <row r="5687" spans="9:23">
      <c r="I5687" s="5" t="s">
        <v>5858</v>
      </c>
      <c r="K5687" s="59" t="s">
        <v>39</v>
      </c>
      <c r="N5687" s="68">
        <f t="shared" si="793"/>
        <v>1.1415525099999999E-4</v>
      </c>
      <c r="P5687" s="60" t="str">
        <f t="shared" si="794"/>
        <v>M08D25H18</v>
      </c>
      <c r="Q5687" s="67">
        <f t="shared" si="801"/>
        <v>43337.749999986219</v>
      </c>
      <c r="R5687" s="5">
        <f t="shared" si="795"/>
        <v>8</v>
      </c>
      <c r="S5687" s="5">
        <f t="shared" si="796"/>
        <v>25</v>
      </c>
      <c r="T5687" s="5">
        <f t="shared" si="797"/>
        <v>18</v>
      </c>
      <c r="U5687" s="5" t="str">
        <f t="shared" si="798"/>
        <v>08</v>
      </c>
      <c r="V5687" s="5" t="str">
        <f t="shared" si="799"/>
        <v>25</v>
      </c>
      <c r="W5687" s="5" t="str">
        <f t="shared" si="800"/>
        <v>18</v>
      </c>
    </row>
    <row r="5688" spans="9:23">
      <c r="I5688" s="5" t="s">
        <v>5859</v>
      </c>
      <c r="K5688" s="59" t="s">
        <v>39</v>
      </c>
      <c r="N5688" s="68">
        <f t="shared" si="793"/>
        <v>1.1415525099999999E-4</v>
      </c>
      <c r="P5688" s="60" t="str">
        <f t="shared" si="794"/>
        <v>M08D25H19</v>
      </c>
      <c r="Q5688" s="67">
        <f t="shared" si="801"/>
        <v>43337.791666652884</v>
      </c>
      <c r="R5688" s="5">
        <f t="shared" si="795"/>
        <v>8</v>
      </c>
      <c r="S5688" s="5">
        <f t="shared" si="796"/>
        <v>25</v>
      </c>
      <c r="T5688" s="5">
        <f t="shared" si="797"/>
        <v>19</v>
      </c>
      <c r="U5688" s="5" t="str">
        <f t="shared" si="798"/>
        <v>08</v>
      </c>
      <c r="V5688" s="5" t="str">
        <f t="shared" si="799"/>
        <v>25</v>
      </c>
      <c r="W5688" s="5" t="str">
        <f t="shared" si="800"/>
        <v>19</v>
      </c>
    </row>
    <row r="5689" spans="9:23">
      <c r="I5689" s="5" t="s">
        <v>5860</v>
      </c>
      <c r="K5689" s="59" t="s">
        <v>39</v>
      </c>
      <c r="N5689" s="68">
        <f t="shared" si="793"/>
        <v>1.1415525099999999E-4</v>
      </c>
      <c r="P5689" s="60" t="str">
        <f t="shared" si="794"/>
        <v>M08D25H20</v>
      </c>
      <c r="Q5689" s="67">
        <f t="shared" si="801"/>
        <v>43337.833333319548</v>
      </c>
      <c r="R5689" s="5">
        <f t="shared" si="795"/>
        <v>8</v>
      </c>
      <c r="S5689" s="5">
        <f t="shared" si="796"/>
        <v>25</v>
      </c>
      <c r="T5689" s="5">
        <f t="shared" si="797"/>
        <v>20</v>
      </c>
      <c r="U5689" s="5" t="str">
        <f t="shared" si="798"/>
        <v>08</v>
      </c>
      <c r="V5689" s="5" t="str">
        <f t="shared" si="799"/>
        <v>25</v>
      </c>
      <c r="W5689" s="5" t="str">
        <f t="shared" si="800"/>
        <v>20</v>
      </c>
    </row>
    <row r="5690" spans="9:23">
      <c r="I5690" s="5" t="s">
        <v>5861</v>
      </c>
      <c r="K5690" s="59" t="s">
        <v>39</v>
      </c>
      <c r="N5690" s="68">
        <f t="shared" si="793"/>
        <v>1.1415525099999999E-4</v>
      </c>
      <c r="P5690" s="60" t="str">
        <f t="shared" si="794"/>
        <v>M08D25H21</v>
      </c>
      <c r="Q5690" s="67">
        <f t="shared" si="801"/>
        <v>43337.874999986212</v>
      </c>
      <c r="R5690" s="5">
        <f t="shared" si="795"/>
        <v>8</v>
      </c>
      <c r="S5690" s="5">
        <f t="shared" si="796"/>
        <v>25</v>
      </c>
      <c r="T5690" s="5">
        <f t="shared" si="797"/>
        <v>21</v>
      </c>
      <c r="U5690" s="5" t="str">
        <f t="shared" si="798"/>
        <v>08</v>
      </c>
      <c r="V5690" s="5" t="str">
        <f t="shared" si="799"/>
        <v>25</v>
      </c>
      <c r="W5690" s="5" t="str">
        <f t="shared" si="800"/>
        <v>21</v>
      </c>
    </row>
    <row r="5691" spans="9:23">
      <c r="I5691" s="5" t="s">
        <v>5862</v>
      </c>
      <c r="K5691" s="59" t="s">
        <v>39</v>
      </c>
      <c r="N5691" s="68">
        <f t="shared" si="793"/>
        <v>1.1415525099999999E-4</v>
      </c>
      <c r="P5691" s="60" t="str">
        <f t="shared" si="794"/>
        <v>M08D25H22</v>
      </c>
      <c r="Q5691" s="67">
        <f t="shared" si="801"/>
        <v>43337.916666652876</v>
      </c>
      <c r="R5691" s="5">
        <f t="shared" si="795"/>
        <v>8</v>
      </c>
      <c r="S5691" s="5">
        <f t="shared" si="796"/>
        <v>25</v>
      </c>
      <c r="T5691" s="5">
        <f t="shared" si="797"/>
        <v>22</v>
      </c>
      <c r="U5691" s="5" t="str">
        <f t="shared" si="798"/>
        <v>08</v>
      </c>
      <c r="V5691" s="5" t="str">
        <f t="shared" si="799"/>
        <v>25</v>
      </c>
      <c r="W5691" s="5" t="str">
        <f t="shared" si="800"/>
        <v>22</v>
      </c>
    </row>
    <row r="5692" spans="9:23">
      <c r="I5692" s="5" t="s">
        <v>5863</v>
      </c>
      <c r="K5692" s="59" t="s">
        <v>39</v>
      </c>
      <c r="N5692" s="68">
        <f t="shared" si="793"/>
        <v>1.1415525099999999E-4</v>
      </c>
      <c r="P5692" s="60" t="str">
        <f t="shared" si="794"/>
        <v>M08D25H23</v>
      </c>
      <c r="Q5692" s="67">
        <f t="shared" si="801"/>
        <v>43337.958333319541</v>
      </c>
      <c r="R5692" s="5">
        <f t="shared" si="795"/>
        <v>8</v>
      </c>
      <c r="S5692" s="5">
        <f t="shared" si="796"/>
        <v>25</v>
      </c>
      <c r="T5692" s="5">
        <f t="shared" si="797"/>
        <v>23</v>
      </c>
      <c r="U5692" s="5" t="str">
        <f t="shared" si="798"/>
        <v>08</v>
      </c>
      <c r="V5692" s="5" t="str">
        <f t="shared" si="799"/>
        <v>25</v>
      </c>
      <c r="W5692" s="5" t="str">
        <f t="shared" si="800"/>
        <v>23</v>
      </c>
    </row>
    <row r="5693" spans="9:23">
      <c r="I5693" s="5" t="s">
        <v>5864</v>
      </c>
      <c r="K5693" s="59" t="s">
        <v>39</v>
      </c>
      <c r="N5693" s="68">
        <f t="shared" si="793"/>
        <v>1.1415525099999999E-4</v>
      </c>
      <c r="P5693" s="60" t="str">
        <f t="shared" si="794"/>
        <v>M08D26H00</v>
      </c>
      <c r="Q5693" s="67">
        <f t="shared" si="801"/>
        <v>43337.999999986205</v>
      </c>
      <c r="R5693" s="5">
        <f t="shared" si="795"/>
        <v>8</v>
      </c>
      <c r="S5693" s="5">
        <f t="shared" si="796"/>
        <v>26</v>
      </c>
      <c r="T5693" s="5">
        <f t="shared" si="797"/>
        <v>0</v>
      </c>
      <c r="U5693" s="5" t="str">
        <f t="shared" si="798"/>
        <v>08</v>
      </c>
      <c r="V5693" s="5" t="str">
        <f t="shared" si="799"/>
        <v>26</v>
      </c>
      <c r="W5693" s="5" t="str">
        <f t="shared" si="800"/>
        <v>00</v>
      </c>
    </row>
    <row r="5694" spans="9:23">
      <c r="I5694" s="5" t="s">
        <v>5865</v>
      </c>
      <c r="K5694" s="59" t="s">
        <v>39</v>
      </c>
      <c r="N5694" s="68">
        <f t="shared" si="793"/>
        <v>1.1415525099999999E-4</v>
      </c>
      <c r="P5694" s="60" t="str">
        <f t="shared" si="794"/>
        <v>M08D26H01</v>
      </c>
      <c r="Q5694" s="67">
        <f t="shared" si="801"/>
        <v>43338.041666652869</v>
      </c>
      <c r="R5694" s="5">
        <f t="shared" si="795"/>
        <v>8</v>
      </c>
      <c r="S5694" s="5">
        <f t="shared" si="796"/>
        <v>26</v>
      </c>
      <c r="T5694" s="5">
        <f t="shared" si="797"/>
        <v>1</v>
      </c>
      <c r="U5694" s="5" t="str">
        <f t="shared" si="798"/>
        <v>08</v>
      </c>
      <c r="V5694" s="5" t="str">
        <f t="shared" si="799"/>
        <v>26</v>
      </c>
      <c r="W5694" s="5" t="str">
        <f t="shared" si="800"/>
        <v>01</v>
      </c>
    </row>
    <row r="5695" spans="9:23">
      <c r="I5695" s="5" t="s">
        <v>5866</v>
      </c>
      <c r="K5695" s="59" t="s">
        <v>39</v>
      </c>
      <c r="N5695" s="68">
        <f t="shared" si="793"/>
        <v>1.1415525099999999E-4</v>
      </c>
      <c r="P5695" s="60" t="str">
        <f t="shared" si="794"/>
        <v>M08D26H02</v>
      </c>
      <c r="Q5695" s="67">
        <f t="shared" si="801"/>
        <v>43338.083333319533</v>
      </c>
      <c r="R5695" s="5">
        <f t="shared" si="795"/>
        <v>8</v>
      </c>
      <c r="S5695" s="5">
        <f t="shared" si="796"/>
        <v>26</v>
      </c>
      <c r="T5695" s="5">
        <f t="shared" si="797"/>
        <v>2</v>
      </c>
      <c r="U5695" s="5" t="str">
        <f t="shared" si="798"/>
        <v>08</v>
      </c>
      <c r="V5695" s="5" t="str">
        <f t="shared" si="799"/>
        <v>26</v>
      </c>
      <c r="W5695" s="5" t="str">
        <f t="shared" si="800"/>
        <v>02</v>
      </c>
    </row>
    <row r="5696" spans="9:23">
      <c r="I5696" s="5" t="s">
        <v>5867</v>
      </c>
      <c r="K5696" s="59" t="s">
        <v>39</v>
      </c>
      <c r="N5696" s="68">
        <f t="shared" si="793"/>
        <v>1.1415525099999999E-4</v>
      </c>
      <c r="P5696" s="60" t="str">
        <f t="shared" si="794"/>
        <v>M08D26H03</v>
      </c>
      <c r="Q5696" s="67">
        <f t="shared" si="801"/>
        <v>43338.124999986198</v>
      </c>
      <c r="R5696" s="5">
        <f t="shared" si="795"/>
        <v>8</v>
      </c>
      <c r="S5696" s="5">
        <f t="shared" si="796"/>
        <v>26</v>
      </c>
      <c r="T5696" s="5">
        <f t="shared" si="797"/>
        <v>3</v>
      </c>
      <c r="U5696" s="5" t="str">
        <f t="shared" si="798"/>
        <v>08</v>
      </c>
      <c r="V5696" s="5" t="str">
        <f t="shared" si="799"/>
        <v>26</v>
      </c>
      <c r="W5696" s="5" t="str">
        <f t="shared" si="800"/>
        <v>03</v>
      </c>
    </row>
    <row r="5697" spans="9:23">
      <c r="I5697" s="5" t="s">
        <v>5868</v>
      </c>
      <c r="K5697" s="59" t="s">
        <v>39</v>
      </c>
      <c r="N5697" s="68">
        <f t="shared" si="793"/>
        <v>1.1415525099999999E-4</v>
      </c>
      <c r="P5697" s="60" t="str">
        <f t="shared" si="794"/>
        <v>M08D26H04</v>
      </c>
      <c r="Q5697" s="67">
        <f t="shared" si="801"/>
        <v>43338.166666652862</v>
      </c>
      <c r="R5697" s="5">
        <f t="shared" si="795"/>
        <v>8</v>
      </c>
      <c r="S5697" s="5">
        <f t="shared" si="796"/>
        <v>26</v>
      </c>
      <c r="T5697" s="5">
        <f t="shared" si="797"/>
        <v>4</v>
      </c>
      <c r="U5697" s="5" t="str">
        <f t="shared" si="798"/>
        <v>08</v>
      </c>
      <c r="V5697" s="5" t="str">
        <f t="shared" si="799"/>
        <v>26</v>
      </c>
      <c r="W5697" s="5" t="str">
        <f t="shared" si="800"/>
        <v>04</v>
      </c>
    </row>
    <row r="5698" spans="9:23">
      <c r="I5698" s="5" t="s">
        <v>5869</v>
      </c>
      <c r="K5698" s="59" t="s">
        <v>39</v>
      </c>
      <c r="N5698" s="68">
        <f t="shared" si="793"/>
        <v>1.1415525099999999E-4</v>
      </c>
      <c r="P5698" s="60" t="str">
        <f t="shared" si="794"/>
        <v>M08D26H05</v>
      </c>
      <c r="Q5698" s="67">
        <f t="shared" si="801"/>
        <v>43338.208333319526</v>
      </c>
      <c r="R5698" s="5">
        <f t="shared" si="795"/>
        <v>8</v>
      </c>
      <c r="S5698" s="5">
        <f t="shared" si="796"/>
        <v>26</v>
      </c>
      <c r="T5698" s="5">
        <f t="shared" si="797"/>
        <v>5</v>
      </c>
      <c r="U5698" s="5" t="str">
        <f t="shared" si="798"/>
        <v>08</v>
      </c>
      <c r="V5698" s="5" t="str">
        <f t="shared" si="799"/>
        <v>26</v>
      </c>
      <c r="W5698" s="5" t="str">
        <f t="shared" si="800"/>
        <v>05</v>
      </c>
    </row>
    <row r="5699" spans="9:23">
      <c r="I5699" s="5" t="s">
        <v>5870</v>
      </c>
      <c r="K5699" s="59" t="s">
        <v>39</v>
      </c>
      <c r="N5699" s="68">
        <f t="shared" si="793"/>
        <v>1.1415525099999999E-4</v>
      </c>
      <c r="P5699" s="60" t="str">
        <f t="shared" si="794"/>
        <v>M08D26H06</v>
      </c>
      <c r="Q5699" s="67">
        <f t="shared" si="801"/>
        <v>43338.24999998619</v>
      </c>
      <c r="R5699" s="5">
        <f t="shared" si="795"/>
        <v>8</v>
      </c>
      <c r="S5699" s="5">
        <f t="shared" si="796"/>
        <v>26</v>
      </c>
      <c r="T5699" s="5">
        <f t="shared" si="797"/>
        <v>6</v>
      </c>
      <c r="U5699" s="5" t="str">
        <f t="shared" si="798"/>
        <v>08</v>
      </c>
      <c r="V5699" s="5" t="str">
        <f t="shared" si="799"/>
        <v>26</v>
      </c>
      <c r="W5699" s="5" t="str">
        <f t="shared" si="800"/>
        <v>06</v>
      </c>
    </row>
    <row r="5700" spans="9:23">
      <c r="I5700" s="5" t="s">
        <v>5871</v>
      </c>
      <c r="K5700" s="59" t="s">
        <v>39</v>
      </c>
      <c r="N5700" s="68">
        <f t="shared" si="793"/>
        <v>1.1415525099999999E-4</v>
      </c>
      <c r="P5700" s="60" t="str">
        <f t="shared" si="794"/>
        <v>M08D26H07</v>
      </c>
      <c r="Q5700" s="67">
        <f t="shared" si="801"/>
        <v>43338.291666652854</v>
      </c>
      <c r="R5700" s="5">
        <f t="shared" si="795"/>
        <v>8</v>
      </c>
      <c r="S5700" s="5">
        <f t="shared" si="796"/>
        <v>26</v>
      </c>
      <c r="T5700" s="5">
        <f t="shared" si="797"/>
        <v>7</v>
      </c>
      <c r="U5700" s="5" t="str">
        <f t="shared" si="798"/>
        <v>08</v>
      </c>
      <c r="V5700" s="5" t="str">
        <f t="shared" si="799"/>
        <v>26</v>
      </c>
      <c r="W5700" s="5" t="str">
        <f t="shared" si="800"/>
        <v>07</v>
      </c>
    </row>
    <row r="5701" spans="9:23">
      <c r="I5701" s="5" t="s">
        <v>5872</v>
      </c>
      <c r="K5701" s="59" t="s">
        <v>39</v>
      </c>
      <c r="N5701" s="68">
        <f t="shared" si="793"/>
        <v>1.1415525099999999E-4</v>
      </c>
      <c r="P5701" s="60" t="str">
        <f t="shared" si="794"/>
        <v>M08D26H08</v>
      </c>
      <c r="Q5701" s="67">
        <f t="shared" si="801"/>
        <v>43338.333333319519</v>
      </c>
      <c r="R5701" s="5">
        <f t="shared" si="795"/>
        <v>8</v>
      </c>
      <c r="S5701" s="5">
        <f t="shared" si="796"/>
        <v>26</v>
      </c>
      <c r="T5701" s="5">
        <f t="shared" si="797"/>
        <v>8</v>
      </c>
      <c r="U5701" s="5" t="str">
        <f t="shared" si="798"/>
        <v>08</v>
      </c>
      <c r="V5701" s="5" t="str">
        <f t="shared" si="799"/>
        <v>26</v>
      </c>
      <c r="W5701" s="5" t="str">
        <f t="shared" si="800"/>
        <v>08</v>
      </c>
    </row>
    <row r="5702" spans="9:23">
      <c r="I5702" s="5" t="s">
        <v>5873</v>
      </c>
      <c r="K5702" s="59" t="s">
        <v>39</v>
      </c>
      <c r="N5702" s="68">
        <f t="shared" ref="N5702:N5765" si="802">ROUND(1/8760,12)</f>
        <v>1.1415525099999999E-4</v>
      </c>
      <c r="P5702" s="60" t="str">
        <f t="shared" ref="P5702:P5765" si="803">"M"&amp;U5702&amp;"D"&amp;V5702&amp;"H"&amp;W5702</f>
        <v>M08D26H09</v>
      </c>
      <c r="Q5702" s="67">
        <f t="shared" si="801"/>
        <v>43338.374999986183</v>
      </c>
      <c r="R5702" s="5">
        <f t="shared" ref="R5702:R5765" si="804">MONTH(Q5702)</f>
        <v>8</v>
      </c>
      <c r="S5702" s="5">
        <f t="shared" ref="S5702:S5765" si="805">DAY(Q5702)</f>
        <v>26</v>
      </c>
      <c r="T5702" s="5">
        <f t="shared" ref="T5702:T5765" si="806">HOUR(Q5702)</f>
        <v>9</v>
      </c>
      <c r="U5702" s="5" t="str">
        <f t="shared" ref="U5702:U5765" si="807">TEXT(R5702,"00")</f>
        <v>08</v>
      </c>
      <c r="V5702" s="5" t="str">
        <f t="shared" ref="V5702:V5765" si="808">TEXT(S5702,"00")</f>
        <v>26</v>
      </c>
      <c r="W5702" s="5" t="str">
        <f t="shared" ref="W5702:W5765" si="809">TEXT(T5702,"00")</f>
        <v>09</v>
      </c>
    </row>
    <row r="5703" spans="9:23">
      <c r="I5703" s="5" t="s">
        <v>5874</v>
      </c>
      <c r="K5703" s="59" t="s">
        <v>39</v>
      </c>
      <c r="N5703" s="68">
        <f t="shared" si="802"/>
        <v>1.1415525099999999E-4</v>
      </c>
      <c r="P5703" s="60" t="str">
        <f t="shared" si="803"/>
        <v>M08D26H10</v>
      </c>
      <c r="Q5703" s="67">
        <f t="shared" ref="Q5703:Q5766" si="810">Q5702+(1/24)</f>
        <v>43338.416666652847</v>
      </c>
      <c r="R5703" s="5">
        <f t="shared" si="804"/>
        <v>8</v>
      </c>
      <c r="S5703" s="5">
        <f t="shared" si="805"/>
        <v>26</v>
      </c>
      <c r="T5703" s="5">
        <f t="shared" si="806"/>
        <v>10</v>
      </c>
      <c r="U5703" s="5" t="str">
        <f t="shared" si="807"/>
        <v>08</v>
      </c>
      <c r="V5703" s="5" t="str">
        <f t="shared" si="808"/>
        <v>26</v>
      </c>
      <c r="W5703" s="5" t="str">
        <f t="shared" si="809"/>
        <v>10</v>
      </c>
    </row>
    <row r="5704" spans="9:23">
      <c r="I5704" s="5" t="s">
        <v>5875</v>
      </c>
      <c r="K5704" s="59" t="s">
        <v>39</v>
      </c>
      <c r="N5704" s="68">
        <f t="shared" si="802"/>
        <v>1.1415525099999999E-4</v>
      </c>
      <c r="P5704" s="60" t="str">
        <f t="shared" si="803"/>
        <v>M08D26H11</v>
      </c>
      <c r="Q5704" s="67">
        <f t="shared" si="810"/>
        <v>43338.458333319511</v>
      </c>
      <c r="R5704" s="5">
        <f t="shared" si="804"/>
        <v>8</v>
      </c>
      <c r="S5704" s="5">
        <f t="shared" si="805"/>
        <v>26</v>
      </c>
      <c r="T5704" s="5">
        <f t="shared" si="806"/>
        <v>11</v>
      </c>
      <c r="U5704" s="5" t="str">
        <f t="shared" si="807"/>
        <v>08</v>
      </c>
      <c r="V5704" s="5" t="str">
        <f t="shared" si="808"/>
        <v>26</v>
      </c>
      <c r="W5704" s="5" t="str">
        <f t="shared" si="809"/>
        <v>11</v>
      </c>
    </row>
    <row r="5705" spans="9:23">
      <c r="I5705" s="5" t="s">
        <v>5876</v>
      </c>
      <c r="K5705" s="59" t="s">
        <v>39</v>
      </c>
      <c r="N5705" s="68">
        <f t="shared" si="802"/>
        <v>1.1415525099999999E-4</v>
      </c>
      <c r="P5705" s="60" t="str">
        <f t="shared" si="803"/>
        <v>M08D26H12</v>
      </c>
      <c r="Q5705" s="67">
        <f t="shared" si="810"/>
        <v>43338.499999986176</v>
      </c>
      <c r="R5705" s="5">
        <f t="shared" si="804"/>
        <v>8</v>
      </c>
      <c r="S5705" s="5">
        <f t="shared" si="805"/>
        <v>26</v>
      </c>
      <c r="T5705" s="5">
        <f t="shared" si="806"/>
        <v>12</v>
      </c>
      <c r="U5705" s="5" t="str">
        <f t="shared" si="807"/>
        <v>08</v>
      </c>
      <c r="V5705" s="5" t="str">
        <f t="shared" si="808"/>
        <v>26</v>
      </c>
      <c r="W5705" s="5" t="str">
        <f t="shared" si="809"/>
        <v>12</v>
      </c>
    </row>
    <row r="5706" spans="9:23">
      <c r="I5706" s="5" t="s">
        <v>5877</v>
      </c>
      <c r="K5706" s="59" t="s">
        <v>39</v>
      </c>
      <c r="N5706" s="68">
        <f t="shared" si="802"/>
        <v>1.1415525099999999E-4</v>
      </c>
      <c r="P5706" s="60" t="str">
        <f t="shared" si="803"/>
        <v>M08D26H13</v>
      </c>
      <c r="Q5706" s="67">
        <f t="shared" si="810"/>
        <v>43338.54166665284</v>
      </c>
      <c r="R5706" s="5">
        <f t="shared" si="804"/>
        <v>8</v>
      </c>
      <c r="S5706" s="5">
        <f t="shared" si="805"/>
        <v>26</v>
      </c>
      <c r="T5706" s="5">
        <f t="shared" si="806"/>
        <v>13</v>
      </c>
      <c r="U5706" s="5" t="str">
        <f t="shared" si="807"/>
        <v>08</v>
      </c>
      <c r="V5706" s="5" t="str">
        <f t="shared" si="808"/>
        <v>26</v>
      </c>
      <c r="W5706" s="5" t="str">
        <f t="shared" si="809"/>
        <v>13</v>
      </c>
    </row>
    <row r="5707" spans="9:23">
      <c r="I5707" s="5" t="s">
        <v>5878</v>
      </c>
      <c r="K5707" s="59" t="s">
        <v>39</v>
      </c>
      <c r="N5707" s="68">
        <f t="shared" si="802"/>
        <v>1.1415525099999999E-4</v>
      </c>
      <c r="P5707" s="60" t="str">
        <f t="shared" si="803"/>
        <v>M08D26H14</v>
      </c>
      <c r="Q5707" s="67">
        <f t="shared" si="810"/>
        <v>43338.583333319504</v>
      </c>
      <c r="R5707" s="5">
        <f t="shared" si="804"/>
        <v>8</v>
      </c>
      <c r="S5707" s="5">
        <f t="shared" si="805"/>
        <v>26</v>
      </c>
      <c r="T5707" s="5">
        <f t="shared" si="806"/>
        <v>14</v>
      </c>
      <c r="U5707" s="5" t="str">
        <f t="shared" si="807"/>
        <v>08</v>
      </c>
      <c r="V5707" s="5" t="str">
        <f t="shared" si="808"/>
        <v>26</v>
      </c>
      <c r="W5707" s="5" t="str">
        <f t="shared" si="809"/>
        <v>14</v>
      </c>
    </row>
    <row r="5708" spans="9:23">
      <c r="I5708" s="5" t="s">
        <v>5879</v>
      </c>
      <c r="K5708" s="59" t="s">
        <v>39</v>
      </c>
      <c r="N5708" s="68">
        <f t="shared" si="802"/>
        <v>1.1415525099999999E-4</v>
      </c>
      <c r="P5708" s="60" t="str">
        <f t="shared" si="803"/>
        <v>M08D26H15</v>
      </c>
      <c r="Q5708" s="67">
        <f t="shared" si="810"/>
        <v>43338.624999986168</v>
      </c>
      <c r="R5708" s="5">
        <f t="shared" si="804"/>
        <v>8</v>
      </c>
      <c r="S5708" s="5">
        <f t="shared" si="805"/>
        <v>26</v>
      </c>
      <c r="T5708" s="5">
        <f t="shared" si="806"/>
        <v>15</v>
      </c>
      <c r="U5708" s="5" t="str">
        <f t="shared" si="807"/>
        <v>08</v>
      </c>
      <c r="V5708" s="5" t="str">
        <f t="shared" si="808"/>
        <v>26</v>
      </c>
      <c r="W5708" s="5" t="str">
        <f t="shared" si="809"/>
        <v>15</v>
      </c>
    </row>
    <row r="5709" spans="9:23">
      <c r="I5709" s="5" t="s">
        <v>5880</v>
      </c>
      <c r="K5709" s="59" t="s">
        <v>39</v>
      </c>
      <c r="N5709" s="68">
        <f t="shared" si="802"/>
        <v>1.1415525099999999E-4</v>
      </c>
      <c r="P5709" s="60" t="str">
        <f t="shared" si="803"/>
        <v>M08D26H16</v>
      </c>
      <c r="Q5709" s="67">
        <f t="shared" si="810"/>
        <v>43338.666666652833</v>
      </c>
      <c r="R5709" s="5">
        <f t="shared" si="804"/>
        <v>8</v>
      </c>
      <c r="S5709" s="5">
        <f t="shared" si="805"/>
        <v>26</v>
      </c>
      <c r="T5709" s="5">
        <f t="shared" si="806"/>
        <v>16</v>
      </c>
      <c r="U5709" s="5" t="str">
        <f t="shared" si="807"/>
        <v>08</v>
      </c>
      <c r="V5709" s="5" t="str">
        <f t="shared" si="808"/>
        <v>26</v>
      </c>
      <c r="W5709" s="5" t="str">
        <f t="shared" si="809"/>
        <v>16</v>
      </c>
    </row>
    <row r="5710" spans="9:23">
      <c r="I5710" s="5" t="s">
        <v>5881</v>
      </c>
      <c r="K5710" s="59" t="s">
        <v>39</v>
      </c>
      <c r="N5710" s="68">
        <f t="shared" si="802"/>
        <v>1.1415525099999999E-4</v>
      </c>
      <c r="P5710" s="60" t="str">
        <f t="shared" si="803"/>
        <v>M08D26H17</v>
      </c>
      <c r="Q5710" s="67">
        <f t="shared" si="810"/>
        <v>43338.708333319497</v>
      </c>
      <c r="R5710" s="5">
        <f t="shared" si="804"/>
        <v>8</v>
      </c>
      <c r="S5710" s="5">
        <f t="shared" si="805"/>
        <v>26</v>
      </c>
      <c r="T5710" s="5">
        <f t="shared" si="806"/>
        <v>17</v>
      </c>
      <c r="U5710" s="5" t="str">
        <f t="shared" si="807"/>
        <v>08</v>
      </c>
      <c r="V5710" s="5" t="str">
        <f t="shared" si="808"/>
        <v>26</v>
      </c>
      <c r="W5710" s="5" t="str">
        <f t="shared" si="809"/>
        <v>17</v>
      </c>
    </row>
    <row r="5711" spans="9:23">
      <c r="I5711" s="5" t="s">
        <v>5882</v>
      </c>
      <c r="K5711" s="59" t="s">
        <v>39</v>
      </c>
      <c r="N5711" s="68">
        <f t="shared" si="802"/>
        <v>1.1415525099999999E-4</v>
      </c>
      <c r="P5711" s="60" t="str">
        <f t="shared" si="803"/>
        <v>M08D26H18</v>
      </c>
      <c r="Q5711" s="67">
        <f t="shared" si="810"/>
        <v>43338.749999986161</v>
      </c>
      <c r="R5711" s="5">
        <f t="shared" si="804"/>
        <v>8</v>
      </c>
      <c r="S5711" s="5">
        <f t="shared" si="805"/>
        <v>26</v>
      </c>
      <c r="T5711" s="5">
        <f t="shared" si="806"/>
        <v>18</v>
      </c>
      <c r="U5711" s="5" t="str">
        <f t="shared" si="807"/>
        <v>08</v>
      </c>
      <c r="V5711" s="5" t="str">
        <f t="shared" si="808"/>
        <v>26</v>
      </c>
      <c r="W5711" s="5" t="str">
        <f t="shared" si="809"/>
        <v>18</v>
      </c>
    </row>
    <row r="5712" spans="9:23">
      <c r="I5712" s="5" t="s">
        <v>5883</v>
      </c>
      <c r="K5712" s="59" t="s">
        <v>39</v>
      </c>
      <c r="N5712" s="68">
        <f t="shared" si="802"/>
        <v>1.1415525099999999E-4</v>
      </c>
      <c r="P5712" s="60" t="str">
        <f t="shared" si="803"/>
        <v>M08D26H19</v>
      </c>
      <c r="Q5712" s="67">
        <f t="shared" si="810"/>
        <v>43338.791666652825</v>
      </c>
      <c r="R5712" s="5">
        <f t="shared" si="804"/>
        <v>8</v>
      </c>
      <c r="S5712" s="5">
        <f t="shared" si="805"/>
        <v>26</v>
      </c>
      <c r="T5712" s="5">
        <f t="shared" si="806"/>
        <v>19</v>
      </c>
      <c r="U5712" s="5" t="str">
        <f t="shared" si="807"/>
        <v>08</v>
      </c>
      <c r="V5712" s="5" t="str">
        <f t="shared" si="808"/>
        <v>26</v>
      </c>
      <c r="W5712" s="5" t="str">
        <f t="shared" si="809"/>
        <v>19</v>
      </c>
    </row>
    <row r="5713" spans="9:23">
      <c r="I5713" s="5" t="s">
        <v>5884</v>
      </c>
      <c r="K5713" s="59" t="s">
        <v>39</v>
      </c>
      <c r="N5713" s="68">
        <f t="shared" si="802"/>
        <v>1.1415525099999999E-4</v>
      </c>
      <c r="P5713" s="60" t="str">
        <f t="shared" si="803"/>
        <v>M08D26H20</v>
      </c>
      <c r="Q5713" s="67">
        <f t="shared" si="810"/>
        <v>43338.83333331949</v>
      </c>
      <c r="R5713" s="5">
        <f t="shared" si="804"/>
        <v>8</v>
      </c>
      <c r="S5713" s="5">
        <f t="shared" si="805"/>
        <v>26</v>
      </c>
      <c r="T5713" s="5">
        <f t="shared" si="806"/>
        <v>20</v>
      </c>
      <c r="U5713" s="5" t="str">
        <f t="shared" si="807"/>
        <v>08</v>
      </c>
      <c r="V5713" s="5" t="str">
        <f t="shared" si="808"/>
        <v>26</v>
      </c>
      <c r="W5713" s="5" t="str">
        <f t="shared" si="809"/>
        <v>20</v>
      </c>
    </row>
    <row r="5714" spans="9:23">
      <c r="I5714" s="5" t="s">
        <v>5885</v>
      </c>
      <c r="K5714" s="59" t="s">
        <v>39</v>
      </c>
      <c r="N5714" s="68">
        <f t="shared" si="802"/>
        <v>1.1415525099999999E-4</v>
      </c>
      <c r="P5714" s="60" t="str">
        <f t="shared" si="803"/>
        <v>M08D26H21</v>
      </c>
      <c r="Q5714" s="67">
        <f t="shared" si="810"/>
        <v>43338.874999986154</v>
      </c>
      <c r="R5714" s="5">
        <f t="shared" si="804"/>
        <v>8</v>
      </c>
      <c r="S5714" s="5">
        <f t="shared" si="805"/>
        <v>26</v>
      </c>
      <c r="T5714" s="5">
        <f t="shared" si="806"/>
        <v>21</v>
      </c>
      <c r="U5714" s="5" t="str">
        <f t="shared" si="807"/>
        <v>08</v>
      </c>
      <c r="V5714" s="5" t="str">
        <f t="shared" si="808"/>
        <v>26</v>
      </c>
      <c r="W5714" s="5" t="str">
        <f t="shared" si="809"/>
        <v>21</v>
      </c>
    </row>
    <row r="5715" spans="9:23">
      <c r="I5715" s="5" t="s">
        <v>5886</v>
      </c>
      <c r="K5715" s="59" t="s">
        <v>39</v>
      </c>
      <c r="N5715" s="68">
        <f t="shared" si="802"/>
        <v>1.1415525099999999E-4</v>
      </c>
      <c r="P5715" s="60" t="str">
        <f t="shared" si="803"/>
        <v>M08D26H22</v>
      </c>
      <c r="Q5715" s="67">
        <f t="shared" si="810"/>
        <v>43338.916666652818</v>
      </c>
      <c r="R5715" s="5">
        <f t="shared" si="804"/>
        <v>8</v>
      </c>
      <c r="S5715" s="5">
        <f t="shared" si="805"/>
        <v>26</v>
      </c>
      <c r="T5715" s="5">
        <f t="shared" si="806"/>
        <v>22</v>
      </c>
      <c r="U5715" s="5" t="str">
        <f t="shared" si="807"/>
        <v>08</v>
      </c>
      <c r="V5715" s="5" t="str">
        <f t="shared" si="808"/>
        <v>26</v>
      </c>
      <c r="W5715" s="5" t="str">
        <f t="shared" si="809"/>
        <v>22</v>
      </c>
    </row>
    <row r="5716" spans="9:23">
      <c r="I5716" s="5" t="s">
        <v>5887</v>
      </c>
      <c r="K5716" s="59" t="s">
        <v>39</v>
      </c>
      <c r="N5716" s="68">
        <f t="shared" si="802"/>
        <v>1.1415525099999999E-4</v>
      </c>
      <c r="P5716" s="60" t="str">
        <f t="shared" si="803"/>
        <v>M08D26H23</v>
      </c>
      <c r="Q5716" s="67">
        <f t="shared" si="810"/>
        <v>43338.958333319482</v>
      </c>
      <c r="R5716" s="5">
        <f t="shared" si="804"/>
        <v>8</v>
      </c>
      <c r="S5716" s="5">
        <f t="shared" si="805"/>
        <v>26</v>
      </c>
      <c r="T5716" s="5">
        <f t="shared" si="806"/>
        <v>23</v>
      </c>
      <c r="U5716" s="5" t="str">
        <f t="shared" si="807"/>
        <v>08</v>
      </c>
      <c r="V5716" s="5" t="str">
        <f t="shared" si="808"/>
        <v>26</v>
      </c>
      <c r="W5716" s="5" t="str">
        <f t="shared" si="809"/>
        <v>23</v>
      </c>
    </row>
    <row r="5717" spans="9:23">
      <c r="I5717" s="5" t="s">
        <v>5888</v>
      </c>
      <c r="K5717" s="59" t="s">
        <v>39</v>
      </c>
      <c r="N5717" s="68">
        <f t="shared" si="802"/>
        <v>1.1415525099999999E-4</v>
      </c>
      <c r="P5717" s="60" t="str">
        <f t="shared" si="803"/>
        <v>M08D27H00</v>
      </c>
      <c r="Q5717" s="67">
        <f t="shared" si="810"/>
        <v>43338.999999986147</v>
      </c>
      <c r="R5717" s="5">
        <f t="shared" si="804"/>
        <v>8</v>
      </c>
      <c r="S5717" s="5">
        <f t="shared" si="805"/>
        <v>27</v>
      </c>
      <c r="T5717" s="5">
        <f t="shared" si="806"/>
        <v>0</v>
      </c>
      <c r="U5717" s="5" t="str">
        <f t="shared" si="807"/>
        <v>08</v>
      </c>
      <c r="V5717" s="5" t="str">
        <f t="shared" si="808"/>
        <v>27</v>
      </c>
      <c r="W5717" s="5" t="str">
        <f t="shared" si="809"/>
        <v>00</v>
      </c>
    </row>
    <row r="5718" spans="9:23">
      <c r="I5718" s="5" t="s">
        <v>5889</v>
      </c>
      <c r="K5718" s="59" t="s">
        <v>39</v>
      </c>
      <c r="N5718" s="68">
        <f t="shared" si="802"/>
        <v>1.1415525099999999E-4</v>
      </c>
      <c r="P5718" s="60" t="str">
        <f t="shared" si="803"/>
        <v>M08D27H01</v>
      </c>
      <c r="Q5718" s="67">
        <f t="shared" si="810"/>
        <v>43339.041666652811</v>
      </c>
      <c r="R5718" s="5">
        <f t="shared" si="804"/>
        <v>8</v>
      </c>
      <c r="S5718" s="5">
        <f t="shared" si="805"/>
        <v>27</v>
      </c>
      <c r="T5718" s="5">
        <f t="shared" si="806"/>
        <v>1</v>
      </c>
      <c r="U5718" s="5" t="str">
        <f t="shared" si="807"/>
        <v>08</v>
      </c>
      <c r="V5718" s="5" t="str">
        <f t="shared" si="808"/>
        <v>27</v>
      </c>
      <c r="W5718" s="5" t="str">
        <f t="shared" si="809"/>
        <v>01</v>
      </c>
    </row>
    <row r="5719" spans="9:23">
      <c r="I5719" s="5" t="s">
        <v>5890</v>
      </c>
      <c r="K5719" s="59" t="s">
        <v>39</v>
      </c>
      <c r="N5719" s="68">
        <f t="shared" si="802"/>
        <v>1.1415525099999999E-4</v>
      </c>
      <c r="P5719" s="60" t="str">
        <f t="shared" si="803"/>
        <v>M08D27H02</v>
      </c>
      <c r="Q5719" s="67">
        <f t="shared" si="810"/>
        <v>43339.083333319475</v>
      </c>
      <c r="R5719" s="5">
        <f t="shared" si="804"/>
        <v>8</v>
      </c>
      <c r="S5719" s="5">
        <f t="shared" si="805"/>
        <v>27</v>
      </c>
      <c r="T5719" s="5">
        <f t="shared" si="806"/>
        <v>2</v>
      </c>
      <c r="U5719" s="5" t="str">
        <f t="shared" si="807"/>
        <v>08</v>
      </c>
      <c r="V5719" s="5" t="str">
        <f t="shared" si="808"/>
        <v>27</v>
      </c>
      <c r="W5719" s="5" t="str">
        <f t="shared" si="809"/>
        <v>02</v>
      </c>
    </row>
    <row r="5720" spans="9:23">
      <c r="I5720" s="5" t="s">
        <v>5891</v>
      </c>
      <c r="K5720" s="59" t="s">
        <v>39</v>
      </c>
      <c r="N5720" s="68">
        <f t="shared" si="802"/>
        <v>1.1415525099999999E-4</v>
      </c>
      <c r="P5720" s="60" t="str">
        <f t="shared" si="803"/>
        <v>M08D27H03</v>
      </c>
      <c r="Q5720" s="67">
        <f t="shared" si="810"/>
        <v>43339.124999986139</v>
      </c>
      <c r="R5720" s="5">
        <f t="shared" si="804"/>
        <v>8</v>
      </c>
      <c r="S5720" s="5">
        <f t="shared" si="805"/>
        <v>27</v>
      </c>
      <c r="T5720" s="5">
        <f t="shared" si="806"/>
        <v>3</v>
      </c>
      <c r="U5720" s="5" t="str">
        <f t="shared" si="807"/>
        <v>08</v>
      </c>
      <c r="V5720" s="5" t="str">
        <f t="shared" si="808"/>
        <v>27</v>
      </c>
      <c r="W5720" s="5" t="str">
        <f t="shared" si="809"/>
        <v>03</v>
      </c>
    </row>
    <row r="5721" spans="9:23">
      <c r="I5721" s="5" t="s">
        <v>5892</v>
      </c>
      <c r="K5721" s="59" t="s">
        <v>39</v>
      </c>
      <c r="N5721" s="68">
        <f t="shared" si="802"/>
        <v>1.1415525099999999E-4</v>
      </c>
      <c r="P5721" s="60" t="str">
        <f t="shared" si="803"/>
        <v>M08D27H04</v>
      </c>
      <c r="Q5721" s="67">
        <f t="shared" si="810"/>
        <v>43339.166666652804</v>
      </c>
      <c r="R5721" s="5">
        <f t="shared" si="804"/>
        <v>8</v>
      </c>
      <c r="S5721" s="5">
        <f t="shared" si="805"/>
        <v>27</v>
      </c>
      <c r="T5721" s="5">
        <f t="shared" si="806"/>
        <v>4</v>
      </c>
      <c r="U5721" s="5" t="str">
        <f t="shared" si="807"/>
        <v>08</v>
      </c>
      <c r="V5721" s="5" t="str">
        <f t="shared" si="808"/>
        <v>27</v>
      </c>
      <c r="W5721" s="5" t="str">
        <f t="shared" si="809"/>
        <v>04</v>
      </c>
    </row>
    <row r="5722" spans="9:23">
      <c r="I5722" s="5" t="s">
        <v>5893</v>
      </c>
      <c r="K5722" s="59" t="s">
        <v>39</v>
      </c>
      <c r="N5722" s="68">
        <f t="shared" si="802"/>
        <v>1.1415525099999999E-4</v>
      </c>
      <c r="P5722" s="60" t="str">
        <f t="shared" si="803"/>
        <v>M08D27H05</v>
      </c>
      <c r="Q5722" s="67">
        <f t="shared" si="810"/>
        <v>43339.208333319468</v>
      </c>
      <c r="R5722" s="5">
        <f t="shared" si="804"/>
        <v>8</v>
      </c>
      <c r="S5722" s="5">
        <f t="shared" si="805"/>
        <v>27</v>
      </c>
      <c r="T5722" s="5">
        <f t="shared" si="806"/>
        <v>5</v>
      </c>
      <c r="U5722" s="5" t="str">
        <f t="shared" si="807"/>
        <v>08</v>
      </c>
      <c r="V5722" s="5" t="str">
        <f t="shared" si="808"/>
        <v>27</v>
      </c>
      <c r="W5722" s="5" t="str">
        <f t="shared" si="809"/>
        <v>05</v>
      </c>
    </row>
    <row r="5723" spans="9:23">
      <c r="I5723" s="5" t="s">
        <v>5894</v>
      </c>
      <c r="K5723" s="59" t="s">
        <v>39</v>
      </c>
      <c r="N5723" s="68">
        <f t="shared" si="802"/>
        <v>1.1415525099999999E-4</v>
      </c>
      <c r="P5723" s="60" t="str">
        <f t="shared" si="803"/>
        <v>M08D27H06</v>
      </c>
      <c r="Q5723" s="67">
        <f t="shared" si="810"/>
        <v>43339.249999986132</v>
      </c>
      <c r="R5723" s="5">
        <f t="shared" si="804"/>
        <v>8</v>
      </c>
      <c r="S5723" s="5">
        <f t="shared" si="805"/>
        <v>27</v>
      </c>
      <c r="T5723" s="5">
        <f t="shared" si="806"/>
        <v>6</v>
      </c>
      <c r="U5723" s="5" t="str">
        <f t="shared" si="807"/>
        <v>08</v>
      </c>
      <c r="V5723" s="5" t="str">
        <f t="shared" si="808"/>
        <v>27</v>
      </c>
      <c r="W5723" s="5" t="str">
        <f t="shared" si="809"/>
        <v>06</v>
      </c>
    </row>
    <row r="5724" spans="9:23">
      <c r="I5724" s="5" t="s">
        <v>5895</v>
      </c>
      <c r="K5724" s="59" t="s">
        <v>39</v>
      </c>
      <c r="N5724" s="68">
        <f t="shared" si="802"/>
        <v>1.1415525099999999E-4</v>
      </c>
      <c r="P5724" s="60" t="str">
        <f t="shared" si="803"/>
        <v>M08D27H07</v>
      </c>
      <c r="Q5724" s="67">
        <f t="shared" si="810"/>
        <v>43339.291666652796</v>
      </c>
      <c r="R5724" s="5">
        <f t="shared" si="804"/>
        <v>8</v>
      </c>
      <c r="S5724" s="5">
        <f t="shared" si="805"/>
        <v>27</v>
      </c>
      <c r="T5724" s="5">
        <f t="shared" si="806"/>
        <v>7</v>
      </c>
      <c r="U5724" s="5" t="str">
        <f t="shared" si="807"/>
        <v>08</v>
      </c>
      <c r="V5724" s="5" t="str">
        <f t="shared" si="808"/>
        <v>27</v>
      </c>
      <c r="W5724" s="5" t="str">
        <f t="shared" si="809"/>
        <v>07</v>
      </c>
    </row>
    <row r="5725" spans="9:23">
      <c r="I5725" s="5" t="s">
        <v>5896</v>
      </c>
      <c r="K5725" s="59" t="s">
        <v>39</v>
      </c>
      <c r="N5725" s="68">
        <f t="shared" si="802"/>
        <v>1.1415525099999999E-4</v>
      </c>
      <c r="P5725" s="60" t="str">
        <f t="shared" si="803"/>
        <v>M08D27H08</v>
      </c>
      <c r="Q5725" s="67">
        <f t="shared" si="810"/>
        <v>43339.333333319461</v>
      </c>
      <c r="R5725" s="5">
        <f t="shared" si="804"/>
        <v>8</v>
      </c>
      <c r="S5725" s="5">
        <f t="shared" si="805"/>
        <v>27</v>
      </c>
      <c r="T5725" s="5">
        <f t="shared" si="806"/>
        <v>8</v>
      </c>
      <c r="U5725" s="5" t="str">
        <f t="shared" si="807"/>
        <v>08</v>
      </c>
      <c r="V5725" s="5" t="str">
        <f t="shared" si="808"/>
        <v>27</v>
      </c>
      <c r="W5725" s="5" t="str">
        <f t="shared" si="809"/>
        <v>08</v>
      </c>
    </row>
    <row r="5726" spans="9:23">
      <c r="I5726" s="5" t="s">
        <v>5897</v>
      </c>
      <c r="K5726" s="59" t="s">
        <v>39</v>
      </c>
      <c r="N5726" s="68">
        <f t="shared" si="802"/>
        <v>1.1415525099999999E-4</v>
      </c>
      <c r="P5726" s="60" t="str">
        <f t="shared" si="803"/>
        <v>M08D27H09</v>
      </c>
      <c r="Q5726" s="67">
        <f t="shared" si="810"/>
        <v>43339.374999986125</v>
      </c>
      <c r="R5726" s="5">
        <f t="shared" si="804"/>
        <v>8</v>
      </c>
      <c r="S5726" s="5">
        <f t="shared" si="805"/>
        <v>27</v>
      </c>
      <c r="T5726" s="5">
        <f t="shared" si="806"/>
        <v>9</v>
      </c>
      <c r="U5726" s="5" t="str">
        <f t="shared" si="807"/>
        <v>08</v>
      </c>
      <c r="V5726" s="5" t="str">
        <f t="shared" si="808"/>
        <v>27</v>
      </c>
      <c r="W5726" s="5" t="str">
        <f t="shared" si="809"/>
        <v>09</v>
      </c>
    </row>
    <row r="5727" spans="9:23">
      <c r="I5727" s="5" t="s">
        <v>5898</v>
      </c>
      <c r="K5727" s="59" t="s">
        <v>39</v>
      </c>
      <c r="N5727" s="68">
        <f t="shared" si="802"/>
        <v>1.1415525099999999E-4</v>
      </c>
      <c r="P5727" s="60" t="str">
        <f t="shared" si="803"/>
        <v>M08D27H10</v>
      </c>
      <c r="Q5727" s="67">
        <f t="shared" si="810"/>
        <v>43339.416666652789</v>
      </c>
      <c r="R5727" s="5">
        <f t="shared" si="804"/>
        <v>8</v>
      </c>
      <c r="S5727" s="5">
        <f t="shared" si="805"/>
        <v>27</v>
      </c>
      <c r="T5727" s="5">
        <f t="shared" si="806"/>
        <v>10</v>
      </c>
      <c r="U5727" s="5" t="str">
        <f t="shared" si="807"/>
        <v>08</v>
      </c>
      <c r="V5727" s="5" t="str">
        <f t="shared" si="808"/>
        <v>27</v>
      </c>
      <c r="W5727" s="5" t="str">
        <f t="shared" si="809"/>
        <v>10</v>
      </c>
    </row>
    <row r="5728" spans="9:23">
      <c r="I5728" s="5" t="s">
        <v>5899</v>
      </c>
      <c r="K5728" s="59" t="s">
        <v>39</v>
      </c>
      <c r="N5728" s="68">
        <f t="shared" si="802"/>
        <v>1.1415525099999999E-4</v>
      </c>
      <c r="P5728" s="60" t="str">
        <f t="shared" si="803"/>
        <v>M08D27H11</v>
      </c>
      <c r="Q5728" s="67">
        <f t="shared" si="810"/>
        <v>43339.458333319453</v>
      </c>
      <c r="R5728" s="5">
        <f t="shared" si="804"/>
        <v>8</v>
      </c>
      <c r="S5728" s="5">
        <f t="shared" si="805"/>
        <v>27</v>
      </c>
      <c r="T5728" s="5">
        <f t="shared" si="806"/>
        <v>11</v>
      </c>
      <c r="U5728" s="5" t="str">
        <f t="shared" si="807"/>
        <v>08</v>
      </c>
      <c r="V5728" s="5" t="str">
        <f t="shared" si="808"/>
        <v>27</v>
      </c>
      <c r="W5728" s="5" t="str">
        <f t="shared" si="809"/>
        <v>11</v>
      </c>
    </row>
    <row r="5729" spans="9:23">
      <c r="I5729" s="5" t="s">
        <v>5900</v>
      </c>
      <c r="K5729" s="59" t="s">
        <v>39</v>
      </c>
      <c r="N5729" s="68">
        <f t="shared" si="802"/>
        <v>1.1415525099999999E-4</v>
      </c>
      <c r="P5729" s="60" t="str">
        <f t="shared" si="803"/>
        <v>M08D27H12</v>
      </c>
      <c r="Q5729" s="67">
        <f t="shared" si="810"/>
        <v>43339.499999986117</v>
      </c>
      <c r="R5729" s="5">
        <f t="shared" si="804"/>
        <v>8</v>
      </c>
      <c r="S5729" s="5">
        <f t="shared" si="805"/>
        <v>27</v>
      </c>
      <c r="T5729" s="5">
        <f t="shared" si="806"/>
        <v>12</v>
      </c>
      <c r="U5729" s="5" t="str">
        <f t="shared" si="807"/>
        <v>08</v>
      </c>
      <c r="V5729" s="5" t="str">
        <f t="shared" si="808"/>
        <v>27</v>
      </c>
      <c r="W5729" s="5" t="str">
        <f t="shared" si="809"/>
        <v>12</v>
      </c>
    </row>
    <row r="5730" spans="9:23">
      <c r="I5730" s="5" t="s">
        <v>5901</v>
      </c>
      <c r="K5730" s="59" t="s">
        <v>39</v>
      </c>
      <c r="N5730" s="68">
        <f t="shared" si="802"/>
        <v>1.1415525099999999E-4</v>
      </c>
      <c r="P5730" s="60" t="str">
        <f t="shared" si="803"/>
        <v>M08D27H13</v>
      </c>
      <c r="Q5730" s="67">
        <f t="shared" si="810"/>
        <v>43339.541666652782</v>
      </c>
      <c r="R5730" s="5">
        <f t="shared" si="804"/>
        <v>8</v>
      </c>
      <c r="S5730" s="5">
        <f t="shared" si="805"/>
        <v>27</v>
      </c>
      <c r="T5730" s="5">
        <f t="shared" si="806"/>
        <v>13</v>
      </c>
      <c r="U5730" s="5" t="str">
        <f t="shared" si="807"/>
        <v>08</v>
      </c>
      <c r="V5730" s="5" t="str">
        <f t="shared" si="808"/>
        <v>27</v>
      </c>
      <c r="W5730" s="5" t="str">
        <f t="shared" si="809"/>
        <v>13</v>
      </c>
    </row>
    <row r="5731" spans="9:23">
      <c r="I5731" s="5" t="s">
        <v>5902</v>
      </c>
      <c r="K5731" s="59" t="s">
        <v>39</v>
      </c>
      <c r="N5731" s="68">
        <f t="shared" si="802"/>
        <v>1.1415525099999999E-4</v>
      </c>
      <c r="P5731" s="60" t="str">
        <f t="shared" si="803"/>
        <v>M08D27H14</v>
      </c>
      <c r="Q5731" s="67">
        <f t="shared" si="810"/>
        <v>43339.583333319446</v>
      </c>
      <c r="R5731" s="5">
        <f t="shared" si="804"/>
        <v>8</v>
      </c>
      <c r="S5731" s="5">
        <f t="shared" si="805"/>
        <v>27</v>
      </c>
      <c r="T5731" s="5">
        <f t="shared" si="806"/>
        <v>14</v>
      </c>
      <c r="U5731" s="5" t="str">
        <f t="shared" si="807"/>
        <v>08</v>
      </c>
      <c r="V5731" s="5" t="str">
        <f t="shared" si="808"/>
        <v>27</v>
      </c>
      <c r="W5731" s="5" t="str">
        <f t="shared" si="809"/>
        <v>14</v>
      </c>
    </row>
    <row r="5732" spans="9:23">
      <c r="I5732" s="5" t="s">
        <v>5903</v>
      </c>
      <c r="K5732" s="59" t="s">
        <v>39</v>
      </c>
      <c r="N5732" s="68">
        <f t="shared" si="802"/>
        <v>1.1415525099999999E-4</v>
      </c>
      <c r="P5732" s="60" t="str">
        <f t="shared" si="803"/>
        <v>M08D27H15</v>
      </c>
      <c r="Q5732" s="67">
        <f t="shared" si="810"/>
        <v>43339.62499998611</v>
      </c>
      <c r="R5732" s="5">
        <f t="shared" si="804"/>
        <v>8</v>
      </c>
      <c r="S5732" s="5">
        <f t="shared" si="805"/>
        <v>27</v>
      </c>
      <c r="T5732" s="5">
        <f t="shared" si="806"/>
        <v>15</v>
      </c>
      <c r="U5732" s="5" t="str">
        <f t="shared" si="807"/>
        <v>08</v>
      </c>
      <c r="V5732" s="5" t="str">
        <f t="shared" si="808"/>
        <v>27</v>
      </c>
      <c r="W5732" s="5" t="str">
        <f t="shared" si="809"/>
        <v>15</v>
      </c>
    </row>
    <row r="5733" spans="9:23">
      <c r="I5733" s="5" t="s">
        <v>5904</v>
      </c>
      <c r="K5733" s="59" t="s">
        <v>39</v>
      </c>
      <c r="N5733" s="68">
        <f t="shared" si="802"/>
        <v>1.1415525099999999E-4</v>
      </c>
      <c r="P5733" s="60" t="str">
        <f t="shared" si="803"/>
        <v>M08D27H16</v>
      </c>
      <c r="Q5733" s="67">
        <f t="shared" si="810"/>
        <v>43339.666666652774</v>
      </c>
      <c r="R5733" s="5">
        <f t="shared" si="804"/>
        <v>8</v>
      </c>
      <c r="S5733" s="5">
        <f t="shared" si="805"/>
        <v>27</v>
      </c>
      <c r="T5733" s="5">
        <f t="shared" si="806"/>
        <v>16</v>
      </c>
      <c r="U5733" s="5" t="str">
        <f t="shared" si="807"/>
        <v>08</v>
      </c>
      <c r="V5733" s="5" t="str">
        <f t="shared" si="808"/>
        <v>27</v>
      </c>
      <c r="W5733" s="5" t="str">
        <f t="shared" si="809"/>
        <v>16</v>
      </c>
    </row>
    <row r="5734" spans="9:23">
      <c r="I5734" s="5" t="s">
        <v>5905</v>
      </c>
      <c r="K5734" s="59" t="s">
        <v>39</v>
      </c>
      <c r="N5734" s="68">
        <f t="shared" si="802"/>
        <v>1.1415525099999999E-4</v>
      </c>
      <c r="P5734" s="60" t="str">
        <f t="shared" si="803"/>
        <v>M08D27H17</v>
      </c>
      <c r="Q5734" s="67">
        <f t="shared" si="810"/>
        <v>43339.708333319439</v>
      </c>
      <c r="R5734" s="5">
        <f t="shared" si="804"/>
        <v>8</v>
      </c>
      <c r="S5734" s="5">
        <f t="shared" si="805"/>
        <v>27</v>
      </c>
      <c r="T5734" s="5">
        <f t="shared" si="806"/>
        <v>17</v>
      </c>
      <c r="U5734" s="5" t="str">
        <f t="shared" si="807"/>
        <v>08</v>
      </c>
      <c r="V5734" s="5" t="str">
        <f t="shared" si="808"/>
        <v>27</v>
      </c>
      <c r="W5734" s="5" t="str">
        <f t="shared" si="809"/>
        <v>17</v>
      </c>
    </row>
    <row r="5735" spans="9:23">
      <c r="I5735" s="5" t="s">
        <v>5906</v>
      </c>
      <c r="K5735" s="59" t="s">
        <v>39</v>
      </c>
      <c r="N5735" s="68">
        <f t="shared" si="802"/>
        <v>1.1415525099999999E-4</v>
      </c>
      <c r="P5735" s="60" t="str">
        <f t="shared" si="803"/>
        <v>M08D27H18</v>
      </c>
      <c r="Q5735" s="67">
        <f t="shared" si="810"/>
        <v>43339.749999986103</v>
      </c>
      <c r="R5735" s="5">
        <f t="shared" si="804"/>
        <v>8</v>
      </c>
      <c r="S5735" s="5">
        <f t="shared" si="805"/>
        <v>27</v>
      </c>
      <c r="T5735" s="5">
        <f t="shared" si="806"/>
        <v>18</v>
      </c>
      <c r="U5735" s="5" t="str">
        <f t="shared" si="807"/>
        <v>08</v>
      </c>
      <c r="V5735" s="5" t="str">
        <f t="shared" si="808"/>
        <v>27</v>
      </c>
      <c r="W5735" s="5" t="str">
        <f t="shared" si="809"/>
        <v>18</v>
      </c>
    </row>
    <row r="5736" spans="9:23">
      <c r="I5736" s="5" t="s">
        <v>5907</v>
      </c>
      <c r="K5736" s="59" t="s">
        <v>39</v>
      </c>
      <c r="N5736" s="68">
        <f t="shared" si="802"/>
        <v>1.1415525099999999E-4</v>
      </c>
      <c r="P5736" s="60" t="str">
        <f t="shared" si="803"/>
        <v>M08D27H19</v>
      </c>
      <c r="Q5736" s="67">
        <f t="shared" si="810"/>
        <v>43339.791666652767</v>
      </c>
      <c r="R5736" s="5">
        <f t="shared" si="804"/>
        <v>8</v>
      </c>
      <c r="S5736" s="5">
        <f t="shared" si="805"/>
        <v>27</v>
      </c>
      <c r="T5736" s="5">
        <f t="shared" si="806"/>
        <v>19</v>
      </c>
      <c r="U5736" s="5" t="str">
        <f t="shared" si="807"/>
        <v>08</v>
      </c>
      <c r="V5736" s="5" t="str">
        <f t="shared" si="808"/>
        <v>27</v>
      </c>
      <c r="W5736" s="5" t="str">
        <f t="shared" si="809"/>
        <v>19</v>
      </c>
    </row>
    <row r="5737" spans="9:23">
      <c r="I5737" s="5" t="s">
        <v>5908</v>
      </c>
      <c r="K5737" s="59" t="s">
        <v>39</v>
      </c>
      <c r="N5737" s="68">
        <f t="shared" si="802"/>
        <v>1.1415525099999999E-4</v>
      </c>
      <c r="P5737" s="60" t="str">
        <f t="shared" si="803"/>
        <v>M08D27H20</v>
      </c>
      <c r="Q5737" s="67">
        <f t="shared" si="810"/>
        <v>43339.833333319431</v>
      </c>
      <c r="R5737" s="5">
        <f t="shared" si="804"/>
        <v>8</v>
      </c>
      <c r="S5737" s="5">
        <f t="shared" si="805"/>
        <v>27</v>
      </c>
      <c r="T5737" s="5">
        <f t="shared" si="806"/>
        <v>20</v>
      </c>
      <c r="U5737" s="5" t="str">
        <f t="shared" si="807"/>
        <v>08</v>
      </c>
      <c r="V5737" s="5" t="str">
        <f t="shared" si="808"/>
        <v>27</v>
      </c>
      <c r="W5737" s="5" t="str">
        <f t="shared" si="809"/>
        <v>20</v>
      </c>
    </row>
    <row r="5738" spans="9:23">
      <c r="I5738" s="5" t="s">
        <v>5909</v>
      </c>
      <c r="K5738" s="59" t="s">
        <v>39</v>
      </c>
      <c r="N5738" s="68">
        <f t="shared" si="802"/>
        <v>1.1415525099999999E-4</v>
      </c>
      <c r="P5738" s="60" t="str">
        <f t="shared" si="803"/>
        <v>M08D27H21</v>
      </c>
      <c r="Q5738" s="67">
        <f t="shared" si="810"/>
        <v>43339.874999986096</v>
      </c>
      <c r="R5738" s="5">
        <f t="shared" si="804"/>
        <v>8</v>
      </c>
      <c r="S5738" s="5">
        <f t="shared" si="805"/>
        <v>27</v>
      </c>
      <c r="T5738" s="5">
        <f t="shared" si="806"/>
        <v>21</v>
      </c>
      <c r="U5738" s="5" t="str">
        <f t="shared" si="807"/>
        <v>08</v>
      </c>
      <c r="V5738" s="5" t="str">
        <f t="shared" si="808"/>
        <v>27</v>
      </c>
      <c r="W5738" s="5" t="str">
        <f t="shared" si="809"/>
        <v>21</v>
      </c>
    </row>
    <row r="5739" spans="9:23">
      <c r="I5739" s="5" t="s">
        <v>5910</v>
      </c>
      <c r="K5739" s="59" t="s">
        <v>39</v>
      </c>
      <c r="N5739" s="68">
        <f t="shared" si="802"/>
        <v>1.1415525099999999E-4</v>
      </c>
      <c r="P5739" s="60" t="str">
        <f t="shared" si="803"/>
        <v>M08D27H22</v>
      </c>
      <c r="Q5739" s="67">
        <f t="shared" si="810"/>
        <v>43339.91666665276</v>
      </c>
      <c r="R5739" s="5">
        <f t="shared" si="804"/>
        <v>8</v>
      </c>
      <c r="S5739" s="5">
        <f t="shared" si="805"/>
        <v>27</v>
      </c>
      <c r="T5739" s="5">
        <f t="shared" si="806"/>
        <v>22</v>
      </c>
      <c r="U5739" s="5" t="str">
        <f t="shared" si="807"/>
        <v>08</v>
      </c>
      <c r="V5739" s="5" t="str">
        <f t="shared" si="808"/>
        <v>27</v>
      </c>
      <c r="W5739" s="5" t="str">
        <f t="shared" si="809"/>
        <v>22</v>
      </c>
    </row>
    <row r="5740" spans="9:23">
      <c r="I5740" s="5" t="s">
        <v>5911</v>
      </c>
      <c r="K5740" s="59" t="s">
        <v>39</v>
      </c>
      <c r="N5740" s="68">
        <f t="shared" si="802"/>
        <v>1.1415525099999999E-4</v>
      </c>
      <c r="P5740" s="60" t="str">
        <f t="shared" si="803"/>
        <v>M08D27H23</v>
      </c>
      <c r="Q5740" s="67">
        <f t="shared" si="810"/>
        <v>43339.958333319424</v>
      </c>
      <c r="R5740" s="5">
        <f t="shared" si="804"/>
        <v>8</v>
      </c>
      <c r="S5740" s="5">
        <f t="shared" si="805"/>
        <v>27</v>
      </c>
      <c r="T5740" s="5">
        <f t="shared" si="806"/>
        <v>23</v>
      </c>
      <c r="U5740" s="5" t="str">
        <f t="shared" si="807"/>
        <v>08</v>
      </c>
      <c r="V5740" s="5" t="str">
        <f t="shared" si="808"/>
        <v>27</v>
      </c>
      <c r="W5740" s="5" t="str">
        <f t="shared" si="809"/>
        <v>23</v>
      </c>
    </row>
    <row r="5741" spans="9:23">
      <c r="I5741" s="5" t="s">
        <v>5912</v>
      </c>
      <c r="K5741" s="59" t="s">
        <v>39</v>
      </c>
      <c r="N5741" s="68">
        <f t="shared" si="802"/>
        <v>1.1415525099999999E-4</v>
      </c>
      <c r="P5741" s="60" t="str">
        <f t="shared" si="803"/>
        <v>M08D28H00</v>
      </c>
      <c r="Q5741" s="67">
        <f t="shared" si="810"/>
        <v>43339.999999986088</v>
      </c>
      <c r="R5741" s="5">
        <f t="shared" si="804"/>
        <v>8</v>
      </c>
      <c r="S5741" s="5">
        <f t="shared" si="805"/>
        <v>28</v>
      </c>
      <c r="T5741" s="5">
        <f t="shared" si="806"/>
        <v>0</v>
      </c>
      <c r="U5741" s="5" t="str">
        <f t="shared" si="807"/>
        <v>08</v>
      </c>
      <c r="V5741" s="5" t="str">
        <f t="shared" si="808"/>
        <v>28</v>
      </c>
      <c r="W5741" s="5" t="str">
        <f t="shared" si="809"/>
        <v>00</v>
      </c>
    </row>
    <row r="5742" spans="9:23">
      <c r="I5742" s="5" t="s">
        <v>5913</v>
      </c>
      <c r="K5742" s="59" t="s">
        <v>39</v>
      </c>
      <c r="N5742" s="68">
        <f t="shared" si="802"/>
        <v>1.1415525099999999E-4</v>
      </c>
      <c r="P5742" s="60" t="str">
        <f t="shared" si="803"/>
        <v>M08D28H01</v>
      </c>
      <c r="Q5742" s="67">
        <f t="shared" si="810"/>
        <v>43340.041666652753</v>
      </c>
      <c r="R5742" s="5">
        <f t="shared" si="804"/>
        <v>8</v>
      </c>
      <c r="S5742" s="5">
        <f t="shared" si="805"/>
        <v>28</v>
      </c>
      <c r="T5742" s="5">
        <f t="shared" si="806"/>
        <v>1</v>
      </c>
      <c r="U5742" s="5" t="str">
        <f t="shared" si="807"/>
        <v>08</v>
      </c>
      <c r="V5742" s="5" t="str">
        <f t="shared" si="808"/>
        <v>28</v>
      </c>
      <c r="W5742" s="5" t="str">
        <f t="shared" si="809"/>
        <v>01</v>
      </c>
    </row>
    <row r="5743" spans="9:23">
      <c r="I5743" s="5" t="s">
        <v>5914</v>
      </c>
      <c r="K5743" s="59" t="s">
        <v>39</v>
      </c>
      <c r="N5743" s="68">
        <f t="shared" si="802"/>
        <v>1.1415525099999999E-4</v>
      </c>
      <c r="P5743" s="60" t="str">
        <f t="shared" si="803"/>
        <v>M08D28H02</v>
      </c>
      <c r="Q5743" s="67">
        <f t="shared" si="810"/>
        <v>43340.083333319417</v>
      </c>
      <c r="R5743" s="5">
        <f t="shared" si="804"/>
        <v>8</v>
      </c>
      <c r="S5743" s="5">
        <f t="shared" si="805"/>
        <v>28</v>
      </c>
      <c r="T5743" s="5">
        <f t="shared" si="806"/>
        <v>2</v>
      </c>
      <c r="U5743" s="5" t="str">
        <f t="shared" si="807"/>
        <v>08</v>
      </c>
      <c r="V5743" s="5" t="str">
        <f t="shared" si="808"/>
        <v>28</v>
      </c>
      <c r="W5743" s="5" t="str">
        <f t="shared" si="809"/>
        <v>02</v>
      </c>
    </row>
    <row r="5744" spans="9:23">
      <c r="I5744" s="5" t="s">
        <v>5915</v>
      </c>
      <c r="K5744" s="59" t="s">
        <v>39</v>
      </c>
      <c r="N5744" s="68">
        <f t="shared" si="802"/>
        <v>1.1415525099999999E-4</v>
      </c>
      <c r="P5744" s="60" t="str">
        <f t="shared" si="803"/>
        <v>M08D28H03</v>
      </c>
      <c r="Q5744" s="67">
        <f t="shared" si="810"/>
        <v>43340.124999986081</v>
      </c>
      <c r="R5744" s="5">
        <f t="shared" si="804"/>
        <v>8</v>
      </c>
      <c r="S5744" s="5">
        <f t="shared" si="805"/>
        <v>28</v>
      </c>
      <c r="T5744" s="5">
        <f t="shared" si="806"/>
        <v>3</v>
      </c>
      <c r="U5744" s="5" t="str">
        <f t="shared" si="807"/>
        <v>08</v>
      </c>
      <c r="V5744" s="5" t="str">
        <f t="shared" si="808"/>
        <v>28</v>
      </c>
      <c r="W5744" s="5" t="str">
        <f t="shared" si="809"/>
        <v>03</v>
      </c>
    </row>
    <row r="5745" spans="9:23">
      <c r="I5745" s="5" t="s">
        <v>5916</v>
      </c>
      <c r="K5745" s="59" t="s">
        <v>39</v>
      </c>
      <c r="N5745" s="68">
        <f t="shared" si="802"/>
        <v>1.1415525099999999E-4</v>
      </c>
      <c r="P5745" s="60" t="str">
        <f t="shared" si="803"/>
        <v>M08D28H04</v>
      </c>
      <c r="Q5745" s="67">
        <f t="shared" si="810"/>
        <v>43340.166666652745</v>
      </c>
      <c r="R5745" s="5">
        <f t="shared" si="804"/>
        <v>8</v>
      </c>
      <c r="S5745" s="5">
        <f t="shared" si="805"/>
        <v>28</v>
      </c>
      <c r="T5745" s="5">
        <f t="shared" si="806"/>
        <v>4</v>
      </c>
      <c r="U5745" s="5" t="str">
        <f t="shared" si="807"/>
        <v>08</v>
      </c>
      <c r="V5745" s="5" t="str">
        <f t="shared" si="808"/>
        <v>28</v>
      </c>
      <c r="W5745" s="5" t="str">
        <f t="shared" si="809"/>
        <v>04</v>
      </c>
    </row>
    <row r="5746" spans="9:23">
      <c r="I5746" s="5" t="s">
        <v>5917</v>
      </c>
      <c r="K5746" s="59" t="s">
        <v>39</v>
      </c>
      <c r="N5746" s="68">
        <f t="shared" si="802"/>
        <v>1.1415525099999999E-4</v>
      </c>
      <c r="P5746" s="60" t="str">
        <f t="shared" si="803"/>
        <v>M08D28H05</v>
      </c>
      <c r="Q5746" s="67">
        <f t="shared" si="810"/>
        <v>43340.20833331941</v>
      </c>
      <c r="R5746" s="5">
        <f t="shared" si="804"/>
        <v>8</v>
      </c>
      <c r="S5746" s="5">
        <f t="shared" si="805"/>
        <v>28</v>
      </c>
      <c r="T5746" s="5">
        <f t="shared" si="806"/>
        <v>5</v>
      </c>
      <c r="U5746" s="5" t="str">
        <f t="shared" si="807"/>
        <v>08</v>
      </c>
      <c r="V5746" s="5" t="str">
        <f t="shared" si="808"/>
        <v>28</v>
      </c>
      <c r="W5746" s="5" t="str">
        <f t="shared" si="809"/>
        <v>05</v>
      </c>
    </row>
    <row r="5747" spans="9:23">
      <c r="I5747" s="5" t="s">
        <v>5918</v>
      </c>
      <c r="K5747" s="59" t="s">
        <v>39</v>
      </c>
      <c r="N5747" s="68">
        <f t="shared" si="802"/>
        <v>1.1415525099999999E-4</v>
      </c>
      <c r="P5747" s="60" t="str">
        <f t="shared" si="803"/>
        <v>M08D28H06</v>
      </c>
      <c r="Q5747" s="67">
        <f t="shared" si="810"/>
        <v>43340.249999986074</v>
      </c>
      <c r="R5747" s="5">
        <f t="shared" si="804"/>
        <v>8</v>
      </c>
      <c r="S5747" s="5">
        <f t="shared" si="805"/>
        <v>28</v>
      </c>
      <c r="T5747" s="5">
        <f t="shared" si="806"/>
        <v>6</v>
      </c>
      <c r="U5747" s="5" t="str">
        <f t="shared" si="807"/>
        <v>08</v>
      </c>
      <c r="V5747" s="5" t="str">
        <f t="shared" si="808"/>
        <v>28</v>
      </c>
      <c r="W5747" s="5" t="str">
        <f t="shared" si="809"/>
        <v>06</v>
      </c>
    </row>
    <row r="5748" spans="9:23">
      <c r="I5748" s="5" t="s">
        <v>5919</v>
      </c>
      <c r="K5748" s="59" t="s">
        <v>39</v>
      </c>
      <c r="N5748" s="68">
        <f t="shared" si="802"/>
        <v>1.1415525099999999E-4</v>
      </c>
      <c r="P5748" s="60" t="str">
        <f t="shared" si="803"/>
        <v>M08D28H07</v>
      </c>
      <c r="Q5748" s="67">
        <f t="shared" si="810"/>
        <v>43340.291666652738</v>
      </c>
      <c r="R5748" s="5">
        <f t="shared" si="804"/>
        <v>8</v>
      </c>
      <c r="S5748" s="5">
        <f t="shared" si="805"/>
        <v>28</v>
      </c>
      <c r="T5748" s="5">
        <f t="shared" si="806"/>
        <v>7</v>
      </c>
      <c r="U5748" s="5" t="str">
        <f t="shared" si="807"/>
        <v>08</v>
      </c>
      <c r="V5748" s="5" t="str">
        <f t="shared" si="808"/>
        <v>28</v>
      </c>
      <c r="W5748" s="5" t="str">
        <f t="shared" si="809"/>
        <v>07</v>
      </c>
    </row>
    <row r="5749" spans="9:23">
      <c r="I5749" s="5" t="s">
        <v>5920</v>
      </c>
      <c r="K5749" s="59" t="s">
        <v>39</v>
      </c>
      <c r="N5749" s="68">
        <f t="shared" si="802"/>
        <v>1.1415525099999999E-4</v>
      </c>
      <c r="P5749" s="60" t="str">
        <f t="shared" si="803"/>
        <v>M08D28H08</v>
      </c>
      <c r="Q5749" s="67">
        <f t="shared" si="810"/>
        <v>43340.333333319402</v>
      </c>
      <c r="R5749" s="5">
        <f t="shared" si="804"/>
        <v>8</v>
      </c>
      <c r="S5749" s="5">
        <f t="shared" si="805"/>
        <v>28</v>
      </c>
      <c r="T5749" s="5">
        <f t="shared" si="806"/>
        <v>8</v>
      </c>
      <c r="U5749" s="5" t="str">
        <f t="shared" si="807"/>
        <v>08</v>
      </c>
      <c r="V5749" s="5" t="str">
        <f t="shared" si="808"/>
        <v>28</v>
      </c>
      <c r="W5749" s="5" t="str">
        <f t="shared" si="809"/>
        <v>08</v>
      </c>
    </row>
    <row r="5750" spans="9:23">
      <c r="I5750" s="5" t="s">
        <v>5921</v>
      </c>
      <c r="K5750" s="59" t="s">
        <v>39</v>
      </c>
      <c r="N5750" s="68">
        <f t="shared" si="802"/>
        <v>1.1415525099999999E-4</v>
      </c>
      <c r="P5750" s="60" t="str">
        <f t="shared" si="803"/>
        <v>M08D28H09</v>
      </c>
      <c r="Q5750" s="67">
        <f t="shared" si="810"/>
        <v>43340.374999986067</v>
      </c>
      <c r="R5750" s="5">
        <f t="shared" si="804"/>
        <v>8</v>
      </c>
      <c r="S5750" s="5">
        <f t="shared" si="805"/>
        <v>28</v>
      </c>
      <c r="T5750" s="5">
        <f t="shared" si="806"/>
        <v>9</v>
      </c>
      <c r="U5750" s="5" t="str">
        <f t="shared" si="807"/>
        <v>08</v>
      </c>
      <c r="V5750" s="5" t="str">
        <f t="shared" si="808"/>
        <v>28</v>
      </c>
      <c r="W5750" s="5" t="str">
        <f t="shared" si="809"/>
        <v>09</v>
      </c>
    </row>
    <row r="5751" spans="9:23">
      <c r="I5751" s="5" t="s">
        <v>5922</v>
      </c>
      <c r="K5751" s="59" t="s">
        <v>39</v>
      </c>
      <c r="N5751" s="68">
        <f t="shared" si="802"/>
        <v>1.1415525099999999E-4</v>
      </c>
      <c r="P5751" s="60" t="str">
        <f t="shared" si="803"/>
        <v>M08D28H10</v>
      </c>
      <c r="Q5751" s="67">
        <f t="shared" si="810"/>
        <v>43340.416666652731</v>
      </c>
      <c r="R5751" s="5">
        <f t="shared" si="804"/>
        <v>8</v>
      </c>
      <c r="S5751" s="5">
        <f t="shared" si="805"/>
        <v>28</v>
      </c>
      <c r="T5751" s="5">
        <f t="shared" si="806"/>
        <v>10</v>
      </c>
      <c r="U5751" s="5" t="str">
        <f t="shared" si="807"/>
        <v>08</v>
      </c>
      <c r="V5751" s="5" t="str">
        <f t="shared" si="808"/>
        <v>28</v>
      </c>
      <c r="W5751" s="5" t="str">
        <f t="shared" si="809"/>
        <v>10</v>
      </c>
    </row>
    <row r="5752" spans="9:23">
      <c r="I5752" s="5" t="s">
        <v>5923</v>
      </c>
      <c r="K5752" s="59" t="s">
        <v>39</v>
      </c>
      <c r="N5752" s="68">
        <f t="shared" si="802"/>
        <v>1.1415525099999999E-4</v>
      </c>
      <c r="P5752" s="60" t="str">
        <f t="shared" si="803"/>
        <v>M08D28H11</v>
      </c>
      <c r="Q5752" s="67">
        <f t="shared" si="810"/>
        <v>43340.458333319395</v>
      </c>
      <c r="R5752" s="5">
        <f t="shared" si="804"/>
        <v>8</v>
      </c>
      <c r="S5752" s="5">
        <f t="shared" si="805"/>
        <v>28</v>
      </c>
      <c r="T5752" s="5">
        <f t="shared" si="806"/>
        <v>11</v>
      </c>
      <c r="U5752" s="5" t="str">
        <f t="shared" si="807"/>
        <v>08</v>
      </c>
      <c r="V5752" s="5" t="str">
        <f t="shared" si="808"/>
        <v>28</v>
      </c>
      <c r="W5752" s="5" t="str">
        <f t="shared" si="809"/>
        <v>11</v>
      </c>
    </row>
    <row r="5753" spans="9:23">
      <c r="I5753" s="5" t="s">
        <v>5924</v>
      </c>
      <c r="K5753" s="59" t="s">
        <v>39</v>
      </c>
      <c r="N5753" s="68">
        <f t="shared" si="802"/>
        <v>1.1415525099999999E-4</v>
      </c>
      <c r="P5753" s="60" t="str">
        <f t="shared" si="803"/>
        <v>M08D28H12</v>
      </c>
      <c r="Q5753" s="67">
        <f t="shared" si="810"/>
        <v>43340.499999986059</v>
      </c>
      <c r="R5753" s="5">
        <f t="shared" si="804"/>
        <v>8</v>
      </c>
      <c r="S5753" s="5">
        <f t="shared" si="805"/>
        <v>28</v>
      </c>
      <c r="T5753" s="5">
        <f t="shared" si="806"/>
        <v>12</v>
      </c>
      <c r="U5753" s="5" t="str">
        <f t="shared" si="807"/>
        <v>08</v>
      </c>
      <c r="V5753" s="5" t="str">
        <f t="shared" si="808"/>
        <v>28</v>
      </c>
      <c r="W5753" s="5" t="str">
        <f t="shared" si="809"/>
        <v>12</v>
      </c>
    </row>
    <row r="5754" spans="9:23">
      <c r="I5754" s="5" t="s">
        <v>5925</v>
      </c>
      <c r="K5754" s="59" t="s">
        <v>39</v>
      </c>
      <c r="N5754" s="68">
        <f t="shared" si="802"/>
        <v>1.1415525099999999E-4</v>
      </c>
      <c r="P5754" s="60" t="str">
        <f t="shared" si="803"/>
        <v>M08D28H13</v>
      </c>
      <c r="Q5754" s="67">
        <f t="shared" si="810"/>
        <v>43340.541666652724</v>
      </c>
      <c r="R5754" s="5">
        <f t="shared" si="804"/>
        <v>8</v>
      </c>
      <c r="S5754" s="5">
        <f t="shared" si="805"/>
        <v>28</v>
      </c>
      <c r="T5754" s="5">
        <f t="shared" si="806"/>
        <v>13</v>
      </c>
      <c r="U5754" s="5" t="str">
        <f t="shared" si="807"/>
        <v>08</v>
      </c>
      <c r="V5754" s="5" t="str">
        <f t="shared" si="808"/>
        <v>28</v>
      </c>
      <c r="W5754" s="5" t="str">
        <f t="shared" si="809"/>
        <v>13</v>
      </c>
    </row>
    <row r="5755" spans="9:23">
      <c r="I5755" s="5" t="s">
        <v>5926</v>
      </c>
      <c r="K5755" s="59" t="s">
        <v>39</v>
      </c>
      <c r="N5755" s="68">
        <f t="shared" si="802"/>
        <v>1.1415525099999999E-4</v>
      </c>
      <c r="P5755" s="60" t="str">
        <f t="shared" si="803"/>
        <v>M08D28H14</v>
      </c>
      <c r="Q5755" s="67">
        <f t="shared" si="810"/>
        <v>43340.583333319388</v>
      </c>
      <c r="R5755" s="5">
        <f t="shared" si="804"/>
        <v>8</v>
      </c>
      <c r="S5755" s="5">
        <f t="shared" si="805"/>
        <v>28</v>
      </c>
      <c r="T5755" s="5">
        <f t="shared" si="806"/>
        <v>14</v>
      </c>
      <c r="U5755" s="5" t="str">
        <f t="shared" si="807"/>
        <v>08</v>
      </c>
      <c r="V5755" s="5" t="str">
        <f t="shared" si="808"/>
        <v>28</v>
      </c>
      <c r="W5755" s="5" t="str">
        <f t="shared" si="809"/>
        <v>14</v>
      </c>
    </row>
    <row r="5756" spans="9:23">
      <c r="I5756" s="5" t="s">
        <v>5927</v>
      </c>
      <c r="K5756" s="59" t="s">
        <v>39</v>
      </c>
      <c r="N5756" s="68">
        <f t="shared" si="802"/>
        <v>1.1415525099999999E-4</v>
      </c>
      <c r="P5756" s="60" t="str">
        <f t="shared" si="803"/>
        <v>M08D28H15</v>
      </c>
      <c r="Q5756" s="67">
        <f t="shared" si="810"/>
        <v>43340.624999986052</v>
      </c>
      <c r="R5756" s="5">
        <f t="shared" si="804"/>
        <v>8</v>
      </c>
      <c r="S5756" s="5">
        <f t="shared" si="805"/>
        <v>28</v>
      </c>
      <c r="T5756" s="5">
        <f t="shared" si="806"/>
        <v>15</v>
      </c>
      <c r="U5756" s="5" t="str">
        <f t="shared" si="807"/>
        <v>08</v>
      </c>
      <c r="V5756" s="5" t="str">
        <f t="shared" si="808"/>
        <v>28</v>
      </c>
      <c r="W5756" s="5" t="str">
        <f t="shared" si="809"/>
        <v>15</v>
      </c>
    </row>
    <row r="5757" spans="9:23">
      <c r="I5757" s="5" t="s">
        <v>5928</v>
      </c>
      <c r="K5757" s="59" t="s">
        <v>39</v>
      </c>
      <c r="N5757" s="68">
        <f t="shared" si="802"/>
        <v>1.1415525099999999E-4</v>
      </c>
      <c r="P5757" s="60" t="str">
        <f t="shared" si="803"/>
        <v>M08D28H16</v>
      </c>
      <c r="Q5757" s="67">
        <f t="shared" si="810"/>
        <v>43340.666666652716</v>
      </c>
      <c r="R5757" s="5">
        <f t="shared" si="804"/>
        <v>8</v>
      </c>
      <c r="S5757" s="5">
        <f t="shared" si="805"/>
        <v>28</v>
      </c>
      <c r="T5757" s="5">
        <f t="shared" si="806"/>
        <v>16</v>
      </c>
      <c r="U5757" s="5" t="str">
        <f t="shared" si="807"/>
        <v>08</v>
      </c>
      <c r="V5757" s="5" t="str">
        <f t="shared" si="808"/>
        <v>28</v>
      </c>
      <c r="W5757" s="5" t="str">
        <f t="shared" si="809"/>
        <v>16</v>
      </c>
    </row>
    <row r="5758" spans="9:23">
      <c r="I5758" s="5" t="s">
        <v>5929</v>
      </c>
      <c r="K5758" s="59" t="s">
        <v>39</v>
      </c>
      <c r="N5758" s="68">
        <f t="shared" si="802"/>
        <v>1.1415525099999999E-4</v>
      </c>
      <c r="P5758" s="60" t="str">
        <f t="shared" si="803"/>
        <v>M08D28H17</v>
      </c>
      <c r="Q5758" s="67">
        <f t="shared" si="810"/>
        <v>43340.70833331938</v>
      </c>
      <c r="R5758" s="5">
        <f t="shared" si="804"/>
        <v>8</v>
      </c>
      <c r="S5758" s="5">
        <f t="shared" si="805"/>
        <v>28</v>
      </c>
      <c r="T5758" s="5">
        <f t="shared" si="806"/>
        <v>17</v>
      </c>
      <c r="U5758" s="5" t="str">
        <f t="shared" si="807"/>
        <v>08</v>
      </c>
      <c r="V5758" s="5" t="str">
        <f t="shared" si="808"/>
        <v>28</v>
      </c>
      <c r="W5758" s="5" t="str">
        <f t="shared" si="809"/>
        <v>17</v>
      </c>
    </row>
    <row r="5759" spans="9:23">
      <c r="I5759" s="5" t="s">
        <v>5930</v>
      </c>
      <c r="K5759" s="59" t="s">
        <v>39</v>
      </c>
      <c r="N5759" s="68">
        <f t="shared" si="802"/>
        <v>1.1415525099999999E-4</v>
      </c>
      <c r="P5759" s="60" t="str">
        <f t="shared" si="803"/>
        <v>M08D28H18</v>
      </c>
      <c r="Q5759" s="67">
        <f t="shared" si="810"/>
        <v>43340.749999986045</v>
      </c>
      <c r="R5759" s="5">
        <f t="shared" si="804"/>
        <v>8</v>
      </c>
      <c r="S5759" s="5">
        <f t="shared" si="805"/>
        <v>28</v>
      </c>
      <c r="T5759" s="5">
        <f t="shared" si="806"/>
        <v>18</v>
      </c>
      <c r="U5759" s="5" t="str">
        <f t="shared" si="807"/>
        <v>08</v>
      </c>
      <c r="V5759" s="5" t="str">
        <f t="shared" si="808"/>
        <v>28</v>
      </c>
      <c r="W5759" s="5" t="str">
        <f t="shared" si="809"/>
        <v>18</v>
      </c>
    </row>
    <row r="5760" spans="9:23">
      <c r="I5760" s="5" t="s">
        <v>5931</v>
      </c>
      <c r="K5760" s="59" t="s">
        <v>39</v>
      </c>
      <c r="N5760" s="68">
        <f t="shared" si="802"/>
        <v>1.1415525099999999E-4</v>
      </c>
      <c r="P5760" s="60" t="str">
        <f t="shared" si="803"/>
        <v>M08D28H19</v>
      </c>
      <c r="Q5760" s="67">
        <f t="shared" si="810"/>
        <v>43340.791666652709</v>
      </c>
      <c r="R5760" s="5">
        <f t="shared" si="804"/>
        <v>8</v>
      </c>
      <c r="S5760" s="5">
        <f t="shared" si="805"/>
        <v>28</v>
      </c>
      <c r="T5760" s="5">
        <f t="shared" si="806"/>
        <v>19</v>
      </c>
      <c r="U5760" s="5" t="str">
        <f t="shared" si="807"/>
        <v>08</v>
      </c>
      <c r="V5760" s="5" t="str">
        <f t="shared" si="808"/>
        <v>28</v>
      </c>
      <c r="W5760" s="5" t="str">
        <f t="shared" si="809"/>
        <v>19</v>
      </c>
    </row>
    <row r="5761" spans="9:23">
      <c r="I5761" s="5" t="s">
        <v>5932</v>
      </c>
      <c r="K5761" s="59" t="s">
        <v>39</v>
      </c>
      <c r="N5761" s="68">
        <f t="shared" si="802"/>
        <v>1.1415525099999999E-4</v>
      </c>
      <c r="P5761" s="60" t="str">
        <f t="shared" si="803"/>
        <v>M08D28H20</v>
      </c>
      <c r="Q5761" s="67">
        <f t="shared" si="810"/>
        <v>43340.833333319373</v>
      </c>
      <c r="R5761" s="5">
        <f t="shared" si="804"/>
        <v>8</v>
      </c>
      <c r="S5761" s="5">
        <f t="shared" si="805"/>
        <v>28</v>
      </c>
      <c r="T5761" s="5">
        <f t="shared" si="806"/>
        <v>20</v>
      </c>
      <c r="U5761" s="5" t="str">
        <f t="shared" si="807"/>
        <v>08</v>
      </c>
      <c r="V5761" s="5" t="str">
        <f t="shared" si="808"/>
        <v>28</v>
      </c>
      <c r="W5761" s="5" t="str">
        <f t="shared" si="809"/>
        <v>20</v>
      </c>
    </row>
    <row r="5762" spans="9:23">
      <c r="I5762" s="5" t="s">
        <v>5933</v>
      </c>
      <c r="K5762" s="59" t="s">
        <v>39</v>
      </c>
      <c r="N5762" s="68">
        <f t="shared" si="802"/>
        <v>1.1415525099999999E-4</v>
      </c>
      <c r="P5762" s="60" t="str">
        <f t="shared" si="803"/>
        <v>M08D28H21</v>
      </c>
      <c r="Q5762" s="67">
        <f t="shared" si="810"/>
        <v>43340.874999986037</v>
      </c>
      <c r="R5762" s="5">
        <f t="shared" si="804"/>
        <v>8</v>
      </c>
      <c r="S5762" s="5">
        <f t="shared" si="805"/>
        <v>28</v>
      </c>
      <c r="T5762" s="5">
        <f t="shared" si="806"/>
        <v>21</v>
      </c>
      <c r="U5762" s="5" t="str">
        <f t="shared" si="807"/>
        <v>08</v>
      </c>
      <c r="V5762" s="5" t="str">
        <f t="shared" si="808"/>
        <v>28</v>
      </c>
      <c r="W5762" s="5" t="str">
        <f t="shared" si="809"/>
        <v>21</v>
      </c>
    </row>
    <row r="5763" spans="9:23">
      <c r="I5763" s="5" t="s">
        <v>5934</v>
      </c>
      <c r="K5763" s="59" t="s">
        <v>39</v>
      </c>
      <c r="N5763" s="68">
        <f t="shared" si="802"/>
        <v>1.1415525099999999E-4</v>
      </c>
      <c r="P5763" s="60" t="str">
        <f t="shared" si="803"/>
        <v>M08D28H22</v>
      </c>
      <c r="Q5763" s="67">
        <f t="shared" si="810"/>
        <v>43340.916666652702</v>
      </c>
      <c r="R5763" s="5">
        <f t="shared" si="804"/>
        <v>8</v>
      </c>
      <c r="S5763" s="5">
        <f t="shared" si="805"/>
        <v>28</v>
      </c>
      <c r="T5763" s="5">
        <f t="shared" si="806"/>
        <v>22</v>
      </c>
      <c r="U5763" s="5" t="str">
        <f t="shared" si="807"/>
        <v>08</v>
      </c>
      <c r="V5763" s="5" t="str">
        <f t="shared" si="808"/>
        <v>28</v>
      </c>
      <c r="W5763" s="5" t="str">
        <f t="shared" si="809"/>
        <v>22</v>
      </c>
    </row>
    <row r="5764" spans="9:23">
      <c r="I5764" s="5" t="s">
        <v>5935</v>
      </c>
      <c r="K5764" s="59" t="s">
        <v>39</v>
      </c>
      <c r="N5764" s="68">
        <f t="shared" si="802"/>
        <v>1.1415525099999999E-4</v>
      </c>
      <c r="P5764" s="60" t="str">
        <f t="shared" si="803"/>
        <v>M08D28H23</v>
      </c>
      <c r="Q5764" s="67">
        <f t="shared" si="810"/>
        <v>43340.958333319366</v>
      </c>
      <c r="R5764" s="5">
        <f t="shared" si="804"/>
        <v>8</v>
      </c>
      <c r="S5764" s="5">
        <f t="shared" si="805"/>
        <v>28</v>
      </c>
      <c r="T5764" s="5">
        <f t="shared" si="806"/>
        <v>23</v>
      </c>
      <c r="U5764" s="5" t="str">
        <f t="shared" si="807"/>
        <v>08</v>
      </c>
      <c r="V5764" s="5" t="str">
        <f t="shared" si="808"/>
        <v>28</v>
      </c>
      <c r="W5764" s="5" t="str">
        <f t="shared" si="809"/>
        <v>23</v>
      </c>
    </row>
    <row r="5765" spans="9:23">
      <c r="I5765" s="5" t="s">
        <v>5936</v>
      </c>
      <c r="K5765" s="59" t="s">
        <v>39</v>
      </c>
      <c r="N5765" s="68">
        <f t="shared" si="802"/>
        <v>1.1415525099999999E-4</v>
      </c>
      <c r="P5765" s="60" t="str">
        <f t="shared" si="803"/>
        <v>M08D29H00</v>
      </c>
      <c r="Q5765" s="67">
        <f t="shared" si="810"/>
        <v>43340.99999998603</v>
      </c>
      <c r="R5765" s="5">
        <f t="shared" si="804"/>
        <v>8</v>
      </c>
      <c r="S5765" s="5">
        <f t="shared" si="805"/>
        <v>29</v>
      </c>
      <c r="T5765" s="5">
        <f t="shared" si="806"/>
        <v>0</v>
      </c>
      <c r="U5765" s="5" t="str">
        <f t="shared" si="807"/>
        <v>08</v>
      </c>
      <c r="V5765" s="5" t="str">
        <f t="shared" si="808"/>
        <v>29</v>
      </c>
      <c r="W5765" s="5" t="str">
        <f t="shared" si="809"/>
        <v>00</v>
      </c>
    </row>
    <row r="5766" spans="9:23">
      <c r="I5766" s="5" t="s">
        <v>5937</v>
      </c>
      <c r="K5766" s="59" t="s">
        <v>39</v>
      </c>
      <c r="N5766" s="68">
        <f t="shared" ref="N5766:N5829" si="811">ROUND(1/8760,12)</f>
        <v>1.1415525099999999E-4</v>
      </c>
      <c r="P5766" s="60" t="str">
        <f t="shared" ref="P5766:P5829" si="812">"M"&amp;U5766&amp;"D"&amp;V5766&amp;"H"&amp;W5766</f>
        <v>M08D29H01</v>
      </c>
      <c r="Q5766" s="67">
        <f t="shared" si="810"/>
        <v>43341.041666652694</v>
      </c>
      <c r="R5766" s="5">
        <f t="shared" ref="R5766:R5829" si="813">MONTH(Q5766)</f>
        <v>8</v>
      </c>
      <c r="S5766" s="5">
        <f t="shared" ref="S5766:S5829" si="814">DAY(Q5766)</f>
        <v>29</v>
      </c>
      <c r="T5766" s="5">
        <f t="shared" ref="T5766:T5829" si="815">HOUR(Q5766)</f>
        <v>1</v>
      </c>
      <c r="U5766" s="5" t="str">
        <f t="shared" ref="U5766:U5829" si="816">TEXT(R5766,"00")</f>
        <v>08</v>
      </c>
      <c r="V5766" s="5" t="str">
        <f t="shared" ref="V5766:V5829" si="817">TEXT(S5766,"00")</f>
        <v>29</v>
      </c>
      <c r="W5766" s="5" t="str">
        <f t="shared" ref="W5766:W5829" si="818">TEXT(T5766,"00")</f>
        <v>01</v>
      </c>
    </row>
    <row r="5767" spans="9:23">
      <c r="I5767" s="5" t="s">
        <v>5938</v>
      </c>
      <c r="K5767" s="59" t="s">
        <v>39</v>
      </c>
      <c r="N5767" s="68">
        <f t="shared" si="811"/>
        <v>1.1415525099999999E-4</v>
      </c>
      <c r="P5767" s="60" t="str">
        <f t="shared" si="812"/>
        <v>M08D29H02</v>
      </c>
      <c r="Q5767" s="67">
        <f t="shared" ref="Q5767:Q5830" si="819">Q5766+(1/24)</f>
        <v>43341.083333319359</v>
      </c>
      <c r="R5767" s="5">
        <f t="shared" si="813"/>
        <v>8</v>
      </c>
      <c r="S5767" s="5">
        <f t="shared" si="814"/>
        <v>29</v>
      </c>
      <c r="T5767" s="5">
        <f t="shared" si="815"/>
        <v>2</v>
      </c>
      <c r="U5767" s="5" t="str">
        <f t="shared" si="816"/>
        <v>08</v>
      </c>
      <c r="V5767" s="5" t="str">
        <f t="shared" si="817"/>
        <v>29</v>
      </c>
      <c r="W5767" s="5" t="str">
        <f t="shared" si="818"/>
        <v>02</v>
      </c>
    </row>
    <row r="5768" spans="9:23">
      <c r="I5768" s="5" t="s">
        <v>5939</v>
      </c>
      <c r="K5768" s="59" t="s">
        <v>39</v>
      </c>
      <c r="N5768" s="68">
        <f t="shared" si="811"/>
        <v>1.1415525099999999E-4</v>
      </c>
      <c r="P5768" s="60" t="str">
        <f t="shared" si="812"/>
        <v>M08D29H03</v>
      </c>
      <c r="Q5768" s="67">
        <f t="shared" si="819"/>
        <v>43341.124999986023</v>
      </c>
      <c r="R5768" s="5">
        <f t="shared" si="813"/>
        <v>8</v>
      </c>
      <c r="S5768" s="5">
        <f t="shared" si="814"/>
        <v>29</v>
      </c>
      <c r="T5768" s="5">
        <f t="shared" si="815"/>
        <v>3</v>
      </c>
      <c r="U5768" s="5" t="str">
        <f t="shared" si="816"/>
        <v>08</v>
      </c>
      <c r="V5768" s="5" t="str">
        <f t="shared" si="817"/>
        <v>29</v>
      </c>
      <c r="W5768" s="5" t="str">
        <f t="shared" si="818"/>
        <v>03</v>
      </c>
    </row>
    <row r="5769" spans="9:23">
      <c r="I5769" s="5" t="s">
        <v>5940</v>
      </c>
      <c r="K5769" s="59" t="s">
        <v>39</v>
      </c>
      <c r="N5769" s="68">
        <f t="shared" si="811"/>
        <v>1.1415525099999999E-4</v>
      </c>
      <c r="P5769" s="60" t="str">
        <f t="shared" si="812"/>
        <v>M08D29H04</v>
      </c>
      <c r="Q5769" s="67">
        <f t="shared" si="819"/>
        <v>43341.166666652687</v>
      </c>
      <c r="R5769" s="5">
        <f t="shared" si="813"/>
        <v>8</v>
      </c>
      <c r="S5769" s="5">
        <f t="shared" si="814"/>
        <v>29</v>
      </c>
      <c r="T5769" s="5">
        <f t="shared" si="815"/>
        <v>4</v>
      </c>
      <c r="U5769" s="5" t="str">
        <f t="shared" si="816"/>
        <v>08</v>
      </c>
      <c r="V5769" s="5" t="str">
        <f t="shared" si="817"/>
        <v>29</v>
      </c>
      <c r="W5769" s="5" t="str">
        <f t="shared" si="818"/>
        <v>04</v>
      </c>
    </row>
    <row r="5770" spans="9:23">
      <c r="I5770" s="5" t="s">
        <v>5941</v>
      </c>
      <c r="K5770" s="59" t="s">
        <v>39</v>
      </c>
      <c r="N5770" s="68">
        <f t="shared" si="811"/>
        <v>1.1415525099999999E-4</v>
      </c>
      <c r="P5770" s="60" t="str">
        <f t="shared" si="812"/>
        <v>M08D29H05</v>
      </c>
      <c r="Q5770" s="67">
        <f t="shared" si="819"/>
        <v>43341.208333319351</v>
      </c>
      <c r="R5770" s="5">
        <f t="shared" si="813"/>
        <v>8</v>
      </c>
      <c r="S5770" s="5">
        <f t="shared" si="814"/>
        <v>29</v>
      </c>
      <c r="T5770" s="5">
        <f t="shared" si="815"/>
        <v>5</v>
      </c>
      <c r="U5770" s="5" t="str">
        <f t="shared" si="816"/>
        <v>08</v>
      </c>
      <c r="V5770" s="5" t="str">
        <f t="shared" si="817"/>
        <v>29</v>
      </c>
      <c r="W5770" s="5" t="str">
        <f t="shared" si="818"/>
        <v>05</v>
      </c>
    </row>
    <row r="5771" spans="9:23">
      <c r="I5771" s="5" t="s">
        <v>5942</v>
      </c>
      <c r="K5771" s="59" t="s">
        <v>39</v>
      </c>
      <c r="N5771" s="68">
        <f t="shared" si="811"/>
        <v>1.1415525099999999E-4</v>
      </c>
      <c r="P5771" s="60" t="str">
        <f t="shared" si="812"/>
        <v>M08D29H06</v>
      </c>
      <c r="Q5771" s="67">
        <f t="shared" si="819"/>
        <v>43341.249999986016</v>
      </c>
      <c r="R5771" s="5">
        <f t="shared" si="813"/>
        <v>8</v>
      </c>
      <c r="S5771" s="5">
        <f t="shared" si="814"/>
        <v>29</v>
      </c>
      <c r="T5771" s="5">
        <f t="shared" si="815"/>
        <v>6</v>
      </c>
      <c r="U5771" s="5" t="str">
        <f t="shared" si="816"/>
        <v>08</v>
      </c>
      <c r="V5771" s="5" t="str">
        <f t="shared" si="817"/>
        <v>29</v>
      </c>
      <c r="W5771" s="5" t="str">
        <f t="shared" si="818"/>
        <v>06</v>
      </c>
    </row>
    <row r="5772" spans="9:23">
      <c r="I5772" s="5" t="s">
        <v>5943</v>
      </c>
      <c r="K5772" s="59" t="s">
        <v>39</v>
      </c>
      <c r="N5772" s="68">
        <f t="shared" si="811"/>
        <v>1.1415525099999999E-4</v>
      </c>
      <c r="P5772" s="60" t="str">
        <f t="shared" si="812"/>
        <v>M08D29H07</v>
      </c>
      <c r="Q5772" s="67">
        <f t="shared" si="819"/>
        <v>43341.29166665268</v>
      </c>
      <c r="R5772" s="5">
        <f t="shared" si="813"/>
        <v>8</v>
      </c>
      <c r="S5772" s="5">
        <f t="shared" si="814"/>
        <v>29</v>
      </c>
      <c r="T5772" s="5">
        <f t="shared" si="815"/>
        <v>7</v>
      </c>
      <c r="U5772" s="5" t="str">
        <f t="shared" si="816"/>
        <v>08</v>
      </c>
      <c r="V5772" s="5" t="str">
        <f t="shared" si="817"/>
        <v>29</v>
      </c>
      <c r="W5772" s="5" t="str">
        <f t="shared" si="818"/>
        <v>07</v>
      </c>
    </row>
    <row r="5773" spans="9:23">
      <c r="I5773" s="5" t="s">
        <v>5944</v>
      </c>
      <c r="K5773" s="59" t="s">
        <v>39</v>
      </c>
      <c r="N5773" s="68">
        <f t="shared" si="811"/>
        <v>1.1415525099999999E-4</v>
      </c>
      <c r="P5773" s="60" t="str">
        <f t="shared" si="812"/>
        <v>M08D29H08</v>
      </c>
      <c r="Q5773" s="67">
        <f t="shared" si="819"/>
        <v>43341.333333319344</v>
      </c>
      <c r="R5773" s="5">
        <f t="shared" si="813"/>
        <v>8</v>
      </c>
      <c r="S5773" s="5">
        <f t="shared" si="814"/>
        <v>29</v>
      </c>
      <c r="T5773" s="5">
        <f t="shared" si="815"/>
        <v>8</v>
      </c>
      <c r="U5773" s="5" t="str">
        <f t="shared" si="816"/>
        <v>08</v>
      </c>
      <c r="V5773" s="5" t="str">
        <f t="shared" si="817"/>
        <v>29</v>
      </c>
      <c r="W5773" s="5" t="str">
        <f t="shared" si="818"/>
        <v>08</v>
      </c>
    </row>
    <row r="5774" spans="9:23">
      <c r="I5774" s="5" t="s">
        <v>5945</v>
      </c>
      <c r="K5774" s="59" t="s">
        <v>39</v>
      </c>
      <c r="N5774" s="68">
        <f t="shared" si="811"/>
        <v>1.1415525099999999E-4</v>
      </c>
      <c r="P5774" s="60" t="str">
        <f t="shared" si="812"/>
        <v>M08D29H09</v>
      </c>
      <c r="Q5774" s="67">
        <f t="shared" si="819"/>
        <v>43341.374999986008</v>
      </c>
      <c r="R5774" s="5">
        <f t="shared" si="813"/>
        <v>8</v>
      </c>
      <c r="S5774" s="5">
        <f t="shared" si="814"/>
        <v>29</v>
      </c>
      <c r="T5774" s="5">
        <f t="shared" si="815"/>
        <v>9</v>
      </c>
      <c r="U5774" s="5" t="str">
        <f t="shared" si="816"/>
        <v>08</v>
      </c>
      <c r="V5774" s="5" t="str">
        <f t="shared" si="817"/>
        <v>29</v>
      </c>
      <c r="W5774" s="5" t="str">
        <f t="shared" si="818"/>
        <v>09</v>
      </c>
    </row>
    <row r="5775" spans="9:23">
      <c r="I5775" s="5" t="s">
        <v>5946</v>
      </c>
      <c r="K5775" s="59" t="s">
        <v>39</v>
      </c>
      <c r="N5775" s="68">
        <f t="shared" si="811"/>
        <v>1.1415525099999999E-4</v>
      </c>
      <c r="P5775" s="60" t="str">
        <f t="shared" si="812"/>
        <v>M08D29H10</v>
      </c>
      <c r="Q5775" s="67">
        <f t="shared" si="819"/>
        <v>43341.416666652673</v>
      </c>
      <c r="R5775" s="5">
        <f t="shared" si="813"/>
        <v>8</v>
      </c>
      <c r="S5775" s="5">
        <f t="shared" si="814"/>
        <v>29</v>
      </c>
      <c r="T5775" s="5">
        <f t="shared" si="815"/>
        <v>10</v>
      </c>
      <c r="U5775" s="5" t="str">
        <f t="shared" si="816"/>
        <v>08</v>
      </c>
      <c r="V5775" s="5" t="str">
        <f t="shared" si="817"/>
        <v>29</v>
      </c>
      <c r="W5775" s="5" t="str">
        <f t="shared" si="818"/>
        <v>10</v>
      </c>
    </row>
    <row r="5776" spans="9:23">
      <c r="I5776" s="5" t="s">
        <v>5947</v>
      </c>
      <c r="K5776" s="59" t="s">
        <v>39</v>
      </c>
      <c r="N5776" s="68">
        <f t="shared" si="811"/>
        <v>1.1415525099999999E-4</v>
      </c>
      <c r="P5776" s="60" t="str">
        <f t="shared" si="812"/>
        <v>M08D29H11</v>
      </c>
      <c r="Q5776" s="67">
        <f t="shared" si="819"/>
        <v>43341.458333319337</v>
      </c>
      <c r="R5776" s="5">
        <f t="shared" si="813"/>
        <v>8</v>
      </c>
      <c r="S5776" s="5">
        <f t="shared" si="814"/>
        <v>29</v>
      </c>
      <c r="T5776" s="5">
        <f t="shared" si="815"/>
        <v>11</v>
      </c>
      <c r="U5776" s="5" t="str">
        <f t="shared" si="816"/>
        <v>08</v>
      </c>
      <c r="V5776" s="5" t="str">
        <f t="shared" si="817"/>
        <v>29</v>
      </c>
      <c r="W5776" s="5" t="str">
        <f t="shared" si="818"/>
        <v>11</v>
      </c>
    </row>
    <row r="5777" spans="9:23">
      <c r="I5777" s="5" t="s">
        <v>5948</v>
      </c>
      <c r="K5777" s="59" t="s">
        <v>39</v>
      </c>
      <c r="N5777" s="68">
        <f t="shared" si="811"/>
        <v>1.1415525099999999E-4</v>
      </c>
      <c r="P5777" s="60" t="str">
        <f t="shared" si="812"/>
        <v>M08D29H12</v>
      </c>
      <c r="Q5777" s="67">
        <f t="shared" si="819"/>
        <v>43341.499999986001</v>
      </c>
      <c r="R5777" s="5">
        <f t="shared" si="813"/>
        <v>8</v>
      </c>
      <c r="S5777" s="5">
        <f t="shared" si="814"/>
        <v>29</v>
      </c>
      <c r="T5777" s="5">
        <f t="shared" si="815"/>
        <v>12</v>
      </c>
      <c r="U5777" s="5" t="str">
        <f t="shared" si="816"/>
        <v>08</v>
      </c>
      <c r="V5777" s="5" t="str">
        <f t="shared" si="817"/>
        <v>29</v>
      </c>
      <c r="W5777" s="5" t="str">
        <f t="shared" si="818"/>
        <v>12</v>
      </c>
    </row>
    <row r="5778" spans="9:23">
      <c r="I5778" s="5" t="s">
        <v>5949</v>
      </c>
      <c r="K5778" s="59" t="s">
        <v>39</v>
      </c>
      <c r="N5778" s="68">
        <f t="shared" si="811"/>
        <v>1.1415525099999999E-4</v>
      </c>
      <c r="P5778" s="60" t="str">
        <f t="shared" si="812"/>
        <v>M08D29H13</v>
      </c>
      <c r="Q5778" s="67">
        <f t="shared" si="819"/>
        <v>43341.541666652665</v>
      </c>
      <c r="R5778" s="5">
        <f t="shared" si="813"/>
        <v>8</v>
      </c>
      <c r="S5778" s="5">
        <f t="shared" si="814"/>
        <v>29</v>
      </c>
      <c r="T5778" s="5">
        <f t="shared" si="815"/>
        <v>13</v>
      </c>
      <c r="U5778" s="5" t="str">
        <f t="shared" si="816"/>
        <v>08</v>
      </c>
      <c r="V5778" s="5" t="str">
        <f t="shared" si="817"/>
        <v>29</v>
      </c>
      <c r="W5778" s="5" t="str">
        <f t="shared" si="818"/>
        <v>13</v>
      </c>
    </row>
    <row r="5779" spans="9:23">
      <c r="I5779" s="5" t="s">
        <v>5950</v>
      </c>
      <c r="K5779" s="59" t="s">
        <v>39</v>
      </c>
      <c r="N5779" s="68">
        <f t="shared" si="811"/>
        <v>1.1415525099999999E-4</v>
      </c>
      <c r="P5779" s="60" t="str">
        <f t="shared" si="812"/>
        <v>M08D29H14</v>
      </c>
      <c r="Q5779" s="67">
        <f t="shared" si="819"/>
        <v>43341.58333331933</v>
      </c>
      <c r="R5779" s="5">
        <f t="shared" si="813"/>
        <v>8</v>
      </c>
      <c r="S5779" s="5">
        <f t="shared" si="814"/>
        <v>29</v>
      </c>
      <c r="T5779" s="5">
        <f t="shared" si="815"/>
        <v>14</v>
      </c>
      <c r="U5779" s="5" t="str">
        <f t="shared" si="816"/>
        <v>08</v>
      </c>
      <c r="V5779" s="5" t="str">
        <f t="shared" si="817"/>
        <v>29</v>
      </c>
      <c r="W5779" s="5" t="str">
        <f t="shared" si="818"/>
        <v>14</v>
      </c>
    </row>
    <row r="5780" spans="9:23">
      <c r="I5780" s="5" t="s">
        <v>5951</v>
      </c>
      <c r="K5780" s="59" t="s">
        <v>39</v>
      </c>
      <c r="N5780" s="68">
        <f t="shared" si="811"/>
        <v>1.1415525099999999E-4</v>
      </c>
      <c r="P5780" s="60" t="str">
        <f t="shared" si="812"/>
        <v>M08D29H15</v>
      </c>
      <c r="Q5780" s="67">
        <f t="shared" si="819"/>
        <v>43341.624999985994</v>
      </c>
      <c r="R5780" s="5">
        <f t="shared" si="813"/>
        <v>8</v>
      </c>
      <c r="S5780" s="5">
        <f t="shared" si="814"/>
        <v>29</v>
      </c>
      <c r="T5780" s="5">
        <f t="shared" si="815"/>
        <v>15</v>
      </c>
      <c r="U5780" s="5" t="str">
        <f t="shared" si="816"/>
        <v>08</v>
      </c>
      <c r="V5780" s="5" t="str">
        <f t="shared" si="817"/>
        <v>29</v>
      </c>
      <c r="W5780" s="5" t="str">
        <f t="shared" si="818"/>
        <v>15</v>
      </c>
    </row>
    <row r="5781" spans="9:23">
      <c r="I5781" s="5" t="s">
        <v>5952</v>
      </c>
      <c r="K5781" s="59" t="s">
        <v>39</v>
      </c>
      <c r="N5781" s="68">
        <f t="shared" si="811"/>
        <v>1.1415525099999999E-4</v>
      </c>
      <c r="P5781" s="60" t="str">
        <f t="shared" si="812"/>
        <v>M08D29H16</v>
      </c>
      <c r="Q5781" s="67">
        <f t="shared" si="819"/>
        <v>43341.666666652658</v>
      </c>
      <c r="R5781" s="5">
        <f t="shared" si="813"/>
        <v>8</v>
      </c>
      <c r="S5781" s="5">
        <f t="shared" si="814"/>
        <v>29</v>
      </c>
      <c r="T5781" s="5">
        <f t="shared" si="815"/>
        <v>16</v>
      </c>
      <c r="U5781" s="5" t="str">
        <f t="shared" si="816"/>
        <v>08</v>
      </c>
      <c r="V5781" s="5" t="str">
        <f t="shared" si="817"/>
        <v>29</v>
      </c>
      <c r="W5781" s="5" t="str">
        <f t="shared" si="818"/>
        <v>16</v>
      </c>
    </row>
    <row r="5782" spans="9:23">
      <c r="I5782" s="5" t="s">
        <v>5953</v>
      </c>
      <c r="K5782" s="59" t="s">
        <v>39</v>
      </c>
      <c r="N5782" s="68">
        <f t="shared" si="811"/>
        <v>1.1415525099999999E-4</v>
      </c>
      <c r="P5782" s="60" t="str">
        <f t="shared" si="812"/>
        <v>M08D29H17</v>
      </c>
      <c r="Q5782" s="67">
        <f t="shared" si="819"/>
        <v>43341.708333319322</v>
      </c>
      <c r="R5782" s="5">
        <f t="shared" si="813"/>
        <v>8</v>
      </c>
      <c r="S5782" s="5">
        <f t="shared" si="814"/>
        <v>29</v>
      </c>
      <c r="T5782" s="5">
        <f t="shared" si="815"/>
        <v>17</v>
      </c>
      <c r="U5782" s="5" t="str">
        <f t="shared" si="816"/>
        <v>08</v>
      </c>
      <c r="V5782" s="5" t="str">
        <f t="shared" si="817"/>
        <v>29</v>
      </c>
      <c r="W5782" s="5" t="str">
        <f t="shared" si="818"/>
        <v>17</v>
      </c>
    </row>
    <row r="5783" spans="9:23">
      <c r="I5783" s="5" t="s">
        <v>5954</v>
      </c>
      <c r="K5783" s="59" t="s">
        <v>39</v>
      </c>
      <c r="N5783" s="68">
        <f t="shared" si="811"/>
        <v>1.1415525099999999E-4</v>
      </c>
      <c r="P5783" s="60" t="str">
        <f t="shared" si="812"/>
        <v>M08D29H18</v>
      </c>
      <c r="Q5783" s="67">
        <f t="shared" si="819"/>
        <v>43341.749999985987</v>
      </c>
      <c r="R5783" s="5">
        <f t="shared" si="813"/>
        <v>8</v>
      </c>
      <c r="S5783" s="5">
        <f t="shared" si="814"/>
        <v>29</v>
      </c>
      <c r="T5783" s="5">
        <f t="shared" si="815"/>
        <v>18</v>
      </c>
      <c r="U5783" s="5" t="str">
        <f t="shared" si="816"/>
        <v>08</v>
      </c>
      <c r="V5783" s="5" t="str">
        <f t="shared" si="817"/>
        <v>29</v>
      </c>
      <c r="W5783" s="5" t="str">
        <f t="shared" si="818"/>
        <v>18</v>
      </c>
    </row>
    <row r="5784" spans="9:23">
      <c r="I5784" s="5" t="s">
        <v>5955</v>
      </c>
      <c r="K5784" s="59" t="s">
        <v>39</v>
      </c>
      <c r="N5784" s="68">
        <f t="shared" si="811"/>
        <v>1.1415525099999999E-4</v>
      </c>
      <c r="P5784" s="60" t="str">
        <f t="shared" si="812"/>
        <v>M08D29H19</v>
      </c>
      <c r="Q5784" s="67">
        <f t="shared" si="819"/>
        <v>43341.791666652651</v>
      </c>
      <c r="R5784" s="5">
        <f t="shared" si="813"/>
        <v>8</v>
      </c>
      <c r="S5784" s="5">
        <f t="shared" si="814"/>
        <v>29</v>
      </c>
      <c r="T5784" s="5">
        <f t="shared" si="815"/>
        <v>19</v>
      </c>
      <c r="U5784" s="5" t="str">
        <f t="shared" si="816"/>
        <v>08</v>
      </c>
      <c r="V5784" s="5" t="str">
        <f t="shared" si="817"/>
        <v>29</v>
      </c>
      <c r="W5784" s="5" t="str">
        <f t="shared" si="818"/>
        <v>19</v>
      </c>
    </row>
    <row r="5785" spans="9:23">
      <c r="I5785" s="5" t="s">
        <v>5956</v>
      </c>
      <c r="K5785" s="59" t="s">
        <v>39</v>
      </c>
      <c r="N5785" s="68">
        <f t="shared" si="811"/>
        <v>1.1415525099999999E-4</v>
      </c>
      <c r="P5785" s="60" t="str">
        <f t="shared" si="812"/>
        <v>M08D29H20</v>
      </c>
      <c r="Q5785" s="67">
        <f t="shared" si="819"/>
        <v>43341.833333319315</v>
      </c>
      <c r="R5785" s="5">
        <f t="shared" si="813"/>
        <v>8</v>
      </c>
      <c r="S5785" s="5">
        <f t="shared" si="814"/>
        <v>29</v>
      </c>
      <c r="T5785" s="5">
        <f t="shared" si="815"/>
        <v>20</v>
      </c>
      <c r="U5785" s="5" t="str">
        <f t="shared" si="816"/>
        <v>08</v>
      </c>
      <c r="V5785" s="5" t="str">
        <f t="shared" si="817"/>
        <v>29</v>
      </c>
      <c r="W5785" s="5" t="str">
        <f t="shared" si="818"/>
        <v>20</v>
      </c>
    </row>
    <row r="5786" spans="9:23">
      <c r="I5786" s="5" t="s">
        <v>5957</v>
      </c>
      <c r="K5786" s="59" t="s">
        <v>39</v>
      </c>
      <c r="N5786" s="68">
        <f t="shared" si="811"/>
        <v>1.1415525099999999E-4</v>
      </c>
      <c r="P5786" s="60" t="str">
        <f t="shared" si="812"/>
        <v>M08D29H21</v>
      </c>
      <c r="Q5786" s="67">
        <f t="shared" si="819"/>
        <v>43341.874999985979</v>
      </c>
      <c r="R5786" s="5">
        <f t="shared" si="813"/>
        <v>8</v>
      </c>
      <c r="S5786" s="5">
        <f t="shared" si="814"/>
        <v>29</v>
      </c>
      <c r="T5786" s="5">
        <f t="shared" si="815"/>
        <v>21</v>
      </c>
      <c r="U5786" s="5" t="str">
        <f t="shared" si="816"/>
        <v>08</v>
      </c>
      <c r="V5786" s="5" t="str">
        <f t="shared" si="817"/>
        <v>29</v>
      </c>
      <c r="W5786" s="5" t="str">
        <f t="shared" si="818"/>
        <v>21</v>
      </c>
    </row>
    <row r="5787" spans="9:23">
      <c r="I5787" s="5" t="s">
        <v>5958</v>
      </c>
      <c r="K5787" s="59" t="s">
        <v>39</v>
      </c>
      <c r="N5787" s="68">
        <f t="shared" si="811"/>
        <v>1.1415525099999999E-4</v>
      </c>
      <c r="P5787" s="60" t="str">
        <f t="shared" si="812"/>
        <v>M08D29H22</v>
      </c>
      <c r="Q5787" s="67">
        <f t="shared" si="819"/>
        <v>43341.916666652643</v>
      </c>
      <c r="R5787" s="5">
        <f t="shared" si="813"/>
        <v>8</v>
      </c>
      <c r="S5787" s="5">
        <f t="shared" si="814"/>
        <v>29</v>
      </c>
      <c r="T5787" s="5">
        <f t="shared" si="815"/>
        <v>22</v>
      </c>
      <c r="U5787" s="5" t="str">
        <f t="shared" si="816"/>
        <v>08</v>
      </c>
      <c r="V5787" s="5" t="str">
        <f t="shared" si="817"/>
        <v>29</v>
      </c>
      <c r="W5787" s="5" t="str">
        <f t="shared" si="818"/>
        <v>22</v>
      </c>
    </row>
    <row r="5788" spans="9:23">
      <c r="I5788" s="5" t="s">
        <v>5959</v>
      </c>
      <c r="K5788" s="59" t="s">
        <v>39</v>
      </c>
      <c r="N5788" s="68">
        <f t="shared" si="811"/>
        <v>1.1415525099999999E-4</v>
      </c>
      <c r="P5788" s="60" t="str">
        <f t="shared" si="812"/>
        <v>M08D29H23</v>
      </c>
      <c r="Q5788" s="67">
        <f t="shared" si="819"/>
        <v>43341.958333319308</v>
      </c>
      <c r="R5788" s="5">
        <f t="shared" si="813"/>
        <v>8</v>
      </c>
      <c r="S5788" s="5">
        <f t="shared" si="814"/>
        <v>29</v>
      </c>
      <c r="T5788" s="5">
        <f t="shared" si="815"/>
        <v>23</v>
      </c>
      <c r="U5788" s="5" t="str">
        <f t="shared" si="816"/>
        <v>08</v>
      </c>
      <c r="V5788" s="5" t="str">
        <f t="shared" si="817"/>
        <v>29</v>
      </c>
      <c r="W5788" s="5" t="str">
        <f t="shared" si="818"/>
        <v>23</v>
      </c>
    </row>
    <row r="5789" spans="9:23">
      <c r="I5789" s="5" t="s">
        <v>5960</v>
      </c>
      <c r="K5789" s="59" t="s">
        <v>39</v>
      </c>
      <c r="N5789" s="68">
        <f t="shared" si="811"/>
        <v>1.1415525099999999E-4</v>
      </c>
      <c r="P5789" s="60" t="str">
        <f t="shared" si="812"/>
        <v>M08D30H00</v>
      </c>
      <c r="Q5789" s="67">
        <f t="shared" si="819"/>
        <v>43341.999999985972</v>
      </c>
      <c r="R5789" s="5">
        <f t="shared" si="813"/>
        <v>8</v>
      </c>
      <c r="S5789" s="5">
        <f t="shared" si="814"/>
        <v>30</v>
      </c>
      <c r="T5789" s="5">
        <f t="shared" si="815"/>
        <v>0</v>
      </c>
      <c r="U5789" s="5" t="str">
        <f t="shared" si="816"/>
        <v>08</v>
      </c>
      <c r="V5789" s="5" t="str">
        <f t="shared" si="817"/>
        <v>30</v>
      </c>
      <c r="W5789" s="5" t="str">
        <f t="shared" si="818"/>
        <v>00</v>
      </c>
    </row>
    <row r="5790" spans="9:23">
      <c r="I5790" s="5" t="s">
        <v>5961</v>
      </c>
      <c r="K5790" s="59" t="s">
        <v>39</v>
      </c>
      <c r="N5790" s="68">
        <f t="shared" si="811"/>
        <v>1.1415525099999999E-4</v>
      </c>
      <c r="P5790" s="60" t="str">
        <f t="shared" si="812"/>
        <v>M08D30H01</v>
      </c>
      <c r="Q5790" s="67">
        <f t="shared" si="819"/>
        <v>43342.041666652636</v>
      </c>
      <c r="R5790" s="5">
        <f t="shared" si="813"/>
        <v>8</v>
      </c>
      <c r="S5790" s="5">
        <f t="shared" si="814"/>
        <v>30</v>
      </c>
      <c r="T5790" s="5">
        <f t="shared" si="815"/>
        <v>1</v>
      </c>
      <c r="U5790" s="5" t="str">
        <f t="shared" si="816"/>
        <v>08</v>
      </c>
      <c r="V5790" s="5" t="str">
        <f t="shared" si="817"/>
        <v>30</v>
      </c>
      <c r="W5790" s="5" t="str">
        <f t="shared" si="818"/>
        <v>01</v>
      </c>
    </row>
    <row r="5791" spans="9:23">
      <c r="I5791" s="5" t="s">
        <v>5962</v>
      </c>
      <c r="K5791" s="59" t="s">
        <v>39</v>
      </c>
      <c r="N5791" s="68">
        <f t="shared" si="811"/>
        <v>1.1415525099999999E-4</v>
      </c>
      <c r="P5791" s="60" t="str">
        <f t="shared" si="812"/>
        <v>M08D30H02</v>
      </c>
      <c r="Q5791" s="67">
        <f t="shared" si="819"/>
        <v>43342.0833333193</v>
      </c>
      <c r="R5791" s="5">
        <f t="shared" si="813"/>
        <v>8</v>
      </c>
      <c r="S5791" s="5">
        <f t="shared" si="814"/>
        <v>30</v>
      </c>
      <c r="T5791" s="5">
        <f t="shared" si="815"/>
        <v>2</v>
      </c>
      <c r="U5791" s="5" t="str">
        <f t="shared" si="816"/>
        <v>08</v>
      </c>
      <c r="V5791" s="5" t="str">
        <f t="shared" si="817"/>
        <v>30</v>
      </c>
      <c r="W5791" s="5" t="str">
        <f t="shared" si="818"/>
        <v>02</v>
      </c>
    </row>
    <row r="5792" spans="9:23">
      <c r="I5792" s="5" t="s">
        <v>5963</v>
      </c>
      <c r="K5792" s="59" t="s">
        <v>39</v>
      </c>
      <c r="N5792" s="68">
        <f t="shared" si="811"/>
        <v>1.1415525099999999E-4</v>
      </c>
      <c r="P5792" s="60" t="str">
        <f t="shared" si="812"/>
        <v>M08D30H03</v>
      </c>
      <c r="Q5792" s="67">
        <f t="shared" si="819"/>
        <v>43342.124999985965</v>
      </c>
      <c r="R5792" s="5">
        <f t="shared" si="813"/>
        <v>8</v>
      </c>
      <c r="S5792" s="5">
        <f t="shared" si="814"/>
        <v>30</v>
      </c>
      <c r="T5792" s="5">
        <f t="shared" si="815"/>
        <v>3</v>
      </c>
      <c r="U5792" s="5" t="str">
        <f t="shared" si="816"/>
        <v>08</v>
      </c>
      <c r="V5792" s="5" t="str">
        <f t="shared" si="817"/>
        <v>30</v>
      </c>
      <c r="W5792" s="5" t="str">
        <f t="shared" si="818"/>
        <v>03</v>
      </c>
    </row>
    <row r="5793" spans="9:23">
      <c r="I5793" s="5" t="s">
        <v>5964</v>
      </c>
      <c r="K5793" s="59" t="s">
        <v>39</v>
      </c>
      <c r="N5793" s="68">
        <f t="shared" si="811"/>
        <v>1.1415525099999999E-4</v>
      </c>
      <c r="P5793" s="60" t="str">
        <f t="shared" si="812"/>
        <v>M08D30H04</v>
      </c>
      <c r="Q5793" s="67">
        <f t="shared" si="819"/>
        <v>43342.166666652629</v>
      </c>
      <c r="R5793" s="5">
        <f t="shared" si="813"/>
        <v>8</v>
      </c>
      <c r="S5793" s="5">
        <f t="shared" si="814"/>
        <v>30</v>
      </c>
      <c r="T5793" s="5">
        <f t="shared" si="815"/>
        <v>4</v>
      </c>
      <c r="U5793" s="5" t="str">
        <f t="shared" si="816"/>
        <v>08</v>
      </c>
      <c r="V5793" s="5" t="str">
        <f t="shared" si="817"/>
        <v>30</v>
      </c>
      <c r="W5793" s="5" t="str">
        <f t="shared" si="818"/>
        <v>04</v>
      </c>
    </row>
    <row r="5794" spans="9:23">
      <c r="I5794" s="5" t="s">
        <v>5965</v>
      </c>
      <c r="K5794" s="59" t="s">
        <v>39</v>
      </c>
      <c r="N5794" s="68">
        <f t="shared" si="811"/>
        <v>1.1415525099999999E-4</v>
      </c>
      <c r="P5794" s="60" t="str">
        <f t="shared" si="812"/>
        <v>M08D30H05</v>
      </c>
      <c r="Q5794" s="67">
        <f t="shared" si="819"/>
        <v>43342.208333319293</v>
      </c>
      <c r="R5794" s="5">
        <f t="shared" si="813"/>
        <v>8</v>
      </c>
      <c r="S5794" s="5">
        <f t="shared" si="814"/>
        <v>30</v>
      </c>
      <c r="T5794" s="5">
        <f t="shared" si="815"/>
        <v>5</v>
      </c>
      <c r="U5794" s="5" t="str">
        <f t="shared" si="816"/>
        <v>08</v>
      </c>
      <c r="V5794" s="5" t="str">
        <f t="shared" si="817"/>
        <v>30</v>
      </c>
      <c r="W5794" s="5" t="str">
        <f t="shared" si="818"/>
        <v>05</v>
      </c>
    </row>
    <row r="5795" spans="9:23">
      <c r="I5795" s="5" t="s">
        <v>5966</v>
      </c>
      <c r="K5795" s="59" t="s">
        <v>39</v>
      </c>
      <c r="N5795" s="68">
        <f t="shared" si="811"/>
        <v>1.1415525099999999E-4</v>
      </c>
      <c r="P5795" s="60" t="str">
        <f t="shared" si="812"/>
        <v>M08D30H06</v>
      </c>
      <c r="Q5795" s="67">
        <f t="shared" si="819"/>
        <v>43342.249999985957</v>
      </c>
      <c r="R5795" s="5">
        <f t="shared" si="813"/>
        <v>8</v>
      </c>
      <c r="S5795" s="5">
        <f t="shared" si="814"/>
        <v>30</v>
      </c>
      <c r="T5795" s="5">
        <f t="shared" si="815"/>
        <v>6</v>
      </c>
      <c r="U5795" s="5" t="str">
        <f t="shared" si="816"/>
        <v>08</v>
      </c>
      <c r="V5795" s="5" t="str">
        <f t="shared" si="817"/>
        <v>30</v>
      </c>
      <c r="W5795" s="5" t="str">
        <f t="shared" si="818"/>
        <v>06</v>
      </c>
    </row>
    <row r="5796" spans="9:23">
      <c r="I5796" s="5" t="s">
        <v>5967</v>
      </c>
      <c r="K5796" s="59" t="s">
        <v>39</v>
      </c>
      <c r="N5796" s="68">
        <f t="shared" si="811"/>
        <v>1.1415525099999999E-4</v>
      </c>
      <c r="P5796" s="60" t="str">
        <f t="shared" si="812"/>
        <v>M08D30H07</v>
      </c>
      <c r="Q5796" s="67">
        <f t="shared" si="819"/>
        <v>43342.291666652622</v>
      </c>
      <c r="R5796" s="5">
        <f t="shared" si="813"/>
        <v>8</v>
      </c>
      <c r="S5796" s="5">
        <f t="shared" si="814"/>
        <v>30</v>
      </c>
      <c r="T5796" s="5">
        <f t="shared" si="815"/>
        <v>7</v>
      </c>
      <c r="U5796" s="5" t="str">
        <f t="shared" si="816"/>
        <v>08</v>
      </c>
      <c r="V5796" s="5" t="str">
        <f t="shared" si="817"/>
        <v>30</v>
      </c>
      <c r="W5796" s="5" t="str">
        <f t="shared" si="818"/>
        <v>07</v>
      </c>
    </row>
    <row r="5797" spans="9:23">
      <c r="I5797" s="5" t="s">
        <v>5968</v>
      </c>
      <c r="K5797" s="59" t="s">
        <v>39</v>
      </c>
      <c r="N5797" s="68">
        <f t="shared" si="811"/>
        <v>1.1415525099999999E-4</v>
      </c>
      <c r="P5797" s="60" t="str">
        <f t="shared" si="812"/>
        <v>M08D30H08</v>
      </c>
      <c r="Q5797" s="67">
        <f t="shared" si="819"/>
        <v>43342.333333319286</v>
      </c>
      <c r="R5797" s="5">
        <f t="shared" si="813"/>
        <v>8</v>
      </c>
      <c r="S5797" s="5">
        <f t="shared" si="814"/>
        <v>30</v>
      </c>
      <c r="T5797" s="5">
        <f t="shared" si="815"/>
        <v>8</v>
      </c>
      <c r="U5797" s="5" t="str">
        <f t="shared" si="816"/>
        <v>08</v>
      </c>
      <c r="V5797" s="5" t="str">
        <f t="shared" si="817"/>
        <v>30</v>
      </c>
      <c r="W5797" s="5" t="str">
        <f t="shared" si="818"/>
        <v>08</v>
      </c>
    </row>
    <row r="5798" spans="9:23">
      <c r="I5798" s="5" t="s">
        <v>5969</v>
      </c>
      <c r="K5798" s="59" t="s">
        <v>39</v>
      </c>
      <c r="N5798" s="68">
        <f t="shared" si="811"/>
        <v>1.1415525099999999E-4</v>
      </c>
      <c r="P5798" s="60" t="str">
        <f t="shared" si="812"/>
        <v>M08D30H09</v>
      </c>
      <c r="Q5798" s="67">
        <f t="shared" si="819"/>
        <v>43342.37499998595</v>
      </c>
      <c r="R5798" s="5">
        <f t="shared" si="813"/>
        <v>8</v>
      </c>
      <c r="S5798" s="5">
        <f t="shared" si="814"/>
        <v>30</v>
      </c>
      <c r="T5798" s="5">
        <f t="shared" si="815"/>
        <v>9</v>
      </c>
      <c r="U5798" s="5" t="str">
        <f t="shared" si="816"/>
        <v>08</v>
      </c>
      <c r="V5798" s="5" t="str">
        <f t="shared" si="817"/>
        <v>30</v>
      </c>
      <c r="W5798" s="5" t="str">
        <f t="shared" si="818"/>
        <v>09</v>
      </c>
    </row>
    <row r="5799" spans="9:23">
      <c r="I5799" s="5" t="s">
        <v>5970</v>
      </c>
      <c r="K5799" s="59" t="s">
        <v>39</v>
      </c>
      <c r="N5799" s="68">
        <f t="shared" si="811"/>
        <v>1.1415525099999999E-4</v>
      </c>
      <c r="P5799" s="60" t="str">
        <f t="shared" si="812"/>
        <v>M08D30H10</v>
      </c>
      <c r="Q5799" s="67">
        <f t="shared" si="819"/>
        <v>43342.416666652614</v>
      </c>
      <c r="R5799" s="5">
        <f t="shared" si="813"/>
        <v>8</v>
      </c>
      <c r="S5799" s="5">
        <f t="shared" si="814"/>
        <v>30</v>
      </c>
      <c r="T5799" s="5">
        <f t="shared" si="815"/>
        <v>10</v>
      </c>
      <c r="U5799" s="5" t="str">
        <f t="shared" si="816"/>
        <v>08</v>
      </c>
      <c r="V5799" s="5" t="str">
        <f t="shared" si="817"/>
        <v>30</v>
      </c>
      <c r="W5799" s="5" t="str">
        <f t="shared" si="818"/>
        <v>10</v>
      </c>
    </row>
    <row r="5800" spans="9:23">
      <c r="I5800" s="5" t="s">
        <v>5971</v>
      </c>
      <c r="K5800" s="59" t="s">
        <v>39</v>
      </c>
      <c r="N5800" s="68">
        <f t="shared" si="811"/>
        <v>1.1415525099999999E-4</v>
      </c>
      <c r="P5800" s="60" t="str">
        <f t="shared" si="812"/>
        <v>M08D30H11</v>
      </c>
      <c r="Q5800" s="67">
        <f t="shared" si="819"/>
        <v>43342.458333319279</v>
      </c>
      <c r="R5800" s="5">
        <f t="shared" si="813"/>
        <v>8</v>
      </c>
      <c r="S5800" s="5">
        <f t="shared" si="814"/>
        <v>30</v>
      </c>
      <c r="T5800" s="5">
        <f t="shared" si="815"/>
        <v>11</v>
      </c>
      <c r="U5800" s="5" t="str">
        <f t="shared" si="816"/>
        <v>08</v>
      </c>
      <c r="V5800" s="5" t="str">
        <f t="shared" si="817"/>
        <v>30</v>
      </c>
      <c r="W5800" s="5" t="str">
        <f t="shared" si="818"/>
        <v>11</v>
      </c>
    </row>
    <row r="5801" spans="9:23">
      <c r="I5801" s="5" t="s">
        <v>5972</v>
      </c>
      <c r="K5801" s="59" t="s">
        <v>39</v>
      </c>
      <c r="N5801" s="68">
        <f t="shared" si="811"/>
        <v>1.1415525099999999E-4</v>
      </c>
      <c r="P5801" s="60" t="str">
        <f t="shared" si="812"/>
        <v>M08D30H12</v>
      </c>
      <c r="Q5801" s="67">
        <f t="shared" si="819"/>
        <v>43342.499999985943</v>
      </c>
      <c r="R5801" s="5">
        <f t="shared" si="813"/>
        <v>8</v>
      </c>
      <c r="S5801" s="5">
        <f t="shared" si="814"/>
        <v>30</v>
      </c>
      <c r="T5801" s="5">
        <f t="shared" si="815"/>
        <v>12</v>
      </c>
      <c r="U5801" s="5" t="str">
        <f t="shared" si="816"/>
        <v>08</v>
      </c>
      <c r="V5801" s="5" t="str">
        <f t="shared" si="817"/>
        <v>30</v>
      </c>
      <c r="W5801" s="5" t="str">
        <f t="shared" si="818"/>
        <v>12</v>
      </c>
    </row>
    <row r="5802" spans="9:23">
      <c r="I5802" s="5" t="s">
        <v>5973</v>
      </c>
      <c r="K5802" s="59" t="s">
        <v>39</v>
      </c>
      <c r="N5802" s="68">
        <f t="shared" si="811"/>
        <v>1.1415525099999999E-4</v>
      </c>
      <c r="P5802" s="60" t="str">
        <f t="shared" si="812"/>
        <v>M08D30H13</v>
      </c>
      <c r="Q5802" s="67">
        <f t="shared" si="819"/>
        <v>43342.541666652607</v>
      </c>
      <c r="R5802" s="5">
        <f t="shared" si="813"/>
        <v>8</v>
      </c>
      <c r="S5802" s="5">
        <f t="shared" si="814"/>
        <v>30</v>
      </c>
      <c r="T5802" s="5">
        <f t="shared" si="815"/>
        <v>13</v>
      </c>
      <c r="U5802" s="5" t="str">
        <f t="shared" si="816"/>
        <v>08</v>
      </c>
      <c r="V5802" s="5" t="str">
        <f t="shared" si="817"/>
        <v>30</v>
      </c>
      <c r="W5802" s="5" t="str">
        <f t="shared" si="818"/>
        <v>13</v>
      </c>
    </row>
    <row r="5803" spans="9:23">
      <c r="I5803" s="5" t="s">
        <v>5974</v>
      </c>
      <c r="K5803" s="59" t="s">
        <v>39</v>
      </c>
      <c r="N5803" s="68">
        <f t="shared" si="811"/>
        <v>1.1415525099999999E-4</v>
      </c>
      <c r="P5803" s="60" t="str">
        <f t="shared" si="812"/>
        <v>M08D30H14</v>
      </c>
      <c r="Q5803" s="67">
        <f t="shared" si="819"/>
        <v>43342.583333319271</v>
      </c>
      <c r="R5803" s="5">
        <f t="shared" si="813"/>
        <v>8</v>
      </c>
      <c r="S5803" s="5">
        <f t="shared" si="814"/>
        <v>30</v>
      </c>
      <c r="T5803" s="5">
        <f t="shared" si="815"/>
        <v>14</v>
      </c>
      <c r="U5803" s="5" t="str">
        <f t="shared" si="816"/>
        <v>08</v>
      </c>
      <c r="V5803" s="5" t="str">
        <f t="shared" si="817"/>
        <v>30</v>
      </c>
      <c r="W5803" s="5" t="str">
        <f t="shared" si="818"/>
        <v>14</v>
      </c>
    </row>
    <row r="5804" spans="9:23">
      <c r="I5804" s="5" t="s">
        <v>5975</v>
      </c>
      <c r="K5804" s="59" t="s">
        <v>39</v>
      </c>
      <c r="N5804" s="68">
        <f t="shared" si="811"/>
        <v>1.1415525099999999E-4</v>
      </c>
      <c r="P5804" s="60" t="str">
        <f t="shared" si="812"/>
        <v>M08D30H15</v>
      </c>
      <c r="Q5804" s="67">
        <f t="shared" si="819"/>
        <v>43342.624999985936</v>
      </c>
      <c r="R5804" s="5">
        <f t="shared" si="813"/>
        <v>8</v>
      </c>
      <c r="S5804" s="5">
        <f t="shared" si="814"/>
        <v>30</v>
      </c>
      <c r="T5804" s="5">
        <f t="shared" si="815"/>
        <v>15</v>
      </c>
      <c r="U5804" s="5" t="str">
        <f t="shared" si="816"/>
        <v>08</v>
      </c>
      <c r="V5804" s="5" t="str">
        <f t="shared" si="817"/>
        <v>30</v>
      </c>
      <c r="W5804" s="5" t="str">
        <f t="shared" si="818"/>
        <v>15</v>
      </c>
    </row>
    <row r="5805" spans="9:23">
      <c r="I5805" s="5" t="s">
        <v>5976</v>
      </c>
      <c r="K5805" s="59" t="s">
        <v>39</v>
      </c>
      <c r="N5805" s="68">
        <f t="shared" si="811"/>
        <v>1.1415525099999999E-4</v>
      </c>
      <c r="P5805" s="60" t="str">
        <f t="shared" si="812"/>
        <v>M08D30H16</v>
      </c>
      <c r="Q5805" s="67">
        <f t="shared" si="819"/>
        <v>43342.6666666526</v>
      </c>
      <c r="R5805" s="5">
        <f t="shared" si="813"/>
        <v>8</v>
      </c>
      <c r="S5805" s="5">
        <f t="shared" si="814"/>
        <v>30</v>
      </c>
      <c r="T5805" s="5">
        <f t="shared" si="815"/>
        <v>16</v>
      </c>
      <c r="U5805" s="5" t="str">
        <f t="shared" si="816"/>
        <v>08</v>
      </c>
      <c r="V5805" s="5" t="str">
        <f t="shared" si="817"/>
        <v>30</v>
      </c>
      <c r="W5805" s="5" t="str">
        <f t="shared" si="818"/>
        <v>16</v>
      </c>
    </row>
    <row r="5806" spans="9:23">
      <c r="I5806" s="5" t="s">
        <v>5977</v>
      </c>
      <c r="K5806" s="59" t="s">
        <v>39</v>
      </c>
      <c r="N5806" s="68">
        <f t="shared" si="811"/>
        <v>1.1415525099999999E-4</v>
      </c>
      <c r="P5806" s="60" t="str">
        <f t="shared" si="812"/>
        <v>M08D30H17</v>
      </c>
      <c r="Q5806" s="67">
        <f t="shared" si="819"/>
        <v>43342.708333319264</v>
      </c>
      <c r="R5806" s="5">
        <f t="shared" si="813"/>
        <v>8</v>
      </c>
      <c r="S5806" s="5">
        <f t="shared" si="814"/>
        <v>30</v>
      </c>
      <c r="T5806" s="5">
        <f t="shared" si="815"/>
        <v>17</v>
      </c>
      <c r="U5806" s="5" t="str">
        <f t="shared" si="816"/>
        <v>08</v>
      </c>
      <c r="V5806" s="5" t="str">
        <f t="shared" si="817"/>
        <v>30</v>
      </c>
      <c r="W5806" s="5" t="str">
        <f t="shared" si="818"/>
        <v>17</v>
      </c>
    </row>
    <row r="5807" spans="9:23">
      <c r="I5807" s="5" t="s">
        <v>5978</v>
      </c>
      <c r="K5807" s="59" t="s">
        <v>39</v>
      </c>
      <c r="N5807" s="68">
        <f t="shared" si="811"/>
        <v>1.1415525099999999E-4</v>
      </c>
      <c r="P5807" s="60" t="str">
        <f t="shared" si="812"/>
        <v>M08D30H18</v>
      </c>
      <c r="Q5807" s="67">
        <f t="shared" si="819"/>
        <v>43342.749999985928</v>
      </c>
      <c r="R5807" s="5">
        <f t="shared" si="813"/>
        <v>8</v>
      </c>
      <c r="S5807" s="5">
        <f t="shared" si="814"/>
        <v>30</v>
      </c>
      <c r="T5807" s="5">
        <f t="shared" si="815"/>
        <v>18</v>
      </c>
      <c r="U5807" s="5" t="str">
        <f t="shared" si="816"/>
        <v>08</v>
      </c>
      <c r="V5807" s="5" t="str">
        <f t="shared" si="817"/>
        <v>30</v>
      </c>
      <c r="W5807" s="5" t="str">
        <f t="shared" si="818"/>
        <v>18</v>
      </c>
    </row>
    <row r="5808" spans="9:23">
      <c r="I5808" s="5" t="s">
        <v>5979</v>
      </c>
      <c r="K5808" s="59" t="s">
        <v>39</v>
      </c>
      <c r="N5808" s="68">
        <f t="shared" si="811"/>
        <v>1.1415525099999999E-4</v>
      </c>
      <c r="P5808" s="60" t="str">
        <f t="shared" si="812"/>
        <v>M08D30H19</v>
      </c>
      <c r="Q5808" s="67">
        <f t="shared" si="819"/>
        <v>43342.791666652593</v>
      </c>
      <c r="R5808" s="5">
        <f t="shared" si="813"/>
        <v>8</v>
      </c>
      <c r="S5808" s="5">
        <f t="shared" si="814"/>
        <v>30</v>
      </c>
      <c r="T5808" s="5">
        <f t="shared" si="815"/>
        <v>19</v>
      </c>
      <c r="U5808" s="5" t="str">
        <f t="shared" si="816"/>
        <v>08</v>
      </c>
      <c r="V5808" s="5" t="str">
        <f t="shared" si="817"/>
        <v>30</v>
      </c>
      <c r="W5808" s="5" t="str">
        <f t="shared" si="818"/>
        <v>19</v>
      </c>
    </row>
    <row r="5809" spans="9:23">
      <c r="I5809" s="5" t="s">
        <v>5980</v>
      </c>
      <c r="K5809" s="59" t="s">
        <v>39</v>
      </c>
      <c r="N5809" s="68">
        <f t="shared" si="811"/>
        <v>1.1415525099999999E-4</v>
      </c>
      <c r="P5809" s="60" t="str">
        <f t="shared" si="812"/>
        <v>M08D30H20</v>
      </c>
      <c r="Q5809" s="67">
        <f t="shared" si="819"/>
        <v>43342.833333319257</v>
      </c>
      <c r="R5809" s="5">
        <f t="shared" si="813"/>
        <v>8</v>
      </c>
      <c r="S5809" s="5">
        <f t="shared" si="814"/>
        <v>30</v>
      </c>
      <c r="T5809" s="5">
        <f t="shared" si="815"/>
        <v>20</v>
      </c>
      <c r="U5809" s="5" t="str">
        <f t="shared" si="816"/>
        <v>08</v>
      </c>
      <c r="V5809" s="5" t="str">
        <f t="shared" si="817"/>
        <v>30</v>
      </c>
      <c r="W5809" s="5" t="str">
        <f t="shared" si="818"/>
        <v>20</v>
      </c>
    </row>
    <row r="5810" spans="9:23">
      <c r="I5810" s="5" t="s">
        <v>5981</v>
      </c>
      <c r="K5810" s="59" t="s">
        <v>39</v>
      </c>
      <c r="N5810" s="68">
        <f t="shared" si="811"/>
        <v>1.1415525099999999E-4</v>
      </c>
      <c r="P5810" s="60" t="str">
        <f t="shared" si="812"/>
        <v>M08D30H21</v>
      </c>
      <c r="Q5810" s="67">
        <f t="shared" si="819"/>
        <v>43342.874999985921</v>
      </c>
      <c r="R5810" s="5">
        <f t="shared" si="813"/>
        <v>8</v>
      </c>
      <c r="S5810" s="5">
        <f t="shared" si="814"/>
        <v>30</v>
      </c>
      <c r="T5810" s="5">
        <f t="shared" si="815"/>
        <v>21</v>
      </c>
      <c r="U5810" s="5" t="str">
        <f t="shared" si="816"/>
        <v>08</v>
      </c>
      <c r="V5810" s="5" t="str">
        <f t="shared" si="817"/>
        <v>30</v>
      </c>
      <c r="W5810" s="5" t="str">
        <f t="shared" si="818"/>
        <v>21</v>
      </c>
    </row>
    <row r="5811" spans="9:23">
      <c r="I5811" s="5" t="s">
        <v>5982</v>
      </c>
      <c r="K5811" s="59" t="s">
        <v>39</v>
      </c>
      <c r="N5811" s="68">
        <f t="shared" si="811"/>
        <v>1.1415525099999999E-4</v>
      </c>
      <c r="P5811" s="60" t="str">
        <f t="shared" si="812"/>
        <v>M08D30H22</v>
      </c>
      <c r="Q5811" s="67">
        <f t="shared" si="819"/>
        <v>43342.916666652585</v>
      </c>
      <c r="R5811" s="5">
        <f t="shared" si="813"/>
        <v>8</v>
      </c>
      <c r="S5811" s="5">
        <f t="shared" si="814"/>
        <v>30</v>
      </c>
      <c r="T5811" s="5">
        <f t="shared" si="815"/>
        <v>22</v>
      </c>
      <c r="U5811" s="5" t="str">
        <f t="shared" si="816"/>
        <v>08</v>
      </c>
      <c r="V5811" s="5" t="str">
        <f t="shared" si="817"/>
        <v>30</v>
      </c>
      <c r="W5811" s="5" t="str">
        <f t="shared" si="818"/>
        <v>22</v>
      </c>
    </row>
    <row r="5812" spans="9:23">
      <c r="I5812" s="5" t="s">
        <v>5983</v>
      </c>
      <c r="K5812" s="59" t="s">
        <v>39</v>
      </c>
      <c r="N5812" s="68">
        <f t="shared" si="811"/>
        <v>1.1415525099999999E-4</v>
      </c>
      <c r="P5812" s="60" t="str">
        <f t="shared" si="812"/>
        <v>M08D30H23</v>
      </c>
      <c r="Q5812" s="67">
        <f t="shared" si="819"/>
        <v>43342.95833331925</v>
      </c>
      <c r="R5812" s="5">
        <f t="shared" si="813"/>
        <v>8</v>
      </c>
      <c r="S5812" s="5">
        <f t="shared" si="814"/>
        <v>30</v>
      </c>
      <c r="T5812" s="5">
        <f t="shared" si="815"/>
        <v>23</v>
      </c>
      <c r="U5812" s="5" t="str">
        <f t="shared" si="816"/>
        <v>08</v>
      </c>
      <c r="V5812" s="5" t="str">
        <f t="shared" si="817"/>
        <v>30</v>
      </c>
      <c r="W5812" s="5" t="str">
        <f t="shared" si="818"/>
        <v>23</v>
      </c>
    </row>
    <row r="5813" spans="9:23">
      <c r="I5813" s="5" t="s">
        <v>5984</v>
      </c>
      <c r="K5813" s="59" t="s">
        <v>39</v>
      </c>
      <c r="N5813" s="68">
        <f t="shared" si="811"/>
        <v>1.1415525099999999E-4</v>
      </c>
      <c r="P5813" s="60" t="str">
        <f t="shared" si="812"/>
        <v>M08D31H00</v>
      </c>
      <c r="Q5813" s="67">
        <f t="shared" si="819"/>
        <v>43342.999999985914</v>
      </c>
      <c r="R5813" s="5">
        <f t="shared" si="813"/>
        <v>8</v>
      </c>
      <c r="S5813" s="5">
        <f t="shared" si="814"/>
        <v>31</v>
      </c>
      <c r="T5813" s="5">
        <f t="shared" si="815"/>
        <v>0</v>
      </c>
      <c r="U5813" s="5" t="str">
        <f t="shared" si="816"/>
        <v>08</v>
      </c>
      <c r="V5813" s="5" t="str">
        <f t="shared" si="817"/>
        <v>31</v>
      </c>
      <c r="W5813" s="5" t="str">
        <f t="shared" si="818"/>
        <v>00</v>
      </c>
    </row>
    <row r="5814" spans="9:23">
      <c r="I5814" s="5" t="s">
        <v>5985</v>
      </c>
      <c r="K5814" s="59" t="s">
        <v>39</v>
      </c>
      <c r="N5814" s="68">
        <f t="shared" si="811"/>
        <v>1.1415525099999999E-4</v>
      </c>
      <c r="P5814" s="60" t="str">
        <f t="shared" si="812"/>
        <v>M08D31H01</v>
      </c>
      <c r="Q5814" s="67">
        <f t="shared" si="819"/>
        <v>43343.041666652578</v>
      </c>
      <c r="R5814" s="5">
        <f t="shared" si="813"/>
        <v>8</v>
      </c>
      <c r="S5814" s="5">
        <f t="shared" si="814"/>
        <v>31</v>
      </c>
      <c r="T5814" s="5">
        <f t="shared" si="815"/>
        <v>1</v>
      </c>
      <c r="U5814" s="5" t="str">
        <f t="shared" si="816"/>
        <v>08</v>
      </c>
      <c r="V5814" s="5" t="str">
        <f t="shared" si="817"/>
        <v>31</v>
      </c>
      <c r="W5814" s="5" t="str">
        <f t="shared" si="818"/>
        <v>01</v>
      </c>
    </row>
    <row r="5815" spans="9:23">
      <c r="I5815" s="5" t="s">
        <v>5986</v>
      </c>
      <c r="K5815" s="59" t="s">
        <v>39</v>
      </c>
      <c r="N5815" s="68">
        <f t="shared" si="811"/>
        <v>1.1415525099999999E-4</v>
      </c>
      <c r="P5815" s="60" t="str">
        <f t="shared" si="812"/>
        <v>M08D31H02</v>
      </c>
      <c r="Q5815" s="67">
        <f t="shared" si="819"/>
        <v>43343.083333319242</v>
      </c>
      <c r="R5815" s="5">
        <f t="shared" si="813"/>
        <v>8</v>
      </c>
      <c r="S5815" s="5">
        <f t="shared" si="814"/>
        <v>31</v>
      </c>
      <c r="T5815" s="5">
        <f t="shared" si="815"/>
        <v>2</v>
      </c>
      <c r="U5815" s="5" t="str">
        <f t="shared" si="816"/>
        <v>08</v>
      </c>
      <c r="V5815" s="5" t="str">
        <f t="shared" si="817"/>
        <v>31</v>
      </c>
      <c r="W5815" s="5" t="str">
        <f t="shared" si="818"/>
        <v>02</v>
      </c>
    </row>
    <row r="5816" spans="9:23">
      <c r="I5816" s="5" t="s">
        <v>5987</v>
      </c>
      <c r="K5816" s="59" t="s">
        <v>39</v>
      </c>
      <c r="N5816" s="68">
        <f t="shared" si="811"/>
        <v>1.1415525099999999E-4</v>
      </c>
      <c r="P5816" s="60" t="str">
        <f t="shared" si="812"/>
        <v>M08D31H03</v>
      </c>
      <c r="Q5816" s="67">
        <f t="shared" si="819"/>
        <v>43343.124999985906</v>
      </c>
      <c r="R5816" s="5">
        <f t="shared" si="813"/>
        <v>8</v>
      </c>
      <c r="S5816" s="5">
        <f t="shared" si="814"/>
        <v>31</v>
      </c>
      <c r="T5816" s="5">
        <f t="shared" si="815"/>
        <v>3</v>
      </c>
      <c r="U5816" s="5" t="str">
        <f t="shared" si="816"/>
        <v>08</v>
      </c>
      <c r="V5816" s="5" t="str">
        <f t="shared" si="817"/>
        <v>31</v>
      </c>
      <c r="W5816" s="5" t="str">
        <f t="shared" si="818"/>
        <v>03</v>
      </c>
    </row>
    <row r="5817" spans="9:23">
      <c r="I5817" s="5" t="s">
        <v>5988</v>
      </c>
      <c r="K5817" s="59" t="s">
        <v>39</v>
      </c>
      <c r="N5817" s="68">
        <f t="shared" si="811"/>
        <v>1.1415525099999999E-4</v>
      </c>
      <c r="P5817" s="60" t="str">
        <f t="shared" si="812"/>
        <v>M08D31H04</v>
      </c>
      <c r="Q5817" s="67">
        <f t="shared" si="819"/>
        <v>43343.166666652571</v>
      </c>
      <c r="R5817" s="5">
        <f t="shared" si="813"/>
        <v>8</v>
      </c>
      <c r="S5817" s="5">
        <f t="shared" si="814"/>
        <v>31</v>
      </c>
      <c r="T5817" s="5">
        <f t="shared" si="815"/>
        <v>4</v>
      </c>
      <c r="U5817" s="5" t="str">
        <f t="shared" si="816"/>
        <v>08</v>
      </c>
      <c r="V5817" s="5" t="str">
        <f t="shared" si="817"/>
        <v>31</v>
      </c>
      <c r="W5817" s="5" t="str">
        <f t="shared" si="818"/>
        <v>04</v>
      </c>
    </row>
    <row r="5818" spans="9:23">
      <c r="I5818" s="5" t="s">
        <v>5989</v>
      </c>
      <c r="K5818" s="59" t="s">
        <v>39</v>
      </c>
      <c r="N5818" s="68">
        <f t="shared" si="811"/>
        <v>1.1415525099999999E-4</v>
      </c>
      <c r="P5818" s="60" t="str">
        <f t="shared" si="812"/>
        <v>M08D31H05</v>
      </c>
      <c r="Q5818" s="67">
        <f t="shared" si="819"/>
        <v>43343.208333319235</v>
      </c>
      <c r="R5818" s="5">
        <f t="shared" si="813"/>
        <v>8</v>
      </c>
      <c r="S5818" s="5">
        <f t="shared" si="814"/>
        <v>31</v>
      </c>
      <c r="T5818" s="5">
        <f t="shared" si="815"/>
        <v>5</v>
      </c>
      <c r="U5818" s="5" t="str">
        <f t="shared" si="816"/>
        <v>08</v>
      </c>
      <c r="V5818" s="5" t="str">
        <f t="shared" si="817"/>
        <v>31</v>
      </c>
      <c r="W5818" s="5" t="str">
        <f t="shared" si="818"/>
        <v>05</v>
      </c>
    </row>
    <row r="5819" spans="9:23">
      <c r="I5819" s="5" t="s">
        <v>5990</v>
      </c>
      <c r="K5819" s="59" t="s">
        <v>39</v>
      </c>
      <c r="N5819" s="68">
        <f t="shared" si="811"/>
        <v>1.1415525099999999E-4</v>
      </c>
      <c r="P5819" s="60" t="str">
        <f t="shared" si="812"/>
        <v>M08D31H06</v>
      </c>
      <c r="Q5819" s="67">
        <f t="shared" si="819"/>
        <v>43343.249999985899</v>
      </c>
      <c r="R5819" s="5">
        <f t="shared" si="813"/>
        <v>8</v>
      </c>
      <c r="S5819" s="5">
        <f t="shared" si="814"/>
        <v>31</v>
      </c>
      <c r="T5819" s="5">
        <f t="shared" si="815"/>
        <v>6</v>
      </c>
      <c r="U5819" s="5" t="str">
        <f t="shared" si="816"/>
        <v>08</v>
      </c>
      <c r="V5819" s="5" t="str">
        <f t="shared" si="817"/>
        <v>31</v>
      </c>
      <c r="W5819" s="5" t="str">
        <f t="shared" si="818"/>
        <v>06</v>
      </c>
    </row>
    <row r="5820" spans="9:23">
      <c r="I5820" s="5" t="s">
        <v>5991</v>
      </c>
      <c r="K5820" s="59" t="s">
        <v>39</v>
      </c>
      <c r="N5820" s="68">
        <f t="shared" si="811"/>
        <v>1.1415525099999999E-4</v>
      </c>
      <c r="P5820" s="60" t="str">
        <f t="shared" si="812"/>
        <v>M08D31H07</v>
      </c>
      <c r="Q5820" s="67">
        <f t="shared" si="819"/>
        <v>43343.291666652563</v>
      </c>
      <c r="R5820" s="5">
        <f t="shared" si="813"/>
        <v>8</v>
      </c>
      <c r="S5820" s="5">
        <f t="shared" si="814"/>
        <v>31</v>
      </c>
      <c r="T5820" s="5">
        <f t="shared" si="815"/>
        <v>7</v>
      </c>
      <c r="U5820" s="5" t="str">
        <f t="shared" si="816"/>
        <v>08</v>
      </c>
      <c r="V5820" s="5" t="str">
        <f t="shared" si="817"/>
        <v>31</v>
      </c>
      <c r="W5820" s="5" t="str">
        <f t="shared" si="818"/>
        <v>07</v>
      </c>
    </row>
    <row r="5821" spans="9:23">
      <c r="I5821" s="5" t="s">
        <v>5992</v>
      </c>
      <c r="K5821" s="59" t="s">
        <v>39</v>
      </c>
      <c r="N5821" s="68">
        <f t="shared" si="811"/>
        <v>1.1415525099999999E-4</v>
      </c>
      <c r="P5821" s="60" t="str">
        <f t="shared" si="812"/>
        <v>M08D31H08</v>
      </c>
      <c r="Q5821" s="67">
        <f t="shared" si="819"/>
        <v>43343.333333319228</v>
      </c>
      <c r="R5821" s="5">
        <f t="shared" si="813"/>
        <v>8</v>
      </c>
      <c r="S5821" s="5">
        <f t="shared" si="814"/>
        <v>31</v>
      </c>
      <c r="T5821" s="5">
        <f t="shared" si="815"/>
        <v>8</v>
      </c>
      <c r="U5821" s="5" t="str">
        <f t="shared" si="816"/>
        <v>08</v>
      </c>
      <c r="V5821" s="5" t="str">
        <f t="shared" si="817"/>
        <v>31</v>
      </c>
      <c r="W5821" s="5" t="str">
        <f t="shared" si="818"/>
        <v>08</v>
      </c>
    </row>
    <row r="5822" spans="9:23">
      <c r="I5822" s="5" t="s">
        <v>5993</v>
      </c>
      <c r="K5822" s="59" t="s">
        <v>39</v>
      </c>
      <c r="N5822" s="68">
        <f t="shared" si="811"/>
        <v>1.1415525099999999E-4</v>
      </c>
      <c r="P5822" s="60" t="str">
        <f t="shared" si="812"/>
        <v>M08D31H09</v>
      </c>
      <c r="Q5822" s="67">
        <f t="shared" si="819"/>
        <v>43343.374999985892</v>
      </c>
      <c r="R5822" s="5">
        <f t="shared" si="813"/>
        <v>8</v>
      </c>
      <c r="S5822" s="5">
        <f t="shared" si="814"/>
        <v>31</v>
      </c>
      <c r="T5822" s="5">
        <f t="shared" si="815"/>
        <v>9</v>
      </c>
      <c r="U5822" s="5" t="str">
        <f t="shared" si="816"/>
        <v>08</v>
      </c>
      <c r="V5822" s="5" t="str">
        <f t="shared" si="817"/>
        <v>31</v>
      </c>
      <c r="W5822" s="5" t="str">
        <f t="shared" si="818"/>
        <v>09</v>
      </c>
    </row>
    <row r="5823" spans="9:23">
      <c r="I5823" s="5" t="s">
        <v>5994</v>
      </c>
      <c r="K5823" s="59" t="s">
        <v>39</v>
      </c>
      <c r="N5823" s="68">
        <f t="shared" si="811"/>
        <v>1.1415525099999999E-4</v>
      </c>
      <c r="P5823" s="60" t="str">
        <f t="shared" si="812"/>
        <v>M08D31H10</v>
      </c>
      <c r="Q5823" s="67">
        <f t="shared" si="819"/>
        <v>43343.416666652556</v>
      </c>
      <c r="R5823" s="5">
        <f t="shared" si="813"/>
        <v>8</v>
      </c>
      <c r="S5823" s="5">
        <f t="shared" si="814"/>
        <v>31</v>
      </c>
      <c r="T5823" s="5">
        <f t="shared" si="815"/>
        <v>10</v>
      </c>
      <c r="U5823" s="5" t="str">
        <f t="shared" si="816"/>
        <v>08</v>
      </c>
      <c r="V5823" s="5" t="str">
        <f t="shared" si="817"/>
        <v>31</v>
      </c>
      <c r="W5823" s="5" t="str">
        <f t="shared" si="818"/>
        <v>10</v>
      </c>
    </row>
    <row r="5824" spans="9:23">
      <c r="I5824" s="5" t="s">
        <v>5995</v>
      </c>
      <c r="K5824" s="59" t="s">
        <v>39</v>
      </c>
      <c r="N5824" s="68">
        <f t="shared" si="811"/>
        <v>1.1415525099999999E-4</v>
      </c>
      <c r="P5824" s="60" t="str">
        <f t="shared" si="812"/>
        <v>M08D31H11</v>
      </c>
      <c r="Q5824" s="67">
        <f t="shared" si="819"/>
        <v>43343.45833331922</v>
      </c>
      <c r="R5824" s="5">
        <f t="shared" si="813"/>
        <v>8</v>
      </c>
      <c r="S5824" s="5">
        <f t="shared" si="814"/>
        <v>31</v>
      </c>
      <c r="T5824" s="5">
        <f t="shared" si="815"/>
        <v>11</v>
      </c>
      <c r="U5824" s="5" t="str">
        <f t="shared" si="816"/>
        <v>08</v>
      </c>
      <c r="V5824" s="5" t="str">
        <f t="shared" si="817"/>
        <v>31</v>
      </c>
      <c r="W5824" s="5" t="str">
        <f t="shared" si="818"/>
        <v>11</v>
      </c>
    </row>
    <row r="5825" spans="9:23">
      <c r="I5825" s="5" t="s">
        <v>5996</v>
      </c>
      <c r="K5825" s="59" t="s">
        <v>39</v>
      </c>
      <c r="N5825" s="68">
        <f t="shared" si="811"/>
        <v>1.1415525099999999E-4</v>
      </c>
      <c r="P5825" s="60" t="str">
        <f t="shared" si="812"/>
        <v>M08D31H12</v>
      </c>
      <c r="Q5825" s="67">
        <f t="shared" si="819"/>
        <v>43343.499999985885</v>
      </c>
      <c r="R5825" s="5">
        <f t="shared" si="813"/>
        <v>8</v>
      </c>
      <c r="S5825" s="5">
        <f t="shared" si="814"/>
        <v>31</v>
      </c>
      <c r="T5825" s="5">
        <f t="shared" si="815"/>
        <v>12</v>
      </c>
      <c r="U5825" s="5" t="str">
        <f t="shared" si="816"/>
        <v>08</v>
      </c>
      <c r="V5825" s="5" t="str">
        <f t="shared" si="817"/>
        <v>31</v>
      </c>
      <c r="W5825" s="5" t="str">
        <f t="shared" si="818"/>
        <v>12</v>
      </c>
    </row>
    <row r="5826" spans="9:23">
      <c r="I5826" s="5" t="s">
        <v>5997</v>
      </c>
      <c r="K5826" s="59" t="s">
        <v>39</v>
      </c>
      <c r="N5826" s="68">
        <f t="shared" si="811"/>
        <v>1.1415525099999999E-4</v>
      </c>
      <c r="P5826" s="60" t="str">
        <f t="shared" si="812"/>
        <v>M08D31H13</v>
      </c>
      <c r="Q5826" s="67">
        <f t="shared" si="819"/>
        <v>43343.541666652549</v>
      </c>
      <c r="R5826" s="5">
        <f t="shared" si="813"/>
        <v>8</v>
      </c>
      <c r="S5826" s="5">
        <f t="shared" si="814"/>
        <v>31</v>
      </c>
      <c r="T5826" s="5">
        <f t="shared" si="815"/>
        <v>13</v>
      </c>
      <c r="U5826" s="5" t="str">
        <f t="shared" si="816"/>
        <v>08</v>
      </c>
      <c r="V5826" s="5" t="str">
        <f t="shared" si="817"/>
        <v>31</v>
      </c>
      <c r="W5826" s="5" t="str">
        <f t="shared" si="818"/>
        <v>13</v>
      </c>
    </row>
    <row r="5827" spans="9:23">
      <c r="I5827" s="5" t="s">
        <v>5998</v>
      </c>
      <c r="K5827" s="59" t="s">
        <v>39</v>
      </c>
      <c r="N5827" s="68">
        <f t="shared" si="811"/>
        <v>1.1415525099999999E-4</v>
      </c>
      <c r="P5827" s="60" t="str">
        <f t="shared" si="812"/>
        <v>M08D31H14</v>
      </c>
      <c r="Q5827" s="67">
        <f t="shared" si="819"/>
        <v>43343.583333319213</v>
      </c>
      <c r="R5827" s="5">
        <f t="shared" si="813"/>
        <v>8</v>
      </c>
      <c r="S5827" s="5">
        <f t="shared" si="814"/>
        <v>31</v>
      </c>
      <c r="T5827" s="5">
        <f t="shared" si="815"/>
        <v>14</v>
      </c>
      <c r="U5827" s="5" t="str">
        <f t="shared" si="816"/>
        <v>08</v>
      </c>
      <c r="V5827" s="5" t="str">
        <f t="shared" si="817"/>
        <v>31</v>
      </c>
      <c r="W5827" s="5" t="str">
        <f t="shared" si="818"/>
        <v>14</v>
      </c>
    </row>
    <row r="5828" spans="9:23">
      <c r="I5828" s="5" t="s">
        <v>5999</v>
      </c>
      <c r="K5828" s="59" t="s">
        <v>39</v>
      </c>
      <c r="N5828" s="68">
        <f t="shared" si="811"/>
        <v>1.1415525099999999E-4</v>
      </c>
      <c r="P5828" s="60" t="str">
        <f t="shared" si="812"/>
        <v>M08D31H15</v>
      </c>
      <c r="Q5828" s="67">
        <f t="shared" si="819"/>
        <v>43343.624999985877</v>
      </c>
      <c r="R5828" s="5">
        <f t="shared" si="813"/>
        <v>8</v>
      </c>
      <c r="S5828" s="5">
        <f t="shared" si="814"/>
        <v>31</v>
      </c>
      <c r="T5828" s="5">
        <f t="shared" si="815"/>
        <v>15</v>
      </c>
      <c r="U5828" s="5" t="str">
        <f t="shared" si="816"/>
        <v>08</v>
      </c>
      <c r="V5828" s="5" t="str">
        <f t="shared" si="817"/>
        <v>31</v>
      </c>
      <c r="W5828" s="5" t="str">
        <f t="shared" si="818"/>
        <v>15</v>
      </c>
    </row>
    <row r="5829" spans="9:23">
      <c r="I5829" s="5" t="s">
        <v>6000</v>
      </c>
      <c r="K5829" s="59" t="s">
        <v>39</v>
      </c>
      <c r="N5829" s="68">
        <f t="shared" si="811"/>
        <v>1.1415525099999999E-4</v>
      </c>
      <c r="P5829" s="60" t="str">
        <f t="shared" si="812"/>
        <v>M08D31H16</v>
      </c>
      <c r="Q5829" s="67">
        <f t="shared" si="819"/>
        <v>43343.666666652542</v>
      </c>
      <c r="R5829" s="5">
        <f t="shared" si="813"/>
        <v>8</v>
      </c>
      <c r="S5829" s="5">
        <f t="shared" si="814"/>
        <v>31</v>
      </c>
      <c r="T5829" s="5">
        <f t="shared" si="815"/>
        <v>16</v>
      </c>
      <c r="U5829" s="5" t="str">
        <f t="shared" si="816"/>
        <v>08</v>
      </c>
      <c r="V5829" s="5" t="str">
        <f t="shared" si="817"/>
        <v>31</v>
      </c>
      <c r="W5829" s="5" t="str">
        <f t="shared" si="818"/>
        <v>16</v>
      </c>
    </row>
    <row r="5830" spans="9:23">
      <c r="I5830" s="5" t="s">
        <v>6001</v>
      </c>
      <c r="K5830" s="59" t="s">
        <v>39</v>
      </c>
      <c r="N5830" s="68">
        <f t="shared" ref="N5830:N5893" si="820">ROUND(1/8760,12)</f>
        <v>1.1415525099999999E-4</v>
      </c>
      <c r="P5830" s="60" t="str">
        <f t="shared" ref="P5830:P5893" si="821">"M"&amp;U5830&amp;"D"&amp;V5830&amp;"H"&amp;W5830</f>
        <v>M08D31H17</v>
      </c>
      <c r="Q5830" s="67">
        <f t="shared" si="819"/>
        <v>43343.708333319206</v>
      </c>
      <c r="R5830" s="5">
        <f t="shared" ref="R5830:R5893" si="822">MONTH(Q5830)</f>
        <v>8</v>
      </c>
      <c r="S5830" s="5">
        <f t="shared" ref="S5830:S5893" si="823">DAY(Q5830)</f>
        <v>31</v>
      </c>
      <c r="T5830" s="5">
        <f t="shared" ref="T5830:T5893" si="824">HOUR(Q5830)</f>
        <v>17</v>
      </c>
      <c r="U5830" s="5" t="str">
        <f t="shared" ref="U5830:U5893" si="825">TEXT(R5830,"00")</f>
        <v>08</v>
      </c>
      <c r="V5830" s="5" t="str">
        <f t="shared" ref="V5830:V5893" si="826">TEXT(S5830,"00")</f>
        <v>31</v>
      </c>
      <c r="W5830" s="5" t="str">
        <f t="shared" ref="W5830:W5893" si="827">TEXT(T5830,"00")</f>
        <v>17</v>
      </c>
    </row>
    <row r="5831" spans="9:23">
      <c r="I5831" s="5" t="s">
        <v>6002</v>
      </c>
      <c r="K5831" s="59" t="s">
        <v>39</v>
      </c>
      <c r="N5831" s="68">
        <f t="shared" si="820"/>
        <v>1.1415525099999999E-4</v>
      </c>
      <c r="P5831" s="60" t="str">
        <f t="shared" si="821"/>
        <v>M08D31H18</v>
      </c>
      <c r="Q5831" s="67">
        <f t="shared" ref="Q5831:Q5894" si="828">Q5830+(1/24)</f>
        <v>43343.74999998587</v>
      </c>
      <c r="R5831" s="5">
        <f t="shared" si="822"/>
        <v>8</v>
      </c>
      <c r="S5831" s="5">
        <f t="shared" si="823"/>
        <v>31</v>
      </c>
      <c r="T5831" s="5">
        <f t="shared" si="824"/>
        <v>18</v>
      </c>
      <c r="U5831" s="5" t="str">
        <f t="shared" si="825"/>
        <v>08</v>
      </c>
      <c r="V5831" s="5" t="str">
        <f t="shared" si="826"/>
        <v>31</v>
      </c>
      <c r="W5831" s="5" t="str">
        <f t="shared" si="827"/>
        <v>18</v>
      </c>
    </row>
    <row r="5832" spans="9:23">
      <c r="I5832" s="5" t="s">
        <v>6003</v>
      </c>
      <c r="K5832" s="59" t="s">
        <v>39</v>
      </c>
      <c r="N5832" s="68">
        <f t="shared" si="820"/>
        <v>1.1415525099999999E-4</v>
      </c>
      <c r="P5832" s="60" t="str">
        <f t="shared" si="821"/>
        <v>M08D31H19</v>
      </c>
      <c r="Q5832" s="67">
        <f t="shared" si="828"/>
        <v>43343.791666652534</v>
      </c>
      <c r="R5832" s="5">
        <f t="shared" si="822"/>
        <v>8</v>
      </c>
      <c r="S5832" s="5">
        <f t="shared" si="823"/>
        <v>31</v>
      </c>
      <c r="T5832" s="5">
        <f t="shared" si="824"/>
        <v>19</v>
      </c>
      <c r="U5832" s="5" t="str">
        <f t="shared" si="825"/>
        <v>08</v>
      </c>
      <c r="V5832" s="5" t="str">
        <f t="shared" si="826"/>
        <v>31</v>
      </c>
      <c r="W5832" s="5" t="str">
        <f t="shared" si="827"/>
        <v>19</v>
      </c>
    </row>
    <row r="5833" spans="9:23">
      <c r="I5833" s="5" t="s">
        <v>6004</v>
      </c>
      <c r="K5833" s="59" t="s">
        <v>39</v>
      </c>
      <c r="N5833" s="68">
        <f t="shared" si="820"/>
        <v>1.1415525099999999E-4</v>
      </c>
      <c r="P5833" s="60" t="str">
        <f t="shared" si="821"/>
        <v>M08D31H20</v>
      </c>
      <c r="Q5833" s="67">
        <f t="shared" si="828"/>
        <v>43343.833333319199</v>
      </c>
      <c r="R5833" s="5">
        <f t="shared" si="822"/>
        <v>8</v>
      </c>
      <c r="S5833" s="5">
        <f t="shared" si="823"/>
        <v>31</v>
      </c>
      <c r="T5833" s="5">
        <f t="shared" si="824"/>
        <v>20</v>
      </c>
      <c r="U5833" s="5" t="str">
        <f t="shared" si="825"/>
        <v>08</v>
      </c>
      <c r="V5833" s="5" t="str">
        <f t="shared" si="826"/>
        <v>31</v>
      </c>
      <c r="W5833" s="5" t="str">
        <f t="shared" si="827"/>
        <v>20</v>
      </c>
    </row>
    <row r="5834" spans="9:23">
      <c r="I5834" s="5" t="s">
        <v>6005</v>
      </c>
      <c r="K5834" s="59" t="s">
        <v>39</v>
      </c>
      <c r="N5834" s="68">
        <f t="shared" si="820"/>
        <v>1.1415525099999999E-4</v>
      </c>
      <c r="P5834" s="60" t="str">
        <f t="shared" si="821"/>
        <v>M08D31H21</v>
      </c>
      <c r="Q5834" s="67">
        <f t="shared" si="828"/>
        <v>43343.874999985863</v>
      </c>
      <c r="R5834" s="5">
        <f t="shared" si="822"/>
        <v>8</v>
      </c>
      <c r="S5834" s="5">
        <f t="shared" si="823"/>
        <v>31</v>
      </c>
      <c r="T5834" s="5">
        <f t="shared" si="824"/>
        <v>21</v>
      </c>
      <c r="U5834" s="5" t="str">
        <f t="shared" si="825"/>
        <v>08</v>
      </c>
      <c r="V5834" s="5" t="str">
        <f t="shared" si="826"/>
        <v>31</v>
      </c>
      <c r="W5834" s="5" t="str">
        <f t="shared" si="827"/>
        <v>21</v>
      </c>
    </row>
    <row r="5835" spans="9:23">
      <c r="I5835" s="5" t="s">
        <v>6006</v>
      </c>
      <c r="K5835" s="59" t="s">
        <v>39</v>
      </c>
      <c r="N5835" s="68">
        <f t="shared" si="820"/>
        <v>1.1415525099999999E-4</v>
      </c>
      <c r="P5835" s="60" t="str">
        <f t="shared" si="821"/>
        <v>M08D31H22</v>
      </c>
      <c r="Q5835" s="67">
        <f t="shared" si="828"/>
        <v>43343.916666652527</v>
      </c>
      <c r="R5835" s="5">
        <f t="shared" si="822"/>
        <v>8</v>
      </c>
      <c r="S5835" s="5">
        <f t="shared" si="823"/>
        <v>31</v>
      </c>
      <c r="T5835" s="5">
        <f t="shared" si="824"/>
        <v>22</v>
      </c>
      <c r="U5835" s="5" t="str">
        <f t="shared" si="825"/>
        <v>08</v>
      </c>
      <c r="V5835" s="5" t="str">
        <f t="shared" si="826"/>
        <v>31</v>
      </c>
      <c r="W5835" s="5" t="str">
        <f t="shared" si="827"/>
        <v>22</v>
      </c>
    </row>
    <row r="5836" spans="9:23">
      <c r="I5836" s="5" t="s">
        <v>6007</v>
      </c>
      <c r="K5836" s="59" t="s">
        <v>39</v>
      </c>
      <c r="N5836" s="68">
        <f t="shared" si="820"/>
        <v>1.1415525099999999E-4</v>
      </c>
      <c r="P5836" s="60" t="str">
        <f t="shared" si="821"/>
        <v>M08D31H23</v>
      </c>
      <c r="Q5836" s="67">
        <f t="shared" si="828"/>
        <v>43343.958333319191</v>
      </c>
      <c r="R5836" s="5">
        <f t="shared" si="822"/>
        <v>8</v>
      </c>
      <c r="S5836" s="5">
        <f t="shared" si="823"/>
        <v>31</v>
      </c>
      <c r="T5836" s="5">
        <f t="shared" si="824"/>
        <v>23</v>
      </c>
      <c r="U5836" s="5" t="str">
        <f t="shared" si="825"/>
        <v>08</v>
      </c>
      <c r="V5836" s="5" t="str">
        <f t="shared" si="826"/>
        <v>31</v>
      </c>
      <c r="W5836" s="5" t="str">
        <f t="shared" si="827"/>
        <v>23</v>
      </c>
    </row>
    <row r="5837" spans="9:23">
      <c r="I5837" s="5" t="s">
        <v>6008</v>
      </c>
      <c r="K5837" s="59" t="s">
        <v>39</v>
      </c>
      <c r="N5837" s="68">
        <f t="shared" si="820"/>
        <v>1.1415525099999999E-4</v>
      </c>
      <c r="P5837" s="60" t="str">
        <f t="shared" si="821"/>
        <v>M09D01H00</v>
      </c>
      <c r="Q5837" s="67">
        <f t="shared" si="828"/>
        <v>43343.999999985856</v>
      </c>
      <c r="R5837" s="5">
        <f t="shared" si="822"/>
        <v>9</v>
      </c>
      <c r="S5837" s="5">
        <f t="shared" si="823"/>
        <v>1</v>
      </c>
      <c r="T5837" s="5">
        <f t="shared" si="824"/>
        <v>0</v>
      </c>
      <c r="U5837" s="5" t="str">
        <f t="shared" si="825"/>
        <v>09</v>
      </c>
      <c r="V5837" s="5" t="str">
        <f t="shared" si="826"/>
        <v>01</v>
      </c>
      <c r="W5837" s="5" t="str">
        <f t="shared" si="827"/>
        <v>00</v>
      </c>
    </row>
    <row r="5838" spans="9:23">
      <c r="I5838" s="5" t="s">
        <v>6009</v>
      </c>
      <c r="K5838" s="59" t="s">
        <v>39</v>
      </c>
      <c r="N5838" s="68">
        <f t="shared" si="820"/>
        <v>1.1415525099999999E-4</v>
      </c>
      <c r="P5838" s="60" t="str">
        <f t="shared" si="821"/>
        <v>M09D01H01</v>
      </c>
      <c r="Q5838" s="67">
        <f t="shared" si="828"/>
        <v>43344.04166665252</v>
      </c>
      <c r="R5838" s="5">
        <f t="shared" si="822"/>
        <v>9</v>
      </c>
      <c r="S5838" s="5">
        <f t="shared" si="823"/>
        <v>1</v>
      </c>
      <c r="T5838" s="5">
        <f t="shared" si="824"/>
        <v>1</v>
      </c>
      <c r="U5838" s="5" t="str">
        <f t="shared" si="825"/>
        <v>09</v>
      </c>
      <c r="V5838" s="5" t="str">
        <f t="shared" si="826"/>
        <v>01</v>
      </c>
      <c r="W5838" s="5" t="str">
        <f t="shared" si="827"/>
        <v>01</v>
      </c>
    </row>
    <row r="5839" spans="9:23">
      <c r="I5839" s="5" t="s">
        <v>6010</v>
      </c>
      <c r="K5839" s="59" t="s">
        <v>39</v>
      </c>
      <c r="N5839" s="68">
        <f t="shared" si="820"/>
        <v>1.1415525099999999E-4</v>
      </c>
      <c r="P5839" s="60" t="str">
        <f t="shared" si="821"/>
        <v>M09D01H02</v>
      </c>
      <c r="Q5839" s="67">
        <f t="shared" si="828"/>
        <v>43344.083333319184</v>
      </c>
      <c r="R5839" s="5">
        <f t="shared" si="822"/>
        <v>9</v>
      </c>
      <c r="S5839" s="5">
        <f t="shared" si="823"/>
        <v>1</v>
      </c>
      <c r="T5839" s="5">
        <f t="shared" si="824"/>
        <v>2</v>
      </c>
      <c r="U5839" s="5" t="str">
        <f t="shared" si="825"/>
        <v>09</v>
      </c>
      <c r="V5839" s="5" t="str">
        <f t="shared" si="826"/>
        <v>01</v>
      </c>
      <c r="W5839" s="5" t="str">
        <f t="shared" si="827"/>
        <v>02</v>
      </c>
    </row>
    <row r="5840" spans="9:23">
      <c r="I5840" s="5" t="s">
        <v>6011</v>
      </c>
      <c r="K5840" s="59" t="s">
        <v>39</v>
      </c>
      <c r="N5840" s="68">
        <f t="shared" si="820"/>
        <v>1.1415525099999999E-4</v>
      </c>
      <c r="P5840" s="60" t="str">
        <f t="shared" si="821"/>
        <v>M09D01H03</v>
      </c>
      <c r="Q5840" s="67">
        <f t="shared" si="828"/>
        <v>43344.124999985848</v>
      </c>
      <c r="R5840" s="5">
        <f t="shared" si="822"/>
        <v>9</v>
      </c>
      <c r="S5840" s="5">
        <f t="shared" si="823"/>
        <v>1</v>
      </c>
      <c r="T5840" s="5">
        <f t="shared" si="824"/>
        <v>3</v>
      </c>
      <c r="U5840" s="5" t="str">
        <f t="shared" si="825"/>
        <v>09</v>
      </c>
      <c r="V5840" s="5" t="str">
        <f t="shared" si="826"/>
        <v>01</v>
      </c>
      <c r="W5840" s="5" t="str">
        <f t="shared" si="827"/>
        <v>03</v>
      </c>
    </row>
    <row r="5841" spans="9:23">
      <c r="I5841" s="5" t="s">
        <v>6012</v>
      </c>
      <c r="K5841" s="59" t="s">
        <v>39</v>
      </c>
      <c r="N5841" s="68">
        <f t="shared" si="820"/>
        <v>1.1415525099999999E-4</v>
      </c>
      <c r="P5841" s="60" t="str">
        <f t="shared" si="821"/>
        <v>M09D01H04</v>
      </c>
      <c r="Q5841" s="67">
        <f t="shared" si="828"/>
        <v>43344.166666652513</v>
      </c>
      <c r="R5841" s="5">
        <f t="shared" si="822"/>
        <v>9</v>
      </c>
      <c r="S5841" s="5">
        <f t="shared" si="823"/>
        <v>1</v>
      </c>
      <c r="T5841" s="5">
        <f t="shared" si="824"/>
        <v>4</v>
      </c>
      <c r="U5841" s="5" t="str">
        <f t="shared" si="825"/>
        <v>09</v>
      </c>
      <c r="V5841" s="5" t="str">
        <f t="shared" si="826"/>
        <v>01</v>
      </c>
      <c r="W5841" s="5" t="str">
        <f t="shared" si="827"/>
        <v>04</v>
      </c>
    </row>
    <row r="5842" spans="9:23">
      <c r="I5842" s="5" t="s">
        <v>6013</v>
      </c>
      <c r="K5842" s="59" t="s">
        <v>39</v>
      </c>
      <c r="N5842" s="68">
        <f t="shared" si="820"/>
        <v>1.1415525099999999E-4</v>
      </c>
      <c r="P5842" s="60" t="str">
        <f t="shared" si="821"/>
        <v>M09D01H05</v>
      </c>
      <c r="Q5842" s="67">
        <f t="shared" si="828"/>
        <v>43344.208333319177</v>
      </c>
      <c r="R5842" s="5">
        <f t="shared" si="822"/>
        <v>9</v>
      </c>
      <c r="S5842" s="5">
        <f t="shared" si="823"/>
        <v>1</v>
      </c>
      <c r="T5842" s="5">
        <f t="shared" si="824"/>
        <v>5</v>
      </c>
      <c r="U5842" s="5" t="str">
        <f t="shared" si="825"/>
        <v>09</v>
      </c>
      <c r="V5842" s="5" t="str">
        <f t="shared" si="826"/>
        <v>01</v>
      </c>
      <c r="W5842" s="5" t="str">
        <f t="shared" si="827"/>
        <v>05</v>
      </c>
    </row>
    <row r="5843" spans="9:23">
      <c r="I5843" s="5" t="s">
        <v>6014</v>
      </c>
      <c r="K5843" s="59" t="s">
        <v>39</v>
      </c>
      <c r="N5843" s="68">
        <f t="shared" si="820"/>
        <v>1.1415525099999999E-4</v>
      </c>
      <c r="P5843" s="60" t="str">
        <f t="shared" si="821"/>
        <v>M09D01H06</v>
      </c>
      <c r="Q5843" s="67">
        <f t="shared" si="828"/>
        <v>43344.249999985841</v>
      </c>
      <c r="R5843" s="5">
        <f t="shared" si="822"/>
        <v>9</v>
      </c>
      <c r="S5843" s="5">
        <f t="shared" si="823"/>
        <v>1</v>
      </c>
      <c r="T5843" s="5">
        <f t="shared" si="824"/>
        <v>6</v>
      </c>
      <c r="U5843" s="5" t="str">
        <f t="shared" si="825"/>
        <v>09</v>
      </c>
      <c r="V5843" s="5" t="str">
        <f t="shared" si="826"/>
        <v>01</v>
      </c>
      <c r="W5843" s="5" t="str">
        <f t="shared" si="827"/>
        <v>06</v>
      </c>
    </row>
    <row r="5844" spans="9:23">
      <c r="I5844" s="5" t="s">
        <v>6015</v>
      </c>
      <c r="K5844" s="59" t="s">
        <v>39</v>
      </c>
      <c r="N5844" s="68">
        <f t="shared" si="820"/>
        <v>1.1415525099999999E-4</v>
      </c>
      <c r="P5844" s="60" t="str">
        <f t="shared" si="821"/>
        <v>M09D01H07</v>
      </c>
      <c r="Q5844" s="67">
        <f t="shared" si="828"/>
        <v>43344.291666652505</v>
      </c>
      <c r="R5844" s="5">
        <f t="shared" si="822"/>
        <v>9</v>
      </c>
      <c r="S5844" s="5">
        <f t="shared" si="823"/>
        <v>1</v>
      </c>
      <c r="T5844" s="5">
        <f t="shared" si="824"/>
        <v>7</v>
      </c>
      <c r="U5844" s="5" t="str">
        <f t="shared" si="825"/>
        <v>09</v>
      </c>
      <c r="V5844" s="5" t="str">
        <f t="shared" si="826"/>
        <v>01</v>
      </c>
      <c r="W5844" s="5" t="str">
        <f t="shared" si="827"/>
        <v>07</v>
      </c>
    </row>
    <row r="5845" spans="9:23">
      <c r="I5845" s="5" t="s">
        <v>6016</v>
      </c>
      <c r="K5845" s="59" t="s">
        <v>39</v>
      </c>
      <c r="N5845" s="68">
        <f t="shared" si="820"/>
        <v>1.1415525099999999E-4</v>
      </c>
      <c r="P5845" s="60" t="str">
        <f t="shared" si="821"/>
        <v>M09D01H08</v>
      </c>
      <c r="Q5845" s="67">
        <f t="shared" si="828"/>
        <v>43344.333333319169</v>
      </c>
      <c r="R5845" s="5">
        <f t="shared" si="822"/>
        <v>9</v>
      </c>
      <c r="S5845" s="5">
        <f t="shared" si="823"/>
        <v>1</v>
      </c>
      <c r="T5845" s="5">
        <f t="shared" si="824"/>
        <v>8</v>
      </c>
      <c r="U5845" s="5" t="str">
        <f t="shared" si="825"/>
        <v>09</v>
      </c>
      <c r="V5845" s="5" t="str">
        <f t="shared" si="826"/>
        <v>01</v>
      </c>
      <c r="W5845" s="5" t="str">
        <f t="shared" si="827"/>
        <v>08</v>
      </c>
    </row>
    <row r="5846" spans="9:23">
      <c r="I5846" s="5" t="s">
        <v>6017</v>
      </c>
      <c r="K5846" s="59" t="s">
        <v>39</v>
      </c>
      <c r="N5846" s="68">
        <f t="shared" si="820"/>
        <v>1.1415525099999999E-4</v>
      </c>
      <c r="P5846" s="60" t="str">
        <f t="shared" si="821"/>
        <v>M09D01H09</v>
      </c>
      <c r="Q5846" s="67">
        <f t="shared" si="828"/>
        <v>43344.374999985834</v>
      </c>
      <c r="R5846" s="5">
        <f t="shared" si="822"/>
        <v>9</v>
      </c>
      <c r="S5846" s="5">
        <f t="shared" si="823"/>
        <v>1</v>
      </c>
      <c r="T5846" s="5">
        <f t="shared" si="824"/>
        <v>9</v>
      </c>
      <c r="U5846" s="5" t="str">
        <f t="shared" si="825"/>
        <v>09</v>
      </c>
      <c r="V5846" s="5" t="str">
        <f t="shared" si="826"/>
        <v>01</v>
      </c>
      <c r="W5846" s="5" t="str">
        <f t="shared" si="827"/>
        <v>09</v>
      </c>
    </row>
    <row r="5847" spans="9:23">
      <c r="I5847" s="5" t="s">
        <v>6018</v>
      </c>
      <c r="K5847" s="59" t="s">
        <v>39</v>
      </c>
      <c r="N5847" s="68">
        <f t="shared" si="820"/>
        <v>1.1415525099999999E-4</v>
      </c>
      <c r="P5847" s="60" t="str">
        <f t="shared" si="821"/>
        <v>M09D01H10</v>
      </c>
      <c r="Q5847" s="67">
        <f t="shared" si="828"/>
        <v>43344.416666652498</v>
      </c>
      <c r="R5847" s="5">
        <f t="shared" si="822"/>
        <v>9</v>
      </c>
      <c r="S5847" s="5">
        <f t="shared" si="823"/>
        <v>1</v>
      </c>
      <c r="T5847" s="5">
        <f t="shared" si="824"/>
        <v>10</v>
      </c>
      <c r="U5847" s="5" t="str">
        <f t="shared" si="825"/>
        <v>09</v>
      </c>
      <c r="V5847" s="5" t="str">
        <f t="shared" si="826"/>
        <v>01</v>
      </c>
      <c r="W5847" s="5" t="str">
        <f t="shared" si="827"/>
        <v>10</v>
      </c>
    </row>
    <row r="5848" spans="9:23">
      <c r="I5848" s="5" t="s">
        <v>6019</v>
      </c>
      <c r="K5848" s="59" t="s">
        <v>39</v>
      </c>
      <c r="N5848" s="68">
        <f t="shared" si="820"/>
        <v>1.1415525099999999E-4</v>
      </c>
      <c r="P5848" s="60" t="str">
        <f t="shared" si="821"/>
        <v>M09D01H11</v>
      </c>
      <c r="Q5848" s="67">
        <f t="shared" si="828"/>
        <v>43344.458333319162</v>
      </c>
      <c r="R5848" s="5">
        <f t="shared" si="822"/>
        <v>9</v>
      </c>
      <c r="S5848" s="5">
        <f t="shared" si="823"/>
        <v>1</v>
      </c>
      <c r="T5848" s="5">
        <f t="shared" si="824"/>
        <v>11</v>
      </c>
      <c r="U5848" s="5" t="str">
        <f t="shared" si="825"/>
        <v>09</v>
      </c>
      <c r="V5848" s="5" t="str">
        <f t="shared" si="826"/>
        <v>01</v>
      </c>
      <c r="W5848" s="5" t="str">
        <f t="shared" si="827"/>
        <v>11</v>
      </c>
    </row>
    <row r="5849" spans="9:23">
      <c r="I5849" s="5" t="s">
        <v>6020</v>
      </c>
      <c r="K5849" s="59" t="s">
        <v>39</v>
      </c>
      <c r="N5849" s="68">
        <f t="shared" si="820"/>
        <v>1.1415525099999999E-4</v>
      </c>
      <c r="P5849" s="60" t="str">
        <f t="shared" si="821"/>
        <v>M09D01H12</v>
      </c>
      <c r="Q5849" s="67">
        <f t="shared" si="828"/>
        <v>43344.499999985826</v>
      </c>
      <c r="R5849" s="5">
        <f t="shared" si="822"/>
        <v>9</v>
      </c>
      <c r="S5849" s="5">
        <f t="shared" si="823"/>
        <v>1</v>
      </c>
      <c r="T5849" s="5">
        <f t="shared" si="824"/>
        <v>12</v>
      </c>
      <c r="U5849" s="5" t="str">
        <f t="shared" si="825"/>
        <v>09</v>
      </c>
      <c r="V5849" s="5" t="str">
        <f t="shared" si="826"/>
        <v>01</v>
      </c>
      <c r="W5849" s="5" t="str">
        <f t="shared" si="827"/>
        <v>12</v>
      </c>
    </row>
    <row r="5850" spans="9:23">
      <c r="I5850" s="5" t="s">
        <v>6021</v>
      </c>
      <c r="K5850" s="59" t="s">
        <v>39</v>
      </c>
      <c r="N5850" s="68">
        <f t="shared" si="820"/>
        <v>1.1415525099999999E-4</v>
      </c>
      <c r="P5850" s="60" t="str">
        <f t="shared" si="821"/>
        <v>M09D01H13</v>
      </c>
      <c r="Q5850" s="67">
        <f t="shared" si="828"/>
        <v>43344.541666652491</v>
      </c>
      <c r="R5850" s="5">
        <f t="shared" si="822"/>
        <v>9</v>
      </c>
      <c r="S5850" s="5">
        <f t="shared" si="823"/>
        <v>1</v>
      </c>
      <c r="T5850" s="5">
        <f t="shared" si="824"/>
        <v>13</v>
      </c>
      <c r="U5850" s="5" t="str">
        <f t="shared" si="825"/>
        <v>09</v>
      </c>
      <c r="V5850" s="5" t="str">
        <f t="shared" si="826"/>
        <v>01</v>
      </c>
      <c r="W5850" s="5" t="str">
        <f t="shared" si="827"/>
        <v>13</v>
      </c>
    </row>
    <row r="5851" spans="9:23">
      <c r="I5851" s="5" t="s">
        <v>6022</v>
      </c>
      <c r="K5851" s="59" t="s">
        <v>39</v>
      </c>
      <c r="N5851" s="68">
        <f t="shared" si="820"/>
        <v>1.1415525099999999E-4</v>
      </c>
      <c r="P5851" s="60" t="str">
        <f t="shared" si="821"/>
        <v>M09D01H14</v>
      </c>
      <c r="Q5851" s="67">
        <f t="shared" si="828"/>
        <v>43344.583333319155</v>
      </c>
      <c r="R5851" s="5">
        <f t="shared" si="822"/>
        <v>9</v>
      </c>
      <c r="S5851" s="5">
        <f t="shared" si="823"/>
        <v>1</v>
      </c>
      <c r="T5851" s="5">
        <f t="shared" si="824"/>
        <v>14</v>
      </c>
      <c r="U5851" s="5" t="str">
        <f t="shared" si="825"/>
        <v>09</v>
      </c>
      <c r="V5851" s="5" t="str">
        <f t="shared" si="826"/>
        <v>01</v>
      </c>
      <c r="W5851" s="5" t="str">
        <f t="shared" si="827"/>
        <v>14</v>
      </c>
    </row>
    <row r="5852" spans="9:23">
      <c r="I5852" s="5" t="s">
        <v>6023</v>
      </c>
      <c r="K5852" s="59" t="s">
        <v>39</v>
      </c>
      <c r="N5852" s="68">
        <f t="shared" si="820"/>
        <v>1.1415525099999999E-4</v>
      </c>
      <c r="P5852" s="60" t="str">
        <f t="shared" si="821"/>
        <v>M09D01H15</v>
      </c>
      <c r="Q5852" s="67">
        <f t="shared" si="828"/>
        <v>43344.624999985819</v>
      </c>
      <c r="R5852" s="5">
        <f t="shared" si="822"/>
        <v>9</v>
      </c>
      <c r="S5852" s="5">
        <f t="shared" si="823"/>
        <v>1</v>
      </c>
      <c r="T5852" s="5">
        <f t="shared" si="824"/>
        <v>15</v>
      </c>
      <c r="U5852" s="5" t="str">
        <f t="shared" si="825"/>
        <v>09</v>
      </c>
      <c r="V5852" s="5" t="str">
        <f t="shared" si="826"/>
        <v>01</v>
      </c>
      <c r="W5852" s="5" t="str">
        <f t="shared" si="827"/>
        <v>15</v>
      </c>
    </row>
    <row r="5853" spans="9:23">
      <c r="I5853" s="5" t="s">
        <v>6024</v>
      </c>
      <c r="K5853" s="59" t="s">
        <v>39</v>
      </c>
      <c r="N5853" s="68">
        <f t="shared" si="820"/>
        <v>1.1415525099999999E-4</v>
      </c>
      <c r="P5853" s="60" t="str">
        <f t="shared" si="821"/>
        <v>M09D01H16</v>
      </c>
      <c r="Q5853" s="67">
        <f t="shared" si="828"/>
        <v>43344.666666652483</v>
      </c>
      <c r="R5853" s="5">
        <f t="shared" si="822"/>
        <v>9</v>
      </c>
      <c r="S5853" s="5">
        <f t="shared" si="823"/>
        <v>1</v>
      </c>
      <c r="T5853" s="5">
        <f t="shared" si="824"/>
        <v>16</v>
      </c>
      <c r="U5853" s="5" t="str">
        <f t="shared" si="825"/>
        <v>09</v>
      </c>
      <c r="V5853" s="5" t="str">
        <f t="shared" si="826"/>
        <v>01</v>
      </c>
      <c r="W5853" s="5" t="str">
        <f t="shared" si="827"/>
        <v>16</v>
      </c>
    </row>
    <row r="5854" spans="9:23">
      <c r="I5854" s="5" t="s">
        <v>6025</v>
      </c>
      <c r="K5854" s="59" t="s">
        <v>39</v>
      </c>
      <c r="N5854" s="68">
        <f t="shared" si="820"/>
        <v>1.1415525099999999E-4</v>
      </c>
      <c r="P5854" s="60" t="str">
        <f t="shared" si="821"/>
        <v>M09D01H17</v>
      </c>
      <c r="Q5854" s="67">
        <f t="shared" si="828"/>
        <v>43344.708333319148</v>
      </c>
      <c r="R5854" s="5">
        <f t="shared" si="822"/>
        <v>9</v>
      </c>
      <c r="S5854" s="5">
        <f t="shared" si="823"/>
        <v>1</v>
      </c>
      <c r="T5854" s="5">
        <f t="shared" si="824"/>
        <v>17</v>
      </c>
      <c r="U5854" s="5" t="str">
        <f t="shared" si="825"/>
        <v>09</v>
      </c>
      <c r="V5854" s="5" t="str">
        <f t="shared" si="826"/>
        <v>01</v>
      </c>
      <c r="W5854" s="5" t="str">
        <f t="shared" si="827"/>
        <v>17</v>
      </c>
    </row>
    <row r="5855" spans="9:23">
      <c r="I5855" s="5" t="s">
        <v>6026</v>
      </c>
      <c r="K5855" s="59" t="s">
        <v>39</v>
      </c>
      <c r="N5855" s="68">
        <f t="shared" si="820"/>
        <v>1.1415525099999999E-4</v>
      </c>
      <c r="P5855" s="60" t="str">
        <f t="shared" si="821"/>
        <v>M09D01H18</v>
      </c>
      <c r="Q5855" s="67">
        <f t="shared" si="828"/>
        <v>43344.749999985812</v>
      </c>
      <c r="R5855" s="5">
        <f t="shared" si="822"/>
        <v>9</v>
      </c>
      <c r="S5855" s="5">
        <f t="shared" si="823"/>
        <v>1</v>
      </c>
      <c r="T5855" s="5">
        <f t="shared" si="824"/>
        <v>18</v>
      </c>
      <c r="U5855" s="5" t="str">
        <f t="shared" si="825"/>
        <v>09</v>
      </c>
      <c r="V5855" s="5" t="str">
        <f t="shared" si="826"/>
        <v>01</v>
      </c>
      <c r="W5855" s="5" t="str">
        <f t="shared" si="827"/>
        <v>18</v>
      </c>
    </row>
    <row r="5856" spans="9:23">
      <c r="I5856" s="5" t="s">
        <v>6027</v>
      </c>
      <c r="K5856" s="59" t="s">
        <v>39</v>
      </c>
      <c r="N5856" s="68">
        <f t="shared" si="820"/>
        <v>1.1415525099999999E-4</v>
      </c>
      <c r="P5856" s="60" t="str">
        <f t="shared" si="821"/>
        <v>M09D01H19</v>
      </c>
      <c r="Q5856" s="67">
        <f t="shared" si="828"/>
        <v>43344.791666652476</v>
      </c>
      <c r="R5856" s="5">
        <f t="shared" si="822"/>
        <v>9</v>
      </c>
      <c r="S5856" s="5">
        <f t="shared" si="823"/>
        <v>1</v>
      </c>
      <c r="T5856" s="5">
        <f t="shared" si="824"/>
        <v>19</v>
      </c>
      <c r="U5856" s="5" t="str">
        <f t="shared" si="825"/>
        <v>09</v>
      </c>
      <c r="V5856" s="5" t="str">
        <f t="shared" si="826"/>
        <v>01</v>
      </c>
      <c r="W5856" s="5" t="str">
        <f t="shared" si="827"/>
        <v>19</v>
      </c>
    </row>
    <row r="5857" spans="9:23">
      <c r="I5857" s="5" t="s">
        <v>6028</v>
      </c>
      <c r="K5857" s="59" t="s">
        <v>39</v>
      </c>
      <c r="N5857" s="68">
        <f t="shared" si="820"/>
        <v>1.1415525099999999E-4</v>
      </c>
      <c r="P5857" s="60" t="str">
        <f t="shared" si="821"/>
        <v>M09D01H20</v>
      </c>
      <c r="Q5857" s="67">
        <f t="shared" si="828"/>
        <v>43344.83333331914</v>
      </c>
      <c r="R5857" s="5">
        <f t="shared" si="822"/>
        <v>9</v>
      </c>
      <c r="S5857" s="5">
        <f t="shared" si="823"/>
        <v>1</v>
      </c>
      <c r="T5857" s="5">
        <f t="shared" si="824"/>
        <v>20</v>
      </c>
      <c r="U5857" s="5" t="str">
        <f t="shared" si="825"/>
        <v>09</v>
      </c>
      <c r="V5857" s="5" t="str">
        <f t="shared" si="826"/>
        <v>01</v>
      </c>
      <c r="W5857" s="5" t="str">
        <f t="shared" si="827"/>
        <v>20</v>
      </c>
    </row>
    <row r="5858" spans="9:23">
      <c r="I5858" s="5" t="s">
        <v>6029</v>
      </c>
      <c r="K5858" s="59" t="s">
        <v>39</v>
      </c>
      <c r="N5858" s="68">
        <f t="shared" si="820"/>
        <v>1.1415525099999999E-4</v>
      </c>
      <c r="P5858" s="60" t="str">
        <f t="shared" si="821"/>
        <v>M09D01H21</v>
      </c>
      <c r="Q5858" s="67">
        <f t="shared" si="828"/>
        <v>43344.874999985805</v>
      </c>
      <c r="R5858" s="5">
        <f t="shared" si="822"/>
        <v>9</v>
      </c>
      <c r="S5858" s="5">
        <f t="shared" si="823"/>
        <v>1</v>
      </c>
      <c r="T5858" s="5">
        <f t="shared" si="824"/>
        <v>21</v>
      </c>
      <c r="U5858" s="5" t="str">
        <f t="shared" si="825"/>
        <v>09</v>
      </c>
      <c r="V5858" s="5" t="str">
        <f t="shared" si="826"/>
        <v>01</v>
      </c>
      <c r="W5858" s="5" t="str">
        <f t="shared" si="827"/>
        <v>21</v>
      </c>
    </row>
    <row r="5859" spans="9:23">
      <c r="I5859" s="5" t="s">
        <v>6030</v>
      </c>
      <c r="K5859" s="59" t="s">
        <v>39</v>
      </c>
      <c r="N5859" s="68">
        <f t="shared" si="820"/>
        <v>1.1415525099999999E-4</v>
      </c>
      <c r="P5859" s="60" t="str">
        <f t="shared" si="821"/>
        <v>M09D01H22</v>
      </c>
      <c r="Q5859" s="67">
        <f t="shared" si="828"/>
        <v>43344.916666652469</v>
      </c>
      <c r="R5859" s="5">
        <f t="shared" si="822"/>
        <v>9</v>
      </c>
      <c r="S5859" s="5">
        <f t="shared" si="823"/>
        <v>1</v>
      </c>
      <c r="T5859" s="5">
        <f t="shared" si="824"/>
        <v>22</v>
      </c>
      <c r="U5859" s="5" t="str">
        <f t="shared" si="825"/>
        <v>09</v>
      </c>
      <c r="V5859" s="5" t="str">
        <f t="shared" si="826"/>
        <v>01</v>
      </c>
      <c r="W5859" s="5" t="str">
        <f t="shared" si="827"/>
        <v>22</v>
      </c>
    </row>
    <row r="5860" spans="9:23">
      <c r="I5860" s="5" t="s">
        <v>6031</v>
      </c>
      <c r="K5860" s="59" t="s">
        <v>39</v>
      </c>
      <c r="N5860" s="68">
        <f t="shared" si="820"/>
        <v>1.1415525099999999E-4</v>
      </c>
      <c r="P5860" s="60" t="str">
        <f t="shared" si="821"/>
        <v>M09D01H23</v>
      </c>
      <c r="Q5860" s="67">
        <f t="shared" si="828"/>
        <v>43344.958333319133</v>
      </c>
      <c r="R5860" s="5">
        <f t="shared" si="822"/>
        <v>9</v>
      </c>
      <c r="S5860" s="5">
        <f t="shared" si="823"/>
        <v>1</v>
      </c>
      <c r="T5860" s="5">
        <f t="shared" si="824"/>
        <v>23</v>
      </c>
      <c r="U5860" s="5" t="str">
        <f t="shared" si="825"/>
        <v>09</v>
      </c>
      <c r="V5860" s="5" t="str">
        <f t="shared" si="826"/>
        <v>01</v>
      </c>
      <c r="W5860" s="5" t="str">
        <f t="shared" si="827"/>
        <v>23</v>
      </c>
    </row>
    <row r="5861" spans="9:23">
      <c r="I5861" s="5" t="s">
        <v>6032</v>
      </c>
      <c r="K5861" s="59" t="s">
        <v>39</v>
      </c>
      <c r="N5861" s="68">
        <f t="shared" si="820"/>
        <v>1.1415525099999999E-4</v>
      </c>
      <c r="P5861" s="60" t="str">
        <f t="shared" si="821"/>
        <v>M09D02H00</v>
      </c>
      <c r="Q5861" s="67">
        <f t="shared" si="828"/>
        <v>43344.999999985797</v>
      </c>
      <c r="R5861" s="5">
        <f t="shared" si="822"/>
        <v>9</v>
      </c>
      <c r="S5861" s="5">
        <f t="shared" si="823"/>
        <v>2</v>
      </c>
      <c r="T5861" s="5">
        <f t="shared" si="824"/>
        <v>0</v>
      </c>
      <c r="U5861" s="5" t="str">
        <f t="shared" si="825"/>
        <v>09</v>
      </c>
      <c r="V5861" s="5" t="str">
        <f t="shared" si="826"/>
        <v>02</v>
      </c>
      <c r="W5861" s="5" t="str">
        <f t="shared" si="827"/>
        <v>00</v>
      </c>
    </row>
    <row r="5862" spans="9:23">
      <c r="I5862" s="5" t="s">
        <v>6033</v>
      </c>
      <c r="K5862" s="59" t="s">
        <v>39</v>
      </c>
      <c r="N5862" s="68">
        <f t="shared" si="820"/>
        <v>1.1415525099999999E-4</v>
      </c>
      <c r="P5862" s="60" t="str">
        <f t="shared" si="821"/>
        <v>M09D02H01</v>
      </c>
      <c r="Q5862" s="67">
        <f t="shared" si="828"/>
        <v>43345.041666652462</v>
      </c>
      <c r="R5862" s="5">
        <f t="shared" si="822"/>
        <v>9</v>
      </c>
      <c r="S5862" s="5">
        <f t="shared" si="823"/>
        <v>2</v>
      </c>
      <c r="T5862" s="5">
        <f t="shared" si="824"/>
        <v>1</v>
      </c>
      <c r="U5862" s="5" t="str">
        <f t="shared" si="825"/>
        <v>09</v>
      </c>
      <c r="V5862" s="5" t="str">
        <f t="shared" si="826"/>
        <v>02</v>
      </c>
      <c r="W5862" s="5" t="str">
        <f t="shared" si="827"/>
        <v>01</v>
      </c>
    </row>
    <row r="5863" spans="9:23">
      <c r="I5863" s="5" t="s">
        <v>6034</v>
      </c>
      <c r="K5863" s="59" t="s">
        <v>39</v>
      </c>
      <c r="N5863" s="68">
        <f t="shared" si="820"/>
        <v>1.1415525099999999E-4</v>
      </c>
      <c r="P5863" s="60" t="str">
        <f t="shared" si="821"/>
        <v>M09D02H02</v>
      </c>
      <c r="Q5863" s="67">
        <f t="shared" si="828"/>
        <v>43345.083333319126</v>
      </c>
      <c r="R5863" s="5">
        <f t="shared" si="822"/>
        <v>9</v>
      </c>
      <c r="S5863" s="5">
        <f t="shared" si="823"/>
        <v>2</v>
      </c>
      <c r="T5863" s="5">
        <f t="shared" si="824"/>
        <v>2</v>
      </c>
      <c r="U5863" s="5" t="str">
        <f t="shared" si="825"/>
        <v>09</v>
      </c>
      <c r="V5863" s="5" t="str">
        <f t="shared" si="826"/>
        <v>02</v>
      </c>
      <c r="W5863" s="5" t="str">
        <f t="shared" si="827"/>
        <v>02</v>
      </c>
    </row>
    <row r="5864" spans="9:23">
      <c r="I5864" s="5" t="s">
        <v>6035</v>
      </c>
      <c r="K5864" s="59" t="s">
        <v>39</v>
      </c>
      <c r="N5864" s="68">
        <f t="shared" si="820"/>
        <v>1.1415525099999999E-4</v>
      </c>
      <c r="P5864" s="60" t="str">
        <f t="shared" si="821"/>
        <v>M09D02H03</v>
      </c>
      <c r="Q5864" s="67">
        <f t="shared" si="828"/>
        <v>43345.12499998579</v>
      </c>
      <c r="R5864" s="5">
        <f t="shared" si="822"/>
        <v>9</v>
      </c>
      <c r="S5864" s="5">
        <f t="shared" si="823"/>
        <v>2</v>
      </c>
      <c r="T5864" s="5">
        <f t="shared" si="824"/>
        <v>3</v>
      </c>
      <c r="U5864" s="5" t="str">
        <f t="shared" si="825"/>
        <v>09</v>
      </c>
      <c r="V5864" s="5" t="str">
        <f t="shared" si="826"/>
        <v>02</v>
      </c>
      <c r="W5864" s="5" t="str">
        <f t="shared" si="827"/>
        <v>03</v>
      </c>
    </row>
    <row r="5865" spans="9:23">
      <c r="I5865" s="5" t="s">
        <v>6036</v>
      </c>
      <c r="K5865" s="59" t="s">
        <v>39</v>
      </c>
      <c r="N5865" s="68">
        <f t="shared" si="820"/>
        <v>1.1415525099999999E-4</v>
      </c>
      <c r="P5865" s="60" t="str">
        <f t="shared" si="821"/>
        <v>M09D02H04</v>
      </c>
      <c r="Q5865" s="67">
        <f t="shared" si="828"/>
        <v>43345.166666652454</v>
      </c>
      <c r="R5865" s="5">
        <f t="shared" si="822"/>
        <v>9</v>
      </c>
      <c r="S5865" s="5">
        <f t="shared" si="823"/>
        <v>2</v>
      </c>
      <c r="T5865" s="5">
        <f t="shared" si="824"/>
        <v>4</v>
      </c>
      <c r="U5865" s="5" t="str">
        <f t="shared" si="825"/>
        <v>09</v>
      </c>
      <c r="V5865" s="5" t="str">
        <f t="shared" si="826"/>
        <v>02</v>
      </c>
      <c r="W5865" s="5" t="str">
        <f t="shared" si="827"/>
        <v>04</v>
      </c>
    </row>
    <row r="5866" spans="9:23">
      <c r="I5866" s="5" t="s">
        <v>6037</v>
      </c>
      <c r="K5866" s="59" t="s">
        <v>39</v>
      </c>
      <c r="N5866" s="68">
        <f t="shared" si="820"/>
        <v>1.1415525099999999E-4</v>
      </c>
      <c r="P5866" s="60" t="str">
        <f t="shared" si="821"/>
        <v>M09D02H05</v>
      </c>
      <c r="Q5866" s="67">
        <f t="shared" si="828"/>
        <v>43345.208333319119</v>
      </c>
      <c r="R5866" s="5">
        <f t="shared" si="822"/>
        <v>9</v>
      </c>
      <c r="S5866" s="5">
        <f t="shared" si="823"/>
        <v>2</v>
      </c>
      <c r="T5866" s="5">
        <f t="shared" si="824"/>
        <v>5</v>
      </c>
      <c r="U5866" s="5" t="str">
        <f t="shared" si="825"/>
        <v>09</v>
      </c>
      <c r="V5866" s="5" t="str">
        <f t="shared" si="826"/>
        <v>02</v>
      </c>
      <c r="W5866" s="5" t="str">
        <f t="shared" si="827"/>
        <v>05</v>
      </c>
    </row>
    <row r="5867" spans="9:23">
      <c r="I5867" s="5" t="s">
        <v>6038</v>
      </c>
      <c r="K5867" s="59" t="s">
        <v>39</v>
      </c>
      <c r="N5867" s="68">
        <f t="shared" si="820"/>
        <v>1.1415525099999999E-4</v>
      </c>
      <c r="P5867" s="60" t="str">
        <f t="shared" si="821"/>
        <v>M09D02H06</v>
      </c>
      <c r="Q5867" s="67">
        <f t="shared" si="828"/>
        <v>43345.249999985783</v>
      </c>
      <c r="R5867" s="5">
        <f t="shared" si="822"/>
        <v>9</v>
      </c>
      <c r="S5867" s="5">
        <f t="shared" si="823"/>
        <v>2</v>
      </c>
      <c r="T5867" s="5">
        <f t="shared" si="824"/>
        <v>6</v>
      </c>
      <c r="U5867" s="5" t="str">
        <f t="shared" si="825"/>
        <v>09</v>
      </c>
      <c r="V5867" s="5" t="str">
        <f t="shared" si="826"/>
        <v>02</v>
      </c>
      <c r="W5867" s="5" t="str">
        <f t="shared" si="827"/>
        <v>06</v>
      </c>
    </row>
    <row r="5868" spans="9:23">
      <c r="I5868" s="5" t="s">
        <v>6039</v>
      </c>
      <c r="K5868" s="59" t="s">
        <v>39</v>
      </c>
      <c r="N5868" s="68">
        <f t="shared" si="820"/>
        <v>1.1415525099999999E-4</v>
      </c>
      <c r="P5868" s="60" t="str">
        <f t="shared" si="821"/>
        <v>M09D02H07</v>
      </c>
      <c r="Q5868" s="67">
        <f t="shared" si="828"/>
        <v>43345.291666652447</v>
      </c>
      <c r="R5868" s="5">
        <f t="shared" si="822"/>
        <v>9</v>
      </c>
      <c r="S5868" s="5">
        <f t="shared" si="823"/>
        <v>2</v>
      </c>
      <c r="T5868" s="5">
        <f t="shared" si="824"/>
        <v>7</v>
      </c>
      <c r="U5868" s="5" t="str">
        <f t="shared" si="825"/>
        <v>09</v>
      </c>
      <c r="V5868" s="5" t="str">
        <f t="shared" si="826"/>
        <v>02</v>
      </c>
      <c r="W5868" s="5" t="str">
        <f t="shared" si="827"/>
        <v>07</v>
      </c>
    </row>
    <row r="5869" spans="9:23">
      <c r="I5869" s="5" t="s">
        <v>6040</v>
      </c>
      <c r="K5869" s="59" t="s">
        <v>39</v>
      </c>
      <c r="N5869" s="68">
        <f t="shared" si="820"/>
        <v>1.1415525099999999E-4</v>
      </c>
      <c r="P5869" s="60" t="str">
        <f t="shared" si="821"/>
        <v>M09D02H08</v>
      </c>
      <c r="Q5869" s="67">
        <f t="shared" si="828"/>
        <v>43345.333333319111</v>
      </c>
      <c r="R5869" s="5">
        <f t="shared" si="822"/>
        <v>9</v>
      </c>
      <c r="S5869" s="5">
        <f t="shared" si="823"/>
        <v>2</v>
      </c>
      <c r="T5869" s="5">
        <f t="shared" si="824"/>
        <v>8</v>
      </c>
      <c r="U5869" s="5" t="str">
        <f t="shared" si="825"/>
        <v>09</v>
      </c>
      <c r="V5869" s="5" t="str">
        <f t="shared" si="826"/>
        <v>02</v>
      </c>
      <c r="W5869" s="5" t="str">
        <f t="shared" si="827"/>
        <v>08</v>
      </c>
    </row>
    <row r="5870" spans="9:23">
      <c r="I5870" s="5" t="s">
        <v>6041</v>
      </c>
      <c r="K5870" s="59" t="s">
        <v>39</v>
      </c>
      <c r="N5870" s="68">
        <f t="shared" si="820"/>
        <v>1.1415525099999999E-4</v>
      </c>
      <c r="P5870" s="60" t="str">
        <f t="shared" si="821"/>
        <v>M09D02H09</v>
      </c>
      <c r="Q5870" s="67">
        <f t="shared" si="828"/>
        <v>43345.374999985776</v>
      </c>
      <c r="R5870" s="5">
        <f t="shared" si="822"/>
        <v>9</v>
      </c>
      <c r="S5870" s="5">
        <f t="shared" si="823"/>
        <v>2</v>
      </c>
      <c r="T5870" s="5">
        <f t="shared" si="824"/>
        <v>9</v>
      </c>
      <c r="U5870" s="5" t="str">
        <f t="shared" si="825"/>
        <v>09</v>
      </c>
      <c r="V5870" s="5" t="str">
        <f t="shared" si="826"/>
        <v>02</v>
      </c>
      <c r="W5870" s="5" t="str">
        <f t="shared" si="827"/>
        <v>09</v>
      </c>
    </row>
    <row r="5871" spans="9:23">
      <c r="I5871" s="5" t="s">
        <v>6042</v>
      </c>
      <c r="K5871" s="59" t="s">
        <v>39</v>
      </c>
      <c r="N5871" s="68">
        <f t="shared" si="820"/>
        <v>1.1415525099999999E-4</v>
      </c>
      <c r="P5871" s="60" t="str">
        <f t="shared" si="821"/>
        <v>M09D02H10</v>
      </c>
      <c r="Q5871" s="67">
        <f t="shared" si="828"/>
        <v>43345.41666665244</v>
      </c>
      <c r="R5871" s="5">
        <f t="shared" si="822"/>
        <v>9</v>
      </c>
      <c r="S5871" s="5">
        <f t="shared" si="823"/>
        <v>2</v>
      </c>
      <c r="T5871" s="5">
        <f t="shared" si="824"/>
        <v>10</v>
      </c>
      <c r="U5871" s="5" t="str">
        <f t="shared" si="825"/>
        <v>09</v>
      </c>
      <c r="V5871" s="5" t="str">
        <f t="shared" si="826"/>
        <v>02</v>
      </c>
      <c r="W5871" s="5" t="str">
        <f t="shared" si="827"/>
        <v>10</v>
      </c>
    </row>
    <row r="5872" spans="9:23">
      <c r="I5872" s="5" t="s">
        <v>6043</v>
      </c>
      <c r="K5872" s="59" t="s">
        <v>39</v>
      </c>
      <c r="N5872" s="68">
        <f t="shared" si="820"/>
        <v>1.1415525099999999E-4</v>
      </c>
      <c r="P5872" s="60" t="str">
        <f t="shared" si="821"/>
        <v>M09D02H11</v>
      </c>
      <c r="Q5872" s="67">
        <f t="shared" si="828"/>
        <v>43345.458333319104</v>
      </c>
      <c r="R5872" s="5">
        <f t="shared" si="822"/>
        <v>9</v>
      </c>
      <c r="S5872" s="5">
        <f t="shared" si="823"/>
        <v>2</v>
      </c>
      <c r="T5872" s="5">
        <f t="shared" si="824"/>
        <v>11</v>
      </c>
      <c r="U5872" s="5" t="str">
        <f t="shared" si="825"/>
        <v>09</v>
      </c>
      <c r="V5872" s="5" t="str">
        <f t="shared" si="826"/>
        <v>02</v>
      </c>
      <c r="W5872" s="5" t="str">
        <f t="shared" si="827"/>
        <v>11</v>
      </c>
    </row>
    <row r="5873" spans="9:23">
      <c r="I5873" s="5" t="s">
        <v>6044</v>
      </c>
      <c r="K5873" s="59" t="s">
        <v>39</v>
      </c>
      <c r="N5873" s="68">
        <f t="shared" si="820"/>
        <v>1.1415525099999999E-4</v>
      </c>
      <c r="P5873" s="60" t="str">
        <f t="shared" si="821"/>
        <v>M09D02H12</v>
      </c>
      <c r="Q5873" s="67">
        <f t="shared" si="828"/>
        <v>43345.499999985768</v>
      </c>
      <c r="R5873" s="5">
        <f t="shared" si="822"/>
        <v>9</v>
      </c>
      <c r="S5873" s="5">
        <f t="shared" si="823"/>
        <v>2</v>
      </c>
      <c r="T5873" s="5">
        <f t="shared" si="824"/>
        <v>12</v>
      </c>
      <c r="U5873" s="5" t="str">
        <f t="shared" si="825"/>
        <v>09</v>
      </c>
      <c r="V5873" s="5" t="str">
        <f t="shared" si="826"/>
        <v>02</v>
      </c>
      <c r="W5873" s="5" t="str">
        <f t="shared" si="827"/>
        <v>12</v>
      </c>
    </row>
    <row r="5874" spans="9:23">
      <c r="I5874" s="5" t="s">
        <v>6045</v>
      </c>
      <c r="K5874" s="59" t="s">
        <v>39</v>
      </c>
      <c r="N5874" s="68">
        <f t="shared" si="820"/>
        <v>1.1415525099999999E-4</v>
      </c>
      <c r="P5874" s="60" t="str">
        <f t="shared" si="821"/>
        <v>M09D02H13</v>
      </c>
      <c r="Q5874" s="67">
        <f t="shared" si="828"/>
        <v>43345.541666652432</v>
      </c>
      <c r="R5874" s="5">
        <f t="shared" si="822"/>
        <v>9</v>
      </c>
      <c r="S5874" s="5">
        <f t="shared" si="823"/>
        <v>2</v>
      </c>
      <c r="T5874" s="5">
        <f t="shared" si="824"/>
        <v>13</v>
      </c>
      <c r="U5874" s="5" t="str">
        <f t="shared" si="825"/>
        <v>09</v>
      </c>
      <c r="V5874" s="5" t="str">
        <f t="shared" si="826"/>
        <v>02</v>
      </c>
      <c r="W5874" s="5" t="str">
        <f t="shared" si="827"/>
        <v>13</v>
      </c>
    </row>
    <row r="5875" spans="9:23">
      <c r="I5875" s="5" t="s">
        <v>6046</v>
      </c>
      <c r="K5875" s="59" t="s">
        <v>39</v>
      </c>
      <c r="N5875" s="68">
        <f t="shared" si="820"/>
        <v>1.1415525099999999E-4</v>
      </c>
      <c r="P5875" s="60" t="str">
        <f t="shared" si="821"/>
        <v>M09D02H14</v>
      </c>
      <c r="Q5875" s="67">
        <f t="shared" si="828"/>
        <v>43345.583333319097</v>
      </c>
      <c r="R5875" s="5">
        <f t="shared" si="822"/>
        <v>9</v>
      </c>
      <c r="S5875" s="5">
        <f t="shared" si="823"/>
        <v>2</v>
      </c>
      <c r="T5875" s="5">
        <f t="shared" si="824"/>
        <v>14</v>
      </c>
      <c r="U5875" s="5" t="str">
        <f t="shared" si="825"/>
        <v>09</v>
      </c>
      <c r="V5875" s="5" t="str">
        <f t="shared" si="826"/>
        <v>02</v>
      </c>
      <c r="W5875" s="5" t="str">
        <f t="shared" si="827"/>
        <v>14</v>
      </c>
    </row>
    <row r="5876" spans="9:23">
      <c r="I5876" s="5" t="s">
        <v>6047</v>
      </c>
      <c r="K5876" s="59" t="s">
        <v>39</v>
      </c>
      <c r="N5876" s="68">
        <f t="shared" si="820"/>
        <v>1.1415525099999999E-4</v>
      </c>
      <c r="P5876" s="60" t="str">
        <f t="shared" si="821"/>
        <v>M09D02H15</v>
      </c>
      <c r="Q5876" s="67">
        <f t="shared" si="828"/>
        <v>43345.624999985761</v>
      </c>
      <c r="R5876" s="5">
        <f t="shared" si="822"/>
        <v>9</v>
      </c>
      <c r="S5876" s="5">
        <f t="shared" si="823"/>
        <v>2</v>
      </c>
      <c r="T5876" s="5">
        <f t="shared" si="824"/>
        <v>15</v>
      </c>
      <c r="U5876" s="5" t="str">
        <f t="shared" si="825"/>
        <v>09</v>
      </c>
      <c r="V5876" s="5" t="str">
        <f t="shared" si="826"/>
        <v>02</v>
      </c>
      <c r="W5876" s="5" t="str">
        <f t="shared" si="827"/>
        <v>15</v>
      </c>
    </row>
    <row r="5877" spans="9:23">
      <c r="I5877" s="5" t="s">
        <v>6048</v>
      </c>
      <c r="K5877" s="59" t="s">
        <v>39</v>
      </c>
      <c r="N5877" s="68">
        <f t="shared" si="820"/>
        <v>1.1415525099999999E-4</v>
      </c>
      <c r="P5877" s="60" t="str">
        <f t="shared" si="821"/>
        <v>M09D02H16</v>
      </c>
      <c r="Q5877" s="67">
        <f t="shared" si="828"/>
        <v>43345.666666652425</v>
      </c>
      <c r="R5877" s="5">
        <f t="shared" si="822"/>
        <v>9</v>
      </c>
      <c r="S5877" s="5">
        <f t="shared" si="823"/>
        <v>2</v>
      </c>
      <c r="T5877" s="5">
        <f t="shared" si="824"/>
        <v>16</v>
      </c>
      <c r="U5877" s="5" t="str">
        <f t="shared" si="825"/>
        <v>09</v>
      </c>
      <c r="V5877" s="5" t="str">
        <f t="shared" si="826"/>
        <v>02</v>
      </c>
      <c r="W5877" s="5" t="str">
        <f t="shared" si="827"/>
        <v>16</v>
      </c>
    </row>
    <row r="5878" spans="9:23">
      <c r="I5878" s="5" t="s">
        <v>6049</v>
      </c>
      <c r="K5878" s="59" t="s">
        <v>39</v>
      </c>
      <c r="N5878" s="68">
        <f t="shared" si="820"/>
        <v>1.1415525099999999E-4</v>
      </c>
      <c r="P5878" s="60" t="str">
        <f t="shared" si="821"/>
        <v>M09D02H17</v>
      </c>
      <c r="Q5878" s="67">
        <f t="shared" si="828"/>
        <v>43345.708333319089</v>
      </c>
      <c r="R5878" s="5">
        <f t="shared" si="822"/>
        <v>9</v>
      </c>
      <c r="S5878" s="5">
        <f t="shared" si="823"/>
        <v>2</v>
      </c>
      <c r="T5878" s="5">
        <f t="shared" si="824"/>
        <v>17</v>
      </c>
      <c r="U5878" s="5" t="str">
        <f t="shared" si="825"/>
        <v>09</v>
      </c>
      <c r="V5878" s="5" t="str">
        <f t="shared" si="826"/>
        <v>02</v>
      </c>
      <c r="W5878" s="5" t="str">
        <f t="shared" si="827"/>
        <v>17</v>
      </c>
    </row>
    <row r="5879" spans="9:23">
      <c r="I5879" s="5" t="s">
        <v>6050</v>
      </c>
      <c r="K5879" s="59" t="s">
        <v>39</v>
      </c>
      <c r="N5879" s="68">
        <f t="shared" si="820"/>
        <v>1.1415525099999999E-4</v>
      </c>
      <c r="P5879" s="60" t="str">
        <f t="shared" si="821"/>
        <v>M09D02H18</v>
      </c>
      <c r="Q5879" s="67">
        <f t="shared" si="828"/>
        <v>43345.749999985754</v>
      </c>
      <c r="R5879" s="5">
        <f t="shared" si="822"/>
        <v>9</v>
      </c>
      <c r="S5879" s="5">
        <f t="shared" si="823"/>
        <v>2</v>
      </c>
      <c r="T5879" s="5">
        <f t="shared" si="824"/>
        <v>18</v>
      </c>
      <c r="U5879" s="5" t="str">
        <f t="shared" si="825"/>
        <v>09</v>
      </c>
      <c r="V5879" s="5" t="str">
        <f t="shared" si="826"/>
        <v>02</v>
      </c>
      <c r="W5879" s="5" t="str">
        <f t="shared" si="827"/>
        <v>18</v>
      </c>
    </row>
    <row r="5880" spans="9:23">
      <c r="I5880" s="5" t="s">
        <v>6051</v>
      </c>
      <c r="K5880" s="59" t="s">
        <v>39</v>
      </c>
      <c r="N5880" s="68">
        <f t="shared" si="820"/>
        <v>1.1415525099999999E-4</v>
      </c>
      <c r="P5880" s="60" t="str">
        <f t="shared" si="821"/>
        <v>M09D02H19</v>
      </c>
      <c r="Q5880" s="67">
        <f t="shared" si="828"/>
        <v>43345.791666652418</v>
      </c>
      <c r="R5880" s="5">
        <f t="shared" si="822"/>
        <v>9</v>
      </c>
      <c r="S5880" s="5">
        <f t="shared" si="823"/>
        <v>2</v>
      </c>
      <c r="T5880" s="5">
        <f t="shared" si="824"/>
        <v>19</v>
      </c>
      <c r="U5880" s="5" t="str">
        <f t="shared" si="825"/>
        <v>09</v>
      </c>
      <c r="V5880" s="5" t="str">
        <f t="shared" si="826"/>
        <v>02</v>
      </c>
      <c r="W5880" s="5" t="str">
        <f t="shared" si="827"/>
        <v>19</v>
      </c>
    </row>
    <row r="5881" spans="9:23">
      <c r="I5881" s="5" t="s">
        <v>6052</v>
      </c>
      <c r="K5881" s="59" t="s">
        <v>39</v>
      </c>
      <c r="N5881" s="68">
        <f t="shared" si="820"/>
        <v>1.1415525099999999E-4</v>
      </c>
      <c r="P5881" s="60" t="str">
        <f t="shared" si="821"/>
        <v>M09D02H20</v>
      </c>
      <c r="Q5881" s="67">
        <f t="shared" si="828"/>
        <v>43345.833333319082</v>
      </c>
      <c r="R5881" s="5">
        <f t="shared" si="822"/>
        <v>9</v>
      </c>
      <c r="S5881" s="5">
        <f t="shared" si="823"/>
        <v>2</v>
      </c>
      <c r="T5881" s="5">
        <f t="shared" si="824"/>
        <v>20</v>
      </c>
      <c r="U5881" s="5" t="str">
        <f t="shared" si="825"/>
        <v>09</v>
      </c>
      <c r="V5881" s="5" t="str">
        <f t="shared" si="826"/>
        <v>02</v>
      </c>
      <c r="W5881" s="5" t="str">
        <f t="shared" si="827"/>
        <v>20</v>
      </c>
    </row>
    <row r="5882" spans="9:23">
      <c r="I5882" s="5" t="s">
        <v>6053</v>
      </c>
      <c r="K5882" s="59" t="s">
        <v>39</v>
      </c>
      <c r="N5882" s="68">
        <f t="shared" si="820"/>
        <v>1.1415525099999999E-4</v>
      </c>
      <c r="P5882" s="60" t="str">
        <f t="shared" si="821"/>
        <v>M09D02H21</v>
      </c>
      <c r="Q5882" s="67">
        <f t="shared" si="828"/>
        <v>43345.874999985746</v>
      </c>
      <c r="R5882" s="5">
        <f t="shared" si="822"/>
        <v>9</v>
      </c>
      <c r="S5882" s="5">
        <f t="shared" si="823"/>
        <v>2</v>
      </c>
      <c r="T5882" s="5">
        <f t="shared" si="824"/>
        <v>21</v>
      </c>
      <c r="U5882" s="5" t="str">
        <f t="shared" si="825"/>
        <v>09</v>
      </c>
      <c r="V5882" s="5" t="str">
        <f t="shared" si="826"/>
        <v>02</v>
      </c>
      <c r="W5882" s="5" t="str">
        <f t="shared" si="827"/>
        <v>21</v>
      </c>
    </row>
    <row r="5883" spans="9:23">
      <c r="I5883" s="5" t="s">
        <v>6054</v>
      </c>
      <c r="K5883" s="59" t="s">
        <v>39</v>
      </c>
      <c r="N5883" s="68">
        <f t="shared" si="820"/>
        <v>1.1415525099999999E-4</v>
      </c>
      <c r="P5883" s="60" t="str">
        <f t="shared" si="821"/>
        <v>M09D02H22</v>
      </c>
      <c r="Q5883" s="67">
        <f t="shared" si="828"/>
        <v>43345.916666652411</v>
      </c>
      <c r="R5883" s="5">
        <f t="shared" si="822"/>
        <v>9</v>
      </c>
      <c r="S5883" s="5">
        <f t="shared" si="823"/>
        <v>2</v>
      </c>
      <c r="T5883" s="5">
        <f t="shared" si="824"/>
        <v>22</v>
      </c>
      <c r="U5883" s="5" t="str">
        <f t="shared" si="825"/>
        <v>09</v>
      </c>
      <c r="V5883" s="5" t="str">
        <f t="shared" si="826"/>
        <v>02</v>
      </c>
      <c r="W5883" s="5" t="str">
        <f t="shared" si="827"/>
        <v>22</v>
      </c>
    </row>
    <row r="5884" spans="9:23">
      <c r="I5884" s="5" t="s">
        <v>6055</v>
      </c>
      <c r="K5884" s="59" t="s">
        <v>39</v>
      </c>
      <c r="N5884" s="68">
        <f t="shared" si="820"/>
        <v>1.1415525099999999E-4</v>
      </c>
      <c r="P5884" s="60" t="str">
        <f t="shared" si="821"/>
        <v>M09D02H23</v>
      </c>
      <c r="Q5884" s="67">
        <f t="shared" si="828"/>
        <v>43345.958333319075</v>
      </c>
      <c r="R5884" s="5">
        <f t="shared" si="822"/>
        <v>9</v>
      </c>
      <c r="S5884" s="5">
        <f t="shared" si="823"/>
        <v>2</v>
      </c>
      <c r="T5884" s="5">
        <f t="shared" si="824"/>
        <v>23</v>
      </c>
      <c r="U5884" s="5" t="str">
        <f t="shared" si="825"/>
        <v>09</v>
      </c>
      <c r="V5884" s="5" t="str">
        <f t="shared" si="826"/>
        <v>02</v>
      </c>
      <c r="W5884" s="5" t="str">
        <f t="shared" si="827"/>
        <v>23</v>
      </c>
    </row>
    <row r="5885" spans="9:23">
      <c r="I5885" s="5" t="s">
        <v>6056</v>
      </c>
      <c r="K5885" s="59" t="s">
        <v>39</v>
      </c>
      <c r="N5885" s="68">
        <f t="shared" si="820"/>
        <v>1.1415525099999999E-4</v>
      </c>
      <c r="P5885" s="60" t="str">
        <f t="shared" si="821"/>
        <v>M09D03H00</v>
      </c>
      <c r="Q5885" s="67">
        <f t="shared" si="828"/>
        <v>43345.999999985739</v>
      </c>
      <c r="R5885" s="5">
        <f t="shared" si="822"/>
        <v>9</v>
      </c>
      <c r="S5885" s="5">
        <f t="shared" si="823"/>
        <v>3</v>
      </c>
      <c r="T5885" s="5">
        <f t="shared" si="824"/>
        <v>0</v>
      </c>
      <c r="U5885" s="5" t="str">
        <f t="shared" si="825"/>
        <v>09</v>
      </c>
      <c r="V5885" s="5" t="str">
        <f t="shared" si="826"/>
        <v>03</v>
      </c>
      <c r="W5885" s="5" t="str">
        <f t="shared" si="827"/>
        <v>00</v>
      </c>
    </row>
    <row r="5886" spans="9:23">
      <c r="I5886" s="5" t="s">
        <v>6057</v>
      </c>
      <c r="K5886" s="59" t="s">
        <v>39</v>
      </c>
      <c r="N5886" s="68">
        <f t="shared" si="820"/>
        <v>1.1415525099999999E-4</v>
      </c>
      <c r="P5886" s="60" t="str">
        <f t="shared" si="821"/>
        <v>M09D03H01</v>
      </c>
      <c r="Q5886" s="67">
        <f t="shared" si="828"/>
        <v>43346.041666652403</v>
      </c>
      <c r="R5886" s="5">
        <f t="shared" si="822"/>
        <v>9</v>
      </c>
      <c r="S5886" s="5">
        <f t="shared" si="823"/>
        <v>3</v>
      </c>
      <c r="T5886" s="5">
        <f t="shared" si="824"/>
        <v>1</v>
      </c>
      <c r="U5886" s="5" t="str">
        <f t="shared" si="825"/>
        <v>09</v>
      </c>
      <c r="V5886" s="5" t="str">
        <f t="shared" si="826"/>
        <v>03</v>
      </c>
      <c r="W5886" s="5" t="str">
        <f t="shared" si="827"/>
        <v>01</v>
      </c>
    </row>
    <row r="5887" spans="9:23">
      <c r="I5887" s="5" t="s">
        <v>6058</v>
      </c>
      <c r="K5887" s="59" t="s">
        <v>39</v>
      </c>
      <c r="N5887" s="68">
        <f t="shared" si="820"/>
        <v>1.1415525099999999E-4</v>
      </c>
      <c r="P5887" s="60" t="str">
        <f t="shared" si="821"/>
        <v>M09D03H02</v>
      </c>
      <c r="Q5887" s="67">
        <f t="shared" si="828"/>
        <v>43346.083333319068</v>
      </c>
      <c r="R5887" s="5">
        <f t="shared" si="822"/>
        <v>9</v>
      </c>
      <c r="S5887" s="5">
        <f t="shared" si="823"/>
        <v>3</v>
      </c>
      <c r="T5887" s="5">
        <f t="shared" si="824"/>
        <v>2</v>
      </c>
      <c r="U5887" s="5" t="str">
        <f t="shared" si="825"/>
        <v>09</v>
      </c>
      <c r="V5887" s="5" t="str">
        <f t="shared" si="826"/>
        <v>03</v>
      </c>
      <c r="W5887" s="5" t="str">
        <f t="shared" si="827"/>
        <v>02</v>
      </c>
    </row>
    <row r="5888" spans="9:23">
      <c r="I5888" s="5" t="s">
        <v>6059</v>
      </c>
      <c r="K5888" s="59" t="s">
        <v>39</v>
      </c>
      <c r="N5888" s="68">
        <f t="shared" si="820"/>
        <v>1.1415525099999999E-4</v>
      </c>
      <c r="P5888" s="60" t="str">
        <f t="shared" si="821"/>
        <v>M09D03H03</v>
      </c>
      <c r="Q5888" s="67">
        <f t="shared" si="828"/>
        <v>43346.124999985732</v>
      </c>
      <c r="R5888" s="5">
        <f t="shared" si="822"/>
        <v>9</v>
      </c>
      <c r="S5888" s="5">
        <f t="shared" si="823"/>
        <v>3</v>
      </c>
      <c r="T5888" s="5">
        <f t="shared" si="824"/>
        <v>3</v>
      </c>
      <c r="U5888" s="5" t="str">
        <f t="shared" si="825"/>
        <v>09</v>
      </c>
      <c r="V5888" s="5" t="str">
        <f t="shared" si="826"/>
        <v>03</v>
      </c>
      <c r="W5888" s="5" t="str">
        <f t="shared" si="827"/>
        <v>03</v>
      </c>
    </row>
    <row r="5889" spans="9:23">
      <c r="I5889" s="5" t="s">
        <v>6060</v>
      </c>
      <c r="K5889" s="59" t="s">
        <v>39</v>
      </c>
      <c r="N5889" s="68">
        <f t="shared" si="820"/>
        <v>1.1415525099999999E-4</v>
      </c>
      <c r="P5889" s="60" t="str">
        <f t="shared" si="821"/>
        <v>M09D03H04</v>
      </c>
      <c r="Q5889" s="67">
        <f t="shared" si="828"/>
        <v>43346.166666652396</v>
      </c>
      <c r="R5889" s="5">
        <f t="shared" si="822"/>
        <v>9</v>
      </c>
      <c r="S5889" s="5">
        <f t="shared" si="823"/>
        <v>3</v>
      </c>
      <c r="T5889" s="5">
        <f t="shared" si="824"/>
        <v>4</v>
      </c>
      <c r="U5889" s="5" t="str">
        <f t="shared" si="825"/>
        <v>09</v>
      </c>
      <c r="V5889" s="5" t="str">
        <f t="shared" si="826"/>
        <v>03</v>
      </c>
      <c r="W5889" s="5" t="str">
        <f t="shared" si="827"/>
        <v>04</v>
      </c>
    </row>
    <row r="5890" spans="9:23">
      <c r="I5890" s="5" t="s">
        <v>6061</v>
      </c>
      <c r="K5890" s="59" t="s">
        <v>39</v>
      </c>
      <c r="N5890" s="68">
        <f t="shared" si="820"/>
        <v>1.1415525099999999E-4</v>
      </c>
      <c r="P5890" s="60" t="str">
        <f t="shared" si="821"/>
        <v>M09D03H05</v>
      </c>
      <c r="Q5890" s="67">
        <f t="shared" si="828"/>
        <v>43346.20833331906</v>
      </c>
      <c r="R5890" s="5">
        <f t="shared" si="822"/>
        <v>9</v>
      </c>
      <c r="S5890" s="5">
        <f t="shared" si="823"/>
        <v>3</v>
      </c>
      <c r="T5890" s="5">
        <f t="shared" si="824"/>
        <v>5</v>
      </c>
      <c r="U5890" s="5" t="str">
        <f t="shared" si="825"/>
        <v>09</v>
      </c>
      <c r="V5890" s="5" t="str">
        <f t="shared" si="826"/>
        <v>03</v>
      </c>
      <c r="W5890" s="5" t="str">
        <f t="shared" si="827"/>
        <v>05</v>
      </c>
    </row>
    <row r="5891" spans="9:23">
      <c r="I5891" s="5" t="s">
        <v>6062</v>
      </c>
      <c r="K5891" s="59" t="s">
        <v>39</v>
      </c>
      <c r="N5891" s="68">
        <f t="shared" si="820"/>
        <v>1.1415525099999999E-4</v>
      </c>
      <c r="P5891" s="60" t="str">
        <f t="shared" si="821"/>
        <v>M09D03H06</v>
      </c>
      <c r="Q5891" s="67">
        <f t="shared" si="828"/>
        <v>43346.249999985725</v>
      </c>
      <c r="R5891" s="5">
        <f t="shared" si="822"/>
        <v>9</v>
      </c>
      <c r="S5891" s="5">
        <f t="shared" si="823"/>
        <v>3</v>
      </c>
      <c r="T5891" s="5">
        <f t="shared" si="824"/>
        <v>6</v>
      </c>
      <c r="U5891" s="5" t="str">
        <f t="shared" si="825"/>
        <v>09</v>
      </c>
      <c r="V5891" s="5" t="str">
        <f t="shared" si="826"/>
        <v>03</v>
      </c>
      <c r="W5891" s="5" t="str">
        <f t="shared" si="827"/>
        <v>06</v>
      </c>
    </row>
    <row r="5892" spans="9:23">
      <c r="I5892" s="5" t="s">
        <v>6063</v>
      </c>
      <c r="K5892" s="59" t="s">
        <v>39</v>
      </c>
      <c r="N5892" s="68">
        <f t="shared" si="820"/>
        <v>1.1415525099999999E-4</v>
      </c>
      <c r="P5892" s="60" t="str">
        <f t="shared" si="821"/>
        <v>M09D03H07</v>
      </c>
      <c r="Q5892" s="67">
        <f t="shared" si="828"/>
        <v>43346.291666652389</v>
      </c>
      <c r="R5892" s="5">
        <f t="shared" si="822"/>
        <v>9</v>
      </c>
      <c r="S5892" s="5">
        <f t="shared" si="823"/>
        <v>3</v>
      </c>
      <c r="T5892" s="5">
        <f t="shared" si="824"/>
        <v>7</v>
      </c>
      <c r="U5892" s="5" t="str">
        <f t="shared" si="825"/>
        <v>09</v>
      </c>
      <c r="V5892" s="5" t="str">
        <f t="shared" si="826"/>
        <v>03</v>
      </c>
      <c r="W5892" s="5" t="str">
        <f t="shared" si="827"/>
        <v>07</v>
      </c>
    </row>
    <row r="5893" spans="9:23">
      <c r="I5893" s="5" t="s">
        <v>6064</v>
      </c>
      <c r="K5893" s="59" t="s">
        <v>39</v>
      </c>
      <c r="N5893" s="68">
        <f t="shared" si="820"/>
        <v>1.1415525099999999E-4</v>
      </c>
      <c r="P5893" s="60" t="str">
        <f t="shared" si="821"/>
        <v>M09D03H08</v>
      </c>
      <c r="Q5893" s="67">
        <f t="shared" si="828"/>
        <v>43346.333333319053</v>
      </c>
      <c r="R5893" s="5">
        <f t="shared" si="822"/>
        <v>9</v>
      </c>
      <c r="S5893" s="5">
        <f t="shared" si="823"/>
        <v>3</v>
      </c>
      <c r="T5893" s="5">
        <f t="shared" si="824"/>
        <v>8</v>
      </c>
      <c r="U5893" s="5" t="str">
        <f t="shared" si="825"/>
        <v>09</v>
      </c>
      <c r="V5893" s="5" t="str">
        <f t="shared" si="826"/>
        <v>03</v>
      </c>
      <c r="W5893" s="5" t="str">
        <f t="shared" si="827"/>
        <v>08</v>
      </c>
    </row>
    <row r="5894" spans="9:23">
      <c r="I5894" s="5" t="s">
        <v>6065</v>
      </c>
      <c r="K5894" s="59" t="s">
        <v>39</v>
      </c>
      <c r="N5894" s="68">
        <f t="shared" ref="N5894:N5957" si="829">ROUND(1/8760,12)</f>
        <v>1.1415525099999999E-4</v>
      </c>
      <c r="P5894" s="60" t="str">
        <f t="shared" ref="P5894:P5957" si="830">"M"&amp;U5894&amp;"D"&amp;V5894&amp;"H"&amp;W5894</f>
        <v>M09D03H09</v>
      </c>
      <c r="Q5894" s="67">
        <f t="shared" si="828"/>
        <v>43346.374999985717</v>
      </c>
      <c r="R5894" s="5">
        <f t="shared" ref="R5894:R5957" si="831">MONTH(Q5894)</f>
        <v>9</v>
      </c>
      <c r="S5894" s="5">
        <f t="shared" ref="S5894:S5957" si="832">DAY(Q5894)</f>
        <v>3</v>
      </c>
      <c r="T5894" s="5">
        <f t="shared" ref="T5894:T5957" si="833">HOUR(Q5894)</f>
        <v>9</v>
      </c>
      <c r="U5894" s="5" t="str">
        <f t="shared" ref="U5894:U5957" si="834">TEXT(R5894,"00")</f>
        <v>09</v>
      </c>
      <c r="V5894" s="5" t="str">
        <f t="shared" ref="V5894:V5957" si="835">TEXT(S5894,"00")</f>
        <v>03</v>
      </c>
      <c r="W5894" s="5" t="str">
        <f t="shared" ref="W5894:W5957" si="836">TEXT(T5894,"00")</f>
        <v>09</v>
      </c>
    </row>
    <row r="5895" spans="9:23">
      <c r="I5895" s="5" t="s">
        <v>6066</v>
      </c>
      <c r="K5895" s="59" t="s">
        <v>39</v>
      </c>
      <c r="N5895" s="68">
        <f t="shared" si="829"/>
        <v>1.1415525099999999E-4</v>
      </c>
      <c r="P5895" s="60" t="str">
        <f t="shared" si="830"/>
        <v>M09D03H10</v>
      </c>
      <c r="Q5895" s="67">
        <f t="shared" ref="Q5895:Q5958" si="837">Q5894+(1/24)</f>
        <v>43346.416666652382</v>
      </c>
      <c r="R5895" s="5">
        <f t="shared" si="831"/>
        <v>9</v>
      </c>
      <c r="S5895" s="5">
        <f t="shared" si="832"/>
        <v>3</v>
      </c>
      <c r="T5895" s="5">
        <f t="shared" si="833"/>
        <v>10</v>
      </c>
      <c r="U5895" s="5" t="str">
        <f t="shared" si="834"/>
        <v>09</v>
      </c>
      <c r="V5895" s="5" t="str">
        <f t="shared" si="835"/>
        <v>03</v>
      </c>
      <c r="W5895" s="5" t="str">
        <f t="shared" si="836"/>
        <v>10</v>
      </c>
    </row>
    <row r="5896" spans="9:23">
      <c r="I5896" s="5" t="s">
        <v>6067</v>
      </c>
      <c r="K5896" s="59" t="s">
        <v>39</v>
      </c>
      <c r="N5896" s="68">
        <f t="shared" si="829"/>
        <v>1.1415525099999999E-4</v>
      </c>
      <c r="P5896" s="60" t="str">
        <f t="shared" si="830"/>
        <v>M09D03H11</v>
      </c>
      <c r="Q5896" s="67">
        <f t="shared" si="837"/>
        <v>43346.458333319046</v>
      </c>
      <c r="R5896" s="5">
        <f t="shared" si="831"/>
        <v>9</v>
      </c>
      <c r="S5896" s="5">
        <f t="shared" si="832"/>
        <v>3</v>
      </c>
      <c r="T5896" s="5">
        <f t="shared" si="833"/>
        <v>11</v>
      </c>
      <c r="U5896" s="5" t="str">
        <f t="shared" si="834"/>
        <v>09</v>
      </c>
      <c r="V5896" s="5" t="str">
        <f t="shared" si="835"/>
        <v>03</v>
      </c>
      <c r="W5896" s="5" t="str">
        <f t="shared" si="836"/>
        <v>11</v>
      </c>
    </row>
    <row r="5897" spans="9:23">
      <c r="I5897" s="5" t="s">
        <v>6068</v>
      </c>
      <c r="K5897" s="59" t="s">
        <v>39</v>
      </c>
      <c r="N5897" s="68">
        <f t="shared" si="829"/>
        <v>1.1415525099999999E-4</v>
      </c>
      <c r="P5897" s="60" t="str">
        <f t="shared" si="830"/>
        <v>M09D03H12</v>
      </c>
      <c r="Q5897" s="67">
        <f t="shared" si="837"/>
        <v>43346.49999998571</v>
      </c>
      <c r="R5897" s="5">
        <f t="shared" si="831"/>
        <v>9</v>
      </c>
      <c r="S5897" s="5">
        <f t="shared" si="832"/>
        <v>3</v>
      </c>
      <c r="T5897" s="5">
        <f t="shared" si="833"/>
        <v>12</v>
      </c>
      <c r="U5897" s="5" t="str">
        <f t="shared" si="834"/>
        <v>09</v>
      </c>
      <c r="V5897" s="5" t="str">
        <f t="shared" si="835"/>
        <v>03</v>
      </c>
      <c r="W5897" s="5" t="str">
        <f t="shared" si="836"/>
        <v>12</v>
      </c>
    </row>
    <row r="5898" spans="9:23">
      <c r="I5898" s="5" t="s">
        <v>6069</v>
      </c>
      <c r="K5898" s="59" t="s">
        <v>39</v>
      </c>
      <c r="N5898" s="68">
        <f t="shared" si="829"/>
        <v>1.1415525099999999E-4</v>
      </c>
      <c r="P5898" s="60" t="str">
        <f t="shared" si="830"/>
        <v>M09D03H13</v>
      </c>
      <c r="Q5898" s="67">
        <f t="shared" si="837"/>
        <v>43346.541666652374</v>
      </c>
      <c r="R5898" s="5">
        <f t="shared" si="831"/>
        <v>9</v>
      </c>
      <c r="S5898" s="5">
        <f t="shared" si="832"/>
        <v>3</v>
      </c>
      <c r="T5898" s="5">
        <f t="shared" si="833"/>
        <v>13</v>
      </c>
      <c r="U5898" s="5" t="str">
        <f t="shared" si="834"/>
        <v>09</v>
      </c>
      <c r="V5898" s="5" t="str">
        <f t="shared" si="835"/>
        <v>03</v>
      </c>
      <c r="W5898" s="5" t="str">
        <f t="shared" si="836"/>
        <v>13</v>
      </c>
    </row>
    <row r="5899" spans="9:23">
      <c r="I5899" s="5" t="s">
        <v>6070</v>
      </c>
      <c r="K5899" s="59" t="s">
        <v>39</v>
      </c>
      <c r="N5899" s="68">
        <f t="shared" si="829"/>
        <v>1.1415525099999999E-4</v>
      </c>
      <c r="P5899" s="60" t="str">
        <f t="shared" si="830"/>
        <v>M09D03H14</v>
      </c>
      <c r="Q5899" s="67">
        <f t="shared" si="837"/>
        <v>43346.583333319039</v>
      </c>
      <c r="R5899" s="5">
        <f t="shared" si="831"/>
        <v>9</v>
      </c>
      <c r="S5899" s="5">
        <f t="shared" si="832"/>
        <v>3</v>
      </c>
      <c r="T5899" s="5">
        <f t="shared" si="833"/>
        <v>14</v>
      </c>
      <c r="U5899" s="5" t="str">
        <f t="shared" si="834"/>
        <v>09</v>
      </c>
      <c r="V5899" s="5" t="str">
        <f t="shared" si="835"/>
        <v>03</v>
      </c>
      <c r="W5899" s="5" t="str">
        <f t="shared" si="836"/>
        <v>14</v>
      </c>
    </row>
    <row r="5900" spans="9:23">
      <c r="I5900" s="5" t="s">
        <v>6071</v>
      </c>
      <c r="K5900" s="59" t="s">
        <v>39</v>
      </c>
      <c r="N5900" s="68">
        <f t="shared" si="829"/>
        <v>1.1415525099999999E-4</v>
      </c>
      <c r="P5900" s="60" t="str">
        <f t="shared" si="830"/>
        <v>M09D03H15</v>
      </c>
      <c r="Q5900" s="67">
        <f t="shared" si="837"/>
        <v>43346.624999985703</v>
      </c>
      <c r="R5900" s="5">
        <f t="shared" si="831"/>
        <v>9</v>
      </c>
      <c r="S5900" s="5">
        <f t="shared" si="832"/>
        <v>3</v>
      </c>
      <c r="T5900" s="5">
        <f t="shared" si="833"/>
        <v>15</v>
      </c>
      <c r="U5900" s="5" t="str">
        <f t="shared" si="834"/>
        <v>09</v>
      </c>
      <c r="V5900" s="5" t="str">
        <f t="shared" si="835"/>
        <v>03</v>
      </c>
      <c r="W5900" s="5" t="str">
        <f t="shared" si="836"/>
        <v>15</v>
      </c>
    </row>
    <row r="5901" spans="9:23">
      <c r="I5901" s="5" t="s">
        <v>6072</v>
      </c>
      <c r="K5901" s="59" t="s">
        <v>39</v>
      </c>
      <c r="N5901" s="68">
        <f t="shared" si="829"/>
        <v>1.1415525099999999E-4</v>
      </c>
      <c r="P5901" s="60" t="str">
        <f t="shared" si="830"/>
        <v>M09D03H16</v>
      </c>
      <c r="Q5901" s="67">
        <f t="shared" si="837"/>
        <v>43346.666666652367</v>
      </c>
      <c r="R5901" s="5">
        <f t="shared" si="831"/>
        <v>9</v>
      </c>
      <c r="S5901" s="5">
        <f t="shared" si="832"/>
        <v>3</v>
      </c>
      <c r="T5901" s="5">
        <f t="shared" si="833"/>
        <v>16</v>
      </c>
      <c r="U5901" s="5" t="str">
        <f t="shared" si="834"/>
        <v>09</v>
      </c>
      <c r="V5901" s="5" t="str">
        <f t="shared" si="835"/>
        <v>03</v>
      </c>
      <c r="W5901" s="5" t="str">
        <f t="shared" si="836"/>
        <v>16</v>
      </c>
    </row>
    <row r="5902" spans="9:23">
      <c r="I5902" s="5" t="s">
        <v>6073</v>
      </c>
      <c r="K5902" s="59" t="s">
        <v>39</v>
      </c>
      <c r="N5902" s="68">
        <f t="shared" si="829"/>
        <v>1.1415525099999999E-4</v>
      </c>
      <c r="P5902" s="60" t="str">
        <f t="shared" si="830"/>
        <v>M09D03H17</v>
      </c>
      <c r="Q5902" s="67">
        <f t="shared" si="837"/>
        <v>43346.708333319031</v>
      </c>
      <c r="R5902" s="5">
        <f t="shared" si="831"/>
        <v>9</v>
      </c>
      <c r="S5902" s="5">
        <f t="shared" si="832"/>
        <v>3</v>
      </c>
      <c r="T5902" s="5">
        <f t="shared" si="833"/>
        <v>17</v>
      </c>
      <c r="U5902" s="5" t="str">
        <f t="shared" si="834"/>
        <v>09</v>
      </c>
      <c r="V5902" s="5" t="str">
        <f t="shared" si="835"/>
        <v>03</v>
      </c>
      <c r="W5902" s="5" t="str">
        <f t="shared" si="836"/>
        <v>17</v>
      </c>
    </row>
    <row r="5903" spans="9:23">
      <c r="I5903" s="5" t="s">
        <v>6074</v>
      </c>
      <c r="K5903" s="59" t="s">
        <v>39</v>
      </c>
      <c r="N5903" s="68">
        <f t="shared" si="829"/>
        <v>1.1415525099999999E-4</v>
      </c>
      <c r="P5903" s="60" t="str">
        <f t="shared" si="830"/>
        <v>M09D03H18</v>
      </c>
      <c r="Q5903" s="67">
        <f t="shared" si="837"/>
        <v>43346.749999985695</v>
      </c>
      <c r="R5903" s="5">
        <f t="shared" si="831"/>
        <v>9</v>
      </c>
      <c r="S5903" s="5">
        <f t="shared" si="832"/>
        <v>3</v>
      </c>
      <c r="T5903" s="5">
        <f t="shared" si="833"/>
        <v>18</v>
      </c>
      <c r="U5903" s="5" t="str">
        <f t="shared" si="834"/>
        <v>09</v>
      </c>
      <c r="V5903" s="5" t="str">
        <f t="shared" si="835"/>
        <v>03</v>
      </c>
      <c r="W5903" s="5" t="str">
        <f t="shared" si="836"/>
        <v>18</v>
      </c>
    </row>
    <row r="5904" spans="9:23">
      <c r="I5904" s="5" t="s">
        <v>6075</v>
      </c>
      <c r="K5904" s="59" t="s">
        <v>39</v>
      </c>
      <c r="N5904" s="68">
        <f t="shared" si="829"/>
        <v>1.1415525099999999E-4</v>
      </c>
      <c r="P5904" s="60" t="str">
        <f t="shared" si="830"/>
        <v>M09D03H19</v>
      </c>
      <c r="Q5904" s="67">
        <f t="shared" si="837"/>
        <v>43346.79166665236</v>
      </c>
      <c r="R5904" s="5">
        <f t="shared" si="831"/>
        <v>9</v>
      </c>
      <c r="S5904" s="5">
        <f t="shared" si="832"/>
        <v>3</v>
      </c>
      <c r="T5904" s="5">
        <f t="shared" si="833"/>
        <v>19</v>
      </c>
      <c r="U5904" s="5" t="str">
        <f t="shared" si="834"/>
        <v>09</v>
      </c>
      <c r="V5904" s="5" t="str">
        <f t="shared" si="835"/>
        <v>03</v>
      </c>
      <c r="W5904" s="5" t="str">
        <f t="shared" si="836"/>
        <v>19</v>
      </c>
    </row>
    <row r="5905" spans="9:23">
      <c r="I5905" s="5" t="s">
        <v>6076</v>
      </c>
      <c r="K5905" s="59" t="s">
        <v>39</v>
      </c>
      <c r="N5905" s="68">
        <f t="shared" si="829"/>
        <v>1.1415525099999999E-4</v>
      </c>
      <c r="P5905" s="60" t="str">
        <f t="shared" si="830"/>
        <v>M09D03H20</v>
      </c>
      <c r="Q5905" s="67">
        <f t="shared" si="837"/>
        <v>43346.833333319024</v>
      </c>
      <c r="R5905" s="5">
        <f t="shared" si="831"/>
        <v>9</v>
      </c>
      <c r="S5905" s="5">
        <f t="shared" si="832"/>
        <v>3</v>
      </c>
      <c r="T5905" s="5">
        <f t="shared" si="833"/>
        <v>20</v>
      </c>
      <c r="U5905" s="5" t="str">
        <f t="shared" si="834"/>
        <v>09</v>
      </c>
      <c r="V5905" s="5" t="str">
        <f t="shared" si="835"/>
        <v>03</v>
      </c>
      <c r="W5905" s="5" t="str">
        <f t="shared" si="836"/>
        <v>20</v>
      </c>
    </row>
    <row r="5906" spans="9:23">
      <c r="I5906" s="5" t="s">
        <v>6077</v>
      </c>
      <c r="K5906" s="59" t="s">
        <v>39</v>
      </c>
      <c r="N5906" s="68">
        <f t="shared" si="829"/>
        <v>1.1415525099999999E-4</v>
      </c>
      <c r="P5906" s="60" t="str">
        <f t="shared" si="830"/>
        <v>M09D03H21</v>
      </c>
      <c r="Q5906" s="67">
        <f t="shared" si="837"/>
        <v>43346.874999985688</v>
      </c>
      <c r="R5906" s="5">
        <f t="shared" si="831"/>
        <v>9</v>
      </c>
      <c r="S5906" s="5">
        <f t="shared" si="832"/>
        <v>3</v>
      </c>
      <c r="T5906" s="5">
        <f t="shared" si="833"/>
        <v>21</v>
      </c>
      <c r="U5906" s="5" t="str">
        <f t="shared" si="834"/>
        <v>09</v>
      </c>
      <c r="V5906" s="5" t="str">
        <f t="shared" si="835"/>
        <v>03</v>
      </c>
      <c r="W5906" s="5" t="str">
        <f t="shared" si="836"/>
        <v>21</v>
      </c>
    </row>
    <row r="5907" spans="9:23">
      <c r="I5907" s="5" t="s">
        <v>6078</v>
      </c>
      <c r="K5907" s="59" t="s">
        <v>39</v>
      </c>
      <c r="N5907" s="68">
        <f t="shared" si="829"/>
        <v>1.1415525099999999E-4</v>
      </c>
      <c r="P5907" s="60" t="str">
        <f t="shared" si="830"/>
        <v>M09D03H22</v>
      </c>
      <c r="Q5907" s="67">
        <f t="shared" si="837"/>
        <v>43346.916666652352</v>
      </c>
      <c r="R5907" s="5">
        <f t="shared" si="831"/>
        <v>9</v>
      </c>
      <c r="S5907" s="5">
        <f t="shared" si="832"/>
        <v>3</v>
      </c>
      <c r="T5907" s="5">
        <f t="shared" si="833"/>
        <v>22</v>
      </c>
      <c r="U5907" s="5" t="str">
        <f t="shared" si="834"/>
        <v>09</v>
      </c>
      <c r="V5907" s="5" t="str">
        <f t="shared" si="835"/>
        <v>03</v>
      </c>
      <c r="W5907" s="5" t="str">
        <f t="shared" si="836"/>
        <v>22</v>
      </c>
    </row>
    <row r="5908" spans="9:23">
      <c r="I5908" s="5" t="s">
        <v>6079</v>
      </c>
      <c r="K5908" s="59" t="s">
        <v>39</v>
      </c>
      <c r="N5908" s="68">
        <f t="shared" si="829"/>
        <v>1.1415525099999999E-4</v>
      </c>
      <c r="P5908" s="60" t="str">
        <f t="shared" si="830"/>
        <v>M09D03H23</v>
      </c>
      <c r="Q5908" s="67">
        <f t="shared" si="837"/>
        <v>43346.958333319017</v>
      </c>
      <c r="R5908" s="5">
        <f t="shared" si="831"/>
        <v>9</v>
      </c>
      <c r="S5908" s="5">
        <f t="shared" si="832"/>
        <v>3</v>
      </c>
      <c r="T5908" s="5">
        <f t="shared" si="833"/>
        <v>23</v>
      </c>
      <c r="U5908" s="5" t="str">
        <f t="shared" si="834"/>
        <v>09</v>
      </c>
      <c r="V5908" s="5" t="str">
        <f t="shared" si="835"/>
        <v>03</v>
      </c>
      <c r="W5908" s="5" t="str">
        <f t="shared" si="836"/>
        <v>23</v>
      </c>
    </row>
    <row r="5909" spans="9:23">
      <c r="I5909" s="5" t="s">
        <v>6080</v>
      </c>
      <c r="K5909" s="59" t="s">
        <v>39</v>
      </c>
      <c r="N5909" s="68">
        <f t="shared" si="829"/>
        <v>1.1415525099999999E-4</v>
      </c>
      <c r="P5909" s="60" t="str">
        <f t="shared" si="830"/>
        <v>M09D04H00</v>
      </c>
      <c r="Q5909" s="67">
        <f t="shared" si="837"/>
        <v>43346.999999985681</v>
      </c>
      <c r="R5909" s="5">
        <f t="shared" si="831"/>
        <v>9</v>
      </c>
      <c r="S5909" s="5">
        <f t="shared" si="832"/>
        <v>4</v>
      </c>
      <c r="T5909" s="5">
        <f t="shared" si="833"/>
        <v>0</v>
      </c>
      <c r="U5909" s="5" t="str">
        <f t="shared" si="834"/>
        <v>09</v>
      </c>
      <c r="V5909" s="5" t="str">
        <f t="shared" si="835"/>
        <v>04</v>
      </c>
      <c r="W5909" s="5" t="str">
        <f t="shared" si="836"/>
        <v>00</v>
      </c>
    </row>
    <row r="5910" spans="9:23">
      <c r="I5910" s="5" t="s">
        <v>6081</v>
      </c>
      <c r="K5910" s="59" t="s">
        <v>39</v>
      </c>
      <c r="N5910" s="68">
        <f t="shared" si="829"/>
        <v>1.1415525099999999E-4</v>
      </c>
      <c r="P5910" s="60" t="str">
        <f t="shared" si="830"/>
        <v>M09D04H01</v>
      </c>
      <c r="Q5910" s="67">
        <f t="shared" si="837"/>
        <v>43347.041666652345</v>
      </c>
      <c r="R5910" s="5">
        <f t="shared" si="831"/>
        <v>9</v>
      </c>
      <c r="S5910" s="5">
        <f t="shared" si="832"/>
        <v>4</v>
      </c>
      <c r="T5910" s="5">
        <f t="shared" si="833"/>
        <v>1</v>
      </c>
      <c r="U5910" s="5" t="str">
        <f t="shared" si="834"/>
        <v>09</v>
      </c>
      <c r="V5910" s="5" t="str">
        <f t="shared" si="835"/>
        <v>04</v>
      </c>
      <c r="W5910" s="5" t="str">
        <f t="shared" si="836"/>
        <v>01</v>
      </c>
    </row>
    <row r="5911" spans="9:23">
      <c r="I5911" s="5" t="s">
        <v>6082</v>
      </c>
      <c r="K5911" s="59" t="s">
        <v>39</v>
      </c>
      <c r="N5911" s="68">
        <f t="shared" si="829"/>
        <v>1.1415525099999999E-4</v>
      </c>
      <c r="P5911" s="60" t="str">
        <f t="shared" si="830"/>
        <v>M09D04H02</v>
      </c>
      <c r="Q5911" s="67">
        <f t="shared" si="837"/>
        <v>43347.083333319009</v>
      </c>
      <c r="R5911" s="5">
        <f t="shared" si="831"/>
        <v>9</v>
      </c>
      <c r="S5911" s="5">
        <f t="shared" si="832"/>
        <v>4</v>
      </c>
      <c r="T5911" s="5">
        <f t="shared" si="833"/>
        <v>2</v>
      </c>
      <c r="U5911" s="5" t="str">
        <f t="shared" si="834"/>
        <v>09</v>
      </c>
      <c r="V5911" s="5" t="str">
        <f t="shared" si="835"/>
        <v>04</v>
      </c>
      <c r="W5911" s="5" t="str">
        <f t="shared" si="836"/>
        <v>02</v>
      </c>
    </row>
    <row r="5912" spans="9:23">
      <c r="I5912" s="5" t="s">
        <v>6083</v>
      </c>
      <c r="K5912" s="59" t="s">
        <v>39</v>
      </c>
      <c r="N5912" s="68">
        <f t="shared" si="829"/>
        <v>1.1415525099999999E-4</v>
      </c>
      <c r="P5912" s="60" t="str">
        <f t="shared" si="830"/>
        <v>M09D04H03</v>
      </c>
      <c r="Q5912" s="67">
        <f t="shared" si="837"/>
        <v>43347.124999985674</v>
      </c>
      <c r="R5912" s="5">
        <f t="shared" si="831"/>
        <v>9</v>
      </c>
      <c r="S5912" s="5">
        <f t="shared" si="832"/>
        <v>4</v>
      </c>
      <c r="T5912" s="5">
        <f t="shared" si="833"/>
        <v>3</v>
      </c>
      <c r="U5912" s="5" t="str">
        <f t="shared" si="834"/>
        <v>09</v>
      </c>
      <c r="V5912" s="5" t="str">
        <f t="shared" si="835"/>
        <v>04</v>
      </c>
      <c r="W5912" s="5" t="str">
        <f t="shared" si="836"/>
        <v>03</v>
      </c>
    </row>
    <row r="5913" spans="9:23">
      <c r="I5913" s="5" t="s">
        <v>6084</v>
      </c>
      <c r="K5913" s="59" t="s">
        <v>39</v>
      </c>
      <c r="N5913" s="68">
        <f t="shared" si="829"/>
        <v>1.1415525099999999E-4</v>
      </c>
      <c r="P5913" s="60" t="str">
        <f t="shared" si="830"/>
        <v>M09D04H04</v>
      </c>
      <c r="Q5913" s="67">
        <f t="shared" si="837"/>
        <v>43347.166666652338</v>
      </c>
      <c r="R5913" s="5">
        <f t="shared" si="831"/>
        <v>9</v>
      </c>
      <c r="S5913" s="5">
        <f t="shared" si="832"/>
        <v>4</v>
      </c>
      <c r="T5913" s="5">
        <f t="shared" si="833"/>
        <v>4</v>
      </c>
      <c r="U5913" s="5" t="str">
        <f t="shared" si="834"/>
        <v>09</v>
      </c>
      <c r="V5913" s="5" t="str">
        <f t="shared" si="835"/>
        <v>04</v>
      </c>
      <c r="W5913" s="5" t="str">
        <f t="shared" si="836"/>
        <v>04</v>
      </c>
    </row>
    <row r="5914" spans="9:23">
      <c r="I5914" s="5" t="s">
        <v>6085</v>
      </c>
      <c r="K5914" s="59" t="s">
        <v>39</v>
      </c>
      <c r="N5914" s="68">
        <f t="shared" si="829"/>
        <v>1.1415525099999999E-4</v>
      </c>
      <c r="P5914" s="60" t="str">
        <f t="shared" si="830"/>
        <v>M09D04H05</v>
      </c>
      <c r="Q5914" s="67">
        <f t="shared" si="837"/>
        <v>43347.208333319002</v>
      </c>
      <c r="R5914" s="5">
        <f t="shared" si="831"/>
        <v>9</v>
      </c>
      <c r="S5914" s="5">
        <f t="shared" si="832"/>
        <v>4</v>
      </c>
      <c r="T5914" s="5">
        <f t="shared" si="833"/>
        <v>5</v>
      </c>
      <c r="U5914" s="5" t="str">
        <f t="shared" si="834"/>
        <v>09</v>
      </c>
      <c r="V5914" s="5" t="str">
        <f t="shared" si="835"/>
        <v>04</v>
      </c>
      <c r="W5914" s="5" t="str">
        <f t="shared" si="836"/>
        <v>05</v>
      </c>
    </row>
    <row r="5915" spans="9:23">
      <c r="I5915" s="5" t="s">
        <v>6086</v>
      </c>
      <c r="K5915" s="59" t="s">
        <v>39</v>
      </c>
      <c r="N5915" s="68">
        <f t="shared" si="829"/>
        <v>1.1415525099999999E-4</v>
      </c>
      <c r="P5915" s="60" t="str">
        <f t="shared" si="830"/>
        <v>M09D04H06</v>
      </c>
      <c r="Q5915" s="67">
        <f t="shared" si="837"/>
        <v>43347.249999985666</v>
      </c>
      <c r="R5915" s="5">
        <f t="shared" si="831"/>
        <v>9</v>
      </c>
      <c r="S5915" s="5">
        <f t="shared" si="832"/>
        <v>4</v>
      </c>
      <c r="T5915" s="5">
        <f t="shared" si="833"/>
        <v>6</v>
      </c>
      <c r="U5915" s="5" t="str">
        <f t="shared" si="834"/>
        <v>09</v>
      </c>
      <c r="V5915" s="5" t="str">
        <f t="shared" si="835"/>
        <v>04</v>
      </c>
      <c r="W5915" s="5" t="str">
        <f t="shared" si="836"/>
        <v>06</v>
      </c>
    </row>
    <row r="5916" spans="9:23">
      <c r="I5916" s="5" t="s">
        <v>6087</v>
      </c>
      <c r="K5916" s="59" t="s">
        <v>39</v>
      </c>
      <c r="N5916" s="68">
        <f t="shared" si="829"/>
        <v>1.1415525099999999E-4</v>
      </c>
      <c r="P5916" s="60" t="str">
        <f t="shared" si="830"/>
        <v>M09D04H07</v>
      </c>
      <c r="Q5916" s="67">
        <f t="shared" si="837"/>
        <v>43347.291666652331</v>
      </c>
      <c r="R5916" s="5">
        <f t="shared" si="831"/>
        <v>9</v>
      </c>
      <c r="S5916" s="5">
        <f t="shared" si="832"/>
        <v>4</v>
      </c>
      <c r="T5916" s="5">
        <f t="shared" si="833"/>
        <v>7</v>
      </c>
      <c r="U5916" s="5" t="str">
        <f t="shared" si="834"/>
        <v>09</v>
      </c>
      <c r="V5916" s="5" t="str">
        <f t="shared" si="835"/>
        <v>04</v>
      </c>
      <c r="W5916" s="5" t="str">
        <f t="shared" si="836"/>
        <v>07</v>
      </c>
    </row>
    <row r="5917" spans="9:23">
      <c r="I5917" s="5" t="s">
        <v>6088</v>
      </c>
      <c r="K5917" s="59" t="s">
        <v>39</v>
      </c>
      <c r="N5917" s="68">
        <f t="shared" si="829"/>
        <v>1.1415525099999999E-4</v>
      </c>
      <c r="P5917" s="60" t="str">
        <f t="shared" si="830"/>
        <v>M09D04H08</v>
      </c>
      <c r="Q5917" s="67">
        <f t="shared" si="837"/>
        <v>43347.333333318995</v>
      </c>
      <c r="R5917" s="5">
        <f t="shared" si="831"/>
        <v>9</v>
      </c>
      <c r="S5917" s="5">
        <f t="shared" si="832"/>
        <v>4</v>
      </c>
      <c r="T5917" s="5">
        <f t="shared" si="833"/>
        <v>8</v>
      </c>
      <c r="U5917" s="5" t="str">
        <f t="shared" si="834"/>
        <v>09</v>
      </c>
      <c r="V5917" s="5" t="str">
        <f t="shared" si="835"/>
        <v>04</v>
      </c>
      <c r="W5917" s="5" t="str">
        <f t="shared" si="836"/>
        <v>08</v>
      </c>
    </row>
    <row r="5918" spans="9:23">
      <c r="I5918" s="5" t="s">
        <v>6089</v>
      </c>
      <c r="K5918" s="59" t="s">
        <v>39</v>
      </c>
      <c r="N5918" s="68">
        <f t="shared" si="829"/>
        <v>1.1415525099999999E-4</v>
      </c>
      <c r="P5918" s="60" t="str">
        <f t="shared" si="830"/>
        <v>M09D04H09</v>
      </c>
      <c r="Q5918" s="67">
        <f t="shared" si="837"/>
        <v>43347.374999985659</v>
      </c>
      <c r="R5918" s="5">
        <f t="shared" si="831"/>
        <v>9</v>
      </c>
      <c r="S5918" s="5">
        <f t="shared" si="832"/>
        <v>4</v>
      </c>
      <c r="T5918" s="5">
        <f t="shared" si="833"/>
        <v>9</v>
      </c>
      <c r="U5918" s="5" t="str">
        <f t="shared" si="834"/>
        <v>09</v>
      </c>
      <c r="V5918" s="5" t="str">
        <f t="shared" si="835"/>
        <v>04</v>
      </c>
      <c r="W5918" s="5" t="str">
        <f t="shared" si="836"/>
        <v>09</v>
      </c>
    </row>
    <row r="5919" spans="9:23">
      <c r="I5919" s="5" t="s">
        <v>6090</v>
      </c>
      <c r="K5919" s="59" t="s">
        <v>39</v>
      </c>
      <c r="N5919" s="68">
        <f t="shared" si="829"/>
        <v>1.1415525099999999E-4</v>
      </c>
      <c r="P5919" s="60" t="str">
        <f t="shared" si="830"/>
        <v>M09D04H10</v>
      </c>
      <c r="Q5919" s="67">
        <f t="shared" si="837"/>
        <v>43347.416666652323</v>
      </c>
      <c r="R5919" s="5">
        <f t="shared" si="831"/>
        <v>9</v>
      </c>
      <c r="S5919" s="5">
        <f t="shared" si="832"/>
        <v>4</v>
      </c>
      <c r="T5919" s="5">
        <f t="shared" si="833"/>
        <v>10</v>
      </c>
      <c r="U5919" s="5" t="str">
        <f t="shared" si="834"/>
        <v>09</v>
      </c>
      <c r="V5919" s="5" t="str">
        <f t="shared" si="835"/>
        <v>04</v>
      </c>
      <c r="W5919" s="5" t="str">
        <f t="shared" si="836"/>
        <v>10</v>
      </c>
    </row>
    <row r="5920" spans="9:23">
      <c r="I5920" s="5" t="s">
        <v>6091</v>
      </c>
      <c r="K5920" s="59" t="s">
        <v>39</v>
      </c>
      <c r="N5920" s="68">
        <f t="shared" si="829"/>
        <v>1.1415525099999999E-4</v>
      </c>
      <c r="P5920" s="60" t="str">
        <f t="shared" si="830"/>
        <v>M09D04H11</v>
      </c>
      <c r="Q5920" s="67">
        <f t="shared" si="837"/>
        <v>43347.458333318988</v>
      </c>
      <c r="R5920" s="5">
        <f t="shared" si="831"/>
        <v>9</v>
      </c>
      <c r="S5920" s="5">
        <f t="shared" si="832"/>
        <v>4</v>
      </c>
      <c r="T5920" s="5">
        <f t="shared" si="833"/>
        <v>11</v>
      </c>
      <c r="U5920" s="5" t="str">
        <f t="shared" si="834"/>
        <v>09</v>
      </c>
      <c r="V5920" s="5" t="str">
        <f t="shared" si="835"/>
        <v>04</v>
      </c>
      <c r="W5920" s="5" t="str">
        <f t="shared" si="836"/>
        <v>11</v>
      </c>
    </row>
    <row r="5921" spans="9:23">
      <c r="I5921" s="5" t="s">
        <v>6092</v>
      </c>
      <c r="K5921" s="59" t="s">
        <v>39</v>
      </c>
      <c r="N5921" s="68">
        <f t="shared" si="829"/>
        <v>1.1415525099999999E-4</v>
      </c>
      <c r="P5921" s="60" t="str">
        <f t="shared" si="830"/>
        <v>M09D04H12</v>
      </c>
      <c r="Q5921" s="67">
        <f t="shared" si="837"/>
        <v>43347.499999985652</v>
      </c>
      <c r="R5921" s="5">
        <f t="shared" si="831"/>
        <v>9</v>
      </c>
      <c r="S5921" s="5">
        <f t="shared" si="832"/>
        <v>4</v>
      </c>
      <c r="T5921" s="5">
        <f t="shared" si="833"/>
        <v>12</v>
      </c>
      <c r="U5921" s="5" t="str">
        <f t="shared" si="834"/>
        <v>09</v>
      </c>
      <c r="V5921" s="5" t="str">
        <f t="shared" si="835"/>
        <v>04</v>
      </c>
      <c r="W5921" s="5" t="str">
        <f t="shared" si="836"/>
        <v>12</v>
      </c>
    </row>
    <row r="5922" spans="9:23">
      <c r="I5922" s="5" t="s">
        <v>6093</v>
      </c>
      <c r="K5922" s="59" t="s">
        <v>39</v>
      </c>
      <c r="N5922" s="68">
        <f t="shared" si="829"/>
        <v>1.1415525099999999E-4</v>
      </c>
      <c r="P5922" s="60" t="str">
        <f t="shared" si="830"/>
        <v>M09D04H13</v>
      </c>
      <c r="Q5922" s="67">
        <f t="shared" si="837"/>
        <v>43347.541666652316</v>
      </c>
      <c r="R5922" s="5">
        <f t="shared" si="831"/>
        <v>9</v>
      </c>
      <c r="S5922" s="5">
        <f t="shared" si="832"/>
        <v>4</v>
      </c>
      <c r="T5922" s="5">
        <f t="shared" si="833"/>
        <v>13</v>
      </c>
      <c r="U5922" s="5" t="str">
        <f t="shared" si="834"/>
        <v>09</v>
      </c>
      <c r="V5922" s="5" t="str">
        <f t="shared" si="835"/>
        <v>04</v>
      </c>
      <c r="W5922" s="5" t="str">
        <f t="shared" si="836"/>
        <v>13</v>
      </c>
    </row>
    <row r="5923" spans="9:23">
      <c r="I5923" s="5" t="s">
        <v>6094</v>
      </c>
      <c r="K5923" s="59" t="s">
        <v>39</v>
      </c>
      <c r="N5923" s="68">
        <f t="shared" si="829"/>
        <v>1.1415525099999999E-4</v>
      </c>
      <c r="P5923" s="60" t="str">
        <f t="shared" si="830"/>
        <v>M09D04H14</v>
      </c>
      <c r="Q5923" s="67">
        <f t="shared" si="837"/>
        <v>43347.58333331898</v>
      </c>
      <c r="R5923" s="5">
        <f t="shared" si="831"/>
        <v>9</v>
      </c>
      <c r="S5923" s="5">
        <f t="shared" si="832"/>
        <v>4</v>
      </c>
      <c r="T5923" s="5">
        <f t="shared" si="833"/>
        <v>14</v>
      </c>
      <c r="U5923" s="5" t="str">
        <f t="shared" si="834"/>
        <v>09</v>
      </c>
      <c r="V5923" s="5" t="str">
        <f t="shared" si="835"/>
        <v>04</v>
      </c>
      <c r="W5923" s="5" t="str">
        <f t="shared" si="836"/>
        <v>14</v>
      </c>
    </row>
    <row r="5924" spans="9:23">
      <c r="I5924" s="5" t="s">
        <v>6095</v>
      </c>
      <c r="K5924" s="59" t="s">
        <v>39</v>
      </c>
      <c r="N5924" s="68">
        <f t="shared" si="829"/>
        <v>1.1415525099999999E-4</v>
      </c>
      <c r="P5924" s="60" t="str">
        <f t="shared" si="830"/>
        <v>M09D04H15</v>
      </c>
      <c r="Q5924" s="67">
        <f t="shared" si="837"/>
        <v>43347.624999985645</v>
      </c>
      <c r="R5924" s="5">
        <f t="shared" si="831"/>
        <v>9</v>
      </c>
      <c r="S5924" s="5">
        <f t="shared" si="832"/>
        <v>4</v>
      </c>
      <c r="T5924" s="5">
        <f t="shared" si="833"/>
        <v>15</v>
      </c>
      <c r="U5924" s="5" t="str">
        <f t="shared" si="834"/>
        <v>09</v>
      </c>
      <c r="V5924" s="5" t="str">
        <f t="shared" si="835"/>
        <v>04</v>
      </c>
      <c r="W5924" s="5" t="str">
        <f t="shared" si="836"/>
        <v>15</v>
      </c>
    </row>
    <row r="5925" spans="9:23">
      <c r="I5925" s="5" t="s">
        <v>6096</v>
      </c>
      <c r="K5925" s="59" t="s">
        <v>39</v>
      </c>
      <c r="N5925" s="68">
        <f t="shared" si="829"/>
        <v>1.1415525099999999E-4</v>
      </c>
      <c r="P5925" s="60" t="str">
        <f t="shared" si="830"/>
        <v>M09D04H16</v>
      </c>
      <c r="Q5925" s="67">
        <f t="shared" si="837"/>
        <v>43347.666666652309</v>
      </c>
      <c r="R5925" s="5">
        <f t="shared" si="831"/>
        <v>9</v>
      </c>
      <c r="S5925" s="5">
        <f t="shared" si="832"/>
        <v>4</v>
      </c>
      <c r="T5925" s="5">
        <f t="shared" si="833"/>
        <v>16</v>
      </c>
      <c r="U5925" s="5" t="str">
        <f t="shared" si="834"/>
        <v>09</v>
      </c>
      <c r="V5925" s="5" t="str">
        <f t="shared" si="835"/>
        <v>04</v>
      </c>
      <c r="W5925" s="5" t="str">
        <f t="shared" si="836"/>
        <v>16</v>
      </c>
    </row>
    <row r="5926" spans="9:23">
      <c r="I5926" s="5" t="s">
        <v>6097</v>
      </c>
      <c r="K5926" s="59" t="s">
        <v>39</v>
      </c>
      <c r="N5926" s="68">
        <f t="shared" si="829"/>
        <v>1.1415525099999999E-4</v>
      </c>
      <c r="P5926" s="60" t="str">
        <f t="shared" si="830"/>
        <v>M09D04H17</v>
      </c>
      <c r="Q5926" s="67">
        <f t="shared" si="837"/>
        <v>43347.708333318973</v>
      </c>
      <c r="R5926" s="5">
        <f t="shared" si="831"/>
        <v>9</v>
      </c>
      <c r="S5926" s="5">
        <f t="shared" si="832"/>
        <v>4</v>
      </c>
      <c r="T5926" s="5">
        <f t="shared" si="833"/>
        <v>17</v>
      </c>
      <c r="U5926" s="5" t="str">
        <f t="shared" si="834"/>
        <v>09</v>
      </c>
      <c r="V5926" s="5" t="str">
        <f t="shared" si="835"/>
        <v>04</v>
      </c>
      <c r="W5926" s="5" t="str">
        <f t="shared" si="836"/>
        <v>17</v>
      </c>
    </row>
    <row r="5927" spans="9:23">
      <c r="I5927" s="5" t="s">
        <v>6098</v>
      </c>
      <c r="K5927" s="59" t="s">
        <v>39</v>
      </c>
      <c r="N5927" s="68">
        <f t="shared" si="829"/>
        <v>1.1415525099999999E-4</v>
      </c>
      <c r="P5927" s="60" t="str">
        <f t="shared" si="830"/>
        <v>M09D04H18</v>
      </c>
      <c r="Q5927" s="67">
        <f t="shared" si="837"/>
        <v>43347.749999985637</v>
      </c>
      <c r="R5927" s="5">
        <f t="shared" si="831"/>
        <v>9</v>
      </c>
      <c r="S5927" s="5">
        <f t="shared" si="832"/>
        <v>4</v>
      </c>
      <c r="T5927" s="5">
        <f t="shared" si="833"/>
        <v>18</v>
      </c>
      <c r="U5927" s="5" t="str">
        <f t="shared" si="834"/>
        <v>09</v>
      </c>
      <c r="V5927" s="5" t="str">
        <f t="shared" si="835"/>
        <v>04</v>
      </c>
      <c r="W5927" s="5" t="str">
        <f t="shared" si="836"/>
        <v>18</v>
      </c>
    </row>
    <row r="5928" spans="9:23">
      <c r="I5928" s="5" t="s">
        <v>6099</v>
      </c>
      <c r="K5928" s="59" t="s">
        <v>39</v>
      </c>
      <c r="N5928" s="68">
        <f t="shared" si="829"/>
        <v>1.1415525099999999E-4</v>
      </c>
      <c r="P5928" s="60" t="str">
        <f t="shared" si="830"/>
        <v>M09D04H19</v>
      </c>
      <c r="Q5928" s="67">
        <f t="shared" si="837"/>
        <v>43347.791666652302</v>
      </c>
      <c r="R5928" s="5">
        <f t="shared" si="831"/>
        <v>9</v>
      </c>
      <c r="S5928" s="5">
        <f t="shared" si="832"/>
        <v>4</v>
      </c>
      <c r="T5928" s="5">
        <f t="shared" si="833"/>
        <v>19</v>
      </c>
      <c r="U5928" s="5" t="str">
        <f t="shared" si="834"/>
        <v>09</v>
      </c>
      <c r="V5928" s="5" t="str">
        <f t="shared" si="835"/>
        <v>04</v>
      </c>
      <c r="W5928" s="5" t="str">
        <f t="shared" si="836"/>
        <v>19</v>
      </c>
    </row>
    <row r="5929" spans="9:23">
      <c r="I5929" s="5" t="s">
        <v>6100</v>
      </c>
      <c r="K5929" s="59" t="s">
        <v>39</v>
      </c>
      <c r="N5929" s="68">
        <f t="shared" si="829"/>
        <v>1.1415525099999999E-4</v>
      </c>
      <c r="P5929" s="60" t="str">
        <f t="shared" si="830"/>
        <v>M09D04H20</v>
      </c>
      <c r="Q5929" s="67">
        <f t="shared" si="837"/>
        <v>43347.833333318966</v>
      </c>
      <c r="R5929" s="5">
        <f t="shared" si="831"/>
        <v>9</v>
      </c>
      <c r="S5929" s="5">
        <f t="shared" si="832"/>
        <v>4</v>
      </c>
      <c r="T5929" s="5">
        <f t="shared" si="833"/>
        <v>20</v>
      </c>
      <c r="U5929" s="5" t="str">
        <f t="shared" si="834"/>
        <v>09</v>
      </c>
      <c r="V5929" s="5" t="str">
        <f t="shared" si="835"/>
        <v>04</v>
      </c>
      <c r="W5929" s="5" t="str">
        <f t="shared" si="836"/>
        <v>20</v>
      </c>
    </row>
    <row r="5930" spans="9:23">
      <c r="I5930" s="5" t="s">
        <v>6101</v>
      </c>
      <c r="K5930" s="59" t="s">
        <v>39</v>
      </c>
      <c r="N5930" s="68">
        <f t="shared" si="829"/>
        <v>1.1415525099999999E-4</v>
      </c>
      <c r="P5930" s="60" t="str">
        <f t="shared" si="830"/>
        <v>M09D04H21</v>
      </c>
      <c r="Q5930" s="67">
        <f t="shared" si="837"/>
        <v>43347.87499998563</v>
      </c>
      <c r="R5930" s="5">
        <f t="shared" si="831"/>
        <v>9</v>
      </c>
      <c r="S5930" s="5">
        <f t="shared" si="832"/>
        <v>4</v>
      </c>
      <c r="T5930" s="5">
        <f t="shared" si="833"/>
        <v>21</v>
      </c>
      <c r="U5930" s="5" t="str">
        <f t="shared" si="834"/>
        <v>09</v>
      </c>
      <c r="V5930" s="5" t="str">
        <f t="shared" si="835"/>
        <v>04</v>
      </c>
      <c r="W5930" s="5" t="str">
        <f t="shared" si="836"/>
        <v>21</v>
      </c>
    </row>
    <row r="5931" spans="9:23">
      <c r="I5931" s="5" t="s">
        <v>6102</v>
      </c>
      <c r="K5931" s="59" t="s">
        <v>39</v>
      </c>
      <c r="N5931" s="68">
        <f t="shared" si="829"/>
        <v>1.1415525099999999E-4</v>
      </c>
      <c r="P5931" s="60" t="str">
        <f t="shared" si="830"/>
        <v>M09D04H22</v>
      </c>
      <c r="Q5931" s="67">
        <f t="shared" si="837"/>
        <v>43347.916666652294</v>
      </c>
      <c r="R5931" s="5">
        <f t="shared" si="831"/>
        <v>9</v>
      </c>
      <c r="S5931" s="5">
        <f t="shared" si="832"/>
        <v>4</v>
      </c>
      <c r="T5931" s="5">
        <f t="shared" si="833"/>
        <v>22</v>
      </c>
      <c r="U5931" s="5" t="str">
        <f t="shared" si="834"/>
        <v>09</v>
      </c>
      <c r="V5931" s="5" t="str">
        <f t="shared" si="835"/>
        <v>04</v>
      </c>
      <c r="W5931" s="5" t="str">
        <f t="shared" si="836"/>
        <v>22</v>
      </c>
    </row>
    <row r="5932" spans="9:23">
      <c r="I5932" s="5" t="s">
        <v>6103</v>
      </c>
      <c r="K5932" s="59" t="s">
        <v>39</v>
      </c>
      <c r="N5932" s="68">
        <f t="shared" si="829"/>
        <v>1.1415525099999999E-4</v>
      </c>
      <c r="P5932" s="60" t="str">
        <f t="shared" si="830"/>
        <v>M09D04H23</v>
      </c>
      <c r="Q5932" s="67">
        <f t="shared" si="837"/>
        <v>43347.958333318958</v>
      </c>
      <c r="R5932" s="5">
        <f t="shared" si="831"/>
        <v>9</v>
      </c>
      <c r="S5932" s="5">
        <f t="shared" si="832"/>
        <v>4</v>
      </c>
      <c r="T5932" s="5">
        <f t="shared" si="833"/>
        <v>23</v>
      </c>
      <c r="U5932" s="5" t="str">
        <f t="shared" si="834"/>
        <v>09</v>
      </c>
      <c r="V5932" s="5" t="str">
        <f t="shared" si="835"/>
        <v>04</v>
      </c>
      <c r="W5932" s="5" t="str">
        <f t="shared" si="836"/>
        <v>23</v>
      </c>
    </row>
    <row r="5933" spans="9:23">
      <c r="I5933" s="5" t="s">
        <v>6104</v>
      </c>
      <c r="K5933" s="59" t="s">
        <v>39</v>
      </c>
      <c r="N5933" s="68">
        <f t="shared" si="829"/>
        <v>1.1415525099999999E-4</v>
      </c>
      <c r="P5933" s="60" t="str">
        <f t="shared" si="830"/>
        <v>M09D05H00</v>
      </c>
      <c r="Q5933" s="67">
        <f t="shared" si="837"/>
        <v>43347.999999985623</v>
      </c>
      <c r="R5933" s="5">
        <f t="shared" si="831"/>
        <v>9</v>
      </c>
      <c r="S5933" s="5">
        <f t="shared" si="832"/>
        <v>5</v>
      </c>
      <c r="T5933" s="5">
        <f t="shared" si="833"/>
        <v>0</v>
      </c>
      <c r="U5933" s="5" t="str">
        <f t="shared" si="834"/>
        <v>09</v>
      </c>
      <c r="V5933" s="5" t="str">
        <f t="shared" si="835"/>
        <v>05</v>
      </c>
      <c r="W5933" s="5" t="str">
        <f t="shared" si="836"/>
        <v>00</v>
      </c>
    </row>
    <row r="5934" spans="9:23">
      <c r="I5934" s="5" t="s">
        <v>6105</v>
      </c>
      <c r="K5934" s="59" t="s">
        <v>39</v>
      </c>
      <c r="N5934" s="68">
        <f t="shared" si="829"/>
        <v>1.1415525099999999E-4</v>
      </c>
      <c r="P5934" s="60" t="str">
        <f t="shared" si="830"/>
        <v>M09D05H01</v>
      </c>
      <c r="Q5934" s="67">
        <f t="shared" si="837"/>
        <v>43348.041666652287</v>
      </c>
      <c r="R5934" s="5">
        <f t="shared" si="831"/>
        <v>9</v>
      </c>
      <c r="S5934" s="5">
        <f t="shared" si="832"/>
        <v>5</v>
      </c>
      <c r="T5934" s="5">
        <f t="shared" si="833"/>
        <v>1</v>
      </c>
      <c r="U5934" s="5" t="str">
        <f t="shared" si="834"/>
        <v>09</v>
      </c>
      <c r="V5934" s="5" t="str">
        <f t="shared" si="835"/>
        <v>05</v>
      </c>
      <c r="W5934" s="5" t="str">
        <f t="shared" si="836"/>
        <v>01</v>
      </c>
    </row>
    <row r="5935" spans="9:23">
      <c r="I5935" s="5" t="s">
        <v>6106</v>
      </c>
      <c r="K5935" s="59" t="s">
        <v>39</v>
      </c>
      <c r="N5935" s="68">
        <f t="shared" si="829"/>
        <v>1.1415525099999999E-4</v>
      </c>
      <c r="P5935" s="60" t="str">
        <f t="shared" si="830"/>
        <v>M09D05H02</v>
      </c>
      <c r="Q5935" s="67">
        <f t="shared" si="837"/>
        <v>43348.083333318951</v>
      </c>
      <c r="R5935" s="5">
        <f t="shared" si="831"/>
        <v>9</v>
      </c>
      <c r="S5935" s="5">
        <f t="shared" si="832"/>
        <v>5</v>
      </c>
      <c r="T5935" s="5">
        <f t="shared" si="833"/>
        <v>2</v>
      </c>
      <c r="U5935" s="5" t="str">
        <f t="shared" si="834"/>
        <v>09</v>
      </c>
      <c r="V5935" s="5" t="str">
        <f t="shared" si="835"/>
        <v>05</v>
      </c>
      <c r="W5935" s="5" t="str">
        <f t="shared" si="836"/>
        <v>02</v>
      </c>
    </row>
    <row r="5936" spans="9:23">
      <c r="I5936" s="5" t="s">
        <v>6107</v>
      </c>
      <c r="K5936" s="59" t="s">
        <v>39</v>
      </c>
      <c r="N5936" s="68">
        <f t="shared" si="829"/>
        <v>1.1415525099999999E-4</v>
      </c>
      <c r="P5936" s="60" t="str">
        <f t="shared" si="830"/>
        <v>M09D05H03</v>
      </c>
      <c r="Q5936" s="67">
        <f t="shared" si="837"/>
        <v>43348.124999985615</v>
      </c>
      <c r="R5936" s="5">
        <f t="shared" si="831"/>
        <v>9</v>
      </c>
      <c r="S5936" s="5">
        <f t="shared" si="832"/>
        <v>5</v>
      </c>
      <c r="T5936" s="5">
        <f t="shared" si="833"/>
        <v>3</v>
      </c>
      <c r="U5936" s="5" t="str">
        <f t="shared" si="834"/>
        <v>09</v>
      </c>
      <c r="V5936" s="5" t="str">
        <f t="shared" si="835"/>
        <v>05</v>
      </c>
      <c r="W5936" s="5" t="str">
        <f t="shared" si="836"/>
        <v>03</v>
      </c>
    </row>
    <row r="5937" spans="9:23">
      <c r="I5937" s="5" t="s">
        <v>6108</v>
      </c>
      <c r="K5937" s="59" t="s">
        <v>39</v>
      </c>
      <c r="N5937" s="68">
        <f t="shared" si="829"/>
        <v>1.1415525099999999E-4</v>
      </c>
      <c r="P5937" s="60" t="str">
        <f t="shared" si="830"/>
        <v>M09D05H04</v>
      </c>
      <c r="Q5937" s="67">
        <f t="shared" si="837"/>
        <v>43348.16666665228</v>
      </c>
      <c r="R5937" s="5">
        <f t="shared" si="831"/>
        <v>9</v>
      </c>
      <c r="S5937" s="5">
        <f t="shared" si="832"/>
        <v>5</v>
      </c>
      <c r="T5937" s="5">
        <f t="shared" si="833"/>
        <v>4</v>
      </c>
      <c r="U5937" s="5" t="str">
        <f t="shared" si="834"/>
        <v>09</v>
      </c>
      <c r="V5937" s="5" t="str">
        <f t="shared" si="835"/>
        <v>05</v>
      </c>
      <c r="W5937" s="5" t="str">
        <f t="shared" si="836"/>
        <v>04</v>
      </c>
    </row>
    <row r="5938" spans="9:23">
      <c r="I5938" s="5" t="s">
        <v>6109</v>
      </c>
      <c r="K5938" s="59" t="s">
        <v>39</v>
      </c>
      <c r="N5938" s="68">
        <f t="shared" si="829"/>
        <v>1.1415525099999999E-4</v>
      </c>
      <c r="P5938" s="60" t="str">
        <f t="shared" si="830"/>
        <v>M09D05H05</v>
      </c>
      <c r="Q5938" s="67">
        <f t="shared" si="837"/>
        <v>43348.208333318944</v>
      </c>
      <c r="R5938" s="5">
        <f t="shared" si="831"/>
        <v>9</v>
      </c>
      <c r="S5938" s="5">
        <f t="shared" si="832"/>
        <v>5</v>
      </c>
      <c r="T5938" s="5">
        <f t="shared" si="833"/>
        <v>5</v>
      </c>
      <c r="U5938" s="5" t="str">
        <f t="shared" si="834"/>
        <v>09</v>
      </c>
      <c r="V5938" s="5" t="str">
        <f t="shared" si="835"/>
        <v>05</v>
      </c>
      <c r="W5938" s="5" t="str">
        <f t="shared" si="836"/>
        <v>05</v>
      </c>
    </row>
    <row r="5939" spans="9:23">
      <c r="I5939" s="5" t="s">
        <v>6110</v>
      </c>
      <c r="K5939" s="59" t="s">
        <v>39</v>
      </c>
      <c r="N5939" s="68">
        <f t="shared" si="829"/>
        <v>1.1415525099999999E-4</v>
      </c>
      <c r="P5939" s="60" t="str">
        <f t="shared" si="830"/>
        <v>M09D05H06</v>
      </c>
      <c r="Q5939" s="67">
        <f t="shared" si="837"/>
        <v>43348.249999985608</v>
      </c>
      <c r="R5939" s="5">
        <f t="shared" si="831"/>
        <v>9</v>
      </c>
      <c r="S5939" s="5">
        <f t="shared" si="832"/>
        <v>5</v>
      </c>
      <c r="T5939" s="5">
        <f t="shared" si="833"/>
        <v>6</v>
      </c>
      <c r="U5939" s="5" t="str">
        <f t="shared" si="834"/>
        <v>09</v>
      </c>
      <c r="V5939" s="5" t="str">
        <f t="shared" si="835"/>
        <v>05</v>
      </c>
      <c r="W5939" s="5" t="str">
        <f t="shared" si="836"/>
        <v>06</v>
      </c>
    </row>
    <row r="5940" spans="9:23">
      <c r="I5940" s="5" t="s">
        <v>6111</v>
      </c>
      <c r="K5940" s="59" t="s">
        <v>39</v>
      </c>
      <c r="N5940" s="68">
        <f t="shared" si="829"/>
        <v>1.1415525099999999E-4</v>
      </c>
      <c r="P5940" s="60" t="str">
        <f t="shared" si="830"/>
        <v>M09D05H07</v>
      </c>
      <c r="Q5940" s="67">
        <f t="shared" si="837"/>
        <v>43348.291666652272</v>
      </c>
      <c r="R5940" s="5">
        <f t="shared" si="831"/>
        <v>9</v>
      </c>
      <c r="S5940" s="5">
        <f t="shared" si="832"/>
        <v>5</v>
      </c>
      <c r="T5940" s="5">
        <f t="shared" si="833"/>
        <v>7</v>
      </c>
      <c r="U5940" s="5" t="str">
        <f t="shared" si="834"/>
        <v>09</v>
      </c>
      <c r="V5940" s="5" t="str">
        <f t="shared" si="835"/>
        <v>05</v>
      </c>
      <c r="W5940" s="5" t="str">
        <f t="shared" si="836"/>
        <v>07</v>
      </c>
    </row>
    <row r="5941" spans="9:23">
      <c r="I5941" s="5" t="s">
        <v>6112</v>
      </c>
      <c r="K5941" s="59" t="s">
        <v>39</v>
      </c>
      <c r="N5941" s="68">
        <f t="shared" si="829"/>
        <v>1.1415525099999999E-4</v>
      </c>
      <c r="P5941" s="60" t="str">
        <f t="shared" si="830"/>
        <v>M09D05H08</v>
      </c>
      <c r="Q5941" s="67">
        <f t="shared" si="837"/>
        <v>43348.333333318937</v>
      </c>
      <c r="R5941" s="5">
        <f t="shared" si="831"/>
        <v>9</v>
      </c>
      <c r="S5941" s="5">
        <f t="shared" si="832"/>
        <v>5</v>
      </c>
      <c r="T5941" s="5">
        <f t="shared" si="833"/>
        <v>8</v>
      </c>
      <c r="U5941" s="5" t="str">
        <f t="shared" si="834"/>
        <v>09</v>
      </c>
      <c r="V5941" s="5" t="str">
        <f t="shared" si="835"/>
        <v>05</v>
      </c>
      <c r="W5941" s="5" t="str">
        <f t="shared" si="836"/>
        <v>08</v>
      </c>
    </row>
    <row r="5942" spans="9:23">
      <c r="I5942" s="5" t="s">
        <v>6113</v>
      </c>
      <c r="K5942" s="59" t="s">
        <v>39</v>
      </c>
      <c r="N5942" s="68">
        <f t="shared" si="829"/>
        <v>1.1415525099999999E-4</v>
      </c>
      <c r="P5942" s="60" t="str">
        <f t="shared" si="830"/>
        <v>M09D05H09</v>
      </c>
      <c r="Q5942" s="67">
        <f t="shared" si="837"/>
        <v>43348.374999985601</v>
      </c>
      <c r="R5942" s="5">
        <f t="shared" si="831"/>
        <v>9</v>
      </c>
      <c r="S5942" s="5">
        <f t="shared" si="832"/>
        <v>5</v>
      </c>
      <c r="T5942" s="5">
        <f t="shared" si="833"/>
        <v>9</v>
      </c>
      <c r="U5942" s="5" t="str">
        <f t="shared" si="834"/>
        <v>09</v>
      </c>
      <c r="V5942" s="5" t="str">
        <f t="shared" si="835"/>
        <v>05</v>
      </c>
      <c r="W5942" s="5" t="str">
        <f t="shared" si="836"/>
        <v>09</v>
      </c>
    </row>
    <row r="5943" spans="9:23">
      <c r="I5943" s="5" t="s">
        <v>6114</v>
      </c>
      <c r="K5943" s="59" t="s">
        <v>39</v>
      </c>
      <c r="N5943" s="68">
        <f t="shared" si="829"/>
        <v>1.1415525099999999E-4</v>
      </c>
      <c r="P5943" s="60" t="str">
        <f t="shared" si="830"/>
        <v>M09D05H10</v>
      </c>
      <c r="Q5943" s="67">
        <f t="shared" si="837"/>
        <v>43348.416666652265</v>
      </c>
      <c r="R5943" s="5">
        <f t="shared" si="831"/>
        <v>9</v>
      </c>
      <c r="S5943" s="5">
        <f t="shared" si="832"/>
        <v>5</v>
      </c>
      <c r="T5943" s="5">
        <f t="shared" si="833"/>
        <v>10</v>
      </c>
      <c r="U5943" s="5" t="str">
        <f t="shared" si="834"/>
        <v>09</v>
      </c>
      <c r="V5943" s="5" t="str">
        <f t="shared" si="835"/>
        <v>05</v>
      </c>
      <c r="W5943" s="5" t="str">
        <f t="shared" si="836"/>
        <v>10</v>
      </c>
    </row>
    <row r="5944" spans="9:23">
      <c r="I5944" s="5" t="s">
        <v>6115</v>
      </c>
      <c r="K5944" s="59" t="s">
        <v>39</v>
      </c>
      <c r="N5944" s="68">
        <f t="shared" si="829"/>
        <v>1.1415525099999999E-4</v>
      </c>
      <c r="P5944" s="60" t="str">
        <f t="shared" si="830"/>
        <v>M09D05H11</v>
      </c>
      <c r="Q5944" s="67">
        <f t="shared" si="837"/>
        <v>43348.458333318929</v>
      </c>
      <c r="R5944" s="5">
        <f t="shared" si="831"/>
        <v>9</v>
      </c>
      <c r="S5944" s="5">
        <f t="shared" si="832"/>
        <v>5</v>
      </c>
      <c r="T5944" s="5">
        <f t="shared" si="833"/>
        <v>11</v>
      </c>
      <c r="U5944" s="5" t="str">
        <f t="shared" si="834"/>
        <v>09</v>
      </c>
      <c r="V5944" s="5" t="str">
        <f t="shared" si="835"/>
        <v>05</v>
      </c>
      <c r="W5944" s="5" t="str">
        <f t="shared" si="836"/>
        <v>11</v>
      </c>
    </row>
    <row r="5945" spans="9:23">
      <c r="I5945" s="5" t="s">
        <v>6116</v>
      </c>
      <c r="K5945" s="59" t="s">
        <v>39</v>
      </c>
      <c r="N5945" s="68">
        <f t="shared" si="829"/>
        <v>1.1415525099999999E-4</v>
      </c>
      <c r="P5945" s="60" t="str">
        <f t="shared" si="830"/>
        <v>M09D05H12</v>
      </c>
      <c r="Q5945" s="67">
        <f t="shared" si="837"/>
        <v>43348.499999985594</v>
      </c>
      <c r="R5945" s="5">
        <f t="shared" si="831"/>
        <v>9</v>
      </c>
      <c r="S5945" s="5">
        <f t="shared" si="832"/>
        <v>5</v>
      </c>
      <c r="T5945" s="5">
        <f t="shared" si="833"/>
        <v>12</v>
      </c>
      <c r="U5945" s="5" t="str">
        <f t="shared" si="834"/>
        <v>09</v>
      </c>
      <c r="V5945" s="5" t="str">
        <f t="shared" si="835"/>
        <v>05</v>
      </c>
      <c r="W5945" s="5" t="str">
        <f t="shared" si="836"/>
        <v>12</v>
      </c>
    </row>
    <row r="5946" spans="9:23">
      <c r="I5946" s="5" t="s">
        <v>6117</v>
      </c>
      <c r="K5946" s="59" t="s">
        <v>39</v>
      </c>
      <c r="N5946" s="68">
        <f t="shared" si="829"/>
        <v>1.1415525099999999E-4</v>
      </c>
      <c r="P5946" s="60" t="str">
        <f t="shared" si="830"/>
        <v>M09D05H13</v>
      </c>
      <c r="Q5946" s="67">
        <f t="shared" si="837"/>
        <v>43348.541666652258</v>
      </c>
      <c r="R5946" s="5">
        <f t="shared" si="831"/>
        <v>9</v>
      </c>
      <c r="S5946" s="5">
        <f t="shared" si="832"/>
        <v>5</v>
      </c>
      <c r="T5946" s="5">
        <f t="shared" si="833"/>
        <v>13</v>
      </c>
      <c r="U5946" s="5" t="str">
        <f t="shared" si="834"/>
        <v>09</v>
      </c>
      <c r="V5946" s="5" t="str">
        <f t="shared" si="835"/>
        <v>05</v>
      </c>
      <c r="W5946" s="5" t="str">
        <f t="shared" si="836"/>
        <v>13</v>
      </c>
    </row>
    <row r="5947" spans="9:23">
      <c r="I5947" s="5" t="s">
        <v>6118</v>
      </c>
      <c r="K5947" s="59" t="s">
        <v>39</v>
      </c>
      <c r="N5947" s="68">
        <f t="shared" si="829"/>
        <v>1.1415525099999999E-4</v>
      </c>
      <c r="P5947" s="60" t="str">
        <f t="shared" si="830"/>
        <v>M09D05H14</v>
      </c>
      <c r="Q5947" s="67">
        <f t="shared" si="837"/>
        <v>43348.583333318922</v>
      </c>
      <c r="R5947" s="5">
        <f t="shared" si="831"/>
        <v>9</v>
      </c>
      <c r="S5947" s="5">
        <f t="shared" si="832"/>
        <v>5</v>
      </c>
      <c r="T5947" s="5">
        <f t="shared" si="833"/>
        <v>14</v>
      </c>
      <c r="U5947" s="5" t="str">
        <f t="shared" si="834"/>
        <v>09</v>
      </c>
      <c r="V5947" s="5" t="str">
        <f t="shared" si="835"/>
        <v>05</v>
      </c>
      <c r="W5947" s="5" t="str">
        <f t="shared" si="836"/>
        <v>14</v>
      </c>
    </row>
    <row r="5948" spans="9:23">
      <c r="I5948" s="5" t="s">
        <v>6119</v>
      </c>
      <c r="K5948" s="59" t="s">
        <v>39</v>
      </c>
      <c r="N5948" s="68">
        <f t="shared" si="829"/>
        <v>1.1415525099999999E-4</v>
      </c>
      <c r="P5948" s="60" t="str">
        <f t="shared" si="830"/>
        <v>M09D05H15</v>
      </c>
      <c r="Q5948" s="67">
        <f t="shared" si="837"/>
        <v>43348.624999985586</v>
      </c>
      <c r="R5948" s="5">
        <f t="shared" si="831"/>
        <v>9</v>
      </c>
      <c r="S5948" s="5">
        <f t="shared" si="832"/>
        <v>5</v>
      </c>
      <c r="T5948" s="5">
        <f t="shared" si="833"/>
        <v>15</v>
      </c>
      <c r="U5948" s="5" t="str">
        <f t="shared" si="834"/>
        <v>09</v>
      </c>
      <c r="V5948" s="5" t="str">
        <f t="shared" si="835"/>
        <v>05</v>
      </c>
      <c r="W5948" s="5" t="str">
        <f t="shared" si="836"/>
        <v>15</v>
      </c>
    </row>
    <row r="5949" spans="9:23">
      <c r="I5949" s="5" t="s">
        <v>6120</v>
      </c>
      <c r="K5949" s="59" t="s">
        <v>39</v>
      </c>
      <c r="N5949" s="68">
        <f t="shared" si="829"/>
        <v>1.1415525099999999E-4</v>
      </c>
      <c r="P5949" s="60" t="str">
        <f t="shared" si="830"/>
        <v>M09D05H16</v>
      </c>
      <c r="Q5949" s="67">
        <f t="shared" si="837"/>
        <v>43348.666666652251</v>
      </c>
      <c r="R5949" s="5">
        <f t="shared" si="831"/>
        <v>9</v>
      </c>
      <c r="S5949" s="5">
        <f t="shared" si="832"/>
        <v>5</v>
      </c>
      <c r="T5949" s="5">
        <f t="shared" si="833"/>
        <v>16</v>
      </c>
      <c r="U5949" s="5" t="str">
        <f t="shared" si="834"/>
        <v>09</v>
      </c>
      <c r="V5949" s="5" t="str">
        <f t="shared" si="835"/>
        <v>05</v>
      </c>
      <c r="W5949" s="5" t="str">
        <f t="shared" si="836"/>
        <v>16</v>
      </c>
    </row>
    <row r="5950" spans="9:23">
      <c r="I5950" s="5" t="s">
        <v>6121</v>
      </c>
      <c r="K5950" s="59" t="s">
        <v>39</v>
      </c>
      <c r="N5950" s="68">
        <f t="shared" si="829"/>
        <v>1.1415525099999999E-4</v>
      </c>
      <c r="P5950" s="60" t="str">
        <f t="shared" si="830"/>
        <v>M09D05H17</v>
      </c>
      <c r="Q5950" s="67">
        <f t="shared" si="837"/>
        <v>43348.708333318915</v>
      </c>
      <c r="R5950" s="5">
        <f t="shared" si="831"/>
        <v>9</v>
      </c>
      <c r="S5950" s="5">
        <f t="shared" si="832"/>
        <v>5</v>
      </c>
      <c r="T5950" s="5">
        <f t="shared" si="833"/>
        <v>17</v>
      </c>
      <c r="U5950" s="5" t="str">
        <f t="shared" si="834"/>
        <v>09</v>
      </c>
      <c r="V5950" s="5" t="str">
        <f t="shared" si="835"/>
        <v>05</v>
      </c>
      <c r="W5950" s="5" t="str">
        <f t="shared" si="836"/>
        <v>17</v>
      </c>
    </row>
    <row r="5951" spans="9:23">
      <c r="I5951" s="5" t="s">
        <v>6122</v>
      </c>
      <c r="K5951" s="59" t="s">
        <v>39</v>
      </c>
      <c r="N5951" s="68">
        <f t="shared" si="829"/>
        <v>1.1415525099999999E-4</v>
      </c>
      <c r="P5951" s="60" t="str">
        <f t="shared" si="830"/>
        <v>M09D05H18</v>
      </c>
      <c r="Q5951" s="67">
        <f t="shared" si="837"/>
        <v>43348.749999985579</v>
      </c>
      <c r="R5951" s="5">
        <f t="shared" si="831"/>
        <v>9</v>
      </c>
      <c r="S5951" s="5">
        <f t="shared" si="832"/>
        <v>5</v>
      </c>
      <c r="T5951" s="5">
        <f t="shared" si="833"/>
        <v>18</v>
      </c>
      <c r="U5951" s="5" t="str">
        <f t="shared" si="834"/>
        <v>09</v>
      </c>
      <c r="V5951" s="5" t="str">
        <f t="shared" si="835"/>
        <v>05</v>
      </c>
      <c r="W5951" s="5" t="str">
        <f t="shared" si="836"/>
        <v>18</v>
      </c>
    </row>
    <row r="5952" spans="9:23">
      <c r="I5952" s="5" t="s">
        <v>6123</v>
      </c>
      <c r="K5952" s="59" t="s">
        <v>39</v>
      </c>
      <c r="N5952" s="68">
        <f t="shared" si="829"/>
        <v>1.1415525099999999E-4</v>
      </c>
      <c r="P5952" s="60" t="str">
        <f t="shared" si="830"/>
        <v>M09D05H19</v>
      </c>
      <c r="Q5952" s="67">
        <f t="shared" si="837"/>
        <v>43348.791666652243</v>
      </c>
      <c r="R5952" s="5">
        <f t="shared" si="831"/>
        <v>9</v>
      </c>
      <c r="S5952" s="5">
        <f t="shared" si="832"/>
        <v>5</v>
      </c>
      <c r="T5952" s="5">
        <f t="shared" si="833"/>
        <v>19</v>
      </c>
      <c r="U5952" s="5" t="str">
        <f t="shared" si="834"/>
        <v>09</v>
      </c>
      <c r="V5952" s="5" t="str">
        <f t="shared" si="835"/>
        <v>05</v>
      </c>
      <c r="W5952" s="5" t="str">
        <f t="shared" si="836"/>
        <v>19</v>
      </c>
    </row>
    <row r="5953" spans="9:23">
      <c r="I5953" s="5" t="s">
        <v>6124</v>
      </c>
      <c r="K5953" s="59" t="s">
        <v>39</v>
      </c>
      <c r="N5953" s="68">
        <f t="shared" si="829"/>
        <v>1.1415525099999999E-4</v>
      </c>
      <c r="P5953" s="60" t="str">
        <f t="shared" si="830"/>
        <v>M09D05H20</v>
      </c>
      <c r="Q5953" s="67">
        <f t="shared" si="837"/>
        <v>43348.833333318908</v>
      </c>
      <c r="R5953" s="5">
        <f t="shared" si="831"/>
        <v>9</v>
      </c>
      <c r="S5953" s="5">
        <f t="shared" si="832"/>
        <v>5</v>
      </c>
      <c r="T5953" s="5">
        <f t="shared" si="833"/>
        <v>20</v>
      </c>
      <c r="U5953" s="5" t="str">
        <f t="shared" si="834"/>
        <v>09</v>
      </c>
      <c r="V5953" s="5" t="str">
        <f t="shared" si="835"/>
        <v>05</v>
      </c>
      <c r="W5953" s="5" t="str">
        <f t="shared" si="836"/>
        <v>20</v>
      </c>
    </row>
    <row r="5954" spans="9:23">
      <c r="I5954" s="5" t="s">
        <v>6125</v>
      </c>
      <c r="K5954" s="59" t="s">
        <v>39</v>
      </c>
      <c r="N5954" s="68">
        <f t="shared" si="829"/>
        <v>1.1415525099999999E-4</v>
      </c>
      <c r="P5954" s="60" t="str">
        <f t="shared" si="830"/>
        <v>M09D05H21</v>
      </c>
      <c r="Q5954" s="67">
        <f t="shared" si="837"/>
        <v>43348.874999985572</v>
      </c>
      <c r="R5954" s="5">
        <f t="shared" si="831"/>
        <v>9</v>
      </c>
      <c r="S5954" s="5">
        <f t="shared" si="832"/>
        <v>5</v>
      </c>
      <c r="T5954" s="5">
        <f t="shared" si="833"/>
        <v>21</v>
      </c>
      <c r="U5954" s="5" t="str">
        <f t="shared" si="834"/>
        <v>09</v>
      </c>
      <c r="V5954" s="5" t="str">
        <f t="shared" si="835"/>
        <v>05</v>
      </c>
      <c r="W5954" s="5" t="str">
        <f t="shared" si="836"/>
        <v>21</v>
      </c>
    </row>
    <row r="5955" spans="9:23">
      <c r="I5955" s="5" t="s">
        <v>6126</v>
      </c>
      <c r="K5955" s="59" t="s">
        <v>39</v>
      </c>
      <c r="N5955" s="68">
        <f t="shared" si="829"/>
        <v>1.1415525099999999E-4</v>
      </c>
      <c r="P5955" s="60" t="str">
        <f t="shared" si="830"/>
        <v>M09D05H22</v>
      </c>
      <c r="Q5955" s="67">
        <f t="shared" si="837"/>
        <v>43348.916666652236</v>
      </c>
      <c r="R5955" s="5">
        <f t="shared" si="831"/>
        <v>9</v>
      </c>
      <c r="S5955" s="5">
        <f t="shared" si="832"/>
        <v>5</v>
      </c>
      <c r="T5955" s="5">
        <f t="shared" si="833"/>
        <v>22</v>
      </c>
      <c r="U5955" s="5" t="str">
        <f t="shared" si="834"/>
        <v>09</v>
      </c>
      <c r="V5955" s="5" t="str">
        <f t="shared" si="835"/>
        <v>05</v>
      </c>
      <c r="W5955" s="5" t="str">
        <f t="shared" si="836"/>
        <v>22</v>
      </c>
    </row>
    <row r="5956" spans="9:23">
      <c r="I5956" s="5" t="s">
        <v>6127</v>
      </c>
      <c r="K5956" s="59" t="s">
        <v>39</v>
      </c>
      <c r="N5956" s="68">
        <f t="shared" si="829"/>
        <v>1.1415525099999999E-4</v>
      </c>
      <c r="P5956" s="60" t="str">
        <f t="shared" si="830"/>
        <v>M09D05H23</v>
      </c>
      <c r="Q5956" s="67">
        <f t="shared" si="837"/>
        <v>43348.9583333189</v>
      </c>
      <c r="R5956" s="5">
        <f t="shared" si="831"/>
        <v>9</v>
      </c>
      <c r="S5956" s="5">
        <f t="shared" si="832"/>
        <v>5</v>
      </c>
      <c r="T5956" s="5">
        <f t="shared" si="833"/>
        <v>23</v>
      </c>
      <c r="U5956" s="5" t="str">
        <f t="shared" si="834"/>
        <v>09</v>
      </c>
      <c r="V5956" s="5" t="str">
        <f t="shared" si="835"/>
        <v>05</v>
      </c>
      <c r="W5956" s="5" t="str">
        <f t="shared" si="836"/>
        <v>23</v>
      </c>
    </row>
    <row r="5957" spans="9:23">
      <c r="I5957" s="5" t="s">
        <v>6128</v>
      </c>
      <c r="K5957" s="59" t="s">
        <v>39</v>
      </c>
      <c r="N5957" s="68">
        <f t="shared" si="829"/>
        <v>1.1415525099999999E-4</v>
      </c>
      <c r="P5957" s="60" t="str">
        <f t="shared" si="830"/>
        <v>M09D06H00</v>
      </c>
      <c r="Q5957" s="67">
        <f t="shared" si="837"/>
        <v>43348.999999985565</v>
      </c>
      <c r="R5957" s="5">
        <f t="shared" si="831"/>
        <v>9</v>
      </c>
      <c r="S5957" s="5">
        <f t="shared" si="832"/>
        <v>6</v>
      </c>
      <c r="T5957" s="5">
        <f t="shared" si="833"/>
        <v>0</v>
      </c>
      <c r="U5957" s="5" t="str">
        <f t="shared" si="834"/>
        <v>09</v>
      </c>
      <c r="V5957" s="5" t="str">
        <f t="shared" si="835"/>
        <v>06</v>
      </c>
      <c r="W5957" s="5" t="str">
        <f t="shared" si="836"/>
        <v>00</v>
      </c>
    </row>
    <row r="5958" spans="9:23">
      <c r="I5958" s="5" t="s">
        <v>6129</v>
      </c>
      <c r="K5958" s="59" t="s">
        <v>39</v>
      </c>
      <c r="N5958" s="68">
        <f t="shared" ref="N5958:N6021" si="838">ROUND(1/8760,12)</f>
        <v>1.1415525099999999E-4</v>
      </c>
      <c r="P5958" s="60" t="str">
        <f t="shared" ref="P5958:P6021" si="839">"M"&amp;U5958&amp;"D"&amp;V5958&amp;"H"&amp;W5958</f>
        <v>M09D06H01</v>
      </c>
      <c r="Q5958" s="67">
        <f t="shared" si="837"/>
        <v>43349.041666652229</v>
      </c>
      <c r="R5958" s="5">
        <f t="shared" ref="R5958:R6021" si="840">MONTH(Q5958)</f>
        <v>9</v>
      </c>
      <c r="S5958" s="5">
        <f t="shared" ref="S5958:S6021" si="841">DAY(Q5958)</f>
        <v>6</v>
      </c>
      <c r="T5958" s="5">
        <f t="shared" ref="T5958:T6021" si="842">HOUR(Q5958)</f>
        <v>1</v>
      </c>
      <c r="U5958" s="5" t="str">
        <f t="shared" ref="U5958:U6021" si="843">TEXT(R5958,"00")</f>
        <v>09</v>
      </c>
      <c r="V5958" s="5" t="str">
        <f t="shared" ref="V5958:V6021" si="844">TEXT(S5958,"00")</f>
        <v>06</v>
      </c>
      <c r="W5958" s="5" t="str">
        <f t="shared" ref="W5958:W6021" si="845">TEXT(T5958,"00")</f>
        <v>01</v>
      </c>
    </row>
    <row r="5959" spans="9:23">
      <c r="I5959" s="5" t="s">
        <v>6130</v>
      </c>
      <c r="K5959" s="59" t="s">
        <v>39</v>
      </c>
      <c r="N5959" s="68">
        <f t="shared" si="838"/>
        <v>1.1415525099999999E-4</v>
      </c>
      <c r="P5959" s="60" t="str">
        <f t="shared" si="839"/>
        <v>M09D06H02</v>
      </c>
      <c r="Q5959" s="67">
        <f t="shared" ref="Q5959:Q6022" si="846">Q5958+(1/24)</f>
        <v>43349.083333318893</v>
      </c>
      <c r="R5959" s="5">
        <f t="shared" si="840"/>
        <v>9</v>
      </c>
      <c r="S5959" s="5">
        <f t="shared" si="841"/>
        <v>6</v>
      </c>
      <c r="T5959" s="5">
        <f t="shared" si="842"/>
        <v>2</v>
      </c>
      <c r="U5959" s="5" t="str">
        <f t="shared" si="843"/>
        <v>09</v>
      </c>
      <c r="V5959" s="5" t="str">
        <f t="shared" si="844"/>
        <v>06</v>
      </c>
      <c r="W5959" s="5" t="str">
        <f t="shared" si="845"/>
        <v>02</v>
      </c>
    </row>
    <row r="5960" spans="9:23">
      <c r="I5960" s="5" t="s">
        <v>6131</v>
      </c>
      <c r="K5960" s="59" t="s">
        <v>39</v>
      </c>
      <c r="N5960" s="68">
        <f t="shared" si="838"/>
        <v>1.1415525099999999E-4</v>
      </c>
      <c r="P5960" s="60" t="str">
        <f t="shared" si="839"/>
        <v>M09D06H03</v>
      </c>
      <c r="Q5960" s="67">
        <f t="shared" si="846"/>
        <v>43349.124999985557</v>
      </c>
      <c r="R5960" s="5">
        <f t="shared" si="840"/>
        <v>9</v>
      </c>
      <c r="S5960" s="5">
        <f t="shared" si="841"/>
        <v>6</v>
      </c>
      <c r="T5960" s="5">
        <f t="shared" si="842"/>
        <v>3</v>
      </c>
      <c r="U5960" s="5" t="str">
        <f t="shared" si="843"/>
        <v>09</v>
      </c>
      <c r="V5960" s="5" t="str">
        <f t="shared" si="844"/>
        <v>06</v>
      </c>
      <c r="W5960" s="5" t="str">
        <f t="shared" si="845"/>
        <v>03</v>
      </c>
    </row>
    <row r="5961" spans="9:23">
      <c r="I5961" s="5" t="s">
        <v>6132</v>
      </c>
      <c r="K5961" s="59" t="s">
        <v>39</v>
      </c>
      <c r="N5961" s="68">
        <f t="shared" si="838"/>
        <v>1.1415525099999999E-4</v>
      </c>
      <c r="P5961" s="60" t="str">
        <f t="shared" si="839"/>
        <v>M09D06H04</v>
      </c>
      <c r="Q5961" s="67">
        <f t="shared" si="846"/>
        <v>43349.166666652221</v>
      </c>
      <c r="R5961" s="5">
        <f t="shared" si="840"/>
        <v>9</v>
      </c>
      <c r="S5961" s="5">
        <f t="shared" si="841"/>
        <v>6</v>
      </c>
      <c r="T5961" s="5">
        <f t="shared" si="842"/>
        <v>4</v>
      </c>
      <c r="U5961" s="5" t="str">
        <f t="shared" si="843"/>
        <v>09</v>
      </c>
      <c r="V5961" s="5" t="str">
        <f t="shared" si="844"/>
        <v>06</v>
      </c>
      <c r="W5961" s="5" t="str">
        <f t="shared" si="845"/>
        <v>04</v>
      </c>
    </row>
    <row r="5962" spans="9:23">
      <c r="I5962" s="5" t="s">
        <v>6133</v>
      </c>
      <c r="K5962" s="59" t="s">
        <v>39</v>
      </c>
      <c r="N5962" s="68">
        <f t="shared" si="838"/>
        <v>1.1415525099999999E-4</v>
      </c>
      <c r="P5962" s="60" t="str">
        <f t="shared" si="839"/>
        <v>M09D06H05</v>
      </c>
      <c r="Q5962" s="67">
        <f t="shared" si="846"/>
        <v>43349.208333318886</v>
      </c>
      <c r="R5962" s="5">
        <f t="shared" si="840"/>
        <v>9</v>
      </c>
      <c r="S5962" s="5">
        <f t="shared" si="841"/>
        <v>6</v>
      </c>
      <c r="T5962" s="5">
        <f t="shared" si="842"/>
        <v>5</v>
      </c>
      <c r="U5962" s="5" t="str">
        <f t="shared" si="843"/>
        <v>09</v>
      </c>
      <c r="V5962" s="5" t="str">
        <f t="shared" si="844"/>
        <v>06</v>
      </c>
      <c r="W5962" s="5" t="str">
        <f t="shared" si="845"/>
        <v>05</v>
      </c>
    </row>
    <row r="5963" spans="9:23">
      <c r="I5963" s="5" t="s">
        <v>6134</v>
      </c>
      <c r="K5963" s="59" t="s">
        <v>39</v>
      </c>
      <c r="N5963" s="68">
        <f t="shared" si="838"/>
        <v>1.1415525099999999E-4</v>
      </c>
      <c r="P5963" s="60" t="str">
        <f t="shared" si="839"/>
        <v>M09D06H06</v>
      </c>
      <c r="Q5963" s="67">
        <f t="shared" si="846"/>
        <v>43349.24999998555</v>
      </c>
      <c r="R5963" s="5">
        <f t="shared" si="840"/>
        <v>9</v>
      </c>
      <c r="S5963" s="5">
        <f t="shared" si="841"/>
        <v>6</v>
      </c>
      <c r="T5963" s="5">
        <f t="shared" si="842"/>
        <v>6</v>
      </c>
      <c r="U5963" s="5" t="str">
        <f t="shared" si="843"/>
        <v>09</v>
      </c>
      <c r="V5963" s="5" t="str">
        <f t="shared" si="844"/>
        <v>06</v>
      </c>
      <c r="W5963" s="5" t="str">
        <f t="shared" si="845"/>
        <v>06</v>
      </c>
    </row>
    <row r="5964" spans="9:23">
      <c r="I5964" s="5" t="s">
        <v>6135</v>
      </c>
      <c r="K5964" s="59" t="s">
        <v>39</v>
      </c>
      <c r="N5964" s="68">
        <f t="shared" si="838"/>
        <v>1.1415525099999999E-4</v>
      </c>
      <c r="P5964" s="60" t="str">
        <f t="shared" si="839"/>
        <v>M09D06H07</v>
      </c>
      <c r="Q5964" s="67">
        <f t="shared" si="846"/>
        <v>43349.291666652214</v>
      </c>
      <c r="R5964" s="5">
        <f t="shared" si="840"/>
        <v>9</v>
      </c>
      <c r="S5964" s="5">
        <f t="shared" si="841"/>
        <v>6</v>
      </c>
      <c r="T5964" s="5">
        <f t="shared" si="842"/>
        <v>7</v>
      </c>
      <c r="U5964" s="5" t="str">
        <f t="shared" si="843"/>
        <v>09</v>
      </c>
      <c r="V5964" s="5" t="str">
        <f t="shared" si="844"/>
        <v>06</v>
      </c>
      <c r="W5964" s="5" t="str">
        <f t="shared" si="845"/>
        <v>07</v>
      </c>
    </row>
    <row r="5965" spans="9:23">
      <c r="I5965" s="5" t="s">
        <v>6136</v>
      </c>
      <c r="K5965" s="59" t="s">
        <v>39</v>
      </c>
      <c r="N5965" s="68">
        <f t="shared" si="838"/>
        <v>1.1415525099999999E-4</v>
      </c>
      <c r="P5965" s="60" t="str">
        <f t="shared" si="839"/>
        <v>M09D06H08</v>
      </c>
      <c r="Q5965" s="67">
        <f t="shared" si="846"/>
        <v>43349.333333318878</v>
      </c>
      <c r="R5965" s="5">
        <f t="shared" si="840"/>
        <v>9</v>
      </c>
      <c r="S5965" s="5">
        <f t="shared" si="841"/>
        <v>6</v>
      </c>
      <c r="T5965" s="5">
        <f t="shared" si="842"/>
        <v>8</v>
      </c>
      <c r="U5965" s="5" t="str">
        <f t="shared" si="843"/>
        <v>09</v>
      </c>
      <c r="V5965" s="5" t="str">
        <f t="shared" si="844"/>
        <v>06</v>
      </c>
      <c r="W5965" s="5" t="str">
        <f t="shared" si="845"/>
        <v>08</v>
      </c>
    </row>
    <row r="5966" spans="9:23">
      <c r="I5966" s="5" t="s">
        <v>6137</v>
      </c>
      <c r="K5966" s="59" t="s">
        <v>39</v>
      </c>
      <c r="N5966" s="68">
        <f t="shared" si="838"/>
        <v>1.1415525099999999E-4</v>
      </c>
      <c r="P5966" s="60" t="str">
        <f t="shared" si="839"/>
        <v>M09D06H09</v>
      </c>
      <c r="Q5966" s="67">
        <f t="shared" si="846"/>
        <v>43349.374999985543</v>
      </c>
      <c r="R5966" s="5">
        <f t="shared" si="840"/>
        <v>9</v>
      </c>
      <c r="S5966" s="5">
        <f t="shared" si="841"/>
        <v>6</v>
      </c>
      <c r="T5966" s="5">
        <f t="shared" si="842"/>
        <v>9</v>
      </c>
      <c r="U5966" s="5" t="str">
        <f t="shared" si="843"/>
        <v>09</v>
      </c>
      <c r="V5966" s="5" t="str">
        <f t="shared" si="844"/>
        <v>06</v>
      </c>
      <c r="W5966" s="5" t="str">
        <f t="shared" si="845"/>
        <v>09</v>
      </c>
    </row>
    <row r="5967" spans="9:23">
      <c r="I5967" s="5" t="s">
        <v>6138</v>
      </c>
      <c r="K5967" s="59" t="s">
        <v>39</v>
      </c>
      <c r="N5967" s="68">
        <f t="shared" si="838"/>
        <v>1.1415525099999999E-4</v>
      </c>
      <c r="P5967" s="60" t="str">
        <f t="shared" si="839"/>
        <v>M09D06H10</v>
      </c>
      <c r="Q5967" s="67">
        <f t="shared" si="846"/>
        <v>43349.416666652207</v>
      </c>
      <c r="R5967" s="5">
        <f t="shared" si="840"/>
        <v>9</v>
      </c>
      <c r="S5967" s="5">
        <f t="shared" si="841"/>
        <v>6</v>
      </c>
      <c r="T5967" s="5">
        <f t="shared" si="842"/>
        <v>10</v>
      </c>
      <c r="U5967" s="5" t="str">
        <f t="shared" si="843"/>
        <v>09</v>
      </c>
      <c r="V5967" s="5" t="str">
        <f t="shared" si="844"/>
        <v>06</v>
      </c>
      <c r="W5967" s="5" t="str">
        <f t="shared" si="845"/>
        <v>10</v>
      </c>
    </row>
    <row r="5968" spans="9:23">
      <c r="I5968" s="5" t="s">
        <v>6139</v>
      </c>
      <c r="K5968" s="59" t="s">
        <v>39</v>
      </c>
      <c r="N5968" s="68">
        <f t="shared" si="838"/>
        <v>1.1415525099999999E-4</v>
      </c>
      <c r="P5968" s="60" t="str">
        <f t="shared" si="839"/>
        <v>M09D06H11</v>
      </c>
      <c r="Q5968" s="67">
        <f t="shared" si="846"/>
        <v>43349.458333318871</v>
      </c>
      <c r="R5968" s="5">
        <f t="shared" si="840"/>
        <v>9</v>
      </c>
      <c r="S5968" s="5">
        <f t="shared" si="841"/>
        <v>6</v>
      </c>
      <c r="T5968" s="5">
        <f t="shared" si="842"/>
        <v>11</v>
      </c>
      <c r="U5968" s="5" t="str">
        <f t="shared" si="843"/>
        <v>09</v>
      </c>
      <c r="V5968" s="5" t="str">
        <f t="shared" si="844"/>
        <v>06</v>
      </c>
      <c r="W5968" s="5" t="str">
        <f t="shared" si="845"/>
        <v>11</v>
      </c>
    </row>
    <row r="5969" spans="9:23">
      <c r="I5969" s="5" t="s">
        <v>6140</v>
      </c>
      <c r="K5969" s="59" t="s">
        <v>39</v>
      </c>
      <c r="N5969" s="68">
        <f t="shared" si="838"/>
        <v>1.1415525099999999E-4</v>
      </c>
      <c r="P5969" s="60" t="str">
        <f t="shared" si="839"/>
        <v>M09D06H12</v>
      </c>
      <c r="Q5969" s="67">
        <f t="shared" si="846"/>
        <v>43349.499999985535</v>
      </c>
      <c r="R5969" s="5">
        <f t="shared" si="840"/>
        <v>9</v>
      </c>
      <c r="S5969" s="5">
        <f t="shared" si="841"/>
        <v>6</v>
      </c>
      <c r="T5969" s="5">
        <f t="shared" si="842"/>
        <v>12</v>
      </c>
      <c r="U5969" s="5" t="str">
        <f t="shared" si="843"/>
        <v>09</v>
      </c>
      <c r="V5969" s="5" t="str">
        <f t="shared" si="844"/>
        <v>06</v>
      </c>
      <c r="W5969" s="5" t="str">
        <f t="shared" si="845"/>
        <v>12</v>
      </c>
    </row>
    <row r="5970" spans="9:23">
      <c r="I5970" s="5" t="s">
        <v>6141</v>
      </c>
      <c r="K5970" s="59" t="s">
        <v>39</v>
      </c>
      <c r="N5970" s="68">
        <f t="shared" si="838"/>
        <v>1.1415525099999999E-4</v>
      </c>
      <c r="P5970" s="60" t="str">
        <f t="shared" si="839"/>
        <v>M09D06H13</v>
      </c>
      <c r="Q5970" s="67">
        <f t="shared" si="846"/>
        <v>43349.5416666522</v>
      </c>
      <c r="R5970" s="5">
        <f t="shared" si="840"/>
        <v>9</v>
      </c>
      <c r="S5970" s="5">
        <f t="shared" si="841"/>
        <v>6</v>
      </c>
      <c r="T5970" s="5">
        <f t="shared" si="842"/>
        <v>13</v>
      </c>
      <c r="U5970" s="5" t="str">
        <f t="shared" si="843"/>
        <v>09</v>
      </c>
      <c r="V5970" s="5" t="str">
        <f t="shared" si="844"/>
        <v>06</v>
      </c>
      <c r="W5970" s="5" t="str">
        <f t="shared" si="845"/>
        <v>13</v>
      </c>
    </row>
    <row r="5971" spans="9:23">
      <c r="I5971" s="5" t="s">
        <v>6142</v>
      </c>
      <c r="K5971" s="59" t="s">
        <v>39</v>
      </c>
      <c r="N5971" s="68">
        <f t="shared" si="838"/>
        <v>1.1415525099999999E-4</v>
      </c>
      <c r="P5971" s="60" t="str">
        <f t="shared" si="839"/>
        <v>M09D06H14</v>
      </c>
      <c r="Q5971" s="67">
        <f t="shared" si="846"/>
        <v>43349.583333318864</v>
      </c>
      <c r="R5971" s="5">
        <f t="shared" si="840"/>
        <v>9</v>
      </c>
      <c r="S5971" s="5">
        <f t="shared" si="841"/>
        <v>6</v>
      </c>
      <c r="T5971" s="5">
        <f t="shared" si="842"/>
        <v>14</v>
      </c>
      <c r="U5971" s="5" t="str">
        <f t="shared" si="843"/>
        <v>09</v>
      </c>
      <c r="V5971" s="5" t="str">
        <f t="shared" si="844"/>
        <v>06</v>
      </c>
      <c r="W5971" s="5" t="str">
        <f t="shared" si="845"/>
        <v>14</v>
      </c>
    </row>
    <row r="5972" spans="9:23">
      <c r="I5972" s="5" t="s">
        <v>6143</v>
      </c>
      <c r="K5972" s="59" t="s">
        <v>39</v>
      </c>
      <c r="N5972" s="68">
        <f t="shared" si="838"/>
        <v>1.1415525099999999E-4</v>
      </c>
      <c r="P5972" s="60" t="str">
        <f t="shared" si="839"/>
        <v>M09D06H15</v>
      </c>
      <c r="Q5972" s="67">
        <f t="shared" si="846"/>
        <v>43349.624999985528</v>
      </c>
      <c r="R5972" s="5">
        <f t="shared" si="840"/>
        <v>9</v>
      </c>
      <c r="S5972" s="5">
        <f t="shared" si="841"/>
        <v>6</v>
      </c>
      <c r="T5972" s="5">
        <f t="shared" si="842"/>
        <v>15</v>
      </c>
      <c r="U5972" s="5" t="str">
        <f t="shared" si="843"/>
        <v>09</v>
      </c>
      <c r="V5972" s="5" t="str">
        <f t="shared" si="844"/>
        <v>06</v>
      </c>
      <c r="W5972" s="5" t="str">
        <f t="shared" si="845"/>
        <v>15</v>
      </c>
    </row>
    <row r="5973" spans="9:23">
      <c r="I5973" s="5" t="s">
        <v>6144</v>
      </c>
      <c r="K5973" s="59" t="s">
        <v>39</v>
      </c>
      <c r="N5973" s="68">
        <f t="shared" si="838"/>
        <v>1.1415525099999999E-4</v>
      </c>
      <c r="P5973" s="60" t="str">
        <f t="shared" si="839"/>
        <v>M09D06H16</v>
      </c>
      <c r="Q5973" s="67">
        <f t="shared" si="846"/>
        <v>43349.666666652192</v>
      </c>
      <c r="R5973" s="5">
        <f t="shared" si="840"/>
        <v>9</v>
      </c>
      <c r="S5973" s="5">
        <f t="shared" si="841"/>
        <v>6</v>
      </c>
      <c r="T5973" s="5">
        <f t="shared" si="842"/>
        <v>16</v>
      </c>
      <c r="U5973" s="5" t="str">
        <f t="shared" si="843"/>
        <v>09</v>
      </c>
      <c r="V5973" s="5" t="str">
        <f t="shared" si="844"/>
        <v>06</v>
      </c>
      <c r="W5973" s="5" t="str">
        <f t="shared" si="845"/>
        <v>16</v>
      </c>
    </row>
    <row r="5974" spans="9:23">
      <c r="I5974" s="5" t="s">
        <v>6145</v>
      </c>
      <c r="K5974" s="59" t="s">
        <v>39</v>
      </c>
      <c r="N5974" s="68">
        <f t="shared" si="838"/>
        <v>1.1415525099999999E-4</v>
      </c>
      <c r="P5974" s="60" t="str">
        <f t="shared" si="839"/>
        <v>M09D06H17</v>
      </c>
      <c r="Q5974" s="67">
        <f t="shared" si="846"/>
        <v>43349.708333318857</v>
      </c>
      <c r="R5974" s="5">
        <f t="shared" si="840"/>
        <v>9</v>
      </c>
      <c r="S5974" s="5">
        <f t="shared" si="841"/>
        <v>6</v>
      </c>
      <c r="T5974" s="5">
        <f t="shared" si="842"/>
        <v>17</v>
      </c>
      <c r="U5974" s="5" t="str">
        <f t="shared" si="843"/>
        <v>09</v>
      </c>
      <c r="V5974" s="5" t="str">
        <f t="shared" si="844"/>
        <v>06</v>
      </c>
      <c r="W5974" s="5" t="str">
        <f t="shared" si="845"/>
        <v>17</v>
      </c>
    </row>
    <row r="5975" spans="9:23">
      <c r="I5975" s="5" t="s">
        <v>6146</v>
      </c>
      <c r="K5975" s="59" t="s">
        <v>39</v>
      </c>
      <c r="N5975" s="68">
        <f t="shared" si="838"/>
        <v>1.1415525099999999E-4</v>
      </c>
      <c r="P5975" s="60" t="str">
        <f t="shared" si="839"/>
        <v>M09D06H18</v>
      </c>
      <c r="Q5975" s="67">
        <f t="shared" si="846"/>
        <v>43349.749999985521</v>
      </c>
      <c r="R5975" s="5">
        <f t="shared" si="840"/>
        <v>9</v>
      </c>
      <c r="S5975" s="5">
        <f t="shared" si="841"/>
        <v>6</v>
      </c>
      <c r="T5975" s="5">
        <f t="shared" si="842"/>
        <v>18</v>
      </c>
      <c r="U5975" s="5" t="str">
        <f t="shared" si="843"/>
        <v>09</v>
      </c>
      <c r="V5975" s="5" t="str">
        <f t="shared" si="844"/>
        <v>06</v>
      </c>
      <c r="W5975" s="5" t="str">
        <f t="shared" si="845"/>
        <v>18</v>
      </c>
    </row>
    <row r="5976" spans="9:23">
      <c r="I5976" s="5" t="s">
        <v>6147</v>
      </c>
      <c r="K5976" s="59" t="s">
        <v>39</v>
      </c>
      <c r="N5976" s="68">
        <f t="shared" si="838"/>
        <v>1.1415525099999999E-4</v>
      </c>
      <c r="P5976" s="60" t="str">
        <f t="shared" si="839"/>
        <v>M09D06H19</v>
      </c>
      <c r="Q5976" s="67">
        <f t="shared" si="846"/>
        <v>43349.791666652185</v>
      </c>
      <c r="R5976" s="5">
        <f t="shared" si="840"/>
        <v>9</v>
      </c>
      <c r="S5976" s="5">
        <f t="shared" si="841"/>
        <v>6</v>
      </c>
      <c r="T5976" s="5">
        <f t="shared" si="842"/>
        <v>19</v>
      </c>
      <c r="U5976" s="5" t="str">
        <f t="shared" si="843"/>
        <v>09</v>
      </c>
      <c r="V5976" s="5" t="str">
        <f t="shared" si="844"/>
        <v>06</v>
      </c>
      <c r="W5976" s="5" t="str">
        <f t="shared" si="845"/>
        <v>19</v>
      </c>
    </row>
    <row r="5977" spans="9:23">
      <c r="I5977" s="5" t="s">
        <v>6148</v>
      </c>
      <c r="K5977" s="59" t="s">
        <v>39</v>
      </c>
      <c r="N5977" s="68">
        <f t="shared" si="838"/>
        <v>1.1415525099999999E-4</v>
      </c>
      <c r="P5977" s="60" t="str">
        <f t="shared" si="839"/>
        <v>M09D06H20</v>
      </c>
      <c r="Q5977" s="67">
        <f t="shared" si="846"/>
        <v>43349.833333318849</v>
      </c>
      <c r="R5977" s="5">
        <f t="shared" si="840"/>
        <v>9</v>
      </c>
      <c r="S5977" s="5">
        <f t="shared" si="841"/>
        <v>6</v>
      </c>
      <c r="T5977" s="5">
        <f t="shared" si="842"/>
        <v>20</v>
      </c>
      <c r="U5977" s="5" t="str">
        <f t="shared" si="843"/>
        <v>09</v>
      </c>
      <c r="V5977" s="5" t="str">
        <f t="shared" si="844"/>
        <v>06</v>
      </c>
      <c r="W5977" s="5" t="str">
        <f t="shared" si="845"/>
        <v>20</v>
      </c>
    </row>
    <row r="5978" spans="9:23">
      <c r="I5978" s="5" t="s">
        <v>6149</v>
      </c>
      <c r="K5978" s="59" t="s">
        <v>39</v>
      </c>
      <c r="N5978" s="68">
        <f t="shared" si="838"/>
        <v>1.1415525099999999E-4</v>
      </c>
      <c r="P5978" s="60" t="str">
        <f t="shared" si="839"/>
        <v>M09D06H21</v>
      </c>
      <c r="Q5978" s="67">
        <f t="shared" si="846"/>
        <v>43349.874999985514</v>
      </c>
      <c r="R5978" s="5">
        <f t="shared" si="840"/>
        <v>9</v>
      </c>
      <c r="S5978" s="5">
        <f t="shared" si="841"/>
        <v>6</v>
      </c>
      <c r="T5978" s="5">
        <f t="shared" si="842"/>
        <v>21</v>
      </c>
      <c r="U5978" s="5" t="str">
        <f t="shared" si="843"/>
        <v>09</v>
      </c>
      <c r="V5978" s="5" t="str">
        <f t="shared" si="844"/>
        <v>06</v>
      </c>
      <c r="W5978" s="5" t="str">
        <f t="shared" si="845"/>
        <v>21</v>
      </c>
    </row>
    <row r="5979" spans="9:23">
      <c r="I5979" s="5" t="s">
        <v>6150</v>
      </c>
      <c r="K5979" s="59" t="s">
        <v>39</v>
      </c>
      <c r="N5979" s="68">
        <f t="shared" si="838"/>
        <v>1.1415525099999999E-4</v>
      </c>
      <c r="P5979" s="60" t="str">
        <f t="shared" si="839"/>
        <v>M09D06H22</v>
      </c>
      <c r="Q5979" s="67">
        <f t="shared" si="846"/>
        <v>43349.916666652178</v>
      </c>
      <c r="R5979" s="5">
        <f t="shared" si="840"/>
        <v>9</v>
      </c>
      <c r="S5979" s="5">
        <f t="shared" si="841"/>
        <v>6</v>
      </c>
      <c r="T5979" s="5">
        <f t="shared" si="842"/>
        <v>22</v>
      </c>
      <c r="U5979" s="5" t="str">
        <f t="shared" si="843"/>
        <v>09</v>
      </c>
      <c r="V5979" s="5" t="str">
        <f t="shared" si="844"/>
        <v>06</v>
      </c>
      <c r="W5979" s="5" t="str">
        <f t="shared" si="845"/>
        <v>22</v>
      </c>
    </row>
    <row r="5980" spans="9:23">
      <c r="I5980" s="5" t="s">
        <v>6151</v>
      </c>
      <c r="K5980" s="59" t="s">
        <v>39</v>
      </c>
      <c r="N5980" s="68">
        <f t="shared" si="838"/>
        <v>1.1415525099999999E-4</v>
      </c>
      <c r="P5980" s="60" t="str">
        <f t="shared" si="839"/>
        <v>M09D06H23</v>
      </c>
      <c r="Q5980" s="67">
        <f t="shared" si="846"/>
        <v>43349.958333318842</v>
      </c>
      <c r="R5980" s="5">
        <f t="shared" si="840"/>
        <v>9</v>
      </c>
      <c r="S5980" s="5">
        <f t="shared" si="841"/>
        <v>6</v>
      </c>
      <c r="T5980" s="5">
        <f t="shared" si="842"/>
        <v>23</v>
      </c>
      <c r="U5980" s="5" t="str">
        <f t="shared" si="843"/>
        <v>09</v>
      </c>
      <c r="V5980" s="5" t="str">
        <f t="shared" si="844"/>
        <v>06</v>
      </c>
      <c r="W5980" s="5" t="str">
        <f t="shared" si="845"/>
        <v>23</v>
      </c>
    </row>
    <row r="5981" spans="9:23">
      <c r="I5981" s="5" t="s">
        <v>6152</v>
      </c>
      <c r="K5981" s="59" t="s">
        <v>39</v>
      </c>
      <c r="N5981" s="68">
        <f t="shared" si="838"/>
        <v>1.1415525099999999E-4</v>
      </c>
      <c r="P5981" s="60" t="str">
        <f t="shared" si="839"/>
        <v>M09D07H00</v>
      </c>
      <c r="Q5981" s="67">
        <f t="shared" si="846"/>
        <v>43349.999999985506</v>
      </c>
      <c r="R5981" s="5">
        <f t="shared" si="840"/>
        <v>9</v>
      </c>
      <c r="S5981" s="5">
        <f t="shared" si="841"/>
        <v>7</v>
      </c>
      <c r="T5981" s="5">
        <f t="shared" si="842"/>
        <v>0</v>
      </c>
      <c r="U5981" s="5" t="str">
        <f t="shared" si="843"/>
        <v>09</v>
      </c>
      <c r="V5981" s="5" t="str">
        <f t="shared" si="844"/>
        <v>07</v>
      </c>
      <c r="W5981" s="5" t="str">
        <f t="shared" si="845"/>
        <v>00</v>
      </c>
    </row>
    <row r="5982" spans="9:23">
      <c r="I5982" s="5" t="s">
        <v>6153</v>
      </c>
      <c r="K5982" s="59" t="s">
        <v>39</v>
      </c>
      <c r="N5982" s="68">
        <f t="shared" si="838"/>
        <v>1.1415525099999999E-4</v>
      </c>
      <c r="P5982" s="60" t="str">
        <f t="shared" si="839"/>
        <v>M09D07H01</v>
      </c>
      <c r="Q5982" s="67">
        <f t="shared" si="846"/>
        <v>43350.041666652171</v>
      </c>
      <c r="R5982" s="5">
        <f t="shared" si="840"/>
        <v>9</v>
      </c>
      <c r="S5982" s="5">
        <f t="shared" si="841"/>
        <v>7</v>
      </c>
      <c r="T5982" s="5">
        <f t="shared" si="842"/>
        <v>1</v>
      </c>
      <c r="U5982" s="5" t="str">
        <f t="shared" si="843"/>
        <v>09</v>
      </c>
      <c r="V5982" s="5" t="str">
        <f t="shared" si="844"/>
        <v>07</v>
      </c>
      <c r="W5982" s="5" t="str">
        <f t="shared" si="845"/>
        <v>01</v>
      </c>
    </row>
    <row r="5983" spans="9:23">
      <c r="I5983" s="5" t="s">
        <v>6154</v>
      </c>
      <c r="K5983" s="59" t="s">
        <v>39</v>
      </c>
      <c r="N5983" s="68">
        <f t="shared" si="838"/>
        <v>1.1415525099999999E-4</v>
      </c>
      <c r="P5983" s="60" t="str">
        <f t="shared" si="839"/>
        <v>M09D07H02</v>
      </c>
      <c r="Q5983" s="67">
        <f t="shared" si="846"/>
        <v>43350.083333318835</v>
      </c>
      <c r="R5983" s="5">
        <f t="shared" si="840"/>
        <v>9</v>
      </c>
      <c r="S5983" s="5">
        <f t="shared" si="841"/>
        <v>7</v>
      </c>
      <c r="T5983" s="5">
        <f t="shared" si="842"/>
        <v>2</v>
      </c>
      <c r="U5983" s="5" t="str">
        <f t="shared" si="843"/>
        <v>09</v>
      </c>
      <c r="V5983" s="5" t="str">
        <f t="shared" si="844"/>
        <v>07</v>
      </c>
      <c r="W5983" s="5" t="str">
        <f t="shared" si="845"/>
        <v>02</v>
      </c>
    </row>
    <row r="5984" spans="9:23">
      <c r="I5984" s="5" t="s">
        <v>6155</v>
      </c>
      <c r="K5984" s="59" t="s">
        <v>39</v>
      </c>
      <c r="N5984" s="68">
        <f t="shared" si="838"/>
        <v>1.1415525099999999E-4</v>
      </c>
      <c r="P5984" s="60" t="str">
        <f t="shared" si="839"/>
        <v>M09D07H03</v>
      </c>
      <c r="Q5984" s="67">
        <f t="shared" si="846"/>
        <v>43350.124999985499</v>
      </c>
      <c r="R5984" s="5">
        <f t="shared" si="840"/>
        <v>9</v>
      </c>
      <c r="S5984" s="5">
        <f t="shared" si="841"/>
        <v>7</v>
      </c>
      <c r="T5984" s="5">
        <f t="shared" si="842"/>
        <v>3</v>
      </c>
      <c r="U5984" s="5" t="str">
        <f t="shared" si="843"/>
        <v>09</v>
      </c>
      <c r="V5984" s="5" t="str">
        <f t="shared" si="844"/>
        <v>07</v>
      </c>
      <c r="W5984" s="5" t="str">
        <f t="shared" si="845"/>
        <v>03</v>
      </c>
    </row>
    <row r="5985" spans="9:23">
      <c r="I5985" s="5" t="s">
        <v>6156</v>
      </c>
      <c r="K5985" s="59" t="s">
        <v>39</v>
      </c>
      <c r="N5985" s="68">
        <f t="shared" si="838"/>
        <v>1.1415525099999999E-4</v>
      </c>
      <c r="P5985" s="60" t="str">
        <f t="shared" si="839"/>
        <v>M09D07H04</v>
      </c>
      <c r="Q5985" s="67">
        <f t="shared" si="846"/>
        <v>43350.166666652163</v>
      </c>
      <c r="R5985" s="5">
        <f t="shared" si="840"/>
        <v>9</v>
      </c>
      <c r="S5985" s="5">
        <f t="shared" si="841"/>
        <v>7</v>
      </c>
      <c r="T5985" s="5">
        <f t="shared" si="842"/>
        <v>4</v>
      </c>
      <c r="U5985" s="5" t="str">
        <f t="shared" si="843"/>
        <v>09</v>
      </c>
      <c r="V5985" s="5" t="str">
        <f t="shared" si="844"/>
        <v>07</v>
      </c>
      <c r="W5985" s="5" t="str">
        <f t="shared" si="845"/>
        <v>04</v>
      </c>
    </row>
    <row r="5986" spans="9:23">
      <c r="I5986" s="5" t="s">
        <v>6157</v>
      </c>
      <c r="K5986" s="59" t="s">
        <v>39</v>
      </c>
      <c r="N5986" s="68">
        <f t="shared" si="838"/>
        <v>1.1415525099999999E-4</v>
      </c>
      <c r="P5986" s="60" t="str">
        <f t="shared" si="839"/>
        <v>M09D07H05</v>
      </c>
      <c r="Q5986" s="67">
        <f t="shared" si="846"/>
        <v>43350.208333318827</v>
      </c>
      <c r="R5986" s="5">
        <f t="shared" si="840"/>
        <v>9</v>
      </c>
      <c r="S5986" s="5">
        <f t="shared" si="841"/>
        <v>7</v>
      </c>
      <c r="T5986" s="5">
        <f t="shared" si="842"/>
        <v>5</v>
      </c>
      <c r="U5986" s="5" t="str">
        <f t="shared" si="843"/>
        <v>09</v>
      </c>
      <c r="V5986" s="5" t="str">
        <f t="shared" si="844"/>
        <v>07</v>
      </c>
      <c r="W5986" s="5" t="str">
        <f t="shared" si="845"/>
        <v>05</v>
      </c>
    </row>
    <row r="5987" spans="9:23">
      <c r="I5987" s="5" t="s">
        <v>6158</v>
      </c>
      <c r="K5987" s="59" t="s">
        <v>39</v>
      </c>
      <c r="N5987" s="68">
        <f t="shared" si="838"/>
        <v>1.1415525099999999E-4</v>
      </c>
      <c r="P5987" s="60" t="str">
        <f t="shared" si="839"/>
        <v>M09D07H06</v>
      </c>
      <c r="Q5987" s="67">
        <f t="shared" si="846"/>
        <v>43350.249999985492</v>
      </c>
      <c r="R5987" s="5">
        <f t="shared" si="840"/>
        <v>9</v>
      </c>
      <c r="S5987" s="5">
        <f t="shared" si="841"/>
        <v>7</v>
      </c>
      <c r="T5987" s="5">
        <f t="shared" si="842"/>
        <v>6</v>
      </c>
      <c r="U5987" s="5" t="str">
        <f t="shared" si="843"/>
        <v>09</v>
      </c>
      <c r="V5987" s="5" t="str">
        <f t="shared" si="844"/>
        <v>07</v>
      </c>
      <c r="W5987" s="5" t="str">
        <f t="shared" si="845"/>
        <v>06</v>
      </c>
    </row>
    <row r="5988" spans="9:23">
      <c r="I5988" s="5" t="s">
        <v>6159</v>
      </c>
      <c r="K5988" s="59" t="s">
        <v>39</v>
      </c>
      <c r="N5988" s="68">
        <f t="shared" si="838"/>
        <v>1.1415525099999999E-4</v>
      </c>
      <c r="P5988" s="60" t="str">
        <f t="shared" si="839"/>
        <v>M09D07H07</v>
      </c>
      <c r="Q5988" s="67">
        <f t="shared" si="846"/>
        <v>43350.291666652156</v>
      </c>
      <c r="R5988" s="5">
        <f t="shared" si="840"/>
        <v>9</v>
      </c>
      <c r="S5988" s="5">
        <f t="shared" si="841"/>
        <v>7</v>
      </c>
      <c r="T5988" s="5">
        <f t="shared" si="842"/>
        <v>7</v>
      </c>
      <c r="U5988" s="5" t="str">
        <f t="shared" si="843"/>
        <v>09</v>
      </c>
      <c r="V5988" s="5" t="str">
        <f t="shared" si="844"/>
        <v>07</v>
      </c>
      <c r="W5988" s="5" t="str">
        <f t="shared" si="845"/>
        <v>07</v>
      </c>
    </row>
    <row r="5989" spans="9:23">
      <c r="I5989" s="5" t="s">
        <v>6160</v>
      </c>
      <c r="K5989" s="59" t="s">
        <v>39</v>
      </c>
      <c r="N5989" s="68">
        <f t="shared" si="838"/>
        <v>1.1415525099999999E-4</v>
      </c>
      <c r="P5989" s="60" t="str">
        <f t="shared" si="839"/>
        <v>M09D07H08</v>
      </c>
      <c r="Q5989" s="67">
        <f t="shared" si="846"/>
        <v>43350.33333331882</v>
      </c>
      <c r="R5989" s="5">
        <f t="shared" si="840"/>
        <v>9</v>
      </c>
      <c r="S5989" s="5">
        <f t="shared" si="841"/>
        <v>7</v>
      </c>
      <c r="T5989" s="5">
        <f t="shared" si="842"/>
        <v>8</v>
      </c>
      <c r="U5989" s="5" t="str">
        <f t="shared" si="843"/>
        <v>09</v>
      </c>
      <c r="V5989" s="5" t="str">
        <f t="shared" si="844"/>
        <v>07</v>
      </c>
      <c r="W5989" s="5" t="str">
        <f t="shared" si="845"/>
        <v>08</v>
      </c>
    </row>
    <row r="5990" spans="9:23">
      <c r="I5990" s="5" t="s">
        <v>6161</v>
      </c>
      <c r="K5990" s="59" t="s">
        <v>39</v>
      </c>
      <c r="N5990" s="68">
        <f t="shared" si="838"/>
        <v>1.1415525099999999E-4</v>
      </c>
      <c r="P5990" s="60" t="str">
        <f t="shared" si="839"/>
        <v>M09D07H09</v>
      </c>
      <c r="Q5990" s="67">
        <f t="shared" si="846"/>
        <v>43350.374999985484</v>
      </c>
      <c r="R5990" s="5">
        <f t="shared" si="840"/>
        <v>9</v>
      </c>
      <c r="S5990" s="5">
        <f t="shared" si="841"/>
        <v>7</v>
      </c>
      <c r="T5990" s="5">
        <f t="shared" si="842"/>
        <v>9</v>
      </c>
      <c r="U5990" s="5" t="str">
        <f t="shared" si="843"/>
        <v>09</v>
      </c>
      <c r="V5990" s="5" t="str">
        <f t="shared" si="844"/>
        <v>07</v>
      </c>
      <c r="W5990" s="5" t="str">
        <f t="shared" si="845"/>
        <v>09</v>
      </c>
    </row>
    <row r="5991" spans="9:23">
      <c r="I5991" s="5" t="s">
        <v>6162</v>
      </c>
      <c r="K5991" s="59" t="s">
        <v>39</v>
      </c>
      <c r="N5991" s="68">
        <f t="shared" si="838"/>
        <v>1.1415525099999999E-4</v>
      </c>
      <c r="P5991" s="60" t="str">
        <f t="shared" si="839"/>
        <v>M09D07H10</v>
      </c>
      <c r="Q5991" s="67">
        <f t="shared" si="846"/>
        <v>43350.416666652149</v>
      </c>
      <c r="R5991" s="5">
        <f t="shared" si="840"/>
        <v>9</v>
      </c>
      <c r="S5991" s="5">
        <f t="shared" si="841"/>
        <v>7</v>
      </c>
      <c r="T5991" s="5">
        <f t="shared" si="842"/>
        <v>10</v>
      </c>
      <c r="U5991" s="5" t="str">
        <f t="shared" si="843"/>
        <v>09</v>
      </c>
      <c r="V5991" s="5" t="str">
        <f t="shared" si="844"/>
        <v>07</v>
      </c>
      <c r="W5991" s="5" t="str">
        <f t="shared" si="845"/>
        <v>10</v>
      </c>
    </row>
    <row r="5992" spans="9:23">
      <c r="I5992" s="5" t="s">
        <v>6163</v>
      </c>
      <c r="K5992" s="59" t="s">
        <v>39</v>
      </c>
      <c r="N5992" s="68">
        <f t="shared" si="838"/>
        <v>1.1415525099999999E-4</v>
      </c>
      <c r="P5992" s="60" t="str">
        <f t="shared" si="839"/>
        <v>M09D07H11</v>
      </c>
      <c r="Q5992" s="67">
        <f t="shared" si="846"/>
        <v>43350.458333318813</v>
      </c>
      <c r="R5992" s="5">
        <f t="shared" si="840"/>
        <v>9</v>
      </c>
      <c r="S5992" s="5">
        <f t="shared" si="841"/>
        <v>7</v>
      </c>
      <c r="T5992" s="5">
        <f t="shared" si="842"/>
        <v>11</v>
      </c>
      <c r="U5992" s="5" t="str">
        <f t="shared" si="843"/>
        <v>09</v>
      </c>
      <c r="V5992" s="5" t="str">
        <f t="shared" si="844"/>
        <v>07</v>
      </c>
      <c r="W5992" s="5" t="str">
        <f t="shared" si="845"/>
        <v>11</v>
      </c>
    </row>
    <row r="5993" spans="9:23">
      <c r="I5993" s="5" t="s">
        <v>6164</v>
      </c>
      <c r="K5993" s="59" t="s">
        <v>39</v>
      </c>
      <c r="N5993" s="68">
        <f t="shared" si="838"/>
        <v>1.1415525099999999E-4</v>
      </c>
      <c r="P5993" s="60" t="str">
        <f t="shared" si="839"/>
        <v>M09D07H12</v>
      </c>
      <c r="Q5993" s="67">
        <f t="shared" si="846"/>
        <v>43350.499999985477</v>
      </c>
      <c r="R5993" s="5">
        <f t="shared" si="840"/>
        <v>9</v>
      </c>
      <c r="S5993" s="5">
        <f t="shared" si="841"/>
        <v>7</v>
      </c>
      <c r="T5993" s="5">
        <f t="shared" si="842"/>
        <v>12</v>
      </c>
      <c r="U5993" s="5" t="str">
        <f t="shared" si="843"/>
        <v>09</v>
      </c>
      <c r="V5993" s="5" t="str">
        <f t="shared" si="844"/>
        <v>07</v>
      </c>
      <c r="W5993" s="5" t="str">
        <f t="shared" si="845"/>
        <v>12</v>
      </c>
    </row>
    <row r="5994" spans="9:23">
      <c r="I5994" s="5" t="s">
        <v>6165</v>
      </c>
      <c r="K5994" s="59" t="s">
        <v>39</v>
      </c>
      <c r="N5994" s="68">
        <f t="shared" si="838"/>
        <v>1.1415525099999999E-4</v>
      </c>
      <c r="P5994" s="60" t="str">
        <f t="shared" si="839"/>
        <v>M09D07H13</v>
      </c>
      <c r="Q5994" s="67">
        <f t="shared" si="846"/>
        <v>43350.541666652141</v>
      </c>
      <c r="R5994" s="5">
        <f t="shared" si="840"/>
        <v>9</v>
      </c>
      <c r="S5994" s="5">
        <f t="shared" si="841"/>
        <v>7</v>
      </c>
      <c r="T5994" s="5">
        <f t="shared" si="842"/>
        <v>13</v>
      </c>
      <c r="U5994" s="5" t="str">
        <f t="shared" si="843"/>
        <v>09</v>
      </c>
      <c r="V5994" s="5" t="str">
        <f t="shared" si="844"/>
        <v>07</v>
      </c>
      <c r="W5994" s="5" t="str">
        <f t="shared" si="845"/>
        <v>13</v>
      </c>
    </row>
    <row r="5995" spans="9:23">
      <c r="I5995" s="5" t="s">
        <v>6166</v>
      </c>
      <c r="K5995" s="59" t="s">
        <v>39</v>
      </c>
      <c r="N5995" s="68">
        <f t="shared" si="838"/>
        <v>1.1415525099999999E-4</v>
      </c>
      <c r="P5995" s="60" t="str">
        <f t="shared" si="839"/>
        <v>M09D07H14</v>
      </c>
      <c r="Q5995" s="67">
        <f t="shared" si="846"/>
        <v>43350.583333318806</v>
      </c>
      <c r="R5995" s="5">
        <f t="shared" si="840"/>
        <v>9</v>
      </c>
      <c r="S5995" s="5">
        <f t="shared" si="841"/>
        <v>7</v>
      </c>
      <c r="T5995" s="5">
        <f t="shared" si="842"/>
        <v>14</v>
      </c>
      <c r="U5995" s="5" t="str">
        <f t="shared" si="843"/>
        <v>09</v>
      </c>
      <c r="V5995" s="5" t="str">
        <f t="shared" si="844"/>
        <v>07</v>
      </c>
      <c r="W5995" s="5" t="str">
        <f t="shared" si="845"/>
        <v>14</v>
      </c>
    </row>
    <row r="5996" spans="9:23">
      <c r="I5996" s="5" t="s">
        <v>6167</v>
      </c>
      <c r="K5996" s="59" t="s">
        <v>39</v>
      </c>
      <c r="N5996" s="68">
        <f t="shared" si="838"/>
        <v>1.1415525099999999E-4</v>
      </c>
      <c r="P5996" s="60" t="str">
        <f t="shared" si="839"/>
        <v>M09D07H15</v>
      </c>
      <c r="Q5996" s="67">
        <f t="shared" si="846"/>
        <v>43350.62499998547</v>
      </c>
      <c r="R5996" s="5">
        <f t="shared" si="840"/>
        <v>9</v>
      </c>
      <c r="S5996" s="5">
        <f t="shared" si="841"/>
        <v>7</v>
      </c>
      <c r="T5996" s="5">
        <f t="shared" si="842"/>
        <v>15</v>
      </c>
      <c r="U5996" s="5" t="str">
        <f t="shared" si="843"/>
        <v>09</v>
      </c>
      <c r="V5996" s="5" t="str">
        <f t="shared" si="844"/>
        <v>07</v>
      </c>
      <c r="W5996" s="5" t="str">
        <f t="shared" si="845"/>
        <v>15</v>
      </c>
    </row>
    <row r="5997" spans="9:23">
      <c r="I5997" s="5" t="s">
        <v>6168</v>
      </c>
      <c r="K5997" s="59" t="s">
        <v>39</v>
      </c>
      <c r="N5997" s="68">
        <f t="shared" si="838"/>
        <v>1.1415525099999999E-4</v>
      </c>
      <c r="P5997" s="60" t="str">
        <f t="shared" si="839"/>
        <v>M09D07H16</v>
      </c>
      <c r="Q5997" s="67">
        <f t="shared" si="846"/>
        <v>43350.666666652134</v>
      </c>
      <c r="R5997" s="5">
        <f t="shared" si="840"/>
        <v>9</v>
      </c>
      <c r="S5997" s="5">
        <f t="shared" si="841"/>
        <v>7</v>
      </c>
      <c r="T5997" s="5">
        <f t="shared" si="842"/>
        <v>16</v>
      </c>
      <c r="U5997" s="5" t="str">
        <f t="shared" si="843"/>
        <v>09</v>
      </c>
      <c r="V5997" s="5" t="str">
        <f t="shared" si="844"/>
        <v>07</v>
      </c>
      <c r="W5997" s="5" t="str">
        <f t="shared" si="845"/>
        <v>16</v>
      </c>
    </row>
    <row r="5998" spans="9:23">
      <c r="I5998" s="5" t="s">
        <v>6169</v>
      </c>
      <c r="K5998" s="59" t="s">
        <v>39</v>
      </c>
      <c r="N5998" s="68">
        <f t="shared" si="838"/>
        <v>1.1415525099999999E-4</v>
      </c>
      <c r="P5998" s="60" t="str">
        <f t="shared" si="839"/>
        <v>M09D07H17</v>
      </c>
      <c r="Q5998" s="67">
        <f t="shared" si="846"/>
        <v>43350.708333318798</v>
      </c>
      <c r="R5998" s="5">
        <f t="shared" si="840"/>
        <v>9</v>
      </c>
      <c r="S5998" s="5">
        <f t="shared" si="841"/>
        <v>7</v>
      </c>
      <c r="T5998" s="5">
        <f t="shared" si="842"/>
        <v>17</v>
      </c>
      <c r="U5998" s="5" t="str">
        <f t="shared" si="843"/>
        <v>09</v>
      </c>
      <c r="V5998" s="5" t="str">
        <f t="shared" si="844"/>
        <v>07</v>
      </c>
      <c r="W5998" s="5" t="str">
        <f t="shared" si="845"/>
        <v>17</v>
      </c>
    </row>
    <row r="5999" spans="9:23">
      <c r="I5999" s="5" t="s">
        <v>6170</v>
      </c>
      <c r="K5999" s="59" t="s">
        <v>39</v>
      </c>
      <c r="N5999" s="68">
        <f t="shared" si="838"/>
        <v>1.1415525099999999E-4</v>
      </c>
      <c r="P5999" s="60" t="str">
        <f t="shared" si="839"/>
        <v>M09D07H18</v>
      </c>
      <c r="Q5999" s="67">
        <f t="shared" si="846"/>
        <v>43350.749999985463</v>
      </c>
      <c r="R5999" s="5">
        <f t="shared" si="840"/>
        <v>9</v>
      </c>
      <c r="S5999" s="5">
        <f t="shared" si="841"/>
        <v>7</v>
      </c>
      <c r="T5999" s="5">
        <f t="shared" si="842"/>
        <v>18</v>
      </c>
      <c r="U5999" s="5" t="str">
        <f t="shared" si="843"/>
        <v>09</v>
      </c>
      <c r="V5999" s="5" t="str">
        <f t="shared" si="844"/>
        <v>07</v>
      </c>
      <c r="W5999" s="5" t="str">
        <f t="shared" si="845"/>
        <v>18</v>
      </c>
    </row>
    <row r="6000" spans="9:23">
      <c r="I6000" s="5" t="s">
        <v>6171</v>
      </c>
      <c r="K6000" s="59" t="s">
        <v>39</v>
      </c>
      <c r="N6000" s="68">
        <f t="shared" si="838"/>
        <v>1.1415525099999999E-4</v>
      </c>
      <c r="P6000" s="60" t="str">
        <f t="shared" si="839"/>
        <v>M09D07H19</v>
      </c>
      <c r="Q6000" s="67">
        <f t="shared" si="846"/>
        <v>43350.791666652127</v>
      </c>
      <c r="R6000" s="5">
        <f t="shared" si="840"/>
        <v>9</v>
      </c>
      <c r="S6000" s="5">
        <f t="shared" si="841"/>
        <v>7</v>
      </c>
      <c r="T6000" s="5">
        <f t="shared" si="842"/>
        <v>19</v>
      </c>
      <c r="U6000" s="5" t="str">
        <f t="shared" si="843"/>
        <v>09</v>
      </c>
      <c r="V6000" s="5" t="str">
        <f t="shared" si="844"/>
        <v>07</v>
      </c>
      <c r="W6000" s="5" t="str">
        <f t="shared" si="845"/>
        <v>19</v>
      </c>
    </row>
    <row r="6001" spans="9:23">
      <c r="I6001" s="5" t="s">
        <v>6172</v>
      </c>
      <c r="K6001" s="59" t="s">
        <v>39</v>
      </c>
      <c r="N6001" s="68">
        <f t="shared" si="838"/>
        <v>1.1415525099999999E-4</v>
      </c>
      <c r="P6001" s="60" t="str">
        <f t="shared" si="839"/>
        <v>M09D07H20</v>
      </c>
      <c r="Q6001" s="67">
        <f t="shared" si="846"/>
        <v>43350.833333318791</v>
      </c>
      <c r="R6001" s="5">
        <f t="shared" si="840"/>
        <v>9</v>
      </c>
      <c r="S6001" s="5">
        <f t="shared" si="841"/>
        <v>7</v>
      </c>
      <c r="T6001" s="5">
        <f t="shared" si="842"/>
        <v>20</v>
      </c>
      <c r="U6001" s="5" t="str">
        <f t="shared" si="843"/>
        <v>09</v>
      </c>
      <c r="V6001" s="5" t="str">
        <f t="shared" si="844"/>
        <v>07</v>
      </c>
      <c r="W6001" s="5" t="str">
        <f t="shared" si="845"/>
        <v>20</v>
      </c>
    </row>
    <row r="6002" spans="9:23">
      <c r="I6002" s="5" t="s">
        <v>6173</v>
      </c>
      <c r="K6002" s="59" t="s">
        <v>39</v>
      </c>
      <c r="N6002" s="68">
        <f t="shared" si="838"/>
        <v>1.1415525099999999E-4</v>
      </c>
      <c r="P6002" s="60" t="str">
        <f t="shared" si="839"/>
        <v>M09D07H21</v>
      </c>
      <c r="Q6002" s="67">
        <f t="shared" si="846"/>
        <v>43350.874999985455</v>
      </c>
      <c r="R6002" s="5">
        <f t="shared" si="840"/>
        <v>9</v>
      </c>
      <c r="S6002" s="5">
        <f t="shared" si="841"/>
        <v>7</v>
      </c>
      <c r="T6002" s="5">
        <f t="shared" si="842"/>
        <v>21</v>
      </c>
      <c r="U6002" s="5" t="str">
        <f t="shared" si="843"/>
        <v>09</v>
      </c>
      <c r="V6002" s="5" t="str">
        <f t="shared" si="844"/>
        <v>07</v>
      </c>
      <c r="W6002" s="5" t="str">
        <f t="shared" si="845"/>
        <v>21</v>
      </c>
    </row>
    <row r="6003" spans="9:23">
      <c r="I6003" s="5" t="s">
        <v>6174</v>
      </c>
      <c r="K6003" s="59" t="s">
        <v>39</v>
      </c>
      <c r="N6003" s="68">
        <f t="shared" si="838"/>
        <v>1.1415525099999999E-4</v>
      </c>
      <c r="P6003" s="60" t="str">
        <f t="shared" si="839"/>
        <v>M09D07H22</v>
      </c>
      <c r="Q6003" s="67">
        <f t="shared" si="846"/>
        <v>43350.91666665212</v>
      </c>
      <c r="R6003" s="5">
        <f t="shared" si="840"/>
        <v>9</v>
      </c>
      <c r="S6003" s="5">
        <f t="shared" si="841"/>
        <v>7</v>
      </c>
      <c r="T6003" s="5">
        <f t="shared" si="842"/>
        <v>22</v>
      </c>
      <c r="U6003" s="5" t="str">
        <f t="shared" si="843"/>
        <v>09</v>
      </c>
      <c r="V6003" s="5" t="str">
        <f t="shared" si="844"/>
        <v>07</v>
      </c>
      <c r="W6003" s="5" t="str">
        <f t="shared" si="845"/>
        <v>22</v>
      </c>
    </row>
    <row r="6004" spans="9:23">
      <c r="I6004" s="5" t="s">
        <v>6175</v>
      </c>
      <c r="K6004" s="59" t="s">
        <v>39</v>
      </c>
      <c r="N6004" s="68">
        <f t="shared" si="838"/>
        <v>1.1415525099999999E-4</v>
      </c>
      <c r="P6004" s="60" t="str">
        <f t="shared" si="839"/>
        <v>M09D07H23</v>
      </c>
      <c r="Q6004" s="67">
        <f t="shared" si="846"/>
        <v>43350.958333318784</v>
      </c>
      <c r="R6004" s="5">
        <f t="shared" si="840"/>
        <v>9</v>
      </c>
      <c r="S6004" s="5">
        <f t="shared" si="841"/>
        <v>7</v>
      </c>
      <c r="T6004" s="5">
        <f t="shared" si="842"/>
        <v>23</v>
      </c>
      <c r="U6004" s="5" t="str">
        <f t="shared" si="843"/>
        <v>09</v>
      </c>
      <c r="V6004" s="5" t="str">
        <f t="shared" si="844"/>
        <v>07</v>
      </c>
      <c r="W6004" s="5" t="str">
        <f t="shared" si="845"/>
        <v>23</v>
      </c>
    </row>
    <row r="6005" spans="9:23">
      <c r="I6005" s="5" t="s">
        <v>6176</v>
      </c>
      <c r="K6005" s="59" t="s">
        <v>39</v>
      </c>
      <c r="N6005" s="68">
        <f t="shared" si="838"/>
        <v>1.1415525099999999E-4</v>
      </c>
      <c r="P6005" s="60" t="str">
        <f t="shared" si="839"/>
        <v>M09D08H00</v>
      </c>
      <c r="Q6005" s="67">
        <f t="shared" si="846"/>
        <v>43350.999999985448</v>
      </c>
      <c r="R6005" s="5">
        <f t="shared" si="840"/>
        <v>9</v>
      </c>
      <c r="S6005" s="5">
        <f t="shared" si="841"/>
        <v>8</v>
      </c>
      <c r="T6005" s="5">
        <f t="shared" si="842"/>
        <v>0</v>
      </c>
      <c r="U6005" s="5" t="str">
        <f t="shared" si="843"/>
        <v>09</v>
      </c>
      <c r="V6005" s="5" t="str">
        <f t="shared" si="844"/>
        <v>08</v>
      </c>
      <c r="W6005" s="5" t="str">
        <f t="shared" si="845"/>
        <v>00</v>
      </c>
    </row>
    <row r="6006" spans="9:23">
      <c r="I6006" s="5" t="s">
        <v>6177</v>
      </c>
      <c r="K6006" s="59" t="s">
        <v>39</v>
      </c>
      <c r="N6006" s="68">
        <f t="shared" si="838"/>
        <v>1.1415525099999999E-4</v>
      </c>
      <c r="P6006" s="60" t="str">
        <f t="shared" si="839"/>
        <v>M09D08H01</v>
      </c>
      <c r="Q6006" s="67">
        <f t="shared" si="846"/>
        <v>43351.041666652112</v>
      </c>
      <c r="R6006" s="5">
        <f t="shared" si="840"/>
        <v>9</v>
      </c>
      <c r="S6006" s="5">
        <f t="shared" si="841"/>
        <v>8</v>
      </c>
      <c r="T6006" s="5">
        <f t="shared" si="842"/>
        <v>1</v>
      </c>
      <c r="U6006" s="5" t="str">
        <f t="shared" si="843"/>
        <v>09</v>
      </c>
      <c r="V6006" s="5" t="str">
        <f t="shared" si="844"/>
        <v>08</v>
      </c>
      <c r="W6006" s="5" t="str">
        <f t="shared" si="845"/>
        <v>01</v>
      </c>
    </row>
    <row r="6007" spans="9:23">
      <c r="I6007" s="5" t="s">
        <v>6178</v>
      </c>
      <c r="K6007" s="59" t="s">
        <v>39</v>
      </c>
      <c r="N6007" s="68">
        <f t="shared" si="838"/>
        <v>1.1415525099999999E-4</v>
      </c>
      <c r="P6007" s="60" t="str">
        <f t="shared" si="839"/>
        <v>M09D08H02</v>
      </c>
      <c r="Q6007" s="67">
        <f t="shared" si="846"/>
        <v>43351.083333318777</v>
      </c>
      <c r="R6007" s="5">
        <f t="shared" si="840"/>
        <v>9</v>
      </c>
      <c r="S6007" s="5">
        <f t="shared" si="841"/>
        <v>8</v>
      </c>
      <c r="T6007" s="5">
        <f t="shared" si="842"/>
        <v>2</v>
      </c>
      <c r="U6007" s="5" t="str">
        <f t="shared" si="843"/>
        <v>09</v>
      </c>
      <c r="V6007" s="5" t="str">
        <f t="shared" si="844"/>
        <v>08</v>
      </c>
      <c r="W6007" s="5" t="str">
        <f t="shared" si="845"/>
        <v>02</v>
      </c>
    </row>
    <row r="6008" spans="9:23">
      <c r="I6008" s="5" t="s">
        <v>6179</v>
      </c>
      <c r="K6008" s="59" t="s">
        <v>39</v>
      </c>
      <c r="N6008" s="68">
        <f t="shared" si="838"/>
        <v>1.1415525099999999E-4</v>
      </c>
      <c r="P6008" s="60" t="str">
        <f t="shared" si="839"/>
        <v>M09D08H03</v>
      </c>
      <c r="Q6008" s="67">
        <f t="shared" si="846"/>
        <v>43351.124999985441</v>
      </c>
      <c r="R6008" s="5">
        <f t="shared" si="840"/>
        <v>9</v>
      </c>
      <c r="S6008" s="5">
        <f t="shared" si="841"/>
        <v>8</v>
      </c>
      <c r="T6008" s="5">
        <f t="shared" si="842"/>
        <v>3</v>
      </c>
      <c r="U6008" s="5" t="str">
        <f t="shared" si="843"/>
        <v>09</v>
      </c>
      <c r="V6008" s="5" t="str">
        <f t="shared" si="844"/>
        <v>08</v>
      </c>
      <c r="W6008" s="5" t="str">
        <f t="shared" si="845"/>
        <v>03</v>
      </c>
    </row>
    <row r="6009" spans="9:23">
      <c r="I6009" s="5" t="s">
        <v>6180</v>
      </c>
      <c r="K6009" s="59" t="s">
        <v>39</v>
      </c>
      <c r="N6009" s="68">
        <f t="shared" si="838"/>
        <v>1.1415525099999999E-4</v>
      </c>
      <c r="P6009" s="60" t="str">
        <f t="shared" si="839"/>
        <v>M09D08H04</v>
      </c>
      <c r="Q6009" s="67">
        <f t="shared" si="846"/>
        <v>43351.166666652105</v>
      </c>
      <c r="R6009" s="5">
        <f t="shared" si="840"/>
        <v>9</v>
      </c>
      <c r="S6009" s="5">
        <f t="shared" si="841"/>
        <v>8</v>
      </c>
      <c r="T6009" s="5">
        <f t="shared" si="842"/>
        <v>4</v>
      </c>
      <c r="U6009" s="5" t="str">
        <f t="shared" si="843"/>
        <v>09</v>
      </c>
      <c r="V6009" s="5" t="str">
        <f t="shared" si="844"/>
        <v>08</v>
      </c>
      <c r="W6009" s="5" t="str">
        <f t="shared" si="845"/>
        <v>04</v>
      </c>
    </row>
    <row r="6010" spans="9:23">
      <c r="I6010" s="5" t="s">
        <v>6181</v>
      </c>
      <c r="K6010" s="59" t="s">
        <v>39</v>
      </c>
      <c r="N6010" s="68">
        <f t="shared" si="838"/>
        <v>1.1415525099999999E-4</v>
      </c>
      <c r="P6010" s="60" t="str">
        <f t="shared" si="839"/>
        <v>M09D08H05</v>
      </c>
      <c r="Q6010" s="67">
        <f t="shared" si="846"/>
        <v>43351.208333318769</v>
      </c>
      <c r="R6010" s="5">
        <f t="shared" si="840"/>
        <v>9</v>
      </c>
      <c r="S6010" s="5">
        <f t="shared" si="841"/>
        <v>8</v>
      </c>
      <c r="T6010" s="5">
        <f t="shared" si="842"/>
        <v>5</v>
      </c>
      <c r="U6010" s="5" t="str">
        <f t="shared" si="843"/>
        <v>09</v>
      </c>
      <c r="V6010" s="5" t="str">
        <f t="shared" si="844"/>
        <v>08</v>
      </c>
      <c r="W6010" s="5" t="str">
        <f t="shared" si="845"/>
        <v>05</v>
      </c>
    </row>
    <row r="6011" spans="9:23">
      <c r="I6011" s="5" t="s">
        <v>6182</v>
      </c>
      <c r="K6011" s="59" t="s">
        <v>39</v>
      </c>
      <c r="N6011" s="68">
        <f t="shared" si="838"/>
        <v>1.1415525099999999E-4</v>
      </c>
      <c r="P6011" s="60" t="str">
        <f t="shared" si="839"/>
        <v>M09D08H06</v>
      </c>
      <c r="Q6011" s="67">
        <f t="shared" si="846"/>
        <v>43351.249999985434</v>
      </c>
      <c r="R6011" s="5">
        <f t="shared" si="840"/>
        <v>9</v>
      </c>
      <c r="S6011" s="5">
        <f t="shared" si="841"/>
        <v>8</v>
      </c>
      <c r="T6011" s="5">
        <f t="shared" si="842"/>
        <v>6</v>
      </c>
      <c r="U6011" s="5" t="str">
        <f t="shared" si="843"/>
        <v>09</v>
      </c>
      <c r="V6011" s="5" t="str">
        <f t="shared" si="844"/>
        <v>08</v>
      </c>
      <c r="W6011" s="5" t="str">
        <f t="shared" si="845"/>
        <v>06</v>
      </c>
    </row>
    <row r="6012" spans="9:23">
      <c r="I6012" s="5" t="s">
        <v>6183</v>
      </c>
      <c r="K6012" s="59" t="s">
        <v>39</v>
      </c>
      <c r="N6012" s="68">
        <f t="shared" si="838"/>
        <v>1.1415525099999999E-4</v>
      </c>
      <c r="P6012" s="60" t="str">
        <f t="shared" si="839"/>
        <v>M09D08H07</v>
      </c>
      <c r="Q6012" s="67">
        <f t="shared" si="846"/>
        <v>43351.291666652098</v>
      </c>
      <c r="R6012" s="5">
        <f t="shared" si="840"/>
        <v>9</v>
      </c>
      <c r="S6012" s="5">
        <f t="shared" si="841"/>
        <v>8</v>
      </c>
      <c r="T6012" s="5">
        <f t="shared" si="842"/>
        <v>7</v>
      </c>
      <c r="U6012" s="5" t="str">
        <f t="shared" si="843"/>
        <v>09</v>
      </c>
      <c r="V6012" s="5" t="str">
        <f t="shared" si="844"/>
        <v>08</v>
      </c>
      <c r="W6012" s="5" t="str">
        <f t="shared" si="845"/>
        <v>07</v>
      </c>
    </row>
    <row r="6013" spans="9:23">
      <c r="I6013" s="5" t="s">
        <v>6184</v>
      </c>
      <c r="K6013" s="59" t="s">
        <v>39</v>
      </c>
      <c r="N6013" s="68">
        <f t="shared" si="838"/>
        <v>1.1415525099999999E-4</v>
      </c>
      <c r="P6013" s="60" t="str">
        <f t="shared" si="839"/>
        <v>M09D08H08</v>
      </c>
      <c r="Q6013" s="67">
        <f t="shared" si="846"/>
        <v>43351.333333318762</v>
      </c>
      <c r="R6013" s="5">
        <f t="shared" si="840"/>
        <v>9</v>
      </c>
      <c r="S6013" s="5">
        <f t="shared" si="841"/>
        <v>8</v>
      </c>
      <c r="T6013" s="5">
        <f t="shared" si="842"/>
        <v>8</v>
      </c>
      <c r="U6013" s="5" t="str">
        <f t="shared" si="843"/>
        <v>09</v>
      </c>
      <c r="V6013" s="5" t="str">
        <f t="shared" si="844"/>
        <v>08</v>
      </c>
      <c r="W6013" s="5" t="str">
        <f t="shared" si="845"/>
        <v>08</v>
      </c>
    </row>
    <row r="6014" spans="9:23">
      <c r="I6014" s="5" t="s">
        <v>6185</v>
      </c>
      <c r="K6014" s="59" t="s">
        <v>39</v>
      </c>
      <c r="N6014" s="68">
        <f t="shared" si="838"/>
        <v>1.1415525099999999E-4</v>
      </c>
      <c r="P6014" s="60" t="str">
        <f t="shared" si="839"/>
        <v>M09D08H09</v>
      </c>
      <c r="Q6014" s="67">
        <f t="shared" si="846"/>
        <v>43351.374999985426</v>
      </c>
      <c r="R6014" s="5">
        <f t="shared" si="840"/>
        <v>9</v>
      </c>
      <c r="S6014" s="5">
        <f t="shared" si="841"/>
        <v>8</v>
      </c>
      <c r="T6014" s="5">
        <f t="shared" si="842"/>
        <v>9</v>
      </c>
      <c r="U6014" s="5" t="str">
        <f t="shared" si="843"/>
        <v>09</v>
      </c>
      <c r="V6014" s="5" t="str">
        <f t="shared" si="844"/>
        <v>08</v>
      </c>
      <c r="W6014" s="5" t="str">
        <f t="shared" si="845"/>
        <v>09</v>
      </c>
    </row>
    <row r="6015" spans="9:23">
      <c r="I6015" s="5" t="s">
        <v>6186</v>
      </c>
      <c r="K6015" s="59" t="s">
        <v>39</v>
      </c>
      <c r="N6015" s="68">
        <f t="shared" si="838"/>
        <v>1.1415525099999999E-4</v>
      </c>
      <c r="P6015" s="60" t="str">
        <f t="shared" si="839"/>
        <v>M09D08H10</v>
      </c>
      <c r="Q6015" s="67">
        <f t="shared" si="846"/>
        <v>43351.41666665209</v>
      </c>
      <c r="R6015" s="5">
        <f t="shared" si="840"/>
        <v>9</v>
      </c>
      <c r="S6015" s="5">
        <f t="shared" si="841"/>
        <v>8</v>
      </c>
      <c r="T6015" s="5">
        <f t="shared" si="842"/>
        <v>10</v>
      </c>
      <c r="U6015" s="5" t="str">
        <f t="shared" si="843"/>
        <v>09</v>
      </c>
      <c r="V6015" s="5" t="str">
        <f t="shared" si="844"/>
        <v>08</v>
      </c>
      <c r="W6015" s="5" t="str">
        <f t="shared" si="845"/>
        <v>10</v>
      </c>
    </row>
    <row r="6016" spans="9:23">
      <c r="I6016" s="5" t="s">
        <v>6187</v>
      </c>
      <c r="K6016" s="59" t="s">
        <v>39</v>
      </c>
      <c r="N6016" s="68">
        <f t="shared" si="838"/>
        <v>1.1415525099999999E-4</v>
      </c>
      <c r="P6016" s="60" t="str">
        <f t="shared" si="839"/>
        <v>M09D08H11</v>
      </c>
      <c r="Q6016" s="67">
        <f t="shared" si="846"/>
        <v>43351.458333318755</v>
      </c>
      <c r="R6016" s="5">
        <f t="shared" si="840"/>
        <v>9</v>
      </c>
      <c r="S6016" s="5">
        <f t="shared" si="841"/>
        <v>8</v>
      </c>
      <c r="T6016" s="5">
        <f t="shared" si="842"/>
        <v>11</v>
      </c>
      <c r="U6016" s="5" t="str">
        <f t="shared" si="843"/>
        <v>09</v>
      </c>
      <c r="V6016" s="5" t="str">
        <f t="shared" si="844"/>
        <v>08</v>
      </c>
      <c r="W6016" s="5" t="str">
        <f t="shared" si="845"/>
        <v>11</v>
      </c>
    </row>
    <row r="6017" spans="9:23">
      <c r="I6017" s="5" t="s">
        <v>6188</v>
      </c>
      <c r="K6017" s="59" t="s">
        <v>39</v>
      </c>
      <c r="N6017" s="68">
        <f t="shared" si="838"/>
        <v>1.1415525099999999E-4</v>
      </c>
      <c r="P6017" s="60" t="str">
        <f t="shared" si="839"/>
        <v>M09D08H12</v>
      </c>
      <c r="Q6017" s="67">
        <f t="shared" si="846"/>
        <v>43351.499999985419</v>
      </c>
      <c r="R6017" s="5">
        <f t="shared" si="840"/>
        <v>9</v>
      </c>
      <c r="S6017" s="5">
        <f t="shared" si="841"/>
        <v>8</v>
      </c>
      <c r="T6017" s="5">
        <f t="shared" si="842"/>
        <v>12</v>
      </c>
      <c r="U6017" s="5" t="str">
        <f t="shared" si="843"/>
        <v>09</v>
      </c>
      <c r="V6017" s="5" t="str">
        <f t="shared" si="844"/>
        <v>08</v>
      </c>
      <c r="W6017" s="5" t="str">
        <f t="shared" si="845"/>
        <v>12</v>
      </c>
    </row>
    <row r="6018" spans="9:23">
      <c r="I6018" s="5" t="s">
        <v>6189</v>
      </c>
      <c r="K6018" s="59" t="s">
        <v>39</v>
      </c>
      <c r="N6018" s="68">
        <f t="shared" si="838"/>
        <v>1.1415525099999999E-4</v>
      </c>
      <c r="P6018" s="60" t="str">
        <f t="shared" si="839"/>
        <v>M09D08H13</v>
      </c>
      <c r="Q6018" s="67">
        <f t="shared" si="846"/>
        <v>43351.541666652083</v>
      </c>
      <c r="R6018" s="5">
        <f t="shared" si="840"/>
        <v>9</v>
      </c>
      <c r="S6018" s="5">
        <f t="shared" si="841"/>
        <v>8</v>
      </c>
      <c r="T6018" s="5">
        <f t="shared" si="842"/>
        <v>13</v>
      </c>
      <c r="U6018" s="5" t="str">
        <f t="shared" si="843"/>
        <v>09</v>
      </c>
      <c r="V6018" s="5" t="str">
        <f t="shared" si="844"/>
        <v>08</v>
      </c>
      <c r="W6018" s="5" t="str">
        <f t="shared" si="845"/>
        <v>13</v>
      </c>
    </row>
    <row r="6019" spans="9:23">
      <c r="I6019" s="5" t="s">
        <v>6190</v>
      </c>
      <c r="K6019" s="59" t="s">
        <v>39</v>
      </c>
      <c r="N6019" s="68">
        <f t="shared" si="838"/>
        <v>1.1415525099999999E-4</v>
      </c>
      <c r="P6019" s="60" t="str">
        <f t="shared" si="839"/>
        <v>M09D08H14</v>
      </c>
      <c r="Q6019" s="67">
        <f t="shared" si="846"/>
        <v>43351.583333318747</v>
      </c>
      <c r="R6019" s="5">
        <f t="shared" si="840"/>
        <v>9</v>
      </c>
      <c r="S6019" s="5">
        <f t="shared" si="841"/>
        <v>8</v>
      </c>
      <c r="T6019" s="5">
        <f t="shared" si="842"/>
        <v>14</v>
      </c>
      <c r="U6019" s="5" t="str">
        <f t="shared" si="843"/>
        <v>09</v>
      </c>
      <c r="V6019" s="5" t="str">
        <f t="shared" si="844"/>
        <v>08</v>
      </c>
      <c r="W6019" s="5" t="str">
        <f t="shared" si="845"/>
        <v>14</v>
      </c>
    </row>
    <row r="6020" spans="9:23">
      <c r="I6020" s="5" t="s">
        <v>6191</v>
      </c>
      <c r="K6020" s="59" t="s">
        <v>39</v>
      </c>
      <c r="N6020" s="68">
        <f t="shared" si="838"/>
        <v>1.1415525099999999E-4</v>
      </c>
      <c r="P6020" s="60" t="str">
        <f t="shared" si="839"/>
        <v>M09D08H15</v>
      </c>
      <c r="Q6020" s="67">
        <f t="shared" si="846"/>
        <v>43351.624999985412</v>
      </c>
      <c r="R6020" s="5">
        <f t="shared" si="840"/>
        <v>9</v>
      </c>
      <c r="S6020" s="5">
        <f t="shared" si="841"/>
        <v>8</v>
      </c>
      <c r="T6020" s="5">
        <f t="shared" si="842"/>
        <v>15</v>
      </c>
      <c r="U6020" s="5" t="str">
        <f t="shared" si="843"/>
        <v>09</v>
      </c>
      <c r="V6020" s="5" t="str">
        <f t="shared" si="844"/>
        <v>08</v>
      </c>
      <c r="W6020" s="5" t="str">
        <f t="shared" si="845"/>
        <v>15</v>
      </c>
    </row>
    <row r="6021" spans="9:23">
      <c r="I6021" s="5" t="s">
        <v>6192</v>
      </c>
      <c r="K6021" s="59" t="s">
        <v>39</v>
      </c>
      <c r="N6021" s="68">
        <f t="shared" si="838"/>
        <v>1.1415525099999999E-4</v>
      </c>
      <c r="P6021" s="60" t="str">
        <f t="shared" si="839"/>
        <v>M09D08H16</v>
      </c>
      <c r="Q6021" s="67">
        <f t="shared" si="846"/>
        <v>43351.666666652076</v>
      </c>
      <c r="R6021" s="5">
        <f t="shared" si="840"/>
        <v>9</v>
      </c>
      <c r="S6021" s="5">
        <f t="shared" si="841"/>
        <v>8</v>
      </c>
      <c r="T6021" s="5">
        <f t="shared" si="842"/>
        <v>16</v>
      </c>
      <c r="U6021" s="5" t="str">
        <f t="shared" si="843"/>
        <v>09</v>
      </c>
      <c r="V6021" s="5" t="str">
        <f t="shared" si="844"/>
        <v>08</v>
      </c>
      <c r="W6021" s="5" t="str">
        <f t="shared" si="845"/>
        <v>16</v>
      </c>
    </row>
    <row r="6022" spans="9:23">
      <c r="I6022" s="5" t="s">
        <v>6193</v>
      </c>
      <c r="K6022" s="59" t="s">
        <v>39</v>
      </c>
      <c r="N6022" s="68">
        <f t="shared" ref="N6022:N6085" si="847">ROUND(1/8760,12)</f>
        <v>1.1415525099999999E-4</v>
      </c>
      <c r="P6022" s="60" t="str">
        <f t="shared" ref="P6022:P6085" si="848">"M"&amp;U6022&amp;"D"&amp;V6022&amp;"H"&amp;W6022</f>
        <v>M09D08H17</v>
      </c>
      <c r="Q6022" s="67">
        <f t="shared" si="846"/>
        <v>43351.70833331874</v>
      </c>
      <c r="R6022" s="5">
        <f t="shared" ref="R6022:R6085" si="849">MONTH(Q6022)</f>
        <v>9</v>
      </c>
      <c r="S6022" s="5">
        <f t="shared" ref="S6022:S6085" si="850">DAY(Q6022)</f>
        <v>8</v>
      </c>
      <c r="T6022" s="5">
        <f t="shared" ref="T6022:T6085" si="851">HOUR(Q6022)</f>
        <v>17</v>
      </c>
      <c r="U6022" s="5" t="str">
        <f t="shared" ref="U6022:U6085" si="852">TEXT(R6022,"00")</f>
        <v>09</v>
      </c>
      <c r="V6022" s="5" t="str">
        <f t="shared" ref="V6022:V6085" si="853">TEXT(S6022,"00")</f>
        <v>08</v>
      </c>
      <c r="W6022" s="5" t="str">
        <f t="shared" ref="W6022:W6085" si="854">TEXT(T6022,"00")</f>
        <v>17</v>
      </c>
    </row>
    <row r="6023" spans="9:23">
      <c r="I6023" s="5" t="s">
        <v>6194</v>
      </c>
      <c r="K6023" s="59" t="s">
        <v>39</v>
      </c>
      <c r="N6023" s="68">
        <f t="shared" si="847"/>
        <v>1.1415525099999999E-4</v>
      </c>
      <c r="P6023" s="60" t="str">
        <f t="shared" si="848"/>
        <v>M09D08H18</v>
      </c>
      <c r="Q6023" s="67">
        <f t="shared" ref="Q6023:Q6086" si="855">Q6022+(1/24)</f>
        <v>43351.749999985404</v>
      </c>
      <c r="R6023" s="5">
        <f t="shared" si="849"/>
        <v>9</v>
      </c>
      <c r="S6023" s="5">
        <f t="shared" si="850"/>
        <v>8</v>
      </c>
      <c r="T6023" s="5">
        <f t="shared" si="851"/>
        <v>18</v>
      </c>
      <c r="U6023" s="5" t="str">
        <f t="shared" si="852"/>
        <v>09</v>
      </c>
      <c r="V6023" s="5" t="str">
        <f t="shared" si="853"/>
        <v>08</v>
      </c>
      <c r="W6023" s="5" t="str">
        <f t="shared" si="854"/>
        <v>18</v>
      </c>
    </row>
    <row r="6024" spans="9:23">
      <c r="I6024" s="5" t="s">
        <v>6195</v>
      </c>
      <c r="K6024" s="59" t="s">
        <v>39</v>
      </c>
      <c r="N6024" s="68">
        <f t="shared" si="847"/>
        <v>1.1415525099999999E-4</v>
      </c>
      <c r="P6024" s="60" t="str">
        <f t="shared" si="848"/>
        <v>M09D08H19</v>
      </c>
      <c r="Q6024" s="67">
        <f t="shared" si="855"/>
        <v>43351.791666652069</v>
      </c>
      <c r="R6024" s="5">
        <f t="shared" si="849"/>
        <v>9</v>
      </c>
      <c r="S6024" s="5">
        <f t="shared" si="850"/>
        <v>8</v>
      </c>
      <c r="T6024" s="5">
        <f t="shared" si="851"/>
        <v>19</v>
      </c>
      <c r="U6024" s="5" t="str">
        <f t="shared" si="852"/>
        <v>09</v>
      </c>
      <c r="V6024" s="5" t="str">
        <f t="shared" si="853"/>
        <v>08</v>
      </c>
      <c r="W6024" s="5" t="str">
        <f t="shared" si="854"/>
        <v>19</v>
      </c>
    </row>
    <row r="6025" spans="9:23">
      <c r="I6025" s="5" t="s">
        <v>6196</v>
      </c>
      <c r="K6025" s="59" t="s">
        <v>39</v>
      </c>
      <c r="N6025" s="68">
        <f t="shared" si="847"/>
        <v>1.1415525099999999E-4</v>
      </c>
      <c r="P6025" s="60" t="str">
        <f t="shared" si="848"/>
        <v>M09D08H20</v>
      </c>
      <c r="Q6025" s="67">
        <f t="shared" si="855"/>
        <v>43351.833333318733</v>
      </c>
      <c r="R6025" s="5">
        <f t="shared" si="849"/>
        <v>9</v>
      </c>
      <c r="S6025" s="5">
        <f t="shared" si="850"/>
        <v>8</v>
      </c>
      <c r="T6025" s="5">
        <f t="shared" si="851"/>
        <v>20</v>
      </c>
      <c r="U6025" s="5" t="str">
        <f t="shared" si="852"/>
        <v>09</v>
      </c>
      <c r="V6025" s="5" t="str">
        <f t="shared" si="853"/>
        <v>08</v>
      </c>
      <c r="W6025" s="5" t="str">
        <f t="shared" si="854"/>
        <v>20</v>
      </c>
    </row>
    <row r="6026" spans="9:23">
      <c r="I6026" s="5" t="s">
        <v>6197</v>
      </c>
      <c r="K6026" s="59" t="s">
        <v>39</v>
      </c>
      <c r="N6026" s="68">
        <f t="shared" si="847"/>
        <v>1.1415525099999999E-4</v>
      </c>
      <c r="P6026" s="60" t="str">
        <f t="shared" si="848"/>
        <v>M09D08H21</v>
      </c>
      <c r="Q6026" s="67">
        <f t="shared" si="855"/>
        <v>43351.874999985397</v>
      </c>
      <c r="R6026" s="5">
        <f t="shared" si="849"/>
        <v>9</v>
      </c>
      <c r="S6026" s="5">
        <f t="shared" si="850"/>
        <v>8</v>
      </c>
      <c r="T6026" s="5">
        <f t="shared" si="851"/>
        <v>21</v>
      </c>
      <c r="U6026" s="5" t="str">
        <f t="shared" si="852"/>
        <v>09</v>
      </c>
      <c r="V6026" s="5" t="str">
        <f t="shared" si="853"/>
        <v>08</v>
      </c>
      <c r="W6026" s="5" t="str">
        <f t="shared" si="854"/>
        <v>21</v>
      </c>
    </row>
    <row r="6027" spans="9:23">
      <c r="I6027" s="5" t="s">
        <v>6198</v>
      </c>
      <c r="K6027" s="59" t="s">
        <v>39</v>
      </c>
      <c r="N6027" s="68">
        <f t="shared" si="847"/>
        <v>1.1415525099999999E-4</v>
      </c>
      <c r="P6027" s="60" t="str">
        <f t="shared" si="848"/>
        <v>M09D08H22</v>
      </c>
      <c r="Q6027" s="67">
        <f t="shared" si="855"/>
        <v>43351.916666652061</v>
      </c>
      <c r="R6027" s="5">
        <f t="shared" si="849"/>
        <v>9</v>
      </c>
      <c r="S6027" s="5">
        <f t="shared" si="850"/>
        <v>8</v>
      </c>
      <c r="T6027" s="5">
        <f t="shared" si="851"/>
        <v>22</v>
      </c>
      <c r="U6027" s="5" t="str">
        <f t="shared" si="852"/>
        <v>09</v>
      </c>
      <c r="V6027" s="5" t="str">
        <f t="shared" si="853"/>
        <v>08</v>
      </c>
      <c r="W6027" s="5" t="str">
        <f t="shared" si="854"/>
        <v>22</v>
      </c>
    </row>
    <row r="6028" spans="9:23">
      <c r="I6028" s="5" t="s">
        <v>6199</v>
      </c>
      <c r="K6028" s="59" t="s">
        <v>39</v>
      </c>
      <c r="N6028" s="68">
        <f t="shared" si="847"/>
        <v>1.1415525099999999E-4</v>
      </c>
      <c r="P6028" s="60" t="str">
        <f t="shared" si="848"/>
        <v>M09D08H23</v>
      </c>
      <c r="Q6028" s="67">
        <f t="shared" si="855"/>
        <v>43351.958333318726</v>
      </c>
      <c r="R6028" s="5">
        <f t="shared" si="849"/>
        <v>9</v>
      </c>
      <c r="S6028" s="5">
        <f t="shared" si="850"/>
        <v>8</v>
      </c>
      <c r="T6028" s="5">
        <f t="shared" si="851"/>
        <v>23</v>
      </c>
      <c r="U6028" s="5" t="str">
        <f t="shared" si="852"/>
        <v>09</v>
      </c>
      <c r="V6028" s="5" t="str">
        <f t="shared" si="853"/>
        <v>08</v>
      </c>
      <c r="W6028" s="5" t="str">
        <f t="shared" si="854"/>
        <v>23</v>
      </c>
    </row>
    <row r="6029" spans="9:23">
      <c r="I6029" s="5" t="s">
        <v>6200</v>
      </c>
      <c r="K6029" s="59" t="s">
        <v>39</v>
      </c>
      <c r="N6029" s="68">
        <f t="shared" si="847"/>
        <v>1.1415525099999999E-4</v>
      </c>
      <c r="P6029" s="60" t="str">
        <f t="shared" si="848"/>
        <v>M09D09H00</v>
      </c>
      <c r="Q6029" s="67">
        <f t="shared" si="855"/>
        <v>43351.99999998539</v>
      </c>
      <c r="R6029" s="5">
        <f t="shared" si="849"/>
        <v>9</v>
      </c>
      <c r="S6029" s="5">
        <f t="shared" si="850"/>
        <v>9</v>
      </c>
      <c r="T6029" s="5">
        <f t="shared" si="851"/>
        <v>0</v>
      </c>
      <c r="U6029" s="5" t="str">
        <f t="shared" si="852"/>
        <v>09</v>
      </c>
      <c r="V6029" s="5" t="str">
        <f t="shared" si="853"/>
        <v>09</v>
      </c>
      <c r="W6029" s="5" t="str">
        <f t="shared" si="854"/>
        <v>00</v>
      </c>
    </row>
    <row r="6030" spans="9:23">
      <c r="I6030" s="5" t="s">
        <v>6201</v>
      </c>
      <c r="K6030" s="59" t="s">
        <v>39</v>
      </c>
      <c r="N6030" s="68">
        <f t="shared" si="847"/>
        <v>1.1415525099999999E-4</v>
      </c>
      <c r="P6030" s="60" t="str">
        <f t="shared" si="848"/>
        <v>M09D09H01</v>
      </c>
      <c r="Q6030" s="67">
        <f t="shared" si="855"/>
        <v>43352.041666652054</v>
      </c>
      <c r="R6030" s="5">
        <f t="shared" si="849"/>
        <v>9</v>
      </c>
      <c r="S6030" s="5">
        <f t="shared" si="850"/>
        <v>9</v>
      </c>
      <c r="T6030" s="5">
        <f t="shared" si="851"/>
        <v>1</v>
      </c>
      <c r="U6030" s="5" t="str">
        <f t="shared" si="852"/>
        <v>09</v>
      </c>
      <c r="V6030" s="5" t="str">
        <f t="shared" si="853"/>
        <v>09</v>
      </c>
      <c r="W6030" s="5" t="str">
        <f t="shared" si="854"/>
        <v>01</v>
      </c>
    </row>
    <row r="6031" spans="9:23">
      <c r="I6031" s="5" t="s">
        <v>6202</v>
      </c>
      <c r="K6031" s="59" t="s">
        <v>39</v>
      </c>
      <c r="N6031" s="68">
        <f t="shared" si="847"/>
        <v>1.1415525099999999E-4</v>
      </c>
      <c r="P6031" s="60" t="str">
        <f t="shared" si="848"/>
        <v>M09D09H02</v>
      </c>
      <c r="Q6031" s="67">
        <f t="shared" si="855"/>
        <v>43352.083333318718</v>
      </c>
      <c r="R6031" s="5">
        <f t="shared" si="849"/>
        <v>9</v>
      </c>
      <c r="S6031" s="5">
        <f t="shared" si="850"/>
        <v>9</v>
      </c>
      <c r="T6031" s="5">
        <f t="shared" si="851"/>
        <v>2</v>
      </c>
      <c r="U6031" s="5" t="str">
        <f t="shared" si="852"/>
        <v>09</v>
      </c>
      <c r="V6031" s="5" t="str">
        <f t="shared" si="853"/>
        <v>09</v>
      </c>
      <c r="W6031" s="5" t="str">
        <f t="shared" si="854"/>
        <v>02</v>
      </c>
    </row>
    <row r="6032" spans="9:23">
      <c r="I6032" s="5" t="s">
        <v>6203</v>
      </c>
      <c r="K6032" s="59" t="s">
        <v>39</v>
      </c>
      <c r="N6032" s="68">
        <f t="shared" si="847"/>
        <v>1.1415525099999999E-4</v>
      </c>
      <c r="P6032" s="60" t="str">
        <f t="shared" si="848"/>
        <v>M09D09H03</v>
      </c>
      <c r="Q6032" s="67">
        <f t="shared" si="855"/>
        <v>43352.124999985383</v>
      </c>
      <c r="R6032" s="5">
        <f t="shared" si="849"/>
        <v>9</v>
      </c>
      <c r="S6032" s="5">
        <f t="shared" si="850"/>
        <v>9</v>
      </c>
      <c r="T6032" s="5">
        <f t="shared" si="851"/>
        <v>3</v>
      </c>
      <c r="U6032" s="5" t="str">
        <f t="shared" si="852"/>
        <v>09</v>
      </c>
      <c r="V6032" s="5" t="str">
        <f t="shared" si="853"/>
        <v>09</v>
      </c>
      <c r="W6032" s="5" t="str">
        <f t="shared" si="854"/>
        <v>03</v>
      </c>
    </row>
    <row r="6033" spans="9:23">
      <c r="I6033" s="5" t="s">
        <v>6204</v>
      </c>
      <c r="K6033" s="59" t="s">
        <v>39</v>
      </c>
      <c r="N6033" s="68">
        <f t="shared" si="847"/>
        <v>1.1415525099999999E-4</v>
      </c>
      <c r="P6033" s="60" t="str">
        <f t="shared" si="848"/>
        <v>M09D09H04</v>
      </c>
      <c r="Q6033" s="67">
        <f t="shared" si="855"/>
        <v>43352.166666652047</v>
      </c>
      <c r="R6033" s="5">
        <f t="shared" si="849"/>
        <v>9</v>
      </c>
      <c r="S6033" s="5">
        <f t="shared" si="850"/>
        <v>9</v>
      </c>
      <c r="T6033" s="5">
        <f t="shared" si="851"/>
        <v>4</v>
      </c>
      <c r="U6033" s="5" t="str">
        <f t="shared" si="852"/>
        <v>09</v>
      </c>
      <c r="V6033" s="5" t="str">
        <f t="shared" si="853"/>
        <v>09</v>
      </c>
      <c r="W6033" s="5" t="str">
        <f t="shared" si="854"/>
        <v>04</v>
      </c>
    </row>
    <row r="6034" spans="9:23">
      <c r="I6034" s="5" t="s">
        <v>6205</v>
      </c>
      <c r="K6034" s="59" t="s">
        <v>39</v>
      </c>
      <c r="N6034" s="68">
        <f t="shared" si="847"/>
        <v>1.1415525099999999E-4</v>
      </c>
      <c r="P6034" s="60" t="str">
        <f t="shared" si="848"/>
        <v>M09D09H05</v>
      </c>
      <c r="Q6034" s="67">
        <f t="shared" si="855"/>
        <v>43352.208333318711</v>
      </c>
      <c r="R6034" s="5">
        <f t="shared" si="849"/>
        <v>9</v>
      </c>
      <c r="S6034" s="5">
        <f t="shared" si="850"/>
        <v>9</v>
      </c>
      <c r="T6034" s="5">
        <f t="shared" si="851"/>
        <v>5</v>
      </c>
      <c r="U6034" s="5" t="str">
        <f t="shared" si="852"/>
        <v>09</v>
      </c>
      <c r="V6034" s="5" t="str">
        <f t="shared" si="853"/>
        <v>09</v>
      </c>
      <c r="W6034" s="5" t="str">
        <f t="shared" si="854"/>
        <v>05</v>
      </c>
    </row>
    <row r="6035" spans="9:23">
      <c r="I6035" s="5" t="s">
        <v>6206</v>
      </c>
      <c r="K6035" s="59" t="s">
        <v>39</v>
      </c>
      <c r="N6035" s="68">
        <f t="shared" si="847"/>
        <v>1.1415525099999999E-4</v>
      </c>
      <c r="P6035" s="60" t="str">
        <f t="shared" si="848"/>
        <v>M09D09H06</v>
      </c>
      <c r="Q6035" s="67">
        <f t="shared" si="855"/>
        <v>43352.249999985375</v>
      </c>
      <c r="R6035" s="5">
        <f t="shared" si="849"/>
        <v>9</v>
      </c>
      <c r="S6035" s="5">
        <f t="shared" si="850"/>
        <v>9</v>
      </c>
      <c r="T6035" s="5">
        <f t="shared" si="851"/>
        <v>6</v>
      </c>
      <c r="U6035" s="5" t="str">
        <f t="shared" si="852"/>
        <v>09</v>
      </c>
      <c r="V6035" s="5" t="str">
        <f t="shared" si="853"/>
        <v>09</v>
      </c>
      <c r="W6035" s="5" t="str">
        <f t="shared" si="854"/>
        <v>06</v>
      </c>
    </row>
    <row r="6036" spans="9:23">
      <c r="I6036" s="5" t="s">
        <v>6207</v>
      </c>
      <c r="K6036" s="59" t="s">
        <v>39</v>
      </c>
      <c r="N6036" s="68">
        <f t="shared" si="847"/>
        <v>1.1415525099999999E-4</v>
      </c>
      <c r="P6036" s="60" t="str">
        <f t="shared" si="848"/>
        <v>M09D09H07</v>
      </c>
      <c r="Q6036" s="67">
        <f t="shared" si="855"/>
        <v>43352.29166665204</v>
      </c>
      <c r="R6036" s="5">
        <f t="shared" si="849"/>
        <v>9</v>
      </c>
      <c r="S6036" s="5">
        <f t="shared" si="850"/>
        <v>9</v>
      </c>
      <c r="T6036" s="5">
        <f t="shared" si="851"/>
        <v>7</v>
      </c>
      <c r="U6036" s="5" t="str">
        <f t="shared" si="852"/>
        <v>09</v>
      </c>
      <c r="V6036" s="5" t="str">
        <f t="shared" si="853"/>
        <v>09</v>
      </c>
      <c r="W6036" s="5" t="str">
        <f t="shared" si="854"/>
        <v>07</v>
      </c>
    </row>
    <row r="6037" spans="9:23">
      <c r="I6037" s="5" t="s">
        <v>6208</v>
      </c>
      <c r="K6037" s="59" t="s">
        <v>39</v>
      </c>
      <c r="N6037" s="68">
        <f t="shared" si="847"/>
        <v>1.1415525099999999E-4</v>
      </c>
      <c r="P6037" s="60" t="str">
        <f t="shared" si="848"/>
        <v>M09D09H08</v>
      </c>
      <c r="Q6037" s="67">
        <f t="shared" si="855"/>
        <v>43352.333333318704</v>
      </c>
      <c r="R6037" s="5">
        <f t="shared" si="849"/>
        <v>9</v>
      </c>
      <c r="S6037" s="5">
        <f t="shared" si="850"/>
        <v>9</v>
      </c>
      <c r="T6037" s="5">
        <f t="shared" si="851"/>
        <v>8</v>
      </c>
      <c r="U6037" s="5" t="str">
        <f t="shared" si="852"/>
        <v>09</v>
      </c>
      <c r="V6037" s="5" t="str">
        <f t="shared" si="853"/>
        <v>09</v>
      </c>
      <c r="W6037" s="5" t="str">
        <f t="shared" si="854"/>
        <v>08</v>
      </c>
    </row>
    <row r="6038" spans="9:23">
      <c r="I6038" s="5" t="s">
        <v>6209</v>
      </c>
      <c r="K6038" s="59" t="s">
        <v>39</v>
      </c>
      <c r="N6038" s="68">
        <f t="shared" si="847"/>
        <v>1.1415525099999999E-4</v>
      </c>
      <c r="P6038" s="60" t="str">
        <f t="shared" si="848"/>
        <v>M09D09H09</v>
      </c>
      <c r="Q6038" s="67">
        <f t="shared" si="855"/>
        <v>43352.374999985368</v>
      </c>
      <c r="R6038" s="5">
        <f t="shared" si="849"/>
        <v>9</v>
      </c>
      <c r="S6038" s="5">
        <f t="shared" si="850"/>
        <v>9</v>
      </c>
      <c r="T6038" s="5">
        <f t="shared" si="851"/>
        <v>9</v>
      </c>
      <c r="U6038" s="5" t="str">
        <f t="shared" si="852"/>
        <v>09</v>
      </c>
      <c r="V6038" s="5" t="str">
        <f t="shared" si="853"/>
        <v>09</v>
      </c>
      <c r="W6038" s="5" t="str">
        <f t="shared" si="854"/>
        <v>09</v>
      </c>
    </row>
    <row r="6039" spans="9:23">
      <c r="I6039" s="5" t="s">
        <v>6210</v>
      </c>
      <c r="K6039" s="59" t="s">
        <v>39</v>
      </c>
      <c r="N6039" s="68">
        <f t="shared" si="847"/>
        <v>1.1415525099999999E-4</v>
      </c>
      <c r="P6039" s="60" t="str">
        <f t="shared" si="848"/>
        <v>M09D09H10</v>
      </c>
      <c r="Q6039" s="67">
        <f t="shared" si="855"/>
        <v>43352.416666652032</v>
      </c>
      <c r="R6039" s="5">
        <f t="shared" si="849"/>
        <v>9</v>
      </c>
      <c r="S6039" s="5">
        <f t="shared" si="850"/>
        <v>9</v>
      </c>
      <c r="T6039" s="5">
        <f t="shared" si="851"/>
        <v>10</v>
      </c>
      <c r="U6039" s="5" t="str">
        <f t="shared" si="852"/>
        <v>09</v>
      </c>
      <c r="V6039" s="5" t="str">
        <f t="shared" si="853"/>
        <v>09</v>
      </c>
      <c r="W6039" s="5" t="str">
        <f t="shared" si="854"/>
        <v>10</v>
      </c>
    </row>
    <row r="6040" spans="9:23">
      <c r="I6040" s="5" t="s">
        <v>6211</v>
      </c>
      <c r="K6040" s="59" t="s">
        <v>39</v>
      </c>
      <c r="N6040" s="68">
        <f t="shared" si="847"/>
        <v>1.1415525099999999E-4</v>
      </c>
      <c r="P6040" s="60" t="str">
        <f t="shared" si="848"/>
        <v>M09D09H11</v>
      </c>
      <c r="Q6040" s="67">
        <f t="shared" si="855"/>
        <v>43352.458333318697</v>
      </c>
      <c r="R6040" s="5">
        <f t="shared" si="849"/>
        <v>9</v>
      </c>
      <c r="S6040" s="5">
        <f t="shared" si="850"/>
        <v>9</v>
      </c>
      <c r="T6040" s="5">
        <f t="shared" si="851"/>
        <v>11</v>
      </c>
      <c r="U6040" s="5" t="str">
        <f t="shared" si="852"/>
        <v>09</v>
      </c>
      <c r="V6040" s="5" t="str">
        <f t="shared" si="853"/>
        <v>09</v>
      </c>
      <c r="W6040" s="5" t="str">
        <f t="shared" si="854"/>
        <v>11</v>
      </c>
    </row>
    <row r="6041" spans="9:23">
      <c r="I6041" s="5" t="s">
        <v>6212</v>
      </c>
      <c r="K6041" s="59" t="s">
        <v>39</v>
      </c>
      <c r="N6041" s="68">
        <f t="shared" si="847"/>
        <v>1.1415525099999999E-4</v>
      </c>
      <c r="P6041" s="60" t="str">
        <f t="shared" si="848"/>
        <v>M09D09H12</v>
      </c>
      <c r="Q6041" s="67">
        <f t="shared" si="855"/>
        <v>43352.499999985361</v>
      </c>
      <c r="R6041" s="5">
        <f t="shared" si="849"/>
        <v>9</v>
      </c>
      <c r="S6041" s="5">
        <f t="shared" si="850"/>
        <v>9</v>
      </c>
      <c r="T6041" s="5">
        <f t="shared" si="851"/>
        <v>12</v>
      </c>
      <c r="U6041" s="5" t="str">
        <f t="shared" si="852"/>
        <v>09</v>
      </c>
      <c r="V6041" s="5" t="str">
        <f t="shared" si="853"/>
        <v>09</v>
      </c>
      <c r="W6041" s="5" t="str">
        <f t="shared" si="854"/>
        <v>12</v>
      </c>
    </row>
    <row r="6042" spans="9:23">
      <c r="I6042" s="5" t="s">
        <v>6213</v>
      </c>
      <c r="K6042" s="59" t="s">
        <v>39</v>
      </c>
      <c r="N6042" s="68">
        <f t="shared" si="847"/>
        <v>1.1415525099999999E-4</v>
      </c>
      <c r="P6042" s="60" t="str">
        <f t="shared" si="848"/>
        <v>M09D09H13</v>
      </c>
      <c r="Q6042" s="67">
        <f t="shared" si="855"/>
        <v>43352.541666652025</v>
      </c>
      <c r="R6042" s="5">
        <f t="shared" si="849"/>
        <v>9</v>
      </c>
      <c r="S6042" s="5">
        <f t="shared" si="850"/>
        <v>9</v>
      </c>
      <c r="T6042" s="5">
        <f t="shared" si="851"/>
        <v>13</v>
      </c>
      <c r="U6042" s="5" t="str">
        <f t="shared" si="852"/>
        <v>09</v>
      </c>
      <c r="V6042" s="5" t="str">
        <f t="shared" si="853"/>
        <v>09</v>
      </c>
      <c r="W6042" s="5" t="str">
        <f t="shared" si="854"/>
        <v>13</v>
      </c>
    </row>
    <row r="6043" spans="9:23">
      <c r="I6043" s="5" t="s">
        <v>6214</v>
      </c>
      <c r="K6043" s="59" t="s">
        <v>39</v>
      </c>
      <c r="N6043" s="68">
        <f t="shared" si="847"/>
        <v>1.1415525099999999E-4</v>
      </c>
      <c r="P6043" s="60" t="str">
        <f t="shared" si="848"/>
        <v>M09D09H14</v>
      </c>
      <c r="Q6043" s="67">
        <f t="shared" si="855"/>
        <v>43352.583333318689</v>
      </c>
      <c r="R6043" s="5">
        <f t="shared" si="849"/>
        <v>9</v>
      </c>
      <c r="S6043" s="5">
        <f t="shared" si="850"/>
        <v>9</v>
      </c>
      <c r="T6043" s="5">
        <f t="shared" si="851"/>
        <v>14</v>
      </c>
      <c r="U6043" s="5" t="str">
        <f t="shared" si="852"/>
        <v>09</v>
      </c>
      <c r="V6043" s="5" t="str">
        <f t="shared" si="853"/>
        <v>09</v>
      </c>
      <c r="W6043" s="5" t="str">
        <f t="shared" si="854"/>
        <v>14</v>
      </c>
    </row>
    <row r="6044" spans="9:23">
      <c r="I6044" s="5" t="s">
        <v>6215</v>
      </c>
      <c r="K6044" s="59" t="s">
        <v>39</v>
      </c>
      <c r="N6044" s="68">
        <f t="shared" si="847"/>
        <v>1.1415525099999999E-4</v>
      </c>
      <c r="P6044" s="60" t="str">
        <f t="shared" si="848"/>
        <v>M09D09H15</v>
      </c>
      <c r="Q6044" s="67">
        <f t="shared" si="855"/>
        <v>43352.624999985353</v>
      </c>
      <c r="R6044" s="5">
        <f t="shared" si="849"/>
        <v>9</v>
      </c>
      <c r="S6044" s="5">
        <f t="shared" si="850"/>
        <v>9</v>
      </c>
      <c r="T6044" s="5">
        <f t="shared" si="851"/>
        <v>15</v>
      </c>
      <c r="U6044" s="5" t="str">
        <f t="shared" si="852"/>
        <v>09</v>
      </c>
      <c r="V6044" s="5" t="str">
        <f t="shared" si="853"/>
        <v>09</v>
      </c>
      <c r="W6044" s="5" t="str">
        <f t="shared" si="854"/>
        <v>15</v>
      </c>
    </row>
    <row r="6045" spans="9:23">
      <c r="I6045" s="5" t="s">
        <v>6216</v>
      </c>
      <c r="K6045" s="59" t="s">
        <v>39</v>
      </c>
      <c r="N6045" s="68">
        <f t="shared" si="847"/>
        <v>1.1415525099999999E-4</v>
      </c>
      <c r="P6045" s="60" t="str">
        <f t="shared" si="848"/>
        <v>M09D09H16</v>
      </c>
      <c r="Q6045" s="67">
        <f t="shared" si="855"/>
        <v>43352.666666652018</v>
      </c>
      <c r="R6045" s="5">
        <f t="shared" si="849"/>
        <v>9</v>
      </c>
      <c r="S6045" s="5">
        <f t="shared" si="850"/>
        <v>9</v>
      </c>
      <c r="T6045" s="5">
        <f t="shared" si="851"/>
        <v>16</v>
      </c>
      <c r="U6045" s="5" t="str">
        <f t="shared" si="852"/>
        <v>09</v>
      </c>
      <c r="V6045" s="5" t="str">
        <f t="shared" si="853"/>
        <v>09</v>
      </c>
      <c r="W6045" s="5" t="str">
        <f t="shared" si="854"/>
        <v>16</v>
      </c>
    </row>
    <row r="6046" spans="9:23">
      <c r="I6046" s="5" t="s">
        <v>6217</v>
      </c>
      <c r="K6046" s="59" t="s">
        <v>39</v>
      </c>
      <c r="N6046" s="68">
        <f t="shared" si="847"/>
        <v>1.1415525099999999E-4</v>
      </c>
      <c r="P6046" s="60" t="str">
        <f t="shared" si="848"/>
        <v>M09D09H17</v>
      </c>
      <c r="Q6046" s="67">
        <f t="shared" si="855"/>
        <v>43352.708333318682</v>
      </c>
      <c r="R6046" s="5">
        <f t="shared" si="849"/>
        <v>9</v>
      </c>
      <c r="S6046" s="5">
        <f t="shared" si="850"/>
        <v>9</v>
      </c>
      <c r="T6046" s="5">
        <f t="shared" si="851"/>
        <v>17</v>
      </c>
      <c r="U6046" s="5" t="str">
        <f t="shared" si="852"/>
        <v>09</v>
      </c>
      <c r="V6046" s="5" t="str">
        <f t="shared" si="853"/>
        <v>09</v>
      </c>
      <c r="W6046" s="5" t="str">
        <f t="shared" si="854"/>
        <v>17</v>
      </c>
    </row>
    <row r="6047" spans="9:23">
      <c r="I6047" s="5" t="s">
        <v>6218</v>
      </c>
      <c r="K6047" s="59" t="s">
        <v>39</v>
      </c>
      <c r="N6047" s="68">
        <f t="shared" si="847"/>
        <v>1.1415525099999999E-4</v>
      </c>
      <c r="P6047" s="60" t="str">
        <f t="shared" si="848"/>
        <v>M09D09H18</v>
      </c>
      <c r="Q6047" s="67">
        <f t="shared" si="855"/>
        <v>43352.749999985346</v>
      </c>
      <c r="R6047" s="5">
        <f t="shared" si="849"/>
        <v>9</v>
      </c>
      <c r="S6047" s="5">
        <f t="shared" si="850"/>
        <v>9</v>
      </c>
      <c r="T6047" s="5">
        <f t="shared" si="851"/>
        <v>18</v>
      </c>
      <c r="U6047" s="5" t="str">
        <f t="shared" si="852"/>
        <v>09</v>
      </c>
      <c r="V6047" s="5" t="str">
        <f t="shared" si="853"/>
        <v>09</v>
      </c>
      <c r="W6047" s="5" t="str">
        <f t="shared" si="854"/>
        <v>18</v>
      </c>
    </row>
    <row r="6048" spans="9:23">
      <c r="I6048" s="5" t="s">
        <v>6219</v>
      </c>
      <c r="K6048" s="59" t="s">
        <v>39</v>
      </c>
      <c r="N6048" s="68">
        <f t="shared" si="847"/>
        <v>1.1415525099999999E-4</v>
      </c>
      <c r="P6048" s="60" t="str">
        <f t="shared" si="848"/>
        <v>M09D09H19</v>
      </c>
      <c r="Q6048" s="67">
        <f t="shared" si="855"/>
        <v>43352.79166665201</v>
      </c>
      <c r="R6048" s="5">
        <f t="shared" si="849"/>
        <v>9</v>
      </c>
      <c r="S6048" s="5">
        <f t="shared" si="850"/>
        <v>9</v>
      </c>
      <c r="T6048" s="5">
        <f t="shared" si="851"/>
        <v>19</v>
      </c>
      <c r="U6048" s="5" t="str">
        <f t="shared" si="852"/>
        <v>09</v>
      </c>
      <c r="V6048" s="5" t="str">
        <f t="shared" si="853"/>
        <v>09</v>
      </c>
      <c r="W6048" s="5" t="str">
        <f t="shared" si="854"/>
        <v>19</v>
      </c>
    </row>
    <row r="6049" spans="9:23">
      <c r="I6049" s="5" t="s">
        <v>6220</v>
      </c>
      <c r="K6049" s="59" t="s">
        <v>39</v>
      </c>
      <c r="N6049" s="68">
        <f t="shared" si="847"/>
        <v>1.1415525099999999E-4</v>
      </c>
      <c r="P6049" s="60" t="str">
        <f t="shared" si="848"/>
        <v>M09D09H20</v>
      </c>
      <c r="Q6049" s="67">
        <f t="shared" si="855"/>
        <v>43352.833333318675</v>
      </c>
      <c r="R6049" s="5">
        <f t="shared" si="849"/>
        <v>9</v>
      </c>
      <c r="S6049" s="5">
        <f t="shared" si="850"/>
        <v>9</v>
      </c>
      <c r="T6049" s="5">
        <f t="shared" si="851"/>
        <v>20</v>
      </c>
      <c r="U6049" s="5" t="str">
        <f t="shared" si="852"/>
        <v>09</v>
      </c>
      <c r="V6049" s="5" t="str">
        <f t="shared" si="853"/>
        <v>09</v>
      </c>
      <c r="W6049" s="5" t="str">
        <f t="shared" si="854"/>
        <v>20</v>
      </c>
    </row>
    <row r="6050" spans="9:23">
      <c r="I6050" s="5" t="s">
        <v>6221</v>
      </c>
      <c r="K6050" s="59" t="s">
        <v>39</v>
      </c>
      <c r="N6050" s="68">
        <f t="shared" si="847"/>
        <v>1.1415525099999999E-4</v>
      </c>
      <c r="P6050" s="60" t="str">
        <f t="shared" si="848"/>
        <v>M09D09H21</v>
      </c>
      <c r="Q6050" s="67">
        <f t="shared" si="855"/>
        <v>43352.874999985339</v>
      </c>
      <c r="R6050" s="5">
        <f t="shared" si="849"/>
        <v>9</v>
      </c>
      <c r="S6050" s="5">
        <f t="shared" si="850"/>
        <v>9</v>
      </c>
      <c r="T6050" s="5">
        <f t="shared" si="851"/>
        <v>21</v>
      </c>
      <c r="U6050" s="5" t="str">
        <f t="shared" si="852"/>
        <v>09</v>
      </c>
      <c r="V6050" s="5" t="str">
        <f t="shared" si="853"/>
        <v>09</v>
      </c>
      <c r="W6050" s="5" t="str">
        <f t="shared" si="854"/>
        <v>21</v>
      </c>
    </row>
    <row r="6051" spans="9:23">
      <c r="I6051" s="5" t="s">
        <v>6222</v>
      </c>
      <c r="K6051" s="59" t="s">
        <v>39</v>
      </c>
      <c r="N6051" s="68">
        <f t="shared" si="847"/>
        <v>1.1415525099999999E-4</v>
      </c>
      <c r="P6051" s="60" t="str">
        <f t="shared" si="848"/>
        <v>M09D09H22</v>
      </c>
      <c r="Q6051" s="67">
        <f t="shared" si="855"/>
        <v>43352.916666652003</v>
      </c>
      <c r="R6051" s="5">
        <f t="shared" si="849"/>
        <v>9</v>
      </c>
      <c r="S6051" s="5">
        <f t="shared" si="850"/>
        <v>9</v>
      </c>
      <c r="T6051" s="5">
        <f t="shared" si="851"/>
        <v>22</v>
      </c>
      <c r="U6051" s="5" t="str">
        <f t="shared" si="852"/>
        <v>09</v>
      </c>
      <c r="V6051" s="5" t="str">
        <f t="shared" si="853"/>
        <v>09</v>
      </c>
      <c r="W6051" s="5" t="str">
        <f t="shared" si="854"/>
        <v>22</v>
      </c>
    </row>
    <row r="6052" spans="9:23">
      <c r="I6052" s="5" t="s">
        <v>6223</v>
      </c>
      <c r="K6052" s="59" t="s">
        <v>39</v>
      </c>
      <c r="N6052" s="68">
        <f t="shared" si="847"/>
        <v>1.1415525099999999E-4</v>
      </c>
      <c r="P6052" s="60" t="str">
        <f t="shared" si="848"/>
        <v>M09D09H23</v>
      </c>
      <c r="Q6052" s="67">
        <f t="shared" si="855"/>
        <v>43352.958333318667</v>
      </c>
      <c r="R6052" s="5">
        <f t="shared" si="849"/>
        <v>9</v>
      </c>
      <c r="S6052" s="5">
        <f t="shared" si="850"/>
        <v>9</v>
      </c>
      <c r="T6052" s="5">
        <f t="shared" si="851"/>
        <v>23</v>
      </c>
      <c r="U6052" s="5" t="str">
        <f t="shared" si="852"/>
        <v>09</v>
      </c>
      <c r="V6052" s="5" t="str">
        <f t="shared" si="853"/>
        <v>09</v>
      </c>
      <c r="W6052" s="5" t="str">
        <f t="shared" si="854"/>
        <v>23</v>
      </c>
    </row>
    <row r="6053" spans="9:23">
      <c r="I6053" s="5" t="s">
        <v>6224</v>
      </c>
      <c r="K6053" s="59" t="s">
        <v>39</v>
      </c>
      <c r="N6053" s="68">
        <f t="shared" si="847"/>
        <v>1.1415525099999999E-4</v>
      </c>
      <c r="P6053" s="60" t="str">
        <f t="shared" si="848"/>
        <v>M09D10H00</v>
      </c>
      <c r="Q6053" s="67">
        <f t="shared" si="855"/>
        <v>43352.999999985332</v>
      </c>
      <c r="R6053" s="5">
        <f t="shared" si="849"/>
        <v>9</v>
      </c>
      <c r="S6053" s="5">
        <f t="shared" si="850"/>
        <v>10</v>
      </c>
      <c r="T6053" s="5">
        <f t="shared" si="851"/>
        <v>0</v>
      </c>
      <c r="U6053" s="5" t="str">
        <f t="shared" si="852"/>
        <v>09</v>
      </c>
      <c r="V6053" s="5" t="str">
        <f t="shared" si="853"/>
        <v>10</v>
      </c>
      <c r="W6053" s="5" t="str">
        <f t="shared" si="854"/>
        <v>00</v>
      </c>
    </row>
    <row r="6054" spans="9:23">
      <c r="I6054" s="5" t="s">
        <v>6225</v>
      </c>
      <c r="K6054" s="59" t="s">
        <v>39</v>
      </c>
      <c r="N6054" s="68">
        <f t="shared" si="847"/>
        <v>1.1415525099999999E-4</v>
      </c>
      <c r="P6054" s="60" t="str">
        <f t="shared" si="848"/>
        <v>M09D10H01</v>
      </c>
      <c r="Q6054" s="67">
        <f t="shared" si="855"/>
        <v>43353.041666651996</v>
      </c>
      <c r="R6054" s="5">
        <f t="shared" si="849"/>
        <v>9</v>
      </c>
      <c r="S6054" s="5">
        <f t="shared" si="850"/>
        <v>10</v>
      </c>
      <c r="T6054" s="5">
        <f t="shared" si="851"/>
        <v>1</v>
      </c>
      <c r="U6054" s="5" t="str">
        <f t="shared" si="852"/>
        <v>09</v>
      </c>
      <c r="V6054" s="5" t="str">
        <f t="shared" si="853"/>
        <v>10</v>
      </c>
      <c r="W6054" s="5" t="str">
        <f t="shared" si="854"/>
        <v>01</v>
      </c>
    </row>
    <row r="6055" spans="9:23">
      <c r="I6055" s="5" t="s">
        <v>6226</v>
      </c>
      <c r="K6055" s="59" t="s">
        <v>39</v>
      </c>
      <c r="N6055" s="68">
        <f t="shared" si="847"/>
        <v>1.1415525099999999E-4</v>
      </c>
      <c r="P6055" s="60" t="str">
        <f t="shared" si="848"/>
        <v>M09D10H02</v>
      </c>
      <c r="Q6055" s="67">
        <f t="shared" si="855"/>
        <v>43353.08333331866</v>
      </c>
      <c r="R6055" s="5">
        <f t="shared" si="849"/>
        <v>9</v>
      </c>
      <c r="S6055" s="5">
        <f t="shared" si="850"/>
        <v>10</v>
      </c>
      <c r="T6055" s="5">
        <f t="shared" si="851"/>
        <v>2</v>
      </c>
      <c r="U6055" s="5" t="str">
        <f t="shared" si="852"/>
        <v>09</v>
      </c>
      <c r="V6055" s="5" t="str">
        <f t="shared" si="853"/>
        <v>10</v>
      </c>
      <c r="W6055" s="5" t="str">
        <f t="shared" si="854"/>
        <v>02</v>
      </c>
    </row>
    <row r="6056" spans="9:23">
      <c r="I6056" s="5" t="s">
        <v>6227</v>
      </c>
      <c r="K6056" s="59" t="s">
        <v>39</v>
      </c>
      <c r="N6056" s="68">
        <f t="shared" si="847"/>
        <v>1.1415525099999999E-4</v>
      </c>
      <c r="P6056" s="60" t="str">
        <f t="shared" si="848"/>
        <v>M09D10H03</v>
      </c>
      <c r="Q6056" s="67">
        <f t="shared" si="855"/>
        <v>43353.124999985324</v>
      </c>
      <c r="R6056" s="5">
        <f t="shared" si="849"/>
        <v>9</v>
      </c>
      <c r="S6056" s="5">
        <f t="shared" si="850"/>
        <v>10</v>
      </c>
      <c r="T6056" s="5">
        <f t="shared" si="851"/>
        <v>3</v>
      </c>
      <c r="U6056" s="5" t="str">
        <f t="shared" si="852"/>
        <v>09</v>
      </c>
      <c r="V6056" s="5" t="str">
        <f t="shared" si="853"/>
        <v>10</v>
      </c>
      <c r="W6056" s="5" t="str">
        <f t="shared" si="854"/>
        <v>03</v>
      </c>
    </row>
    <row r="6057" spans="9:23">
      <c r="I6057" s="5" t="s">
        <v>6228</v>
      </c>
      <c r="K6057" s="59" t="s">
        <v>39</v>
      </c>
      <c r="N6057" s="68">
        <f t="shared" si="847"/>
        <v>1.1415525099999999E-4</v>
      </c>
      <c r="P6057" s="60" t="str">
        <f t="shared" si="848"/>
        <v>M09D10H04</v>
      </c>
      <c r="Q6057" s="67">
        <f t="shared" si="855"/>
        <v>43353.166666651989</v>
      </c>
      <c r="R6057" s="5">
        <f t="shared" si="849"/>
        <v>9</v>
      </c>
      <c r="S6057" s="5">
        <f t="shared" si="850"/>
        <v>10</v>
      </c>
      <c r="T6057" s="5">
        <f t="shared" si="851"/>
        <v>4</v>
      </c>
      <c r="U6057" s="5" t="str">
        <f t="shared" si="852"/>
        <v>09</v>
      </c>
      <c r="V6057" s="5" t="str">
        <f t="shared" si="853"/>
        <v>10</v>
      </c>
      <c r="W6057" s="5" t="str">
        <f t="shared" si="854"/>
        <v>04</v>
      </c>
    </row>
    <row r="6058" spans="9:23">
      <c r="I6058" s="5" t="s">
        <v>6229</v>
      </c>
      <c r="K6058" s="59" t="s">
        <v>39</v>
      </c>
      <c r="N6058" s="68">
        <f t="shared" si="847"/>
        <v>1.1415525099999999E-4</v>
      </c>
      <c r="P6058" s="60" t="str">
        <f t="shared" si="848"/>
        <v>M09D10H05</v>
      </c>
      <c r="Q6058" s="67">
        <f t="shared" si="855"/>
        <v>43353.208333318653</v>
      </c>
      <c r="R6058" s="5">
        <f t="shared" si="849"/>
        <v>9</v>
      </c>
      <c r="S6058" s="5">
        <f t="shared" si="850"/>
        <v>10</v>
      </c>
      <c r="T6058" s="5">
        <f t="shared" si="851"/>
        <v>5</v>
      </c>
      <c r="U6058" s="5" t="str">
        <f t="shared" si="852"/>
        <v>09</v>
      </c>
      <c r="V6058" s="5" t="str">
        <f t="shared" si="853"/>
        <v>10</v>
      </c>
      <c r="W6058" s="5" t="str">
        <f t="shared" si="854"/>
        <v>05</v>
      </c>
    </row>
    <row r="6059" spans="9:23">
      <c r="I6059" s="5" t="s">
        <v>6230</v>
      </c>
      <c r="K6059" s="59" t="s">
        <v>39</v>
      </c>
      <c r="N6059" s="68">
        <f t="shared" si="847"/>
        <v>1.1415525099999999E-4</v>
      </c>
      <c r="P6059" s="60" t="str">
        <f t="shared" si="848"/>
        <v>M09D10H06</v>
      </c>
      <c r="Q6059" s="67">
        <f t="shared" si="855"/>
        <v>43353.249999985317</v>
      </c>
      <c r="R6059" s="5">
        <f t="shared" si="849"/>
        <v>9</v>
      </c>
      <c r="S6059" s="5">
        <f t="shared" si="850"/>
        <v>10</v>
      </c>
      <c r="T6059" s="5">
        <f t="shared" si="851"/>
        <v>6</v>
      </c>
      <c r="U6059" s="5" t="str">
        <f t="shared" si="852"/>
        <v>09</v>
      </c>
      <c r="V6059" s="5" t="str">
        <f t="shared" si="853"/>
        <v>10</v>
      </c>
      <c r="W6059" s="5" t="str">
        <f t="shared" si="854"/>
        <v>06</v>
      </c>
    </row>
    <row r="6060" spans="9:23">
      <c r="I6060" s="5" t="s">
        <v>6231</v>
      </c>
      <c r="K6060" s="59" t="s">
        <v>39</v>
      </c>
      <c r="N6060" s="68">
        <f t="shared" si="847"/>
        <v>1.1415525099999999E-4</v>
      </c>
      <c r="P6060" s="60" t="str">
        <f t="shared" si="848"/>
        <v>M09D10H07</v>
      </c>
      <c r="Q6060" s="67">
        <f t="shared" si="855"/>
        <v>43353.291666651981</v>
      </c>
      <c r="R6060" s="5">
        <f t="shared" si="849"/>
        <v>9</v>
      </c>
      <c r="S6060" s="5">
        <f t="shared" si="850"/>
        <v>10</v>
      </c>
      <c r="T6060" s="5">
        <f t="shared" si="851"/>
        <v>7</v>
      </c>
      <c r="U6060" s="5" t="str">
        <f t="shared" si="852"/>
        <v>09</v>
      </c>
      <c r="V6060" s="5" t="str">
        <f t="shared" si="853"/>
        <v>10</v>
      </c>
      <c r="W6060" s="5" t="str">
        <f t="shared" si="854"/>
        <v>07</v>
      </c>
    </row>
    <row r="6061" spans="9:23">
      <c r="I6061" s="5" t="s">
        <v>6232</v>
      </c>
      <c r="K6061" s="59" t="s">
        <v>39</v>
      </c>
      <c r="N6061" s="68">
        <f t="shared" si="847"/>
        <v>1.1415525099999999E-4</v>
      </c>
      <c r="P6061" s="60" t="str">
        <f t="shared" si="848"/>
        <v>M09D10H08</v>
      </c>
      <c r="Q6061" s="67">
        <f t="shared" si="855"/>
        <v>43353.333333318646</v>
      </c>
      <c r="R6061" s="5">
        <f t="shared" si="849"/>
        <v>9</v>
      </c>
      <c r="S6061" s="5">
        <f t="shared" si="850"/>
        <v>10</v>
      </c>
      <c r="T6061" s="5">
        <f t="shared" si="851"/>
        <v>8</v>
      </c>
      <c r="U6061" s="5" t="str">
        <f t="shared" si="852"/>
        <v>09</v>
      </c>
      <c r="V6061" s="5" t="str">
        <f t="shared" si="853"/>
        <v>10</v>
      </c>
      <c r="W6061" s="5" t="str">
        <f t="shared" si="854"/>
        <v>08</v>
      </c>
    </row>
    <row r="6062" spans="9:23">
      <c r="I6062" s="5" t="s">
        <v>6233</v>
      </c>
      <c r="K6062" s="59" t="s">
        <v>39</v>
      </c>
      <c r="N6062" s="68">
        <f t="shared" si="847"/>
        <v>1.1415525099999999E-4</v>
      </c>
      <c r="P6062" s="60" t="str">
        <f t="shared" si="848"/>
        <v>M09D10H09</v>
      </c>
      <c r="Q6062" s="67">
        <f t="shared" si="855"/>
        <v>43353.37499998531</v>
      </c>
      <c r="R6062" s="5">
        <f t="shared" si="849"/>
        <v>9</v>
      </c>
      <c r="S6062" s="5">
        <f t="shared" si="850"/>
        <v>10</v>
      </c>
      <c r="T6062" s="5">
        <f t="shared" si="851"/>
        <v>9</v>
      </c>
      <c r="U6062" s="5" t="str">
        <f t="shared" si="852"/>
        <v>09</v>
      </c>
      <c r="V6062" s="5" t="str">
        <f t="shared" si="853"/>
        <v>10</v>
      </c>
      <c r="W6062" s="5" t="str">
        <f t="shared" si="854"/>
        <v>09</v>
      </c>
    </row>
    <row r="6063" spans="9:23">
      <c r="I6063" s="5" t="s">
        <v>6234</v>
      </c>
      <c r="K6063" s="59" t="s">
        <v>39</v>
      </c>
      <c r="N6063" s="68">
        <f t="shared" si="847"/>
        <v>1.1415525099999999E-4</v>
      </c>
      <c r="P6063" s="60" t="str">
        <f t="shared" si="848"/>
        <v>M09D10H10</v>
      </c>
      <c r="Q6063" s="67">
        <f t="shared" si="855"/>
        <v>43353.416666651974</v>
      </c>
      <c r="R6063" s="5">
        <f t="shared" si="849"/>
        <v>9</v>
      </c>
      <c r="S6063" s="5">
        <f t="shared" si="850"/>
        <v>10</v>
      </c>
      <c r="T6063" s="5">
        <f t="shared" si="851"/>
        <v>10</v>
      </c>
      <c r="U6063" s="5" t="str">
        <f t="shared" si="852"/>
        <v>09</v>
      </c>
      <c r="V6063" s="5" t="str">
        <f t="shared" si="853"/>
        <v>10</v>
      </c>
      <c r="W6063" s="5" t="str">
        <f t="shared" si="854"/>
        <v>10</v>
      </c>
    </row>
    <row r="6064" spans="9:23">
      <c r="I6064" s="5" t="s">
        <v>6235</v>
      </c>
      <c r="K6064" s="59" t="s">
        <v>39</v>
      </c>
      <c r="N6064" s="68">
        <f t="shared" si="847"/>
        <v>1.1415525099999999E-4</v>
      </c>
      <c r="P6064" s="60" t="str">
        <f t="shared" si="848"/>
        <v>M09D10H11</v>
      </c>
      <c r="Q6064" s="67">
        <f t="shared" si="855"/>
        <v>43353.458333318638</v>
      </c>
      <c r="R6064" s="5">
        <f t="shared" si="849"/>
        <v>9</v>
      </c>
      <c r="S6064" s="5">
        <f t="shared" si="850"/>
        <v>10</v>
      </c>
      <c r="T6064" s="5">
        <f t="shared" si="851"/>
        <v>11</v>
      </c>
      <c r="U6064" s="5" t="str">
        <f t="shared" si="852"/>
        <v>09</v>
      </c>
      <c r="V6064" s="5" t="str">
        <f t="shared" si="853"/>
        <v>10</v>
      </c>
      <c r="W6064" s="5" t="str">
        <f t="shared" si="854"/>
        <v>11</v>
      </c>
    </row>
    <row r="6065" spans="9:23">
      <c r="I6065" s="5" t="s">
        <v>6236</v>
      </c>
      <c r="K6065" s="59" t="s">
        <v>39</v>
      </c>
      <c r="N6065" s="68">
        <f t="shared" si="847"/>
        <v>1.1415525099999999E-4</v>
      </c>
      <c r="P6065" s="60" t="str">
        <f t="shared" si="848"/>
        <v>M09D10H12</v>
      </c>
      <c r="Q6065" s="67">
        <f t="shared" si="855"/>
        <v>43353.499999985303</v>
      </c>
      <c r="R6065" s="5">
        <f t="shared" si="849"/>
        <v>9</v>
      </c>
      <c r="S6065" s="5">
        <f t="shared" si="850"/>
        <v>10</v>
      </c>
      <c r="T6065" s="5">
        <f t="shared" si="851"/>
        <v>12</v>
      </c>
      <c r="U6065" s="5" t="str">
        <f t="shared" si="852"/>
        <v>09</v>
      </c>
      <c r="V6065" s="5" t="str">
        <f t="shared" si="853"/>
        <v>10</v>
      </c>
      <c r="W6065" s="5" t="str">
        <f t="shared" si="854"/>
        <v>12</v>
      </c>
    </row>
    <row r="6066" spans="9:23">
      <c r="I6066" s="5" t="s">
        <v>6237</v>
      </c>
      <c r="K6066" s="59" t="s">
        <v>39</v>
      </c>
      <c r="N6066" s="68">
        <f t="shared" si="847"/>
        <v>1.1415525099999999E-4</v>
      </c>
      <c r="P6066" s="60" t="str">
        <f t="shared" si="848"/>
        <v>M09D10H13</v>
      </c>
      <c r="Q6066" s="67">
        <f t="shared" si="855"/>
        <v>43353.541666651967</v>
      </c>
      <c r="R6066" s="5">
        <f t="shared" si="849"/>
        <v>9</v>
      </c>
      <c r="S6066" s="5">
        <f t="shared" si="850"/>
        <v>10</v>
      </c>
      <c r="T6066" s="5">
        <f t="shared" si="851"/>
        <v>13</v>
      </c>
      <c r="U6066" s="5" t="str">
        <f t="shared" si="852"/>
        <v>09</v>
      </c>
      <c r="V6066" s="5" t="str">
        <f t="shared" si="853"/>
        <v>10</v>
      </c>
      <c r="W6066" s="5" t="str">
        <f t="shared" si="854"/>
        <v>13</v>
      </c>
    </row>
    <row r="6067" spans="9:23">
      <c r="I6067" s="5" t="s">
        <v>6238</v>
      </c>
      <c r="K6067" s="59" t="s">
        <v>39</v>
      </c>
      <c r="N6067" s="68">
        <f t="shared" si="847"/>
        <v>1.1415525099999999E-4</v>
      </c>
      <c r="P6067" s="60" t="str">
        <f t="shared" si="848"/>
        <v>M09D10H14</v>
      </c>
      <c r="Q6067" s="67">
        <f t="shared" si="855"/>
        <v>43353.583333318631</v>
      </c>
      <c r="R6067" s="5">
        <f t="shared" si="849"/>
        <v>9</v>
      </c>
      <c r="S6067" s="5">
        <f t="shared" si="850"/>
        <v>10</v>
      </c>
      <c r="T6067" s="5">
        <f t="shared" si="851"/>
        <v>14</v>
      </c>
      <c r="U6067" s="5" t="str">
        <f t="shared" si="852"/>
        <v>09</v>
      </c>
      <c r="V6067" s="5" t="str">
        <f t="shared" si="853"/>
        <v>10</v>
      </c>
      <c r="W6067" s="5" t="str">
        <f t="shared" si="854"/>
        <v>14</v>
      </c>
    </row>
    <row r="6068" spans="9:23">
      <c r="I6068" s="5" t="s">
        <v>6239</v>
      </c>
      <c r="K6068" s="59" t="s">
        <v>39</v>
      </c>
      <c r="N6068" s="68">
        <f t="shared" si="847"/>
        <v>1.1415525099999999E-4</v>
      </c>
      <c r="P6068" s="60" t="str">
        <f t="shared" si="848"/>
        <v>M09D10H15</v>
      </c>
      <c r="Q6068" s="67">
        <f t="shared" si="855"/>
        <v>43353.624999985295</v>
      </c>
      <c r="R6068" s="5">
        <f t="shared" si="849"/>
        <v>9</v>
      </c>
      <c r="S6068" s="5">
        <f t="shared" si="850"/>
        <v>10</v>
      </c>
      <c r="T6068" s="5">
        <f t="shared" si="851"/>
        <v>15</v>
      </c>
      <c r="U6068" s="5" t="str">
        <f t="shared" si="852"/>
        <v>09</v>
      </c>
      <c r="V6068" s="5" t="str">
        <f t="shared" si="853"/>
        <v>10</v>
      </c>
      <c r="W6068" s="5" t="str">
        <f t="shared" si="854"/>
        <v>15</v>
      </c>
    </row>
    <row r="6069" spans="9:23">
      <c r="I6069" s="5" t="s">
        <v>6240</v>
      </c>
      <c r="K6069" s="59" t="s">
        <v>39</v>
      </c>
      <c r="N6069" s="68">
        <f t="shared" si="847"/>
        <v>1.1415525099999999E-4</v>
      </c>
      <c r="P6069" s="60" t="str">
        <f t="shared" si="848"/>
        <v>M09D10H16</v>
      </c>
      <c r="Q6069" s="67">
        <f t="shared" si="855"/>
        <v>43353.66666665196</v>
      </c>
      <c r="R6069" s="5">
        <f t="shared" si="849"/>
        <v>9</v>
      </c>
      <c r="S6069" s="5">
        <f t="shared" si="850"/>
        <v>10</v>
      </c>
      <c r="T6069" s="5">
        <f t="shared" si="851"/>
        <v>16</v>
      </c>
      <c r="U6069" s="5" t="str">
        <f t="shared" si="852"/>
        <v>09</v>
      </c>
      <c r="V6069" s="5" t="str">
        <f t="shared" si="853"/>
        <v>10</v>
      </c>
      <c r="W6069" s="5" t="str">
        <f t="shared" si="854"/>
        <v>16</v>
      </c>
    </row>
    <row r="6070" spans="9:23">
      <c r="I6070" s="5" t="s">
        <v>6241</v>
      </c>
      <c r="K6070" s="59" t="s">
        <v>39</v>
      </c>
      <c r="N6070" s="68">
        <f t="shared" si="847"/>
        <v>1.1415525099999999E-4</v>
      </c>
      <c r="P6070" s="60" t="str">
        <f t="shared" si="848"/>
        <v>M09D10H17</v>
      </c>
      <c r="Q6070" s="67">
        <f t="shared" si="855"/>
        <v>43353.708333318624</v>
      </c>
      <c r="R6070" s="5">
        <f t="shared" si="849"/>
        <v>9</v>
      </c>
      <c r="S6070" s="5">
        <f t="shared" si="850"/>
        <v>10</v>
      </c>
      <c r="T6070" s="5">
        <f t="shared" si="851"/>
        <v>17</v>
      </c>
      <c r="U6070" s="5" t="str">
        <f t="shared" si="852"/>
        <v>09</v>
      </c>
      <c r="V6070" s="5" t="str">
        <f t="shared" si="853"/>
        <v>10</v>
      </c>
      <c r="W6070" s="5" t="str">
        <f t="shared" si="854"/>
        <v>17</v>
      </c>
    </row>
    <row r="6071" spans="9:23">
      <c r="I6071" s="5" t="s">
        <v>6242</v>
      </c>
      <c r="K6071" s="59" t="s">
        <v>39</v>
      </c>
      <c r="N6071" s="68">
        <f t="shared" si="847"/>
        <v>1.1415525099999999E-4</v>
      </c>
      <c r="P6071" s="60" t="str">
        <f t="shared" si="848"/>
        <v>M09D10H18</v>
      </c>
      <c r="Q6071" s="67">
        <f t="shared" si="855"/>
        <v>43353.749999985288</v>
      </c>
      <c r="R6071" s="5">
        <f t="shared" si="849"/>
        <v>9</v>
      </c>
      <c r="S6071" s="5">
        <f t="shared" si="850"/>
        <v>10</v>
      </c>
      <c r="T6071" s="5">
        <f t="shared" si="851"/>
        <v>18</v>
      </c>
      <c r="U6071" s="5" t="str">
        <f t="shared" si="852"/>
        <v>09</v>
      </c>
      <c r="V6071" s="5" t="str">
        <f t="shared" si="853"/>
        <v>10</v>
      </c>
      <c r="W6071" s="5" t="str">
        <f t="shared" si="854"/>
        <v>18</v>
      </c>
    </row>
    <row r="6072" spans="9:23">
      <c r="I6072" s="5" t="s">
        <v>6243</v>
      </c>
      <c r="K6072" s="59" t="s">
        <v>39</v>
      </c>
      <c r="N6072" s="68">
        <f t="shared" si="847"/>
        <v>1.1415525099999999E-4</v>
      </c>
      <c r="P6072" s="60" t="str">
        <f t="shared" si="848"/>
        <v>M09D10H19</v>
      </c>
      <c r="Q6072" s="67">
        <f t="shared" si="855"/>
        <v>43353.791666651952</v>
      </c>
      <c r="R6072" s="5">
        <f t="shared" si="849"/>
        <v>9</v>
      </c>
      <c r="S6072" s="5">
        <f t="shared" si="850"/>
        <v>10</v>
      </c>
      <c r="T6072" s="5">
        <f t="shared" si="851"/>
        <v>19</v>
      </c>
      <c r="U6072" s="5" t="str">
        <f t="shared" si="852"/>
        <v>09</v>
      </c>
      <c r="V6072" s="5" t="str">
        <f t="shared" si="853"/>
        <v>10</v>
      </c>
      <c r="W6072" s="5" t="str">
        <f t="shared" si="854"/>
        <v>19</v>
      </c>
    </row>
    <row r="6073" spans="9:23">
      <c r="I6073" s="5" t="s">
        <v>6244</v>
      </c>
      <c r="K6073" s="59" t="s">
        <v>39</v>
      </c>
      <c r="N6073" s="68">
        <f t="shared" si="847"/>
        <v>1.1415525099999999E-4</v>
      </c>
      <c r="P6073" s="60" t="str">
        <f t="shared" si="848"/>
        <v>M09D10H20</v>
      </c>
      <c r="Q6073" s="67">
        <f t="shared" si="855"/>
        <v>43353.833333318616</v>
      </c>
      <c r="R6073" s="5">
        <f t="shared" si="849"/>
        <v>9</v>
      </c>
      <c r="S6073" s="5">
        <f t="shared" si="850"/>
        <v>10</v>
      </c>
      <c r="T6073" s="5">
        <f t="shared" si="851"/>
        <v>20</v>
      </c>
      <c r="U6073" s="5" t="str">
        <f t="shared" si="852"/>
        <v>09</v>
      </c>
      <c r="V6073" s="5" t="str">
        <f t="shared" si="853"/>
        <v>10</v>
      </c>
      <c r="W6073" s="5" t="str">
        <f t="shared" si="854"/>
        <v>20</v>
      </c>
    </row>
    <row r="6074" spans="9:23">
      <c r="I6074" s="5" t="s">
        <v>6245</v>
      </c>
      <c r="K6074" s="59" t="s">
        <v>39</v>
      </c>
      <c r="N6074" s="68">
        <f t="shared" si="847"/>
        <v>1.1415525099999999E-4</v>
      </c>
      <c r="P6074" s="60" t="str">
        <f t="shared" si="848"/>
        <v>M09D10H21</v>
      </c>
      <c r="Q6074" s="67">
        <f t="shared" si="855"/>
        <v>43353.874999985281</v>
      </c>
      <c r="R6074" s="5">
        <f t="shared" si="849"/>
        <v>9</v>
      </c>
      <c r="S6074" s="5">
        <f t="shared" si="850"/>
        <v>10</v>
      </c>
      <c r="T6074" s="5">
        <f t="shared" si="851"/>
        <v>21</v>
      </c>
      <c r="U6074" s="5" t="str">
        <f t="shared" si="852"/>
        <v>09</v>
      </c>
      <c r="V6074" s="5" t="str">
        <f t="shared" si="853"/>
        <v>10</v>
      </c>
      <c r="W6074" s="5" t="str">
        <f t="shared" si="854"/>
        <v>21</v>
      </c>
    </row>
    <row r="6075" spans="9:23">
      <c r="I6075" s="5" t="s">
        <v>6246</v>
      </c>
      <c r="K6075" s="59" t="s">
        <v>39</v>
      </c>
      <c r="N6075" s="68">
        <f t="shared" si="847"/>
        <v>1.1415525099999999E-4</v>
      </c>
      <c r="P6075" s="60" t="str">
        <f t="shared" si="848"/>
        <v>M09D10H22</v>
      </c>
      <c r="Q6075" s="67">
        <f t="shared" si="855"/>
        <v>43353.916666651945</v>
      </c>
      <c r="R6075" s="5">
        <f t="shared" si="849"/>
        <v>9</v>
      </c>
      <c r="S6075" s="5">
        <f t="shared" si="850"/>
        <v>10</v>
      </c>
      <c r="T6075" s="5">
        <f t="shared" si="851"/>
        <v>22</v>
      </c>
      <c r="U6075" s="5" t="str">
        <f t="shared" si="852"/>
        <v>09</v>
      </c>
      <c r="V6075" s="5" t="str">
        <f t="shared" si="853"/>
        <v>10</v>
      </c>
      <c r="W6075" s="5" t="str">
        <f t="shared" si="854"/>
        <v>22</v>
      </c>
    </row>
    <row r="6076" spans="9:23">
      <c r="I6076" s="5" t="s">
        <v>6247</v>
      </c>
      <c r="K6076" s="59" t="s">
        <v>39</v>
      </c>
      <c r="N6076" s="68">
        <f t="shared" si="847"/>
        <v>1.1415525099999999E-4</v>
      </c>
      <c r="P6076" s="60" t="str">
        <f t="shared" si="848"/>
        <v>M09D10H23</v>
      </c>
      <c r="Q6076" s="67">
        <f t="shared" si="855"/>
        <v>43353.958333318609</v>
      </c>
      <c r="R6076" s="5">
        <f t="shared" si="849"/>
        <v>9</v>
      </c>
      <c r="S6076" s="5">
        <f t="shared" si="850"/>
        <v>10</v>
      </c>
      <c r="T6076" s="5">
        <f t="shared" si="851"/>
        <v>23</v>
      </c>
      <c r="U6076" s="5" t="str">
        <f t="shared" si="852"/>
        <v>09</v>
      </c>
      <c r="V6076" s="5" t="str">
        <f t="shared" si="853"/>
        <v>10</v>
      </c>
      <c r="W6076" s="5" t="str">
        <f t="shared" si="854"/>
        <v>23</v>
      </c>
    </row>
    <row r="6077" spans="9:23">
      <c r="I6077" s="5" t="s">
        <v>6248</v>
      </c>
      <c r="K6077" s="59" t="s">
        <v>39</v>
      </c>
      <c r="N6077" s="68">
        <f t="shared" si="847"/>
        <v>1.1415525099999999E-4</v>
      </c>
      <c r="P6077" s="60" t="str">
        <f t="shared" si="848"/>
        <v>M09D11H00</v>
      </c>
      <c r="Q6077" s="67">
        <f t="shared" si="855"/>
        <v>43353.999999985273</v>
      </c>
      <c r="R6077" s="5">
        <f t="shared" si="849"/>
        <v>9</v>
      </c>
      <c r="S6077" s="5">
        <f t="shared" si="850"/>
        <v>11</v>
      </c>
      <c r="T6077" s="5">
        <f t="shared" si="851"/>
        <v>0</v>
      </c>
      <c r="U6077" s="5" t="str">
        <f t="shared" si="852"/>
        <v>09</v>
      </c>
      <c r="V6077" s="5" t="str">
        <f t="shared" si="853"/>
        <v>11</v>
      </c>
      <c r="W6077" s="5" t="str">
        <f t="shared" si="854"/>
        <v>00</v>
      </c>
    </row>
    <row r="6078" spans="9:23">
      <c r="I6078" s="5" t="s">
        <v>6249</v>
      </c>
      <c r="K6078" s="59" t="s">
        <v>39</v>
      </c>
      <c r="N6078" s="68">
        <f t="shared" si="847"/>
        <v>1.1415525099999999E-4</v>
      </c>
      <c r="P6078" s="60" t="str">
        <f t="shared" si="848"/>
        <v>M09D11H01</v>
      </c>
      <c r="Q6078" s="67">
        <f t="shared" si="855"/>
        <v>43354.041666651938</v>
      </c>
      <c r="R6078" s="5">
        <f t="shared" si="849"/>
        <v>9</v>
      </c>
      <c r="S6078" s="5">
        <f t="shared" si="850"/>
        <v>11</v>
      </c>
      <c r="T6078" s="5">
        <f t="shared" si="851"/>
        <v>1</v>
      </c>
      <c r="U6078" s="5" t="str">
        <f t="shared" si="852"/>
        <v>09</v>
      </c>
      <c r="V6078" s="5" t="str">
        <f t="shared" si="853"/>
        <v>11</v>
      </c>
      <c r="W6078" s="5" t="str">
        <f t="shared" si="854"/>
        <v>01</v>
      </c>
    </row>
    <row r="6079" spans="9:23">
      <c r="I6079" s="5" t="s">
        <v>6250</v>
      </c>
      <c r="K6079" s="59" t="s">
        <v>39</v>
      </c>
      <c r="N6079" s="68">
        <f t="shared" si="847"/>
        <v>1.1415525099999999E-4</v>
      </c>
      <c r="P6079" s="60" t="str">
        <f t="shared" si="848"/>
        <v>M09D11H02</v>
      </c>
      <c r="Q6079" s="67">
        <f t="shared" si="855"/>
        <v>43354.083333318602</v>
      </c>
      <c r="R6079" s="5">
        <f t="shared" si="849"/>
        <v>9</v>
      </c>
      <c r="S6079" s="5">
        <f t="shared" si="850"/>
        <v>11</v>
      </c>
      <c r="T6079" s="5">
        <f t="shared" si="851"/>
        <v>2</v>
      </c>
      <c r="U6079" s="5" t="str">
        <f t="shared" si="852"/>
        <v>09</v>
      </c>
      <c r="V6079" s="5" t="str">
        <f t="shared" si="853"/>
        <v>11</v>
      </c>
      <c r="W6079" s="5" t="str">
        <f t="shared" si="854"/>
        <v>02</v>
      </c>
    </row>
    <row r="6080" spans="9:23">
      <c r="I6080" s="5" t="s">
        <v>6251</v>
      </c>
      <c r="K6080" s="59" t="s">
        <v>39</v>
      </c>
      <c r="N6080" s="68">
        <f t="shared" si="847"/>
        <v>1.1415525099999999E-4</v>
      </c>
      <c r="P6080" s="60" t="str">
        <f t="shared" si="848"/>
        <v>M09D11H03</v>
      </c>
      <c r="Q6080" s="67">
        <f t="shared" si="855"/>
        <v>43354.124999985266</v>
      </c>
      <c r="R6080" s="5">
        <f t="shared" si="849"/>
        <v>9</v>
      </c>
      <c r="S6080" s="5">
        <f t="shared" si="850"/>
        <v>11</v>
      </c>
      <c r="T6080" s="5">
        <f t="shared" si="851"/>
        <v>3</v>
      </c>
      <c r="U6080" s="5" t="str">
        <f t="shared" si="852"/>
        <v>09</v>
      </c>
      <c r="V6080" s="5" t="str">
        <f t="shared" si="853"/>
        <v>11</v>
      </c>
      <c r="W6080" s="5" t="str">
        <f t="shared" si="854"/>
        <v>03</v>
      </c>
    </row>
    <row r="6081" spans="9:23">
      <c r="I6081" s="5" t="s">
        <v>6252</v>
      </c>
      <c r="K6081" s="59" t="s">
        <v>39</v>
      </c>
      <c r="N6081" s="68">
        <f t="shared" si="847"/>
        <v>1.1415525099999999E-4</v>
      </c>
      <c r="P6081" s="60" t="str">
        <f t="shared" si="848"/>
        <v>M09D11H04</v>
      </c>
      <c r="Q6081" s="67">
        <f t="shared" si="855"/>
        <v>43354.16666665193</v>
      </c>
      <c r="R6081" s="5">
        <f t="shared" si="849"/>
        <v>9</v>
      </c>
      <c r="S6081" s="5">
        <f t="shared" si="850"/>
        <v>11</v>
      </c>
      <c r="T6081" s="5">
        <f t="shared" si="851"/>
        <v>4</v>
      </c>
      <c r="U6081" s="5" t="str">
        <f t="shared" si="852"/>
        <v>09</v>
      </c>
      <c r="V6081" s="5" t="str">
        <f t="shared" si="853"/>
        <v>11</v>
      </c>
      <c r="W6081" s="5" t="str">
        <f t="shared" si="854"/>
        <v>04</v>
      </c>
    </row>
    <row r="6082" spans="9:23">
      <c r="I6082" s="5" t="s">
        <v>6253</v>
      </c>
      <c r="K6082" s="59" t="s">
        <v>39</v>
      </c>
      <c r="N6082" s="68">
        <f t="shared" si="847"/>
        <v>1.1415525099999999E-4</v>
      </c>
      <c r="P6082" s="60" t="str">
        <f t="shared" si="848"/>
        <v>M09D11H05</v>
      </c>
      <c r="Q6082" s="67">
        <f t="shared" si="855"/>
        <v>43354.208333318595</v>
      </c>
      <c r="R6082" s="5">
        <f t="shared" si="849"/>
        <v>9</v>
      </c>
      <c r="S6082" s="5">
        <f t="shared" si="850"/>
        <v>11</v>
      </c>
      <c r="T6082" s="5">
        <f t="shared" si="851"/>
        <v>5</v>
      </c>
      <c r="U6082" s="5" t="str">
        <f t="shared" si="852"/>
        <v>09</v>
      </c>
      <c r="V6082" s="5" t="str">
        <f t="shared" si="853"/>
        <v>11</v>
      </c>
      <c r="W6082" s="5" t="str">
        <f t="shared" si="854"/>
        <v>05</v>
      </c>
    </row>
    <row r="6083" spans="9:23">
      <c r="I6083" s="5" t="s">
        <v>6254</v>
      </c>
      <c r="K6083" s="59" t="s">
        <v>39</v>
      </c>
      <c r="N6083" s="68">
        <f t="shared" si="847"/>
        <v>1.1415525099999999E-4</v>
      </c>
      <c r="P6083" s="60" t="str">
        <f t="shared" si="848"/>
        <v>M09D11H06</v>
      </c>
      <c r="Q6083" s="67">
        <f t="shared" si="855"/>
        <v>43354.249999985259</v>
      </c>
      <c r="R6083" s="5">
        <f t="shared" si="849"/>
        <v>9</v>
      </c>
      <c r="S6083" s="5">
        <f t="shared" si="850"/>
        <v>11</v>
      </c>
      <c r="T6083" s="5">
        <f t="shared" si="851"/>
        <v>6</v>
      </c>
      <c r="U6083" s="5" t="str">
        <f t="shared" si="852"/>
        <v>09</v>
      </c>
      <c r="V6083" s="5" t="str">
        <f t="shared" si="853"/>
        <v>11</v>
      </c>
      <c r="W6083" s="5" t="str">
        <f t="shared" si="854"/>
        <v>06</v>
      </c>
    </row>
    <row r="6084" spans="9:23">
      <c r="I6084" s="5" t="s">
        <v>6255</v>
      </c>
      <c r="K6084" s="59" t="s">
        <v>39</v>
      </c>
      <c r="N6084" s="68">
        <f t="shared" si="847"/>
        <v>1.1415525099999999E-4</v>
      </c>
      <c r="P6084" s="60" t="str">
        <f t="shared" si="848"/>
        <v>M09D11H07</v>
      </c>
      <c r="Q6084" s="67">
        <f t="shared" si="855"/>
        <v>43354.291666651923</v>
      </c>
      <c r="R6084" s="5">
        <f t="shared" si="849"/>
        <v>9</v>
      </c>
      <c r="S6084" s="5">
        <f t="shared" si="850"/>
        <v>11</v>
      </c>
      <c r="T6084" s="5">
        <f t="shared" si="851"/>
        <v>7</v>
      </c>
      <c r="U6084" s="5" t="str">
        <f t="shared" si="852"/>
        <v>09</v>
      </c>
      <c r="V6084" s="5" t="str">
        <f t="shared" si="853"/>
        <v>11</v>
      </c>
      <c r="W6084" s="5" t="str">
        <f t="shared" si="854"/>
        <v>07</v>
      </c>
    </row>
    <row r="6085" spans="9:23">
      <c r="I6085" s="5" t="s">
        <v>6256</v>
      </c>
      <c r="K6085" s="59" t="s">
        <v>39</v>
      </c>
      <c r="N6085" s="68">
        <f t="shared" si="847"/>
        <v>1.1415525099999999E-4</v>
      </c>
      <c r="P6085" s="60" t="str">
        <f t="shared" si="848"/>
        <v>M09D11H08</v>
      </c>
      <c r="Q6085" s="67">
        <f t="shared" si="855"/>
        <v>43354.333333318587</v>
      </c>
      <c r="R6085" s="5">
        <f t="shared" si="849"/>
        <v>9</v>
      </c>
      <c r="S6085" s="5">
        <f t="shared" si="850"/>
        <v>11</v>
      </c>
      <c r="T6085" s="5">
        <f t="shared" si="851"/>
        <v>8</v>
      </c>
      <c r="U6085" s="5" t="str">
        <f t="shared" si="852"/>
        <v>09</v>
      </c>
      <c r="V6085" s="5" t="str">
        <f t="shared" si="853"/>
        <v>11</v>
      </c>
      <c r="W6085" s="5" t="str">
        <f t="shared" si="854"/>
        <v>08</v>
      </c>
    </row>
    <row r="6086" spans="9:23">
      <c r="I6086" s="5" t="s">
        <v>6257</v>
      </c>
      <c r="K6086" s="59" t="s">
        <v>39</v>
      </c>
      <c r="N6086" s="68">
        <f t="shared" ref="N6086:N6149" si="856">ROUND(1/8760,12)</f>
        <v>1.1415525099999999E-4</v>
      </c>
      <c r="P6086" s="60" t="str">
        <f t="shared" ref="P6086:P6149" si="857">"M"&amp;U6086&amp;"D"&amp;V6086&amp;"H"&amp;W6086</f>
        <v>M09D11H09</v>
      </c>
      <c r="Q6086" s="67">
        <f t="shared" si="855"/>
        <v>43354.374999985252</v>
      </c>
      <c r="R6086" s="5">
        <f t="shared" ref="R6086:R6149" si="858">MONTH(Q6086)</f>
        <v>9</v>
      </c>
      <c r="S6086" s="5">
        <f t="shared" ref="S6086:S6149" si="859">DAY(Q6086)</f>
        <v>11</v>
      </c>
      <c r="T6086" s="5">
        <f t="shared" ref="T6086:T6149" si="860">HOUR(Q6086)</f>
        <v>9</v>
      </c>
      <c r="U6086" s="5" t="str">
        <f t="shared" ref="U6086:U6149" si="861">TEXT(R6086,"00")</f>
        <v>09</v>
      </c>
      <c r="V6086" s="5" t="str">
        <f t="shared" ref="V6086:V6149" si="862">TEXT(S6086,"00")</f>
        <v>11</v>
      </c>
      <c r="W6086" s="5" t="str">
        <f t="shared" ref="W6086:W6149" si="863">TEXT(T6086,"00")</f>
        <v>09</v>
      </c>
    </row>
    <row r="6087" spans="9:23">
      <c r="I6087" s="5" t="s">
        <v>6258</v>
      </c>
      <c r="K6087" s="59" t="s">
        <v>39</v>
      </c>
      <c r="N6087" s="68">
        <f t="shared" si="856"/>
        <v>1.1415525099999999E-4</v>
      </c>
      <c r="P6087" s="60" t="str">
        <f t="shared" si="857"/>
        <v>M09D11H10</v>
      </c>
      <c r="Q6087" s="67">
        <f t="shared" ref="Q6087:Q6150" si="864">Q6086+(1/24)</f>
        <v>43354.416666651916</v>
      </c>
      <c r="R6087" s="5">
        <f t="shared" si="858"/>
        <v>9</v>
      </c>
      <c r="S6087" s="5">
        <f t="shared" si="859"/>
        <v>11</v>
      </c>
      <c r="T6087" s="5">
        <f t="shared" si="860"/>
        <v>10</v>
      </c>
      <c r="U6087" s="5" t="str">
        <f t="shared" si="861"/>
        <v>09</v>
      </c>
      <c r="V6087" s="5" t="str">
        <f t="shared" si="862"/>
        <v>11</v>
      </c>
      <c r="W6087" s="5" t="str">
        <f t="shared" si="863"/>
        <v>10</v>
      </c>
    </row>
    <row r="6088" spans="9:23">
      <c r="I6088" s="5" t="s">
        <v>6259</v>
      </c>
      <c r="K6088" s="59" t="s">
        <v>39</v>
      </c>
      <c r="N6088" s="68">
        <f t="shared" si="856"/>
        <v>1.1415525099999999E-4</v>
      </c>
      <c r="P6088" s="60" t="str">
        <f t="shared" si="857"/>
        <v>M09D11H11</v>
      </c>
      <c r="Q6088" s="67">
        <f t="shared" si="864"/>
        <v>43354.45833331858</v>
      </c>
      <c r="R6088" s="5">
        <f t="shared" si="858"/>
        <v>9</v>
      </c>
      <c r="S6088" s="5">
        <f t="shared" si="859"/>
        <v>11</v>
      </c>
      <c r="T6088" s="5">
        <f t="shared" si="860"/>
        <v>11</v>
      </c>
      <c r="U6088" s="5" t="str">
        <f t="shared" si="861"/>
        <v>09</v>
      </c>
      <c r="V6088" s="5" t="str">
        <f t="shared" si="862"/>
        <v>11</v>
      </c>
      <c r="W6088" s="5" t="str">
        <f t="shared" si="863"/>
        <v>11</v>
      </c>
    </row>
    <row r="6089" spans="9:23">
      <c r="I6089" s="5" t="s">
        <v>6260</v>
      </c>
      <c r="K6089" s="59" t="s">
        <v>39</v>
      </c>
      <c r="N6089" s="68">
        <f t="shared" si="856"/>
        <v>1.1415525099999999E-4</v>
      </c>
      <c r="P6089" s="60" t="str">
        <f t="shared" si="857"/>
        <v>M09D11H12</v>
      </c>
      <c r="Q6089" s="67">
        <f t="shared" si="864"/>
        <v>43354.499999985244</v>
      </c>
      <c r="R6089" s="5">
        <f t="shared" si="858"/>
        <v>9</v>
      </c>
      <c r="S6089" s="5">
        <f t="shared" si="859"/>
        <v>11</v>
      </c>
      <c r="T6089" s="5">
        <f t="shared" si="860"/>
        <v>12</v>
      </c>
      <c r="U6089" s="5" t="str">
        <f t="shared" si="861"/>
        <v>09</v>
      </c>
      <c r="V6089" s="5" t="str">
        <f t="shared" si="862"/>
        <v>11</v>
      </c>
      <c r="W6089" s="5" t="str">
        <f t="shared" si="863"/>
        <v>12</v>
      </c>
    </row>
    <row r="6090" spans="9:23">
      <c r="I6090" s="5" t="s">
        <v>6261</v>
      </c>
      <c r="K6090" s="59" t="s">
        <v>39</v>
      </c>
      <c r="N6090" s="68">
        <f t="shared" si="856"/>
        <v>1.1415525099999999E-4</v>
      </c>
      <c r="P6090" s="60" t="str">
        <f t="shared" si="857"/>
        <v>M09D11H13</v>
      </c>
      <c r="Q6090" s="67">
        <f t="shared" si="864"/>
        <v>43354.541666651909</v>
      </c>
      <c r="R6090" s="5">
        <f t="shared" si="858"/>
        <v>9</v>
      </c>
      <c r="S6090" s="5">
        <f t="shared" si="859"/>
        <v>11</v>
      </c>
      <c r="T6090" s="5">
        <f t="shared" si="860"/>
        <v>13</v>
      </c>
      <c r="U6090" s="5" t="str">
        <f t="shared" si="861"/>
        <v>09</v>
      </c>
      <c r="V6090" s="5" t="str">
        <f t="shared" si="862"/>
        <v>11</v>
      </c>
      <c r="W6090" s="5" t="str">
        <f t="shared" si="863"/>
        <v>13</v>
      </c>
    </row>
    <row r="6091" spans="9:23">
      <c r="I6091" s="5" t="s">
        <v>6262</v>
      </c>
      <c r="K6091" s="59" t="s">
        <v>39</v>
      </c>
      <c r="N6091" s="68">
        <f t="shared" si="856"/>
        <v>1.1415525099999999E-4</v>
      </c>
      <c r="P6091" s="60" t="str">
        <f t="shared" si="857"/>
        <v>M09D11H14</v>
      </c>
      <c r="Q6091" s="67">
        <f t="shared" si="864"/>
        <v>43354.583333318573</v>
      </c>
      <c r="R6091" s="5">
        <f t="shared" si="858"/>
        <v>9</v>
      </c>
      <c r="S6091" s="5">
        <f t="shared" si="859"/>
        <v>11</v>
      </c>
      <c r="T6091" s="5">
        <f t="shared" si="860"/>
        <v>14</v>
      </c>
      <c r="U6091" s="5" t="str">
        <f t="shared" si="861"/>
        <v>09</v>
      </c>
      <c r="V6091" s="5" t="str">
        <f t="shared" si="862"/>
        <v>11</v>
      </c>
      <c r="W6091" s="5" t="str">
        <f t="shared" si="863"/>
        <v>14</v>
      </c>
    </row>
    <row r="6092" spans="9:23">
      <c r="I6092" s="5" t="s">
        <v>6263</v>
      </c>
      <c r="K6092" s="59" t="s">
        <v>39</v>
      </c>
      <c r="N6092" s="68">
        <f t="shared" si="856"/>
        <v>1.1415525099999999E-4</v>
      </c>
      <c r="P6092" s="60" t="str">
        <f t="shared" si="857"/>
        <v>M09D11H15</v>
      </c>
      <c r="Q6092" s="67">
        <f t="shared" si="864"/>
        <v>43354.624999985237</v>
      </c>
      <c r="R6092" s="5">
        <f t="shared" si="858"/>
        <v>9</v>
      </c>
      <c r="S6092" s="5">
        <f t="shared" si="859"/>
        <v>11</v>
      </c>
      <c r="T6092" s="5">
        <f t="shared" si="860"/>
        <v>15</v>
      </c>
      <c r="U6092" s="5" t="str">
        <f t="shared" si="861"/>
        <v>09</v>
      </c>
      <c r="V6092" s="5" t="str">
        <f t="shared" si="862"/>
        <v>11</v>
      </c>
      <c r="W6092" s="5" t="str">
        <f t="shared" si="863"/>
        <v>15</v>
      </c>
    </row>
    <row r="6093" spans="9:23">
      <c r="I6093" s="5" t="s">
        <v>6264</v>
      </c>
      <c r="K6093" s="59" t="s">
        <v>39</v>
      </c>
      <c r="N6093" s="68">
        <f t="shared" si="856"/>
        <v>1.1415525099999999E-4</v>
      </c>
      <c r="P6093" s="60" t="str">
        <f t="shared" si="857"/>
        <v>M09D11H16</v>
      </c>
      <c r="Q6093" s="67">
        <f t="shared" si="864"/>
        <v>43354.666666651901</v>
      </c>
      <c r="R6093" s="5">
        <f t="shared" si="858"/>
        <v>9</v>
      </c>
      <c r="S6093" s="5">
        <f t="shared" si="859"/>
        <v>11</v>
      </c>
      <c r="T6093" s="5">
        <f t="shared" si="860"/>
        <v>16</v>
      </c>
      <c r="U6093" s="5" t="str">
        <f t="shared" si="861"/>
        <v>09</v>
      </c>
      <c r="V6093" s="5" t="str">
        <f t="shared" si="862"/>
        <v>11</v>
      </c>
      <c r="W6093" s="5" t="str">
        <f t="shared" si="863"/>
        <v>16</v>
      </c>
    </row>
    <row r="6094" spans="9:23">
      <c r="I6094" s="5" t="s">
        <v>6265</v>
      </c>
      <c r="K6094" s="59" t="s">
        <v>39</v>
      </c>
      <c r="N6094" s="68">
        <f t="shared" si="856"/>
        <v>1.1415525099999999E-4</v>
      </c>
      <c r="P6094" s="60" t="str">
        <f t="shared" si="857"/>
        <v>M09D11H17</v>
      </c>
      <c r="Q6094" s="67">
        <f t="shared" si="864"/>
        <v>43354.708333318566</v>
      </c>
      <c r="R6094" s="5">
        <f t="shared" si="858"/>
        <v>9</v>
      </c>
      <c r="S6094" s="5">
        <f t="shared" si="859"/>
        <v>11</v>
      </c>
      <c r="T6094" s="5">
        <f t="shared" si="860"/>
        <v>17</v>
      </c>
      <c r="U6094" s="5" t="str">
        <f t="shared" si="861"/>
        <v>09</v>
      </c>
      <c r="V6094" s="5" t="str">
        <f t="shared" si="862"/>
        <v>11</v>
      </c>
      <c r="W6094" s="5" t="str">
        <f t="shared" si="863"/>
        <v>17</v>
      </c>
    </row>
    <row r="6095" spans="9:23">
      <c r="I6095" s="5" t="s">
        <v>6266</v>
      </c>
      <c r="K6095" s="59" t="s">
        <v>39</v>
      </c>
      <c r="N6095" s="68">
        <f t="shared" si="856"/>
        <v>1.1415525099999999E-4</v>
      </c>
      <c r="P6095" s="60" t="str">
        <f t="shared" si="857"/>
        <v>M09D11H18</v>
      </c>
      <c r="Q6095" s="67">
        <f t="shared" si="864"/>
        <v>43354.74999998523</v>
      </c>
      <c r="R6095" s="5">
        <f t="shared" si="858"/>
        <v>9</v>
      </c>
      <c r="S6095" s="5">
        <f t="shared" si="859"/>
        <v>11</v>
      </c>
      <c r="T6095" s="5">
        <f t="shared" si="860"/>
        <v>18</v>
      </c>
      <c r="U6095" s="5" t="str">
        <f t="shared" si="861"/>
        <v>09</v>
      </c>
      <c r="V6095" s="5" t="str">
        <f t="shared" si="862"/>
        <v>11</v>
      </c>
      <c r="W6095" s="5" t="str">
        <f t="shared" si="863"/>
        <v>18</v>
      </c>
    </row>
    <row r="6096" spans="9:23">
      <c r="I6096" s="5" t="s">
        <v>6267</v>
      </c>
      <c r="K6096" s="59" t="s">
        <v>39</v>
      </c>
      <c r="N6096" s="68">
        <f t="shared" si="856"/>
        <v>1.1415525099999999E-4</v>
      </c>
      <c r="P6096" s="60" t="str">
        <f t="shared" si="857"/>
        <v>M09D11H19</v>
      </c>
      <c r="Q6096" s="67">
        <f t="shared" si="864"/>
        <v>43354.791666651894</v>
      </c>
      <c r="R6096" s="5">
        <f t="shared" si="858"/>
        <v>9</v>
      </c>
      <c r="S6096" s="5">
        <f t="shared" si="859"/>
        <v>11</v>
      </c>
      <c r="T6096" s="5">
        <f t="shared" si="860"/>
        <v>19</v>
      </c>
      <c r="U6096" s="5" t="str">
        <f t="shared" si="861"/>
        <v>09</v>
      </c>
      <c r="V6096" s="5" t="str">
        <f t="shared" si="862"/>
        <v>11</v>
      </c>
      <c r="W6096" s="5" t="str">
        <f t="shared" si="863"/>
        <v>19</v>
      </c>
    </row>
    <row r="6097" spans="9:23">
      <c r="I6097" s="5" t="s">
        <v>6268</v>
      </c>
      <c r="K6097" s="59" t="s">
        <v>39</v>
      </c>
      <c r="N6097" s="68">
        <f t="shared" si="856"/>
        <v>1.1415525099999999E-4</v>
      </c>
      <c r="P6097" s="60" t="str">
        <f t="shared" si="857"/>
        <v>M09D11H20</v>
      </c>
      <c r="Q6097" s="67">
        <f t="shared" si="864"/>
        <v>43354.833333318558</v>
      </c>
      <c r="R6097" s="5">
        <f t="shared" si="858"/>
        <v>9</v>
      </c>
      <c r="S6097" s="5">
        <f t="shared" si="859"/>
        <v>11</v>
      </c>
      <c r="T6097" s="5">
        <f t="shared" si="860"/>
        <v>20</v>
      </c>
      <c r="U6097" s="5" t="str">
        <f t="shared" si="861"/>
        <v>09</v>
      </c>
      <c r="V6097" s="5" t="str">
        <f t="shared" si="862"/>
        <v>11</v>
      </c>
      <c r="W6097" s="5" t="str">
        <f t="shared" si="863"/>
        <v>20</v>
      </c>
    </row>
    <row r="6098" spans="9:23">
      <c r="I6098" s="5" t="s">
        <v>6269</v>
      </c>
      <c r="K6098" s="59" t="s">
        <v>39</v>
      </c>
      <c r="N6098" s="68">
        <f t="shared" si="856"/>
        <v>1.1415525099999999E-4</v>
      </c>
      <c r="P6098" s="60" t="str">
        <f t="shared" si="857"/>
        <v>M09D11H21</v>
      </c>
      <c r="Q6098" s="67">
        <f t="shared" si="864"/>
        <v>43354.874999985223</v>
      </c>
      <c r="R6098" s="5">
        <f t="shared" si="858"/>
        <v>9</v>
      </c>
      <c r="S6098" s="5">
        <f t="shared" si="859"/>
        <v>11</v>
      </c>
      <c r="T6098" s="5">
        <f t="shared" si="860"/>
        <v>21</v>
      </c>
      <c r="U6098" s="5" t="str">
        <f t="shared" si="861"/>
        <v>09</v>
      </c>
      <c r="V6098" s="5" t="str">
        <f t="shared" si="862"/>
        <v>11</v>
      </c>
      <c r="W6098" s="5" t="str">
        <f t="shared" si="863"/>
        <v>21</v>
      </c>
    </row>
    <row r="6099" spans="9:23">
      <c r="I6099" s="5" t="s">
        <v>6270</v>
      </c>
      <c r="K6099" s="59" t="s">
        <v>39</v>
      </c>
      <c r="N6099" s="68">
        <f t="shared" si="856"/>
        <v>1.1415525099999999E-4</v>
      </c>
      <c r="P6099" s="60" t="str">
        <f t="shared" si="857"/>
        <v>M09D11H22</v>
      </c>
      <c r="Q6099" s="67">
        <f t="shared" si="864"/>
        <v>43354.916666651887</v>
      </c>
      <c r="R6099" s="5">
        <f t="shared" si="858"/>
        <v>9</v>
      </c>
      <c r="S6099" s="5">
        <f t="shared" si="859"/>
        <v>11</v>
      </c>
      <c r="T6099" s="5">
        <f t="shared" si="860"/>
        <v>22</v>
      </c>
      <c r="U6099" s="5" t="str">
        <f t="shared" si="861"/>
        <v>09</v>
      </c>
      <c r="V6099" s="5" t="str">
        <f t="shared" si="862"/>
        <v>11</v>
      </c>
      <c r="W6099" s="5" t="str">
        <f t="shared" si="863"/>
        <v>22</v>
      </c>
    </row>
    <row r="6100" spans="9:23">
      <c r="I6100" s="5" t="s">
        <v>6271</v>
      </c>
      <c r="K6100" s="59" t="s">
        <v>39</v>
      </c>
      <c r="N6100" s="68">
        <f t="shared" si="856"/>
        <v>1.1415525099999999E-4</v>
      </c>
      <c r="P6100" s="60" t="str">
        <f t="shared" si="857"/>
        <v>M09D11H23</v>
      </c>
      <c r="Q6100" s="67">
        <f t="shared" si="864"/>
        <v>43354.958333318551</v>
      </c>
      <c r="R6100" s="5">
        <f t="shared" si="858"/>
        <v>9</v>
      </c>
      <c r="S6100" s="5">
        <f t="shared" si="859"/>
        <v>11</v>
      </c>
      <c r="T6100" s="5">
        <f t="shared" si="860"/>
        <v>23</v>
      </c>
      <c r="U6100" s="5" t="str">
        <f t="shared" si="861"/>
        <v>09</v>
      </c>
      <c r="V6100" s="5" t="str">
        <f t="shared" si="862"/>
        <v>11</v>
      </c>
      <c r="W6100" s="5" t="str">
        <f t="shared" si="863"/>
        <v>23</v>
      </c>
    </row>
    <row r="6101" spans="9:23">
      <c r="I6101" s="5" t="s">
        <v>6272</v>
      </c>
      <c r="K6101" s="59" t="s">
        <v>39</v>
      </c>
      <c r="N6101" s="68">
        <f t="shared" si="856"/>
        <v>1.1415525099999999E-4</v>
      </c>
      <c r="P6101" s="60" t="str">
        <f t="shared" si="857"/>
        <v>M09D12H00</v>
      </c>
      <c r="Q6101" s="67">
        <f t="shared" si="864"/>
        <v>43354.999999985215</v>
      </c>
      <c r="R6101" s="5">
        <f t="shared" si="858"/>
        <v>9</v>
      </c>
      <c r="S6101" s="5">
        <f t="shared" si="859"/>
        <v>12</v>
      </c>
      <c r="T6101" s="5">
        <f t="shared" si="860"/>
        <v>0</v>
      </c>
      <c r="U6101" s="5" t="str">
        <f t="shared" si="861"/>
        <v>09</v>
      </c>
      <c r="V6101" s="5" t="str">
        <f t="shared" si="862"/>
        <v>12</v>
      </c>
      <c r="W6101" s="5" t="str">
        <f t="shared" si="863"/>
        <v>00</v>
      </c>
    </row>
    <row r="6102" spans="9:23">
      <c r="I6102" s="5" t="s">
        <v>6273</v>
      </c>
      <c r="K6102" s="59" t="s">
        <v>39</v>
      </c>
      <c r="N6102" s="68">
        <f t="shared" si="856"/>
        <v>1.1415525099999999E-4</v>
      </c>
      <c r="P6102" s="60" t="str">
        <f t="shared" si="857"/>
        <v>M09D12H01</v>
      </c>
      <c r="Q6102" s="67">
        <f t="shared" si="864"/>
        <v>43355.041666651879</v>
      </c>
      <c r="R6102" s="5">
        <f t="shared" si="858"/>
        <v>9</v>
      </c>
      <c r="S6102" s="5">
        <f t="shared" si="859"/>
        <v>12</v>
      </c>
      <c r="T6102" s="5">
        <f t="shared" si="860"/>
        <v>1</v>
      </c>
      <c r="U6102" s="5" t="str">
        <f t="shared" si="861"/>
        <v>09</v>
      </c>
      <c r="V6102" s="5" t="str">
        <f t="shared" si="862"/>
        <v>12</v>
      </c>
      <c r="W6102" s="5" t="str">
        <f t="shared" si="863"/>
        <v>01</v>
      </c>
    </row>
    <row r="6103" spans="9:23">
      <c r="I6103" s="5" t="s">
        <v>6274</v>
      </c>
      <c r="K6103" s="59" t="s">
        <v>39</v>
      </c>
      <c r="N6103" s="68">
        <f t="shared" si="856"/>
        <v>1.1415525099999999E-4</v>
      </c>
      <c r="P6103" s="60" t="str">
        <f t="shared" si="857"/>
        <v>M09D12H02</v>
      </c>
      <c r="Q6103" s="67">
        <f t="shared" si="864"/>
        <v>43355.083333318544</v>
      </c>
      <c r="R6103" s="5">
        <f t="shared" si="858"/>
        <v>9</v>
      </c>
      <c r="S6103" s="5">
        <f t="shared" si="859"/>
        <v>12</v>
      </c>
      <c r="T6103" s="5">
        <f t="shared" si="860"/>
        <v>2</v>
      </c>
      <c r="U6103" s="5" t="str">
        <f t="shared" si="861"/>
        <v>09</v>
      </c>
      <c r="V6103" s="5" t="str">
        <f t="shared" si="862"/>
        <v>12</v>
      </c>
      <c r="W6103" s="5" t="str">
        <f t="shared" si="863"/>
        <v>02</v>
      </c>
    </row>
    <row r="6104" spans="9:23">
      <c r="I6104" s="5" t="s">
        <v>6275</v>
      </c>
      <c r="K6104" s="59" t="s">
        <v>39</v>
      </c>
      <c r="N6104" s="68">
        <f t="shared" si="856"/>
        <v>1.1415525099999999E-4</v>
      </c>
      <c r="P6104" s="60" t="str">
        <f t="shared" si="857"/>
        <v>M09D12H03</v>
      </c>
      <c r="Q6104" s="67">
        <f t="shared" si="864"/>
        <v>43355.124999985208</v>
      </c>
      <c r="R6104" s="5">
        <f t="shared" si="858"/>
        <v>9</v>
      </c>
      <c r="S6104" s="5">
        <f t="shared" si="859"/>
        <v>12</v>
      </c>
      <c r="T6104" s="5">
        <f t="shared" si="860"/>
        <v>3</v>
      </c>
      <c r="U6104" s="5" t="str">
        <f t="shared" si="861"/>
        <v>09</v>
      </c>
      <c r="V6104" s="5" t="str">
        <f t="shared" si="862"/>
        <v>12</v>
      </c>
      <c r="W6104" s="5" t="str">
        <f t="shared" si="863"/>
        <v>03</v>
      </c>
    </row>
    <row r="6105" spans="9:23">
      <c r="I6105" s="5" t="s">
        <v>6276</v>
      </c>
      <c r="K6105" s="59" t="s">
        <v>39</v>
      </c>
      <c r="N6105" s="68">
        <f t="shared" si="856"/>
        <v>1.1415525099999999E-4</v>
      </c>
      <c r="P6105" s="60" t="str">
        <f t="shared" si="857"/>
        <v>M09D12H04</v>
      </c>
      <c r="Q6105" s="67">
        <f t="shared" si="864"/>
        <v>43355.166666651872</v>
      </c>
      <c r="R6105" s="5">
        <f t="shared" si="858"/>
        <v>9</v>
      </c>
      <c r="S6105" s="5">
        <f t="shared" si="859"/>
        <v>12</v>
      </c>
      <c r="T6105" s="5">
        <f t="shared" si="860"/>
        <v>4</v>
      </c>
      <c r="U6105" s="5" t="str">
        <f t="shared" si="861"/>
        <v>09</v>
      </c>
      <c r="V6105" s="5" t="str">
        <f t="shared" si="862"/>
        <v>12</v>
      </c>
      <c r="W6105" s="5" t="str">
        <f t="shared" si="863"/>
        <v>04</v>
      </c>
    </row>
    <row r="6106" spans="9:23">
      <c r="I6106" s="5" t="s">
        <v>6277</v>
      </c>
      <c r="K6106" s="59" t="s">
        <v>39</v>
      </c>
      <c r="N6106" s="68">
        <f t="shared" si="856"/>
        <v>1.1415525099999999E-4</v>
      </c>
      <c r="P6106" s="60" t="str">
        <f t="shared" si="857"/>
        <v>M09D12H05</v>
      </c>
      <c r="Q6106" s="67">
        <f t="shared" si="864"/>
        <v>43355.208333318536</v>
      </c>
      <c r="R6106" s="5">
        <f t="shared" si="858"/>
        <v>9</v>
      </c>
      <c r="S6106" s="5">
        <f t="shared" si="859"/>
        <v>12</v>
      </c>
      <c r="T6106" s="5">
        <f t="shared" si="860"/>
        <v>5</v>
      </c>
      <c r="U6106" s="5" t="str">
        <f t="shared" si="861"/>
        <v>09</v>
      </c>
      <c r="V6106" s="5" t="str">
        <f t="shared" si="862"/>
        <v>12</v>
      </c>
      <c r="W6106" s="5" t="str">
        <f t="shared" si="863"/>
        <v>05</v>
      </c>
    </row>
    <row r="6107" spans="9:23">
      <c r="I6107" s="5" t="s">
        <v>6278</v>
      </c>
      <c r="K6107" s="59" t="s">
        <v>39</v>
      </c>
      <c r="N6107" s="68">
        <f t="shared" si="856"/>
        <v>1.1415525099999999E-4</v>
      </c>
      <c r="P6107" s="60" t="str">
        <f t="shared" si="857"/>
        <v>M09D12H06</v>
      </c>
      <c r="Q6107" s="67">
        <f t="shared" si="864"/>
        <v>43355.249999985201</v>
      </c>
      <c r="R6107" s="5">
        <f t="shared" si="858"/>
        <v>9</v>
      </c>
      <c r="S6107" s="5">
        <f t="shared" si="859"/>
        <v>12</v>
      </c>
      <c r="T6107" s="5">
        <f t="shared" si="860"/>
        <v>6</v>
      </c>
      <c r="U6107" s="5" t="str">
        <f t="shared" si="861"/>
        <v>09</v>
      </c>
      <c r="V6107" s="5" t="str">
        <f t="shared" si="862"/>
        <v>12</v>
      </c>
      <c r="W6107" s="5" t="str">
        <f t="shared" si="863"/>
        <v>06</v>
      </c>
    </row>
    <row r="6108" spans="9:23">
      <c r="I6108" s="5" t="s">
        <v>6279</v>
      </c>
      <c r="K6108" s="59" t="s">
        <v>39</v>
      </c>
      <c r="N6108" s="68">
        <f t="shared" si="856"/>
        <v>1.1415525099999999E-4</v>
      </c>
      <c r="P6108" s="60" t="str">
        <f t="shared" si="857"/>
        <v>M09D12H07</v>
      </c>
      <c r="Q6108" s="67">
        <f t="shared" si="864"/>
        <v>43355.291666651865</v>
      </c>
      <c r="R6108" s="5">
        <f t="shared" si="858"/>
        <v>9</v>
      </c>
      <c r="S6108" s="5">
        <f t="shared" si="859"/>
        <v>12</v>
      </c>
      <c r="T6108" s="5">
        <f t="shared" si="860"/>
        <v>7</v>
      </c>
      <c r="U6108" s="5" t="str">
        <f t="shared" si="861"/>
        <v>09</v>
      </c>
      <c r="V6108" s="5" t="str">
        <f t="shared" si="862"/>
        <v>12</v>
      </c>
      <c r="W6108" s="5" t="str">
        <f t="shared" si="863"/>
        <v>07</v>
      </c>
    </row>
    <row r="6109" spans="9:23">
      <c r="I6109" s="5" t="s">
        <v>6280</v>
      </c>
      <c r="K6109" s="59" t="s">
        <v>39</v>
      </c>
      <c r="N6109" s="68">
        <f t="shared" si="856"/>
        <v>1.1415525099999999E-4</v>
      </c>
      <c r="P6109" s="60" t="str">
        <f t="shared" si="857"/>
        <v>M09D12H08</v>
      </c>
      <c r="Q6109" s="67">
        <f t="shared" si="864"/>
        <v>43355.333333318529</v>
      </c>
      <c r="R6109" s="5">
        <f t="shared" si="858"/>
        <v>9</v>
      </c>
      <c r="S6109" s="5">
        <f t="shared" si="859"/>
        <v>12</v>
      </c>
      <c r="T6109" s="5">
        <f t="shared" si="860"/>
        <v>8</v>
      </c>
      <c r="U6109" s="5" t="str">
        <f t="shared" si="861"/>
        <v>09</v>
      </c>
      <c r="V6109" s="5" t="str">
        <f t="shared" si="862"/>
        <v>12</v>
      </c>
      <c r="W6109" s="5" t="str">
        <f t="shared" si="863"/>
        <v>08</v>
      </c>
    </row>
    <row r="6110" spans="9:23">
      <c r="I6110" s="5" t="s">
        <v>6281</v>
      </c>
      <c r="K6110" s="59" t="s">
        <v>39</v>
      </c>
      <c r="N6110" s="68">
        <f t="shared" si="856"/>
        <v>1.1415525099999999E-4</v>
      </c>
      <c r="P6110" s="60" t="str">
        <f t="shared" si="857"/>
        <v>M09D12H09</v>
      </c>
      <c r="Q6110" s="67">
        <f t="shared" si="864"/>
        <v>43355.374999985193</v>
      </c>
      <c r="R6110" s="5">
        <f t="shared" si="858"/>
        <v>9</v>
      </c>
      <c r="S6110" s="5">
        <f t="shared" si="859"/>
        <v>12</v>
      </c>
      <c r="T6110" s="5">
        <f t="shared" si="860"/>
        <v>9</v>
      </c>
      <c r="U6110" s="5" t="str">
        <f t="shared" si="861"/>
        <v>09</v>
      </c>
      <c r="V6110" s="5" t="str">
        <f t="shared" si="862"/>
        <v>12</v>
      </c>
      <c r="W6110" s="5" t="str">
        <f t="shared" si="863"/>
        <v>09</v>
      </c>
    </row>
    <row r="6111" spans="9:23">
      <c r="I6111" s="5" t="s">
        <v>6282</v>
      </c>
      <c r="K6111" s="59" t="s">
        <v>39</v>
      </c>
      <c r="N6111" s="68">
        <f t="shared" si="856"/>
        <v>1.1415525099999999E-4</v>
      </c>
      <c r="P6111" s="60" t="str">
        <f t="shared" si="857"/>
        <v>M09D12H10</v>
      </c>
      <c r="Q6111" s="67">
        <f t="shared" si="864"/>
        <v>43355.416666651858</v>
      </c>
      <c r="R6111" s="5">
        <f t="shared" si="858"/>
        <v>9</v>
      </c>
      <c r="S6111" s="5">
        <f t="shared" si="859"/>
        <v>12</v>
      </c>
      <c r="T6111" s="5">
        <f t="shared" si="860"/>
        <v>10</v>
      </c>
      <c r="U6111" s="5" t="str">
        <f t="shared" si="861"/>
        <v>09</v>
      </c>
      <c r="V6111" s="5" t="str">
        <f t="shared" si="862"/>
        <v>12</v>
      </c>
      <c r="W6111" s="5" t="str">
        <f t="shared" si="863"/>
        <v>10</v>
      </c>
    </row>
    <row r="6112" spans="9:23">
      <c r="I6112" s="5" t="s">
        <v>6283</v>
      </c>
      <c r="K6112" s="59" t="s">
        <v>39</v>
      </c>
      <c r="N6112" s="68">
        <f t="shared" si="856"/>
        <v>1.1415525099999999E-4</v>
      </c>
      <c r="P6112" s="60" t="str">
        <f t="shared" si="857"/>
        <v>M09D12H11</v>
      </c>
      <c r="Q6112" s="67">
        <f t="shared" si="864"/>
        <v>43355.458333318522</v>
      </c>
      <c r="R6112" s="5">
        <f t="shared" si="858"/>
        <v>9</v>
      </c>
      <c r="S6112" s="5">
        <f t="shared" si="859"/>
        <v>12</v>
      </c>
      <c r="T6112" s="5">
        <f t="shared" si="860"/>
        <v>11</v>
      </c>
      <c r="U6112" s="5" t="str">
        <f t="shared" si="861"/>
        <v>09</v>
      </c>
      <c r="V6112" s="5" t="str">
        <f t="shared" si="862"/>
        <v>12</v>
      </c>
      <c r="W6112" s="5" t="str">
        <f t="shared" si="863"/>
        <v>11</v>
      </c>
    </row>
    <row r="6113" spans="9:23">
      <c r="I6113" s="5" t="s">
        <v>6284</v>
      </c>
      <c r="K6113" s="59" t="s">
        <v>39</v>
      </c>
      <c r="N6113" s="68">
        <f t="shared" si="856"/>
        <v>1.1415525099999999E-4</v>
      </c>
      <c r="P6113" s="60" t="str">
        <f t="shared" si="857"/>
        <v>M09D12H12</v>
      </c>
      <c r="Q6113" s="67">
        <f t="shared" si="864"/>
        <v>43355.499999985186</v>
      </c>
      <c r="R6113" s="5">
        <f t="shared" si="858"/>
        <v>9</v>
      </c>
      <c r="S6113" s="5">
        <f t="shared" si="859"/>
        <v>12</v>
      </c>
      <c r="T6113" s="5">
        <f t="shared" si="860"/>
        <v>12</v>
      </c>
      <c r="U6113" s="5" t="str">
        <f t="shared" si="861"/>
        <v>09</v>
      </c>
      <c r="V6113" s="5" t="str">
        <f t="shared" si="862"/>
        <v>12</v>
      </c>
      <c r="W6113" s="5" t="str">
        <f t="shared" si="863"/>
        <v>12</v>
      </c>
    </row>
    <row r="6114" spans="9:23">
      <c r="I6114" s="5" t="s">
        <v>6285</v>
      </c>
      <c r="K6114" s="59" t="s">
        <v>39</v>
      </c>
      <c r="N6114" s="68">
        <f t="shared" si="856"/>
        <v>1.1415525099999999E-4</v>
      </c>
      <c r="P6114" s="60" t="str">
        <f t="shared" si="857"/>
        <v>M09D12H13</v>
      </c>
      <c r="Q6114" s="67">
        <f t="shared" si="864"/>
        <v>43355.54166665185</v>
      </c>
      <c r="R6114" s="5">
        <f t="shared" si="858"/>
        <v>9</v>
      </c>
      <c r="S6114" s="5">
        <f t="shared" si="859"/>
        <v>12</v>
      </c>
      <c r="T6114" s="5">
        <f t="shared" si="860"/>
        <v>13</v>
      </c>
      <c r="U6114" s="5" t="str">
        <f t="shared" si="861"/>
        <v>09</v>
      </c>
      <c r="V6114" s="5" t="str">
        <f t="shared" si="862"/>
        <v>12</v>
      </c>
      <c r="W6114" s="5" t="str">
        <f t="shared" si="863"/>
        <v>13</v>
      </c>
    </row>
    <row r="6115" spans="9:23">
      <c r="I6115" s="5" t="s">
        <v>6286</v>
      </c>
      <c r="K6115" s="59" t="s">
        <v>39</v>
      </c>
      <c r="N6115" s="68">
        <f t="shared" si="856"/>
        <v>1.1415525099999999E-4</v>
      </c>
      <c r="P6115" s="60" t="str">
        <f t="shared" si="857"/>
        <v>M09D12H14</v>
      </c>
      <c r="Q6115" s="67">
        <f t="shared" si="864"/>
        <v>43355.583333318515</v>
      </c>
      <c r="R6115" s="5">
        <f t="shared" si="858"/>
        <v>9</v>
      </c>
      <c r="S6115" s="5">
        <f t="shared" si="859"/>
        <v>12</v>
      </c>
      <c r="T6115" s="5">
        <f t="shared" si="860"/>
        <v>14</v>
      </c>
      <c r="U6115" s="5" t="str">
        <f t="shared" si="861"/>
        <v>09</v>
      </c>
      <c r="V6115" s="5" t="str">
        <f t="shared" si="862"/>
        <v>12</v>
      </c>
      <c r="W6115" s="5" t="str">
        <f t="shared" si="863"/>
        <v>14</v>
      </c>
    </row>
    <row r="6116" spans="9:23">
      <c r="I6116" s="5" t="s">
        <v>6287</v>
      </c>
      <c r="K6116" s="59" t="s">
        <v>39</v>
      </c>
      <c r="N6116" s="68">
        <f t="shared" si="856"/>
        <v>1.1415525099999999E-4</v>
      </c>
      <c r="P6116" s="60" t="str">
        <f t="shared" si="857"/>
        <v>M09D12H15</v>
      </c>
      <c r="Q6116" s="67">
        <f t="shared" si="864"/>
        <v>43355.624999985179</v>
      </c>
      <c r="R6116" s="5">
        <f t="shared" si="858"/>
        <v>9</v>
      </c>
      <c r="S6116" s="5">
        <f t="shared" si="859"/>
        <v>12</v>
      </c>
      <c r="T6116" s="5">
        <f t="shared" si="860"/>
        <v>15</v>
      </c>
      <c r="U6116" s="5" t="str">
        <f t="shared" si="861"/>
        <v>09</v>
      </c>
      <c r="V6116" s="5" t="str">
        <f t="shared" si="862"/>
        <v>12</v>
      </c>
      <c r="W6116" s="5" t="str">
        <f t="shared" si="863"/>
        <v>15</v>
      </c>
    </row>
    <row r="6117" spans="9:23">
      <c r="I6117" s="5" t="s">
        <v>6288</v>
      </c>
      <c r="K6117" s="59" t="s">
        <v>39</v>
      </c>
      <c r="N6117" s="68">
        <f t="shared" si="856"/>
        <v>1.1415525099999999E-4</v>
      </c>
      <c r="P6117" s="60" t="str">
        <f t="shared" si="857"/>
        <v>M09D12H16</v>
      </c>
      <c r="Q6117" s="67">
        <f t="shared" si="864"/>
        <v>43355.666666651843</v>
      </c>
      <c r="R6117" s="5">
        <f t="shared" si="858"/>
        <v>9</v>
      </c>
      <c r="S6117" s="5">
        <f t="shared" si="859"/>
        <v>12</v>
      </c>
      <c r="T6117" s="5">
        <f t="shared" si="860"/>
        <v>16</v>
      </c>
      <c r="U6117" s="5" t="str">
        <f t="shared" si="861"/>
        <v>09</v>
      </c>
      <c r="V6117" s="5" t="str">
        <f t="shared" si="862"/>
        <v>12</v>
      </c>
      <c r="W6117" s="5" t="str">
        <f t="shared" si="863"/>
        <v>16</v>
      </c>
    </row>
    <row r="6118" spans="9:23">
      <c r="I6118" s="5" t="s">
        <v>6289</v>
      </c>
      <c r="K6118" s="59" t="s">
        <v>39</v>
      </c>
      <c r="N6118" s="68">
        <f t="shared" si="856"/>
        <v>1.1415525099999999E-4</v>
      </c>
      <c r="P6118" s="60" t="str">
        <f t="shared" si="857"/>
        <v>M09D12H17</v>
      </c>
      <c r="Q6118" s="67">
        <f t="shared" si="864"/>
        <v>43355.708333318507</v>
      </c>
      <c r="R6118" s="5">
        <f t="shared" si="858"/>
        <v>9</v>
      </c>
      <c r="S6118" s="5">
        <f t="shared" si="859"/>
        <v>12</v>
      </c>
      <c r="T6118" s="5">
        <f t="shared" si="860"/>
        <v>17</v>
      </c>
      <c r="U6118" s="5" t="str">
        <f t="shared" si="861"/>
        <v>09</v>
      </c>
      <c r="V6118" s="5" t="str">
        <f t="shared" si="862"/>
        <v>12</v>
      </c>
      <c r="W6118" s="5" t="str">
        <f t="shared" si="863"/>
        <v>17</v>
      </c>
    </row>
    <row r="6119" spans="9:23">
      <c r="I6119" s="5" t="s">
        <v>6290</v>
      </c>
      <c r="K6119" s="59" t="s">
        <v>39</v>
      </c>
      <c r="N6119" s="68">
        <f t="shared" si="856"/>
        <v>1.1415525099999999E-4</v>
      </c>
      <c r="P6119" s="60" t="str">
        <f t="shared" si="857"/>
        <v>M09D12H18</v>
      </c>
      <c r="Q6119" s="67">
        <f t="shared" si="864"/>
        <v>43355.749999985172</v>
      </c>
      <c r="R6119" s="5">
        <f t="shared" si="858"/>
        <v>9</v>
      </c>
      <c r="S6119" s="5">
        <f t="shared" si="859"/>
        <v>12</v>
      </c>
      <c r="T6119" s="5">
        <f t="shared" si="860"/>
        <v>18</v>
      </c>
      <c r="U6119" s="5" t="str">
        <f t="shared" si="861"/>
        <v>09</v>
      </c>
      <c r="V6119" s="5" t="str">
        <f t="shared" si="862"/>
        <v>12</v>
      </c>
      <c r="W6119" s="5" t="str">
        <f t="shared" si="863"/>
        <v>18</v>
      </c>
    </row>
    <row r="6120" spans="9:23">
      <c r="I6120" s="5" t="s">
        <v>6291</v>
      </c>
      <c r="K6120" s="59" t="s">
        <v>39</v>
      </c>
      <c r="N6120" s="68">
        <f t="shared" si="856"/>
        <v>1.1415525099999999E-4</v>
      </c>
      <c r="P6120" s="60" t="str">
        <f t="shared" si="857"/>
        <v>M09D12H19</v>
      </c>
      <c r="Q6120" s="67">
        <f t="shared" si="864"/>
        <v>43355.791666651836</v>
      </c>
      <c r="R6120" s="5">
        <f t="shared" si="858"/>
        <v>9</v>
      </c>
      <c r="S6120" s="5">
        <f t="shared" si="859"/>
        <v>12</v>
      </c>
      <c r="T6120" s="5">
        <f t="shared" si="860"/>
        <v>19</v>
      </c>
      <c r="U6120" s="5" t="str">
        <f t="shared" si="861"/>
        <v>09</v>
      </c>
      <c r="V6120" s="5" t="str">
        <f t="shared" si="862"/>
        <v>12</v>
      </c>
      <c r="W6120" s="5" t="str">
        <f t="shared" si="863"/>
        <v>19</v>
      </c>
    </row>
    <row r="6121" spans="9:23">
      <c r="I6121" s="5" t="s">
        <v>6292</v>
      </c>
      <c r="K6121" s="59" t="s">
        <v>39</v>
      </c>
      <c r="N6121" s="68">
        <f t="shared" si="856"/>
        <v>1.1415525099999999E-4</v>
      </c>
      <c r="P6121" s="60" t="str">
        <f t="shared" si="857"/>
        <v>M09D12H20</v>
      </c>
      <c r="Q6121" s="67">
        <f t="shared" si="864"/>
        <v>43355.8333333185</v>
      </c>
      <c r="R6121" s="5">
        <f t="shared" si="858"/>
        <v>9</v>
      </c>
      <c r="S6121" s="5">
        <f t="shared" si="859"/>
        <v>12</v>
      </c>
      <c r="T6121" s="5">
        <f t="shared" si="860"/>
        <v>20</v>
      </c>
      <c r="U6121" s="5" t="str">
        <f t="shared" si="861"/>
        <v>09</v>
      </c>
      <c r="V6121" s="5" t="str">
        <f t="shared" si="862"/>
        <v>12</v>
      </c>
      <c r="W6121" s="5" t="str">
        <f t="shared" si="863"/>
        <v>20</v>
      </c>
    </row>
    <row r="6122" spans="9:23">
      <c r="I6122" s="5" t="s">
        <v>6293</v>
      </c>
      <c r="K6122" s="59" t="s">
        <v>39</v>
      </c>
      <c r="N6122" s="68">
        <f t="shared" si="856"/>
        <v>1.1415525099999999E-4</v>
      </c>
      <c r="P6122" s="60" t="str">
        <f t="shared" si="857"/>
        <v>M09D12H21</v>
      </c>
      <c r="Q6122" s="67">
        <f t="shared" si="864"/>
        <v>43355.874999985164</v>
      </c>
      <c r="R6122" s="5">
        <f t="shared" si="858"/>
        <v>9</v>
      </c>
      <c r="S6122" s="5">
        <f t="shared" si="859"/>
        <v>12</v>
      </c>
      <c r="T6122" s="5">
        <f t="shared" si="860"/>
        <v>21</v>
      </c>
      <c r="U6122" s="5" t="str">
        <f t="shared" si="861"/>
        <v>09</v>
      </c>
      <c r="V6122" s="5" t="str">
        <f t="shared" si="862"/>
        <v>12</v>
      </c>
      <c r="W6122" s="5" t="str">
        <f t="shared" si="863"/>
        <v>21</v>
      </c>
    </row>
    <row r="6123" spans="9:23">
      <c r="I6123" s="5" t="s">
        <v>6294</v>
      </c>
      <c r="K6123" s="59" t="s">
        <v>39</v>
      </c>
      <c r="N6123" s="68">
        <f t="shared" si="856"/>
        <v>1.1415525099999999E-4</v>
      </c>
      <c r="P6123" s="60" t="str">
        <f t="shared" si="857"/>
        <v>M09D12H22</v>
      </c>
      <c r="Q6123" s="67">
        <f t="shared" si="864"/>
        <v>43355.916666651829</v>
      </c>
      <c r="R6123" s="5">
        <f t="shared" si="858"/>
        <v>9</v>
      </c>
      <c r="S6123" s="5">
        <f t="shared" si="859"/>
        <v>12</v>
      </c>
      <c r="T6123" s="5">
        <f t="shared" si="860"/>
        <v>22</v>
      </c>
      <c r="U6123" s="5" t="str">
        <f t="shared" si="861"/>
        <v>09</v>
      </c>
      <c r="V6123" s="5" t="str">
        <f t="shared" si="862"/>
        <v>12</v>
      </c>
      <c r="W6123" s="5" t="str">
        <f t="shared" si="863"/>
        <v>22</v>
      </c>
    </row>
    <row r="6124" spans="9:23">
      <c r="I6124" s="5" t="s">
        <v>6295</v>
      </c>
      <c r="K6124" s="59" t="s">
        <v>39</v>
      </c>
      <c r="N6124" s="68">
        <f t="shared" si="856"/>
        <v>1.1415525099999999E-4</v>
      </c>
      <c r="P6124" s="60" t="str">
        <f t="shared" si="857"/>
        <v>M09D12H23</v>
      </c>
      <c r="Q6124" s="67">
        <f t="shared" si="864"/>
        <v>43355.958333318493</v>
      </c>
      <c r="R6124" s="5">
        <f t="shared" si="858"/>
        <v>9</v>
      </c>
      <c r="S6124" s="5">
        <f t="shared" si="859"/>
        <v>12</v>
      </c>
      <c r="T6124" s="5">
        <f t="shared" si="860"/>
        <v>23</v>
      </c>
      <c r="U6124" s="5" t="str">
        <f t="shared" si="861"/>
        <v>09</v>
      </c>
      <c r="V6124" s="5" t="str">
        <f t="shared" si="862"/>
        <v>12</v>
      </c>
      <c r="W6124" s="5" t="str">
        <f t="shared" si="863"/>
        <v>23</v>
      </c>
    </row>
    <row r="6125" spans="9:23">
      <c r="I6125" s="5" t="s">
        <v>6296</v>
      </c>
      <c r="K6125" s="59" t="s">
        <v>39</v>
      </c>
      <c r="N6125" s="68">
        <f t="shared" si="856"/>
        <v>1.1415525099999999E-4</v>
      </c>
      <c r="P6125" s="60" t="str">
        <f t="shared" si="857"/>
        <v>M09D13H00</v>
      </c>
      <c r="Q6125" s="67">
        <f t="shared" si="864"/>
        <v>43355.999999985157</v>
      </c>
      <c r="R6125" s="5">
        <f t="shared" si="858"/>
        <v>9</v>
      </c>
      <c r="S6125" s="5">
        <f t="shared" si="859"/>
        <v>13</v>
      </c>
      <c r="T6125" s="5">
        <f t="shared" si="860"/>
        <v>0</v>
      </c>
      <c r="U6125" s="5" t="str">
        <f t="shared" si="861"/>
        <v>09</v>
      </c>
      <c r="V6125" s="5" t="str">
        <f t="shared" si="862"/>
        <v>13</v>
      </c>
      <c r="W6125" s="5" t="str">
        <f t="shared" si="863"/>
        <v>00</v>
      </c>
    </row>
    <row r="6126" spans="9:23">
      <c r="I6126" s="5" t="s">
        <v>6297</v>
      </c>
      <c r="K6126" s="59" t="s">
        <v>39</v>
      </c>
      <c r="N6126" s="68">
        <f t="shared" si="856"/>
        <v>1.1415525099999999E-4</v>
      </c>
      <c r="P6126" s="60" t="str">
        <f t="shared" si="857"/>
        <v>M09D13H01</v>
      </c>
      <c r="Q6126" s="67">
        <f t="shared" si="864"/>
        <v>43356.041666651821</v>
      </c>
      <c r="R6126" s="5">
        <f t="shared" si="858"/>
        <v>9</v>
      </c>
      <c r="S6126" s="5">
        <f t="shared" si="859"/>
        <v>13</v>
      </c>
      <c r="T6126" s="5">
        <f t="shared" si="860"/>
        <v>1</v>
      </c>
      <c r="U6126" s="5" t="str">
        <f t="shared" si="861"/>
        <v>09</v>
      </c>
      <c r="V6126" s="5" t="str">
        <f t="shared" si="862"/>
        <v>13</v>
      </c>
      <c r="W6126" s="5" t="str">
        <f t="shared" si="863"/>
        <v>01</v>
      </c>
    </row>
    <row r="6127" spans="9:23">
      <c r="I6127" s="5" t="s">
        <v>6298</v>
      </c>
      <c r="K6127" s="59" t="s">
        <v>39</v>
      </c>
      <c r="N6127" s="68">
        <f t="shared" si="856"/>
        <v>1.1415525099999999E-4</v>
      </c>
      <c r="P6127" s="60" t="str">
        <f t="shared" si="857"/>
        <v>M09D13H02</v>
      </c>
      <c r="Q6127" s="67">
        <f t="shared" si="864"/>
        <v>43356.083333318486</v>
      </c>
      <c r="R6127" s="5">
        <f t="shared" si="858"/>
        <v>9</v>
      </c>
      <c r="S6127" s="5">
        <f t="shared" si="859"/>
        <v>13</v>
      </c>
      <c r="T6127" s="5">
        <f t="shared" si="860"/>
        <v>2</v>
      </c>
      <c r="U6127" s="5" t="str">
        <f t="shared" si="861"/>
        <v>09</v>
      </c>
      <c r="V6127" s="5" t="str">
        <f t="shared" si="862"/>
        <v>13</v>
      </c>
      <c r="W6127" s="5" t="str">
        <f t="shared" si="863"/>
        <v>02</v>
      </c>
    </row>
    <row r="6128" spans="9:23">
      <c r="I6128" s="5" t="s">
        <v>6299</v>
      </c>
      <c r="K6128" s="59" t="s">
        <v>39</v>
      </c>
      <c r="N6128" s="68">
        <f t="shared" si="856"/>
        <v>1.1415525099999999E-4</v>
      </c>
      <c r="P6128" s="60" t="str">
        <f t="shared" si="857"/>
        <v>M09D13H03</v>
      </c>
      <c r="Q6128" s="67">
        <f t="shared" si="864"/>
        <v>43356.12499998515</v>
      </c>
      <c r="R6128" s="5">
        <f t="shared" si="858"/>
        <v>9</v>
      </c>
      <c r="S6128" s="5">
        <f t="shared" si="859"/>
        <v>13</v>
      </c>
      <c r="T6128" s="5">
        <f t="shared" si="860"/>
        <v>3</v>
      </c>
      <c r="U6128" s="5" t="str">
        <f t="shared" si="861"/>
        <v>09</v>
      </c>
      <c r="V6128" s="5" t="str">
        <f t="shared" si="862"/>
        <v>13</v>
      </c>
      <c r="W6128" s="5" t="str">
        <f t="shared" si="863"/>
        <v>03</v>
      </c>
    </row>
    <row r="6129" spans="9:23">
      <c r="I6129" s="5" t="s">
        <v>6300</v>
      </c>
      <c r="K6129" s="59" t="s">
        <v>39</v>
      </c>
      <c r="N6129" s="68">
        <f t="shared" si="856"/>
        <v>1.1415525099999999E-4</v>
      </c>
      <c r="P6129" s="60" t="str">
        <f t="shared" si="857"/>
        <v>M09D13H04</v>
      </c>
      <c r="Q6129" s="67">
        <f t="shared" si="864"/>
        <v>43356.166666651814</v>
      </c>
      <c r="R6129" s="5">
        <f t="shared" si="858"/>
        <v>9</v>
      </c>
      <c r="S6129" s="5">
        <f t="shared" si="859"/>
        <v>13</v>
      </c>
      <c r="T6129" s="5">
        <f t="shared" si="860"/>
        <v>4</v>
      </c>
      <c r="U6129" s="5" t="str">
        <f t="shared" si="861"/>
        <v>09</v>
      </c>
      <c r="V6129" s="5" t="str">
        <f t="shared" si="862"/>
        <v>13</v>
      </c>
      <c r="W6129" s="5" t="str">
        <f t="shared" si="863"/>
        <v>04</v>
      </c>
    </row>
    <row r="6130" spans="9:23">
      <c r="I6130" s="5" t="s">
        <v>6301</v>
      </c>
      <c r="K6130" s="59" t="s">
        <v>39</v>
      </c>
      <c r="N6130" s="68">
        <f t="shared" si="856"/>
        <v>1.1415525099999999E-4</v>
      </c>
      <c r="P6130" s="60" t="str">
        <f t="shared" si="857"/>
        <v>M09D13H05</v>
      </c>
      <c r="Q6130" s="67">
        <f t="shared" si="864"/>
        <v>43356.208333318478</v>
      </c>
      <c r="R6130" s="5">
        <f t="shared" si="858"/>
        <v>9</v>
      </c>
      <c r="S6130" s="5">
        <f t="shared" si="859"/>
        <v>13</v>
      </c>
      <c r="T6130" s="5">
        <f t="shared" si="860"/>
        <v>5</v>
      </c>
      <c r="U6130" s="5" t="str">
        <f t="shared" si="861"/>
        <v>09</v>
      </c>
      <c r="V6130" s="5" t="str">
        <f t="shared" si="862"/>
        <v>13</v>
      </c>
      <c r="W6130" s="5" t="str">
        <f t="shared" si="863"/>
        <v>05</v>
      </c>
    </row>
    <row r="6131" spans="9:23">
      <c r="I6131" s="5" t="s">
        <v>6302</v>
      </c>
      <c r="K6131" s="59" t="s">
        <v>39</v>
      </c>
      <c r="N6131" s="68">
        <f t="shared" si="856"/>
        <v>1.1415525099999999E-4</v>
      </c>
      <c r="P6131" s="60" t="str">
        <f t="shared" si="857"/>
        <v>M09D13H06</v>
      </c>
      <c r="Q6131" s="67">
        <f t="shared" si="864"/>
        <v>43356.249999985142</v>
      </c>
      <c r="R6131" s="5">
        <f t="shared" si="858"/>
        <v>9</v>
      </c>
      <c r="S6131" s="5">
        <f t="shared" si="859"/>
        <v>13</v>
      </c>
      <c r="T6131" s="5">
        <f t="shared" si="860"/>
        <v>6</v>
      </c>
      <c r="U6131" s="5" t="str">
        <f t="shared" si="861"/>
        <v>09</v>
      </c>
      <c r="V6131" s="5" t="str">
        <f t="shared" si="862"/>
        <v>13</v>
      </c>
      <c r="W6131" s="5" t="str">
        <f t="shared" si="863"/>
        <v>06</v>
      </c>
    </row>
    <row r="6132" spans="9:23">
      <c r="I6132" s="5" t="s">
        <v>6303</v>
      </c>
      <c r="K6132" s="59" t="s">
        <v>39</v>
      </c>
      <c r="N6132" s="68">
        <f t="shared" si="856"/>
        <v>1.1415525099999999E-4</v>
      </c>
      <c r="P6132" s="60" t="str">
        <f t="shared" si="857"/>
        <v>M09D13H07</v>
      </c>
      <c r="Q6132" s="67">
        <f t="shared" si="864"/>
        <v>43356.291666651807</v>
      </c>
      <c r="R6132" s="5">
        <f t="shared" si="858"/>
        <v>9</v>
      </c>
      <c r="S6132" s="5">
        <f t="shared" si="859"/>
        <v>13</v>
      </c>
      <c r="T6132" s="5">
        <f t="shared" si="860"/>
        <v>7</v>
      </c>
      <c r="U6132" s="5" t="str">
        <f t="shared" si="861"/>
        <v>09</v>
      </c>
      <c r="V6132" s="5" t="str">
        <f t="shared" si="862"/>
        <v>13</v>
      </c>
      <c r="W6132" s="5" t="str">
        <f t="shared" si="863"/>
        <v>07</v>
      </c>
    </row>
    <row r="6133" spans="9:23">
      <c r="I6133" s="5" t="s">
        <v>6304</v>
      </c>
      <c r="K6133" s="59" t="s">
        <v>39</v>
      </c>
      <c r="N6133" s="68">
        <f t="shared" si="856"/>
        <v>1.1415525099999999E-4</v>
      </c>
      <c r="P6133" s="60" t="str">
        <f t="shared" si="857"/>
        <v>M09D13H08</v>
      </c>
      <c r="Q6133" s="67">
        <f t="shared" si="864"/>
        <v>43356.333333318471</v>
      </c>
      <c r="R6133" s="5">
        <f t="shared" si="858"/>
        <v>9</v>
      </c>
      <c r="S6133" s="5">
        <f t="shared" si="859"/>
        <v>13</v>
      </c>
      <c r="T6133" s="5">
        <f t="shared" si="860"/>
        <v>8</v>
      </c>
      <c r="U6133" s="5" t="str">
        <f t="shared" si="861"/>
        <v>09</v>
      </c>
      <c r="V6133" s="5" t="str">
        <f t="shared" si="862"/>
        <v>13</v>
      </c>
      <c r="W6133" s="5" t="str">
        <f t="shared" si="863"/>
        <v>08</v>
      </c>
    </row>
    <row r="6134" spans="9:23">
      <c r="I6134" s="5" t="s">
        <v>6305</v>
      </c>
      <c r="K6134" s="59" t="s">
        <v>39</v>
      </c>
      <c r="N6134" s="68">
        <f t="shared" si="856"/>
        <v>1.1415525099999999E-4</v>
      </c>
      <c r="P6134" s="60" t="str">
        <f t="shared" si="857"/>
        <v>M09D13H09</v>
      </c>
      <c r="Q6134" s="67">
        <f t="shared" si="864"/>
        <v>43356.374999985135</v>
      </c>
      <c r="R6134" s="5">
        <f t="shared" si="858"/>
        <v>9</v>
      </c>
      <c r="S6134" s="5">
        <f t="shared" si="859"/>
        <v>13</v>
      </c>
      <c r="T6134" s="5">
        <f t="shared" si="860"/>
        <v>9</v>
      </c>
      <c r="U6134" s="5" t="str">
        <f t="shared" si="861"/>
        <v>09</v>
      </c>
      <c r="V6134" s="5" t="str">
        <f t="shared" si="862"/>
        <v>13</v>
      </c>
      <c r="W6134" s="5" t="str">
        <f t="shared" si="863"/>
        <v>09</v>
      </c>
    </row>
    <row r="6135" spans="9:23">
      <c r="I6135" s="5" t="s">
        <v>6306</v>
      </c>
      <c r="K6135" s="59" t="s">
        <v>39</v>
      </c>
      <c r="N6135" s="68">
        <f t="shared" si="856"/>
        <v>1.1415525099999999E-4</v>
      </c>
      <c r="P6135" s="60" t="str">
        <f t="shared" si="857"/>
        <v>M09D13H10</v>
      </c>
      <c r="Q6135" s="67">
        <f t="shared" si="864"/>
        <v>43356.416666651799</v>
      </c>
      <c r="R6135" s="5">
        <f t="shared" si="858"/>
        <v>9</v>
      </c>
      <c r="S6135" s="5">
        <f t="shared" si="859"/>
        <v>13</v>
      </c>
      <c r="T6135" s="5">
        <f t="shared" si="860"/>
        <v>10</v>
      </c>
      <c r="U6135" s="5" t="str">
        <f t="shared" si="861"/>
        <v>09</v>
      </c>
      <c r="V6135" s="5" t="str">
        <f t="shared" si="862"/>
        <v>13</v>
      </c>
      <c r="W6135" s="5" t="str">
        <f t="shared" si="863"/>
        <v>10</v>
      </c>
    </row>
    <row r="6136" spans="9:23">
      <c r="I6136" s="5" t="s">
        <v>6307</v>
      </c>
      <c r="K6136" s="59" t="s">
        <v>39</v>
      </c>
      <c r="N6136" s="68">
        <f t="shared" si="856"/>
        <v>1.1415525099999999E-4</v>
      </c>
      <c r="P6136" s="60" t="str">
        <f t="shared" si="857"/>
        <v>M09D13H11</v>
      </c>
      <c r="Q6136" s="67">
        <f t="shared" si="864"/>
        <v>43356.458333318464</v>
      </c>
      <c r="R6136" s="5">
        <f t="shared" si="858"/>
        <v>9</v>
      </c>
      <c r="S6136" s="5">
        <f t="shared" si="859"/>
        <v>13</v>
      </c>
      <c r="T6136" s="5">
        <f t="shared" si="860"/>
        <v>11</v>
      </c>
      <c r="U6136" s="5" t="str">
        <f t="shared" si="861"/>
        <v>09</v>
      </c>
      <c r="V6136" s="5" t="str">
        <f t="shared" si="862"/>
        <v>13</v>
      </c>
      <c r="W6136" s="5" t="str">
        <f t="shared" si="863"/>
        <v>11</v>
      </c>
    </row>
    <row r="6137" spans="9:23">
      <c r="I6137" s="5" t="s">
        <v>6308</v>
      </c>
      <c r="K6137" s="59" t="s">
        <v>39</v>
      </c>
      <c r="N6137" s="68">
        <f t="shared" si="856"/>
        <v>1.1415525099999999E-4</v>
      </c>
      <c r="P6137" s="60" t="str">
        <f t="shared" si="857"/>
        <v>M09D13H12</v>
      </c>
      <c r="Q6137" s="67">
        <f t="shared" si="864"/>
        <v>43356.499999985128</v>
      </c>
      <c r="R6137" s="5">
        <f t="shared" si="858"/>
        <v>9</v>
      </c>
      <c r="S6137" s="5">
        <f t="shared" si="859"/>
        <v>13</v>
      </c>
      <c r="T6137" s="5">
        <f t="shared" si="860"/>
        <v>12</v>
      </c>
      <c r="U6137" s="5" t="str">
        <f t="shared" si="861"/>
        <v>09</v>
      </c>
      <c r="V6137" s="5" t="str">
        <f t="shared" si="862"/>
        <v>13</v>
      </c>
      <c r="W6137" s="5" t="str">
        <f t="shared" si="863"/>
        <v>12</v>
      </c>
    </row>
    <row r="6138" spans="9:23">
      <c r="I6138" s="5" t="s">
        <v>6309</v>
      </c>
      <c r="K6138" s="59" t="s">
        <v>39</v>
      </c>
      <c r="N6138" s="68">
        <f t="shared" si="856"/>
        <v>1.1415525099999999E-4</v>
      </c>
      <c r="P6138" s="60" t="str">
        <f t="shared" si="857"/>
        <v>M09D13H13</v>
      </c>
      <c r="Q6138" s="67">
        <f t="shared" si="864"/>
        <v>43356.541666651792</v>
      </c>
      <c r="R6138" s="5">
        <f t="shared" si="858"/>
        <v>9</v>
      </c>
      <c r="S6138" s="5">
        <f t="shared" si="859"/>
        <v>13</v>
      </c>
      <c r="T6138" s="5">
        <f t="shared" si="860"/>
        <v>13</v>
      </c>
      <c r="U6138" s="5" t="str">
        <f t="shared" si="861"/>
        <v>09</v>
      </c>
      <c r="V6138" s="5" t="str">
        <f t="shared" si="862"/>
        <v>13</v>
      </c>
      <c r="W6138" s="5" t="str">
        <f t="shared" si="863"/>
        <v>13</v>
      </c>
    </row>
    <row r="6139" spans="9:23">
      <c r="I6139" s="5" t="s">
        <v>6310</v>
      </c>
      <c r="K6139" s="59" t="s">
        <v>39</v>
      </c>
      <c r="N6139" s="68">
        <f t="shared" si="856"/>
        <v>1.1415525099999999E-4</v>
      </c>
      <c r="P6139" s="60" t="str">
        <f t="shared" si="857"/>
        <v>M09D13H14</v>
      </c>
      <c r="Q6139" s="67">
        <f t="shared" si="864"/>
        <v>43356.583333318456</v>
      </c>
      <c r="R6139" s="5">
        <f t="shared" si="858"/>
        <v>9</v>
      </c>
      <c r="S6139" s="5">
        <f t="shared" si="859"/>
        <v>13</v>
      </c>
      <c r="T6139" s="5">
        <f t="shared" si="860"/>
        <v>14</v>
      </c>
      <c r="U6139" s="5" t="str">
        <f t="shared" si="861"/>
        <v>09</v>
      </c>
      <c r="V6139" s="5" t="str">
        <f t="shared" si="862"/>
        <v>13</v>
      </c>
      <c r="W6139" s="5" t="str">
        <f t="shared" si="863"/>
        <v>14</v>
      </c>
    </row>
    <row r="6140" spans="9:23">
      <c r="I6140" s="5" t="s">
        <v>6311</v>
      </c>
      <c r="K6140" s="59" t="s">
        <v>39</v>
      </c>
      <c r="N6140" s="68">
        <f t="shared" si="856"/>
        <v>1.1415525099999999E-4</v>
      </c>
      <c r="P6140" s="60" t="str">
        <f t="shared" si="857"/>
        <v>M09D13H15</v>
      </c>
      <c r="Q6140" s="67">
        <f t="shared" si="864"/>
        <v>43356.624999985121</v>
      </c>
      <c r="R6140" s="5">
        <f t="shared" si="858"/>
        <v>9</v>
      </c>
      <c r="S6140" s="5">
        <f t="shared" si="859"/>
        <v>13</v>
      </c>
      <c r="T6140" s="5">
        <f t="shared" si="860"/>
        <v>15</v>
      </c>
      <c r="U6140" s="5" t="str">
        <f t="shared" si="861"/>
        <v>09</v>
      </c>
      <c r="V6140" s="5" t="str">
        <f t="shared" si="862"/>
        <v>13</v>
      </c>
      <c r="W6140" s="5" t="str">
        <f t="shared" si="863"/>
        <v>15</v>
      </c>
    </row>
    <row r="6141" spans="9:23">
      <c r="I6141" s="5" t="s">
        <v>6312</v>
      </c>
      <c r="K6141" s="59" t="s">
        <v>39</v>
      </c>
      <c r="N6141" s="68">
        <f t="shared" si="856"/>
        <v>1.1415525099999999E-4</v>
      </c>
      <c r="P6141" s="60" t="str">
        <f t="shared" si="857"/>
        <v>M09D13H16</v>
      </c>
      <c r="Q6141" s="67">
        <f t="shared" si="864"/>
        <v>43356.666666651785</v>
      </c>
      <c r="R6141" s="5">
        <f t="shared" si="858"/>
        <v>9</v>
      </c>
      <c r="S6141" s="5">
        <f t="shared" si="859"/>
        <v>13</v>
      </c>
      <c r="T6141" s="5">
        <f t="shared" si="860"/>
        <v>16</v>
      </c>
      <c r="U6141" s="5" t="str">
        <f t="shared" si="861"/>
        <v>09</v>
      </c>
      <c r="V6141" s="5" t="str">
        <f t="shared" si="862"/>
        <v>13</v>
      </c>
      <c r="W6141" s="5" t="str">
        <f t="shared" si="863"/>
        <v>16</v>
      </c>
    </row>
    <row r="6142" spans="9:23">
      <c r="I6142" s="5" t="s">
        <v>6313</v>
      </c>
      <c r="K6142" s="59" t="s">
        <v>39</v>
      </c>
      <c r="N6142" s="68">
        <f t="shared" si="856"/>
        <v>1.1415525099999999E-4</v>
      </c>
      <c r="P6142" s="60" t="str">
        <f t="shared" si="857"/>
        <v>M09D13H17</v>
      </c>
      <c r="Q6142" s="67">
        <f t="shared" si="864"/>
        <v>43356.708333318449</v>
      </c>
      <c r="R6142" s="5">
        <f t="shared" si="858"/>
        <v>9</v>
      </c>
      <c r="S6142" s="5">
        <f t="shared" si="859"/>
        <v>13</v>
      </c>
      <c r="T6142" s="5">
        <f t="shared" si="860"/>
        <v>17</v>
      </c>
      <c r="U6142" s="5" t="str">
        <f t="shared" si="861"/>
        <v>09</v>
      </c>
      <c r="V6142" s="5" t="str">
        <f t="shared" si="862"/>
        <v>13</v>
      </c>
      <c r="W6142" s="5" t="str">
        <f t="shared" si="863"/>
        <v>17</v>
      </c>
    </row>
    <row r="6143" spans="9:23">
      <c r="I6143" s="5" t="s">
        <v>6314</v>
      </c>
      <c r="K6143" s="59" t="s">
        <v>39</v>
      </c>
      <c r="N6143" s="68">
        <f t="shared" si="856"/>
        <v>1.1415525099999999E-4</v>
      </c>
      <c r="P6143" s="60" t="str">
        <f t="shared" si="857"/>
        <v>M09D13H18</v>
      </c>
      <c r="Q6143" s="67">
        <f t="shared" si="864"/>
        <v>43356.749999985113</v>
      </c>
      <c r="R6143" s="5">
        <f t="shared" si="858"/>
        <v>9</v>
      </c>
      <c r="S6143" s="5">
        <f t="shared" si="859"/>
        <v>13</v>
      </c>
      <c r="T6143" s="5">
        <f t="shared" si="860"/>
        <v>18</v>
      </c>
      <c r="U6143" s="5" t="str">
        <f t="shared" si="861"/>
        <v>09</v>
      </c>
      <c r="V6143" s="5" t="str">
        <f t="shared" si="862"/>
        <v>13</v>
      </c>
      <c r="W6143" s="5" t="str">
        <f t="shared" si="863"/>
        <v>18</v>
      </c>
    </row>
    <row r="6144" spans="9:23">
      <c r="I6144" s="5" t="s">
        <v>6315</v>
      </c>
      <c r="K6144" s="59" t="s">
        <v>39</v>
      </c>
      <c r="N6144" s="68">
        <f t="shared" si="856"/>
        <v>1.1415525099999999E-4</v>
      </c>
      <c r="P6144" s="60" t="str">
        <f t="shared" si="857"/>
        <v>M09D13H19</v>
      </c>
      <c r="Q6144" s="67">
        <f t="shared" si="864"/>
        <v>43356.791666651778</v>
      </c>
      <c r="R6144" s="5">
        <f t="shared" si="858"/>
        <v>9</v>
      </c>
      <c r="S6144" s="5">
        <f t="shared" si="859"/>
        <v>13</v>
      </c>
      <c r="T6144" s="5">
        <f t="shared" si="860"/>
        <v>19</v>
      </c>
      <c r="U6144" s="5" t="str">
        <f t="shared" si="861"/>
        <v>09</v>
      </c>
      <c r="V6144" s="5" t="str">
        <f t="shared" si="862"/>
        <v>13</v>
      </c>
      <c r="W6144" s="5" t="str">
        <f t="shared" si="863"/>
        <v>19</v>
      </c>
    </row>
    <row r="6145" spans="9:23">
      <c r="I6145" s="5" t="s">
        <v>6316</v>
      </c>
      <c r="K6145" s="59" t="s">
        <v>39</v>
      </c>
      <c r="N6145" s="68">
        <f t="shared" si="856"/>
        <v>1.1415525099999999E-4</v>
      </c>
      <c r="P6145" s="60" t="str">
        <f t="shared" si="857"/>
        <v>M09D13H20</v>
      </c>
      <c r="Q6145" s="67">
        <f t="shared" si="864"/>
        <v>43356.833333318442</v>
      </c>
      <c r="R6145" s="5">
        <f t="shared" si="858"/>
        <v>9</v>
      </c>
      <c r="S6145" s="5">
        <f t="shared" si="859"/>
        <v>13</v>
      </c>
      <c r="T6145" s="5">
        <f t="shared" si="860"/>
        <v>20</v>
      </c>
      <c r="U6145" s="5" t="str">
        <f t="shared" si="861"/>
        <v>09</v>
      </c>
      <c r="V6145" s="5" t="str">
        <f t="shared" si="862"/>
        <v>13</v>
      </c>
      <c r="W6145" s="5" t="str">
        <f t="shared" si="863"/>
        <v>20</v>
      </c>
    </row>
    <row r="6146" spans="9:23">
      <c r="I6146" s="5" t="s">
        <v>6317</v>
      </c>
      <c r="K6146" s="59" t="s">
        <v>39</v>
      </c>
      <c r="N6146" s="68">
        <f t="shared" si="856"/>
        <v>1.1415525099999999E-4</v>
      </c>
      <c r="P6146" s="60" t="str">
        <f t="shared" si="857"/>
        <v>M09D13H21</v>
      </c>
      <c r="Q6146" s="67">
        <f t="shared" si="864"/>
        <v>43356.874999985106</v>
      </c>
      <c r="R6146" s="5">
        <f t="shared" si="858"/>
        <v>9</v>
      </c>
      <c r="S6146" s="5">
        <f t="shared" si="859"/>
        <v>13</v>
      </c>
      <c r="T6146" s="5">
        <f t="shared" si="860"/>
        <v>21</v>
      </c>
      <c r="U6146" s="5" t="str">
        <f t="shared" si="861"/>
        <v>09</v>
      </c>
      <c r="V6146" s="5" t="str">
        <f t="shared" si="862"/>
        <v>13</v>
      </c>
      <c r="W6146" s="5" t="str">
        <f t="shared" si="863"/>
        <v>21</v>
      </c>
    </row>
    <row r="6147" spans="9:23">
      <c r="I6147" s="5" t="s">
        <v>6318</v>
      </c>
      <c r="K6147" s="59" t="s">
        <v>39</v>
      </c>
      <c r="N6147" s="68">
        <f t="shared" si="856"/>
        <v>1.1415525099999999E-4</v>
      </c>
      <c r="P6147" s="60" t="str">
        <f t="shared" si="857"/>
        <v>M09D13H22</v>
      </c>
      <c r="Q6147" s="67">
        <f t="shared" si="864"/>
        <v>43356.91666665177</v>
      </c>
      <c r="R6147" s="5">
        <f t="shared" si="858"/>
        <v>9</v>
      </c>
      <c r="S6147" s="5">
        <f t="shared" si="859"/>
        <v>13</v>
      </c>
      <c r="T6147" s="5">
        <f t="shared" si="860"/>
        <v>22</v>
      </c>
      <c r="U6147" s="5" t="str">
        <f t="shared" si="861"/>
        <v>09</v>
      </c>
      <c r="V6147" s="5" t="str">
        <f t="shared" si="862"/>
        <v>13</v>
      </c>
      <c r="W6147" s="5" t="str">
        <f t="shared" si="863"/>
        <v>22</v>
      </c>
    </row>
    <row r="6148" spans="9:23">
      <c r="I6148" s="5" t="s">
        <v>6319</v>
      </c>
      <c r="K6148" s="59" t="s">
        <v>39</v>
      </c>
      <c r="N6148" s="68">
        <f t="shared" si="856"/>
        <v>1.1415525099999999E-4</v>
      </c>
      <c r="P6148" s="60" t="str">
        <f t="shared" si="857"/>
        <v>M09D13H23</v>
      </c>
      <c r="Q6148" s="67">
        <f t="shared" si="864"/>
        <v>43356.958333318435</v>
      </c>
      <c r="R6148" s="5">
        <f t="shared" si="858"/>
        <v>9</v>
      </c>
      <c r="S6148" s="5">
        <f t="shared" si="859"/>
        <v>13</v>
      </c>
      <c r="T6148" s="5">
        <f t="shared" si="860"/>
        <v>23</v>
      </c>
      <c r="U6148" s="5" t="str">
        <f t="shared" si="861"/>
        <v>09</v>
      </c>
      <c r="V6148" s="5" t="str">
        <f t="shared" si="862"/>
        <v>13</v>
      </c>
      <c r="W6148" s="5" t="str">
        <f t="shared" si="863"/>
        <v>23</v>
      </c>
    </row>
    <row r="6149" spans="9:23">
      <c r="I6149" s="5" t="s">
        <v>6320</v>
      </c>
      <c r="K6149" s="59" t="s">
        <v>39</v>
      </c>
      <c r="N6149" s="68">
        <f t="shared" si="856"/>
        <v>1.1415525099999999E-4</v>
      </c>
      <c r="P6149" s="60" t="str">
        <f t="shared" si="857"/>
        <v>M09D14H00</v>
      </c>
      <c r="Q6149" s="67">
        <f t="shared" si="864"/>
        <v>43356.999999985099</v>
      </c>
      <c r="R6149" s="5">
        <f t="shared" si="858"/>
        <v>9</v>
      </c>
      <c r="S6149" s="5">
        <f t="shared" si="859"/>
        <v>14</v>
      </c>
      <c r="T6149" s="5">
        <f t="shared" si="860"/>
        <v>0</v>
      </c>
      <c r="U6149" s="5" t="str">
        <f t="shared" si="861"/>
        <v>09</v>
      </c>
      <c r="V6149" s="5" t="str">
        <f t="shared" si="862"/>
        <v>14</v>
      </c>
      <c r="W6149" s="5" t="str">
        <f t="shared" si="863"/>
        <v>00</v>
      </c>
    </row>
    <row r="6150" spans="9:23">
      <c r="I6150" s="5" t="s">
        <v>6321</v>
      </c>
      <c r="K6150" s="59" t="s">
        <v>39</v>
      </c>
      <c r="N6150" s="68">
        <f t="shared" ref="N6150:N6213" si="865">ROUND(1/8760,12)</f>
        <v>1.1415525099999999E-4</v>
      </c>
      <c r="P6150" s="60" t="str">
        <f t="shared" ref="P6150:P6213" si="866">"M"&amp;U6150&amp;"D"&amp;V6150&amp;"H"&amp;W6150</f>
        <v>M09D14H01</v>
      </c>
      <c r="Q6150" s="67">
        <f t="shared" si="864"/>
        <v>43357.041666651763</v>
      </c>
      <c r="R6150" s="5">
        <f t="shared" ref="R6150:R6213" si="867">MONTH(Q6150)</f>
        <v>9</v>
      </c>
      <c r="S6150" s="5">
        <f t="shared" ref="S6150:S6213" si="868">DAY(Q6150)</f>
        <v>14</v>
      </c>
      <c r="T6150" s="5">
        <f t="shared" ref="T6150:T6213" si="869">HOUR(Q6150)</f>
        <v>1</v>
      </c>
      <c r="U6150" s="5" t="str">
        <f t="shared" ref="U6150:U6213" si="870">TEXT(R6150,"00")</f>
        <v>09</v>
      </c>
      <c r="V6150" s="5" t="str">
        <f t="shared" ref="V6150:V6213" si="871">TEXT(S6150,"00")</f>
        <v>14</v>
      </c>
      <c r="W6150" s="5" t="str">
        <f t="shared" ref="W6150:W6213" si="872">TEXT(T6150,"00")</f>
        <v>01</v>
      </c>
    </row>
    <row r="6151" spans="9:23">
      <c r="I6151" s="5" t="s">
        <v>6322</v>
      </c>
      <c r="K6151" s="59" t="s">
        <v>39</v>
      </c>
      <c r="N6151" s="68">
        <f t="shared" si="865"/>
        <v>1.1415525099999999E-4</v>
      </c>
      <c r="P6151" s="60" t="str">
        <f t="shared" si="866"/>
        <v>M09D14H02</v>
      </c>
      <c r="Q6151" s="67">
        <f t="shared" ref="Q6151:Q6214" si="873">Q6150+(1/24)</f>
        <v>43357.083333318427</v>
      </c>
      <c r="R6151" s="5">
        <f t="shared" si="867"/>
        <v>9</v>
      </c>
      <c r="S6151" s="5">
        <f t="shared" si="868"/>
        <v>14</v>
      </c>
      <c r="T6151" s="5">
        <f t="shared" si="869"/>
        <v>2</v>
      </c>
      <c r="U6151" s="5" t="str">
        <f t="shared" si="870"/>
        <v>09</v>
      </c>
      <c r="V6151" s="5" t="str">
        <f t="shared" si="871"/>
        <v>14</v>
      </c>
      <c r="W6151" s="5" t="str">
        <f t="shared" si="872"/>
        <v>02</v>
      </c>
    </row>
    <row r="6152" spans="9:23">
      <c r="I6152" s="5" t="s">
        <v>6323</v>
      </c>
      <c r="K6152" s="59" t="s">
        <v>39</v>
      </c>
      <c r="N6152" s="68">
        <f t="shared" si="865"/>
        <v>1.1415525099999999E-4</v>
      </c>
      <c r="P6152" s="60" t="str">
        <f t="shared" si="866"/>
        <v>M09D14H03</v>
      </c>
      <c r="Q6152" s="67">
        <f t="shared" si="873"/>
        <v>43357.124999985092</v>
      </c>
      <c r="R6152" s="5">
        <f t="shared" si="867"/>
        <v>9</v>
      </c>
      <c r="S6152" s="5">
        <f t="shared" si="868"/>
        <v>14</v>
      </c>
      <c r="T6152" s="5">
        <f t="shared" si="869"/>
        <v>3</v>
      </c>
      <c r="U6152" s="5" t="str">
        <f t="shared" si="870"/>
        <v>09</v>
      </c>
      <c r="V6152" s="5" t="str">
        <f t="shared" si="871"/>
        <v>14</v>
      </c>
      <c r="W6152" s="5" t="str">
        <f t="shared" si="872"/>
        <v>03</v>
      </c>
    </row>
    <row r="6153" spans="9:23">
      <c r="I6153" s="5" t="s">
        <v>6324</v>
      </c>
      <c r="K6153" s="59" t="s">
        <v>39</v>
      </c>
      <c r="N6153" s="68">
        <f t="shared" si="865"/>
        <v>1.1415525099999999E-4</v>
      </c>
      <c r="P6153" s="60" t="str">
        <f t="shared" si="866"/>
        <v>M09D14H04</v>
      </c>
      <c r="Q6153" s="67">
        <f t="shared" si="873"/>
        <v>43357.166666651756</v>
      </c>
      <c r="R6153" s="5">
        <f t="shared" si="867"/>
        <v>9</v>
      </c>
      <c r="S6153" s="5">
        <f t="shared" si="868"/>
        <v>14</v>
      </c>
      <c r="T6153" s="5">
        <f t="shared" si="869"/>
        <v>4</v>
      </c>
      <c r="U6153" s="5" t="str">
        <f t="shared" si="870"/>
        <v>09</v>
      </c>
      <c r="V6153" s="5" t="str">
        <f t="shared" si="871"/>
        <v>14</v>
      </c>
      <c r="W6153" s="5" t="str">
        <f t="shared" si="872"/>
        <v>04</v>
      </c>
    </row>
    <row r="6154" spans="9:23">
      <c r="I6154" s="5" t="s">
        <v>6325</v>
      </c>
      <c r="K6154" s="59" t="s">
        <v>39</v>
      </c>
      <c r="N6154" s="68">
        <f t="shared" si="865"/>
        <v>1.1415525099999999E-4</v>
      </c>
      <c r="P6154" s="60" t="str">
        <f t="shared" si="866"/>
        <v>M09D14H05</v>
      </c>
      <c r="Q6154" s="67">
        <f t="shared" si="873"/>
        <v>43357.20833331842</v>
      </c>
      <c r="R6154" s="5">
        <f t="shared" si="867"/>
        <v>9</v>
      </c>
      <c r="S6154" s="5">
        <f t="shared" si="868"/>
        <v>14</v>
      </c>
      <c r="T6154" s="5">
        <f t="shared" si="869"/>
        <v>5</v>
      </c>
      <c r="U6154" s="5" t="str">
        <f t="shared" si="870"/>
        <v>09</v>
      </c>
      <c r="V6154" s="5" t="str">
        <f t="shared" si="871"/>
        <v>14</v>
      </c>
      <c r="W6154" s="5" t="str">
        <f t="shared" si="872"/>
        <v>05</v>
      </c>
    </row>
    <row r="6155" spans="9:23">
      <c r="I6155" s="5" t="s">
        <v>6326</v>
      </c>
      <c r="K6155" s="59" t="s">
        <v>39</v>
      </c>
      <c r="N6155" s="68">
        <f t="shared" si="865"/>
        <v>1.1415525099999999E-4</v>
      </c>
      <c r="P6155" s="60" t="str">
        <f t="shared" si="866"/>
        <v>M09D14H06</v>
      </c>
      <c r="Q6155" s="67">
        <f t="shared" si="873"/>
        <v>43357.249999985084</v>
      </c>
      <c r="R6155" s="5">
        <f t="shared" si="867"/>
        <v>9</v>
      </c>
      <c r="S6155" s="5">
        <f t="shared" si="868"/>
        <v>14</v>
      </c>
      <c r="T6155" s="5">
        <f t="shared" si="869"/>
        <v>6</v>
      </c>
      <c r="U6155" s="5" t="str">
        <f t="shared" si="870"/>
        <v>09</v>
      </c>
      <c r="V6155" s="5" t="str">
        <f t="shared" si="871"/>
        <v>14</v>
      </c>
      <c r="W6155" s="5" t="str">
        <f t="shared" si="872"/>
        <v>06</v>
      </c>
    </row>
    <row r="6156" spans="9:23">
      <c r="I6156" s="5" t="s">
        <v>6327</v>
      </c>
      <c r="K6156" s="59" t="s">
        <v>39</v>
      </c>
      <c r="N6156" s="68">
        <f t="shared" si="865"/>
        <v>1.1415525099999999E-4</v>
      </c>
      <c r="P6156" s="60" t="str">
        <f t="shared" si="866"/>
        <v>M09D14H07</v>
      </c>
      <c r="Q6156" s="67">
        <f t="shared" si="873"/>
        <v>43357.291666651749</v>
      </c>
      <c r="R6156" s="5">
        <f t="shared" si="867"/>
        <v>9</v>
      </c>
      <c r="S6156" s="5">
        <f t="shared" si="868"/>
        <v>14</v>
      </c>
      <c r="T6156" s="5">
        <f t="shared" si="869"/>
        <v>7</v>
      </c>
      <c r="U6156" s="5" t="str">
        <f t="shared" si="870"/>
        <v>09</v>
      </c>
      <c r="V6156" s="5" t="str">
        <f t="shared" si="871"/>
        <v>14</v>
      </c>
      <c r="W6156" s="5" t="str">
        <f t="shared" si="872"/>
        <v>07</v>
      </c>
    </row>
    <row r="6157" spans="9:23">
      <c r="I6157" s="5" t="s">
        <v>6328</v>
      </c>
      <c r="K6157" s="59" t="s">
        <v>39</v>
      </c>
      <c r="N6157" s="68">
        <f t="shared" si="865"/>
        <v>1.1415525099999999E-4</v>
      </c>
      <c r="P6157" s="60" t="str">
        <f t="shared" si="866"/>
        <v>M09D14H08</v>
      </c>
      <c r="Q6157" s="67">
        <f t="shared" si="873"/>
        <v>43357.333333318413</v>
      </c>
      <c r="R6157" s="5">
        <f t="shared" si="867"/>
        <v>9</v>
      </c>
      <c r="S6157" s="5">
        <f t="shared" si="868"/>
        <v>14</v>
      </c>
      <c r="T6157" s="5">
        <f t="shared" si="869"/>
        <v>8</v>
      </c>
      <c r="U6157" s="5" t="str">
        <f t="shared" si="870"/>
        <v>09</v>
      </c>
      <c r="V6157" s="5" t="str">
        <f t="shared" si="871"/>
        <v>14</v>
      </c>
      <c r="W6157" s="5" t="str">
        <f t="shared" si="872"/>
        <v>08</v>
      </c>
    </row>
    <row r="6158" spans="9:23">
      <c r="I6158" s="5" t="s">
        <v>6329</v>
      </c>
      <c r="K6158" s="59" t="s">
        <v>39</v>
      </c>
      <c r="N6158" s="68">
        <f t="shared" si="865"/>
        <v>1.1415525099999999E-4</v>
      </c>
      <c r="P6158" s="60" t="str">
        <f t="shared" si="866"/>
        <v>M09D14H09</v>
      </c>
      <c r="Q6158" s="67">
        <f t="shared" si="873"/>
        <v>43357.374999985077</v>
      </c>
      <c r="R6158" s="5">
        <f t="shared" si="867"/>
        <v>9</v>
      </c>
      <c r="S6158" s="5">
        <f t="shared" si="868"/>
        <v>14</v>
      </c>
      <c r="T6158" s="5">
        <f t="shared" si="869"/>
        <v>9</v>
      </c>
      <c r="U6158" s="5" t="str">
        <f t="shared" si="870"/>
        <v>09</v>
      </c>
      <c r="V6158" s="5" t="str">
        <f t="shared" si="871"/>
        <v>14</v>
      </c>
      <c r="W6158" s="5" t="str">
        <f t="shared" si="872"/>
        <v>09</v>
      </c>
    </row>
    <row r="6159" spans="9:23">
      <c r="I6159" s="5" t="s">
        <v>6330</v>
      </c>
      <c r="K6159" s="59" t="s">
        <v>39</v>
      </c>
      <c r="N6159" s="68">
        <f t="shared" si="865"/>
        <v>1.1415525099999999E-4</v>
      </c>
      <c r="P6159" s="60" t="str">
        <f t="shared" si="866"/>
        <v>M09D14H10</v>
      </c>
      <c r="Q6159" s="67">
        <f t="shared" si="873"/>
        <v>43357.416666651741</v>
      </c>
      <c r="R6159" s="5">
        <f t="shared" si="867"/>
        <v>9</v>
      </c>
      <c r="S6159" s="5">
        <f t="shared" si="868"/>
        <v>14</v>
      </c>
      <c r="T6159" s="5">
        <f t="shared" si="869"/>
        <v>10</v>
      </c>
      <c r="U6159" s="5" t="str">
        <f t="shared" si="870"/>
        <v>09</v>
      </c>
      <c r="V6159" s="5" t="str">
        <f t="shared" si="871"/>
        <v>14</v>
      </c>
      <c r="W6159" s="5" t="str">
        <f t="shared" si="872"/>
        <v>10</v>
      </c>
    </row>
    <row r="6160" spans="9:23">
      <c r="I6160" s="5" t="s">
        <v>6331</v>
      </c>
      <c r="K6160" s="59" t="s">
        <v>39</v>
      </c>
      <c r="N6160" s="68">
        <f t="shared" si="865"/>
        <v>1.1415525099999999E-4</v>
      </c>
      <c r="P6160" s="60" t="str">
        <f t="shared" si="866"/>
        <v>M09D14H11</v>
      </c>
      <c r="Q6160" s="67">
        <f t="shared" si="873"/>
        <v>43357.458333318405</v>
      </c>
      <c r="R6160" s="5">
        <f t="shared" si="867"/>
        <v>9</v>
      </c>
      <c r="S6160" s="5">
        <f t="shared" si="868"/>
        <v>14</v>
      </c>
      <c r="T6160" s="5">
        <f t="shared" si="869"/>
        <v>11</v>
      </c>
      <c r="U6160" s="5" t="str">
        <f t="shared" si="870"/>
        <v>09</v>
      </c>
      <c r="V6160" s="5" t="str">
        <f t="shared" si="871"/>
        <v>14</v>
      </c>
      <c r="W6160" s="5" t="str">
        <f t="shared" si="872"/>
        <v>11</v>
      </c>
    </row>
    <row r="6161" spans="9:23">
      <c r="I6161" s="5" t="s">
        <v>6332</v>
      </c>
      <c r="K6161" s="59" t="s">
        <v>39</v>
      </c>
      <c r="N6161" s="68">
        <f t="shared" si="865"/>
        <v>1.1415525099999999E-4</v>
      </c>
      <c r="P6161" s="60" t="str">
        <f t="shared" si="866"/>
        <v>M09D14H12</v>
      </c>
      <c r="Q6161" s="67">
        <f t="shared" si="873"/>
        <v>43357.49999998507</v>
      </c>
      <c r="R6161" s="5">
        <f t="shared" si="867"/>
        <v>9</v>
      </c>
      <c r="S6161" s="5">
        <f t="shared" si="868"/>
        <v>14</v>
      </c>
      <c r="T6161" s="5">
        <f t="shared" si="869"/>
        <v>12</v>
      </c>
      <c r="U6161" s="5" t="str">
        <f t="shared" si="870"/>
        <v>09</v>
      </c>
      <c r="V6161" s="5" t="str">
        <f t="shared" si="871"/>
        <v>14</v>
      </c>
      <c r="W6161" s="5" t="str">
        <f t="shared" si="872"/>
        <v>12</v>
      </c>
    </row>
    <row r="6162" spans="9:23">
      <c r="I6162" s="5" t="s">
        <v>6333</v>
      </c>
      <c r="K6162" s="59" t="s">
        <v>39</v>
      </c>
      <c r="N6162" s="68">
        <f t="shared" si="865"/>
        <v>1.1415525099999999E-4</v>
      </c>
      <c r="P6162" s="60" t="str">
        <f t="shared" si="866"/>
        <v>M09D14H13</v>
      </c>
      <c r="Q6162" s="67">
        <f t="shared" si="873"/>
        <v>43357.541666651734</v>
      </c>
      <c r="R6162" s="5">
        <f t="shared" si="867"/>
        <v>9</v>
      </c>
      <c r="S6162" s="5">
        <f t="shared" si="868"/>
        <v>14</v>
      </c>
      <c r="T6162" s="5">
        <f t="shared" si="869"/>
        <v>13</v>
      </c>
      <c r="U6162" s="5" t="str">
        <f t="shared" si="870"/>
        <v>09</v>
      </c>
      <c r="V6162" s="5" t="str">
        <f t="shared" si="871"/>
        <v>14</v>
      </c>
      <c r="W6162" s="5" t="str">
        <f t="shared" si="872"/>
        <v>13</v>
      </c>
    </row>
    <row r="6163" spans="9:23">
      <c r="I6163" s="5" t="s">
        <v>6334</v>
      </c>
      <c r="K6163" s="59" t="s">
        <v>39</v>
      </c>
      <c r="N6163" s="68">
        <f t="shared" si="865"/>
        <v>1.1415525099999999E-4</v>
      </c>
      <c r="P6163" s="60" t="str">
        <f t="shared" si="866"/>
        <v>M09D14H14</v>
      </c>
      <c r="Q6163" s="67">
        <f t="shared" si="873"/>
        <v>43357.583333318398</v>
      </c>
      <c r="R6163" s="5">
        <f t="shared" si="867"/>
        <v>9</v>
      </c>
      <c r="S6163" s="5">
        <f t="shared" si="868"/>
        <v>14</v>
      </c>
      <c r="T6163" s="5">
        <f t="shared" si="869"/>
        <v>14</v>
      </c>
      <c r="U6163" s="5" t="str">
        <f t="shared" si="870"/>
        <v>09</v>
      </c>
      <c r="V6163" s="5" t="str">
        <f t="shared" si="871"/>
        <v>14</v>
      </c>
      <c r="W6163" s="5" t="str">
        <f t="shared" si="872"/>
        <v>14</v>
      </c>
    </row>
    <row r="6164" spans="9:23">
      <c r="I6164" s="5" t="s">
        <v>6335</v>
      </c>
      <c r="K6164" s="59" t="s">
        <v>39</v>
      </c>
      <c r="N6164" s="68">
        <f t="shared" si="865"/>
        <v>1.1415525099999999E-4</v>
      </c>
      <c r="P6164" s="60" t="str">
        <f t="shared" si="866"/>
        <v>M09D14H15</v>
      </c>
      <c r="Q6164" s="67">
        <f t="shared" si="873"/>
        <v>43357.624999985062</v>
      </c>
      <c r="R6164" s="5">
        <f t="shared" si="867"/>
        <v>9</v>
      </c>
      <c r="S6164" s="5">
        <f t="shared" si="868"/>
        <v>14</v>
      </c>
      <c r="T6164" s="5">
        <f t="shared" si="869"/>
        <v>15</v>
      </c>
      <c r="U6164" s="5" t="str">
        <f t="shared" si="870"/>
        <v>09</v>
      </c>
      <c r="V6164" s="5" t="str">
        <f t="shared" si="871"/>
        <v>14</v>
      </c>
      <c r="W6164" s="5" t="str">
        <f t="shared" si="872"/>
        <v>15</v>
      </c>
    </row>
    <row r="6165" spans="9:23">
      <c r="I6165" s="5" t="s">
        <v>6336</v>
      </c>
      <c r="K6165" s="59" t="s">
        <v>39</v>
      </c>
      <c r="N6165" s="68">
        <f t="shared" si="865"/>
        <v>1.1415525099999999E-4</v>
      </c>
      <c r="P6165" s="60" t="str">
        <f t="shared" si="866"/>
        <v>M09D14H16</v>
      </c>
      <c r="Q6165" s="67">
        <f t="shared" si="873"/>
        <v>43357.666666651727</v>
      </c>
      <c r="R6165" s="5">
        <f t="shared" si="867"/>
        <v>9</v>
      </c>
      <c r="S6165" s="5">
        <f t="shared" si="868"/>
        <v>14</v>
      </c>
      <c r="T6165" s="5">
        <f t="shared" si="869"/>
        <v>16</v>
      </c>
      <c r="U6165" s="5" t="str">
        <f t="shared" si="870"/>
        <v>09</v>
      </c>
      <c r="V6165" s="5" t="str">
        <f t="shared" si="871"/>
        <v>14</v>
      </c>
      <c r="W6165" s="5" t="str">
        <f t="shared" si="872"/>
        <v>16</v>
      </c>
    </row>
    <row r="6166" spans="9:23">
      <c r="I6166" s="5" t="s">
        <v>6337</v>
      </c>
      <c r="K6166" s="59" t="s">
        <v>39</v>
      </c>
      <c r="N6166" s="68">
        <f t="shared" si="865"/>
        <v>1.1415525099999999E-4</v>
      </c>
      <c r="P6166" s="60" t="str">
        <f t="shared" si="866"/>
        <v>M09D14H17</v>
      </c>
      <c r="Q6166" s="67">
        <f t="shared" si="873"/>
        <v>43357.708333318391</v>
      </c>
      <c r="R6166" s="5">
        <f t="shared" si="867"/>
        <v>9</v>
      </c>
      <c r="S6166" s="5">
        <f t="shared" si="868"/>
        <v>14</v>
      </c>
      <c r="T6166" s="5">
        <f t="shared" si="869"/>
        <v>17</v>
      </c>
      <c r="U6166" s="5" t="str">
        <f t="shared" si="870"/>
        <v>09</v>
      </c>
      <c r="V6166" s="5" t="str">
        <f t="shared" si="871"/>
        <v>14</v>
      </c>
      <c r="W6166" s="5" t="str">
        <f t="shared" si="872"/>
        <v>17</v>
      </c>
    </row>
    <row r="6167" spans="9:23">
      <c r="I6167" s="5" t="s">
        <v>6338</v>
      </c>
      <c r="K6167" s="59" t="s">
        <v>39</v>
      </c>
      <c r="N6167" s="68">
        <f t="shared" si="865"/>
        <v>1.1415525099999999E-4</v>
      </c>
      <c r="P6167" s="60" t="str">
        <f t="shared" si="866"/>
        <v>M09D14H18</v>
      </c>
      <c r="Q6167" s="67">
        <f t="shared" si="873"/>
        <v>43357.749999985055</v>
      </c>
      <c r="R6167" s="5">
        <f t="shared" si="867"/>
        <v>9</v>
      </c>
      <c r="S6167" s="5">
        <f t="shared" si="868"/>
        <v>14</v>
      </c>
      <c r="T6167" s="5">
        <f t="shared" si="869"/>
        <v>18</v>
      </c>
      <c r="U6167" s="5" t="str">
        <f t="shared" si="870"/>
        <v>09</v>
      </c>
      <c r="V6167" s="5" t="str">
        <f t="shared" si="871"/>
        <v>14</v>
      </c>
      <c r="W6167" s="5" t="str">
        <f t="shared" si="872"/>
        <v>18</v>
      </c>
    </row>
    <row r="6168" spans="9:23">
      <c r="I6168" s="5" t="s">
        <v>6339</v>
      </c>
      <c r="K6168" s="59" t="s">
        <v>39</v>
      </c>
      <c r="N6168" s="68">
        <f t="shared" si="865"/>
        <v>1.1415525099999999E-4</v>
      </c>
      <c r="P6168" s="60" t="str">
        <f t="shared" si="866"/>
        <v>M09D14H19</v>
      </c>
      <c r="Q6168" s="67">
        <f t="shared" si="873"/>
        <v>43357.791666651719</v>
      </c>
      <c r="R6168" s="5">
        <f t="shared" si="867"/>
        <v>9</v>
      </c>
      <c r="S6168" s="5">
        <f t="shared" si="868"/>
        <v>14</v>
      </c>
      <c r="T6168" s="5">
        <f t="shared" si="869"/>
        <v>19</v>
      </c>
      <c r="U6168" s="5" t="str">
        <f t="shared" si="870"/>
        <v>09</v>
      </c>
      <c r="V6168" s="5" t="str">
        <f t="shared" si="871"/>
        <v>14</v>
      </c>
      <c r="W6168" s="5" t="str">
        <f t="shared" si="872"/>
        <v>19</v>
      </c>
    </row>
    <row r="6169" spans="9:23">
      <c r="I6169" s="5" t="s">
        <v>6340</v>
      </c>
      <c r="K6169" s="59" t="s">
        <v>39</v>
      </c>
      <c r="N6169" s="68">
        <f t="shared" si="865"/>
        <v>1.1415525099999999E-4</v>
      </c>
      <c r="P6169" s="60" t="str">
        <f t="shared" si="866"/>
        <v>M09D14H20</v>
      </c>
      <c r="Q6169" s="67">
        <f t="shared" si="873"/>
        <v>43357.833333318384</v>
      </c>
      <c r="R6169" s="5">
        <f t="shared" si="867"/>
        <v>9</v>
      </c>
      <c r="S6169" s="5">
        <f t="shared" si="868"/>
        <v>14</v>
      </c>
      <c r="T6169" s="5">
        <f t="shared" si="869"/>
        <v>20</v>
      </c>
      <c r="U6169" s="5" t="str">
        <f t="shared" si="870"/>
        <v>09</v>
      </c>
      <c r="V6169" s="5" t="str">
        <f t="shared" si="871"/>
        <v>14</v>
      </c>
      <c r="W6169" s="5" t="str">
        <f t="shared" si="872"/>
        <v>20</v>
      </c>
    </row>
    <row r="6170" spans="9:23">
      <c r="I6170" s="5" t="s">
        <v>6341</v>
      </c>
      <c r="K6170" s="59" t="s">
        <v>39</v>
      </c>
      <c r="N6170" s="68">
        <f t="shared" si="865"/>
        <v>1.1415525099999999E-4</v>
      </c>
      <c r="P6170" s="60" t="str">
        <f t="shared" si="866"/>
        <v>M09D14H21</v>
      </c>
      <c r="Q6170" s="67">
        <f t="shared" si="873"/>
        <v>43357.874999985048</v>
      </c>
      <c r="R6170" s="5">
        <f t="shared" si="867"/>
        <v>9</v>
      </c>
      <c r="S6170" s="5">
        <f t="shared" si="868"/>
        <v>14</v>
      </c>
      <c r="T6170" s="5">
        <f t="shared" si="869"/>
        <v>21</v>
      </c>
      <c r="U6170" s="5" t="str">
        <f t="shared" si="870"/>
        <v>09</v>
      </c>
      <c r="V6170" s="5" t="str">
        <f t="shared" si="871"/>
        <v>14</v>
      </c>
      <c r="W6170" s="5" t="str">
        <f t="shared" si="872"/>
        <v>21</v>
      </c>
    </row>
    <row r="6171" spans="9:23">
      <c r="I6171" s="5" t="s">
        <v>6342</v>
      </c>
      <c r="K6171" s="59" t="s">
        <v>39</v>
      </c>
      <c r="N6171" s="68">
        <f t="shared" si="865"/>
        <v>1.1415525099999999E-4</v>
      </c>
      <c r="P6171" s="60" t="str">
        <f t="shared" si="866"/>
        <v>M09D14H22</v>
      </c>
      <c r="Q6171" s="67">
        <f t="shared" si="873"/>
        <v>43357.916666651712</v>
      </c>
      <c r="R6171" s="5">
        <f t="shared" si="867"/>
        <v>9</v>
      </c>
      <c r="S6171" s="5">
        <f t="shared" si="868"/>
        <v>14</v>
      </c>
      <c r="T6171" s="5">
        <f t="shared" si="869"/>
        <v>22</v>
      </c>
      <c r="U6171" s="5" t="str">
        <f t="shared" si="870"/>
        <v>09</v>
      </c>
      <c r="V6171" s="5" t="str">
        <f t="shared" si="871"/>
        <v>14</v>
      </c>
      <c r="W6171" s="5" t="str">
        <f t="shared" si="872"/>
        <v>22</v>
      </c>
    </row>
    <row r="6172" spans="9:23">
      <c r="I6172" s="5" t="s">
        <v>6343</v>
      </c>
      <c r="K6172" s="59" t="s">
        <v>39</v>
      </c>
      <c r="N6172" s="68">
        <f t="shared" si="865"/>
        <v>1.1415525099999999E-4</v>
      </c>
      <c r="P6172" s="60" t="str">
        <f t="shared" si="866"/>
        <v>M09D14H23</v>
      </c>
      <c r="Q6172" s="67">
        <f t="shared" si="873"/>
        <v>43357.958333318376</v>
      </c>
      <c r="R6172" s="5">
        <f t="shared" si="867"/>
        <v>9</v>
      </c>
      <c r="S6172" s="5">
        <f t="shared" si="868"/>
        <v>14</v>
      </c>
      <c r="T6172" s="5">
        <f t="shared" si="869"/>
        <v>23</v>
      </c>
      <c r="U6172" s="5" t="str">
        <f t="shared" si="870"/>
        <v>09</v>
      </c>
      <c r="V6172" s="5" t="str">
        <f t="shared" si="871"/>
        <v>14</v>
      </c>
      <c r="W6172" s="5" t="str">
        <f t="shared" si="872"/>
        <v>23</v>
      </c>
    </row>
    <row r="6173" spans="9:23">
      <c r="I6173" s="5" t="s">
        <v>6344</v>
      </c>
      <c r="K6173" s="59" t="s">
        <v>39</v>
      </c>
      <c r="N6173" s="68">
        <f t="shared" si="865"/>
        <v>1.1415525099999999E-4</v>
      </c>
      <c r="P6173" s="60" t="str">
        <f t="shared" si="866"/>
        <v>M09D15H00</v>
      </c>
      <c r="Q6173" s="67">
        <f t="shared" si="873"/>
        <v>43357.999999985041</v>
      </c>
      <c r="R6173" s="5">
        <f t="shared" si="867"/>
        <v>9</v>
      </c>
      <c r="S6173" s="5">
        <f t="shared" si="868"/>
        <v>15</v>
      </c>
      <c r="T6173" s="5">
        <f t="shared" si="869"/>
        <v>0</v>
      </c>
      <c r="U6173" s="5" t="str">
        <f t="shared" si="870"/>
        <v>09</v>
      </c>
      <c r="V6173" s="5" t="str">
        <f t="shared" si="871"/>
        <v>15</v>
      </c>
      <c r="W6173" s="5" t="str">
        <f t="shared" si="872"/>
        <v>00</v>
      </c>
    </row>
    <row r="6174" spans="9:23">
      <c r="I6174" s="5" t="s">
        <v>6345</v>
      </c>
      <c r="K6174" s="59" t="s">
        <v>39</v>
      </c>
      <c r="N6174" s="68">
        <f t="shared" si="865"/>
        <v>1.1415525099999999E-4</v>
      </c>
      <c r="P6174" s="60" t="str">
        <f t="shared" si="866"/>
        <v>M09D15H01</v>
      </c>
      <c r="Q6174" s="67">
        <f t="shared" si="873"/>
        <v>43358.041666651705</v>
      </c>
      <c r="R6174" s="5">
        <f t="shared" si="867"/>
        <v>9</v>
      </c>
      <c r="S6174" s="5">
        <f t="shared" si="868"/>
        <v>15</v>
      </c>
      <c r="T6174" s="5">
        <f t="shared" si="869"/>
        <v>1</v>
      </c>
      <c r="U6174" s="5" t="str">
        <f t="shared" si="870"/>
        <v>09</v>
      </c>
      <c r="V6174" s="5" t="str">
        <f t="shared" si="871"/>
        <v>15</v>
      </c>
      <c r="W6174" s="5" t="str">
        <f t="shared" si="872"/>
        <v>01</v>
      </c>
    </row>
    <row r="6175" spans="9:23">
      <c r="I6175" s="5" t="s">
        <v>6346</v>
      </c>
      <c r="K6175" s="59" t="s">
        <v>39</v>
      </c>
      <c r="N6175" s="68">
        <f t="shared" si="865"/>
        <v>1.1415525099999999E-4</v>
      </c>
      <c r="P6175" s="60" t="str">
        <f t="shared" si="866"/>
        <v>M09D15H02</v>
      </c>
      <c r="Q6175" s="67">
        <f t="shared" si="873"/>
        <v>43358.083333318369</v>
      </c>
      <c r="R6175" s="5">
        <f t="shared" si="867"/>
        <v>9</v>
      </c>
      <c r="S6175" s="5">
        <f t="shared" si="868"/>
        <v>15</v>
      </c>
      <c r="T6175" s="5">
        <f t="shared" si="869"/>
        <v>2</v>
      </c>
      <c r="U6175" s="5" t="str">
        <f t="shared" si="870"/>
        <v>09</v>
      </c>
      <c r="V6175" s="5" t="str">
        <f t="shared" si="871"/>
        <v>15</v>
      </c>
      <c r="W6175" s="5" t="str">
        <f t="shared" si="872"/>
        <v>02</v>
      </c>
    </row>
    <row r="6176" spans="9:23">
      <c r="I6176" s="5" t="s">
        <v>6347</v>
      </c>
      <c r="K6176" s="59" t="s">
        <v>39</v>
      </c>
      <c r="N6176" s="68">
        <f t="shared" si="865"/>
        <v>1.1415525099999999E-4</v>
      </c>
      <c r="P6176" s="60" t="str">
        <f t="shared" si="866"/>
        <v>M09D15H03</v>
      </c>
      <c r="Q6176" s="67">
        <f t="shared" si="873"/>
        <v>43358.124999985033</v>
      </c>
      <c r="R6176" s="5">
        <f t="shared" si="867"/>
        <v>9</v>
      </c>
      <c r="S6176" s="5">
        <f t="shared" si="868"/>
        <v>15</v>
      </c>
      <c r="T6176" s="5">
        <f t="shared" si="869"/>
        <v>3</v>
      </c>
      <c r="U6176" s="5" t="str">
        <f t="shared" si="870"/>
        <v>09</v>
      </c>
      <c r="V6176" s="5" t="str">
        <f t="shared" si="871"/>
        <v>15</v>
      </c>
      <c r="W6176" s="5" t="str">
        <f t="shared" si="872"/>
        <v>03</v>
      </c>
    </row>
    <row r="6177" spans="9:23">
      <c r="I6177" s="5" t="s">
        <v>6348</v>
      </c>
      <c r="K6177" s="59" t="s">
        <v>39</v>
      </c>
      <c r="N6177" s="68">
        <f t="shared" si="865"/>
        <v>1.1415525099999999E-4</v>
      </c>
      <c r="P6177" s="60" t="str">
        <f t="shared" si="866"/>
        <v>M09D15H04</v>
      </c>
      <c r="Q6177" s="67">
        <f t="shared" si="873"/>
        <v>43358.166666651698</v>
      </c>
      <c r="R6177" s="5">
        <f t="shared" si="867"/>
        <v>9</v>
      </c>
      <c r="S6177" s="5">
        <f t="shared" si="868"/>
        <v>15</v>
      </c>
      <c r="T6177" s="5">
        <f t="shared" si="869"/>
        <v>4</v>
      </c>
      <c r="U6177" s="5" t="str">
        <f t="shared" si="870"/>
        <v>09</v>
      </c>
      <c r="V6177" s="5" t="str">
        <f t="shared" si="871"/>
        <v>15</v>
      </c>
      <c r="W6177" s="5" t="str">
        <f t="shared" si="872"/>
        <v>04</v>
      </c>
    </row>
    <row r="6178" spans="9:23">
      <c r="I6178" s="5" t="s">
        <v>6349</v>
      </c>
      <c r="K6178" s="59" t="s">
        <v>39</v>
      </c>
      <c r="N6178" s="68">
        <f t="shared" si="865"/>
        <v>1.1415525099999999E-4</v>
      </c>
      <c r="P6178" s="60" t="str">
        <f t="shared" si="866"/>
        <v>M09D15H05</v>
      </c>
      <c r="Q6178" s="67">
        <f t="shared" si="873"/>
        <v>43358.208333318362</v>
      </c>
      <c r="R6178" s="5">
        <f t="shared" si="867"/>
        <v>9</v>
      </c>
      <c r="S6178" s="5">
        <f t="shared" si="868"/>
        <v>15</v>
      </c>
      <c r="T6178" s="5">
        <f t="shared" si="869"/>
        <v>5</v>
      </c>
      <c r="U6178" s="5" t="str">
        <f t="shared" si="870"/>
        <v>09</v>
      </c>
      <c r="V6178" s="5" t="str">
        <f t="shared" si="871"/>
        <v>15</v>
      </c>
      <c r="W6178" s="5" t="str">
        <f t="shared" si="872"/>
        <v>05</v>
      </c>
    </row>
    <row r="6179" spans="9:23">
      <c r="I6179" s="5" t="s">
        <v>6350</v>
      </c>
      <c r="K6179" s="59" t="s">
        <v>39</v>
      </c>
      <c r="N6179" s="68">
        <f t="shared" si="865"/>
        <v>1.1415525099999999E-4</v>
      </c>
      <c r="P6179" s="60" t="str">
        <f t="shared" si="866"/>
        <v>M09D15H06</v>
      </c>
      <c r="Q6179" s="67">
        <f t="shared" si="873"/>
        <v>43358.249999985026</v>
      </c>
      <c r="R6179" s="5">
        <f t="shared" si="867"/>
        <v>9</v>
      </c>
      <c r="S6179" s="5">
        <f t="shared" si="868"/>
        <v>15</v>
      </c>
      <c r="T6179" s="5">
        <f t="shared" si="869"/>
        <v>6</v>
      </c>
      <c r="U6179" s="5" t="str">
        <f t="shared" si="870"/>
        <v>09</v>
      </c>
      <c r="V6179" s="5" t="str">
        <f t="shared" si="871"/>
        <v>15</v>
      </c>
      <c r="W6179" s="5" t="str">
        <f t="shared" si="872"/>
        <v>06</v>
      </c>
    </row>
    <row r="6180" spans="9:23">
      <c r="I6180" s="5" t="s">
        <v>6351</v>
      </c>
      <c r="K6180" s="59" t="s">
        <v>39</v>
      </c>
      <c r="N6180" s="68">
        <f t="shared" si="865"/>
        <v>1.1415525099999999E-4</v>
      </c>
      <c r="P6180" s="60" t="str">
        <f t="shared" si="866"/>
        <v>M09D15H07</v>
      </c>
      <c r="Q6180" s="67">
        <f t="shared" si="873"/>
        <v>43358.29166665169</v>
      </c>
      <c r="R6180" s="5">
        <f t="shared" si="867"/>
        <v>9</v>
      </c>
      <c r="S6180" s="5">
        <f t="shared" si="868"/>
        <v>15</v>
      </c>
      <c r="T6180" s="5">
        <f t="shared" si="869"/>
        <v>7</v>
      </c>
      <c r="U6180" s="5" t="str">
        <f t="shared" si="870"/>
        <v>09</v>
      </c>
      <c r="V6180" s="5" t="str">
        <f t="shared" si="871"/>
        <v>15</v>
      </c>
      <c r="W6180" s="5" t="str">
        <f t="shared" si="872"/>
        <v>07</v>
      </c>
    </row>
    <row r="6181" spans="9:23">
      <c r="I6181" s="5" t="s">
        <v>6352</v>
      </c>
      <c r="K6181" s="59" t="s">
        <v>39</v>
      </c>
      <c r="N6181" s="68">
        <f t="shared" si="865"/>
        <v>1.1415525099999999E-4</v>
      </c>
      <c r="P6181" s="60" t="str">
        <f t="shared" si="866"/>
        <v>M09D15H08</v>
      </c>
      <c r="Q6181" s="67">
        <f t="shared" si="873"/>
        <v>43358.333333318355</v>
      </c>
      <c r="R6181" s="5">
        <f t="shared" si="867"/>
        <v>9</v>
      </c>
      <c r="S6181" s="5">
        <f t="shared" si="868"/>
        <v>15</v>
      </c>
      <c r="T6181" s="5">
        <f t="shared" si="869"/>
        <v>8</v>
      </c>
      <c r="U6181" s="5" t="str">
        <f t="shared" si="870"/>
        <v>09</v>
      </c>
      <c r="V6181" s="5" t="str">
        <f t="shared" si="871"/>
        <v>15</v>
      </c>
      <c r="W6181" s="5" t="str">
        <f t="shared" si="872"/>
        <v>08</v>
      </c>
    </row>
    <row r="6182" spans="9:23">
      <c r="I6182" s="5" t="s">
        <v>6353</v>
      </c>
      <c r="K6182" s="59" t="s">
        <v>39</v>
      </c>
      <c r="N6182" s="68">
        <f t="shared" si="865"/>
        <v>1.1415525099999999E-4</v>
      </c>
      <c r="P6182" s="60" t="str">
        <f t="shared" si="866"/>
        <v>M09D15H09</v>
      </c>
      <c r="Q6182" s="67">
        <f t="shared" si="873"/>
        <v>43358.374999985019</v>
      </c>
      <c r="R6182" s="5">
        <f t="shared" si="867"/>
        <v>9</v>
      </c>
      <c r="S6182" s="5">
        <f t="shared" si="868"/>
        <v>15</v>
      </c>
      <c r="T6182" s="5">
        <f t="shared" si="869"/>
        <v>9</v>
      </c>
      <c r="U6182" s="5" t="str">
        <f t="shared" si="870"/>
        <v>09</v>
      </c>
      <c r="V6182" s="5" t="str">
        <f t="shared" si="871"/>
        <v>15</v>
      </c>
      <c r="W6182" s="5" t="str">
        <f t="shared" si="872"/>
        <v>09</v>
      </c>
    </row>
    <row r="6183" spans="9:23">
      <c r="I6183" s="5" t="s">
        <v>6354</v>
      </c>
      <c r="K6183" s="59" t="s">
        <v>39</v>
      </c>
      <c r="N6183" s="68">
        <f t="shared" si="865"/>
        <v>1.1415525099999999E-4</v>
      </c>
      <c r="P6183" s="60" t="str">
        <f t="shared" si="866"/>
        <v>M09D15H10</v>
      </c>
      <c r="Q6183" s="67">
        <f t="shared" si="873"/>
        <v>43358.416666651683</v>
      </c>
      <c r="R6183" s="5">
        <f t="shared" si="867"/>
        <v>9</v>
      </c>
      <c r="S6183" s="5">
        <f t="shared" si="868"/>
        <v>15</v>
      </c>
      <c r="T6183" s="5">
        <f t="shared" si="869"/>
        <v>10</v>
      </c>
      <c r="U6183" s="5" t="str">
        <f t="shared" si="870"/>
        <v>09</v>
      </c>
      <c r="V6183" s="5" t="str">
        <f t="shared" si="871"/>
        <v>15</v>
      </c>
      <c r="W6183" s="5" t="str">
        <f t="shared" si="872"/>
        <v>10</v>
      </c>
    </row>
    <row r="6184" spans="9:23">
      <c r="I6184" s="5" t="s">
        <v>6355</v>
      </c>
      <c r="K6184" s="59" t="s">
        <v>39</v>
      </c>
      <c r="N6184" s="68">
        <f t="shared" si="865"/>
        <v>1.1415525099999999E-4</v>
      </c>
      <c r="P6184" s="60" t="str">
        <f t="shared" si="866"/>
        <v>M09D15H11</v>
      </c>
      <c r="Q6184" s="67">
        <f t="shared" si="873"/>
        <v>43358.458333318347</v>
      </c>
      <c r="R6184" s="5">
        <f t="shared" si="867"/>
        <v>9</v>
      </c>
      <c r="S6184" s="5">
        <f t="shared" si="868"/>
        <v>15</v>
      </c>
      <c r="T6184" s="5">
        <f t="shared" si="869"/>
        <v>11</v>
      </c>
      <c r="U6184" s="5" t="str">
        <f t="shared" si="870"/>
        <v>09</v>
      </c>
      <c r="V6184" s="5" t="str">
        <f t="shared" si="871"/>
        <v>15</v>
      </c>
      <c r="W6184" s="5" t="str">
        <f t="shared" si="872"/>
        <v>11</v>
      </c>
    </row>
    <row r="6185" spans="9:23">
      <c r="I6185" s="5" t="s">
        <v>6356</v>
      </c>
      <c r="K6185" s="59" t="s">
        <v>39</v>
      </c>
      <c r="N6185" s="68">
        <f t="shared" si="865"/>
        <v>1.1415525099999999E-4</v>
      </c>
      <c r="P6185" s="60" t="str">
        <f t="shared" si="866"/>
        <v>M09D15H12</v>
      </c>
      <c r="Q6185" s="67">
        <f t="shared" si="873"/>
        <v>43358.499999985012</v>
      </c>
      <c r="R6185" s="5">
        <f t="shared" si="867"/>
        <v>9</v>
      </c>
      <c r="S6185" s="5">
        <f t="shared" si="868"/>
        <v>15</v>
      </c>
      <c r="T6185" s="5">
        <f t="shared" si="869"/>
        <v>12</v>
      </c>
      <c r="U6185" s="5" t="str">
        <f t="shared" si="870"/>
        <v>09</v>
      </c>
      <c r="V6185" s="5" t="str">
        <f t="shared" si="871"/>
        <v>15</v>
      </c>
      <c r="W6185" s="5" t="str">
        <f t="shared" si="872"/>
        <v>12</v>
      </c>
    </row>
    <row r="6186" spans="9:23">
      <c r="I6186" s="5" t="s">
        <v>6357</v>
      </c>
      <c r="K6186" s="59" t="s">
        <v>39</v>
      </c>
      <c r="N6186" s="68">
        <f t="shared" si="865"/>
        <v>1.1415525099999999E-4</v>
      </c>
      <c r="P6186" s="60" t="str">
        <f t="shared" si="866"/>
        <v>M09D15H13</v>
      </c>
      <c r="Q6186" s="67">
        <f t="shared" si="873"/>
        <v>43358.541666651676</v>
      </c>
      <c r="R6186" s="5">
        <f t="shared" si="867"/>
        <v>9</v>
      </c>
      <c r="S6186" s="5">
        <f t="shared" si="868"/>
        <v>15</v>
      </c>
      <c r="T6186" s="5">
        <f t="shared" si="869"/>
        <v>13</v>
      </c>
      <c r="U6186" s="5" t="str">
        <f t="shared" si="870"/>
        <v>09</v>
      </c>
      <c r="V6186" s="5" t="str">
        <f t="shared" si="871"/>
        <v>15</v>
      </c>
      <c r="W6186" s="5" t="str">
        <f t="shared" si="872"/>
        <v>13</v>
      </c>
    </row>
    <row r="6187" spans="9:23">
      <c r="I6187" s="5" t="s">
        <v>6358</v>
      </c>
      <c r="K6187" s="59" t="s">
        <v>39</v>
      </c>
      <c r="N6187" s="68">
        <f t="shared" si="865"/>
        <v>1.1415525099999999E-4</v>
      </c>
      <c r="P6187" s="60" t="str">
        <f t="shared" si="866"/>
        <v>M09D15H14</v>
      </c>
      <c r="Q6187" s="67">
        <f t="shared" si="873"/>
        <v>43358.58333331834</v>
      </c>
      <c r="R6187" s="5">
        <f t="shared" si="867"/>
        <v>9</v>
      </c>
      <c r="S6187" s="5">
        <f t="shared" si="868"/>
        <v>15</v>
      </c>
      <c r="T6187" s="5">
        <f t="shared" si="869"/>
        <v>14</v>
      </c>
      <c r="U6187" s="5" t="str">
        <f t="shared" si="870"/>
        <v>09</v>
      </c>
      <c r="V6187" s="5" t="str">
        <f t="shared" si="871"/>
        <v>15</v>
      </c>
      <c r="W6187" s="5" t="str">
        <f t="shared" si="872"/>
        <v>14</v>
      </c>
    </row>
    <row r="6188" spans="9:23">
      <c r="I6188" s="5" t="s">
        <v>6359</v>
      </c>
      <c r="K6188" s="59" t="s">
        <v>39</v>
      </c>
      <c r="N6188" s="68">
        <f t="shared" si="865"/>
        <v>1.1415525099999999E-4</v>
      </c>
      <c r="P6188" s="60" t="str">
        <f t="shared" si="866"/>
        <v>M09D15H15</v>
      </c>
      <c r="Q6188" s="67">
        <f t="shared" si="873"/>
        <v>43358.624999985004</v>
      </c>
      <c r="R6188" s="5">
        <f t="shared" si="867"/>
        <v>9</v>
      </c>
      <c r="S6188" s="5">
        <f t="shared" si="868"/>
        <v>15</v>
      </c>
      <c r="T6188" s="5">
        <f t="shared" si="869"/>
        <v>15</v>
      </c>
      <c r="U6188" s="5" t="str">
        <f t="shared" si="870"/>
        <v>09</v>
      </c>
      <c r="V6188" s="5" t="str">
        <f t="shared" si="871"/>
        <v>15</v>
      </c>
      <c r="W6188" s="5" t="str">
        <f t="shared" si="872"/>
        <v>15</v>
      </c>
    </row>
    <row r="6189" spans="9:23">
      <c r="I6189" s="5" t="s">
        <v>6360</v>
      </c>
      <c r="K6189" s="59" t="s">
        <v>39</v>
      </c>
      <c r="N6189" s="68">
        <f t="shared" si="865"/>
        <v>1.1415525099999999E-4</v>
      </c>
      <c r="P6189" s="60" t="str">
        <f t="shared" si="866"/>
        <v>M09D15H16</v>
      </c>
      <c r="Q6189" s="67">
        <f t="shared" si="873"/>
        <v>43358.666666651668</v>
      </c>
      <c r="R6189" s="5">
        <f t="shared" si="867"/>
        <v>9</v>
      </c>
      <c r="S6189" s="5">
        <f t="shared" si="868"/>
        <v>15</v>
      </c>
      <c r="T6189" s="5">
        <f t="shared" si="869"/>
        <v>16</v>
      </c>
      <c r="U6189" s="5" t="str">
        <f t="shared" si="870"/>
        <v>09</v>
      </c>
      <c r="V6189" s="5" t="str">
        <f t="shared" si="871"/>
        <v>15</v>
      </c>
      <c r="W6189" s="5" t="str">
        <f t="shared" si="872"/>
        <v>16</v>
      </c>
    </row>
    <row r="6190" spans="9:23">
      <c r="I6190" s="5" t="s">
        <v>6361</v>
      </c>
      <c r="K6190" s="59" t="s">
        <v>39</v>
      </c>
      <c r="N6190" s="68">
        <f t="shared" si="865"/>
        <v>1.1415525099999999E-4</v>
      </c>
      <c r="P6190" s="60" t="str">
        <f t="shared" si="866"/>
        <v>M09D15H17</v>
      </c>
      <c r="Q6190" s="67">
        <f t="shared" si="873"/>
        <v>43358.708333318333</v>
      </c>
      <c r="R6190" s="5">
        <f t="shared" si="867"/>
        <v>9</v>
      </c>
      <c r="S6190" s="5">
        <f t="shared" si="868"/>
        <v>15</v>
      </c>
      <c r="T6190" s="5">
        <f t="shared" si="869"/>
        <v>17</v>
      </c>
      <c r="U6190" s="5" t="str">
        <f t="shared" si="870"/>
        <v>09</v>
      </c>
      <c r="V6190" s="5" t="str">
        <f t="shared" si="871"/>
        <v>15</v>
      </c>
      <c r="W6190" s="5" t="str">
        <f t="shared" si="872"/>
        <v>17</v>
      </c>
    </row>
    <row r="6191" spans="9:23">
      <c r="I6191" s="5" t="s">
        <v>6362</v>
      </c>
      <c r="K6191" s="59" t="s">
        <v>39</v>
      </c>
      <c r="N6191" s="68">
        <f t="shared" si="865"/>
        <v>1.1415525099999999E-4</v>
      </c>
      <c r="P6191" s="60" t="str">
        <f t="shared" si="866"/>
        <v>M09D15H18</v>
      </c>
      <c r="Q6191" s="67">
        <f t="shared" si="873"/>
        <v>43358.749999984997</v>
      </c>
      <c r="R6191" s="5">
        <f t="shared" si="867"/>
        <v>9</v>
      </c>
      <c r="S6191" s="5">
        <f t="shared" si="868"/>
        <v>15</v>
      </c>
      <c r="T6191" s="5">
        <f t="shared" si="869"/>
        <v>18</v>
      </c>
      <c r="U6191" s="5" t="str">
        <f t="shared" si="870"/>
        <v>09</v>
      </c>
      <c r="V6191" s="5" t="str">
        <f t="shared" si="871"/>
        <v>15</v>
      </c>
      <c r="W6191" s="5" t="str">
        <f t="shared" si="872"/>
        <v>18</v>
      </c>
    </row>
    <row r="6192" spans="9:23">
      <c r="I6192" s="5" t="s">
        <v>6363</v>
      </c>
      <c r="K6192" s="59" t="s">
        <v>39</v>
      </c>
      <c r="N6192" s="68">
        <f t="shared" si="865"/>
        <v>1.1415525099999999E-4</v>
      </c>
      <c r="P6192" s="60" t="str">
        <f t="shared" si="866"/>
        <v>M09D15H19</v>
      </c>
      <c r="Q6192" s="67">
        <f t="shared" si="873"/>
        <v>43358.791666651661</v>
      </c>
      <c r="R6192" s="5">
        <f t="shared" si="867"/>
        <v>9</v>
      </c>
      <c r="S6192" s="5">
        <f t="shared" si="868"/>
        <v>15</v>
      </c>
      <c r="T6192" s="5">
        <f t="shared" si="869"/>
        <v>19</v>
      </c>
      <c r="U6192" s="5" t="str">
        <f t="shared" si="870"/>
        <v>09</v>
      </c>
      <c r="V6192" s="5" t="str">
        <f t="shared" si="871"/>
        <v>15</v>
      </c>
      <c r="W6192" s="5" t="str">
        <f t="shared" si="872"/>
        <v>19</v>
      </c>
    </row>
    <row r="6193" spans="9:23">
      <c r="I6193" s="5" t="s">
        <v>6364</v>
      </c>
      <c r="K6193" s="59" t="s">
        <v>39</v>
      </c>
      <c r="N6193" s="68">
        <f t="shared" si="865"/>
        <v>1.1415525099999999E-4</v>
      </c>
      <c r="P6193" s="60" t="str">
        <f t="shared" si="866"/>
        <v>M09D15H20</v>
      </c>
      <c r="Q6193" s="67">
        <f t="shared" si="873"/>
        <v>43358.833333318325</v>
      </c>
      <c r="R6193" s="5">
        <f t="shared" si="867"/>
        <v>9</v>
      </c>
      <c r="S6193" s="5">
        <f t="shared" si="868"/>
        <v>15</v>
      </c>
      <c r="T6193" s="5">
        <f t="shared" si="869"/>
        <v>20</v>
      </c>
      <c r="U6193" s="5" t="str">
        <f t="shared" si="870"/>
        <v>09</v>
      </c>
      <c r="V6193" s="5" t="str">
        <f t="shared" si="871"/>
        <v>15</v>
      </c>
      <c r="W6193" s="5" t="str">
        <f t="shared" si="872"/>
        <v>20</v>
      </c>
    </row>
    <row r="6194" spans="9:23">
      <c r="I6194" s="5" t="s">
        <v>6365</v>
      </c>
      <c r="K6194" s="59" t="s">
        <v>39</v>
      </c>
      <c r="N6194" s="68">
        <f t="shared" si="865"/>
        <v>1.1415525099999999E-4</v>
      </c>
      <c r="P6194" s="60" t="str">
        <f t="shared" si="866"/>
        <v>M09D15H21</v>
      </c>
      <c r="Q6194" s="67">
        <f t="shared" si="873"/>
        <v>43358.87499998499</v>
      </c>
      <c r="R6194" s="5">
        <f t="shared" si="867"/>
        <v>9</v>
      </c>
      <c r="S6194" s="5">
        <f t="shared" si="868"/>
        <v>15</v>
      </c>
      <c r="T6194" s="5">
        <f t="shared" si="869"/>
        <v>21</v>
      </c>
      <c r="U6194" s="5" t="str">
        <f t="shared" si="870"/>
        <v>09</v>
      </c>
      <c r="V6194" s="5" t="str">
        <f t="shared" si="871"/>
        <v>15</v>
      </c>
      <c r="W6194" s="5" t="str">
        <f t="shared" si="872"/>
        <v>21</v>
      </c>
    </row>
    <row r="6195" spans="9:23">
      <c r="I6195" s="5" t="s">
        <v>6366</v>
      </c>
      <c r="K6195" s="59" t="s">
        <v>39</v>
      </c>
      <c r="N6195" s="68">
        <f t="shared" si="865"/>
        <v>1.1415525099999999E-4</v>
      </c>
      <c r="P6195" s="60" t="str">
        <f t="shared" si="866"/>
        <v>M09D15H22</v>
      </c>
      <c r="Q6195" s="67">
        <f t="shared" si="873"/>
        <v>43358.916666651654</v>
      </c>
      <c r="R6195" s="5">
        <f t="shared" si="867"/>
        <v>9</v>
      </c>
      <c r="S6195" s="5">
        <f t="shared" si="868"/>
        <v>15</v>
      </c>
      <c r="T6195" s="5">
        <f t="shared" si="869"/>
        <v>22</v>
      </c>
      <c r="U6195" s="5" t="str">
        <f t="shared" si="870"/>
        <v>09</v>
      </c>
      <c r="V6195" s="5" t="str">
        <f t="shared" si="871"/>
        <v>15</v>
      </c>
      <c r="W6195" s="5" t="str">
        <f t="shared" si="872"/>
        <v>22</v>
      </c>
    </row>
    <row r="6196" spans="9:23">
      <c r="I6196" s="5" t="s">
        <v>6367</v>
      </c>
      <c r="K6196" s="59" t="s">
        <v>39</v>
      </c>
      <c r="N6196" s="68">
        <f t="shared" si="865"/>
        <v>1.1415525099999999E-4</v>
      </c>
      <c r="P6196" s="60" t="str">
        <f t="shared" si="866"/>
        <v>M09D15H23</v>
      </c>
      <c r="Q6196" s="67">
        <f t="shared" si="873"/>
        <v>43358.958333318318</v>
      </c>
      <c r="R6196" s="5">
        <f t="shared" si="867"/>
        <v>9</v>
      </c>
      <c r="S6196" s="5">
        <f t="shared" si="868"/>
        <v>15</v>
      </c>
      <c r="T6196" s="5">
        <f t="shared" si="869"/>
        <v>23</v>
      </c>
      <c r="U6196" s="5" t="str">
        <f t="shared" si="870"/>
        <v>09</v>
      </c>
      <c r="V6196" s="5" t="str">
        <f t="shared" si="871"/>
        <v>15</v>
      </c>
      <c r="W6196" s="5" t="str">
        <f t="shared" si="872"/>
        <v>23</v>
      </c>
    </row>
    <row r="6197" spans="9:23">
      <c r="I6197" s="5" t="s">
        <v>6368</v>
      </c>
      <c r="K6197" s="59" t="s">
        <v>39</v>
      </c>
      <c r="N6197" s="68">
        <f t="shared" si="865"/>
        <v>1.1415525099999999E-4</v>
      </c>
      <c r="P6197" s="60" t="str">
        <f t="shared" si="866"/>
        <v>M09D16H00</v>
      </c>
      <c r="Q6197" s="67">
        <f t="shared" si="873"/>
        <v>43358.999999984982</v>
      </c>
      <c r="R6197" s="5">
        <f t="shared" si="867"/>
        <v>9</v>
      </c>
      <c r="S6197" s="5">
        <f t="shared" si="868"/>
        <v>16</v>
      </c>
      <c r="T6197" s="5">
        <f t="shared" si="869"/>
        <v>0</v>
      </c>
      <c r="U6197" s="5" t="str">
        <f t="shared" si="870"/>
        <v>09</v>
      </c>
      <c r="V6197" s="5" t="str">
        <f t="shared" si="871"/>
        <v>16</v>
      </c>
      <c r="W6197" s="5" t="str">
        <f t="shared" si="872"/>
        <v>00</v>
      </c>
    </row>
    <row r="6198" spans="9:23">
      <c r="I6198" s="5" t="s">
        <v>6369</v>
      </c>
      <c r="K6198" s="59" t="s">
        <v>39</v>
      </c>
      <c r="N6198" s="68">
        <f t="shared" si="865"/>
        <v>1.1415525099999999E-4</v>
      </c>
      <c r="P6198" s="60" t="str">
        <f t="shared" si="866"/>
        <v>M09D16H01</v>
      </c>
      <c r="Q6198" s="67">
        <f t="shared" si="873"/>
        <v>43359.041666651647</v>
      </c>
      <c r="R6198" s="5">
        <f t="shared" si="867"/>
        <v>9</v>
      </c>
      <c r="S6198" s="5">
        <f t="shared" si="868"/>
        <v>16</v>
      </c>
      <c r="T6198" s="5">
        <f t="shared" si="869"/>
        <v>1</v>
      </c>
      <c r="U6198" s="5" t="str">
        <f t="shared" si="870"/>
        <v>09</v>
      </c>
      <c r="V6198" s="5" t="str">
        <f t="shared" si="871"/>
        <v>16</v>
      </c>
      <c r="W6198" s="5" t="str">
        <f t="shared" si="872"/>
        <v>01</v>
      </c>
    </row>
    <row r="6199" spans="9:23">
      <c r="I6199" s="5" t="s">
        <v>6370</v>
      </c>
      <c r="K6199" s="59" t="s">
        <v>39</v>
      </c>
      <c r="N6199" s="68">
        <f t="shared" si="865"/>
        <v>1.1415525099999999E-4</v>
      </c>
      <c r="P6199" s="60" t="str">
        <f t="shared" si="866"/>
        <v>M09D16H02</v>
      </c>
      <c r="Q6199" s="67">
        <f t="shared" si="873"/>
        <v>43359.083333318311</v>
      </c>
      <c r="R6199" s="5">
        <f t="shared" si="867"/>
        <v>9</v>
      </c>
      <c r="S6199" s="5">
        <f t="shared" si="868"/>
        <v>16</v>
      </c>
      <c r="T6199" s="5">
        <f t="shared" si="869"/>
        <v>2</v>
      </c>
      <c r="U6199" s="5" t="str">
        <f t="shared" si="870"/>
        <v>09</v>
      </c>
      <c r="V6199" s="5" t="str">
        <f t="shared" si="871"/>
        <v>16</v>
      </c>
      <c r="W6199" s="5" t="str">
        <f t="shared" si="872"/>
        <v>02</v>
      </c>
    </row>
    <row r="6200" spans="9:23">
      <c r="I6200" s="5" t="s">
        <v>6371</v>
      </c>
      <c r="K6200" s="59" t="s">
        <v>39</v>
      </c>
      <c r="N6200" s="68">
        <f t="shared" si="865"/>
        <v>1.1415525099999999E-4</v>
      </c>
      <c r="P6200" s="60" t="str">
        <f t="shared" si="866"/>
        <v>M09D16H03</v>
      </c>
      <c r="Q6200" s="67">
        <f t="shared" si="873"/>
        <v>43359.124999984975</v>
      </c>
      <c r="R6200" s="5">
        <f t="shared" si="867"/>
        <v>9</v>
      </c>
      <c r="S6200" s="5">
        <f t="shared" si="868"/>
        <v>16</v>
      </c>
      <c r="T6200" s="5">
        <f t="shared" si="869"/>
        <v>3</v>
      </c>
      <c r="U6200" s="5" t="str">
        <f t="shared" si="870"/>
        <v>09</v>
      </c>
      <c r="V6200" s="5" t="str">
        <f t="shared" si="871"/>
        <v>16</v>
      </c>
      <c r="W6200" s="5" t="str">
        <f t="shared" si="872"/>
        <v>03</v>
      </c>
    </row>
    <row r="6201" spans="9:23">
      <c r="I6201" s="5" t="s">
        <v>6372</v>
      </c>
      <c r="K6201" s="59" t="s">
        <v>39</v>
      </c>
      <c r="N6201" s="68">
        <f t="shared" si="865"/>
        <v>1.1415525099999999E-4</v>
      </c>
      <c r="P6201" s="60" t="str">
        <f t="shared" si="866"/>
        <v>M09D16H04</v>
      </c>
      <c r="Q6201" s="67">
        <f t="shared" si="873"/>
        <v>43359.166666651639</v>
      </c>
      <c r="R6201" s="5">
        <f t="shared" si="867"/>
        <v>9</v>
      </c>
      <c r="S6201" s="5">
        <f t="shared" si="868"/>
        <v>16</v>
      </c>
      <c r="T6201" s="5">
        <f t="shared" si="869"/>
        <v>4</v>
      </c>
      <c r="U6201" s="5" t="str">
        <f t="shared" si="870"/>
        <v>09</v>
      </c>
      <c r="V6201" s="5" t="str">
        <f t="shared" si="871"/>
        <v>16</v>
      </c>
      <c r="W6201" s="5" t="str">
        <f t="shared" si="872"/>
        <v>04</v>
      </c>
    </row>
    <row r="6202" spans="9:23">
      <c r="I6202" s="5" t="s">
        <v>6373</v>
      </c>
      <c r="K6202" s="59" t="s">
        <v>39</v>
      </c>
      <c r="N6202" s="68">
        <f t="shared" si="865"/>
        <v>1.1415525099999999E-4</v>
      </c>
      <c r="P6202" s="60" t="str">
        <f t="shared" si="866"/>
        <v>M09D16H05</v>
      </c>
      <c r="Q6202" s="67">
        <f t="shared" si="873"/>
        <v>43359.208333318304</v>
      </c>
      <c r="R6202" s="5">
        <f t="shared" si="867"/>
        <v>9</v>
      </c>
      <c r="S6202" s="5">
        <f t="shared" si="868"/>
        <v>16</v>
      </c>
      <c r="T6202" s="5">
        <f t="shared" si="869"/>
        <v>5</v>
      </c>
      <c r="U6202" s="5" t="str">
        <f t="shared" si="870"/>
        <v>09</v>
      </c>
      <c r="V6202" s="5" t="str">
        <f t="shared" si="871"/>
        <v>16</v>
      </c>
      <c r="W6202" s="5" t="str">
        <f t="shared" si="872"/>
        <v>05</v>
      </c>
    </row>
    <row r="6203" spans="9:23">
      <c r="I6203" s="5" t="s">
        <v>6374</v>
      </c>
      <c r="K6203" s="59" t="s">
        <v>39</v>
      </c>
      <c r="N6203" s="68">
        <f t="shared" si="865"/>
        <v>1.1415525099999999E-4</v>
      </c>
      <c r="P6203" s="60" t="str">
        <f t="shared" si="866"/>
        <v>M09D16H06</v>
      </c>
      <c r="Q6203" s="67">
        <f t="shared" si="873"/>
        <v>43359.249999984968</v>
      </c>
      <c r="R6203" s="5">
        <f t="shared" si="867"/>
        <v>9</v>
      </c>
      <c r="S6203" s="5">
        <f t="shared" si="868"/>
        <v>16</v>
      </c>
      <c r="T6203" s="5">
        <f t="shared" si="869"/>
        <v>6</v>
      </c>
      <c r="U6203" s="5" t="str">
        <f t="shared" si="870"/>
        <v>09</v>
      </c>
      <c r="V6203" s="5" t="str">
        <f t="shared" si="871"/>
        <v>16</v>
      </c>
      <c r="W6203" s="5" t="str">
        <f t="shared" si="872"/>
        <v>06</v>
      </c>
    </row>
    <row r="6204" spans="9:23">
      <c r="I6204" s="5" t="s">
        <v>6375</v>
      </c>
      <c r="K6204" s="59" t="s">
        <v>39</v>
      </c>
      <c r="N6204" s="68">
        <f t="shared" si="865"/>
        <v>1.1415525099999999E-4</v>
      </c>
      <c r="P6204" s="60" t="str">
        <f t="shared" si="866"/>
        <v>M09D16H07</v>
      </c>
      <c r="Q6204" s="67">
        <f t="shared" si="873"/>
        <v>43359.291666651632</v>
      </c>
      <c r="R6204" s="5">
        <f t="shared" si="867"/>
        <v>9</v>
      </c>
      <c r="S6204" s="5">
        <f t="shared" si="868"/>
        <v>16</v>
      </c>
      <c r="T6204" s="5">
        <f t="shared" si="869"/>
        <v>7</v>
      </c>
      <c r="U6204" s="5" t="str">
        <f t="shared" si="870"/>
        <v>09</v>
      </c>
      <c r="V6204" s="5" t="str">
        <f t="shared" si="871"/>
        <v>16</v>
      </c>
      <c r="W6204" s="5" t="str">
        <f t="shared" si="872"/>
        <v>07</v>
      </c>
    </row>
    <row r="6205" spans="9:23">
      <c r="I6205" s="5" t="s">
        <v>6376</v>
      </c>
      <c r="K6205" s="59" t="s">
        <v>39</v>
      </c>
      <c r="N6205" s="68">
        <f t="shared" si="865"/>
        <v>1.1415525099999999E-4</v>
      </c>
      <c r="P6205" s="60" t="str">
        <f t="shared" si="866"/>
        <v>M09D16H08</v>
      </c>
      <c r="Q6205" s="67">
        <f t="shared" si="873"/>
        <v>43359.333333318296</v>
      </c>
      <c r="R6205" s="5">
        <f t="shared" si="867"/>
        <v>9</v>
      </c>
      <c r="S6205" s="5">
        <f t="shared" si="868"/>
        <v>16</v>
      </c>
      <c r="T6205" s="5">
        <f t="shared" si="869"/>
        <v>8</v>
      </c>
      <c r="U6205" s="5" t="str">
        <f t="shared" si="870"/>
        <v>09</v>
      </c>
      <c r="V6205" s="5" t="str">
        <f t="shared" si="871"/>
        <v>16</v>
      </c>
      <c r="W6205" s="5" t="str">
        <f t="shared" si="872"/>
        <v>08</v>
      </c>
    </row>
    <row r="6206" spans="9:23">
      <c r="I6206" s="5" t="s">
        <v>6377</v>
      </c>
      <c r="K6206" s="59" t="s">
        <v>39</v>
      </c>
      <c r="N6206" s="68">
        <f t="shared" si="865"/>
        <v>1.1415525099999999E-4</v>
      </c>
      <c r="P6206" s="60" t="str">
        <f t="shared" si="866"/>
        <v>M09D16H09</v>
      </c>
      <c r="Q6206" s="67">
        <f t="shared" si="873"/>
        <v>43359.374999984961</v>
      </c>
      <c r="R6206" s="5">
        <f t="shared" si="867"/>
        <v>9</v>
      </c>
      <c r="S6206" s="5">
        <f t="shared" si="868"/>
        <v>16</v>
      </c>
      <c r="T6206" s="5">
        <f t="shared" si="869"/>
        <v>9</v>
      </c>
      <c r="U6206" s="5" t="str">
        <f t="shared" si="870"/>
        <v>09</v>
      </c>
      <c r="V6206" s="5" t="str">
        <f t="shared" si="871"/>
        <v>16</v>
      </c>
      <c r="W6206" s="5" t="str">
        <f t="shared" si="872"/>
        <v>09</v>
      </c>
    </row>
    <row r="6207" spans="9:23">
      <c r="I6207" s="5" t="s">
        <v>6378</v>
      </c>
      <c r="K6207" s="59" t="s">
        <v>39</v>
      </c>
      <c r="N6207" s="68">
        <f t="shared" si="865"/>
        <v>1.1415525099999999E-4</v>
      </c>
      <c r="P6207" s="60" t="str">
        <f t="shared" si="866"/>
        <v>M09D16H10</v>
      </c>
      <c r="Q6207" s="67">
        <f t="shared" si="873"/>
        <v>43359.416666651625</v>
      </c>
      <c r="R6207" s="5">
        <f t="shared" si="867"/>
        <v>9</v>
      </c>
      <c r="S6207" s="5">
        <f t="shared" si="868"/>
        <v>16</v>
      </c>
      <c r="T6207" s="5">
        <f t="shared" si="869"/>
        <v>10</v>
      </c>
      <c r="U6207" s="5" t="str">
        <f t="shared" si="870"/>
        <v>09</v>
      </c>
      <c r="V6207" s="5" t="str">
        <f t="shared" si="871"/>
        <v>16</v>
      </c>
      <c r="W6207" s="5" t="str">
        <f t="shared" si="872"/>
        <v>10</v>
      </c>
    </row>
    <row r="6208" spans="9:23">
      <c r="I6208" s="5" t="s">
        <v>6379</v>
      </c>
      <c r="K6208" s="59" t="s">
        <v>39</v>
      </c>
      <c r="N6208" s="68">
        <f t="shared" si="865"/>
        <v>1.1415525099999999E-4</v>
      </c>
      <c r="P6208" s="60" t="str">
        <f t="shared" si="866"/>
        <v>M09D16H11</v>
      </c>
      <c r="Q6208" s="67">
        <f t="shared" si="873"/>
        <v>43359.458333318289</v>
      </c>
      <c r="R6208" s="5">
        <f t="shared" si="867"/>
        <v>9</v>
      </c>
      <c r="S6208" s="5">
        <f t="shared" si="868"/>
        <v>16</v>
      </c>
      <c r="T6208" s="5">
        <f t="shared" si="869"/>
        <v>11</v>
      </c>
      <c r="U6208" s="5" t="str">
        <f t="shared" si="870"/>
        <v>09</v>
      </c>
      <c r="V6208" s="5" t="str">
        <f t="shared" si="871"/>
        <v>16</v>
      </c>
      <c r="W6208" s="5" t="str">
        <f t="shared" si="872"/>
        <v>11</v>
      </c>
    </row>
    <row r="6209" spans="9:23">
      <c r="I6209" s="5" t="s">
        <v>6380</v>
      </c>
      <c r="K6209" s="59" t="s">
        <v>39</v>
      </c>
      <c r="N6209" s="68">
        <f t="shared" si="865"/>
        <v>1.1415525099999999E-4</v>
      </c>
      <c r="P6209" s="60" t="str">
        <f t="shared" si="866"/>
        <v>M09D16H12</v>
      </c>
      <c r="Q6209" s="67">
        <f t="shared" si="873"/>
        <v>43359.499999984953</v>
      </c>
      <c r="R6209" s="5">
        <f t="shared" si="867"/>
        <v>9</v>
      </c>
      <c r="S6209" s="5">
        <f t="shared" si="868"/>
        <v>16</v>
      </c>
      <c r="T6209" s="5">
        <f t="shared" si="869"/>
        <v>12</v>
      </c>
      <c r="U6209" s="5" t="str">
        <f t="shared" si="870"/>
        <v>09</v>
      </c>
      <c r="V6209" s="5" t="str">
        <f t="shared" si="871"/>
        <v>16</v>
      </c>
      <c r="W6209" s="5" t="str">
        <f t="shared" si="872"/>
        <v>12</v>
      </c>
    </row>
    <row r="6210" spans="9:23">
      <c r="I6210" s="5" t="s">
        <v>6381</v>
      </c>
      <c r="K6210" s="59" t="s">
        <v>39</v>
      </c>
      <c r="N6210" s="68">
        <f t="shared" si="865"/>
        <v>1.1415525099999999E-4</v>
      </c>
      <c r="P6210" s="60" t="str">
        <f t="shared" si="866"/>
        <v>M09D16H13</v>
      </c>
      <c r="Q6210" s="67">
        <f t="shared" si="873"/>
        <v>43359.541666651618</v>
      </c>
      <c r="R6210" s="5">
        <f t="shared" si="867"/>
        <v>9</v>
      </c>
      <c r="S6210" s="5">
        <f t="shared" si="868"/>
        <v>16</v>
      </c>
      <c r="T6210" s="5">
        <f t="shared" si="869"/>
        <v>13</v>
      </c>
      <c r="U6210" s="5" t="str">
        <f t="shared" si="870"/>
        <v>09</v>
      </c>
      <c r="V6210" s="5" t="str">
        <f t="shared" si="871"/>
        <v>16</v>
      </c>
      <c r="W6210" s="5" t="str">
        <f t="shared" si="872"/>
        <v>13</v>
      </c>
    </row>
    <row r="6211" spans="9:23">
      <c r="I6211" s="5" t="s">
        <v>6382</v>
      </c>
      <c r="K6211" s="59" t="s">
        <v>39</v>
      </c>
      <c r="N6211" s="68">
        <f t="shared" si="865"/>
        <v>1.1415525099999999E-4</v>
      </c>
      <c r="P6211" s="60" t="str">
        <f t="shared" si="866"/>
        <v>M09D16H14</v>
      </c>
      <c r="Q6211" s="67">
        <f t="shared" si="873"/>
        <v>43359.583333318282</v>
      </c>
      <c r="R6211" s="5">
        <f t="shared" si="867"/>
        <v>9</v>
      </c>
      <c r="S6211" s="5">
        <f t="shared" si="868"/>
        <v>16</v>
      </c>
      <c r="T6211" s="5">
        <f t="shared" si="869"/>
        <v>14</v>
      </c>
      <c r="U6211" s="5" t="str">
        <f t="shared" si="870"/>
        <v>09</v>
      </c>
      <c r="V6211" s="5" t="str">
        <f t="shared" si="871"/>
        <v>16</v>
      </c>
      <c r="W6211" s="5" t="str">
        <f t="shared" si="872"/>
        <v>14</v>
      </c>
    </row>
    <row r="6212" spans="9:23">
      <c r="I6212" s="5" t="s">
        <v>6383</v>
      </c>
      <c r="K6212" s="59" t="s">
        <v>39</v>
      </c>
      <c r="N6212" s="68">
        <f t="shared" si="865"/>
        <v>1.1415525099999999E-4</v>
      </c>
      <c r="P6212" s="60" t="str">
        <f t="shared" si="866"/>
        <v>M09D16H15</v>
      </c>
      <c r="Q6212" s="67">
        <f t="shared" si="873"/>
        <v>43359.624999984946</v>
      </c>
      <c r="R6212" s="5">
        <f t="shared" si="867"/>
        <v>9</v>
      </c>
      <c r="S6212" s="5">
        <f t="shared" si="868"/>
        <v>16</v>
      </c>
      <c r="T6212" s="5">
        <f t="shared" si="869"/>
        <v>15</v>
      </c>
      <c r="U6212" s="5" t="str">
        <f t="shared" si="870"/>
        <v>09</v>
      </c>
      <c r="V6212" s="5" t="str">
        <f t="shared" si="871"/>
        <v>16</v>
      </c>
      <c r="W6212" s="5" t="str">
        <f t="shared" si="872"/>
        <v>15</v>
      </c>
    </row>
    <row r="6213" spans="9:23">
      <c r="I6213" s="5" t="s">
        <v>6384</v>
      </c>
      <c r="K6213" s="59" t="s">
        <v>39</v>
      </c>
      <c r="N6213" s="68">
        <f t="shared" si="865"/>
        <v>1.1415525099999999E-4</v>
      </c>
      <c r="P6213" s="60" t="str">
        <f t="shared" si="866"/>
        <v>M09D16H16</v>
      </c>
      <c r="Q6213" s="67">
        <f t="shared" si="873"/>
        <v>43359.66666665161</v>
      </c>
      <c r="R6213" s="5">
        <f t="shared" si="867"/>
        <v>9</v>
      </c>
      <c r="S6213" s="5">
        <f t="shared" si="868"/>
        <v>16</v>
      </c>
      <c r="T6213" s="5">
        <f t="shared" si="869"/>
        <v>16</v>
      </c>
      <c r="U6213" s="5" t="str">
        <f t="shared" si="870"/>
        <v>09</v>
      </c>
      <c r="V6213" s="5" t="str">
        <f t="shared" si="871"/>
        <v>16</v>
      </c>
      <c r="W6213" s="5" t="str">
        <f t="shared" si="872"/>
        <v>16</v>
      </c>
    </row>
    <row r="6214" spans="9:23">
      <c r="I6214" s="5" t="s">
        <v>6385</v>
      </c>
      <c r="K6214" s="59" t="s">
        <v>39</v>
      </c>
      <c r="N6214" s="68">
        <f t="shared" ref="N6214:N6277" si="874">ROUND(1/8760,12)</f>
        <v>1.1415525099999999E-4</v>
      </c>
      <c r="P6214" s="60" t="str">
        <f t="shared" ref="P6214:P6277" si="875">"M"&amp;U6214&amp;"D"&amp;V6214&amp;"H"&amp;W6214</f>
        <v>M09D16H17</v>
      </c>
      <c r="Q6214" s="67">
        <f t="shared" si="873"/>
        <v>43359.708333318275</v>
      </c>
      <c r="R6214" s="5">
        <f t="shared" ref="R6214:R6277" si="876">MONTH(Q6214)</f>
        <v>9</v>
      </c>
      <c r="S6214" s="5">
        <f t="shared" ref="S6214:S6277" si="877">DAY(Q6214)</f>
        <v>16</v>
      </c>
      <c r="T6214" s="5">
        <f t="shared" ref="T6214:T6277" si="878">HOUR(Q6214)</f>
        <v>17</v>
      </c>
      <c r="U6214" s="5" t="str">
        <f t="shared" ref="U6214:U6277" si="879">TEXT(R6214,"00")</f>
        <v>09</v>
      </c>
      <c r="V6214" s="5" t="str">
        <f t="shared" ref="V6214:V6277" si="880">TEXT(S6214,"00")</f>
        <v>16</v>
      </c>
      <c r="W6214" s="5" t="str">
        <f t="shared" ref="W6214:W6277" si="881">TEXT(T6214,"00")</f>
        <v>17</v>
      </c>
    </row>
    <row r="6215" spans="9:23">
      <c r="I6215" s="5" t="s">
        <v>6386</v>
      </c>
      <c r="K6215" s="59" t="s">
        <v>39</v>
      </c>
      <c r="N6215" s="68">
        <f t="shared" si="874"/>
        <v>1.1415525099999999E-4</v>
      </c>
      <c r="P6215" s="60" t="str">
        <f t="shared" si="875"/>
        <v>M09D16H18</v>
      </c>
      <c r="Q6215" s="67">
        <f t="shared" ref="Q6215:Q6278" si="882">Q6214+(1/24)</f>
        <v>43359.749999984939</v>
      </c>
      <c r="R6215" s="5">
        <f t="shared" si="876"/>
        <v>9</v>
      </c>
      <c r="S6215" s="5">
        <f t="shared" si="877"/>
        <v>16</v>
      </c>
      <c r="T6215" s="5">
        <f t="shared" si="878"/>
        <v>18</v>
      </c>
      <c r="U6215" s="5" t="str">
        <f t="shared" si="879"/>
        <v>09</v>
      </c>
      <c r="V6215" s="5" t="str">
        <f t="shared" si="880"/>
        <v>16</v>
      </c>
      <c r="W6215" s="5" t="str">
        <f t="shared" si="881"/>
        <v>18</v>
      </c>
    </row>
    <row r="6216" spans="9:23">
      <c r="I6216" s="5" t="s">
        <v>6387</v>
      </c>
      <c r="K6216" s="59" t="s">
        <v>39</v>
      </c>
      <c r="N6216" s="68">
        <f t="shared" si="874"/>
        <v>1.1415525099999999E-4</v>
      </c>
      <c r="P6216" s="60" t="str">
        <f t="shared" si="875"/>
        <v>M09D16H19</v>
      </c>
      <c r="Q6216" s="67">
        <f t="shared" si="882"/>
        <v>43359.791666651603</v>
      </c>
      <c r="R6216" s="5">
        <f t="shared" si="876"/>
        <v>9</v>
      </c>
      <c r="S6216" s="5">
        <f t="shared" si="877"/>
        <v>16</v>
      </c>
      <c r="T6216" s="5">
        <f t="shared" si="878"/>
        <v>19</v>
      </c>
      <c r="U6216" s="5" t="str">
        <f t="shared" si="879"/>
        <v>09</v>
      </c>
      <c r="V6216" s="5" t="str">
        <f t="shared" si="880"/>
        <v>16</v>
      </c>
      <c r="W6216" s="5" t="str">
        <f t="shared" si="881"/>
        <v>19</v>
      </c>
    </row>
    <row r="6217" spans="9:23">
      <c r="I6217" s="5" t="s">
        <v>6388</v>
      </c>
      <c r="K6217" s="59" t="s">
        <v>39</v>
      </c>
      <c r="N6217" s="68">
        <f t="shared" si="874"/>
        <v>1.1415525099999999E-4</v>
      </c>
      <c r="P6217" s="60" t="str">
        <f t="shared" si="875"/>
        <v>M09D16H20</v>
      </c>
      <c r="Q6217" s="67">
        <f t="shared" si="882"/>
        <v>43359.833333318267</v>
      </c>
      <c r="R6217" s="5">
        <f t="shared" si="876"/>
        <v>9</v>
      </c>
      <c r="S6217" s="5">
        <f t="shared" si="877"/>
        <v>16</v>
      </c>
      <c r="T6217" s="5">
        <f t="shared" si="878"/>
        <v>20</v>
      </c>
      <c r="U6217" s="5" t="str">
        <f t="shared" si="879"/>
        <v>09</v>
      </c>
      <c r="V6217" s="5" t="str">
        <f t="shared" si="880"/>
        <v>16</v>
      </c>
      <c r="W6217" s="5" t="str">
        <f t="shared" si="881"/>
        <v>20</v>
      </c>
    </row>
    <row r="6218" spans="9:23">
      <c r="I6218" s="5" t="s">
        <v>6389</v>
      </c>
      <c r="K6218" s="59" t="s">
        <v>39</v>
      </c>
      <c r="N6218" s="68">
        <f t="shared" si="874"/>
        <v>1.1415525099999999E-4</v>
      </c>
      <c r="P6218" s="60" t="str">
        <f t="shared" si="875"/>
        <v>M09D16H21</v>
      </c>
      <c r="Q6218" s="67">
        <f t="shared" si="882"/>
        <v>43359.874999984931</v>
      </c>
      <c r="R6218" s="5">
        <f t="shared" si="876"/>
        <v>9</v>
      </c>
      <c r="S6218" s="5">
        <f t="shared" si="877"/>
        <v>16</v>
      </c>
      <c r="T6218" s="5">
        <f t="shared" si="878"/>
        <v>21</v>
      </c>
      <c r="U6218" s="5" t="str">
        <f t="shared" si="879"/>
        <v>09</v>
      </c>
      <c r="V6218" s="5" t="str">
        <f t="shared" si="880"/>
        <v>16</v>
      </c>
      <c r="W6218" s="5" t="str">
        <f t="shared" si="881"/>
        <v>21</v>
      </c>
    </row>
    <row r="6219" spans="9:23">
      <c r="I6219" s="5" t="s">
        <v>6390</v>
      </c>
      <c r="K6219" s="59" t="s">
        <v>39</v>
      </c>
      <c r="N6219" s="68">
        <f t="shared" si="874"/>
        <v>1.1415525099999999E-4</v>
      </c>
      <c r="P6219" s="60" t="str">
        <f t="shared" si="875"/>
        <v>M09D16H22</v>
      </c>
      <c r="Q6219" s="67">
        <f t="shared" si="882"/>
        <v>43359.916666651596</v>
      </c>
      <c r="R6219" s="5">
        <f t="shared" si="876"/>
        <v>9</v>
      </c>
      <c r="S6219" s="5">
        <f t="shared" si="877"/>
        <v>16</v>
      </c>
      <c r="T6219" s="5">
        <f t="shared" si="878"/>
        <v>22</v>
      </c>
      <c r="U6219" s="5" t="str">
        <f t="shared" si="879"/>
        <v>09</v>
      </c>
      <c r="V6219" s="5" t="str">
        <f t="shared" si="880"/>
        <v>16</v>
      </c>
      <c r="W6219" s="5" t="str">
        <f t="shared" si="881"/>
        <v>22</v>
      </c>
    </row>
    <row r="6220" spans="9:23">
      <c r="I6220" s="5" t="s">
        <v>6391</v>
      </c>
      <c r="K6220" s="59" t="s">
        <v>39</v>
      </c>
      <c r="N6220" s="68">
        <f t="shared" si="874"/>
        <v>1.1415525099999999E-4</v>
      </c>
      <c r="P6220" s="60" t="str">
        <f t="shared" si="875"/>
        <v>M09D16H23</v>
      </c>
      <c r="Q6220" s="67">
        <f t="shared" si="882"/>
        <v>43359.95833331826</v>
      </c>
      <c r="R6220" s="5">
        <f t="shared" si="876"/>
        <v>9</v>
      </c>
      <c r="S6220" s="5">
        <f t="shared" si="877"/>
        <v>16</v>
      </c>
      <c r="T6220" s="5">
        <f t="shared" si="878"/>
        <v>23</v>
      </c>
      <c r="U6220" s="5" t="str">
        <f t="shared" si="879"/>
        <v>09</v>
      </c>
      <c r="V6220" s="5" t="str">
        <f t="shared" si="880"/>
        <v>16</v>
      </c>
      <c r="W6220" s="5" t="str">
        <f t="shared" si="881"/>
        <v>23</v>
      </c>
    </row>
    <row r="6221" spans="9:23">
      <c r="I6221" s="5" t="s">
        <v>6392</v>
      </c>
      <c r="K6221" s="59" t="s">
        <v>39</v>
      </c>
      <c r="N6221" s="68">
        <f t="shared" si="874"/>
        <v>1.1415525099999999E-4</v>
      </c>
      <c r="P6221" s="60" t="str">
        <f t="shared" si="875"/>
        <v>M09D17H00</v>
      </c>
      <c r="Q6221" s="67">
        <f t="shared" si="882"/>
        <v>43359.999999984924</v>
      </c>
      <c r="R6221" s="5">
        <f t="shared" si="876"/>
        <v>9</v>
      </c>
      <c r="S6221" s="5">
        <f t="shared" si="877"/>
        <v>17</v>
      </c>
      <c r="T6221" s="5">
        <f t="shared" si="878"/>
        <v>0</v>
      </c>
      <c r="U6221" s="5" t="str">
        <f t="shared" si="879"/>
        <v>09</v>
      </c>
      <c r="V6221" s="5" t="str">
        <f t="shared" si="880"/>
        <v>17</v>
      </c>
      <c r="W6221" s="5" t="str">
        <f t="shared" si="881"/>
        <v>00</v>
      </c>
    </row>
    <row r="6222" spans="9:23">
      <c r="I6222" s="5" t="s">
        <v>6393</v>
      </c>
      <c r="K6222" s="59" t="s">
        <v>39</v>
      </c>
      <c r="N6222" s="68">
        <f t="shared" si="874"/>
        <v>1.1415525099999999E-4</v>
      </c>
      <c r="P6222" s="60" t="str">
        <f t="shared" si="875"/>
        <v>M09D17H01</v>
      </c>
      <c r="Q6222" s="67">
        <f t="shared" si="882"/>
        <v>43360.041666651588</v>
      </c>
      <c r="R6222" s="5">
        <f t="shared" si="876"/>
        <v>9</v>
      </c>
      <c r="S6222" s="5">
        <f t="shared" si="877"/>
        <v>17</v>
      </c>
      <c r="T6222" s="5">
        <f t="shared" si="878"/>
        <v>1</v>
      </c>
      <c r="U6222" s="5" t="str">
        <f t="shared" si="879"/>
        <v>09</v>
      </c>
      <c r="V6222" s="5" t="str">
        <f t="shared" si="880"/>
        <v>17</v>
      </c>
      <c r="W6222" s="5" t="str">
        <f t="shared" si="881"/>
        <v>01</v>
      </c>
    </row>
    <row r="6223" spans="9:23">
      <c r="I6223" s="5" t="s">
        <v>6394</v>
      </c>
      <c r="K6223" s="59" t="s">
        <v>39</v>
      </c>
      <c r="N6223" s="68">
        <f t="shared" si="874"/>
        <v>1.1415525099999999E-4</v>
      </c>
      <c r="P6223" s="60" t="str">
        <f t="shared" si="875"/>
        <v>M09D17H02</v>
      </c>
      <c r="Q6223" s="67">
        <f t="shared" si="882"/>
        <v>43360.083333318253</v>
      </c>
      <c r="R6223" s="5">
        <f t="shared" si="876"/>
        <v>9</v>
      </c>
      <c r="S6223" s="5">
        <f t="shared" si="877"/>
        <v>17</v>
      </c>
      <c r="T6223" s="5">
        <f t="shared" si="878"/>
        <v>2</v>
      </c>
      <c r="U6223" s="5" t="str">
        <f t="shared" si="879"/>
        <v>09</v>
      </c>
      <c r="V6223" s="5" t="str">
        <f t="shared" si="880"/>
        <v>17</v>
      </c>
      <c r="W6223" s="5" t="str">
        <f t="shared" si="881"/>
        <v>02</v>
      </c>
    </row>
    <row r="6224" spans="9:23">
      <c r="I6224" s="5" t="s">
        <v>6395</v>
      </c>
      <c r="K6224" s="59" t="s">
        <v>39</v>
      </c>
      <c r="N6224" s="68">
        <f t="shared" si="874"/>
        <v>1.1415525099999999E-4</v>
      </c>
      <c r="P6224" s="60" t="str">
        <f t="shared" si="875"/>
        <v>M09D17H03</v>
      </c>
      <c r="Q6224" s="67">
        <f t="shared" si="882"/>
        <v>43360.124999984917</v>
      </c>
      <c r="R6224" s="5">
        <f t="shared" si="876"/>
        <v>9</v>
      </c>
      <c r="S6224" s="5">
        <f t="shared" si="877"/>
        <v>17</v>
      </c>
      <c r="T6224" s="5">
        <f t="shared" si="878"/>
        <v>3</v>
      </c>
      <c r="U6224" s="5" t="str">
        <f t="shared" si="879"/>
        <v>09</v>
      </c>
      <c r="V6224" s="5" t="str">
        <f t="shared" si="880"/>
        <v>17</v>
      </c>
      <c r="W6224" s="5" t="str">
        <f t="shared" si="881"/>
        <v>03</v>
      </c>
    </row>
    <row r="6225" spans="9:23">
      <c r="I6225" s="5" t="s">
        <v>6396</v>
      </c>
      <c r="K6225" s="59" t="s">
        <v>39</v>
      </c>
      <c r="N6225" s="68">
        <f t="shared" si="874"/>
        <v>1.1415525099999999E-4</v>
      </c>
      <c r="P6225" s="60" t="str">
        <f t="shared" si="875"/>
        <v>M09D17H04</v>
      </c>
      <c r="Q6225" s="67">
        <f t="shared" si="882"/>
        <v>43360.166666651581</v>
      </c>
      <c r="R6225" s="5">
        <f t="shared" si="876"/>
        <v>9</v>
      </c>
      <c r="S6225" s="5">
        <f t="shared" si="877"/>
        <v>17</v>
      </c>
      <c r="T6225" s="5">
        <f t="shared" si="878"/>
        <v>4</v>
      </c>
      <c r="U6225" s="5" t="str">
        <f t="shared" si="879"/>
        <v>09</v>
      </c>
      <c r="V6225" s="5" t="str">
        <f t="shared" si="880"/>
        <v>17</v>
      </c>
      <c r="W6225" s="5" t="str">
        <f t="shared" si="881"/>
        <v>04</v>
      </c>
    </row>
    <row r="6226" spans="9:23">
      <c r="I6226" s="5" t="s">
        <v>6397</v>
      </c>
      <c r="K6226" s="59" t="s">
        <v>39</v>
      </c>
      <c r="N6226" s="68">
        <f t="shared" si="874"/>
        <v>1.1415525099999999E-4</v>
      </c>
      <c r="P6226" s="60" t="str">
        <f t="shared" si="875"/>
        <v>M09D17H05</v>
      </c>
      <c r="Q6226" s="67">
        <f t="shared" si="882"/>
        <v>43360.208333318245</v>
      </c>
      <c r="R6226" s="5">
        <f t="shared" si="876"/>
        <v>9</v>
      </c>
      <c r="S6226" s="5">
        <f t="shared" si="877"/>
        <v>17</v>
      </c>
      <c r="T6226" s="5">
        <f t="shared" si="878"/>
        <v>5</v>
      </c>
      <c r="U6226" s="5" t="str">
        <f t="shared" si="879"/>
        <v>09</v>
      </c>
      <c r="V6226" s="5" t="str">
        <f t="shared" si="880"/>
        <v>17</v>
      </c>
      <c r="W6226" s="5" t="str">
        <f t="shared" si="881"/>
        <v>05</v>
      </c>
    </row>
    <row r="6227" spans="9:23">
      <c r="I6227" s="5" t="s">
        <v>6398</v>
      </c>
      <c r="K6227" s="59" t="s">
        <v>39</v>
      </c>
      <c r="N6227" s="68">
        <f t="shared" si="874"/>
        <v>1.1415525099999999E-4</v>
      </c>
      <c r="P6227" s="60" t="str">
        <f t="shared" si="875"/>
        <v>M09D17H06</v>
      </c>
      <c r="Q6227" s="67">
        <f t="shared" si="882"/>
        <v>43360.24999998491</v>
      </c>
      <c r="R6227" s="5">
        <f t="shared" si="876"/>
        <v>9</v>
      </c>
      <c r="S6227" s="5">
        <f t="shared" si="877"/>
        <v>17</v>
      </c>
      <c r="T6227" s="5">
        <f t="shared" si="878"/>
        <v>6</v>
      </c>
      <c r="U6227" s="5" t="str">
        <f t="shared" si="879"/>
        <v>09</v>
      </c>
      <c r="V6227" s="5" t="str">
        <f t="shared" si="880"/>
        <v>17</v>
      </c>
      <c r="W6227" s="5" t="str">
        <f t="shared" si="881"/>
        <v>06</v>
      </c>
    </row>
    <row r="6228" spans="9:23">
      <c r="I6228" s="5" t="s">
        <v>6399</v>
      </c>
      <c r="K6228" s="59" t="s">
        <v>39</v>
      </c>
      <c r="N6228" s="68">
        <f t="shared" si="874"/>
        <v>1.1415525099999999E-4</v>
      </c>
      <c r="P6228" s="60" t="str">
        <f t="shared" si="875"/>
        <v>M09D17H07</v>
      </c>
      <c r="Q6228" s="67">
        <f t="shared" si="882"/>
        <v>43360.291666651574</v>
      </c>
      <c r="R6228" s="5">
        <f t="shared" si="876"/>
        <v>9</v>
      </c>
      <c r="S6228" s="5">
        <f t="shared" si="877"/>
        <v>17</v>
      </c>
      <c r="T6228" s="5">
        <f t="shared" si="878"/>
        <v>7</v>
      </c>
      <c r="U6228" s="5" t="str">
        <f t="shared" si="879"/>
        <v>09</v>
      </c>
      <c r="V6228" s="5" t="str">
        <f t="shared" si="880"/>
        <v>17</v>
      </c>
      <c r="W6228" s="5" t="str">
        <f t="shared" si="881"/>
        <v>07</v>
      </c>
    </row>
    <row r="6229" spans="9:23">
      <c r="I6229" s="5" t="s">
        <v>6400</v>
      </c>
      <c r="K6229" s="59" t="s">
        <v>39</v>
      </c>
      <c r="N6229" s="68">
        <f t="shared" si="874"/>
        <v>1.1415525099999999E-4</v>
      </c>
      <c r="P6229" s="60" t="str">
        <f t="shared" si="875"/>
        <v>M09D17H08</v>
      </c>
      <c r="Q6229" s="67">
        <f t="shared" si="882"/>
        <v>43360.333333318238</v>
      </c>
      <c r="R6229" s="5">
        <f t="shared" si="876"/>
        <v>9</v>
      </c>
      <c r="S6229" s="5">
        <f t="shared" si="877"/>
        <v>17</v>
      </c>
      <c r="T6229" s="5">
        <f t="shared" si="878"/>
        <v>8</v>
      </c>
      <c r="U6229" s="5" t="str">
        <f t="shared" si="879"/>
        <v>09</v>
      </c>
      <c r="V6229" s="5" t="str">
        <f t="shared" si="880"/>
        <v>17</v>
      </c>
      <c r="W6229" s="5" t="str">
        <f t="shared" si="881"/>
        <v>08</v>
      </c>
    </row>
    <row r="6230" spans="9:23">
      <c r="I6230" s="5" t="s">
        <v>6401</v>
      </c>
      <c r="K6230" s="59" t="s">
        <v>39</v>
      </c>
      <c r="N6230" s="68">
        <f t="shared" si="874"/>
        <v>1.1415525099999999E-4</v>
      </c>
      <c r="P6230" s="60" t="str">
        <f t="shared" si="875"/>
        <v>M09D17H09</v>
      </c>
      <c r="Q6230" s="67">
        <f t="shared" si="882"/>
        <v>43360.374999984902</v>
      </c>
      <c r="R6230" s="5">
        <f t="shared" si="876"/>
        <v>9</v>
      </c>
      <c r="S6230" s="5">
        <f t="shared" si="877"/>
        <v>17</v>
      </c>
      <c r="T6230" s="5">
        <f t="shared" si="878"/>
        <v>9</v>
      </c>
      <c r="U6230" s="5" t="str">
        <f t="shared" si="879"/>
        <v>09</v>
      </c>
      <c r="V6230" s="5" t="str">
        <f t="shared" si="880"/>
        <v>17</v>
      </c>
      <c r="W6230" s="5" t="str">
        <f t="shared" si="881"/>
        <v>09</v>
      </c>
    </row>
    <row r="6231" spans="9:23">
      <c r="I6231" s="5" t="s">
        <v>6402</v>
      </c>
      <c r="K6231" s="59" t="s">
        <v>39</v>
      </c>
      <c r="N6231" s="68">
        <f t="shared" si="874"/>
        <v>1.1415525099999999E-4</v>
      </c>
      <c r="P6231" s="60" t="str">
        <f t="shared" si="875"/>
        <v>M09D17H10</v>
      </c>
      <c r="Q6231" s="67">
        <f t="shared" si="882"/>
        <v>43360.416666651567</v>
      </c>
      <c r="R6231" s="5">
        <f t="shared" si="876"/>
        <v>9</v>
      </c>
      <c r="S6231" s="5">
        <f t="shared" si="877"/>
        <v>17</v>
      </c>
      <c r="T6231" s="5">
        <f t="shared" si="878"/>
        <v>10</v>
      </c>
      <c r="U6231" s="5" t="str">
        <f t="shared" si="879"/>
        <v>09</v>
      </c>
      <c r="V6231" s="5" t="str">
        <f t="shared" si="880"/>
        <v>17</v>
      </c>
      <c r="W6231" s="5" t="str">
        <f t="shared" si="881"/>
        <v>10</v>
      </c>
    </row>
    <row r="6232" spans="9:23">
      <c r="I6232" s="5" t="s">
        <v>6403</v>
      </c>
      <c r="K6232" s="59" t="s">
        <v>39</v>
      </c>
      <c r="N6232" s="68">
        <f t="shared" si="874"/>
        <v>1.1415525099999999E-4</v>
      </c>
      <c r="P6232" s="60" t="str">
        <f t="shared" si="875"/>
        <v>M09D17H11</v>
      </c>
      <c r="Q6232" s="67">
        <f t="shared" si="882"/>
        <v>43360.458333318231</v>
      </c>
      <c r="R6232" s="5">
        <f t="shared" si="876"/>
        <v>9</v>
      </c>
      <c r="S6232" s="5">
        <f t="shared" si="877"/>
        <v>17</v>
      </c>
      <c r="T6232" s="5">
        <f t="shared" si="878"/>
        <v>11</v>
      </c>
      <c r="U6232" s="5" t="str">
        <f t="shared" si="879"/>
        <v>09</v>
      </c>
      <c r="V6232" s="5" t="str">
        <f t="shared" si="880"/>
        <v>17</v>
      </c>
      <c r="W6232" s="5" t="str">
        <f t="shared" si="881"/>
        <v>11</v>
      </c>
    </row>
    <row r="6233" spans="9:23">
      <c r="I6233" s="5" t="s">
        <v>6404</v>
      </c>
      <c r="K6233" s="59" t="s">
        <v>39</v>
      </c>
      <c r="N6233" s="68">
        <f t="shared" si="874"/>
        <v>1.1415525099999999E-4</v>
      </c>
      <c r="P6233" s="60" t="str">
        <f t="shared" si="875"/>
        <v>M09D17H12</v>
      </c>
      <c r="Q6233" s="67">
        <f t="shared" si="882"/>
        <v>43360.499999984895</v>
      </c>
      <c r="R6233" s="5">
        <f t="shared" si="876"/>
        <v>9</v>
      </c>
      <c r="S6233" s="5">
        <f t="shared" si="877"/>
        <v>17</v>
      </c>
      <c r="T6233" s="5">
        <f t="shared" si="878"/>
        <v>12</v>
      </c>
      <c r="U6233" s="5" t="str">
        <f t="shared" si="879"/>
        <v>09</v>
      </c>
      <c r="V6233" s="5" t="str">
        <f t="shared" si="880"/>
        <v>17</v>
      </c>
      <c r="W6233" s="5" t="str">
        <f t="shared" si="881"/>
        <v>12</v>
      </c>
    </row>
    <row r="6234" spans="9:23">
      <c r="I6234" s="5" t="s">
        <v>6405</v>
      </c>
      <c r="K6234" s="59" t="s">
        <v>39</v>
      </c>
      <c r="N6234" s="68">
        <f t="shared" si="874"/>
        <v>1.1415525099999999E-4</v>
      </c>
      <c r="P6234" s="60" t="str">
        <f t="shared" si="875"/>
        <v>M09D17H13</v>
      </c>
      <c r="Q6234" s="67">
        <f t="shared" si="882"/>
        <v>43360.541666651559</v>
      </c>
      <c r="R6234" s="5">
        <f t="shared" si="876"/>
        <v>9</v>
      </c>
      <c r="S6234" s="5">
        <f t="shared" si="877"/>
        <v>17</v>
      </c>
      <c r="T6234" s="5">
        <f t="shared" si="878"/>
        <v>13</v>
      </c>
      <c r="U6234" s="5" t="str">
        <f t="shared" si="879"/>
        <v>09</v>
      </c>
      <c r="V6234" s="5" t="str">
        <f t="shared" si="880"/>
        <v>17</v>
      </c>
      <c r="W6234" s="5" t="str">
        <f t="shared" si="881"/>
        <v>13</v>
      </c>
    </row>
    <row r="6235" spans="9:23">
      <c r="I6235" s="5" t="s">
        <v>6406</v>
      </c>
      <c r="K6235" s="59" t="s">
        <v>39</v>
      </c>
      <c r="N6235" s="68">
        <f t="shared" si="874"/>
        <v>1.1415525099999999E-4</v>
      </c>
      <c r="P6235" s="60" t="str">
        <f t="shared" si="875"/>
        <v>M09D17H14</v>
      </c>
      <c r="Q6235" s="67">
        <f t="shared" si="882"/>
        <v>43360.583333318224</v>
      </c>
      <c r="R6235" s="5">
        <f t="shared" si="876"/>
        <v>9</v>
      </c>
      <c r="S6235" s="5">
        <f t="shared" si="877"/>
        <v>17</v>
      </c>
      <c r="T6235" s="5">
        <f t="shared" si="878"/>
        <v>14</v>
      </c>
      <c r="U6235" s="5" t="str">
        <f t="shared" si="879"/>
        <v>09</v>
      </c>
      <c r="V6235" s="5" t="str">
        <f t="shared" si="880"/>
        <v>17</v>
      </c>
      <c r="W6235" s="5" t="str">
        <f t="shared" si="881"/>
        <v>14</v>
      </c>
    </row>
    <row r="6236" spans="9:23">
      <c r="I6236" s="5" t="s">
        <v>6407</v>
      </c>
      <c r="K6236" s="59" t="s">
        <v>39</v>
      </c>
      <c r="N6236" s="68">
        <f t="shared" si="874"/>
        <v>1.1415525099999999E-4</v>
      </c>
      <c r="P6236" s="60" t="str">
        <f t="shared" si="875"/>
        <v>M09D17H15</v>
      </c>
      <c r="Q6236" s="67">
        <f t="shared" si="882"/>
        <v>43360.624999984888</v>
      </c>
      <c r="R6236" s="5">
        <f t="shared" si="876"/>
        <v>9</v>
      </c>
      <c r="S6236" s="5">
        <f t="shared" si="877"/>
        <v>17</v>
      </c>
      <c r="T6236" s="5">
        <f t="shared" si="878"/>
        <v>15</v>
      </c>
      <c r="U6236" s="5" t="str">
        <f t="shared" si="879"/>
        <v>09</v>
      </c>
      <c r="V6236" s="5" t="str">
        <f t="shared" si="880"/>
        <v>17</v>
      </c>
      <c r="W6236" s="5" t="str">
        <f t="shared" si="881"/>
        <v>15</v>
      </c>
    </row>
    <row r="6237" spans="9:23">
      <c r="I6237" s="5" t="s">
        <v>6408</v>
      </c>
      <c r="K6237" s="59" t="s">
        <v>39</v>
      </c>
      <c r="N6237" s="68">
        <f t="shared" si="874"/>
        <v>1.1415525099999999E-4</v>
      </c>
      <c r="P6237" s="60" t="str">
        <f t="shared" si="875"/>
        <v>M09D17H16</v>
      </c>
      <c r="Q6237" s="67">
        <f t="shared" si="882"/>
        <v>43360.666666651552</v>
      </c>
      <c r="R6237" s="5">
        <f t="shared" si="876"/>
        <v>9</v>
      </c>
      <c r="S6237" s="5">
        <f t="shared" si="877"/>
        <v>17</v>
      </c>
      <c r="T6237" s="5">
        <f t="shared" si="878"/>
        <v>16</v>
      </c>
      <c r="U6237" s="5" t="str">
        <f t="shared" si="879"/>
        <v>09</v>
      </c>
      <c r="V6237" s="5" t="str">
        <f t="shared" si="880"/>
        <v>17</v>
      </c>
      <c r="W6237" s="5" t="str">
        <f t="shared" si="881"/>
        <v>16</v>
      </c>
    </row>
    <row r="6238" spans="9:23">
      <c r="I6238" s="5" t="s">
        <v>6409</v>
      </c>
      <c r="K6238" s="59" t="s">
        <v>39</v>
      </c>
      <c r="N6238" s="68">
        <f t="shared" si="874"/>
        <v>1.1415525099999999E-4</v>
      </c>
      <c r="P6238" s="60" t="str">
        <f t="shared" si="875"/>
        <v>M09D17H17</v>
      </c>
      <c r="Q6238" s="67">
        <f t="shared" si="882"/>
        <v>43360.708333318216</v>
      </c>
      <c r="R6238" s="5">
        <f t="shared" si="876"/>
        <v>9</v>
      </c>
      <c r="S6238" s="5">
        <f t="shared" si="877"/>
        <v>17</v>
      </c>
      <c r="T6238" s="5">
        <f t="shared" si="878"/>
        <v>17</v>
      </c>
      <c r="U6238" s="5" t="str">
        <f t="shared" si="879"/>
        <v>09</v>
      </c>
      <c r="V6238" s="5" t="str">
        <f t="shared" si="880"/>
        <v>17</v>
      </c>
      <c r="W6238" s="5" t="str">
        <f t="shared" si="881"/>
        <v>17</v>
      </c>
    </row>
    <row r="6239" spans="9:23">
      <c r="I6239" s="5" t="s">
        <v>6410</v>
      </c>
      <c r="K6239" s="59" t="s">
        <v>39</v>
      </c>
      <c r="N6239" s="68">
        <f t="shared" si="874"/>
        <v>1.1415525099999999E-4</v>
      </c>
      <c r="P6239" s="60" t="str">
        <f t="shared" si="875"/>
        <v>M09D17H18</v>
      </c>
      <c r="Q6239" s="67">
        <f t="shared" si="882"/>
        <v>43360.749999984881</v>
      </c>
      <c r="R6239" s="5">
        <f t="shared" si="876"/>
        <v>9</v>
      </c>
      <c r="S6239" s="5">
        <f t="shared" si="877"/>
        <v>17</v>
      </c>
      <c r="T6239" s="5">
        <f t="shared" si="878"/>
        <v>18</v>
      </c>
      <c r="U6239" s="5" t="str">
        <f t="shared" si="879"/>
        <v>09</v>
      </c>
      <c r="V6239" s="5" t="str">
        <f t="shared" si="880"/>
        <v>17</v>
      </c>
      <c r="W6239" s="5" t="str">
        <f t="shared" si="881"/>
        <v>18</v>
      </c>
    </row>
    <row r="6240" spans="9:23">
      <c r="I6240" s="5" t="s">
        <v>6411</v>
      </c>
      <c r="K6240" s="59" t="s">
        <v>39</v>
      </c>
      <c r="N6240" s="68">
        <f t="shared" si="874"/>
        <v>1.1415525099999999E-4</v>
      </c>
      <c r="P6240" s="60" t="str">
        <f t="shared" si="875"/>
        <v>M09D17H19</v>
      </c>
      <c r="Q6240" s="67">
        <f t="shared" si="882"/>
        <v>43360.791666651545</v>
      </c>
      <c r="R6240" s="5">
        <f t="shared" si="876"/>
        <v>9</v>
      </c>
      <c r="S6240" s="5">
        <f t="shared" si="877"/>
        <v>17</v>
      </c>
      <c r="T6240" s="5">
        <f t="shared" si="878"/>
        <v>19</v>
      </c>
      <c r="U6240" s="5" t="str">
        <f t="shared" si="879"/>
        <v>09</v>
      </c>
      <c r="V6240" s="5" t="str">
        <f t="shared" si="880"/>
        <v>17</v>
      </c>
      <c r="W6240" s="5" t="str">
        <f t="shared" si="881"/>
        <v>19</v>
      </c>
    </row>
    <row r="6241" spans="9:23">
      <c r="I6241" s="5" t="s">
        <v>6412</v>
      </c>
      <c r="K6241" s="59" t="s">
        <v>39</v>
      </c>
      <c r="N6241" s="68">
        <f t="shared" si="874"/>
        <v>1.1415525099999999E-4</v>
      </c>
      <c r="P6241" s="60" t="str">
        <f t="shared" si="875"/>
        <v>M09D17H20</v>
      </c>
      <c r="Q6241" s="67">
        <f t="shared" si="882"/>
        <v>43360.833333318209</v>
      </c>
      <c r="R6241" s="5">
        <f t="shared" si="876"/>
        <v>9</v>
      </c>
      <c r="S6241" s="5">
        <f t="shared" si="877"/>
        <v>17</v>
      </c>
      <c r="T6241" s="5">
        <f t="shared" si="878"/>
        <v>20</v>
      </c>
      <c r="U6241" s="5" t="str">
        <f t="shared" si="879"/>
        <v>09</v>
      </c>
      <c r="V6241" s="5" t="str">
        <f t="shared" si="880"/>
        <v>17</v>
      </c>
      <c r="W6241" s="5" t="str">
        <f t="shared" si="881"/>
        <v>20</v>
      </c>
    </row>
    <row r="6242" spans="9:23">
      <c r="I6242" s="5" t="s">
        <v>6413</v>
      </c>
      <c r="K6242" s="59" t="s">
        <v>39</v>
      </c>
      <c r="N6242" s="68">
        <f t="shared" si="874"/>
        <v>1.1415525099999999E-4</v>
      </c>
      <c r="P6242" s="60" t="str">
        <f t="shared" si="875"/>
        <v>M09D17H21</v>
      </c>
      <c r="Q6242" s="67">
        <f t="shared" si="882"/>
        <v>43360.874999984873</v>
      </c>
      <c r="R6242" s="5">
        <f t="shared" si="876"/>
        <v>9</v>
      </c>
      <c r="S6242" s="5">
        <f t="shared" si="877"/>
        <v>17</v>
      </c>
      <c r="T6242" s="5">
        <f t="shared" si="878"/>
        <v>21</v>
      </c>
      <c r="U6242" s="5" t="str">
        <f t="shared" si="879"/>
        <v>09</v>
      </c>
      <c r="V6242" s="5" t="str">
        <f t="shared" si="880"/>
        <v>17</v>
      </c>
      <c r="W6242" s="5" t="str">
        <f t="shared" si="881"/>
        <v>21</v>
      </c>
    </row>
    <row r="6243" spans="9:23">
      <c r="I6243" s="5" t="s">
        <v>6414</v>
      </c>
      <c r="K6243" s="59" t="s">
        <v>39</v>
      </c>
      <c r="N6243" s="68">
        <f t="shared" si="874"/>
        <v>1.1415525099999999E-4</v>
      </c>
      <c r="P6243" s="60" t="str">
        <f t="shared" si="875"/>
        <v>M09D17H22</v>
      </c>
      <c r="Q6243" s="67">
        <f t="shared" si="882"/>
        <v>43360.916666651538</v>
      </c>
      <c r="R6243" s="5">
        <f t="shared" si="876"/>
        <v>9</v>
      </c>
      <c r="S6243" s="5">
        <f t="shared" si="877"/>
        <v>17</v>
      </c>
      <c r="T6243" s="5">
        <f t="shared" si="878"/>
        <v>22</v>
      </c>
      <c r="U6243" s="5" t="str">
        <f t="shared" si="879"/>
        <v>09</v>
      </c>
      <c r="V6243" s="5" t="str">
        <f t="shared" si="880"/>
        <v>17</v>
      </c>
      <c r="W6243" s="5" t="str">
        <f t="shared" si="881"/>
        <v>22</v>
      </c>
    </row>
    <row r="6244" spans="9:23">
      <c r="I6244" s="5" t="s">
        <v>6415</v>
      </c>
      <c r="K6244" s="59" t="s">
        <v>39</v>
      </c>
      <c r="N6244" s="68">
        <f t="shared" si="874"/>
        <v>1.1415525099999999E-4</v>
      </c>
      <c r="P6244" s="60" t="str">
        <f t="shared" si="875"/>
        <v>M09D17H23</v>
      </c>
      <c r="Q6244" s="67">
        <f t="shared" si="882"/>
        <v>43360.958333318202</v>
      </c>
      <c r="R6244" s="5">
        <f t="shared" si="876"/>
        <v>9</v>
      </c>
      <c r="S6244" s="5">
        <f t="shared" si="877"/>
        <v>17</v>
      </c>
      <c r="T6244" s="5">
        <f t="shared" si="878"/>
        <v>23</v>
      </c>
      <c r="U6244" s="5" t="str">
        <f t="shared" si="879"/>
        <v>09</v>
      </c>
      <c r="V6244" s="5" t="str">
        <f t="shared" si="880"/>
        <v>17</v>
      </c>
      <c r="W6244" s="5" t="str">
        <f t="shared" si="881"/>
        <v>23</v>
      </c>
    </row>
    <row r="6245" spans="9:23">
      <c r="I6245" s="5" t="s">
        <v>6416</v>
      </c>
      <c r="K6245" s="59" t="s">
        <v>39</v>
      </c>
      <c r="N6245" s="68">
        <f t="shared" si="874"/>
        <v>1.1415525099999999E-4</v>
      </c>
      <c r="P6245" s="60" t="str">
        <f t="shared" si="875"/>
        <v>M09D18H00</v>
      </c>
      <c r="Q6245" s="67">
        <f t="shared" si="882"/>
        <v>43360.999999984866</v>
      </c>
      <c r="R6245" s="5">
        <f t="shared" si="876"/>
        <v>9</v>
      </c>
      <c r="S6245" s="5">
        <f t="shared" si="877"/>
        <v>18</v>
      </c>
      <c r="T6245" s="5">
        <f t="shared" si="878"/>
        <v>0</v>
      </c>
      <c r="U6245" s="5" t="str">
        <f t="shared" si="879"/>
        <v>09</v>
      </c>
      <c r="V6245" s="5" t="str">
        <f t="shared" si="880"/>
        <v>18</v>
      </c>
      <c r="W6245" s="5" t="str">
        <f t="shared" si="881"/>
        <v>00</v>
      </c>
    </row>
    <row r="6246" spans="9:23">
      <c r="I6246" s="5" t="s">
        <v>6417</v>
      </c>
      <c r="K6246" s="59" t="s">
        <v>39</v>
      </c>
      <c r="N6246" s="68">
        <f t="shared" si="874"/>
        <v>1.1415525099999999E-4</v>
      </c>
      <c r="P6246" s="60" t="str">
        <f t="shared" si="875"/>
        <v>M09D18H01</v>
      </c>
      <c r="Q6246" s="67">
        <f t="shared" si="882"/>
        <v>43361.04166665153</v>
      </c>
      <c r="R6246" s="5">
        <f t="shared" si="876"/>
        <v>9</v>
      </c>
      <c r="S6246" s="5">
        <f t="shared" si="877"/>
        <v>18</v>
      </c>
      <c r="T6246" s="5">
        <f t="shared" si="878"/>
        <v>1</v>
      </c>
      <c r="U6246" s="5" t="str">
        <f t="shared" si="879"/>
        <v>09</v>
      </c>
      <c r="V6246" s="5" t="str">
        <f t="shared" si="880"/>
        <v>18</v>
      </c>
      <c r="W6246" s="5" t="str">
        <f t="shared" si="881"/>
        <v>01</v>
      </c>
    </row>
    <row r="6247" spans="9:23">
      <c r="I6247" s="5" t="s">
        <v>6418</v>
      </c>
      <c r="K6247" s="59" t="s">
        <v>39</v>
      </c>
      <c r="N6247" s="68">
        <f t="shared" si="874"/>
        <v>1.1415525099999999E-4</v>
      </c>
      <c r="P6247" s="60" t="str">
        <f t="shared" si="875"/>
        <v>M09D18H02</v>
      </c>
      <c r="Q6247" s="67">
        <f t="shared" si="882"/>
        <v>43361.083333318194</v>
      </c>
      <c r="R6247" s="5">
        <f t="shared" si="876"/>
        <v>9</v>
      </c>
      <c r="S6247" s="5">
        <f t="shared" si="877"/>
        <v>18</v>
      </c>
      <c r="T6247" s="5">
        <f t="shared" si="878"/>
        <v>2</v>
      </c>
      <c r="U6247" s="5" t="str">
        <f t="shared" si="879"/>
        <v>09</v>
      </c>
      <c r="V6247" s="5" t="str">
        <f t="shared" si="880"/>
        <v>18</v>
      </c>
      <c r="W6247" s="5" t="str">
        <f t="shared" si="881"/>
        <v>02</v>
      </c>
    </row>
    <row r="6248" spans="9:23">
      <c r="I6248" s="5" t="s">
        <v>6419</v>
      </c>
      <c r="K6248" s="59" t="s">
        <v>39</v>
      </c>
      <c r="N6248" s="68">
        <f t="shared" si="874"/>
        <v>1.1415525099999999E-4</v>
      </c>
      <c r="P6248" s="60" t="str">
        <f t="shared" si="875"/>
        <v>M09D18H03</v>
      </c>
      <c r="Q6248" s="67">
        <f t="shared" si="882"/>
        <v>43361.124999984859</v>
      </c>
      <c r="R6248" s="5">
        <f t="shared" si="876"/>
        <v>9</v>
      </c>
      <c r="S6248" s="5">
        <f t="shared" si="877"/>
        <v>18</v>
      </c>
      <c r="T6248" s="5">
        <f t="shared" si="878"/>
        <v>3</v>
      </c>
      <c r="U6248" s="5" t="str">
        <f t="shared" si="879"/>
        <v>09</v>
      </c>
      <c r="V6248" s="5" t="str">
        <f t="shared" si="880"/>
        <v>18</v>
      </c>
      <c r="W6248" s="5" t="str">
        <f t="shared" si="881"/>
        <v>03</v>
      </c>
    </row>
    <row r="6249" spans="9:23">
      <c r="I6249" s="5" t="s">
        <v>6420</v>
      </c>
      <c r="K6249" s="59" t="s">
        <v>39</v>
      </c>
      <c r="N6249" s="68">
        <f t="shared" si="874"/>
        <v>1.1415525099999999E-4</v>
      </c>
      <c r="P6249" s="60" t="str">
        <f t="shared" si="875"/>
        <v>M09D18H04</v>
      </c>
      <c r="Q6249" s="67">
        <f t="shared" si="882"/>
        <v>43361.166666651523</v>
      </c>
      <c r="R6249" s="5">
        <f t="shared" si="876"/>
        <v>9</v>
      </c>
      <c r="S6249" s="5">
        <f t="shared" si="877"/>
        <v>18</v>
      </c>
      <c r="T6249" s="5">
        <f t="shared" si="878"/>
        <v>4</v>
      </c>
      <c r="U6249" s="5" t="str">
        <f t="shared" si="879"/>
        <v>09</v>
      </c>
      <c r="V6249" s="5" t="str">
        <f t="shared" si="880"/>
        <v>18</v>
      </c>
      <c r="W6249" s="5" t="str">
        <f t="shared" si="881"/>
        <v>04</v>
      </c>
    </row>
    <row r="6250" spans="9:23">
      <c r="I6250" s="5" t="s">
        <v>6421</v>
      </c>
      <c r="K6250" s="59" t="s">
        <v>39</v>
      </c>
      <c r="N6250" s="68">
        <f t="shared" si="874"/>
        <v>1.1415525099999999E-4</v>
      </c>
      <c r="P6250" s="60" t="str">
        <f t="shared" si="875"/>
        <v>M09D18H05</v>
      </c>
      <c r="Q6250" s="67">
        <f t="shared" si="882"/>
        <v>43361.208333318187</v>
      </c>
      <c r="R6250" s="5">
        <f t="shared" si="876"/>
        <v>9</v>
      </c>
      <c r="S6250" s="5">
        <f t="shared" si="877"/>
        <v>18</v>
      </c>
      <c r="T6250" s="5">
        <f t="shared" si="878"/>
        <v>5</v>
      </c>
      <c r="U6250" s="5" t="str">
        <f t="shared" si="879"/>
        <v>09</v>
      </c>
      <c r="V6250" s="5" t="str">
        <f t="shared" si="880"/>
        <v>18</v>
      </c>
      <c r="W6250" s="5" t="str">
        <f t="shared" si="881"/>
        <v>05</v>
      </c>
    </row>
    <row r="6251" spans="9:23">
      <c r="I6251" s="5" t="s">
        <v>6422</v>
      </c>
      <c r="K6251" s="59" t="s">
        <v>39</v>
      </c>
      <c r="N6251" s="68">
        <f t="shared" si="874"/>
        <v>1.1415525099999999E-4</v>
      </c>
      <c r="P6251" s="60" t="str">
        <f t="shared" si="875"/>
        <v>M09D18H06</v>
      </c>
      <c r="Q6251" s="67">
        <f t="shared" si="882"/>
        <v>43361.249999984851</v>
      </c>
      <c r="R6251" s="5">
        <f t="shared" si="876"/>
        <v>9</v>
      </c>
      <c r="S6251" s="5">
        <f t="shared" si="877"/>
        <v>18</v>
      </c>
      <c r="T6251" s="5">
        <f t="shared" si="878"/>
        <v>6</v>
      </c>
      <c r="U6251" s="5" t="str">
        <f t="shared" si="879"/>
        <v>09</v>
      </c>
      <c r="V6251" s="5" t="str">
        <f t="shared" si="880"/>
        <v>18</v>
      </c>
      <c r="W6251" s="5" t="str">
        <f t="shared" si="881"/>
        <v>06</v>
      </c>
    </row>
    <row r="6252" spans="9:23">
      <c r="I6252" s="5" t="s">
        <v>6423</v>
      </c>
      <c r="K6252" s="59" t="s">
        <v>39</v>
      </c>
      <c r="N6252" s="68">
        <f t="shared" si="874"/>
        <v>1.1415525099999999E-4</v>
      </c>
      <c r="P6252" s="60" t="str">
        <f t="shared" si="875"/>
        <v>M09D18H07</v>
      </c>
      <c r="Q6252" s="67">
        <f t="shared" si="882"/>
        <v>43361.291666651516</v>
      </c>
      <c r="R6252" s="5">
        <f t="shared" si="876"/>
        <v>9</v>
      </c>
      <c r="S6252" s="5">
        <f t="shared" si="877"/>
        <v>18</v>
      </c>
      <c r="T6252" s="5">
        <f t="shared" si="878"/>
        <v>7</v>
      </c>
      <c r="U6252" s="5" t="str">
        <f t="shared" si="879"/>
        <v>09</v>
      </c>
      <c r="V6252" s="5" t="str">
        <f t="shared" si="880"/>
        <v>18</v>
      </c>
      <c r="W6252" s="5" t="str">
        <f t="shared" si="881"/>
        <v>07</v>
      </c>
    </row>
    <row r="6253" spans="9:23">
      <c r="I6253" s="5" t="s">
        <v>6424</v>
      </c>
      <c r="K6253" s="59" t="s">
        <v>39</v>
      </c>
      <c r="N6253" s="68">
        <f t="shared" si="874"/>
        <v>1.1415525099999999E-4</v>
      </c>
      <c r="P6253" s="60" t="str">
        <f t="shared" si="875"/>
        <v>M09D18H08</v>
      </c>
      <c r="Q6253" s="67">
        <f t="shared" si="882"/>
        <v>43361.33333331818</v>
      </c>
      <c r="R6253" s="5">
        <f t="shared" si="876"/>
        <v>9</v>
      </c>
      <c r="S6253" s="5">
        <f t="shared" si="877"/>
        <v>18</v>
      </c>
      <c r="T6253" s="5">
        <f t="shared" si="878"/>
        <v>8</v>
      </c>
      <c r="U6253" s="5" t="str">
        <f t="shared" si="879"/>
        <v>09</v>
      </c>
      <c r="V6253" s="5" t="str">
        <f t="shared" si="880"/>
        <v>18</v>
      </c>
      <c r="W6253" s="5" t="str">
        <f t="shared" si="881"/>
        <v>08</v>
      </c>
    </row>
    <row r="6254" spans="9:23">
      <c r="I6254" s="5" t="s">
        <v>6425</v>
      </c>
      <c r="K6254" s="59" t="s">
        <v>39</v>
      </c>
      <c r="N6254" s="68">
        <f t="shared" si="874"/>
        <v>1.1415525099999999E-4</v>
      </c>
      <c r="P6254" s="60" t="str">
        <f t="shared" si="875"/>
        <v>M09D18H09</v>
      </c>
      <c r="Q6254" s="67">
        <f t="shared" si="882"/>
        <v>43361.374999984844</v>
      </c>
      <c r="R6254" s="5">
        <f t="shared" si="876"/>
        <v>9</v>
      </c>
      <c r="S6254" s="5">
        <f t="shared" si="877"/>
        <v>18</v>
      </c>
      <c r="T6254" s="5">
        <f t="shared" si="878"/>
        <v>9</v>
      </c>
      <c r="U6254" s="5" t="str">
        <f t="shared" si="879"/>
        <v>09</v>
      </c>
      <c r="V6254" s="5" t="str">
        <f t="shared" si="880"/>
        <v>18</v>
      </c>
      <c r="W6254" s="5" t="str">
        <f t="shared" si="881"/>
        <v>09</v>
      </c>
    </row>
    <row r="6255" spans="9:23">
      <c r="I6255" s="5" t="s">
        <v>6426</v>
      </c>
      <c r="K6255" s="59" t="s">
        <v>39</v>
      </c>
      <c r="N6255" s="68">
        <f t="shared" si="874"/>
        <v>1.1415525099999999E-4</v>
      </c>
      <c r="P6255" s="60" t="str">
        <f t="shared" si="875"/>
        <v>M09D18H10</v>
      </c>
      <c r="Q6255" s="67">
        <f t="shared" si="882"/>
        <v>43361.416666651508</v>
      </c>
      <c r="R6255" s="5">
        <f t="shared" si="876"/>
        <v>9</v>
      </c>
      <c r="S6255" s="5">
        <f t="shared" si="877"/>
        <v>18</v>
      </c>
      <c r="T6255" s="5">
        <f t="shared" si="878"/>
        <v>10</v>
      </c>
      <c r="U6255" s="5" t="str">
        <f t="shared" si="879"/>
        <v>09</v>
      </c>
      <c r="V6255" s="5" t="str">
        <f t="shared" si="880"/>
        <v>18</v>
      </c>
      <c r="W6255" s="5" t="str">
        <f t="shared" si="881"/>
        <v>10</v>
      </c>
    </row>
    <row r="6256" spans="9:23">
      <c r="I6256" s="5" t="s">
        <v>6427</v>
      </c>
      <c r="K6256" s="59" t="s">
        <v>39</v>
      </c>
      <c r="N6256" s="68">
        <f t="shared" si="874"/>
        <v>1.1415525099999999E-4</v>
      </c>
      <c r="P6256" s="60" t="str">
        <f t="shared" si="875"/>
        <v>M09D18H11</v>
      </c>
      <c r="Q6256" s="67">
        <f t="shared" si="882"/>
        <v>43361.458333318173</v>
      </c>
      <c r="R6256" s="5">
        <f t="shared" si="876"/>
        <v>9</v>
      </c>
      <c r="S6256" s="5">
        <f t="shared" si="877"/>
        <v>18</v>
      </c>
      <c r="T6256" s="5">
        <f t="shared" si="878"/>
        <v>11</v>
      </c>
      <c r="U6256" s="5" t="str">
        <f t="shared" si="879"/>
        <v>09</v>
      </c>
      <c r="V6256" s="5" t="str">
        <f t="shared" si="880"/>
        <v>18</v>
      </c>
      <c r="W6256" s="5" t="str">
        <f t="shared" si="881"/>
        <v>11</v>
      </c>
    </row>
    <row r="6257" spans="9:23">
      <c r="I6257" s="5" t="s">
        <v>6428</v>
      </c>
      <c r="K6257" s="59" t="s">
        <v>39</v>
      </c>
      <c r="N6257" s="68">
        <f t="shared" si="874"/>
        <v>1.1415525099999999E-4</v>
      </c>
      <c r="P6257" s="60" t="str">
        <f t="shared" si="875"/>
        <v>M09D18H12</v>
      </c>
      <c r="Q6257" s="67">
        <f t="shared" si="882"/>
        <v>43361.499999984837</v>
      </c>
      <c r="R6257" s="5">
        <f t="shared" si="876"/>
        <v>9</v>
      </c>
      <c r="S6257" s="5">
        <f t="shared" si="877"/>
        <v>18</v>
      </c>
      <c r="T6257" s="5">
        <f t="shared" si="878"/>
        <v>12</v>
      </c>
      <c r="U6257" s="5" t="str">
        <f t="shared" si="879"/>
        <v>09</v>
      </c>
      <c r="V6257" s="5" t="str">
        <f t="shared" si="880"/>
        <v>18</v>
      </c>
      <c r="W6257" s="5" t="str">
        <f t="shared" si="881"/>
        <v>12</v>
      </c>
    </row>
    <row r="6258" spans="9:23">
      <c r="I6258" s="5" t="s">
        <v>6429</v>
      </c>
      <c r="K6258" s="59" t="s">
        <v>39</v>
      </c>
      <c r="N6258" s="68">
        <f t="shared" si="874"/>
        <v>1.1415525099999999E-4</v>
      </c>
      <c r="P6258" s="60" t="str">
        <f t="shared" si="875"/>
        <v>M09D18H13</v>
      </c>
      <c r="Q6258" s="67">
        <f t="shared" si="882"/>
        <v>43361.541666651501</v>
      </c>
      <c r="R6258" s="5">
        <f t="shared" si="876"/>
        <v>9</v>
      </c>
      <c r="S6258" s="5">
        <f t="shared" si="877"/>
        <v>18</v>
      </c>
      <c r="T6258" s="5">
        <f t="shared" si="878"/>
        <v>13</v>
      </c>
      <c r="U6258" s="5" t="str">
        <f t="shared" si="879"/>
        <v>09</v>
      </c>
      <c r="V6258" s="5" t="str">
        <f t="shared" si="880"/>
        <v>18</v>
      </c>
      <c r="W6258" s="5" t="str">
        <f t="shared" si="881"/>
        <v>13</v>
      </c>
    </row>
    <row r="6259" spans="9:23">
      <c r="I6259" s="5" t="s">
        <v>6430</v>
      </c>
      <c r="K6259" s="59" t="s">
        <v>39</v>
      </c>
      <c r="N6259" s="68">
        <f t="shared" si="874"/>
        <v>1.1415525099999999E-4</v>
      </c>
      <c r="P6259" s="60" t="str">
        <f t="shared" si="875"/>
        <v>M09D18H14</v>
      </c>
      <c r="Q6259" s="67">
        <f t="shared" si="882"/>
        <v>43361.583333318165</v>
      </c>
      <c r="R6259" s="5">
        <f t="shared" si="876"/>
        <v>9</v>
      </c>
      <c r="S6259" s="5">
        <f t="shared" si="877"/>
        <v>18</v>
      </c>
      <c r="T6259" s="5">
        <f t="shared" si="878"/>
        <v>14</v>
      </c>
      <c r="U6259" s="5" t="str">
        <f t="shared" si="879"/>
        <v>09</v>
      </c>
      <c r="V6259" s="5" t="str">
        <f t="shared" si="880"/>
        <v>18</v>
      </c>
      <c r="W6259" s="5" t="str">
        <f t="shared" si="881"/>
        <v>14</v>
      </c>
    </row>
    <row r="6260" spans="9:23">
      <c r="I6260" s="5" t="s">
        <v>6431</v>
      </c>
      <c r="K6260" s="59" t="s">
        <v>39</v>
      </c>
      <c r="N6260" s="68">
        <f t="shared" si="874"/>
        <v>1.1415525099999999E-4</v>
      </c>
      <c r="P6260" s="60" t="str">
        <f t="shared" si="875"/>
        <v>M09D18H15</v>
      </c>
      <c r="Q6260" s="67">
        <f t="shared" si="882"/>
        <v>43361.62499998483</v>
      </c>
      <c r="R6260" s="5">
        <f t="shared" si="876"/>
        <v>9</v>
      </c>
      <c r="S6260" s="5">
        <f t="shared" si="877"/>
        <v>18</v>
      </c>
      <c r="T6260" s="5">
        <f t="shared" si="878"/>
        <v>15</v>
      </c>
      <c r="U6260" s="5" t="str">
        <f t="shared" si="879"/>
        <v>09</v>
      </c>
      <c r="V6260" s="5" t="str">
        <f t="shared" si="880"/>
        <v>18</v>
      </c>
      <c r="W6260" s="5" t="str">
        <f t="shared" si="881"/>
        <v>15</v>
      </c>
    </row>
    <row r="6261" spans="9:23">
      <c r="I6261" s="5" t="s">
        <v>6432</v>
      </c>
      <c r="K6261" s="59" t="s">
        <v>39</v>
      </c>
      <c r="N6261" s="68">
        <f t="shared" si="874"/>
        <v>1.1415525099999999E-4</v>
      </c>
      <c r="P6261" s="60" t="str">
        <f t="shared" si="875"/>
        <v>M09D18H16</v>
      </c>
      <c r="Q6261" s="67">
        <f t="shared" si="882"/>
        <v>43361.666666651494</v>
      </c>
      <c r="R6261" s="5">
        <f t="shared" si="876"/>
        <v>9</v>
      </c>
      <c r="S6261" s="5">
        <f t="shared" si="877"/>
        <v>18</v>
      </c>
      <c r="T6261" s="5">
        <f t="shared" si="878"/>
        <v>16</v>
      </c>
      <c r="U6261" s="5" t="str">
        <f t="shared" si="879"/>
        <v>09</v>
      </c>
      <c r="V6261" s="5" t="str">
        <f t="shared" si="880"/>
        <v>18</v>
      </c>
      <c r="W6261" s="5" t="str">
        <f t="shared" si="881"/>
        <v>16</v>
      </c>
    </row>
    <row r="6262" spans="9:23">
      <c r="I6262" s="5" t="s">
        <v>6433</v>
      </c>
      <c r="K6262" s="59" t="s">
        <v>39</v>
      </c>
      <c r="N6262" s="68">
        <f t="shared" si="874"/>
        <v>1.1415525099999999E-4</v>
      </c>
      <c r="P6262" s="60" t="str">
        <f t="shared" si="875"/>
        <v>M09D18H17</v>
      </c>
      <c r="Q6262" s="67">
        <f t="shared" si="882"/>
        <v>43361.708333318158</v>
      </c>
      <c r="R6262" s="5">
        <f t="shared" si="876"/>
        <v>9</v>
      </c>
      <c r="S6262" s="5">
        <f t="shared" si="877"/>
        <v>18</v>
      </c>
      <c r="T6262" s="5">
        <f t="shared" si="878"/>
        <v>17</v>
      </c>
      <c r="U6262" s="5" t="str">
        <f t="shared" si="879"/>
        <v>09</v>
      </c>
      <c r="V6262" s="5" t="str">
        <f t="shared" si="880"/>
        <v>18</v>
      </c>
      <c r="W6262" s="5" t="str">
        <f t="shared" si="881"/>
        <v>17</v>
      </c>
    </row>
    <row r="6263" spans="9:23">
      <c r="I6263" s="5" t="s">
        <v>6434</v>
      </c>
      <c r="K6263" s="59" t="s">
        <v>39</v>
      </c>
      <c r="N6263" s="68">
        <f t="shared" si="874"/>
        <v>1.1415525099999999E-4</v>
      </c>
      <c r="P6263" s="60" t="str">
        <f t="shared" si="875"/>
        <v>M09D18H18</v>
      </c>
      <c r="Q6263" s="67">
        <f t="shared" si="882"/>
        <v>43361.749999984822</v>
      </c>
      <c r="R6263" s="5">
        <f t="shared" si="876"/>
        <v>9</v>
      </c>
      <c r="S6263" s="5">
        <f t="shared" si="877"/>
        <v>18</v>
      </c>
      <c r="T6263" s="5">
        <f t="shared" si="878"/>
        <v>18</v>
      </c>
      <c r="U6263" s="5" t="str">
        <f t="shared" si="879"/>
        <v>09</v>
      </c>
      <c r="V6263" s="5" t="str">
        <f t="shared" si="880"/>
        <v>18</v>
      </c>
      <c r="W6263" s="5" t="str">
        <f t="shared" si="881"/>
        <v>18</v>
      </c>
    </row>
    <row r="6264" spans="9:23">
      <c r="I6264" s="5" t="s">
        <v>6435</v>
      </c>
      <c r="K6264" s="59" t="s">
        <v>39</v>
      </c>
      <c r="N6264" s="68">
        <f t="shared" si="874"/>
        <v>1.1415525099999999E-4</v>
      </c>
      <c r="P6264" s="60" t="str">
        <f t="shared" si="875"/>
        <v>M09D18H19</v>
      </c>
      <c r="Q6264" s="67">
        <f t="shared" si="882"/>
        <v>43361.791666651487</v>
      </c>
      <c r="R6264" s="5">
        <f t="shared" si="876"/>
        <v>9</v>
      </c>
      <c r="S6264" s="5">
        <f t="shared" si="877"/>
        <v>18</v>
      </c>
      <c r="T6264" s="5">
        <f t="shared" si="878"/>
        <v>19</v>
      </c>
      <c r="U6264" s="5" t="str">
        <f t="shared" si="879"/>
        <v>09</v>
      </c>
      <c r="V6264" s="5" t="str">
        <f t="shared" si="880"/>
        <v>18</v>
      </c>
      <c r="W6264" s="5" t="str">
        <f t="shared" si="881"/>
        <v>19</v>
      </c>
    </row>
    <row r="6265" spans="9:23">
      <c r="I6265" s="5" t="s">
        <v>6436</v>
      </c>
      <c r="K6265" s="59" t="s">
        <v>39</v>
      </c>
      <c r="N6265" s="68">
        <f t="shared" si="874"/>
        <v>1.1415525099999999E-4</v>
      </c>
      <c r="P6265" s="60" t="str">
        <f t="shared" si="875"/>
        <v>M09D18H20</v>
      </c>
      <c r="Q6265" s="67">
        <f t="shared" si="882"/>
        <v>43361.833333318151</v>
      </c>
      <c r="R6265" s="5">
        <f t="shared" si="876"/>
        <v>9</v>
      </c>
      <c r="S6265" s="5">
        <f t="shared" si="877"/>
        <v>18</v>
      </c>
      <c r="T6265" s="5">
        <f t="shared" si="878"/>
        <v>20</v>
      </c>
      <c r="U6265" s="5" t="str">
        <f t="shared" si="879"/>
        <v>09</v>
      </c>
      <c r="V6265" s="5" t="str">
        <f t="shared" si="880"/>
        <v>18</v>
      </c>
      <c r="W6265" s="5" t="str">
        <f t="shared" si="881"/>
        <v>20</v>
      </c>
    </row>
    <row r="6266" spans="9:23">
      <c r="I6266" s="5" t="s">
        <v>6437</v>
      </c>
      <c r="K6266" s="59" t="s">
        <v>39</v>
      </c>
      <c r="N6266" s="68">
        <f t="shared" si="874"/>
        <v>1.1415525099999999E-4</v>
      </c>
      <c r="P6266" s="60" t="str">
        <f t="shared" si="875"/>
        <v>M09D18H21</v>
      </c>
      <c r="Q6266" s="67">
        <f t="shared" si="882"/>
        <v>43361.874999984815</v>
      </c>
      <c r="R6266" s="5">
        <f t="shared" si="876"/>
        <v>9</v>
      </c>
      <c r="S6266" s="5">
        <f t="shared" si="877"/>
        <v>18</v>
      </c>
      <c r="T6266" s="5">
        <f t="shared" si="878"/>
        <v>21</v>
      </c>
      <c r="U6266" s="5" t="str">
        <f t="shared" si="879"/>
        <v>09</v>
      </c>
      <c r="V6266" s="5" t="str">
        <f t="shared" si="880"/>
        <v>18</v>
      </c>
      <c r="W6266" s="5" t="str">
        <f t="shared" si="881"/>
        <v>21</v>
      </c>
    </row>
    <row r="6267" spans="9:23">
      <c r="I6267" s="5" t="s">
        <v>6438</v>
      </c>
      <c r="K6267" s="59" t="s">
        <v>39</v>
      </c>
      <c r="N6267" s="68">
        <f t="shared" si="874"/>
        <v>1.1415525099999999E-4</v>
      </c>
      <c r="P6267" s="60" t="str">
        <f t="shared" si="875"/>
        <v>M09D18H22</v>
      </c>
      <c r="Q6267" s="67">
        <f t="shared" si="882"/>
        <v>43361.916666651479</v>
      </c>
      <c r="R6267" s="5">
        <f t="shared" si="876"/>
        <v>9</v>
      </c>
      <c r="S6267" s="5">
        <f t="shared" si="877"/>
        <v>18</v>
      </c>
      <c r="T6267" s="5">
        <f t="shared" si="878"/>
        <v>22</v>
      </c>
      <c r="U6267" s="5" t="str">
        <f t="shared" si="879"/>
        <v>09</v>
      </c>
      <c r="V6267" s="5" t="str">
        <f t="shared" si="880"/>
        <v>18</v>
      </c>
      <c r="W6267" s="5" t="str">
        <f t="shared" si="881"/>
        <v>22</v>
      </c>
    </row>
    <row r="6268" spans="9:23">
      <c r="I6268" s="5" t="s">
        <v>6439</v>
      </c>
      <c r="K6268" s="59" t="s">
        <v>39</v>
      </c>
      <c r="N6268" s="68">
        <f t="shared" si="874"/>
        <v>1.1415525099999999E-4</v>
      </c>
      <c r="P6268" s="60" t="str">
        <f t="shared" si="875"/>
        <v>M09D18H23</v>
      </c>
      <c r="Q6268" s="67">
        <f t="shared" si="882"/>
        <v>43361.958333318144</v>
      </c>
      <c r="R6268" s="5">
        <f t="shared" si="876"/>
        <v>9</v>
      </c>
      <c r="S6268" s="5">
        <f t="shared" si="877"/>
        <v>18</v>
      </c>
      <c r="T6268" s="5">
        <f t="shared" si="878"/>
        <v>23</v>
      </c>
      <c r="U6268" s="5" t="str">
        <f t="shared" si="879"/>
        <v>09</v>
      </c>
      <c r="V6268" s="5" t="str">
        <f t="shared" si="880"/>
        <v>18</v>
      </c>
      <c r="W6268" s="5" t="str">
        <f t="shared" si="881"/>
        <v>23</v>
      </c>
    </row>
    <row r="6269" spans="9:23">
      <c r="I6269" s="5" t="s">
        <v>6440</v>
      </c>
      <c r="K6269" s="59" t="s">
        <v>39</v>
      </c>
      <c r="N6269" s="68">
        <f t="shared" si="874"/>
        <v>1.1415525099999999E-4</v>
      </c>
      <c r="P6269" s="60" t="str">
        <f t="shared" si="875"/>
        <v>M09D19H00</v>
      </c>
      <c r="Q6269" s="67">
        <f t="shared" si="882"/>
        <v>43361.999999984808</v>
      </c>
      <c r="R6269" s="5">
        <f t="shared" si="876"/>
        <v>9</v>
      </c>
      <c r="S6269" s="5">
        <f t="shared" si="877"/>
        <v>19</v>
      </c>
      <c r="T6269" s="5">
        <f t="shared" si="878"/>
        <v>0</v>
      </c>
      <c r="U6269" s="5" t="str">
        <f t="shared" si="879"/>
        <v>09</v>
      </c>
      <c r="V6269" s="5" t="str">
        <f t="shared" si="880"/>
        <v>19</v>
      </c>
      <c r="W6269" s="5" t="str">
        <f t="shared" si="881"/>
        <v>00</v>
      </c>
    </row>
    <row r="6270" spans="9:23">
      <c r="I6270" s="5" t="s">
        <v>6441</v>
      </c>
      <c r="K6270" s="59" t="s">
        <v>39</v>
      </c>
      <c r="N6270" s="68">
        <f t="shared" si="874"/>
        <v>1.1415525099999999E-4</v>
      </c>
      <c r="P6270" s="60" t="str">
        <f t="shared" si="875"/>
        <v>M09D19H01</v>
      </c>
      <c r="Q6270" s="67">
        <f t="shared" si="882"/>
        <v>43362.041666651472</v>
      </c>
      <c r="R6270" s="5">
        <f t="shared" si="876"/>
        <v>9</v>
      </c>
      <c r="S6270" s="5">
        <f t="shared" si="877"/>
        <v>19</v>
      </c>
      <c r="T6270" s="5">
        <f t="shared" si="878"/>
        <v>1</v>
      </c>
      <c r="U6270" s="5" t="str">
        <f t="shared" si="879"/>
        <v>09</v>
      </c>
      <c r="V6270" s="5" t="str">
        <f t="shared" si="880"/>
        <v>19</v>
      </c>
      <c r="W6270" s="5" t="str">
        <f t="shared" si="881"/>
        <v>01</v>
      </c>
    </row>
    <row r="6271" spans="9:23">
      <c r="I6271" s="5" t="s">
        <v>6442</v>
      </c>
      <c r="K6271" s="59" t="s">
        <v>39</v>
      </c>
      <c r="N6271" s="68">
        <f t="shared" si="874"/>
        <v>1.1415525099999999E-4</v>
      </c>
      <c r="P6271" s="60" t="str">
        <f t="shared" si="875"/>
        <v>M09D19H02</v>
      </c>
      <c r="Q6271" s="67">
        <f t="shared" si="882"/>
        <v>43362.083333318136</v>
      </c>
      <c r="R6271" s="5">
        <f t="shared" si="876"/>
        <v>9</v>
      </c>
      <c r="S6271" s="5">
        <f t="shared" si="877"/>
        <v>19</v>
      </c>
      <c r="T6271" s="5">
        <f t="shared" si="878"/>
        <v>2</v>
      </c>
      <c r="U6271" s="5" t="str">
        <f t="shared" si="879"/>
        <v>09</v>
      </c>
      <c r="V6271" s="5" t="str">
        <f t="shared" si="880"/>
        <v>19</v>
      </c>
      <c r="W6271" s="5" t="str">
        <f t="shared" si="881"/>
        <v>02</v>
      </c>
    </row>
    <row r="6272" spans="9:23">
      <c r="I6272" s="5" t="s">
        <v>6443</v>
      </c>
      <c r="K6272" s="59" t="s">
        <v>39</v>
      </c>
      <c r="N6272" s="68">
        <f t="shared" si="874"/>
        <v>1.1415525099999999E-4</v>
      </c>
      <c r="P6272" s="60" t="str">
        <f t="shared" si="875"/>
        <v>M09D19H03</v>
      </c>
      <c r="Q6272" s="67">
        <f t="shared" si="882"/>
        <v>43362.124999984801</v>
      </c>
      <c r="R6272" s="5">
        <f t="shared" si="876"/>
        <v>9</v>
      </c>
      <c r="S6272" s="5">
        <f t="shared" si="877"/>
        <v>19</v>
      </c>
      <c r="T6272" s="5">
        <f t="shared" si="878"/>
        <v>3</v>
      </c>
      <c r="U6272" s="5" t="str">
        <f t="shared" si="879"/>
        <v>09</v>
      </c>
      <c r="V6272" s="5" t="str">
        <f t="shared" si="880"/>
        <v>19</v>
      </c>
      <c r="W6272" s="5" t="str">
        <f t="shared" si="881"/>
        <v>03</v>
      </c>
    </row>
    <row r="6273" spans="9:23">
      <c r="I6273" s="5" t="s">
        <v>6444</v>
      </c>
      <c r="K6273" s="59" t="s">
        <v>39</v>
      </c>
      <c r="N6273" s="68">
        <f t="shared" si="874"/>
        <v>1.1415525099999999E-4</v>
      </c>
      <c r="P6273" s="60" t="str">
        <f t="shared" si="875"/>
        <v>M09D19H04</v>
      </c>
      <c r="Q6273" s="67">
        <f t="shared" si="882"/>
        <v>43362.166666651465</v>
      </c>
      <c r="R6273" s="5">
        <f t="shared" si="876"/>
        <v>9</v>
      </c>
      <c r="S6273" s="5">
        <f t="shared" si="877"/>
        <v>19</v>
      </c>
      <c r="T6273" s="5">
        <f t="shared" si="878"/>
        <v>4</v>
      </c>
      <c r="U6273" s="5" t="str">
        <f t="shared" si="879"/>
        <v>09</v>
      </c>
      <c r="V6273" s="5" t="str">
        <f t="shared" si="880"/>
        <v>19</v>
      </c>
      <c r="W6273" s="5" t="str">
        <f t="shared" si="881"/>
        <v>04</v>
      </c>
    </row>
    <row r="6274" spans="9:23">
      <c r="I6274" s="5" t="s">
        <v>6445</v>
      </c>
      <c r="K6274" s="59" t="s">
        <v>39</v>
      </c>
      <c r="N6274" s="68">
        <f t="shared" si="874"/>
        <v>1.1415525099999999E-4</v>
      </c>
      <c r="P6274" s="60" t="str">
        <f t="shared" si="875"/>
        <v>M09D19H05</v>
      </c>
      <c r="Q6274" s="67">
        <f t="shared" si="882"/>
        <v>43362.208333318129</v>
      </c>
      <c r="R6274" s="5">
        <f t="shared" si="876"/>
        <v>9</v>
      </c>
      <c r="S6274" s="5">
        <f t="shared" si="877"/>
        <v>19</v>
      </c>
      <c r="T6274" s="5">
        <f t="shared" si="878"/>
        <v>5</v>
      </c>
      <c r="U6274" s="5" t="str">
        <f t="shared" si="879"/>
        <v>09</v>
      </c>
      <c r="V6274" s="5" t="str">
        <f t="shared" si="880"/>
        <v>19</v>
      </c>
      <c r="W6274" s="5" t="str">
        <f t="shared" si="881"/>
        <v>05</v>
      </c>
    </row>
    <row r="6275" spans="9:23">
      <c r="I6275" s="5" t="s">
        <v>6446</v>
      </c>
      <c r="K6275" s="59" t="s">
        <v>39</v>
      </c>
      <c r="N6275" s="68">
        <f t="shared" si="874"/>
        <v>1.1415525099999999E-4</v>
      </c>
      <c r="P6275" s="60" t="str">
        <f t="shared" si="875"/>
        <v>M09D19H06</v>
      </c>
      <c r="Q6275" s="67">
        <f t="shared" si="882"/>
        <v>43362.249999984793</v>
      </c>
      <c r="R6275" s="5">
        <f t="shared" si="876"/>
        <v>9</v>
      </c>
      <c r="S6275" s="5">
        <f t="shared" si="877"/>
        <v>19</v>
      </c>
      <c r="T6275" s="5">
        <f t="shared" si="878"/>
        <v>6</v>
      </c>
      <c r="U6275" s="5" t="str">
        <f t="shared" si="879"/>
        <v>09</v>
      </c>
      <c r="V6275" s="5" t="str">
        <f t="shared" si="880"/>
        <v>19</v>
      </c>
      <c r="W6275" s="5" t="str">
        <f t="shared" si="881"/>
        <v>06</v>
      </c>
    </row>
    <row r="6276" spans="9:23">
      <c r="I6276" s="5" t="s">
        <v>6447</v>
      </c>
      <c r="K6276" s="59" t="s">
        <v>39</v>
      </c>
      <c r="N6276" s="68">
        <f t="shared" si="874"/>
        <v>1.1415525099999999E-4</v>
      </c>
      <c r="P6276" s="60" t="str">
        <f t="shared" si="875"/>
        <v>M09D19H07</v>
      </c>
      <c r="Q6276" s="67">
        <f t="shared" si="882"/>
        <v>43362.291666651457</v>
      </c>
      <c r="R6276" s="5">
        <f t="shared" si="876"/>
        <v>9</v>
      </c>
      <c r="S6276" s="5">
        <f t="shared" si="877"/>
        <v>19</v>
      </c>
      <c r="T6276" s="5">
        <f t="shared" si="878"/>
        <v>7</v>
      </c>
      <c r="U6276" s="5" t="str">
        <f t="shared" si="879"/>
        <v>09</v>
      </c>
      <c r="V6276" s="5" t="str">
        <f t="shared" si="880"/>
        <v>19</v>
      </c>
      <c r="W6276" s="5" t="str">
        <f t="shared" si="881"/>
        <v>07</v>
      </c>
    </row>
    <row r="6277" spans="9:23">
      <c r="I6277" s="5" t="s">
        <v>6448</v>
      </c>
      <c r="K6277" s="59" t="s">
        <v>39</v>
      </c>
      <c r="N6277" s="68">
        <f t="shared" si="874"/>
        <v>1.1415525099999999E-4</v>
      </c>
      <c r="P6277" s="60" t="str">
        <f t="shared" si="875"/>
        <v>M09D19H08</v>
      </c>
      <c r="Q6277" s="67">
        <f t="shared" si="882"/>
        <v>43362.333333318122</v>
      </c>
      <c r="R6277" s="5">
        <f t="shared" si="876"/>
        <v>9</v>
      </c>
      <c r="S6277" s="5">
        <f t="shared" si="877"/>
        <v>19</v>
      </c>
      <c r="T6277" s="5">
        <f t="shared" si="878"/>
        <v>8</v>
      </c>
      <c r="U6277" s="5" t="str">
        <f t="shared" si="879"/>
        <v>09</v>
      </c>
      <c r="V6277" s="5" t="str">
        <f t="shared" si="880"/>
        <v>19</v>
      </c>
      <c r="W6277" s="5" t="str">
        <f t="shared" si="881"/>
        <v>08</v>
      </c>
    </row>
    <row r="6278" spans="9:23">
      <c r="I6278" s="5" t="s">
        <v>6449</v>
      </c>
      <c r="K6278" s="59" t="s">
        <v>39</v>
      </c>
      <c r="N6278" s="68">
        <f t="shared" ref="N6278:N6341" si="883">ROUND(1/8760,12)</f>
        <v>1.1415525099999999E-4</v>
      </c>
      <c r="P6278" s="60" t="str">
        <f t="shared" ref="P6278:P6341" si="884">"M"&amp;U6278&amp;"D"&amp;V6278&amp;"H"&amp;W6278</f>
        <v>M09D19H09</v>
      </c>
      <c r="Q6278" s="67">
        <f t="shared" si="882"/>
        <v>43362.374999984786</v>
      </c>
      <c r="R6278" s="5">
        <f t="shared" ref="R6278:R6341" si="885">MONTH(Q6278)</f>
        <v>9</v>
      </c>
      <c r="S6278" s="5">
        <f t="shared" ref="S6278:S6341" si="886">DAY(Q6278)</f>
        <v>19</v>
      </c>
      <c r="T6278" s="5">
        <f t="shared" ref="T6278:T6341" si="887">HOUR(Q6278)</f>
        <v>9</v>
      </c>
      <c r="U6278" s="5" t="str">
        <f t="shared" ref="U6278:U6341" si="888">TEXT(R6278,"00")</f>
        <v>09</v>
      </c>
      <c r="V6278" s="5" t="str">
        <f t="shared" ref="V6278:V6341" si="889">TEXT(S6278,"00")</f>
        <v>19</v>
      </c>
      <c r="W6278" s="5" t="str">
        <f t="shared" ref="W6278:W6341" si="890">TEXT(T6278,"00")</f>
        <v>09</v>
      </c>
    </row>
    <row r="6279" spans="9:23">
      <c r="I6279" s="5" t="s">
        <v>6450</v>
      </c>
      <c r="K6279" s="59" t="s">
        <v>39</v>
      </c>
      <c r="N6279" s="68">
        <f t="shared" si="883"/>
        <v>1.1415525099999999E-4</v>
      </c>
      <c r="P6279" s="60" t="str">
        <f t="shared" si="884"/>
        <v>M09D19H10</v>
      </c>
      <c r="Q6279" s="67">
        <f t="shared" ref="Q6279:Q6342" si="891">Q6278+(1/24)</f>
        <v>43362.41666665145</v>
      </c>
      <c r="R6279" s="5">
        <f t="shared" si="885"/>
        <v>9</v>
      </c>
      <c r="S6279" s="5">
        <f t="shared" si="886"/>
        <v>19</v>
      </c>
      <c r="T6279" s="5">
        <f t="shared" si="887"/>
        <v>10</v>
      </c>
      <c r="U6279" s="5" t="str">
        <f t="shared" si="888"/>
        <v>09</v>
      </c>
      <c r="V6279" s="5" t="str">
        <f t="shared" si="889"/>
        <v>19</v>
      </c>
      <c r="W6279" s="5" t="str">
        <f t="shared" si="890"/>
        <v>10</v>
      </c>
    </row>
    <row r="6280" spans="9:23">
      <c r="I6280" s="5" t="s">
        <v>6451</v>
      </c>
      <c r="K6280" s="59" t="s">
        <v>39</v>
      </c>
      <c r="N6280" s="68">
        <f t="shared" si="883"/>
        <v>1.1415525099999999E-4</v>
      </c>
      <c r="P6280" s="60" t="str">
        <f t="shared" si="884"/>
        <v>M09D19H11</v>
      </c>
      <c r="Q6280" s="67">
        <f t="shared" si="891"/>
        <v>43362.458333318114</v>
      </c>
      <c r="R6280" s="5">
        <f t="shared" si="885"/>
        <v>9</v>
      </c>
      <c r="S6280" s="5">
        <f t="shared" si="886"/>
        <v>19</v>
      </c>
      <c r="T6280" s="5">
        <f t="shared" si="887"/>
        <v>11</v>
      </c>
      <c r="U6280" s="5" t="str">
        <f t="shared" si="888"/>
        <v>09</v>
      </c>
      <c r="V6280" s="5" t="str">
        <f t="shared" si="889"/>
        <v>19</v>
      </c>
      <c r="W6280" s="5" t="str">
        <f t="shared" si="890"/>
        <v>11</v>
      </c>
    </row>
    <row r="6281" spans="9:23">
      <c r="I6281" s="5" t="s">
        <v>6452</v>
      </c>
      <c r="K6281" s="59" t="s">
        <v>39</v>
      </c>
      <c r="N6281" s="68">
        <f t="shared" si="883"/>
        <v>1.1415525099999999E-4</v>
      </c>
      <c r="P6281" s="60" t="str">
        <f t="shared" si="884"/>
        <v>M09D19H12</v>
      </c>
      <c r="Q6281" s="67">
        <f t="shared" si="891"/>
        <v>43362.499999984779</v>
      </c>
      <c r="R6281" s="5">
        <f t="shared" si="885"/>
        <v>9</v>
      </c>
      <c r="S6281" s="5">
        <f t="shared" si="886"/>
        <v>19</v>
      </c>
      <c r="T6281" s="5">
        <f t="shared" si="887"/>
        <v>12</v>
      </c>
      <c r="U6281" s="5" t="str">
        <f t="shared" si="888"/>
        <v>09</v>
      </c>
      <c r="V6281" s="5" t="str">
        <f t="shared" si="889"/>
        <v>19</v>
      </c>
      <c r="W6281" s="5" t="str">
        <f t="shared" si="890"/>
        <v>12</v>
      </c>
    </row>
    <row r="6282" spans="9:23">
      <c r="I6282" s="5" t="s">
        <v>6453</v>
      </c>
      <c r="K6282" s="59" t="s">
        <v>39</v>
      </c>
      <c r="N6282" s="68">
        <f t="shared" si="883"/>
        <v>1.1415525099999999E-4</v>
      </c>
      <c r="P6282" s="60" t="str">
        <f t="shared" si="884"/>
        <v>M09D19H13</v>
      </c>
      <c r="Q6282" s="67">
        <f t="shared" si="891"/>
        <v>43362.541666651443</v>
      </c>
      <c r="R6282" s="5">
        <f t="shared" si="885"/>
        <v>9</v>
      </c>
      <c r="S6282" s="5">
        <f t="shared" si="886"/>
        <v>19</v>
      </c>
      <c r="T6282" s="5">
        <f t="shared" si="887"/>
        <v>13</v>
      </c>
      <c r="U6282" s="5" t="str">
        <f t="shared" si="888"/>
        <v>09</v>
      </c>
      <c r="V6282" s="5" t="str">
        <f t="shared" si="889"/>
        <v>19</v>
      </c>
      <c r="W6282" s="5" t="str">
        <f t="shared" si="890"/>
        <v>13</v>
      </c>
    </row>
    <row r="6283" spans="9:23">
      <c r="I6283" s="5" t="s">
        <v>6454</v>
      </c>
      <c r="K6283" s="59" t="s">
        <v>39</v>
      </c>
      <c r="N6283" s="68">
        <f t="shared" si="883"/>
        <v>1.1415525099999999E-4</v>
      </c>
      <c r="P6283" s="60" t="str">
        <f t="shared" si="884"/>
        <v>M09D19H14</v>
      </c>
      <c r="Q6283" s="67">
        <f t="shared" si="891"/>
        <v>43362.583333318107</v>
      </c>
      <c r="R6283" s="5">
        <f t="shared" si="885"/>
        <v>9</v>
      </c>
      <c r="S6283" s="5">
        <f t="shared" si="886"/>
        <v>19</v>
      </c>
      <c r="T6283" s="5">
        <f t="shared" si="887"/>
        <v>14</v>
      </c>
      <c r="U6283" s="5" t="str">
        <f t="shared" si="888"/>
        <v>09</v>
      </c>
      <c r="V6283" s="5" t="str">
        <f t="shared" si="889"/>
        <v>19</v>
      </c>
      <c r="W6283" s="5" t="str">
        <f t="shared" si="890"/>
        <v>14</v>
      </c>
    </row>
    <row r="6284" spans="9:23">
      <c r="I6284" s="5" t="s">
        <v>6455</v>
      </c>
      <c r="K6284" s="59" t="s">
        <v>39</v>
      </c>
      <c r="N6284" s="68">
        <f t="shared" si="883"/>
        <v>1.1415525099999999E-4</v>
      </c>
      <c r="P6284" s="60" t="str">
        <f t="shared" si="884"/>
        <v>M09D19H15</v>
      </c>
      <c r="Q6284" s="67">
        <f t="shared" si="891"/>
        <v>43362.624999984771</v>
      </c>
      <c r="R6284" s="5">
        <f t="shared" si="885"/>
        <v>9</v>
      </c>
      <c r="S6284" s="5">
        <f t="shared" si="886"/>
        <v>19</v>
      </c>
      <c r="T6284" s="5">
        <f t="shared" si="887"/>
        <v>15</v>
      </c>
      <c r="U6284" s="5" t="str">
        <f t="shared" si="888"/>
        <v>09</v>
      </c>
      <c r="V6284" s="5" t="str">
        <f t="shared" si="889"/>
        <v>19</v>
      </c>
      <c r="W6284" s="5" t="str">
        <f t="shared" si="890"/>
        <v>15</v>
      </c>
    </row>
    <row r="6285" spans="9:23">
      <c r="I6285" s="5" t="s">
        <v>6456</v>
      </c>
      <c r="K6285" s="59" t="s">
        <v>39</v>
      </c>
      <c r="N6285" s="68">
        <f t="shared" si="883"/>
        <v>1.1415525099999999E-4</v>
      </c>
      <c r="P6285" s="60" t="str">
        <f t="shared" si="884"/>
        <v>M09D19H16</v>
      </c>
      <c r="Q6285" s="67">
        <f t="shared" si="891"/>
        <v>43362.666666651436</v>
      </c>
      <c r="R6285" s="5">
        <f t="shared" si="885"/>
        <v>9</v>
      </c>
      <c r="S6285" s="5">
        <f t="shared" si="886"/>
        <v>19</v>
      </c>
      <c r="T6285" s="5">
        <f t="shared" si="887"/>
        <v>16</v>
      </c>
      <c r="U6285" s="5" t="str">
        <f t="shared" si="888"/>
        <v>09</v>
      </c>
      <c r="V6285" s="5" t="str">
        <f t="shared" si="889"/>
        <v>19</v>
      </c>
      <c r="W6285" s="5" t="str">
        <f t="shared" si="890"/>
        <v>16</v>
      </c>
    </row>
    <row r="6286" spans="9:23">
      <c r="I6286" s="5" t="s">
        <v>6457</v>
      </c>
      <c r="K6286" s="59" t="s">
        <v>39</v>
      </c>
      <c r="N6286" s="68">
        <f t="shared" si="883"/>
        <v>1.1415525099999999E-4</v>
      </c>
      <c r="P6286" s="60" t="str">
        <f t="shared" si="884"/>
        <v>M09D19H17</v>
      </c>
      <c r="Q6286" s="67">
        <f t="shared" si="891"/>
        <v>43362.7083333181</v>
      </c>
      <c r="R6286" s="5">
        <f t="shared" si="885"/>
        <v>9</v>
      </c>
      <c r="S6286" s="5">
        <f t="shared" si="886"/>
        <v>19</v>
      </c>
      <c r="T6286" s="5">
        <f t="shared" si="887"/>
        <v>17</v>
      </c>
      <c r="U6286" s="5" t="str">
        <f t="shared" si="888"/>
        <v>09</v>
      </c>
      <c r="V6286" s="5" t="str">
        <f t="shared" si="889"/>
        <v>19</v>
      </c>
      <c r="W6286" s="5" t="str">
        <f t="shared" si="890"/>
        <v>17</v>
      </c>
    </row>
    <row r="6287" spans="9:23">
      <c r="I6287" s="5" t="s">
        <v>6458</v>
      </c>
      <c r="K6287" s="59" t="s">
        <v>39</v>
      </c>
      <c r="N6287" s="68">
        <f t="shared" si="883"/>
        <v>1.1415525099999999E-4</v>
      </c>
      <c r="P6287" s="60" t="str">
        <f t="shared" si="884"/>
        <v>M09D19H18</v>
      </c>
      <c r="Q6287" s="67">
        <f t="shared" si="891"/>
        <v>43362.749999984764</v>
      </c>
      <c r="R6287" s="5">
        <f t="shared" si="885"/>
        <v>9</v>
      </c>
      <c r="S6287" s="5">
        <f t="shared" si="886"/>
        <v>19</v>
      </c>
      <c r="T6287" s="5">
        <f t="shared" si="887"/>
        <v>18</v>
      </c>
      <c r="U6287" s="5" t="str">
        <f t="shared" si="888"/>
        <v>09</v>
      </c>
      <c r="V6287" s="5" t="str">
        <f t="shared" si="889"/>
        <v>19</v>
      </c>
      <c r="W6287" s="5" t="str">
        <f t="shared" si="890"/>
        <v>18</v>
      </c>
    </row>
    <row r="6288" spans="9:23">
      <c r="I6288" s="5" t="s">
        <v>6459</v>
      </c>
      <c r="K6288" s="59" t="s">
        <v>39</v>
      </c>
      <c r="N6288" s="68">
        <f t="shared" si="883"/>
        <v>1.1415525099999999E-4</v>
      </c>
      <c r="P6288" s="60" t="str">
        <f t="shared" si="884"/>
        <v>M09D19H19</v>
      </c>
      <c r="Q6288" s="67">
        <f t="shared" si="891"/>
        <v>43362.791666651428</v>
      </c>
      <c r="R6288" s="5">
        <f t="shared" si="885"/>
        <v>9</v>
      </c>
      <c r="S6288" s="5">
        <f t="shared" si="886"/>
        <v>19</v>
      </c>
      <c r="T6288" s="5">
        <f t="shared" si="887"/>
        <v>19</v>
      </c>
      <c r="U6288" s="5" t="str">
        <f t="shared" si="888"/>
        <v>09</v>
      </c>
      <c r="V6288" s="5" t="str">
        <f t="shared" si="889"/>
        <v>19</v>
      </c>
      <c r="W6288" s="5" t="str">
        <f t="shared" si="890"/>
        <v>19</v>
      </c>
    </row>
    <row r="6289" spans="9:23">
      <c r="I6289" s="5" t="s">
        <v>6460</v>
      </c>
      <c r="K6289" s="59" t="s">
        <v>39</v>
      </c>
      <c r="N6289" s="68">
        <f t="shared" si="883"/>
        <v>1.1415525099999999E-4</v>
      </c>
      <c r="P6289" s="60" t="str">
        <f t="shared" si="884"/>
        <v>M09D19H20</v>
      </c>
      <c r="Q6289" s="67">
        <f t="shared" si="891"/>
        <v>43362.833333318093</v>
      </c>
      <c r="R6289" s="5">
        <f t="shared" si="885"/>
        <v>9</v>
      </c>
      <c r="S6289" s="5">
        <f t="shared" si="886"/>
        <v>19</v>
      </c>
      <c r="T6289" s="5">
        <f t="shared" si="887"/>
        <v>20</v>
      </c>
      <c r="U6289" s="5" t="str">
        <f t="shared" si="888"/>
        <v>09</v>
      </c>
      <c r="V6289" s="5" t="str">
        <f t="shared" si="889"/>
        <v>19</v>
      </c>
      <c r="W6289" s="5" t="str">
        <f t="shared" si="890"/>
        <v>20</v>
      </c>
    </row>
    <row r="6290" spans="9:23">
      <c r="I6290" s="5" t="s">
        <v>6461</v>
      </c>
      <c r="K6290" s="59" t="s">
        <v>39</v>
      </c>
      <c r="N6290" s="68">
        <f t="shared" si="883"/>
        <v>1.1415525099999999E-4</v>
      </c>
      <c r="P6290" s="60" t="str">
        <f t="shared" si="884"/>
        <v>M09D19H21</v>
      </c>
      <c r="Q6290" s="67">
        <f t="shared" si="891"/>
        <v>43362.874999984757</v>
      </c>
      <c r="R6290" s="5">
        <f t="shared" si="885"/>
        <v>9</v>
      </c>
      <c r="S6290" s="5">
        <f t="shared" si="886"/>
        <v>19</v>
      </c>
      <c r="T6290" s="5">
        <f t="shared" si="887"/>
        <v>21</v>
      </c>
      <c r="U6290" s="5" t="str">
        <f t="shared" si="888"/>
        <v>09</v>
      </c>
      <c r="V6290" s="5" t="str">
        <f t="shared" si="889"/>
        <v>19</v>
      </c>
      <c r="W6290" s="5" t="str">
        <f t="shared" si="890"/>
        <v>21</v>
      </c>
    </row>
    <row r="6291" spans="9:23">
      <c r="I6291" s="5" t="s">
        <v>6462</v>
      </c>
      <c r="K6291" s="59" t="s">
        <v>39</v>
      </c>
      <c r="N6291" s="68">
        <f t="shared" si="883"/>
        <v>1.1415525099999999E-4</v>
      </c>
      <c r="P6291" s="60" t="str">
        <f t="shared" si="884"/>
        <v>M09D19H22</v>
      </c>
      <c r="Q6291" s="67">
        <f t="shared" si="891"/>
        <v>43362.916666651421</v>
      </c>
      <c r="R6291" s="5">
        <f t="shared" si="885"/>
        <v>9</v>
      </c>
      <c r="S6291" s="5">
        <f t="shared" si="886"/>
        <v>19</v>
      </c>
      <c r="T6291" s="5">
        <f t="shared" si="887"/>
        <v>22</v>
      </c>
      <c r="U6291" s="5" t="str">
        <f t="shared" si="888"/>
        <v>09</v>
      </c>
      <c r="V6291" s="5" t="str">
        <f t="shared" si="889"/>
        <v>19</v>
      </c>
      <c r="W6291" s="5" t="str">
        <f t="shared" si="890"/>
        <v>22</v>
      </c>
    </row>
    <row r="6292" spans="9:23">
      <c r="I6292" s="5" t="s">
        <v>6463</v>
      </c>
      <c r="K6292" s="59" t="s">
        <v>39</v>
      </c>
      <c r="N6292" s="68">
        <f t="shared" si="883"/>
        <v>1.1415525099999999E-4</v>
      </c>
      <c r="P6292" s="60" t="str">
        <f t="shared" si="884"/>
        <v>M09D19H23</v>
      </c>
      <c r="Q6292" s="67">
        <f t="shared" si="891"/>
        <v>43362.958333318085</v>
      </c>
      <c r="R6292" s="5">
        <f t="shared" si="885"/>
        <v>9</v>
      </c>
      <c r="S6292" s="5">
        <f t="shared" si="886"/>
        <v>19</v>
      </c>
      <c r="T6292" s="5">
        <f t="shared" si="887"/>
        <v>23</v>
      </c>
      <c r="U6292" s="5" t="str">
        <f t="shared" si="888"/>
        <v>09</v>
      </c>
      <c r="V6292" s="5" t="str">
        <f t="shared" si="889"/>
        <v>19</v>
      </c>
      <c r="W6292" s="5" t="str">
        <f t="shared" si="890"/>
        <v>23</v>
      </c>
    </row>
    <row r="6293" spans="9:23">
      <c r="I6293" s="5" t="s">
        <v>6464</v>
      </c>
      <c r="K6293" s="59" t="s">
        <v>39</v>
      </c>
      <c r="N6293" s="68">
        <f t="shared" si="883"/>
        <v>1.1415525099999999E-4</v>
      </c>
      <c r="P6293" s="60" t="str">
        <f t="shared" si="884"/>
        <v>M09D20H00</v>
      </c>
      <c r="Q6293" s="67">
        <f t="shared" si="891"/>
        <v>43362.99999998475</v>
      </c>
      <c r="R6293" s="5">
        <f t="shared" si="885"/>
        <v>9</v>
      </c>
      <c r="S6293" s="5">
        <f t="shared" si="886"/>
        <v>20</v>
      </c>
      <c r="T6293" s="5">
        <f t="shared" si="887"/>
        <v>0</v>
      </c>
      <c r="U6293" s="5" t="str">
        <f t="shared" si="888"/>
        <v>09</v>
      </c>
      <c r="V6293" s="5" t="str">
        <f t="shared" si="889"/>
        <v>20</v>
      </c>
      <c r="W6293" s="5" t="str">
        <f t="shared" si="890"/>
        <v>00</v>
      </c>
    </row>
    <row r="6294" spans="9:23">
      <c r="I6294" s="5" t="s">
        <v>6465</v>
      </c>
      <c r="K6294" s="59" t="s">
        <v>39</v>
      </c>
      <c r="N6294" s="68">
        <f t="shared" si="883"/>
        <v>1.1415525099999999E-4</v>
      </c>
      <c r="P6294" s="60" t="str">
        <f t="shared" si="884"/>
        <v>M09D20H01</v>
      </c>
      <c r="Q6294" s="67">
        <f t="shared" si="891"/>
        <v>43363.041666651414</v>
      </c>
      <c r="R6294" s="5">
        <f t="shared" si="885"/>
        <v>9</v>
      </c>
      <c r="S6294" s="5">
        <f t="shared" si="886"/>
        <v>20</v>
      </c>
      <c r="T6294" s="5">
        <f t="shared" si="887"/>
        <v>1</v>
      </c>
      <c r="U6294" s="5" t="str">
        <f t="shared" si="888"/>
        <v>09</v>
      </c>
      <c r="V6294" s="5" t="str">
        <f t="shared" si="889"/>
        <v>20</v>
      </c>
      <c r="W6294" s="5" t="str">
        <f t="shared" si="890"/>
        <v>01</v>
      </c>
    </row>
    <row r="6295" spans="9:23">
      <c r="I6295" s="5" t="s">
        <v>6466</v>
      </c>
      <c r="K6295" s="59" t="s">
        <v>39</v>
      </c>
      <c r="N6295" s="68">
        <f t="shared" si="883"/>
        <v>1.1415525099999999E-4</v>
      </c>
      <c r="P6295" s="60" t="str">
        <f t="shared" si="884"/>
        <v>M09D20H02</v>
      </c>
      <c r="Q6295" s="67">
        <f t="shared" si="891"/>
        <v>43363.083333318078</v>
      </c>
      <c r="R6295" s="5">
        <f t="shared" si="885"/>
        <v>9</v>
      </c>
      <c r="S6295" s="5">
        <f t="shared" si="886"/>
        <v>20</v>
      </c>
      <c r="T6295" s="5">
        <f t="shared" si="887"/>
        <v>2</v>
      </c>
      <c r="U6295" s="5" t="str">
        <f t="shared" si="888"/>
        <v>09</v>
      </c>
      <c r="V6295" s="5" t="str">
        <f t="shared" si="889"/>
        <v>20</v>
      </c>
      <c r="W6295" s="5" t="str">
        <f t="shared" si="890"/>
        <v>02</v>
      </c>
    </row>
    <row r="6296" spans="9:23">
      <c r="I6296" s="5" t="s">
        <v>6467</v>
      </c>
      <c r="K6296" s="59" t="s">
        <v>39</v>
      </c>
      <c r="N6296" s="68">
        <f t="shared" si="883"/>
        <v>1.1415525099999999E-4</v>
      </c>
      <c r="P6296" s="60" t="str">
        <f t="shared" si="884"/>
        <v>M09D20H03</v>
      </c>
      <c r="Q6296" s="67">
        <f t="shared" si="891"/>
        <v>43363.124999984742</v>
      </c>
      <c r="R6296" s="5">
        <f t="shared" si="885"/>
        <v>9</v>
      </c>
      <c r="S6296" s="5">
        <f t="shared" si="886"/>
        <v>20</v>
      </c>
      <c r="T6296" s="5">
        <f t="shared" si="887"/>
        <v>3</v>
      </c>
      <c r="U6296" s="5" t="str">
        <f t="shared" si="888"/>
        <v>09</v>
      </c>
      <c r="V6296" s="5" t="str">
        <f t="shared" si="889"/>
        <v>20</v>
      </c>
      <c r="W6296" s="5" t="str">
        <f t="shared" si="890"/>
        <v>03</v>
      </c>
    </row>
    <row r="6297" spans="9:23">
      <c r="I6297" s="5" t="s">
        <v>6468</v>
      </c>
      <c r="K6297" s="59" t="s">
        <v>39</v>
      </c>
      <c r="N6297" s="68">
        <f t="shared" si="883"/>
        <v>1.1415525099999999E-4</v>
      </c>
      <c r="P6297" s="60" t="str">
        <f t="shared" si="884"/>
        <v>M09D20H04</v>
      </c>
      <c r="Q6297" s="67">
        <f t="shared" si="891"/>
        <v>43363.166666651407</v>
      </c>
      <c r="R6297" s="5">
        <f t="shared" si="885"/>
        <v>9</v>
      </c>
      <c r="S6297" s="5">
        <f t="shared" si="886"/>
        <v>20</v>
      </c>
      <c r="T6297" s="5">
        <f t="shared" si="887"/>
        <v>4</v>
      </c>
      <c r="U6297" s="5" t="str">
        <f t="shared" si="888"/>
        <v>09</v>
      </c>
      <c r="V6297" s="5" t="str">
        <f t="shared" si="889"/>
        <v>20</v>
      </c>
      <c r="W6297" s="5" t="str">
        <f t="shared" si="890"/>
        <v>04</v>
      </c>
    </row>
    <row r="6298" spans="9:23">
      <c r="I6298" s="5" t="s">
        <v>6469</v>
      </c>
      <c r="K6298" s="59" t="s">
        <v>39</v>
      </c>
      <c r="N6298" s="68">
        <f t="shared" si="883"/>
        <v>1.1415525099999999E-4</v>
      </c>
      <c r="P6298" s="60" t="str">
        <f t="shared" si="884"/>
        <v>M09D20H05</v>
      </c>
      <c r="Q6298" s="67">
        <f t="shared" si="891"/>
        <v>43363.208333318071</v>
      </c>
      <c r="R6298" s="5">
        <f t="shared" si="885"/>
        <v>9</v>
      </c>
      <c r="S6298" s="5">
        <f t="shared" si="886"/>
        <v>20</v>
      </c>
      <c r="T6298" s="5">
        <f t="shared" si="887"/>
        <v>5</v>
      </c>
      <c r="U6298" s="5" t="str">
        <f t="shared" si="888"/>
        <v>09</v>
      </c>
      <c r="V6298" s="5" t="str">
        <f t="shared" si="889"/>
        <v>20</v>
      </c>
      <c r="W6298" s="5" t="str">
        <f t="shared" si="890"/>
        <v>05</v>
      </c>
    </row>
    <row r="6299" spans="9:23">
      <c r="I6299" s="5" t="s">
        <v>6470</v>
      </c>
      <c r="K6299" s="59" t="s">
        <v>39</v>
      </c>
      <c r="N6299" s="68">
        <f t="shared" si="883"/>
        <v>1.1415525099999999E-4</v>
      </c>
      <c r="P6299" s="60" t="str">
        <f t="shared" si="884"/>
        <v>M09D20H06</v>
      </c>
      <c r="Q6299" s="67">
        <f t="shared" si="891"/>
        <v>43363.249999984735</v>
      </c>
      <c r="R6299" s="5">
        <f t="shared" si="885"/>
        <v>9</v>
      </c>
      <c r="S6299" s="5">
        <f t="shared" si="886"/>
        <v>20</v>
      </c>
      <c r="T6299" s="5">
        <f t="shared" si="887"/>
        <v>6</v>
      </c>
      <c r="U6299" s="5" t="str">
        <f t="shared" si="888"/>
        <v>09</v>
      </c>
      <c r="V6299" s="5" t="str">
        <f t="shared" si="889"/>
        <v>20</v>
      </c>
      <c r="W6299" s="5" t="str">
        <f t="shared" si="890"/>
        <v>06</v>
      </c>
    </row>
    <row r="6300" spans="9:23">
      <c r="I6300" s="5" t="s">
        <v>6471</v>
      </c>
      <c r="K6300" s="59" t="s">
        <v>39</v>
      </c>
      <c r="N6300" s="68">
        <f t="shared" si="883"/>
        <v>1.1415525099999999E-4</v>
      </c>
      <c r="P6300" s="60" t="str">
        <f t="shared" si="884"/>
        <v>M09D20H07</v>
      </c>
      <c r="Q6300" s="67">
        <f t="shared" si="891"/>
        <v>43363.291666651399</v>
      </c>
      <c r="R6300" s="5">
        <f t="shared" si="885"/>
        <v>9</v>
      </c>
      <c r="S6300" s="5">
        <f t="shared" si="886"/>
        <v>20</v>
      </c>
      <c r="T6300" s="5">
        <f t="shared" si="887"/>
        <v>7</v>
      </c>
      <c r="U6300" s="5" t="str">
        <f t="shared" si="888"/>
        <v>09</v>
      </c>
      <c r="V6300" s="5" t="str">
        <f t="shared" si="889"/>
        <v>20</v>
      </c>
      <c r="W6300" s="5" t="str">
        <f t="shared" si="890"/>
        <v>07</v>
      </c>
    </row>
    <row r="6301" spans="9:23">
      <c r="I6301" s="5" t="s">
        <v>6472</v>
      </c>
      <c r="K6301" s="59" t="s">
        <v>39</v>
      </c>
      <c r="N6301" s="68">
        <f t="shared" si="883"/>
        <v>1.1415525099999999E-4</v>
      </c>
      <c r="P6301" s="60" t="str">
        <f t="shared" si="884"/>
        <v>M09D20H08</v>
      </c>
      <c r="Q6301" s="67">
        <f t="shared" si="891"/>
        <v>43363.333333318064</v>
      </c>
      <c r="R6301" s="5">
        <f t="shared" si="885"/>
        <v>9</v>
      </c>
      <c r="S6301" s="5">
        <f t="shared" si="886"/>
        <v>20</v>
      </c>
      <c r="T6301" s="5">
        <f t="shared" si="887"/>
        <v>8</v>
      </c>
      <c r="U6301" s="5" t="str">
        <f t="shared" si="888"/>
        <v>09</v>
      </c>
      <c r="V6301" s="5" t="str">
        <f t="shared" si="889"/>
        <v>20</v>
      </c>
      <c r="W6301" s="5" t="str">
        <f t="shared" si="890"/>
        <v>08</v>
      </c>
    </row>
    <row r="6302" spans="9:23">
      <c r="I6302" s="5" t="s">
        <v>6473</v>
      </c>
      <c r="K6302" s="59" t="s">
        <v>39</v>
      </c>
      <c r="N6302" s="68">
        <f t="shared" si="883"/>
        <v>1.1415525099999999E-4</v>
      </c>
      <c r="P6302" s="60" t="str">
        <f t="shared" si="884"/>
        <v>M09D20H09</v>
      </c>
      <c r="Q6302" s="67">
        <f t="shared" si="891"/>
        <v>43363.374999984728</v>
      </c>
      <c r="R6302" s="5">
        <f t="shared" si="885"/>
        <v>9</v>
      </c>
      <c r="S6302" s="5">
        <f t="shared" si="886"/>
        <v>20</v>
      </c>
      <c r="T6302" s="5">
        <f t="shared" si="887"/>
        <v>9</v>
      </c>
      <c r="U6302" s="5" t="str">
        <f t="shared" si="888"/>
        <v>09</v>
      </c>
      <c r="V6302" s="5" t="str">
        <f t="shared" si="889"/>
        <v>20</v>
      </c>
      <c r="W6302" s="5" t="str">
        <f t="shared" si="890"/>
        <v>09</v>
      </c>
    </row>
    <row r="6303" spans="9:23">
      <c r="I6303" s="5" t="s">
        <v>6474</v>
      </c>
      <c r="K6303" s="59" t="s">
        <v>39</v>
      </c>
      <c r="N6303" s="68">
        <f t="shared" si="883"/>
        <v>1.1415525099999999E-4</v>
      </c>
      <c r="P6303" s="60" t="str">
        <f t="shared" si="884"/>
        <v>M09D20H10</v>
      </c>
      <c r="Q6303" s="67">
        <f t="shared" si="891"/>
        <v>43363.416666651392</v>
      </c>
      <c r="R6303" s="5">
        <f t="shared" si="885"/>
        <v>9</v>
      </c>
      <c r="S6303" s="5">
        <f t="shared" si="886"/>
        <v>20</v>
      </c>
      <c r="T6303" s="5">
        <f t="shared" si="887"/>
        <v>10</v>
      </c>
      <c r="U6303" s="5" t="str">
        <f t="shared" si="888"/>
        <v>09</v>
      </c>
      <c r="V6303" s="5" t="str">
        <f t="shared" si="889"/>
        <v>20</v>
      </c>
      <c r="W6303" s="5" t="str">
        <f t="shared" si="890"/>
        <v>10</v>
      </c>
    </row>
    <row r="6304" spans="9:23">
      <c r="I6304" s="5" t="s">
        <v>6475</v>
      </c>
      <c r="K6304" s="59" t="s">
        <v>39</v>
      </c>
      <c r="N6304" s="68">
        <f t="shared" si="883"/>
        <v>1.1415525099999999E-4</v>
      </c>
      <c r="P6304" s="60" t="str">
        <f t="shared" si="884"/>
        <v>M09D20H11</v>
      </c>
      <c r="Q6304" s="67">
        <f t="shared" si="891"/>
        <v>43363.458333318056</v>
      </c>
      <c r="R6304" s="5">
        <f t="shared" si="885"/>
        <v>9</v>
      </c>
      <c r="S6304" s="5">
        <f t="shared" si="886"/>
        <v>20</v>
      </c>
      <c r="T6304" s="5">
        <f t="shared" si="887"/>
        <v>11</v>
      </c>
      <c r="U6304" s="5" t="str">
        <f t="shared" si="888"/>
        <v>09</v>
      </c>
      <c r="V6304" s="5" t="str">
        <f t="shared" si="889"/>
        <v>20</v>
      </c>
      <c r="W6304" s="5" t="str">
        <f t="shared" si="890"/>
        <v>11</v>
      </c>
    </row>
    <row r="6305" spans="9:23">
      <c r="I6305" s="5" t="s">
        <v>6476</v>
      </c>
      <c r="K6305" s="59" t="s">
        <v>39</v>
      </c>
      <c r="N6305" s="68">
        <f t="shared" si="883"/>
        <v>1.1415525099999999E-4</v>
      </c>
      <c r="P6305" s="60" t="str">
        <f t="shared" si="884"/>
        <v>M09D20H12</v>
      </c>
      <c r="Q6305" s="67">
        <f t="shared" si="891"/>
        <v>43363.49999998472</v>
      </c>
      <c r="R6305" s="5">
        <f t="shared" si="885"/>
        <v>9</v>
      </c>
      <c r="S6305" s="5">
        <f t="shared" si="886"/>
        <v>20</v>
      </c>
      <c r="T6305" s="5">
        <f t="shared" si="887"/>
        <v>12</v>
      </c>
      <c r="U6305" s="5" t="str">
        <f t="shared" si="888"/>
        <v>09</v>
      </c>
      <c r="V6305" s="5" t="str">
        <f t="shared" si="889"/>
        <v>20</v>
      </c>
      <c r="W6305" s="5" t="str">
        <f t="shared" si="890"/>
        <v>12</v>
      </c>
    </row>
    <row r="6306" spans="9:23">
      <c r="I6306" s="5" t="s">
        <v>6477</v>
      </c>
      <c r="K6306" s="59" t="s">
        <v>39</v>
      </c>
      <c r="N6306" s="68">
        <f t="shared" si="883"/>
        <v>1.1415525099999999E-4</v>
      </c>
      <c r="P6306" s="60" t="str">
        <f t="shared" si="884"/>
        <v>M09D20H13</v>
      </c>
      <c r="Q6306" s="67">
        <f t="shared" si="891"/>
        <v>43363.541666651385</v>
      </c>
      <c r="R6306" s="5">
        <f t="shared" si="885"/>
        <v>9</v>
      </c>
      <c r="S6306" s="5">
        <f t="shared" si="886"/>
        <v>20</v>
      </c>
      <c r="T6306" s="5">
        <f t="shared" si="887"/>
        <v>13</v>
      </c>
      <c r="U6306" s="5" t="str">
        <f t="shared" si="888"/>
        <v>09</v>
      </c>
      <c r="V6306" s="5" t="str">
        <f t="shared" si="889"/>
        <v>20</v>
      </c>
      <c r="W6306" s="5" t="str">
        <f t="shared" si="890"/>
        <v>13</v>
      </c>
    </row>
    <row r="6307" spans="9:23">
      <c r="I6307" s="5" t="s">
        <v>6478</v>
      </c>
      <c r="K6307" s="59" t="s">
        <v>39</v>
      </c>
      <c r="N6307" s="68">
        <f t="shared" si="883"/>
        <v>1.1415525099999999E-4</v>
      </c>
      <c r="P6307" s="60" t="str">
        <f t="shared" si="884"/>
        <v>M09D20H14</v>
      </c>
      <c r="Q6307" s="67">
        <f t="shared" si="891"/>
        <v>43363.583333318049</v>
      </c>
      <c r="R6307" s="5">
        <f t="shared" si="885"/>
        <v>9</v>
      </c>
      <c r="S6307" s="5">
        <f t="shared" si="886"/>
        <v>20</v>
      </c>
      <c r="T6307" s="5">
        <f t="shared" si="887"/>
        <v>14</v>
      </c>
      <c r="U6307" s="5" t="str">
        <f t="shared" si="888"/>
        <v>09</v>
      </c>
      <c r="V6307" s="5" t="str">
        <f t="shared" si="889"/>
        <v>20</v>
      </c>
      <c r="W6307" s="5" t="str">
        <f t="shared" si="890"/>
        <v>14</v>
      </c>
    </row>
    <row r="6308" spans="9:23">
      <c r="I6308" s="5" t="s">
        <v>6479</v>
      </c>
      <c r="K6308" s="59" t="s">
        <v>39</v>
      </c>
      <c r="N6308" s="68">
        <f t="shared" si="883"/>
        <v>1.1415525099999999E-4</v>
      </c>
      <c r="P6308" s="60" t="str">
        <f t="shared" si="884"/>
        <v>M09D20H15</v>
      </c>
      <c r="Q6308" s="67">
        <f t="shared" si="891"/>
        <v>43363.624999984713</v>
      </c>
      <c r="R6308" s="5">
        <f t="shared" si="885"/>
        <v>9</v>
      </c>
      <c r="S6308" s="5">
        <f t="shared" si="886"/>
        <v>20</v>
      </c>
      <c r="T6308" s="5">
        <f t="shared" si="887"/>
        <v>15</v>
      </c>
      <c r="U6308" s="5" t="str">
        <f t="shared" si="888"/>
        <v>09</v>
      </c>
      <c r="V6308" s="5" t="str">
        <f t="shared" si="889"/>
        <v>20</v>
      </c>
      <c r="W6308" s="5" t="str">
        <f t="shared" si="890"/>
        <v>15</v>
      </c>
    </row>
    <row r="6309" spans="9:23">
      <c r="I6309" s="5" t="s">
        <v>6480</v>
      </c>
      <c r="K6309" s="59" t="s">
        <v>39</v>
      </c>
      <c r="N6309" s="68">
        <f t="shared" si="883"/>
        <v>1.1415525099999999E-4</v>
      </c>
      <c r="P6309" s="60" t="str">
        <f t="shared" si="884"/>
        <v>M09D20H16</v>
      </c>
      <c r="Q6309" s="67">
        <f t="shared" si="891"/>
        <v>43363.666666651377</v>
      </c>
      <c r="R6309" s="5">
        <f t="shared" si="885"/>
        <v>9</v>
      </c>
      <c r="S6309" s="5">
        <f t="shared" si="886"/>
        <v>20</v>
      </c>
      <c r="T6309" s="5">
        <f t="shared" si="887"/>
        <v>16</v>
      </c>
      <c r="U6309" s="5" t="str">
        <f t="shared" si="888"/>
        <v>09</v>
      </c>
      <c r="V6309" s="5" t="str">
        <f t="shared" si="889"/>
        <v>20</v>
      </c>
      <c r="W6309" s="5" t="str">
        <f t="shared" si="890"/>
        <v>16</v>
      </c>
    </row>
    <row r="6310" spans="9:23">
      <c r="I6310" s="5" t="s">
        <v>6481</v>
      </c>
      <c r="K6310" s="59" t="s">
        <v>39</v>
      </c>
      <c r="N6310" s="68">
        <f t="shared" si="883"/>
        <v>1.1415525099999999E-4</v>
      </c>
      <c r="P6310" s="60" t="str">
        <f t="shared" si="884"/>
        <v>M09D20H17</v>
      </c>
      <c r="Q6310" s="67">
        <f t="shared" si="891"/>
        <v>43363.708333318042</v>
      </c>
      <c r="R6310" s="5">
        <f t="shared" si="885"/>
        <v>9</v>
      </c>
      <c r="S6310" s="5">
        <f t="shared" si="886"/>
        <v>20</v>
      </c>
      <c r="T6310" s="5">
        <f t="shared" si="887"/>
        <v>17</v>
      </c>
      <c r="U6310" s="5" t="str">
        <f t="shared" si="888"/>
        <v>09</v>
      </c>
      <c r="V6310" s="5" t="str">
        <f t="shared" si="889"/>
        <v>20</v>
      </c>
      <c r="W6310" s="5" t="str">
        <f t="shared" si="890"/>
        <v>17</v>
      </c>
    </row>
    <row r="6311" spans="9:23">
      <c r="I6311" s="5" t="s">
        <v>6482</v>
      </c>
      <c r="K6311" s="59" t="s">
        <v>39</v>
      </c>
      <c r="N6311" s="68">
        <f t="shared" si="883"/>
        <v>1.1415525099999999E-4</v>
      </c>
      <c r="P6311" s="60" t="str">
        <f t="shared" si="884"/>
        <v>M09D20H18</v>
      </c>
      <c r="Q6311" s="67">
        <f t="shared" si="891"/>
        <v>43363.749999984706</v>
      </c>
      <c r="R6311" s="5">
        <f t="shared" si="885"/>
        <v>9</v>
      </c>
      <c r="S6311" s="5">
        <f t="shared" si="886"/>
        <v>20</v>
      </c>
      <c r="T6311" s="5">
        <f t="shared" si="887"/>
        <v>18</v>
      </c>
      <c r="U6311" s="5" t="str">
        <f t="shared" si="888"/>
        <v>09</v>
      </c>
      <c r="V6311" s="5" t="str">
        <f t="shared" si="889"/>
        <v>20</v>
      </c>
      <c r="W6311" s="5" t="str">
        <f t="shared" si="890"/>
        <v>18</v>
      </c>
    </row>
    <row r="6312" spans="9:23">
      <c r="I6312" s="5" t="s">
        <v>6483</v>
      </c>
      <c r="K6312" s="59" t="s">
        <v>39</v>
      </c>
      <c r="N6312" s="68">
        <f t="shared" si="883"/>
        <v>1.1415525099999999E-4</v>
      </c>
      <c r="P6312" s="60" t="str">
        <f t="shared" si="884"/>
        <v>M09D20H19</v>
      </c>
      <c r="Q6312" s="67">
        <f t="shared" si="891"/>
        <v>43363.79166665137</v>
      </c>
      <c r="R6312" s="5">
        <f t="shared" si="885"/>
        <v>9</v>
      </c>
      <c r="S6312" s="5">
        <f t="shared" si="886"/>
        <v>20</v>
      </c>
      <c r="T6312" s="5">
        <f t="shared" si="887"/>
        <v>19</v>
      </c>
      <c r="U6312" s="5" t="str">
        <f t="shared" si="888"/>
        <v>09</v>
      </c>
      <c r="V6312" s="5" t="str">
        <f t="shared" si="889"/>
        <v>20</v>
      </c>
      <c r="W6312" s="5" t="str">
        <f t="shared" si="890"/>
        <v>19</v>
      </c>
    </row>
    <row r="6313" spans="9:23">
      <c r="I6313" s="5" t="s">
        <v>6484</v>
      </c>
      <c r="K6313" s="59" t="s">
        <v>39</v>
      </c>
      <c r="N6313" s="68">
        <f t="shared" si="883"/>
        <v>1.1415525099999999E-4</v>
      </c>
      <c r="P6313" s="60" t="str">
        <f t="shared" si="884"/>
        <v>M09D20H20</v>
      </c>
      <c r="Q6313" s="67">
        <f t="shared" si="891"/>
        <v>43363.833333318034</v>
      </c>
      <c r="R6313" s="5">
        <f t="shared" si="885"/>
        <v>9</v>
      </c>
      <c r="S6313" s="5">
        <f t="shared" si="886"/>
        <v>20</v>
      </c>
      <c r="T6313" s="5">
        <f t="shared" si="887"/>
        <v>20</v>
      </c>
      <c r="U6313" s="5" t="str">
        <f t="shared" si="888"/>
        <v>09</v>
      </c>
      <c r="V6313" s="5" t="str">
        <f t="shared" si="889"/>
        <v>20</v>
      </c>
      <c r="W6313" s="5" t="str">
        <f t="shared" si="890"/>
        <v>20</v>
      </c>
    </row>
    <row r="6314" spans="9:23">
      <c r="I6314" s="5" t="s">
        <v>6485</v>
      </c>
      <c r="K6314" s="59" t="s">
        <v>39</v>
      </c>
      <c r="N6314" s="68">
        <f t="shared" si="883"/>
        <v>1.1415525099999999E-4</v>
      </c>
      <c r="P6314" s="60" t="str">
        <f t="shared" si="884"/>
        <v>M09D20H21</v>
      </c>
      <c r="Q6314" s="67">
        <f t="shared" si="891"/>
        <v>43363.874999984699</v>
      </c>
      <c r="R6314" s="5">
        <f t="shared" si="885"/>
        <v>9</v>
      </c>
      <c r="S6314" s="5">
        <f t="shared" si="886"/>
        <v>20</v>
      </c>
      <c r="T6314" s="5">
        <f t="shared" si="887"/>
        <v>21</v>
      </c>
      <c r="U6314" s="5" t="str">
        <f t="shared" si="888"/>
        <v>09</v>
      </c>
      <c r="V6314" s="5" t="str">
        <f t="shared" si="889"/>
        <v>20</v>
      </c>
      <c r="W6314" s="5" t="str">
        <f t="shared" si="890"/>
        <v>21</v>
      </c>
    </row>
    <row r="6315" spans="9:23">
      <c r="I6315" s="5" t="s">
        <v>6486</v>
      </c>
      <c r="K6315" s="59" t="s">
        <v>39</v>
      </c>
      <c r="N6315" s="68">
        <f t="shared" si="883"/>
        <v>1.1415525099999999E-4</v>
      </c>
      <c r="P6315" s="60" t="str">
        <f t="shared" si="884"/>
        <v>M09D20H22</v>
      </c>
      <c r="Q6315" s="67">
        <f t="shared" si="891"/>
        <v>43363.916666651363</v>
      </c>
      <c r="R6315" s="5">
        <f t="shared" si="885"/>
        <v>9</v>
      </c>
      <c r="S6315" s="5">
        <f t="shared" si="886"/>
        <v>20</v>
      </c>
      <c r="T6315" s="5">
        <f t="shared" si="887"/>
        <v>22</v>
      </c>
      <c r="U6315" s="5" t="str">
        <f t="shared" si="888"/>
        <v>09</v>
      </c>
      <c r="V6315" s="5" t="str">
        <f t="shared" si="889"/>
        <v>20</v>
      </c>
      <c r="W6315" s="5" t="str">
        <f t="shared" si="890"/>
        <v>22</v>
      </c>
    </row>
    <row r="6316" spans="9:23">
      <c r="I6316" s="5" t="s">
        <v>6487</v>
      </c>
      <c r="K6316" s="59" t="s">
        <v>39</v>
      </c>
      <c r="N6316" s="68">
        <f t="shared" si="883"/>
        <v>1.1415525099999999E-4</v>
      </c>
      <c r="P6316" s="60" t="str">
        <f t="shared" si="884"/>
        <v>M09D20H23</v>
      </c>
      <c r="Q6316" s="67">
        <f t="shared" si="891"/>
        <v>43363.958333318027</v>
      </c>
      <c r="R6316" s="5">
        <f t="shared" si="885"/>
        <v>9</v>
      </c>
      <c r="S6316" s="5">
        <f t="shared" si="886"/>
        <v>20</v>
      </c>
      <c r="T6316" s="5">
        <f t="shared" si="887"/>
        <v>23</v>
      </c>
      <c r="U6316" s="5" t="str">
        <f t="shared" si="888"/>
        <v>09</v>
      </c>
      <c r="V6316" s="5" t="str">
        <f t="shared" si="889"/>
        <v>20</v>
      </c>
      <c r="W6316" s="5" t="str">
        <f t="shared" si="890"/>
        <v>23</v>
      </c>
    </row>
    <row r="6317" spans="9:23">
      <c r="I6317" s="5" t="s">
        <v>6488</v>
      </c>
      <c r="K6317" s="59" t="s">
        <v>39</v>
      </c>
      <c r="N6317" s="68">
        <f t="shared" si="883"/>
        <v>1.1415525099999999E-4</v>
      </c>
      <c r="P6317" s="60" t="str">
        <f t="shared" si="884"/>
        <v>M09D21H00</v>
      </c>
      <c r="Q6317" s="67">
        <f t="shared" si="891"/>
        <v>43363.999999984691</v>
      </c>
      <c r="R6317" s="5">
        <f t="shared" si="885"/>
        <v>9</v>
      </c>
      <c r="S6317" s="5">
        <f t="shared" si="886"/>
        <v>21</v>
      </c>
      <c r="T6317" s="5">
        <f t="shared" si="887"/>
        <v>0</v>
      </c>
      <c r="U6317" s="5" t="str">
        <f t="shared" si="888"/>
        <v>09</v>
      </c>
      <c r="V6317" s="5" t="str">
        <f t="shared" si="889"/>
        <v>21</v>
      </c>
      <c r="W6317" s="5" t="str">
        <f t="shared" si="890"/>
        <v>00</v>
      </c>
    </row>
    <row r="6318" spans="9:23">
      <c r="I6318" s="5" t="s">
        <v>6489</v>
      </c>
      <c r="K6318" s="59" t="s">
        <v>39</v>
      </c>
      <c r="N6318" s="68">
        <f t="shared" si="883"/>
        <v>1.1415525099999999E-4</v>
      </c>
      <c r="P6318" s="60" t="str">
        <f t="shared" si="884"/>
        <v>M09D21H01</v>
      </c>
      <c r="Q6318" s="67">
        <f t="shared" si="891"/>
        <v>43364.041666651356</v>
      </c>
      <c r="R6318" s="5">
        <f t="shared" si="885"/>
        <v>9</v>
      </c>
      <c r="S6318" s="5">
        <f t="shared" si="886"/>
        <v>21</v>
      </c>
      <c r="T6318" s="5">
        <f t="shared" si="887"/>
        <v>1</v>
      </c>
      <c r="U6318" s="5" t="str">
        <f t="shared" si="888"/>
        <v>09</v>
      </c>
      <c r="V6318" s="5" t="str">
        <f t="shared" si="889"/>
        <v>21</v>
      </c>
      <c r="W6318" s="5" t="str">
        <f t="shared" si="890"/>
        <v>01</v>
      </c>
    </row>
    <row r="6319" spans="9:23">
      <c r="I6319" s="5" t="s">
        <v>6490</v>
      </c>
      <c r="K6319" s="59" t="s">
        <v>39</v>
      </c>
      <c r="N6319" s="68">
        <f t="shared" si="883"/>
        <v>1.1415525099999999E-4</v>
      </c>
      <c r="P6319" s="60" t="str">
        <f t="shared" si="884"/>
        <v>M09D21H02</v>
      </c>
      <c r="Q6319" s="67">
        <f t="shared" si="891"/>
        <v>43364.08333331802</v>
      </c>
      <c r="R6319" s="5">
        <f t="shared" si="885"/>
        <v>9</v>
      </c>
      <c r="S6319" s="5">
        <f t="shared" si="886"/>
        <v>21</v>
      </c>
      <c r="T6319" s="5">
        <f t="shared" si="887"/>
        <v>2</v>
      </c>
      <c r="U6319" s="5" t="str">
        <f t="shared" si="888"/>
        <v>09</v>
      </c>
      <c r="V6319" s="5" t="str">
        <f t="shared" si="889"/>
        <v>21</v>
      </c>
      <c r="W6319" s="5" t="str">
        <f t="shared" si="890"/>
        <v>02</v>
      </c>
    </row>
    <row r="6320" spans="9:23">
      <c r="I6320" s="5" t="s">
        <v>6491</v>
      </c>
      <c r="K6320" s="59" t="s">
        <v>39</v>
      </c>
      <c r="N6320" s="68">
        <f t="shared" si="883"/>
        <v>1.1415525099999999E-4</v>
      </c>
      <c r="P6320" s="60" t="str">
        <f t="shared" si="884"/>
        <v>M09D21H03</v>
      </c>
      <c r="Q6320" s="67">
        <f t="shared" si="891"/>
        <v>43364.124999984684</v>
      </c>
      <c r="R6320" s="5">
        <f t="shared" si="885"/>
        <v>9</v>
      </c>
      <c r="S6320" s="5">
        <f t="shared" si="886"/>
        <v>21</v>
      </c>
      <c r="T6320" s="5">
        <f t="shared" si="887"/>
        <v>3</v>
      </c>
      <c r="U6320" s="5" t="str">
        <f t="shared" si="888"/>
        <v>09</v>
      </c>
      <c r="V6320" s="5" t="str">
        <f t="shared" si="889"/>
        <v>21</v>
      </c>
      <c r="W6320" s="5" t="str">
        <f t="shared" si="890"/>
        <v>03</v>
      </c>
    </row>
    <row r="6321" spans="9:23">
      <c r="I6321" s="5" t="s">
        <v>6492</v>
      </c>
      <c r="K6321" s="59" t="s">
        <v>39</v>
      </c>
      <c r="N6321" s="68">
        <f t="shared" si="883"/>
        <v>1.1415525099999999E-4</v>
      </c>
      <c r="P6321" s="60" t="str">
        <f t="shared" si="884"/>
        <v>M09D21H04</v>
      </c>
      <c r="Q6321" s="67">
        <f t="shared" si="891"/>
        <v>43364.166666651348</v>
      </c>
      <c r="R6321" s="5">
        <f t="shared" si="885"/>
        <v>9</v>
      </c>
      <c r="S6321" s="5">
        <f t="shared" si="886"/>
        <v>21</v>
      </c>
      <c r="T6321" s="5">
        <f t="shared" si="887"/>
        <v>4</v>
      </c>
      <c r="U6321" s="5" t="str">
        <f t="shared" si="888"/>
        <v>09</v>
      </c>
      <c r="V6321" s="5" t="str">
        <f t="shared" si="889"/>
        <v>21</v>
      </c>
      <c r="W6321" s="5" t="str">
        <f t="shared" si="890"/>
        <v>04</v>
      </c>
    </row>
    <row r="6322" spans="9:23">
      <c r="I6322" s="5" t="s">
        <v>6493</v>
      </c>
      <c r="K6322" s="59" t="s">
        <v>39</v>
      </c>
      <c r="N6322" s="68">
        <f t="shared" si="883"/>
        <v>1.1415525099999999E-4</v>
      </c>
      <c r="P6322" s="60" t="str">
        <f t="shared" si="884"/>
        <v>M09D21H05</v>
      </c>
      <c r="Q6322" s="67">
        <f t="shared" si="891"/>
        <v>43364.208333318013</v>
      </c>
      <c r="R6322" s="5">
        <f t="shared" si="885"/>
        <v>9</v>
      </c>
      <c r="S6322" s="5">
        <f t="shared" si="886"/>
        <v>21</v>
      </c>
      <c r="T6322" s="5">
        <f t="shared" si="887"/>
        <v>5</v>
      </c>
      <c r="U6322" s="5" t="str">
        <f t="shared" si="888"/>
        <v>09</v>
      </c>
      <c r="V6322" s="5" t="str">
        <f t="shared" si="889"/>
        <v>21</v>
      </c>
      <c r="W6322" s="5" t="str">
        <f t="shared" si="890"/>
        <v>05</v>
      </c>
    </row>
    <row r="6323" spans="9:23">
      <c r="I6323" s="5" t="s">
        <v>6494</v>
      </c>
      <c r="K6323" s="59" t="s">
        <v>39</v>
      </c>
      <c r="N6323" s="68">
        <f t="shared" si="883"/>
        <v>1.1415525099999999E-4</v>
      </c>
      <c r="P6323" s="60" t="str">
        <f t="shared" si="884"/>
        <v>M09D21H06</v>
      </c>
      <c r="Q6323" s="67">
        <f t="shared" si="891"/>
        <v>43364.249999984677</v>
      </c>
      <c r="R6323" s="5">
        <f t="shared" si="885"/>
        <v>9</v>
      </c>
      <c r="S6323" s="5">
        <f t="shared" si="886"/>
        <v>21</v>
      </c>
      <c r="T6323" s="5">
        <f t="shared" si="887"/>
        <v>6</v>
      </c>
      <c r="U6323" s="5" t="str">
        <f t="shared" si="888"/>
        <v>09</v>
      </c>
      <c r="V6323" s="5" t="str">
        <f t="shared" si="889"/>
        <v>21</v>
      </c>
      <c r="W6323" s="5" t="str">
        <f t="shared" si="890"/>
        <v>06</v>
      </c>
    </row>
    <row r="6324" spans="9:23">
      <c r="I6324" s="5" t="s">
        <v>6495</v>
      </c>
      <c r="K6324" s="59" t="s">
        <v>39</v>
      </c>
      <c r="N6324" s="68">
        <f t="shared" si="883"/>
        <v>1.1415525099999999E-4</v>
      </c>
      <c r="P6324" s="60" t="str">
        <f t="shared" si="884"/>
        <v>M09D21H07</v>
      </c>
      <c r="Q6324" s="67">
        <f t="shared" si="891"/>
        <v>43364.291666651341</v>
      </c>
      <c r="R6324" s="5">
        <f t="shared" si="885"/>
        <v>9</v>
      </c>
      <c r="S6324" s="5">
        <f t="shared" si="886"/>
        <v>21</v>
      </c>
      <c r="T6324" s="5">
        <f t="shared" si="887"/>
        <v>7</v>
      </c>
      <c r="U6324" s="5" t="str">
        <f t="shared" si="888"/>
        <v>09</v>
      </c>
      <c r="V6324" s="5" t="str">
        <f t="shared" si="889"/>
        <v>21</v>
      </c>
      <c r="W6324" s="5" t="str">
        <f t="shared" si="890"/>
        <v>07</v>
      </c>
    </row>
    <row r="6325" spans="9:23">
      <c r="I6325" s="5" t="s">
        <v>6496</v>
      </c>
      <c r="K6325" s="59" t="s">
        <v>39</v>
      </c>
      <c r="N6325" s="68">
        <f t="shared" si="883"/>
        <v>1.1415525099999999E-4</v>
      </c>
      <c r="P6325" s="60" t="str">
        <f t="shared" si="884"/>
        <v>M09D21H08</v>
      </c>
      <c r="Q6325" s="67">
        <f t="shared" si="891"/>
        <v>43364.333333318005</v>
      </c>
      <c r="R6325" s="5">
        <f t="shared" si="885"/>
        <v>9</v>
      </c>
      <c r="S6325" s="5">
        <f t="shared" si="886"/>
        <v>21</v>
      </c>
      <c r="T6325" s="5">
        <f t="shared" si="887"/>
        <v>8</v>
      </c>
      <c r="U6325" s="5" t="str">
        <f t="shared" si="888"/>
        <v>09</v>
      </c>
      <c r="V6325" s="5" t="str">
        <f t="shared" si="889"/>
        <v>21</v>
      </c>
      <c r="W6325" s="5" t="str">
        <f t="shared" si="890"/>
        <v>08</v>
      </c>
    </row>
    <row r="6326" spans="9:23">
      <c r="I6326" s="5" t="s">
        <v>6497</v>
      </c>
      <c r="K6326" s="59" t="s">
        <v>39</v>
      </c>
      <c r="N6326" s="68">
        <f t="shared" si="883"/>
        <v>1.1415525099999999E-4</v>
      </c>
      <c r="P6326" s="60" t="str">
        <f t="shared" si="884"/>
        <v>M09D21H09</v>
      </c>
      <c r="Q6326" s="67">
        <f t="shared" si="891"/>
        <v>43364.37499998467</v>
      </c>
      <c r="R6326" s="5">
        <f t="shared" si="885"/>
        <v>9</v>
      </c>
      <c r="S6326" s="5">
        <f t="shared" si="886"/>
        <v>21</v>
      </c>
      <c r="T6326" s="5">
        <f t="shared" si="887"/>
        <v>9</v>
      </c>
      <c r="U6326" s="5" t="str">
        <f t="shared" si="888"/>
        <v>09</v>
      </c>
      <c r="V6326" s="5" t="str">
        <f t="shared" si="889"/>
        <v>21</v>
      </c>
      <c r="W6326" s="5" t="str">
        <f t="shared" si="890"/>
        <v>09</v>
      </c>
    </row>
    <row r="6327" spans="9:23">
      <c r="I6327" s="5" t="s">
        <v>6498</v>
      </c>
      <c r="K6327" s="59" t="s">
        <v>39</v>
      </c>
      <c r="N6327" s="68">
        <f t="shared" si="883"/>
        <v>1.1415525099999999E-4</v>
      </c>
      <c r="P6327" s="60" t="str">
        <f t="shared" si="884"/>
        <v>M09D21H10</v>
      </c>
      <c r="Q6327" s="67">
        <f t="shared" si="891"/>
        <v>43364.416666651334</v>
      </c>
      <c r="R6327" s="5">
        <f t="shared" si="885"/>
        <v>9</v>
      </c>
      <c r="S6327" s="5">
        <f t="shared" si="886"/>
        <v>21</v>
      </c>
      <c r="T6327" s="5">
        <f t="shared" si="887"/>
        <v>10</v>
      </c>
      <c r="U6327" s="5" t="str">
        <f t="shared" si="888"/>
        <v>09</v>
      </c>
      <c r="V6327" s="5" t="str">
        <f t="shared" si="889"/>
        <v>21</v>
      </c>
      <c r="W6327" s="5" t="str">
        <f t="shared" si="890"/>
        <v>10</v>
      </c>
    </row>
    <row r="6328" spans="9:23">
      <c r="I6328" s="5" t="s">
        <v>6499</v>
      </c>
      <c r="K6328" s="59" t="s">
        <v>39</v>
      </c>
      <c r="N6328" s="68">
        <f t="shared" si="883"/>
        <v>1.1415525099999999E-4</v>
      </c>
      <c r="P6328" s="60" t="str">
        <f t="shared" si="884"/>
        <v>M09D21H11</v>
      </c>
      <c r="Q6328" s="67">
        <f t="shared" si="891"/>
        <v>43364.458333317998</v>
      </c>
      <c r="R6328" s="5">
        <f t="shared" si="885"/>
        <v>9</v>
      </c>
      <c r="S6328" s="5">
        <f t="shared" si="886"/>
        <v>21</v>
      </c>
      <c r="T6328" s="5">
        <f t="shared" si="887"/>
        <v>11</v>
      </c>
      <c r="U6328" s="5" t="str">
        <f t="shared" si="888"/>
        <v>09</v>
      </c>
      <c r="V6328" s="5" t="str">
        <f t="shared" si="889"/>
        <v>21</v>
      </c>
      <c r="W6328" s="5" t="str">
        <f t="shared" si="890"/>
        <v>11</v>
      </c>
    </row>
    <row r="6329" spans="9:23">
      <c r="I6329" s="5" t="s">
        <v>6500</v>
      </c>
      <c r="K6329" s="59" t="s">
        <v>39</v>
      </c>
      <c r="N6329" s="68">
        <f t="shared" si="883"/>
        <v>1.1415525099999999E-4</v>
      </c>
      <c r="P6329" s="60" t="str">
        <f t="shared" si="884"/>
        <v>M09D21H12</v>
      </c>
      <c r="Q6329" s="67">
        <f t="shared" si="891"/>
        <v>43364.499999984662</v>
      </c>
      <c r="R6329" s="5">
        <f t="shared" si="885"/>
        <v>9</v>
      </c>
      <c r="S6329" s="5">
        <f t="shared" si="886"/>
        <v>21</v>
      </c>
      <c r="T6329" s="5">
        <f t="shared" si="887"/>
        <v>12</v>
      </c>
      <c r="U6329" s="5" t="str">
        <f t="shared" si="888"/>
        <v>09</v>
      </c>
      <c r="V6329" s="5" t="str">
        <f t="shared" si="889"/>
        <v>21</v>
      </c>
      <c r="W6329" s="5" t="str">
        <f t="shared" si="890"/>
        <v>12</v>
      </c>
    </row>
    <row r="6330" spans="9:23">
      <c r="I6330" s="5" t="s">
        <v>6501</v>
      </c>
      <c r="K6330" s="59" t="s">
        <v>39</v>
      </c>
      <c r="N6330" s="68">
        <f t="shared" si="883"/>
        <v>1.1415525099999999E-4</v>
      </c>
      <c r="P6330" s="60" t="str">
        <f t="shared" si="884"/>
        <v>M09D21H13</v>
      </c>
      <c r="Q6330" s="67">
        <f t="shared" si="891"/>
        <v>43364.541666651327</v>
      </c>
      <c r="R6330" s="5">
        <f t="shared" si="885"/>
        <v>9</v>
      </c>
      <c r="S6330" s="5">
        <f t="shared" si="886"/>
        <v>21</v>
      </c>
      <c r="T6330" s="5">
        <f t="shared" si="887"/>
        <v>13</v>
      </c>
      <c r="U6330" s="5" t="str">
        <f t="shared" si="888"/>
        <v>09</v>
      </c>
      <c r="V6330" s="5" t="str">
        <f t="shared" si="889"/>
        <v>21</v>
      </c>
      <c r="W6330" s="5" t="str">
        <f t="shared" si="890"/>
        <v>13</v>
      </c>
    </row>
    <row r="6331" spans="9:23">
      <c r="I6331" s="5" t="s">
        <v>6502</v>
      </c>
      <c r="K6331" s="59" t="s">
        <v>39</v>
      </c>
      <c r="N6331" s="68">
        <f t="shared" si="883"/>
        <v>1.1415525099999999E-4</v>
      </c>
      <c r="P6331" s="60" t="str">
        <f t="shared" si="884"/>
        <v>M09D21H14</v>
      </c>
      <c r="Q6331" s="67">
        <f t="shared" si="891"/>
        <v>43364.583333317991</v>
      </c>
      <c r="R6331" s="5">
        <f t="shared" si="885"/>
        <v>9</v>
      </c>
      <c r="S6331" s="5">
        <f t="shared" si="886"/>
        <v>21</v>
      </c>
      <c r="T6331" s="5">
        <f t="shared" si="887"/>
        <v>14</v>
      </c>
      <c r="U6331" s="5" t="str">
        <f t="shared" si="888"/>
        <v>09</v>
      </c>
      <c r="V6331" s="5" t="str">
        <f t="shared" si="889"/>
        <v>21</v>
      </c>
      <c r="W6331" s="5" t="str">
        <f t="shared" si="890"/>
        <v>14</v>
      </c>
    </row>
    <row r="6332" spans="9:23">
      <c r="I6332" s="5" t="s">
        <v>6503</v>
      </c>
      <c r="K6332" s="59" t="s">
        <v>39</v>
      </c>
      <c r="N6332" s="68">
        <f t="shared" si="883"/>
        <v>1.1415525099999999E-4</v>
      </c>
      <c r="P6332" s="60" t="str">
        <f t="shared" si="884"/>
        <v>M09D21H15</v>
      </c>
      <c r="Q6332" s="67">
        <f t="shared" si="891"/>
        <v>43364.624999984655</v>
      </c>
      <c r="R6332" s="5">
        <f t="shared" si="885"/>
        <v>9</v>
      </c>
      <c r="S6332" s="5">
        <f t="shared" si="886"/>
        <v>21</v>
      </c>
      <c r="T6332" s="5">
        <f t="shared" si="887"/>
        <v>15</v>
      </c>
      <c r="U6332" s="5" t="str">
        <f t="shared" si="888"/>
        <v>09</v>
      </c>
      <c r="V6332" s="5" t="str">
        <f t="shared" si="889"/>
        <v>21</v>
      </c>
      <c r="W6332" s="5" t="str">
        <f t="shared" si="890"/>
        <v>15</v>
      </c>
    </row>
    <row r="6333" spans="9:23">
      <c r="I6333" s="5" t="s">
        <v>6504</v>
      </c>
      <c r="K6333" s="59" t="s">
        <v>39</v>
      </c>
      <c r="N6333" s="68">
        <f t="shared" si="883"/>
        <v>1.1415525099999999E-4</v>
      </c>
      <c r="P6333" s="60" t="str">
        <f t="shared" si="884"/>
        <v>M09D21H16</v>
      </c>
      <c r="Q6333" s="67">
        <f t="shared" si="891"/>
        <v>43364.666666651319</v>
      </c>
      <c r="R6333" s="5">
        <f t="shared" si="885"/>
        <v>9</v>
      </c>
      <c r="S6333" s="5">
        <f t="shared" si="886"/>
        <v>21</v>
      </c>
      <c r="T6333" s="5">
        <f t="shared" si="887"/>
        <v>16</v>
      </c>
      <c r="U6333" s="5" t="str">
        <f t="shared" si="888"/>
        <v>09</v>
      </c>
      <c r="V6333" s="5" t="str">
        <f t="shared" si="889"/>
        <v>21</v>
      </c>
      <c r="W6333" s="5" t="str">
        <f t="shared" si="890"/>
        <v>16</v>
      </c>
    </row>
    <row r="6334" spans="9:23">
      <c r="I6334" s="5" t="s">
        <v>6505</v>
      </c>
      <c r="K6334" s="59" t="s">
        <v>39</v>
      </c>
      <c r="N6334" s="68">
        <f t="shared" si="883"/>
        <v>1.1415525099999999E-4</v>
      </c>
      <c r="P6334" s="60" t="str">
        <f t="shared" si="884"/>
        <v>M09D21H17</v>
      </c>
      <c r="Q6334" s="67">
        <f t="shared" si="891"/>
        <v>43364.708333317983</v>
      </c>
      <c r="R6334" s="5">
        <f t="shared" si="885"/>
        <v>9</v>
      </c>
      <c r="S6334" s="5">
        <f t="shared" si="886"/>
        <v>21</v>
      </c>
      <c r="T6334" s="5">
        <f t="shared" si="887"/>
        <v>17</v>
      </c>
      <c r="U6334" s="5" t="str">
        <f t="shared" si="888"/>
        <v>09</v>
      </c>
      <c r="V6334" s="5" t="str">
        <f t="shared" si="889"/>
        <v>21</v>
      </c>
      <c r="W6334" s="5" t="str">
        <f t="shared" si="890"/>
        <v>17</v>
      </c>
    </row>
    <row r="6335" spans="9:23">
      <c r="I6335" s="5" t="s">
        <v>6506</v>
      </c>
      <c r="K6335" s="59" t="s">
        <v>39</v>
      </c>
      <c r="N6335" s="68">
        <f t="shared" si="883"/>
        <v>1.1415525099999999E-4</v>
      </c>
      <c r="P6335" s="60" t="str">
        <f t="shared" si="884"/>
        <v>M09D21H18</v>
      </c>
      <c r="Q6335" s="67">
        <f t="shared" si="891"/>
        <v>43364.749999984648</v>
      </c>
      <c r="R6335" s="5">
        <f t="shared" si="885"/>
        <v>9</v>
      </c>
      <c r="S6335" s="5">
        <f t="shared" si="886"/>
        <v>21</v>
      </c>
      <c r="T6335" s="5">
        <f t="shared" si="887"/>
        <v>18</v>
      </c>
      <c r="U6335" s="5" t="str">
        <f t="shared" si="888"/>
        <v>09</v>
      </c>
      <c r="V6335" s="5" t="str">
        <f t="shared" si="889"/>
        <v>21</v>
      </c>
      <c r="W6335" s="5" t="str">
        <f t="shared" si="890"/>
        <v>18</v>
      </c>
    </row>
    <row r="6336" spans="9:23">
      <c r="I6336" s="5" t="s">
        <v>6507</v>
      </c>
      <c r="K6336" s="59" t="s">
        <v>39</v>
      </c>
      <c r="N6336" s="68">
        <f t="shared" si="883"/>
        <v>1.1415525099999999E-4</v>
      </c>
      <c r="P6336" s="60" t="str">
        <f t="shared" si="884"/>
        <v>M09D21H19</v>
      </c>
      <c r="Q6336" s="67">
        <f t="shared" si="891"/>
        <v>43364.791666651312</v>
      </c>
      <c r="R6336" s="5">
        <f t="shared" si="885"/>
        <v>9</v>
      </c>
      <c r="S6336" s="5">
        <f t="shared" si="886"/>
        <v>21</v>
      </c>
      <c r="T6336" s="5">
        <f t="shared" si="887"/>
        <v>19</v>
      </c>
      <c r="U6336" s="5" t="str">
        <f t="shared" si="888"/>
        <v>09</v>
      </c>
      <c r="V6336" s="5" t="str">
        <f t="shared" si="889"/>
        <v>21</v>
      </c>
      <c r="W6336" s="5" t="str">
        <f t="shared" si="890"/>
        <v>19</v>
      </c>
    </row>
    <row r="6337" spans="9:23">
      <c r="I6337" s="5" t="s">
        <v>6508</v>
      </c>
      <c r="K6337" s="59" t="s">
        <v>39</v>
      </c>
      <c r="N6337" s="68">
        <f t="shared" si="883"/>
        <v>1.1415525099999999E-4</v>
      </c>
      <c r="P6337" s="60" t="str">
        <f t="shared" si="884"/>
        <v>M09D21H20</v>
      </c>
      <c r="Q6337" s="67">
        <f t="shared" si="891"/>
        <v>43364.833333317976</v>
      </c>
      <c r="R6337" s="5">
        <f t="shared" si="885"/>
        <v>9</v>
      </c>
      <c r="S6337" s="5">
        <f t="shared" si="886"/>
        <v>21</v>
      </c>
      <c r="T6337" s="5">
        <f t="shared" si="887"/>
        <v>20</v>
      </c>
      <c r="U6337" s="5" t="str">
        <f t="shared" si="888"/>
        <v>09</v>
      </c>
      <c r="V6337" s="5" t="str">
        <f t="shared" si="889"/>
        <v>21</v>
      </c>
      <c r="W6337" s="5" t="str">
        <f t="shared" si="890"/>
        <v>20</v>
      </c>
    </row>
    <row r="6338" spans="9:23">
      <c r="I6338" s="5" t="s">
        <v>6509</v>
      </c>
      <c r="K6338" s="59" t="s">
        <v>39</v>
      </c>
      <c r="N6338" s="68">
        <f t="shared" si="883"/>
        <v>1.1415525099999999E-4</v>
      </c>
      <c r="P6338" s="60" t="str">
        <f t="shared" si="884"/>
        <v>M09D21H21</v>
      </c>
      <c r="Q6338" s="67">
        <f t="shared" si="891"/>
        <v>43364.87499998464</v>
      </c>
      <c r="R6338" s="5">
        <f t="shared" si="885"/>
        <v>9</v>
      </c>
      <c r="S6338" s="5">
        <f t="shared" si="886"/>
        <v>21</v>
      </c>
      <c r="T6338" s="5">
        <f t="shared" si="887"/>
        <v>21</v>
      </c>
      <c r="U6338" s="5" t="str">
        <f t="shared" si="888"/>
        <v>09</v>
      </c>
      <c r="V6338" s="5" t="str">
        <f t="shared" si="889"/>
        <v>21</v>
      </c>
      <c r="W6338" s="5" t="str">
        <f t="shared" si="890"/>
        <v>21</v>
      </c>
    </row>
    <row r="6339" spans="9:23">
      <c r="I6339" s="5" t="s">
        <v>6510</v>
      </c>
      <c r="K6339" s="59" t="s">
        <v>39</v>
      </c>
      <c r="N6339" s="68">
        <f t="shared" si="883"/>
        <v>1.1415525099999999E-4</v>
      </c>
      <c r="P6339" s="60" t="str">
        <f t="shared" si="884"/>
        <v>M09D21H22</v>
      </c>
      <c r="Q6339" s="67">
        <f t="shared" si="891"/>
        <v>43364.916666651305</v>
      </c>
      <c r="R6339" s="5">
        <f t="shared" si="885"/>
        <v>9</v>
      </c>
      <c r="S6339" s="5">
        <f t="shared" si="886"/>
        <v>21</v>
      </c>
      <c r="T6339" s="5">
        <f t="shared" si="887"/>
        <v>22</v>
      </c>
      <c r="U6339" s="5" t="str">
        <f t="shared" si="888"/>
        <v>09</v>
      </c>
      <c r="V6339" s="5" t="str">
        <f t="shared" si="889"/>
        <v>21</v>
      </c>
      <c r="W6339" s="5" t="str">
        <f t="shared" si="890"/>
        <v>22</v>
      </c>
    </row>
    <row r="6340" spans="9:23">
      <c r="I6340" s="5" t="s">
        <v>6511</v>
      </c>
      <c r="K6340" s="59" t="s">
        <v>39</v>
      </c>
      <c r="N6340" s="68">
        <f t="shared" si="883"/>
        <v>1.1415525099999999E-4</v>
      </c>
      <c r="P6340" s="60" t="str">
        <f t="shared" si="884"/>
        <v>M09D21H23</v>
      </c>
      <c r="Q6340" s="67">
        <f t="shared" si="891"/>
        <v>43364.958333317969</v>
      </c>
      <c r="R6340" s="5">
        <f t="shared" si="885"/>
        <v>9</v>
      </c>
      <c r="S6340" s="5">
        <f t="shared" si="886"/>
        <v>21</v>
      </c>
      <c r="T6340" s="5">
        <f t="shared" si="887"/>
        <v>23</v>
      </c>
      <c r="U6340" s="5" t="str">
        <f t="shared" si="888"/>
        <v>09</v>
      </c>
      <c r="V6340" s="5" t="str">
        <f t="shared" si="889"/>
        <v>21</v>
      </c>
      <c r="W6340" s="5" t="str">
        <f t="shared" si="890"/>
        <v>23</v>
      </c>
    </row>
    <row r="6341" spans="9:23">
      <c r="I6341" s="5" t="s">
        <v>6512</v>
      </c>
      <c r="K6341" s="59" t="s">
        <v>39</v>
      </c>
      <c r="N6341" s="68">
        <f t="shared" si="883"/>
        <v>1.1415525099999999E-4</v>
      </c>
      <c r="P6341" s="60" t="str">
        <f t="shared" si="884"/>
        <v>M09D22H00</v>
      </c>
      <c r="Q6341" s="67">
        <f t="shared" si="891"/>
        <v>43364.999999984633</v>
      </c>
      <c r="R6341" s="5">
        <f t="shared" si="885"/>
        <v>9</v>
      </c>
      <c r="S6341" s="5">
        <f t="shared" si="886"/>
        <v>22</v>
      </c>
      <c r="T6341" s="5">
        <f t="shared" si="887"/>
        <v>0</v>
      </c>
      <c r="U6341" s="5" t="str">
        <f t="shared" si="888"/>
        <v>09</v>
      </c>
      <c r="V6341" s="5" t="str">
        <f t="shared" si="889"/>
        <v>22</v>
      </c>
      <c r="W6341" s="5" t="str">
        <f t="shared" si="890"/>
        <v>00</v>
      </c>
    </row>
    <row r="6342" spans="9:23">
      <c r="I6342" s="5" t="s">
        <v>6513</v>
      </c>
      <c r="K6342" s="59" t="s">
        <v>39</v>
      </c>
      <c r="N6342" s="68">
        <f t="shared" ref="N6342:N6405" si="892">ROUND(1/8760,12)</f>
        <v>1.1415525099999999E-4</v>
      </c>
      <c r="P6342" s="60" t="str">
        <f t="shared" ref="P6342:P6405" si="893">"M"&amp;U6342&amp;"D"&amp;V6342&amp;"H"&amp;W6342</f>
        <v>M09D22H01</v>
      </c>
      <c r="Q6342" s="67">
        <f t="shared" si="891"/>
        <v>43365.041666651297</v>
      </c>
      <c r="R6342" s="5">
        <f t="shared" ref="R6342:R6405" si="894">MONTH(Q6342)</f>
        <v>9</v>
      </c>
      <c r="S6342" s="5">
        <f t="shared" ref="S6342:S6405" si="895">DAY(Q6342)</f>
        <v>22</v>
      </c>
      <c r="T6342" s="5">
        <f t="shared" ref="T6342:T6405" si="896">HOUR(Q6342)</f>
        <v>1</v>
      </c>
      <c r="U6342" s="5" t="str">
        <f t="shared" ref="U6342:U6405" si="897">TEXT(R6342,"00")</f>
        <v>09</v>
      </c>
      <c r="V6342" s="5" t="str">
        <f t="shared" ref="V6342:V6405" si="898">TEXT(S6342,"00")</f>
        <v>22</v>
      </c>
      <c r="W6342" s="5" t="str">
        <f t="shared" ref="W6342:W6405" si="899">TEXT(T6342,"00")</f>
        <v>01</v>
      </c>
    </row>
    <row r="6343" spans="9:23">
      <c r="I6343" s="5" t="s">
        <v>6514</v>
      </c>
      <c r="K6343" s="59" t="s">
        <v>39</v>
      </c>
      <c r="N6343" s="68">
        <f t="shared" si="892"/>
        <v>1.1415525099999999E-4</v>
      </c>
      <c r="P6343" s="60" t="str">
        <f t="shared" si="893"/>
        <v>M09D22H02</v>
      </c>
      <c r="Q6343" s="67">
        <f t="shared" ref="Q6343:Q6406" si="900">Q6342+(1/24)</f>
        <v>43365.083333317962</v>
      </c>
      <c r="R6343" s="5">
        <f t="shared" si="894"/>
        <v>9</v>
      </c>
      <c r="S6343" s="5">
        <f t="shared" si="895"/>
        <v>22</v>
      </c>
      <c r="T6343" s="5">
        <f t="shared" si="896"/>
        <v>2</v>
      </c>
      <c r="U6343" s="5" t="str">
        <f t="shared" si="897"/>
        <v>09</v>
      </c>
      <c r="V6343" s="5" t="str">
        <f t="shared" si="898"/>
        <v>22</v>
      </c>
      <c r="W6343" s="5" t="str">
        <f t="shared" si="899"/>
        <v>02</v>
      </c>
    </row>
    <row r="6344" spans="9:23">
      <c r="I6344" s="5" t="s">
        <v>6515</v>
      </c>
      <c r="K6344" s="59" t="s">
        <v>39</v>
      </c>
      <c r="N6344" s="68">
        <f t="shared" si="892"/>
        <v>1.1415525099999999E-4</v>
      </c>
      <c r="P6344" s="60" t="str">
        <f t="shared" si="893"/>
        <v>M09D22H03</v>
      </c>
      <c r="Q6344" s="67">
        <f t="shared" si="900"/>
        <v>43365.124999984626</v>
      </c>
      <c r="R6344" s="5">
        <f t="shared" si="894"/>
        <v>9</v>
      </c>
      <c r="S6344" s="5">
        <f t="shared" si="895"/>
        <v>22</v>
      </c>
      <c r="T6344" s="5">
        <f t="shared" si="896"/>
        <v>3</v>
      </c>
      <c r="U6344" s="5" t="str">
        <f t="shared" si="897"/>
        <v>09</v>
      </c>
      <c r="V6344" s="5" t="str">
        <f t="shared" si="898"/>
        <v>22</v>
      </c>
      <c r="W6344" s="5" t="str">
        <f t="shared" si="899"/>
        <v>03</v>
      </c>
    </row>
    <row r="6345" spans="9:23">
      <c r="I6345" s="5" t="s">
        <v>6516</v>
      </c>
      <c r="K6345" s="59" t="s">
        <v>39</v>
      </c>
      <c r="N6345" s="68">
        <f t="shared" si="892"/>
        <v>1.1415525099999999E-4</v>
      </c>
      <c r="P6345" s="60" t="str">
        <f t="shared" si="893"/>
        <v>M09D22H04</v>
      </c>
      <c r="Q6345" s="67">
        <f t="shared" si="900"/>
        <v>43365.16666665129</v>
      </c>
      <c r="R6345" s="5">
        <f t="shared" si="894"/>
        <v>9</v>
      </c>
      <c r="S6345" s="5">
        <f t="shared" si="895"/>
        <v>22</v>
      </c>
      <c r="T6345" s="5">
        <f t="shared" si="896"/>
        <v>4</v>
      </c>
      <c r="U6345" s="5" t="str">
        <f t="shared" si="897"/>
        <v>09</v>
      </c>
      <c r="V6345" s="5" t="str">
        <f t="shared" si="898"/>
        <v>22</v>
      </c>
      <c r="W6345" s="5" t="str">
        <f t="shared" si="899"/>
        <v>04</v>
      </c>
    </row>
    <row r="6346" spans="9:23">
      <c r="I6346" s="5" t="s">
        <v>6517</v>
      </c>
      <c r="K6346" s="59" t="s">
        <v>39</v>
      </c>
      <c r="N6346" s="68">
        <f t="shared" si="892"/>
        <v>1.1415525099999999E-4</v>
      </c>
      <c r="P6346" s="60" t="str">
        <f t="shared" si="893"/>
        <v>M09D22H05</v>
      </c>
      <c r="Q6346" s="67">
        <f t="shared" si="900"/>
        <v>43365.208333317954</v>
      </c>
      <c r="R6346" s="5">
        <f t="shared" si="894"/>
        <v>9</v>
      </c>
      <c r="S6346" s="5">
        <f t="shared" si="895"/>
        <v>22</v>
      </c>
      <c r="T6346" s="5">
        <f t="shared" si="896"/>
        <v>5</v>
      </c>
      <c r="U6346" s="5" t="str">
        <f t="shared" si="897"/>
        <v>09</v>
      </c>
      <c r="V6346" s="5" t="str">
        <f t="shared" si="898"/>
        <v>22</v>
      </c>
      <c r="W6346" s="5" t="str">
        <f t="shared" si="899"/>
        <v>05</v>
      </c>
    </row>
    <row r="6347" spans="9:23">
      <c r="I6347" s="5" t="s">
        <v>6518</v>
      </c>
      <c r="K6347" s="59" t="s">
        <v>39</v>
      </c>
      <c r="N6347" s="68">
        <f t="shared" si="892"/>
        <v>1.1415525099999999E-4</v>
      </c>
      <c r="P6347" s="60" t="str">
        <f t="shared" si="893"/>
        <v>M09D22H06</v>
      </c>
      <c r="Q6347" s="67">
        <f t="shared" si="900"/>
        <v>43365.249999984619</v>
      </c>
      <c r="R6347" s="5">
        <f t="shared" si="894"/>
        <v>9</v>
      </c>
      <c r="S6347" s="5">
        <f t="shared" si="895"/>
        <v>22</v>
      </c>
      <c r="T6347" s="5">
        <f t="shared" si="896"/>
        <v>6</v>
      </c>
      <c r="U6347" s="5" t="str">
        <f t="shared" si="897"/>
        <v>09</v>
      </c>
      <c r="V6347" s="5" t="str">
        <f t="shared" si="898"/>
        <v>22</v>
      </c>
      <c r="W6347" s="5" t="str">
        <f t="shared" si="899"/>
        <v>06</v>
      </c>
    </row>
    <row r="6348" spans="9:23">
      <c r="I6348" s="5" t="s">
        <v>6519</v>
      </c>
      <c r="K6348" s="59" t="s">
        <v>39</v>
      </c>
      <c r="N6348" s="68">
        <f t="shared" si="892"/>
        <v>1.1415525099999999E-4</v>
      </c>
      <c r="P6348" s="60" t="str">
        <f t="shared" si="893"/>
        <v>M09D22H07</v>
      </c>
      <c r="Q6348" s="67">
        <f t="shared" si="900"/>
        <v>43365.291666651283</v>
      </c>
      <c r="R6348" s="5">
        <f t="shared" si="894"/>
        <v>9</v>
      </c>
      <c r="S6348" s="5">
        <f t="shared" si="895"/>
        <v>22</v>
      </c>
      <c r="T6348" s="5">
        <f t="shared" si="896"/>
        <v>7</v>
      </c>
      <c r="U6348" s="5" t="str">
        <f t="shared" si="897"/>
        <v>09</v>
      </c>
      <c r="V6348" s="5" t="str">
        <f t="shared" si="898"/>
        <v>22</v>
      </c>
      <c r="W6348" s="5" t="str">
        <f t="shared" si="899"/>
        <v>07</v>
      </c>
    </row>
    <row r="6349" spans="9:23">
      <c r="I6349" s="5" t="s">
        <v>6520</v>
      </c>
      <c r="K6349" s="59" t="s">
        <v>39</v>
      </c>
      <c r="N6349" s="68">
        <f t="shared" si="892"/>
        <v>1.1415525099999999E-4</v>
      </c>
      <c r="P6349" s="60" t="str">
        <f t="shared" si="893"/>
        <v>M09D22H08</v>
      </c>
      <c r="Q6349" s="67">
        <f t="shared" si="900"/>
        <v>43365.333333317947</v>
      </c>
      <c r="R6349" s="5">
        <f t="shared" si="894"/>
        <v>9</v>
      </c>
      <c r="S6349" s="5">
        <f t="shared" si="895"/>
        <v>22</v>
      </c>
      <c r="T6349" s="5">
        <f t="shared" si="896"/>
        <v>8</v>
      </c>
      <c r="U6349" s="5" t="str">
        <f t="shared" si="897"/>
        <v>09</v>
      </c>
      <c r="V6349" s="5" t="str">
        <f t="shared" si="898"/>
        <v>22</v>
      </c>
      <c r="W6349" s="5" t="str">
        <f t="shared" si="899"/>
        <v>08</v>
      </c>
    </row>
    <row r="6350" spans="9:23">
      <c r="I6350" s="5" t="s">
        <v>6521</v>
      </c>
      <c r="K6350" s="59" t="s">
        <v>39</v>
      </c>
      <c r="N6350" s="68">
        <f t="shared" si="892"/>
        <v>1.1415525099999999E-4</v>
      </c>
      <c r="P6350" s="60" t="str">
        <f t="shared" si="893"/>
        <v>M09D22H09</v>
      </c>
      <c r="Q6350" s="67">
        <f t="shared" si="900"/>
        <v>43365.374999984611</v>
      </c>
      <c r="R6350" s="5">
        <f t="shared" si="894"/>
        <v>9</v>
      </c>
      <c r="S6350" s="5">
        <f t="shared" si="895"/>
        <v>22</v>
      </c>
      <c r="T6350" s="5">
        <f t="shared" si="896"/>
        <v>9</v>
      </c>
      <c r="U6350" s="5" t="str">
        <f t="shared" si="897"/>
        <v>09</v>
      </c>
      <c r="V6350" s="5" t="str">
        <f t="shared" si="898"/>
        <v>22</v>
      </c>
      <c r="W6350" s="5" t="str">
        <f t="shared" si="899"/>
        <v>09</v>
      </c>
    </row>
    <row r="6351" spans="9:23">
      <c r="I6351" s="5" t="s">
        <v>6522</v>
      </c>
      <c r="K6351" s="59" t="s">
        <v>39</v>
      </c>
      <c r="N6351" s="68">
        <f t="shared" si="892"/>
        <v>1.1415525099999999E-4</v>
      </c>
      <c r="P6351" s="60" t="str">
        <f t="shared" si="893"/>
        <v>M09D22H10</v>
      </c>
      <c r="Q6351" s="67">
        <f t="shared" si="900"/>
        <v>43365.416666651276</v>
      </c>
      <c r="R6351" s="5">
        <f t="shared" si="894"/>
        <v>9</v>
      </c>
      <c r="S6351" s="5">
        <f t="shared" si="895"/>
        <v>22</v>
      </c>
      <c r="T6351" s="5">
        <f t="shared" si="896"/>
        <v>10</v>
      </c>
      <c r="U6351" s="5" t="str">
        <f t="shared" si="897"/>
        <v>09</v>
      </c>
      <c r="V6351" s="5" t="str">
        <f t="shared" si="898"/>
        <v>22</v>
      </c>
      <c r="W6351" s="5" t="str">
        <f t="shared" si="899"/>
        <v>10</v>
      </c>
    </row>
    <row r="6352" spans="9:23">
      <c r="I6352" s="5" t="s">
        <v>6523</v>
      </c>
      <c r="K6352" s="59" t="s">
        <v>39</v>
      </c>
      <c r="N6352" s="68">
        <f t="shared" si="892"/>
        <v>1.1415525099999999E-4</v>
      </c>
      <c r="P6352" s="60" t="str">
        <f t="shared" si="893"/>
        <v>M09D22H11</v>
      </c>
      <c r="Q6352" s="67">
        <f t="shared" si="900"/>
        <v>43365.45833331794</v>
      </c>
      <c r="R6352" s="5">
        <f t="shared" si="894"/>
        <v>9</v>
      </c>
      <c r="S6352" s="5">
        <f t="shared" si="895"/>
        <v>22</v>
      </c>
      <c r="T6352" s="5">
        <f t="shared" si="896"/>
        <v>11</v>
      </c>
      <c r="U6352" s="5" t="str">
        <f t="shared" si="897"/>
        <v>09</v>
      </c>
      <c r="V6352" s="5" t="str">
        <f t="shared" si="898"/>
        <v>22</v>
      </c>
      <c r="W6352" s="5" t="str">
        <f t="shared" si="899"/>
        <v>11</v>
      </c>
    </row>
    <row r="6353" spans="9:23">
      <c r="I6353" s="5" t="s">
        <v>6524</v>
      </c>
      <c r="K6353" s="59" t="s">
        <v>39</v>
      </c>
      <c r="N6353" s="68">
        <f t="shared" si="892"/>
        <v>1.1415525099999999E-4</v>
      </c>
      <c r="P6353" s="60" t="str">
        <f t="shared" si="893"/>
        <v>M09D22H12</v>
      </c>
      <c r="Q6353" s="67">
        <f t="shared" si="900"/>
        <v>43365.499999984604</v>
      </c>
      <c r="R6353" s="5">
        <f t="shared" si="894"/>
        <v>9</v>
      </c>
      <c r="S6353" s="5">
        <f t="shared" si="895"/>
        <v>22</v>
      </c>
      <c r="T6353" s="5">
        <f t="shared" si="896"/>
        <v>12</v>
      </c>
      <c r="U6353" s="5" t="str">
        <f t="shared" si="897"/>
        <v>09</v>
      </c>
      <c r="V6353" s="5" t="str">
        <f t="shared" si="898"/>
        <v>22</v>
      </c>
      <c r="W6353" s="5" t="str">
        <f t="shared" si="899"/>
        <v>12</v>
      </c>
    </row>
    <row r="6354" spans="9:23">
      <c r="I6354" s="5" t="s">
        <v>6525</v>
      </c>
      <c r="K6354" s="59" t="s">
        <v>39</v>
      </c>
      <c r="N6354" s="68">
        <f t="shared" si="892"/>
        <v>1.1415525099999999E-4</v>
      </c>
      <c r="P6354" s="60" t="str">
        <f t="shared" si="893"/>
        <v>M09D22H13</v>
      </c>
      <c r="Q6354" s="67">
        <f t="shared" si="900"/>
        <v>43365.541666651268</v>
      </c>
      <c r="R6354" s="5">
        <f t="shared" si="894"/>
        <v>9</v>
      </c>
      <c r="S6354" s="5">
        <f t="shared" si="895"/>
        <v>22</v>
      </c>
      <c r="T6354" s="5">
        <f t="shared" si="896"/>
        <v>13</v>
      </c>
      <c r="U6354" s="5" t="str">
        <f t="shared" si="897"/>
        <v>09</v>
      </c>
      <c r="V6354" s="5" t="str">
        <f t="shared" si="898"/>
        <v>22</v>
      </c>
      <c r="W6354" s="5" t="str">
        <f t="shared" si="899"/>
        <v>13</v>
      </c>
    </row>
    <row r="6355" spans="9:23">
      <c r="I6355" s="5" t="s">
        <v>6526</v>
      </c>
      <c r="K6355" s="59" t="s">
        <v>39</v>
      </c>
      <c r="N6355" s="68">
        <f t="shared" si="892"/>
        <v>1.1415525099999999E-4</v>
      </c>
      <c r="P6355" s="60" t="str">
        <f t="shared" si="893"/>
        <v>M09D22H14</v>
      </c>
      <c r="Q6355" s="67">
        <f t="shared" si="900"/>
        <v>43365.583333317933</v>
      </c>
      <c r="R6355" s="5">
        <f t="shared" si="894"/>
        <v>9</v>
      </c>
      <c r="S6355" s="5">
        <f t="shared" si="895"/>
        <v>22</v>
      </c>
      <c r="T6355" s="5">
        <f t="shared" si="896"/>
        <v>14</v>
      </c>
      <c r="U6355" s="5" t="str">
        <f t="shared" si="897"/>
        <v>09</v>
      </c>
      <c r="V6355" s="5" t="str">
        <f t="shared" si="898"/>
        <v>22</v>
      </c>
      <c r="W6355" s="5" t="str">
        <f t="shared" si="899"/>
        <v>14</v>
      </c>
    </row>
    <row r="6356" spans="9:23">
      <c r="I6356" s="5" t="s">
        <v>6527</v>
      </c>
      <c r="K6356" s="59" t="s">
        <v>39</v>
      </c>
      <c r="N6356" s="68">
        <f t="shared" si="892"/>
        <v>1.1415525099999999E-4</v>
      </c>
      <c r="P6356" s="60" t="str">
        <f t="shared" si="893"/>
        <v>M09D22H15</v>
      </c>
      <c r="Q6356" s="67">
        <f t="shared" si="900"/>
        <v>43365.624999984597</v>
      </c>
      <c r="R6356" s="5">
        <f t="shared" si="894"/>
        <v>9</v>
      </c>
      <c r="S6356" s="5">
        <f t="shared" si="895"/>
        <v>22</v>
      </c>
      <c r="T6356" s="5">
        <f t="shared" si="896"/>
        <v>15</v>
      </c>
      <c r="U6356" s="5" t="str">
        <f t="shared" si="897"/>
        <v>09</v>
      </c>
      <c r="V6356" s="5" t="str">
        <f t="shared" si="898"/>
        <v>22</v>
      </c>
      <c r="W6356" s="5" t="str">
        <f t="shared" si="899"/>
        <v>15</v>
      </c>
    </row>
    <row r="6357" spans="9:23">
      <c r="I6357" s="5" t="s">
        <v>6528</v>
      </c>
      <c r="K6357" s="59" t="s">
        <v>39</v>
      </c>
      <c r="N6357" s="68">
        <f t="shared" si="892"/>
        <v>1.1415525099999999E-4</v>
      </c>
      <c r="P6357" s="60" t="str">
        <f t="shared" si="893"/>
        <v>M09D22H16</v>
      </c>
      <c r="Q6357" s="67">
        <f t="shared" si="900"/>
        <v>43365.666666651261</v>
      </c>
      <c r="R6357" s="5">
        <f t="shared" si="894"/>
        <v>9</v>
      </c>
      <c r="S6357" s="5">
        <f t="shared" si="895"/>
        <v>22</v>
      </c>
      <c r="T6357" s="5">
        <f t="shared" si="896"/>
        <v>16</v>
      </c>
      <c r="U6357" s="5" t="str">
        <f t="shared" si="897"/>
        <v>09</v>
      </c>
      <c r="V6357" s="5" t="str">
        <f t="shared" si="898"/>
        <v>22</v>
      </c>
      <c r="W6357" s="5" t="str">
        <f t="shared" si="899"/>
        <v>16</v>
      </c>
    </row>
    <row r="6358" spans="9:23">
      <c r="I6358" s="5" t="s">
        <v>6529</v>
      </c>
      <c r="K6358" s="59" t="s">
        <v>39</v>
      </c>
      <c r="N6358" s="68">
        <f t="shared" si="892"/>
        <v>1.1415525099999999E-4</v>
      </c>
      <c r="P6358" s="60" t="str">
        <f t="shared" si="893"/>
        <v>M09D22H17</v>
      </c>
      <c r="Q6358" s="67">
        <f t="shared" si="900"/>
        <v>43365.708333317925</v>
      </c>
      <c r="R6358" s="5">
        <f t="shared" si="894"/>
        <v>9</v>
      </c>
      <c r="S6358" s="5">
        <f t="shared" si="895"/>
        <v>22</v>
      </c>
      <c r="T6358" s="5">
        <f t="shared" si="896"/>
        <v>17</v>
      </c>
      <c r="U6358" s="5" t="str">
        <f t="shared" si="897"/>
        <v>09</v>
      </c>
      <c r="V6358" s="5" t="str">
        <f t="shared" si="898"/>
        <v>22</v>
      </c>
      <c r="W6358" s="5" t="str">
        <f t="shared" si="899"/>
        <v>17</v>
      </c>
    </row>
    <row r="6359" spans="9:23">
      <c r="I6359" s="5" t="s">
        <v>6530</v>
      </c>
      <c r="K6359" s="59" t="s">
        <v>39</v>
      </c>
      <c r="N6359" s="68">
        <f t="shared" si="892"/>
        <v>1.1415525099999999E-4</v>
      </c>
      <c r="P6359" s="60" t="str">
        <f t="shared" si="893"/>
        <v>M09D22H18</v>
      </c>
      <c r="Q6359" s="67">
        <f t="shared" si="900"/>
        <v>43365.74999998459</v>
      </c>
      <c r="R6359" s="5">
        <f t="shared" si="894"/>
        <v>9</v>
      </c>
      <c r="S6359" s="5">
        <f t="shared" si="895"/>
        <v>22</v>
      </c>
      <c r="T6359" s="5">
        <f t="shared" si="896"/>
        <v>18</v>
      </c>
      <c r="U6359" s="5" t="str">
        <f t="shared" si="897"/>
        <v>09</v>
      </c>
      <c r="V6359" s="5" t="str">
        <f t="shared" si="898"/>
        <v>22</v>
      </c>
      <c r="W6359" s="5" t="str">
        <f t="shared" si="899"/>
        <v>18</v>
      </c>
    </row>
    <row r="6360" spans="9:23">
      <c r="I6360" s="5" t="s">
        <v>6531</v>
      </c>
      <c r="K6360" s="59" t="s">
        <v>39</v>
      </c>
      <c r="N6360" s="68">
        <f t="shared" si="892"/>
        <v>1.1415525099999999E-4</v>
      </c>
      <c r="P6360" s="60" t="str">
        <f t="shared" si="893"/>
        <v>M09D22H19</v>
      </c>
      <c r="Q6360" s="67">
        <f t="shared" si="900"/>
        <v>43365.791666651254</v>
      </c>
      <c r="R6360" s="5">
        <f t="shared" si="894"/>
        <v>9</v>
      </c>
      <c r="S6360" s="5">
        <f t="shared" si="895"/>
        <v>22</v>
      </c>
      <c r="T6360" s="5">
        <f t="shared" si="896"/>
        <v>19</v>
      </c>
      <c r="U6360" s="5" t="str">
        <f t="shared" si="897"/>
        <v>09</v>
      </c>
      <c r="V6360" s="5" t="str">
        <f t="shared" si="898"/>
        <v>22</v>
      </c>
      <c r="W6360" s="5" t="str">
        <f t="shared" si="899"/>
        <v>19</v>
      </c>
    </row>
    <row r="6361" spans="9:23">
      <c r="I6361" s="5" t="s">
        <v>6532</v>
      </c>
      <c r="K6361" s="59" t="s">
        <v>39</v>
      </c>
      <c r="N6361" s="68">
        <f t="shared" si="892"/>
        <v>1.1415525099999999E-4</v>
      </c>
      <c r="P6361" s="60" t="str">
        <f t="shared" si="893"/>
        <v>M09D22H20</v>
      </c>
      <c r="Q6361" s="67">
        <f t="shared" si="900"/>
        <v>43365.833333317918</v>
      </c>
      <c r="R6361" s="5">
        <f t="shared" si="894"/>
        <v>9</v>
      </c>
      <c r="S6361" s="5">
        <f t="shared" si="895"/>
        <v>22</v>
      </c>
      <c r="T6361" s="5">
        <f t="shared" si="896"/>
        <v>20</v>
      </c>
      <c r="U6361" s="5" t="str">
        <f t="shared" si="897"/>
        <v>09</v>
      </c>
      <c r="V6361" s="5" t="str">
        <f t="shared" si="898"/>
        <v>22</v>
      </c>
      <c r="W6361" s="5" t="str">
        <f t="shared" si="899"/>
        <v>20</v>
      </c>
    </row>
    <row r="6362" spans="9:23">
      <c r="I6362" s="5" t="s">
        <v>6533</v>
      </c>
      <c r="K6362" s="59" t="s">
        <v>39</v>
      </c>
      <c r="N6362" s="68">
        <f t="shared" si="892"/>
        <v>1.1415525099999999E-4</v>
      </c>
      <c r="P6362" s="60" t="str">
        <f t="shared" si="893"/>
        <v>M09D22H21</v>
      </c>
      <c r="Q6362" s="67">
        <f t="shared" si="900"/>
        <v>43365.874999984582</v>
      </c>
      <c r="R6362" s="5">
        <f t="shared" si="894"/>
        <v>9</v>
      </c>
      <c r="S6362" s="5">
        <f t="shared" si="895"/>
        <v>22</v>
      </c>
      <c r="T6362" s="5">
        <f t="shared" si="896"/>
        <v>21</v>
      </c>
      <c r="U6362" s="5" t="str">
        <f t="shared" si="897"/>
        <v>09</v>
      </c>
      <c r="V6362" s="5" t="str">
        <f t="shared" si="898"/>
        <v>22</v>
      </c>
      <c r="W6362" s="5" t="str">
        <f t="shared" si="899"/>
        <v>21</v>
      </c>
    </row>
    <row r="6363" spans="9:23">
      <c r="I6363" s="5" t="s">
        <v>6534</v>
      </c>
      <c r="K6363" s="59" t="s">
        <v>39</v>
      </c>
      <c r="N6363" s="68">
        <f t="shared" si="892"/>
        <v>1.1415525099999999E-4</v>
      </c>
      <c r="P6363" s="60" t="str">
        <f t="shared" si="893"/>
        <v>M09D22H22</v>
      </c>
      <c r="Q6363" s="67">
        <f t="shared" si="900"/>
        <v>43365.916666651246</v>
      </c>
      <c r="R6363" s="5">
        <f t="shared" si="894"/>
        <v>9</v>
      </c>
      <c r="S6363" s="5">
        <f t="shared" si="895"/>
        <v>22</v>
      </c>
      <c r="T6363" s="5">
        <f t="shared" si="896"/>
        <v>22</v>
      </c>
      <c r="U6363" s="5" t="str">
        <f t="shared" si="897"/>
        <v>09</v>
      </c>
      <c r="V6363" s="5" t="str">
        <f t="shared" si="898"/>
        <v>22</v>
      </c>
      <c r="W6363" s="5" t="str">
        <f t="shared" si="899"/>
        <v>22</v>
      </c>
    </row>
    <row r="6364" spans="9:23">
      <c r="I6364" s="5" t="s">
        <v>6535</v>
      </c>
      <c r="K6364" s="59" t="s">
        <v>39</v>
      </c>
      <c r="N6364" s="68">
        <f t="shared" si="892"/>
        <v>1.1415525099999999E-4</v>
      </c>
      <c r="P6364" s="60" t="str">
        <f t="shared" si="893"/>
        <v>M09D22H23</v>
      </c>
      <c r="Q6364" s="67">
        <f t="shared" si="900"/>
        <v>43365.958333317911</v>
      </c>
      <c r="R6364" s="5">
        <f t="shared" si="894"/>
        <v>9</v>
      </c>
      <c r="S6364" s="5">
        <f t="shared" si="895"/>
        <v>22</v>
      </c>
      <c r="T6364" s="5">
        <f t="shared" si="896"/>
        <v>23</v>
      </c>
      <c r="U6364" s="5" t="str">
        <f t="shared" si="897"/>
        <v>09</v>
      </c>
      <c r="V6364" s="5" t="str">
        <f t="shared" si="898"/>
        <v>22</v>
      </c>
      <c r="W6364" s="5" t="str">
        <f t="shared" si="899"/>
        <v>23</v>
      </c>
    </row>
    <row r="6365" spans="9:23">
      <c r="I6365" s="5" t="s">
        <v>6536</v>
      </c>
      <c r="K6365" s="59" t="s">
        <v>39</v>
      </c>
      <c r="N6365" s="68">
        <f t="shared" si="892"/>
        <v>1.1415525099999999E-4</v>
      </c>
      <c r="P6365" s="60" t="str">
        <f t="shared" si="893"/>
        <v>M09D23H00</v>
      </c>
      <c r="Q6365" s="67">
        <f t="shared" si="900"/>
        <v>43365.999999984575</v>
      </c>
      <c r="R6365" s="5">
        <f t="shared" si="894"/>
        <v>9</v>
      </c>
      <c r="S6365" s="5">
        <f t="shared" si="895"/>
        <v>23</v>
      </c>
      <c r="T6365" s="5">
        <f t="shared" si="896"/>
        <v>0</v>
      </c>
      <c r="U6365" s="5" t="str">
        <f t="shared" si="897"/>
        <v>09</v>
      </c>
      <c r="V6365" s="5" t="str">
        <f t="shared" si="898"/>
        <v>23</v>
      </c>
      <c r="W6365" s="5" t="str">
        <f t="shared" si="899"/>
        <v>00</v>
      </c>
    </row>
    <row r="6366" spans="9:23">
      <c r="I6366" s="5" t="s">
        <v>6537</v>
      </c>
      <c r="K6366" s="59" t="s">
        <v>39</v>
      </c>
      <c r="N6366" s="68">
        <f t="shared" si="892"/>
        <v>1.1415525099999999E-4</v>
      </c>
      <c r="P6366" s="60" t="str">
        <f t="shared" si="893"/>
        <v>M09D23H01</v>
      </c>
      <c r="Q6366" s="67">
        <f t="shared" si="900"/>
        <v>43366.041666651239</v>
      </c>
      <c r="R6366" s="5">
        <f t="shared" si="894"/>
        <v>9</v>
      </c>
      <c r="S6366" s="5">
        <f t="shared" si="895"/>
        <v>23</v>
      </c>
      <c r="T6366" s="5">
        <f t="shared" si="896"/>
        <v>1</v>
      </c>
      <c r="U6366" s="5" t="str">
        <f t="shared" si="897"/>
        <v>09</v>
      </c>
      <c r="V6366" s="5" t="str">
        <f t="shared" si="898"/>
        <v>23</v>
      </c>
      <c r="W6366" s="5" t="str">
        <f t="shared" si="899"/>
        <v>01</v>
      </c>
    </row>
    <row r="6367" spans="9:23">
      <c r="I6367" s="5" t="s">
        <v>6538</v>
      </c>
      <c r="K6367" s="59" t="s">
        <v>39</v>
      </c>
      <c r="N6367" s="68">
        <f t="shared" si="892"/>
        <v>1.1415525099999999E-4</v>
      </c>
      <c r="P6367" s="60" t="str">
        <f t="shared" si="893"/>
        <v>M09D23H02</v>
      </c>
      <c r="Q6367" s="67">
        <f t="shared" si="900"/>
        <v>43366.083333317903</v>
      </c>
      <c r="R6367" s="5">
        <f t="shared" si="894"/>
        <v>9</v>
      </c>
      <c r="S6367" s="5">
        <f t="shared" si="895"/>
        <v>23</v>
      </c>
      <c r="T6367" s="5">
        <f t="shared" si="896"/>
        <v>2</v>
      </c>
      <c r="U6367" s="5" t="str">
        <f t="shared" si="897"/>
        <v>09</v>
      </c>
      <c r="V6367" s="5" t="str">
        <f t="shared" si="898"/>
        <v>23</v>
      </c>
      <c r="W6367" s="5" t="str">
        <f t="shared" si="899"/>
        <v>02</v>
      </c>
    </row>
    <row r="6368" spans="9:23">
      <c r="I6368" s="5" t="s">
        <v>6539</v>
      </c>
      <c r="K6368" s="59" t="s">
        <v>39</v>
      </c>
      <c r="N6368" s="68">
        <f t="shared" si="892"/>
        <v>1.1415525099999999E-4</v>
      </c>
      <c r="P6368" s="60" t="str">
        <f t="shared" si="893"/>
        <v>M09D23H03</v>
      </c>
      <c r="Q6368" s="67">
        <f t="shared" si="900"/>
        <v>43366.124999984568</v>
      </c>
      <c r="R6368" s="5">
        <f t="shared" si="894"/>
        <v>9</v>
      </c>
      <c r="S6368" s="5">
        <f t="shared" si="895"/>
        <v>23</v>
      </c>
      <c r="T6368" s="5">
        <f t="shared" si="896"/>
        <v>3</v>
      </c>
      <c r="U6368" s="5" t="str">
        <f t="shared" si="897"/>
        <v>09</v>
      </c>
      <c r="V6368" s="5" t="str">
        <f t="shared" si="898"/>
        <v>23</v>
      </c>
      <c r="W6368" s="5" t="str">
        <f t="shared" si="899"/>
        <v>03</v>
      </c>
    </row>
    <row r="6369" spans="9:23">
      <c r="I6369" s="5" t="s">
        <v>6540</v>
      </c>
      <c r="K6369" s="59" t="s">
        <v>39</v>
      </c>
      <c r="N6369" s="68">
        <f t="shared" si="892"/>
        <v>1.1415525099999999E-4</v>
      </c>
      <c r="P6369" s="60" t="str">
        <f t="shared" si="893"/>
        <v>M09D23H04</v>
      </c>
      <c r="Q6369" s="67">
        <f t="shared" si="900"/>
        <v>43366.166666651232</v>
      </c>
      <c r="R6369" s="5">
        <f t="shared" si="894"/>
        <v>9</v>
      </c>
      <c r="S6369" s="5">
        <f t="shared" si="895"/>
        <v>23</v>
      </c>
      <c r="T6369" s="5">
        <f t="shared" si="896"/>
        <v>4</v>
      </c>
      <c r="U6369" s="5" t="str">
        <f t="shared" si="897"/>
        <v>09</v>
      </c>
      <c r="V6369" s="5" t="str">
        <f t="shared" si="898"/>
        <v>23</v>
      </c>
      <c r="W6369" s="5" t="str">
        <f t="shared" si="899"/>
        <v>04</v>
      </c>
    </row>
    <row r="6370" spans="9:23">
      <c r="I6370" s="5" t="s">
        <v>6541</v>
      </c>
      <c r="K6370" s="59" t="s">
        <v>39</v>
      </c>
      <c r="N6370" s="68">
        <f t="shared" si="892"/>
        <v>1.1415525099999999E-4</v>
      </c>
      <c r="P6370" s="60" t="str">
        <f t="shared" si="893"/>
        <v>M09D23H05</v>
      </c>
      <c r="Q6370" s="67">
        <f t="shared" si="900"/>
        <v>43366.208333317896</v>
      </c>
      <c r="R6370" s="5">
        <f t="shared" si="894"/>
        <v>9</v>
      </c>
      <c r="S6370" s="5">
        <f t="shared" si="895"/>
        <v>23</v>
      </c>
      <c r="T6370" s="5">
        <f t="shared" si="896"/>
        <v>5</v>
      </c>
      <c r="U6370" s="5" t="str">
        <f t="shared" si="897"/>
        <v>09</v>
      </c>
      <c r="V6370" s="5" t="str">
        <f t="shared" si="898"/>
        <v>23</v>
      </c>
      <c r="W6370" s="5" t="str">
        <f t="shared" si="899"/>
        <v>05</v>
      </c>
    </row>
    <row r="6371" spans="9:23">
      <c r="I6371" s="5" t="s">
        <v>6542</v>
      </c>
      <c r="K6371" s="59" t="s">
        <v>39</v>
      </c>
      <c r="N6371" s="68">
        <f t="shared" si="892"/>
        <v>1.1415525099999999E-4</v>
      </c>
      <c r="P6371" s="60" t="str">
        <f t="shared" si="893"/>
        <v>M09D23H06</v>
      </c>
      <c r="Q6371" s="67">
        <f t="shared" si="900"/>
        <v>43366.24999998456</v>
      </c>
      <c r="R6371" s="5">
        <f t="shared" si="894"/>
        <v>9</v>
      </c>
      <c r="S6371" s="5">
        <f t="shared" si="895"/>
        <v>23</v>
      </c>
      <c r="T6371" s="5">
        <f t="shared" si="896"/>
        <v>6</v>
      </c>
      <c r="U6371" s="5" t="str">
        <f t="shared" si="897"/>
        <v>09</v>
      </c>
      <c r="V6371" s="5" t="str">
        <f t="shared" si="898"/>
        <v>23</v>
      </c>
      <c r="W6371" s="5" t="str">
        <f t="shared" si="899"/>
        <v>06</v>
      </c>
    </row>
    <row r="6372" spans="9:23">
      <c r="I6372" s="5" t="s">
        <v>6543</v>
      </c>
      <c r="K6372" s="59" t="s">
        <v>39</v>
      </c>
      <c r="N6372" s="68">
        <f t="shared" si="892"/>
        <v>1.1415525099999999E-4</v>
      </c>
      <c r="P6372" s="60" t="str">
        <f t="shared" si="893"/>
        <v>M09D23H07</v>
      </c>
      <c r="Q6372" s="67">
        <f t="shared" si="900"/>
        <v>43366.291666651225</v>
      </c>
      <c r="R6372" s="5">
        <f t="shared" si="894"/>
        <v>9</v>
      </c>
      <c r="S6372" s="5">
        <f t="shared" si="895"/>
        <v>23</v>
      </c>
      <c r="T6372" s="5">
        <f t="shared" si="896"/>
        <v>7</v>
      </c>
      <c r="U6372" s="5" t="str">
        <f t="shared" si="897"/>
        <v>09</v>
      </c>
      <c r="V6372" s="5" t="str">
        <f t="shared" si="898"/>
        <v>23</v>
      </c>
      <c r="W6372" s="5" t="str">
        <f t="shared" si="899"/>
        <v>07</v>
      </c>
    </row>
    <row r="6373" spans="9:23">
      <c r="I6373" s="5" t="s">
        <v>6544</v>
      </c>
      <c r="K6373" s="59" t="s">
        <v>39</v>
      </c>
      <c r="N6373" s="68">
        <f t="shared" si="892"/>
        <v>1.1415525099999999E-4</v>
      </c>
      <c r="P6373" s="60" t="str">
        <f t="shared" si="893"/>
        <v>M09D23H08</v>
      </c>
      <c r="Q6373" s="67">
        <f t="shared" si="900"/>
        <v>43366.333333317889</v>
      </c>
      <c r="R6373" s="5">
        <f t="shared" si="894"/>
        <v>9</v>
      </c>
      <c r="S6373" s="5">
        <f t="shared" si="895"/>
        <v>23</v>
      </c>
      <c r="T6373" s="5">
        <f t="shared" si="896"/>
        <v>8</v>
      </c>
      <c r="U6373" s="5" t="str">
        <f t="shared" si="897"/>
        <v>09</v>
      </c>
      <c r="V6373" s="5" t="str">
        <f t="shared" si="898"/>
        <v>23</v>
      </c>
      <c r="W6373" s="5" t="str">
        <f t="shared" si="899"/>
        <v>08</v>
      </c>
    </row>
    <row r="6374" spans="9:23">
      <c r="I6374" s="5" t="s">
        <v>6545</v>
      </c>
      <c r="K6374" s="59" t="s">
        <v>39</v>
      </c>
      <c r="N6374" s="68">
        <f t="shared" si="892"/>
        <v>1.1415525099999999E-4</v>
      </c>
      <c r="P6374" s="60" t="str">
        <f t="shared" si="893"/>
        <v>M09D23H09</v>
      </c>
      <c r="Q6374" s="67">
        <f t="shared" si="900"/>
        <v>43366.374999984553</v>
      </c>
      <c r="R6374" s="5">
        <f t="shared" si="894"/>
        <v>9</v>
      </c>
      <c r="S6374" s="5">
        <f t="shared" si="895"/>
        <v>23</v>
      </c>
      <c r="T6374" s="5">
        <f t="shared" si="896"/>
        <v>9</v>
      </c>
      <c r="U6374" s="5" t="str">
        <f t="shared" si="897"/>
        <v>09</v>
      </c>
      <c r="V6374" s="5" t="str">
        <f t="shared" si="898"/>
        <v>23</v>
      </c>
      <c r="W6374" s="5" t="str">
        <f t="shared" si="899"/>
        <v>09</v>
      </c>
    </row>
    <row r="6375" spans="9:23">
      <c r="I6375" s="5" t="s">
        <v>6546</v>
      </c>
      <c r="K6375" s="59" t="s">
        <v>39</v>
      </c>
      <c r="N6375" s="68">
        <f t="shared" si="892"/>
        <v>1.1415525099999999E-4</v>
      </c>
      <c r="P6375" s="60" t="str">
        <f t="shared" si="893"/>
        <v>M09D23H10</v>
      </c>
      <c r="Q6375" s="67">
        <f t="shared" si="900"/>
        <v>43366.416666651217</v>
      </c>
      <c r="R6375" s="5">
        <f t="shared" si="894"/>
        <v>9</v>
      </c>
      <c r="S6375" s="5">
        <f t="shared" si="895"/>
        <v>23</v>
      </c>
      <c r="T6375" s="5">
        <f t="shared" si="896"/>
        <v>10</v>
      </c>
      <c r="U6375" s="5" t="str">
        <f t="shared" si="897"/>
        <v>09</v>
      </c>
      <c r="V6375" s="5" t="str">
        <f t="shared" si="898"/>
        <v>23</v>
      </c>
      <c r="W6375" s="5" t="str">
        <f t="shared" si="899"/>
        <v>10</v>
      </c>
    </row>
    <row r="6376" spans="9:23">
      <c r="I6376" s="5" t="s">
        <v>6547</v>
      </c>
      <c r="K6376" s="59" t="s">
        <v>39</v>
      </c>
      <c r="N6376" s="68">
        <f t="shared" si="892"/>
        <v>1.1415525099999999E-4</v>
      </c>
      <c r="P6376" s="60" t="str">
        <f t="shared" si="893"/>
        <v>M09D23H11</v>
      </c>
      <c r="Q6376" s="67">
        <f t="shared" si="900"/>
        <v>43366.458333317882</v>
      </c>
      <c r="R6376" s="5">
        <f t="shared" si="894"/>
        <v>9</v>
      </c>
      <c r="S6376" s="5">
        <f t="shared" si="895"/>
        <v>23</v>
      </c>
      <c r="T6376" s="5">
        <f t="shared" si="896"/>
        <v>11</v>
      </c>
      <c r="U6376" s="5" t="str">
        <f t="shared" si="897"/>
        <v>09</v>
      </c>
      <c r="V6376" s="5" t="str">
        <f t="shared" si="898"/>
        <v>23</v>
      </c>
      <c r="W6376" s="5" t="str">
        <f t="shared" si="899"/>
        <v>11</v>
      </c>
    </row>
    <row r="6377" spans="9:23">
      <c r="I6377" s="5" t="s">
        <v>6548</v>
      </c>
      <c r="K6377" s="59" t="s">
        <v>39</v>
      </c>
      <c r="N6377" s="68">
        <f t="shared" si="892"/>
        <v>1.1415525099999999E-4</v>
      </c>
      <c r="P6377" s="60" t="str">
        <f t="shared" si="893"/>
        <v>M09D23H12</v>
      </c>
      <c r="Q6377" s="67">
        <f t="shared" si="900"/>
        <v>43366.499999984546</v>
      </c>
      <c r="R6377" s="5">
        <f t="shared" si="894"/>
        <v>9</v>
      </c>
      <c r="S6377" s="5">
        <f t="shared" si="895"/>
        <v>23</v>
      </c>
      <c r="T6377" s="5">
        <f t="shared" si="896"/>
        <v>12</v>
      </c>
      <c r="U6377" s="5" t="str">
        <f t="shared" si="897"/>
        <v>09</v>
      </c>
      <c r="V6377" s="5" t="str">
        <f t="shared" si="898"/>
        <v>23</v>
      </c>
      <c r="W6377" s="5" t="str">
        <f t="shared" si="899"/>
        <v>12</v>
      </c>
    </row>
    <row r="6378" spans="9:23">
      <c r="I6378" s="5" t="s">
        <v>6549</v>
      </c>
      <c r="K6378" s="59" t="s">
        <v>39</v>
      </c>
      <c r="N6378" s="68">
        <f t="shared" si="892"/>
        <v>1.1415525099999999E-4</v>
      </c>
      <c r="P6378" s="60" t="str">
        <f t="shared" si="893"/>
        <v>M09D23H13</v>
      </c>
      <c r="Q6378" s="67">
        <f t="shared" si="900"/>
        <v>43366.54166665121</v>
      </c>
      <c r="R6378" s="5">
        <f t="shared" si="894"/>
        <v>9</v>
      </c>
      <c r="S6378" s="5">
        <f t="shared" si="895"/>
        <v>23</v>
      </c>
      <c r="T6378" s="5">
        <f t="shared" si="896"/>
        <v>13</v>
      </c>
      <c r="U6378" s="5" t="str">
        <f t="shared" si="897"/>
        <v>09</v>
      </c>
      <c r="V6378" s="5" t="str">
        <f t="shared" si="898"/>
        <v>23</v>
      </c>
      <c r="W6378" s="5" t="str">
        <f t="shared" si="899"/>
        <v>13</v>
      </c>
    </row>
    <row r="6379" spans="9:23">
      <c r="I6379" s="5" t="s">
        <v>6550</v>
      </c>
      <c r="K6379" s="59" t="s">
        <v>39</v>
      </c>
      <c r="N6379" s="68">
        <f t="shared" si="892"/>
        <v>1.1415525099999999E-4</v>
      </c>
      <c r="P6379" s="60" t="str">
        <f t="shared" si="893"/>
        <v>M09D23H14</v>
      </c>
      <c r="Q6379" s="67">
        <f t="shared" si="900"/>
        <v>43366.583333317874</v>
      </c>
      <c r="R6379" s="5">
        <f t="shared" si="894"/>
        <v>9</v>
      </c>
      <c r="S6379" s="5">
        <f t="shared" si="895"/>
        <v>23</v>
      </c>
      <c r="T6379" s="5">
        <f t="shared" si="896"/>
        <v>14</v>
      </c>
      <c r="U6379" s="5" t="str">
        <f t="shared" si="897"/>
        <v>09</v>
      </c>
      <c r="V6379" s="5" t="str">
        <f t="shared" si="898"/>
        <v>23</v>
      </c>
      <c r="W6379" s="5" t="str">
        <f t="shared" si="899"/>
        <v>14</v>
      </c>
    </row>
    <row r="6380" spans="9:23">
      <c r="I6380" s="5" t="s">
        <v>6551</v>
      </c>
      <c r="K6380" s="59" t="s">
        <v>39</v>
      </c>
      <c r="N6380" s="68">
        <f t="shared" si="892"/>
        <v>1.1415525099999999E-4</v>
      </c>
      <c r="P6380" s="60" t="str">
        <f t="shared" si="893"/>
        <v>M09D23H15</v>
      </c>
      <c r="Q6380" s="67">
        <f t="shared" si="900"/>
        <v>43366.624999984539</v>
      </c>
      <c r="R6380" s="5">
        <f t="shared" si="894"/>
        <v>9</v>
      </c>
      <c r="S6380" s="5">
        <f t="shared" si="895"/>
        <v>23</v>
      </c>
      <c r="T6380" s="5">
        <f t="shared" si="896"/>
        <v>15</v>
      </c>
      <c r="U6380" s="5" t="str">
        <f t="shared" si="897"/>
        <v>09</v>
      </c>
      <c r="V6380" s="5" t="str">
        <f t="shared" si="898"/>
        <v>23</v>
      </c>
      <c r="W6380" s="5" t="str">
        <f t="shared" si="899"/>
        <v>15</v>
      </c>
    </row>
    <row r="6381" spans="9:23">
      <c r="I6381" s="5" t="s">
        <v>6552</v>
      </c>
      <c r="K6381" s="59" t="s">
        <v>39</v>
      </c>
      <c r="N6381" s="68">
        <f t="shared" si="892"/>
        <v>1.1415525099999999E-4</v>
      </c>
      <c r="P6381" s="60" t="str">
        <f t="shared" si="893"/>
        <v>M09D23H16</v>
      </c>
      <c r="Q6381" s="67">
        <f t="shared" si="900"/>
        <v>43366.666666651203</v>
      </c>
      <c r="R6381" s="5">
        <f t="shared" si="894"/>
        <v>9</v>
      </c>
      <c r="S6381" s="5">
        <f t="shared" si="895"/>
        <v>23</v>
      </c>
      <c r="T6381" s="5">
        <f t="shared" si="896"/>
        <v>16</v>
      </c>
      <c r="U6381" s="5" t="str">
        <f t="shared" si="897"/>
        <v>09</v>
      </c>
      <c r="V6381" s="5" t="str">
        <f t="shared" si="898"/>
        <v>23</v>
      </c>
      <c r="W6381" s="5" t="str">
        <f t="shared" si="899"/>
        <v>16</v>
      </c>
    </row>
    <row r="6382" spans="9:23">
      <c r="I6382" s="5" t="s">
        <v>6553</v>
      </c>
      <c r="K6382" s="59" t="s">
        <v>39</v>
      </c>
      <c r="N6382" s="68">
        <f t="shared" si="892"/>
        <v>1.1415525099999999E-4</v>
      </c>
      <c r="P6382" s="60" t="str">
        <f t="shared" si="893"/>
        <v>M09D23H17</v>
      </c>
      <c r="Q6382" s="67">
        <f t="shared" si="900"/>
        <v>43366.708333317867</v>
      </c>
      <c r="R6382" s="5">
        <f t="shared" si="894"/>
        <v>9</v>
      </c>
      <c r="S6382" s="5">
        <f t="shared" si="895"/>
        <v>23</v>
      </c>
      <c r="T6382" s="5">
        <f t="shared" si="896"/>
        <v>17</v>
      </c>
      <c r="U6382" s="5" t="str">
        <f t="shared" si="897"/>
        <v>09</v>
      </c>
      <c r="V6382" s="5" t="str">
        <f t="shared" si="898"/>
        <v>23</v>
      </c>
      <c r="W6382" s="5" t="str">
        <f t="shared" si="899"/>
        <v>17</v>
      </c>
    </row>
    <row r="6383" spans="9:23">
      <c r="I6383" s="5" t="s">
        <v>6554</v>
      </c>
      <c r="K6383" s="59" t="s">
        <v>39</v>
      </c>
      <c r="N6383" s="68">
        <f t="shared" si="892"/>
        <v>1.1415525099999999E-4</v>
      </c>
      <c r="P6383" s="60" t="str">
        <f t="shared" si="893"/>
        <v>M09D23H18</v>
      </c>
      <c r="Q6383" s="67">
        <f t="shared" si="900"/>
        <v>43366.749999984531</v>
      </c>
      <c r="R6383" s="5">
        <f t="shared" si="894"/>
        <v>9</v>
      </c>
      <c r="S6383" s="5">
        <f t="shared" si="895"/>
        <v>23</v>
      </c>
      <c r="T6383" s="5">
        <f t="shared" si="896"/>
        <v>18</v>
      </c>
      <c r="U6383" s="5" t="str">
        <f t="shared" si="897"/>
        <v>09</v>
      </c>
      <c r="V6383" s="5" t="str">
        <f t="shared" si="898"/>
        <v>23</v>
      </c>
      <c r="W6383" s="5" t="str">
        <f t="shared" si="899"/>
        <v>18</v>
      </c>
    </row>
    <row r="6384" spans="9:23">
      <c r="I6384" s="5" t="s">
        <v>6555</v>
      </c>
      <c r="K6384" s="59" t="s">
        <v>39</v>
      </c>
      <c r="N6384" s="68">
        <f t="shared" si="892"/>
        <v>1.1415525099999999E-4</v>
      </c>
      <c r="P6384" s="60" t="str">
        <f t="shared" si="893"/>
        <v>M09D23H19</v>
      </c>
      <c r="Q6384" s="67">
        <f t="shared" si="900"/>
        <v>43366.791666651196</v>
      </c>
      <c r="R6384" s="5">
        <f t="shared" si="894"/>
        <v>9</v>
      </c>
      <c r="S6384" s="5">
        <f t="shared" si="895"/>
        <v>23</v>
      </c>
      <c r="T6384" s="5">
        <f t="shared" si="896"/>
        <v>19</v>
      </c>
      <c r="U6384" s="5" t="str">
        <f t="shared" si="897"/>
        <v>09</v>
      </c>
      <c r="V6384" s="5" t="str">
        <f t="shared" si="898"/>
        <v>23</v>
      </c>
      <c r="W6384" s="5" t="str">
        <f t="shared" si="899"/>
        <v>19</v>
      </c>
    </row>
    <row r="6385" spans="9:23">
      <c r="I6385" s="5" t="s">
        <v>6556</v>
      </c>
      <c r="K6385" s="59" t="s">
        <v>39</v>
      </c>
      <c r="N6385" s="68">
        <f t="shared" si="892"/>
        <v>1.1415525099999999E-4</v>
      </c>
      <c r="P6385" s="60" t="str">
        <f t="shared" si="893"/>
        <v>M09D23H20</v>
      </c>
      <c r="Q6385" s="67">
        <f t="shared" si="900"/>
        <v>43366.83333331786</v>
      </c>
      <c r="R6385" s="5">
        <f t="shared" si="894"/>
        <v>9</v>
      </c>
      <c r="S6385" s="5">
        <f t="shared" si="895"/>
        <v>23</v>
      </c>
      <c r="T6385" s="5">
        <f t="shared" si="896"/>
        <v>20</v>
      </c>
      <c r="U6385" s="5" t="str">
        <f t="shared" si="897"/>
        <v>09</v>
      </c>
      <c r="V6385" s="5" t="str">
        <f t="shared" si="898"/>
        <v>23</v>
      </c>
      <c r="W6385" s="5" t="str">
        <f t="shared" si="899"/>
        <v>20</v>
      </c>
    </row>
    <row r="6386" spans="9:23">
      <c r="I6386" s="5" t="s">
        <v>6557</v>
      </c>
      <c r="K6386" s="59" t="s">
        <v>39</v>
      </c>
      <c r="N6386" s="68">
        <f t="shared" si="892"/>
        <v>1.1415525099999999E-4</v>
      </c>
      <c r="P6386" s="60" t="str">
        <f t="shared" si="893"/>
        <v>M09D23H21</v>
      </c>
      <c r="Q6386" s="67">
        <f t="shared" si="900"/>
        <v>43366.874999984524</v>
      </c>
      <c r="R6386" s="5">
        <f t="shared" si="894"/>
        <v>9</v>
      </c>
      <c r="S6386" s="5">
        <f t="shared" si="895"/>
        <v>23</v>
      </c>
      <c r="T6386" s="5">
        <f t="shared" si="896"/>
        <v>21</v>
      </c>
      <c r="U6386" s="5" t="str">
        <f t="shared" si="897"/>
        <v>09</v>
      </c>
      <c r="V6386" s="5" t="str">
        <f t="shared" si="898"/>
        <v>23</v>
      </c>
      <c r="W6386" s="5" t="str">
        <f t="shared" si="899"/>
        <v>21</v>
      </c>
    </row>
    <row r="6387" spans="9:23">
      <c r="I6387" s="5" t="s">
        <v>6558</v>
      </c>
      <c r="K6387" s="59" t="s">
        <v>39</v>
      </c>
      <c r="N6387" s="68">
        <f t="shared" si="892"/>
        <v>1.1415525099999999E-4</v>
      </c>
      <c r="P6387" s="60" t="str">
        <f t="shared" si="893"/>
        <v>M09D23H22</v>
      </c>
      <c r="Q6387" s="67">
        <f t="shared" si="900"/>
        <v>43366.916666651188</v>
      </c>
      <c r="R6387" s="5">
        <f t="shared" si="894"/>
        <v>9</v>
      </c>
      <c r="S6387" s="5">
        <f t="shared" si="895"/>
        <v>23</v>
      </c>
      <c r="T6387" s="5">
        <f t="shared" si="896"/>
        <v>22</v>
      </c>
      <c r="U6387" s="5" t="str">
        <f t="shared" si="897"/>
        <v>09</v>
      </c>
      <c r="V6387" s="5" t="str">
        <f t="shared" si="898"/>
        <v>23</v>
      </c>
      <c r="W6387" s="5" t="str">
        <f t="shared" si="899"/>
        <v>22</v>
      </c>
    </row>
    <row r="6388" spans="9:23">
      <c r="I6388" s="5" t="s">
        <v>6559</v>
      </c>
      <c r="K6388" s="59" t="s">
        <v>39</v>
      </c>
      <c r="N6388" s="68">
        <f t="shared" si="892"/>
        <v>1.1415525099999999E-4</v>
      </c>
      <c r="P6388" s="60" t="str">
        <f t="shared" si="893"/>
        <v>M09D23H23</v>
      </c>
      <c r="Q6388" s="67">
        <f t="shared" si="900"/>
        <v>43366.958333317853</v>
      </c>
      <c r="R6388" s="5">
        <f t="shared" si="894"/>
        <v>9</v>
      </c>
      <c r="S6388" s="5">
        <f t="shared" si="895"/>
        <v>23</v>
      </c>
      <c r="T6388" s="5">
        <f t="shared" si="896"/>
        <v>23</v>
      </c>
      <c r="U6388" s="5" t="str">
        <f t="shared" si="897"/>
        <v>09</v>
      </c>
      <c r="V6388" s="5" t="str">
        <f t="shared" si="898"/>
        <v>23</v>
      </c>
      <c r="W6388" s="5" t="str">
        <f t="shared" si="899"/>
        <v>23</v>
      </c>
    </row>
    <row r="6389" spans="9:23">
      <c r="I6389" s="5" t="s">
        <v>6560</v>
      </c>
      <c r="K6389" s="59" t="s">
        <v>39</v>
      </c>
      <c r="N6389" s="68">
        <f t="shared" si="892"/>
        <v>1.1415525099999999E-4</v>
      </c>
      <c r="P6389" s="60" t="str">
        <f t="shared" si="893"/>
        <v>M09D24H00</v>
      </c>
      <c r="Q6389" s="67">
        <f t="shared" si="900"/>
        <v>43366.999999984517</v>
      </c>
      <c r="R6389" s="5">
        <f t="shared" si="894"/>
        <v>9</v>
      </c>
      <c r="S6389" s="5">
        <f t="shared" si="895"/>
        <v>24</v>
      </c>
      <c r="T6389" s="5">
        <f t="shared" si="896"/>
        <v>0</v>
      </c>
      <c r="U6389" s="5" t="str">
        <f t="shared" si="897"/>
        <v>09</v>
      </c>
      <c r="V6389" s="5" t="str">
        <f t="shared" si="898"/>
        <v>24</v>
      </c>
      <c r="W6389" s="5" t="str">
        <f t="shared" si="899"/>
        <v>00</v>
      </c>
    </row>
    <row r="6390" spans="9:23">
      <c r="I6390" s="5" t="s">
        <v>6561</v>
      </c>
      <c r="K6390" s="59" t="s">
        <v>39</v>
      </c>
      <c r="N6390" s="68">
        <f t="shared" si="892"/>
        <v>1.1415525099999999E-4</v>
      </c>
      <c r="P6390" s="60" t="str">
        <f t="shared" si="893"/>
        <v>M09D24H01</v>
      </c>
      <c r="Q6390" s="67">
        <f t="shared" si="900"/>
        <v>43367.041666651181</v>
      </c>
      <c r="R6390" s="5">
        <f t="shared" si="894"/>
        <v>9</v>
      </c>
      <c r="S6390" s="5">
        <f t="shared" si="895"/>
        <v>24</v>
      </c>
      <c r="T6390" s="5">
        <f t="shared" si="896"/>
        <v>1</v>
      </c>
      <c r="U6390" s="5" t="str">
        <f t="shared" si="897"/>
        <v>09</v>
      </c>
      <c r="V6390" s="5" t="str">
        <f t="shared" si="898"/>
        <v>24</v>
      </c>
      <c r="W6390" s="5" t="str">
        <f t="shared" si="899"/>
        <v>01</v>
      </c>
    </row>
    <row r="6391" spans="9:23">
      <c r="I6391" s="5" t="s">
        <v>6562</v>
      </c>
      <c r="K6391" s="59" t="s">
        <v>39</v>
      </c>
      <c r="N6391" s="68">
        <f t="shared" si="892"/>
        <v>1.1415525099999999E-4</v>
      </c>
      <c r="P6391" s="60" t="str">
        <f t="shared" si="893"/>
        <v>M09D24H02</v>
      </c>
      <c r="Q6391" s="67">
        <f t="shared" si="900"/>
        <v>43367.083333317845</v>
      </c>
      <c r="R6391" s="5">
        <f t="shared" si="894"/>
        <v>9</v>
      </c>
      <c r="S6391" s="5">
        <f t="shared" si="895"/>
        <v>24</v>
      </c>
      <c r="T6391" s="5">
        <f t="shared" si="896"/>
        <v>2</v>
      </c>
      <c r="U6391" s="5" t="str">
        <f t="shared" si="897"/>
        <v>09</v>
      </c>
      <c r="V6391" s="5" t="str">
        <f t="shared" si="898"/>
        <v>24</v>
      </c>
      <c r="W6391" s="5" t="str">
        <f t="shared" si="899"/>
        <v>02</v>
      </c>
    </row>
    <row r="6392" spans="9:23">
      <c r="I6392" s="5" t="s">
        <v>6563</v>
      </c>
      <c r="K6392" s="59" t="s">
        <v>39</v>
      </c>
      <c r="N6392" s="68">
        <f t="shared" si="892"/>
        <v>1.1415525099999999E-4</v>
      </c>
      <c r="P6392" s="60" t="str">
        <f t="shared" si="893"/>
        <v>M09D24H03</v>
      </c>
      <c r="Q6392" s="67">
        <f t="shared" si="900"/>
        <v>43367.124999984509</v>
      </c>
      <c r="R6392" s="5">
        <f t="shared" si="894"/>
        <v>9</v>
      </c>
      <c r="S6392" s="5">
        <f t="shared" si="895"/>
        <v>24</v>
      </c>
      <c r="T6392" s="5">
        <f t="shared" si="896"/>
        <v>3</v>
      </c>
      <c r="U6392" s="5" t="str">
        <f t="shared" si="897"/>
        <v>09</v>
      </c>
      <c r="V6392" s="5" t="str">
        <f t="shared" si="898"/>
        <v>24</v>
      </c>
      <c r="W6392" s="5" t="str">
        <f t="shared" si="899"/>
        <v>03</v>
      </c>
    </row>
    <row r="6393" spans="9:23">
      <c r="I6393" s="5" t="s">
        <v>6564</v>
      </c>
      <c r="K6393" s="59" t="s">
        <v>39</v>
      </c>
      <c r="N6393" s="68">
        <f t="shared" si="892"/>
        <v>1.1415525099999999E-4</v>
      </c>
      <c r="P6393" s="60" t="str">
        <f t="shared" si="893"/>
        <v>M09D24H04</v>
      </c>
      <c r="Q6393" s="67">
        <f t="shared" si="900"/>
        <v>43367.166666651174</v>
      </c>
      <c r="R6393" s="5">
        <f t="shared" si="894"/>
        <v>9</v>
      </c>
      <c r="S6393" s="5">
        <f t="shared" si="895"/>
        <v>24</v>
      </c>
      <c r="T6393" s="5">
        <f t="shared" si="896"/>
        <v>4</v>
      </c>
      <c r="U6393" s="5" t="str">
        <f t="shared" si="897"/>
        <v>09</v>
      </c>
      <c r="V6393" s="5" t="str">
        <f t="shared" si="898"/>
        <v>24</v>
      </c>
      <c r="W6393" s="5" t="str">
        <f t="shared" si="899"/>
        <v>04</v>
      </c>
    </row>
    <row r="6394" spans="9:23">
      <c r="I6394" s="5" t="s">
        <v>6565</v>
      </c>
      <c r="K6394" s="59" t="s">
        <v>39</v>
      </c>
      <c r="N6394" s="68">
        <f t="shared" si="892"/>
        <v>1.1415525099999999E-4</v>
      </c>
      <c r="P6394" s="60" t="str">
        <f t="shared" si="893"/>
        <v>M09D24H05</v>
      </c>
      <c r="Q6394" s="67">
        <f t="shared" si="900"/>
        <v>43367.208333317838</v>
      </c>
      <c r="R6394" s="5">
        <f t="shared" si="894"/>
        <v>9</v>
      </c>
      <c r="S6394" s="5">
        <f t="shared" si="895"/>
        <v>24</v>
      </c>
      <c r="T6394" s="5">
        <f t="shared" si="896"/>
        <v>5</v>
      </c>
      <c r="U6394" s="5" t="str">
        <f t="shared" si="897"/>
        <v>09</v>
      </c>
      <c r="V6394" s="5" t="str">
        <f t="shared" si="898"/>
        <v>24</v>
      </c>
      <c r="W6394" s="5" t="str">
        <f t="shared" si="899"/>
        <v>05</v>
      </c>
    </row>
    <row r="6395" spans="9:23">
      <c r="I6395" s="5" t="s">
        <v>6566</v>
      </c>
      <c r="K6395" s="59" t="s">
        <v>39</v>
      </c>
      <c r="N6395" s="68">
        <f t="shared" si="892"/>
        <v>1.1415525099999999E-4</v>
      </c>
      <c r="P6395" s="60" t="str">
        <f t="shared" si="893"/>
        <v>M09D24H06</v>
      </c>
      <c r="Q6395" s="67">
        <f t="shared" si="900"/>
        <v>43367.249999984502</v>
      </c>
      <c r="R6395" s="5">
        <f t="shared" si="894"/>
        <v>9</v>
      </c>
      <c r="S6395" s="5">
        <f t="shared" si="895"/>
        <v>24</v>
      </c>
      <c r="T6395" s="5">
        <f t="shared" si="896"/>
        <v>6</v>
      </c>
      <c r="U6395" s="5" t="str">
        <f t="shared" si="897"/>
        <v>09</v>
      </c>
      <c r="V6395" s="5" t="str">
        <f t="shared" si="898"/>
        <v>24</v>
      </c>
      <c r="W6395" s="5" t="str">
        <f t="shared" si="899"/>
        <v>06</v>
      </c>
    </row>
    <row r="6396" spans="9:23">
      <c r="I6396" s="5" t="s">
        <v>6567</v>
      </c>
      <c r="K6396" s="59" t="s">
        <v>39</v>
      </c>
      <c r="N6396" s="68">
        <f t="shared" si="892"/>
        <v>1.1415525099999999E-4</v>
      </c>
      <c r="P6396" s="60" t="str">
        <f t="shared" si="893"/>
        <v>M09D24H07</v>
      </c>
      <c r="Q6396" s="67">
        <f t="shared" si="900"/>
        <v>43367.291666651166</v>
      </c>
      <c r="R6396" s="5">
        <f t="shared" si="894"/>
        <v>9</v>
      </c>
      <c r="S6396" s="5">
        <f t="shared" si="895"/>
        <v>24</v>
      </c>
      <c r="T6396" s="5">
        <f t="shared" si="896"/>
        <v>7</v>
      </c>
      <c r="U6396" s="5" t="str">
        <f t="shared" si="897"/>
        <v>09</v>
      </c>
      <c r="V6396" s="5" t="str">
        <f t="shared" si="898"/>
        <v>24</v>
      </c>
      <c r="W6396" s="5" t="str">
        <f t="shared" si="899"/>
        <v>07</v>
      </c>
    </row>
    <row r="6397" spans="9:23">
      <c r="I6397" s="5" t="s">
        <v>6568</v>
      </c>
      <c r="K6397" s="59" t="s">
        <v>39</v>
      </c>
      <c r="N6397" s="68">
        <f t="shared" si="892"/>
        <v>1.1415525099999999E-4</v>
      </c>
      <c r="P6397" s="60" t="str">
        <f t="shared" si="893"/>
        <v>M09D24H08</v>
      </c>
      <c r="Q6397" s="67">
        <f t="shared" si="900"/>
        <v>43367.333333317831</v>
      </c>
      <c r="R6397" s="5">
        <f t="shared" si="894"/>
        <v>9</v>
      </c>
      <c r="S6397" s="5">
        <f t="shared" si="895"/>
        <v>24</v>
      </c>
      <c r="T6397" s="5">
        <f t="shared" si="896"/>
        <v>8</v>
      </c>
      <c r="U6397" s="5" t="str">
        <f t="shared" si="897"/>
        <v>09</v>
      </c>
      <c r="V6397" s="5" t="str">
        <f t="shared" si="898"/>
        <v>24</v>
      </c>
      <c r="W6397" s="5" t="str">
        <f t="shared" si="899"/>
        <v>08</v>
      </c>
    </row>
    <row r="6398" spans="9:23">
      <c r="I6398" s="5" t="s">
        <v>6569</v>
      </c>
      <c r="K6398" s="59" t="s">
        <v>39</v>
      </c>
      <c r="N6398" s="68">
        <f t="shared" si="892"/>
        <v>1.1415525099999999E-4</v>
      </c>
      <c r="P6398" s="60" t="str">
        <f t="shared" si="893"/>
        <v>M09D24H09</v>
      </c>
      <c r="Q6398" s="67">
        <f t="shared" si="900"/>
        <v>43367.374999984495</v>
      </c>
      <c r="R6398" s="5">
        <f t="shared" si="894"/>
        <v>9</v>
      </c>
      <c r="S6398" s="5">
        <f t="shared" si="895"/>
        <v>24</v>
      </c>
      <c r="T6398" s="5">
        <f t="shared" si="896"/>
        <v>9</v>
      </c>
      <c r="U6398" s="5" t="str">
        <f t="shared" si="897"/>
        <v>09</v>
      </c>
      <c r="V6398" s="5" t="str">
        <f t="shared" si="898"/>
        <v>24</v>
      </c>
      <c r="W6398" s="5" t="str">
        <f t="shared" si="899"/>
        <v>09</v>
      </c>
    </row>
    <row r="6399" spans="9:23">
      <c r="I6399" s="5" t="s">
        <v>6570</v>
      </c>
      <c r="K6399" s="59" t="s">
        <v>39</v>
      </c>
      <c r="N6399" s="68">
        <f t="shared" si="892"/>
        <v>1.1415525099999999E-4</v>
      </c>
      <c r="P6399" s="60" t="str">
        <f t="shared" si="893"/>
        <v>M09D24H10</v>
      </c>
      <c r="Q6399" s="67">
        <f t="shared" si="900"/>
        <v>43367.416666651159</v>
      </c>
      <c r="R6399" s="5">
        <f t="shared" si="894"/>
        <v>9</v>
      </c>
      <c r="S6399" s="5">
        <f t="shared" si="895"/>
        <v>24</v>
      </c>
      <c r="T6399" s="5">
        <f t="shared" si="896"/>
        <v>10</v>
      </c>
      <c r="U6399" s="5" t="str">
        <f t="shared" si="897"/>
        <v>09</v>
      </c>
      <c r="V6399" s="5" t="str">
        <f t="shared" si="898"/>
        <v>24</v>
      </c>
      <c r="W6399" s="5" t="str">
        <f t="shared" si="899"/>
        <v>10</v>
      </c>
    </row>
    <row r="6400" spans="9:23">
      <c r="I6400" s="5" t="s">
        <v>6571</v>
      </c>
      <c r="K6400" s="59" t="s">
        <v>39</v>
      </c>
      <c r="N6400" s="68">
        <f t="shared" si="892"/>
        <v>1.1415525099999999E-4</v>
      </c>
      <c r="P6400" s="60" t="str">
        <f t="shared" si="893"/>
        <v>M09D24H11</v>
      </c>
      <c r="Q6400" s="67">
        <f t="shared" si="900"/>
        <v>43367.458333317823</v>
      </c>
      <c r="R6400" s="5">
        <f t="shared" si="894"/>
        <v>9</v>
      </c>
      <c r="S6400" s="5">
        <f t="shared" si="895"/>
        <v>24</v>
      </c>
      <c r="T6400" s="5">
        <f t="shared" si="896"/>
        <v>11</v>
      </c>
      <c r="U6400" s="5" t="str">
        <f t="shared" si="897"/>
        <v>09</v>
      </c>
      <c r="V6400" s="5" t="str">
        <f t="shared" si="898"/>
        <v>24</v>
      </c>
      <c r="W6400" s="5" t="str">
        <f t="shared" si="899"/>
        <v>11</v>
      </c>
    </row>
    <row r="6401" spans="9:23">
      <c r="I6401" s="5" t="s">
        <v>6572</v>
      </c>
      <c r="K6401" s="59" t="s">
        <v>39</v>
      </c>
      <c r="N6401" s="68">
        <f t="shared" si="892"/>
        <v>1.1415525099999999E-4</v>
      </c>
      <c r="P6401" s="60" t="str">
        <f t="shared" si="893"/>
        <v>M09D24H12</v>
      </c>
      <c r="Q6401" s="67">
        <f t="shared" si="900"/>
        <v>43367.499999984488</v>
      </c>
      <c r="R6401" s="5">
        <f t="shared" si="894"/>
        <v>9</v>
      </c>
      <c r="S6401" s="5">
        <f t="shared" si="895"/>
        <v>24</v>
      </c>
      <c r="T6401" s="5">
        <f t="shared" si="896"/>
        <v>12</v>
      </c>
      <c r="U6401" s="5" t="str">
        <f t="shared" si="897"/>
        <v>09</v>
      </c>
      <c r="V6401" s="5" t="str">
        <f t="shared" si="898"/>
        <v>24</v>
      </c>
      <c r="W6401" s="5" t="str">
        <f t="shared" si="899"/>
        <v>12</v>
      </c>
    </row>
    <row r="6402" spans="9:23">
      <c r="I6402" s="5" t="s">
        <v>6573</v>
      </c>
      <c r="K6402" s="59" t="s">
        <v>39</v>
      </c>
      <c r="N6402" s="68">
        <f t="shared" si="892"/>
        <v>1.1415525099999999E-4</v>
      </c>
      <c r="P6402" s="60" t="str">
        <f t="shared" si="893"/>
        <v>M09D24H13</v>
      </c>
      <c r="Q6402" s="67">
        <f t="shared" si="900"/>
        <v>43367.541666651152</v>
      </c>
      <c r="R6402" s="5">
        <f t="shared" si="894"/>
        <v>9</v>
      </c>
      <c r="S6402" s="5">
        <f t="shared" si="895"/>
        <v>24</v>
      </c>
      <c r="T6402" s="5">
        <f t="shared" si="896"/>
        <v>13</v>
      </c>
      <c r="U6402" s="5" t="str">
        <f t="shared" si="897"/>
        <v>09</v>
      </c>
      <c r="V6402" s="5" t="str">
        <f t="shared" si="898"/>
        <v>24</v>
      </c>
      <c r="W6402" s="5" t="str">
        <f t="shared" si="899"/>
        <v>13</v>
      </c>
    </row>
    <row r="6403" spans="9:23">
      <c r="I6403" s="5" t="s">
        <v>6574</v>
      </c>
      <c r="K6403" s="59" t="s">
        <v>39</v>
      </c>
      <c r="N6403" s="68">
        <f t="shared" si="892"/>
        <v>1.1415525099999999E-4</v>
      </c>
      <c r="P6403" s="60" t="str">
        <f t="shared" si="893"/>
        <v>M09D24H14</v>
      </c>
      <c r="Q6403" s="67">
        <f t="shared" si="900"/>
        <v>43367.583333317816</v>
      </c>
      <c r="R6403" s="5">
        <f t="shared" si="894"/>
        <v>9</v>
      </c>
      <c r="S6403" s="5">
        <f t="shared" si="895"/>
        <v>24</v>
      </c>
      <c r="T6403" s="5">
        <f t="shared" si="896"/>
        <v>14</v>
      </c>
      <c r="U6403" s="5" t="str">
        <f t="shared" si="897"/>
        <v>09</v>
      </c>
      <c r="V6403" s="5" t="str">
        <f t="shared" si="898"/>
        <v>24</v>
      </c>
      <c r="W6403" s="5" t="str">
        <f t="shared" si="899"/>
        <v>14</v>
      </c>
    </row>
    <row r="6404" spans="9:23">
      <c r="I6404" s="5" t="s">
        <v>6575</v>
      </c>
      <c r="K6404" s="59" t="s">
        <v>39</v>
      </c>
      <c r="N6404" s="68">
        <f t="shared" si="892"/>
        <v>1.1415525099999999E-4</v>
      </c>
      <c r="P6404" s="60" t="str">
        <f t="shared" si="893"/>
        <v>M09D24H15</v>
      </c>
      <c r="Q6404" s="67">
        <f t="shared" si="900"/>
        <v>43367.62499998448</v>
      </c>
      <c r="R6404" s="5">
        <f t="shared" si="894"/>
        <v>9</v>
      </c>
      <c r="S6404" s="5">
        <f t="shared" si="895"/>
        <v>24</v>
      </c>
      <c r="T6404" s="5">
        <f t="shared" si="896"/>
        <v>15</v>
      </c>
      <c r="U6404" s="5" t="str">
        <f t="shared" si="897"/>
        <v>09</v>
      </c>
      <c r="V6404" s="5" t="str">
        <f t="shared" si="898"/>
        <v>24</v>
      </c>
      <c r="W6404" s="5" t="str">
        <f t="shared" si="899"/>
        <v>15</v>
      </c>
    </row>
    <row r="6405" spans="9:23">
      <c r="I6405" s="5" t="s">
        <v>6576</v>
      </c>
      <c r="K6405" s="59" t="s">
        <v>39</v>
      </c>
      <c r="N6405" s="68">
        <f t="shared" si="892"/>
        <v>1.1415525099999999E-4</v>
      </c>
      <c r="P6405" s="60" t="str">
        <f t="shared" si="893"/>
        <v>M09D24H16</v>
      </c>
      <c r="Q6405" s="67">
        <f t="shared" si="900"/>
        <v>43367.666666651145</v>
      </c>
      <c r="R6405" s="5">
        <f t="shared" si="894"/>
        <v>9</v>
      </c>
      <c r="S6405" s="5">
        <f t="shared" si="895"/>
        <v>24</v>
      </c>
      <c r="T6405" s="5">
        <f t="shared" si="896"/>
        <v>16</v>
      </c>
      <c r="U6405" s="5" t="str">
        <f t="shared" si="897"/>
        <v>09</v>
      </c>
      <c r="V6405" s="5" t="str">
        <f t="shared" si="898"/>
        <v>24</v>
      </c>
      <c r="W6405" s="5" t="str">
        <f t="shared" si="899"/>
        <v>16</v>
      </c>
    </row>
    <row r="6406" spans="9:23">
      <c r="I6406" s="5" t="s">
        <v>6577</v>
      </c>
      <c r="K6406" s="59" t="s">
        <v>39</v>
      </c>
      <c r="N6406" s="68">
        <f t="shared" ref="N6406:N6469" si="901">ROUND(1/8760,12)</f>
        <v>1.1415525099999999E-4</v>
      </c>
      <c r="P6406" s="60" t="str">
        <f t="shared" ref="P6406:P6469" si="902">"M"&amp;U6406&amp;"D"&amp;V6406&amp;"H"&amp;W6406</f>
        <v>M09D24H17</v>
      </c>
      <c r="Q6406" s="67">
        <f t="shared" si="900"/>
        <v>43367.708333317809</v>
      </c>
      <c r="R6406" s="5">
        <f t="shared" ref="R6406:R6469" si="903">MONTH(Q6406)</f>
        <v>9</v>
      </c>
      <c r="S6406" s="5">
        <f t="shared" ref="S6406:S6469" si="904">DAY(Q6406)</f>
        <v>24</v>
      </c>
      <c r="T6406" s="5">
        <f t="shared" ref="T6406:T6469" si="905">HOUR(Q6406)</f>
        <v>17</v>
      </c>
      <c r="U6406" s="5" t="str">
        <f t="shared" ref="U6406:U6469" si="906">TEXT(R6406,"00")</f>
        <v>09</v>
      </c>
      <c r="V6406" s="5" t="str">
        <f t="shared" ref="V6406:V6469" si="907">TEXT(S6406,"00")</f>
        <v>24</v>
      </c>
      <c r="W6406" s="5" t="str">
        <f t="shared" ref="W6406:W6469" si="908">TEXT(T6406,"00")</f>
        <v>17</v>
      </c>
    </row>
    <row r="6407" spans="9:23">
      <c r="I6407" s="5" t="s">
        <v>6578</v>
      </c>
      <c r="K6407" s="59" t="s">
        <v>39</v>
      </c>
      <c r="N6407" s="68">
        <f t="shared" si="901"/>
        <v>1.1415525099999999E-4</v>
      </c>
      <c r="P6407" s="60" t="str">
        <f t="shared" si="902"/>
        <v>M09D24H18</v>
      </c>
      <c r="Q6407" s="67">
        <f t="shared" ref="Q6407:Q6470" si="909">Q6406+(1/24)</f>
        <v>43367.749999984473</v>
      </c>
      <c r="R6407" s="5">
        <f t="shared" si="903"/>
        <v>9</v>
      </c>
      <c r="S6407" s="5">
        <f t="shared" si="904"/>
        <v>24</v>
      </c>
      <c r="T6407" s="5">
        <f t="shared" si="905"/>
        <v>18</v>
      </c>
      <c r="U6407" s="5" t="str">
        <f t="shared" si="906"/>
        <v>09</v>
      </c>
      <c r="V6407" s="5" t="str">
        <f t="shared" si="907"/>
        <v>24</v>
      </c>
      <c r="W6407" s="5" t="str">
        <f t="shared" si="908"/>
        <v>18</v>
      </c>
    </row>
    <row r="6408" spans="9:23">
      <c r="I6408" s="5" t="s">
        <v>6579</v>
      </c>
      <c r="K6408" s="59" t="s">
        <v>39</v>
      </c>
      <c r="N6408" s="68">
        <f t="shared" si="901"/>
        <v>1.1415525099999999E-4</v>
      </c>
      <c r="P6408" s="60" t="str">
        <f t="shared" si="902"/>
        <v>M09D24H19</v>
      </c>
      <c r="Q6408" s="67">
        <f t="shared" si="909"/>
        <v>43367.791666651137</v>
      </c>
      <c r="R6408" s="5">
        <f t="shared" si="903"/>
        <v>9</v>
      </c>
      <c r="S6408" s="5">
        <f t="shared" si="904"/>
        <v>24</v>
      </c>
      <c r="T6408" s="5">
        <f t="shared" si="905"/>
        <v>19</v>
      </c>
      <c r="U6408" s="5" t="str">
        <f t="shared" si="906"/>
        <v>09</v>
      </c>
      <c r="V6408" s="5" t="str">
        <f t="shared" si="907"/>
        <v>24</v>
      </c>
      <c r="W6408" s="5" t="str">
        <f t="shared" si="908"/>
        <v>19</v>
      </c>
    </row>
    <row r="6409" spans="9:23">
      <c r="I6409" s="5" t="s">
        <v>6580</v>
      </c>
      <c r="K6409" s="59" t="s">
        <v>39</v>
      </c>
      <c r="N6409" s="68">
        <f t="shared" si="901"/>
        <v>1.1415525099999999E-4</v>
      </c>
      <c r="P6409" s="60" t="str">
        <f t="shared" si="902"/>
        <v>M09D24H20</v>
      </c>
      <c r="Q6409" s="67">
        <f t="shared" si="909"/>
        <v>43367.833333317802</v>
      </c>
      <c r="R6409" s="5">
        <f t="shared" si="903"/>
        <v>9</v>
      </c>
      <c r="S6409" s="5">
        <f t="shared" si="904"/>
        <v>24</v>
      </c>
      <c r="T6409" s="5">
        <f t="shared" si="905"/>
        <v>20</v>
      </c>
      <c r="U6409" s="5" t="str">
        <f t="shared" si="906"/>
        <v>09</v>
      </c>
      <c r="V6409" s="5" t="str">
        <f t="shared" si="907"/>
        <v>24</v>
      </c>
      <c r="W6409" s="5" t="str">
        <f t="shared" si="908"/>
        <v>20</v>
      </c>
    </row>
    <row r="6410" spans="9:23">
      <c r="I6410" s="5" t="s">
        <v>6581</v>
      </c>
      <c r="K6410" s="59" t="s">
        <v>39</v>
      </c>
      <c r="N6410" s="68">
        <f t="shared" si="901"/>
        <v>1.1415525099999999E-4</v>
      </c>
      <c r="P6410" s="60" t="str">
        <f t="shared" si="902"/>
        <v>M09D24H21</v>
      </c>
      <c r="Q6410" s="67">
        <f t="shared" si="909"/>
        <v>43367.874999984466</v>
      </c>
      <c r="R6410" s="5">
        <f t="shared" si="903"/>
        <v>9</v>
      </c>
      <c r="S6410" s="5">
        <f t="shared" si="904"/>
        <v>24</v>
      </c>
      <c r="T6410" s="5">
        <f t="shared" si="905"/>
        <v>21</v>
      </c>
      <c r="U6410" s="5" t="str">
        <f t="shared" si="906"/>
        <v>09</v>
      </c>
      <c r="V6410" s="5" t="str">
        <f t="shared" si="907"/>
        <v>24</v>
      </c>
      <c r="W6410" s="5" t="str">
        <f t="shared" si="908"/>
        <v>21</v>
      </c>
    </row>
    <row r="6411" spans="9:23">
      <c r="I6411" s="5" t="s">
        <v>6582</v>
      </c>
      <c r="K6411" s="59" t="s">
        <v>39</v>
      </c>
      <c r="N6411" s="68">
        <f t="shared" si="901"/>
        <v>1.1415525099999999E-4</v>
      </c>
      <c r="P6411" s="60" t="str">
        <f t="shared" si="902"/>
        <v>M09D24H22</v>
      </c>
      <c r="Q6411" s="67">
        <f t="shared" si="909"/>
        <v>43367.91666665113</v>
      </c>
      <c r="R6411" s="5">
        <f t="shared" si="903"/>
        <v>9</v>
      </c>
      <c r="S6411" s="5">
        <f t="shared" si="904"/>
        <v>24</v>
      </c>
      <c r="T6411" s="5">
        <f t="shared" si="905"/>
        <v>22</v>
      </c>
      <c r="U6411" s="5" t="str">
        <f t="shared" si="906"/>
        <v>09</v>
      </c>
      <c r="V6411" s="5" t="str">
        <f t="shared" si="907"/>
        <v>24</v>
      </c>
      <c r="W6411" s="5" t="str">
        <f t="shared" si="908"/>
        <v>22</v>
      </c>
    </row>
    <row r="6412" spans="9:23">
      <c r="I6412" s="5" t="s">
        <v>6583</v>
      </c>
      <c r="K6412" s="59" t="s">
        <v>39</v>
      </c>
      <c r="N6412" s="68">
        <f t="shared" si="901"/>
        <v>1.1415525099999999E-4</v>
      </c>
      <c r="P6412" s="60" t="str">
        <f t="shared" si="902"/>
        <v>M09D24H23</v>
      </c>
      <c r="Q6412" s="67">
        <f t="shared" si="909"/>
        <v>43367.958333317794</v>
      </c>
      <c r="R6412" s="5">
        <f t="shared" si="903"/>
        <v>9</v>
      </c>
      <c r="S6412" s="5">
        <f t="shared" si="904"/>
        <v>24</v>
      </c>
      <c r="T6412" s="5">
        <f t="shared" si="905"/>
        <v>23</v>
      </c>
      <c r="U6412" s="5" t="str">
        <f t="shared" si="906"/>
        <v>09</v>
      </c>
      <c r="V6412" s="5" t="str">
        <f t="shared" si="907"/>
        <v>24</v>
      </c>
      <c r="W6412" s="5" t="str">
        <f t="shared" si="908"/>
        <v>23</v>
      </c>
    </row>
    <row r="6413" spans="9:23">
      <c r="I6413" s="5" t="s">
        <v>6584</v>
      </c>
      <c r="K6413" s="59" t="s">
        <v>39</v>
      </c>
      <c r="N6413" s="68">
        <f t="shared" si="901"/>
        <v>1.1415525099999999E-4</v>
      </c>
      <c r="P6413" s="60" t="str">
        <f t="shared" si="902"/>
        <v>M09D25H00</v>
      </c>
      <c r="Q6413" s="67">
        <f t="shared" si="909"/>
        <v>43367.999999984459</v>
      </c>
      <c r="R6413" s="5">
        <f t="shared" si="903"/>
        <v>9</v>
      </c>
      <c r="S6413" s="5">
        <f t="shared" si="904"/>
        <v>25</v>
      </c>
      <c r="T6413" s="5">
        <f t="shared" si="905"/>
        <v>0</v>
      </c>
      <c r="U6413" s="5" t="str">
        <f t="shared" si="906"/>
        <v>09</v>
      </c>
      <c r="V6413" s="5" t="str">
        <f t="shared" si="907"/>
        <v>25</v>
      </c>
      <c r="W6413" s="5" t="str">
        <f t="shared" si="908"/>
        <v>00</v>
      </c>
    </row>
    <row r="6414" spans="9:23">
      <c r="I6414" s="5" t="s">
        <v>6585</v>
      </c>
      <c r="K6414" s="59" t="s">
        <v>39</v>
      </c>
      <c r="N6414" s="68">
        <f t="shared" si="901"/>
        <v>1.1415525099999999E-4</v>
      </c>
      <c r="P6414" s="60" t="str">
        <f t="shared" si="902"/>
        <v>M09D25H01</v>
      </c>
      <c r="Q6414" s="67">
        <f t="shared" si="909"/>
        <v>43368.041666651123</v>
      </c>
      <c r="R6414" s="5">
        <f t="shared" si="903"/>
        <v>9</v>
      </c>
      <c r="S6414" s="5">
        <f t="shared" si="904"/>
        <v>25</v>
      </c>
      <c r="T6414" s="5">
        <f t="shared" si="905"/>
        <v>1</v>
      </c>
      <c r="U6414" s="5" t="str">
        <f t="shared" si="906"/>
        <v>09</v>
      </c>
      <c r="V6414" s="5" t="str">
        <f t="shared" si="907"/>
        <v>25</v>
      </c>
      <c r="W6414" s="5" t="str">
        <f t="shared" si="908"/>
        <v>01</v>
      </c>
    </row>
    <row r="6415" spans="9:23">
      <c r="I6415" s="5" t="s">
        <v>6586</v>
      </c>
      <c r="K6415" s="59" t="s">
        <v>39</v>
      </c>
      <c r="N6415" s="68">
        <f t="shared" si="901"/>
        <v>1.1415525099999999E-4</v>
      </c>
      <c r="P6415" s="60" t="str">
        <f t="shared" si="902"/>
        <v>M09D25H02</v>
      </c>
      <c r="Q6415" s="67">
        <f t="shared" si="909"/>
        <v>43368.083333317787</v>
      </c>
      <c r="R6415" s="5">
        <f t="shared" si="903"/>
        <v>9</v>
      </c>
      <c r="S6415" s="5">
        <f t="shared" si="904"/>
        <v>25</v>
      </c>
      <c r="T6415" s="5">
        <f t="shared" si="905"/>
        <v>2</v>
      </c>
      <c r="U6415" s="5" t="str">
        <f t="shared" si="906"/>
        <v>09</v>
      </c>
      <c r="V6415" s="5" t="str">
        <f t="shared" si="907"/>
        <v>25</v>
      </c>
      <c r="W6415" s="5" t="str">
        <f t="shared" si="908"/>
        <v>02</v>
      </c>
    </row>
    <row r="6416" spans="9:23">
      <c r="I6416" s="5" t="s">
        <v>6587</v>
      </c>
      <c r="K6416" s="59" t="s">
        <v>39</v>
      </c>
      <c r="N6416" s="68">
        <f t="shared" si="901"/>
        <v>1.1415525099999999E-4</v>
      </c>
      <c r="P6416" s="60" t="str">
        <f t="shared" si="902"/>
        <v>M09D25H03</v>
      </c>
      <c r="Q6416" s="67">
        <f t="shared" si="909"/>
        <v>43368.124999984451</v>
      </c>
      <c r="R6416" s="5">
        <f t="shared" si="903"/>
        <v>9</v>
      </c>
      <c r="S6416" s="5">
        <f t="shared" si="904"/>
        <v>25</v>
      </c>
      <c r="T6416" s="5">
        <f t="shared" si="905"/>
        <v>3</v>
      </c>
      <c r="U6416" s="5" t="str">
        <f t="shared" si="906"/>
        <v>09</v>
      </c>
      <c r="V6416" s="5" t="str">
        <f t="shared" si="907"/>
        <v>25</v>
      </c>
      <c r="W6416" s="5" t="str">
        <f t="shared" si="908"/>
        <v>03</v>
      </c>
    </row>
    <row r="6417" spans="9:23">
      <c r="I6417" s="5" t="s">
        <v>6588</v>
      </c>
      <c r="K6417" s="59" t="s">
        <v>39</v>
      </c>
      <c r="N6417" s="68">
        <f t="shared" si="901"/>
        <v>1.1415525099999999E-4</v>
      </c>
      <c r="P6417" s="60" t="str">
        <f t="shared" si="902"/>
        <v>M09D25H04</v>
      </c>
      <c r="Q6417" s="67">
        <f t="shared" si="909"/>
        <v>43368.166666651116</v>
      </c>
      <c r="R6417" s="5">
        <f t="shared" si="903"/>
        <v>9</v>
      </c>
      <c r="S6417" s="5">
        <f t="shared" si="904"/>
        <v>25</v>
      </c>
      <c r="T6417" s="5">
        <f t="shared" si="905"/>
        <v>4</v>
      </c>
      <c r="U6417" s="5" t="str">
        <f t="shared" si="906"/>
        <v>09</v>
      </c>
      <c r="V6417" s="5" t="str">
        <f t="shared" si="907"/>
        <v>25</v>
      </c>
      <c r="W6417" s="5" t="str">
        <f t="shared" si="908"/>
        <v>04</v>
      </c>
    </row>
    <row r="6418" spans="9:23">
      <c r="I6418" s="5" t="s">
        <v>6589</v>
      </c>
      <c r="K6418" s="59" t="s">
        <v>39</v>
      </c>
      <c r="N6418" s="68">
        <f t="shared" si="901"/>
        <v>1.1415525099999999E-4</v>
      </c>
      <c r="P6418" s="60" t="str">
        <f t="shared" si="902"/>
        <v>M09D25H05</v>
      </c>
      <c r="Q6418" s="67">
        <f t="shared" si="909"/>
        <v>43368.20833331778</v>
      </c>
      <c r="R6418" s="5">
        <f t="shared" si="903"/>
        <v>9</v>
      </c>
      <c r="S6418" s="5">
        <f t="shared" si="904"/>
        <v>25</v>
      </c>
      <c r="T6418" s="5">
        <f t="shared" si="905"/>
        <v>5</v>
      </c>
      <c r="U6418" s="5" t="str">
        <f t="shared" si="906"/>
        <v>09</v>
      </c>
      <c r="V6418" s="5" t="str">
        <f t="shared" si="907"/>
        <v>25</v>
      </c>
      <c r="W6418" s="5" t="str">
        <f t="shared" si="908"/>
        <v>05</v>
      </c>
    </row>
    <row r="6419" spans="9:23">
      <c r="I6419" s="5" t="s">
        <v>6590</v>
      </c>
      <c r="K6419" s="59" t="s">
        <v>39</v>
      </c>
      <c r="N6419" s="68">
        <f t="shared" si="901"/>
        <v>1.1415525099999999E-4</v>
      </c>
      <c r="P6419" s="60" t="str">
        <f t="shared" si="902"/>
        <v>M09D25H06</v>
      </c>
      <c r="Q6419" s="67">
        <f t="shared" si="909"/>
        <v>43368.249999984444</v>
      </c>
      <c r="R6419" s="5">
        <f t="shared" si="903"/>
        <v>9</v>
      </c>
      <c r="S6419" s="5">
        <f t="shared" si="904"/>
        <v>25</v>
      </c>
      <c r="T6419" s="5">
        <f t="shared" si="905"/>
        <v>6</v>
      </c>
      <c r="U6419" s="5" t="str">
        <f t="shared" si="906"/>
        <v>09</v>
      </c>
      <c r="V6419" s="5" t="str">
        <f t="shared" si="907"/>
        <v>25</v>
      </c>
      <c r="W6419" s="5" t="str">
        <f t="shared" si="908"/>
        <v>06</v>
      </c>
    </row>
    <row r="6420" spans="9:23">
      <c r="I6420" s="5" t="s">
        <v>6591</v>
      </c>
      <c r="K6420" s="59" t="s">
        <v>39</v>
      </c>
      <c r="N6420" s="68">
        <f t="shared" si="901"/>
        <v>1.1415525099999999E-4</v>
      </c>
      <c r="P6420" s="60" t="str">
        <f t="shared" si="902"/>
        <v>M09D25H07</v>
      </c>
      <c r="Q6420" s="67">
        <f t="shared" si="909"/>
        <v>43368.291666651108</v>
      </c>
      <c r="R6420" s="5">
        <f t="shared" si="903"/>
        <v>9</v>
      </c>
      <c r="S6420" s="5">
        <f t="shared" si="904"/>
        <v>25</v>
      </c>
      <c r="T6420" s="5">
        <f t="shared" si="905"/>
        <v>7</v>
      </c>
      <c r="U6420" s="5" t="str">
        <f t="shared" si="906"/>
        <v>09</v>
      </c>
      <c r="V6420" s="5" t="str">
        <f t="shared" si="907"/>
        <v>25</v>
      </c>
      <c r="W6420" s="5" t="str">
        <f t="shared" si="908"/>
        <v>07</v>
      </c>
    </row>
    <row r="6421" spans="9:23">
      <c r="I6421" s="5" t="s">
        <v>6592</v>
      </c>
      <c r="K6421" s="59" t="s">
        <v>39</v>
      </c>
      <c r="N6421" s="68">
        <f t="shared" si="901"/>
        <v>1.1415525099999999E-4</v>
      </c>
      <c r="P6421" s="60" t="str">
        <f t="shared" si="902"/>
        <v>M09D25H08</v>
      </c>
      <c r="Q6421" s="67">
        <f t="shared" si="909"/>
        <v>43368.333333317772</v>
      </c>
      <c r="R6421" s="5">
        <f t="shared" si="903"/>
        <v>9</v>
      </c>
      <c r="S6421" s="5">
        <f t="shared" si="904"/>
        <v>25</v>
      </c>
      <c r="T6421" s="5">
        <f t="shared" si="905"/>
        <v>8</v>
      </c>
      <c r="U6421" s="5" t="str">
        <f t="shared" si="906"/>
        <v>09</v>
      </c>
      <c r="V6421" s="5" t="str">
        <f t="shared" si="907"/>
        <v>25</v>
      </c>
      <c r="W6421" s="5" t="str">
        <f t="shared" si="908"/>
        <v>08</v>
      </c>
    </row>
    <row r="6422" spans="9:23">
      <c r="I6422" s="5" t="s">
        <v>6593</v>
      </c>
      <c r="K6422" s="59" t="s">
        <v>39</v>
      </c>
      <c r="N6422" s="68">
        <f t="shared" si="901"/>
        <v>1.1415525099999999E-4</v>
      </c>
      <c r="P6422" s="60" t="str">
        <f t="shared" si="902"/>
        <v>M09D25H09</v>
      </c>
      <c r="Q6422" s="67">
        <f t="shared" si="909"/>
        <v>43368.374999984437</v>
      </c>
      <c r="R6422" s="5">
        <f t="shared" si="903"/>
        <v>9</v>
      </c>
      <c r="S6422" s="5">
        <f t="shared" si="904"/>
        <v>25</v>
      </c>
      <c r="T6422" s="5">
        <f t="shared" si="905"/>
        <v>9</v>
      </c>
      <c r="U6422" s="5" t="str">
        <f t="shared" si="906"/>
        <v>09</v>
      </c>
      <c r="V6422" s="5" t="str">
        <f t="shared" si="907"/>
        <v>25</v>
      </c>
      <c r="W6422" s="5" t="str">
        <f t="shared" si="908"/>
        <v>09</v>
      </c>
    </row>
    <row r="6423" spans="9:23">
      <c r="I6423" s="5" t="s">
        <v>6594</v>
      </c>
      <c r="K6423" s="59" t="s">
        <v>39</v>
      </c>
      <c r="N6423" s="68">
        <f t="shared" si="901"/>
        <v>1.1415525099999999E-4</v>
      </c>
      <c r="P6423" s="60" t="str">
        <f t="shared" si="902"/>
        <v>M09D25H10</v>
      </c>
      <c r="Q6423" s="67">
        <f t="shared" si="909"/>
        <v>43368.416666651101</v>
      </c>
      <c r="R6423" s="5">
        <f t="shared" si="903"/>
        <v>9</v>
      </c>
      <c r="S6423" s="5">
        <f t="shared" si="904"/>
        <v>25</v>
      </c>
      <c r="T6423" s="5">
        <f t="shared" si="905"/>
        <v>10</v>
      </c>
      <c r="U6423" s="5" t="str">
        <f t="shared" si="906"/>
        <v>09</v>
      </c>
      <c r="V6423" s="5" t="str">
        <f t="shared" si="907"/>
        <v>25</v>
      </c>
      <c r="W6423" s="5" t="str">
        <f t="shared" si="908"/>
        <v>10</v>
      </c>
    </row>
    <row r="6424" spans="9:23">
      <c r="I6424" s="5" t="s">
        <v>6595</v>
      </c>
      <c r="K6424" s="59" t="s">
        <v>39</v>
      </c>
      <c r="N6424" s="68">
        <f t="shared" si="901"/>
        <v>1.1415525099999999E-4</v>
      </c>
      <c r="P6424" s="60" t="str">
        <f t="shared" si="902"/>
        <v>M09D25H11</v>
      </c>
      <c r="Q6424" s="67">
        <f t="shared" si="909"/>
        <v>43368.458333317765</v>
      </c>
      <c r="R6424" s="5">
        <f t="shared" si="903"/>
        <v>9</v>
      </c>
      <c r="S6424" s="5">
        <f t="shared" si="904"/>
        <v>25</v>
      </c>
      <c r="T6424" s="5">
        <f t="shared" si="905"/>
        <v>11</v>
      </c>
      <c r="U6424" s="5" t="str">
        <f t="shared" si="906"/>
        <v>09</v>
      </c>
      <c r="V6424" s="5" t="str">
        <f t="shared" si="907"/>
        <v>25</v>
      </c>
      <c r="W6424" s="5" t="str">
        <f t="shared" si="908"/>
        <v>11</v>
      </c>
    </row>
    <row r="6425" spans="9:23">
      <c r="I6425" s="5" t="s">
        <v>6596</v>
      </c>
      <c r="K6425" s="59" t="s">
        <v>39</v>
      </c>
      <c r="N6425" s="68">
        <f t="shared" si="901"/>
        <v>1.1415525099999999E-4</v>
      </c>
      <c r="P6425" s="60" t="str">
        <f t="shared" si="902"/>
        <v>M09D25H12</v>
      </c>
      <c r="Q6425" s="67">
        <f t="shared" si="909"/>
        <v>43368.499999984429</v>
      </c>
      <c r="R6425" s="5">
        <f t="shared" si="903"/>
        <v>9</v>
      </c>
      <c r="S6425" s="5">
        <f t="shared" si="904"/>
        <v>25</v>
      </c>
      <c r="T6425" s="5">
        <f t="shared" si="905"/>
        <v>12</v>
      </c>
      <c r="U6425" s="5" t="str">
        <f t="shared" si="906"/>
        <v>09</v>
      </c>
      <c r="V6425" s="5" t="str">
        <f t="shared" si="907"/>
        <v>25</v>
      </c>
      <c r="W6425" s="5" t="str">
        <f t="shared" si="908"/>
        <v>12</v>
      </c>
    </row>
    <row r="6426" spans="9:23">
      <c r="I6426" s="5" t="s">
        <v>6597</v>
      </c>
      <c r="K6426" s="59" t="s">
        <v>39</v>
      </c>
      <c r="N6426" s="68">
        <f t="shared" si="901"/>
        <v>1.1415525099999999E-4</v>
      </c>
      <c r="P6426" s="60" t="str">
        <f t="shared" si="902"/>
        <v>M09D25H13</v>
      </c>
      <c r="Q6426" s="67">
        <f t="shared" si="909"/>
        <v>43368.541666651094</v>
      </c>
      <c r="R6426" s="5">
        <f t="shared" si="903"/>
        <v>9</v>
      </c>
      <c r="S6426" s="5">
        <f t="shared" si="904"/>
        <v>25</v>
      </c>
      <c r="T6426" s="5">
        <f t="shared" si="905"/>
        <v>13</v>
      </c>
      <c r="U6426" s="5" t="str">
        <f t="shared" si="906"/>
        <v>09</v>
      </c>
      <c r="V6426" s="5" t="str">
        <f t="shared" si="907"/>
        <v>25</v>
      </c>
      <c r="W6426" s="5" t="str">
        <f t="shared" si="908"/>
        <v>13</v>
      </c>
    </row>
    <row r="6427" spans="9:23">
      <c r="I6427" s="5" t="s">
        <v>6598</v>
      </c>
      <c r="K6427" s="59" t="s">
        <v>39</v>
      </c>
      <c r="N6427" s="68">
        <f t="shared" si="901"/>
        <v>1.1415525099999999E-4</v>
      </c>
      <c r="P6427" s="60" t="str">
        <f t="shared" si="902"/>
        <v>M09D25H14</v>
      </c>
      <c r="Q6427" s="67">
        <f t="shared" si="909"/>
        <v>43368.583333317758</v>
      </c>
      <c r="R6427" s="5">
        <f t="shared" si="903"/>
        <v>9</v>
      </c>
      <c r="S6427" s="5">
        <f t="shared" si="904"/>
        <v>25</v>
      </c>
      <c r="T6427" s="5">
        <f t="shared" si="905"/>
        <v>14</v>
      </c>
      <c r="U6427" s="5" t="str">
        <f t="shared" si="906"/>
        <v>09</v>
      </c>
      <c r="V6427" s="5" t="str">
        <f t="shared" si="907"/>
        <v>25</v>
      </c>
      <c r="W6427" s="5" t="str">
        <f t="shared" si="908"/>
        <v>14</v>
      </c>
    </row>
    <row r="6428" spans="9:23">
      <c r="I6428" s="5" t="s">
        <v>6599</v>
      </c>
      <c r="K6428" s="59" t="s">
        <v>39</v>
      </c>
      <c r="N6428" s="68">
        <f t="shared" si="901"/>
        <v>1.1415525099999999E-4</v>
      </c>
      <c r="P6428" s="60" t="str">
        <f t="shared" si="902"/>
        <v>M09D25H15</v>
      </c>
      <c r="Q6428" s="67">
        <f t="shared" si="909"/>
        <v>43368.624999984422</v>
      </c>
      <c r="R6428" s="5">
        <f t="shared" si="903"/>
        <v>9</v>
      </c>
      <c r="S6428" s="5">
        <f t="shared" si="904"/>
        <v>25</v>
      </c>
      <c r="T6428" s="5">
        <f t="shared" si="905"/>
        <v>15</v>
      </c>
      <c r="U6428" s="5" t="str">
        <f t="shared" si="906"/>
        <v>09</v>
      </c>
      <c r="V6428" s="5" t="str">
        <f t="shared" si="907"/>
        <v>25</v>
      </c>
      <c r="W6428" s="5" t="str">
        <f t="shared" si="908"/>
        <v>15</v>
      </c>
    </row>
    <row r="6429" spans="9:23">
      <c r="I6429" s="5" t="s">
        <v>6600</v>
      </c>
      <c r="K6429" s="59" t="s">
        <v>39</v>
      </c>
      <c r="N6429" s="68">
        <f t="shared" si="901"/>
        <v>1.1415525099999999E-4</v>
      </c>
      <c r="P6429" s="60" t="str">
        <f t="shared" si="902"/>
        <v>M09D25H16</v>
      </c>
      <c r="Q6429" s="67">
        <f t="shared" si="909"/>
        <v>43368.666666651086</v>
      </c>
      <c r="R6429" s="5">
        <f t="shared" si="903"/>
        <v>9</v>
      </c>
      <c r="S6429" s="5">
        <f t="shared" si="904"/>
        <v>25</v>
      </c>
      <c r="T6429" s="5">
        <f t="shared" si="905"/>
        <v>16</v>
      </c>
      <c r="U6429" s="5" t="str">
        <f t="shared" si="906"/>
        <v>09</v>
      </c>
      <c r="V6429" s="5" t="str">
        <f t="shared" si="907"/>
        <v>25</v>
      </c>
      <c r="W6429" s="5" t="str">
        <f t="shared" si="908"/>
        <v>16</v>
      </c>
    </row>
    <row r="6430" spans="9:23">
      <c r="I6430" s="5" t="s">
        <v>6601</v>
      </c>
      <c r="K6430" s="59" t="s">
        <v>39</v>
      </c>
      <c r="N6430" s="68">
        <f t="shared" si="901"/>
        <v>1.1415525099999999E-4</v>
      </c>
      <c r="P6430" s="60" t="str">
        <f t="shared" si="902"/>
        <v>M09D25H17</v>
      </c>
      <c r="Q6430" s="67">
        <f t="shared" si="909"/>
        <v>43368.708333317751</v>
      </c>
      <c r="R6430" s="5">
        <f t="shared" si="903"/>
        <v>9</v>
      </c>
      <c r="S6430" s="5">
        <f t="shared" si="904"/>
        <v>25</v>
      </c>
      <c r="T6430" s="5">
        <f t="shared" si="905"/>
        <v>17</v>
      </c>
      <c r="U6430" s="5" t="str">
        <f t="shared" si="906"/>
        <v>09</v>
      </c>
      <c r="V6430" s="5" t="str">
        <f t="shared" si="907"/>
        <v>25</v>
      </c>
      <c r="W6430" s="5" t="str">
        <f t="shared" si="908"/>
        <v>17</v>
      </c>
    </row>
    <row r="6431" spans="9:23">
      <c r="I6431" s="5" t="s">
        <v>6602</v>
      </c>
      <c r="K6431" s="59" t="s">
        <v>39</v>
      </c>
      <c r="N6431" s="68">
        <f t="shared" si="901"/>
        <v>1.1415525099999999E-4</v>
      </c>
      <c r="P6431" s="60" t="str">
        <f t="shared" si="902"/>
        <v>M09D25H18</v>
      </c>
      <c r="Q6431" s="67">
        <f t="shared" si="909"/>
        <v>43368.749999984415</v>
      </c>
      <c r="R6431" s="5">
        <f t="shared" si="903"/>
        <v>9</v>
      </c>
      <c r="S6431" s="5">
        <f t="shared" si="904"/>
        <v>25</v>
      </c>
      <c r="T6431" s="5">
        <f t="shared" si="905"/>
        <v>18</v>
      </c>
      <c r="U6431" s="5" t="str">
        <f t="shared" si="906"/>
        <v>09</v>
      </c>
      <c r="V6431" s="5" t="str">
        <f t="shared" si="907"/>
        <v>25</v>
      </c>
      <c r="W6431" s="5" t="str">
        <f t="shared" si="908"/>
        <v>18</v>
      </c>
    </row>
    <row r="6432" spans="9:23">
      <c r="I6432" s="5" t="s">
        <v>6603</v>
      </c>
      <c r="K6432" s="59" t="s">
        <v>39</v>
      </c>
      <c r="N6432" s="68">
        <f t="shared" si="901"/>
        <v>1.1415525099999999E-4</v>
      </c>
      <c r="P6432" s="60" t="str">
        <f t="shared" si="902"/>
        <v>M09D25H19</v>
      </c>
      <c r="Q6432" s="67">
        <f t="shared" si="909"/>
        <v>43368.791666651079</v>
      </c>
      <c r="R6432" s="5">
        <f t="shared" si="903"/>
        <v>9</v>
      </c>
      <c r="S6432" s="5">
        <f t="shared" si="904"/>
        <v>25</v>
      </c>
      <c r="T6432" s="5">
        <f t="shared" si="905"/>
        <v>19</v>
      </c>
      <c r="U6432" s="5" t="str">
        <f t="shared" si="906"/>
        <v>09</v>
      </c>
      <c r="V6432" s="5" t="str">
        <f t="shared" si="907"/>
        <v>25</v>
      </c>
      <c r="W6432" s="5" t="str">
        <f t="shared" si="908"/>
        <v>19</v>
      </c>
    </row>
    <row r="6433" spans="9:23">
      <c r="I6433" s="5" t="s">
        <v>6604</v>
      </c>
      <c r="K6433" s="59" t="s">
        <v>39</v>
      </c>
      <c r="N6433" s="68">
        <f t="shared" si="901"/>
        <v>1.1415525099999999E-4</v>
      </c>
      <c r="P6433" s="60" t="str">
        <f t="shared" si="902"/>
        <v>M09D25H20</v>
      </c>
      <c r="Q6433" s="67">
        <f t="shared" si="909"/>
        <v>43368.833333317743</v>
      </c>
      <c r="R6433" s="5">
        <f t="shared" si="903"/>
        <v>9</v>
      </c>
      <c r="S6433" s="5">
        <f t="shared" si="904"/>
        <v>25</v>
      </c>
      <c r="T6433" s="5">
        <f t="shared" si="905"/>
        <v>20</v>
      </c>
      <c r="U6433" s="5" t="str">
        <f t="shared" si="906"/>
        <v>09</v>
      </c>
      <c r="V6433" s="5" t="str">
        <f t="shared" si="907"/>
        <v>25</v>
      </c>
      <c r="W6433" s="5" t="str">
        <f t="shared" si="908"/>
        <v>20</v>
      </c>
    </row>
    <row r="6434" spans="9:23">
      <c r="I6434" s="5" t="s">
        <v>6605</v>
      </c>
      <c r="K6434" s="59" t="s">
        <v>39</v>
      </c>
      <c r="N6434" s="68">
        <f t="shared" si="901"/>
        <v>1.1415525099999999E-4</v>
      </c>
      <c r="P6434" s="60" t="str">
        <f t="shared" si="902"/>
        <v>M09D25H21</v>
      </c>
      <c r="Q6434" s="67">
        <f t="shared" si="909"/>
        <v>43368.874999984408</v>
      </c>
      <c r="R6434" s="5">
        <f t="shared" si="903"/>
        <v>9</v>
      </c>
      <c r="S6434" s="5">
        <f t="shared" si="904"/>
        <v>25</v>
      </c>
      <c r="T6434" s="5">
        <f t="shared" si="905"/>
        <v>21</v>
      </c>
      <c r="U6434" s="5" t="str">
        <f t="shared" si="906"/>
        <v>09</v>
      </c>
      <c r="V6434" s="5" t="str">
        <f t="shared" si="907"/>
        <v>25</v>
      </c>
      <c r="W6434" s="5" t="str">
        <f t="shared" si="908"/>
        <v>21</v>
      </c>
    </row>
    <row r="6435" spans="9:23">
      <c r="I6435" s="5" t="s">
        <v>6606</v>
      </c>
      <c r="K6435" s="59" t="s">
        <v>39</v>
      </c>
      <c r="N6435" s="68">
        <f t="shared" si="901"/>
        <v>1.1415525099999999E-4</v>
      </c>
      <c r="P6435" s="60" t="str">
        <f t="shared" si="902"/>
        <v>M09D25H22</v>
      </c>
      <c r="Q6435" s="67">
        <f t="shared" si="909"/>
        <v>43368.916666651072</v>
      </c>
      <c r="R6435" s="5">
        <f t="shared" si="903"/>
        <v>9</v>
      </c>
      <c r="S6435" s="5">
        <f t="shared" si="904"/>
        <v>25</v>
      </c>
      <c r="T6435" s="5">
        <f t="shared" si="905"/>
        <v>22</v>
      </c>
      <c r="U6435" s="5" t="str">
        <f t="shared" si="906"/>
        <v>09</v>
      </c>
      <c r="V6435" s="5" t="str">
        <f t="shared" si="907"/>
        <v>25</v>
      </c>
      <c r="W6435" s="5" t="str">
        <f t="shared" si="908"/>
        <v>22</v>
      </c>
    </row>
    <row r="6436" spans="9:23">
      <c r="I6436" s="5" t="s">
        <v>6607</v>
      </c>
      <c r="K6436" s="59" t="s">
        <v>39</v>
      </c>
      <c r="N6436" s="68">
        <f t="shared" si="901"/>
        <v>1.1415525099999999E-4</v>
      </c>
      <c r="P6436" s="60" t="str">
        <f t="shared" si="902"/>
        <v>M09D25H23</v>
      </c>
      <c r="Q6436" s="67">
        <f t="shared" si="909"/>
        <v>43368.958333317736</v>
      </c>
      <c r="R6436" s="5">
        <f t="shared" si="903"/>
        <v>9</v>
      </c>
      <c r="S6436" s="5">
        <f t="shared" si="904"/>
        <v>25</v>
      </c>
      <c r="T6436" s="5">
        <f t="shared" si="905"/>
        <v>23</v>
      </c>
      <c r="U6436" s="5" t="str">
        <f t="shared" si="906"/>
        <v>09</v>
      </c>
      <c r="V6436" s="5" t="str">
        <f t="shared" si="907"/>
        <v>25</v>
      </c>
      <c r="W6436" s="5" t="str">
        <f t="shared" si="908"/>
        <v>23</v>
      </c>
    </row>
    <row r="6437" spans="9:23">
      <c r="I6437" s="5" t="s">
        <v>6608</v>
      </c>
      <c r="K6437" s="59" t="s">
        <v>39</v>
      </c>
      <c r="N6437" s="68">
        <f t="shared" si="901"/>
        <v>1.1415525099999999E-4</v>
      </c>
      <c r="P6437" s="60" t="str">
        <f t="shared" si="902"/>
        <v>M09D26H00</v>
      </c>
      <c r="Q6437" s="67">
        <f t="shared" si="909"/>
        <v>43368.9999999844</v>
      </c>
      <c r="R6437" s="5">
        <f t="shared" si="903"/>
        <v>9</v>
      </c>
      <c r="S6437" s="5">
        <f t="shared" si="904"/>
        <v>26</v>
      </c>
      <c r="T6437" s="5">
        <f t="shared" si="905"/>
        <v>0</v>
      </c>
      <c r="U6437" s="5" t="str">
        <f t="shared" si="906"/>
        <v>09</v>
      </c>
      <c r="V6437" s="5" t="str">
        <f t="shared" si="907"/>
        <v>26</v>
      </c>
      <c r="W6437" s="5" t="str">
        <f t="shared" si="908"/>
        <v>00</v>
      </c>
    </row>
    <row r="6438" spans="9:23">
      <c r="I6438" s="5" t="s">
        <v>6609</v>
      </c>
      <c r="K6438" s="59" t="s">
        <v>39</v>
      </c>
      <c r="N6438" s="68">
        <f t="shared" si="901"/>
        <v>1.1415525099999999E-4</v>
      </c>
      <c r="P6438" s="60" t="str">
        <f t="shared" si="902"/>
        <v>M09D26H01</v>
      </c>
      <c r="Q6438" s="67">
        <f t="shared" si="909"/>
        <v>43369.041666651065</v>
      </c>
      <c r="R6438" s="5">
        <f t="shared" si="903"/>
        <v>9</v>
      </c>
      <c r="S6438" s="5">
        <f t="shared" si="904"/>
        <v>26</v>
      </c>
      <c r="T6438" s="5">
        <f t="shared" si="905"/>
        <v>1</v>
      </c>
      <c r="U6438" s="5" t="str">
        <f t="shared" si="906"/>
        <v>09</v>
      </c>
      <c r="V6438" s="5" t="str">
        <f t="shared" si="907"/>
        <v>26</v>
      </c>
      <c r="W6438" s="5" t="str">
        <f t="shared" si="908"/>
        <v>01</v>
      </c>
    </row>
    <row r="6439" spans="9:23">
      <c r="I6439" s="5" t="s">
        <v>6610</v>
      </c>
      <c r="K6439" s="59" t="s">
        <v>39</v>
      </c>
      <c r="N6439" s="68">
        <f t="shared" si="901"/>
        <v>1.1415525099999999E-4</v>
      </c>
      <c r="P6439" s="60" t="str">
        <f t="shared" si="902"/>
        <v>M09D26H02</v>
      </c>
      <c r="Q6439" s="67">
        <f t="shared" si="909"/>
        <v>43369.083333317729</v>
      </c>
      <c r="R6439" s="5">
        <f t="shared" si="903"/>
        <v>9</v>
      </c>
      <c r="S6439" s="5">
        <f t="shared" si="904"/>
        <v>26</v>
      </c>
      <c r="T6439" s="5">
        <f t="shared" si="905"/>
        <v>2</v>
      </c>
      <c r="U6439" s="5" t="str">
        <f t="shared" si="906"/>
        <v>09</v>
      </c>
      <c r="V6439" s="5" t="str">
        <f t="shared" si="907"/>
        <v>26</v>
      </c>
      <c r="W6439" s="5" t="str">
        <f t="shared" si="908"/>
        <v>02</v>
      </c>
    </row>
    <row r="6440" spans="9:23">
      <c r="I6440" s="5" t="s">
        <v>6611</v>
      </c>
      <c r="K6440" s="59" t="s">
        <v>39</v>
      </c>
      <c r="N6440" s="68">
        <f t="shared" si="901"/>
        <v>1.1415525099999999E-4</v>
      </c>
      <c r="P6440" s="60" t="str">
        <f t="shared" si="902"/>
        <v>M09D26H03</v>
      </c>
      <c r="Q6440" s="67">
        <f t="shared" si="909"/>
        <v>43369.124999984393</v>
      </c>
      <c r="R6440" s="5">
        <f t="shared" si="903"/>
        <v>9</v>
      </c>
      <c r="S6440" s="5">
        <f t="shared" si="904"/>
        <v>26</v>
      </c>
      <c r="T6440" s="5">
        <f t="shared" si="905"/>
        <v>3</v>
      </c>
      <c r="U6440" s="5" t="str">
        <f t="shared" si="906"/>
        <v>09</v>
      </c>
      <c r="V6440" s="5" t="str">
        <f t="shared" si="907"/>
        <v>26</v>
      </c>
      <c r="W6440" s="5" t="str">
        <f t="shared" si="908"/>
        <v>03</v>
      </c>
    </row>
    <row r="6441" spans="9:23">
      <c r="I6441" s="5" t="s">
        <v>6612</v>
      </c>
      <c r="K6441" s="59" t="s">
        <v>39</v>
      </c>
      <c r="N6441" s="68">
        <f t="shared" si="901"/>
        <v>1.1415525099999999E-4</v>
      </c>
      <c r="P6441" s="60" t="str">
        <f t="shared" si="902"/>
        <v>M09D26H04</v>
      </c>
      <c r="Q6441" s="67">
        <f t="shared" si="909"/>
        <v>43369.166666651057</v>
      </c>
      <c r="R6441" s="5">
        <f t="shared" si="903"/>
        <v>9</v>
      </c>
      <c r="S6441" s="5">
        <f t="shared" si="904"/>
        <v>26</v>
      </c>
      <c r="T6441" s="5">
        <f t="shared" si="905"/>
        <v>4</v>
      </c>
      <c r="U6441" s="5" t="str">
        <f t="shared" si="906"/>
        <v>09</v>
      </c>
      <c r="V6441" s="5" t="str">
        <f t="shared" si="907"/>
        <v>26</v>
      </c>
      <c r="W6441" s="5" t="str">
        <f t="shared" si="908"/>
        <v>04</v>
      </c>
    </row>
    <row r="6442" spans="9:23">
      <c r="I6442" s="5" t="s">
        <v>6613</v>
      </c>
      <c r="K6442" s="59" t="s">
        <v>39</v>
      </c>
      <c r="N6442" s="68">
        <f t="shared" si="901"/>
        <v>1.1415525099999999E-4</v>
      </c>
      <c r="P6442" s="60" t="str">
        <f t="shared" si="902"/>
        <v>M09D26H05</v>
      </c>
      <c r="Q6442" s="67">
        <f t="shared" si="909"/>
        <v>43369.208333317722</v>
      </c>
      <c r="R6442" s="5">
        <f t="shared" si="903"/>
        <v>9</v>
      </c>
      <c r="S6442" s="5">
        <f t="shared" si="904"/>
        <v>26</v>
      </c>
      <c r="T6442" s="5">
        <f t="shared" si="905"/>
        <v>5</v>
      </c>
      <c r="U6442" s="5" t="str">
        <f t="shared" si="906"/>
        <v>09</v>
      </c>
      <c r="V6442" s="5" t="str">
        <f t="shared" si="907"/>
        <v>26</v>
      </c>
      <c r="W6442" s="5" t="str">
        <f t="shared" si="908"/>
        <v>05</v>
      </c>
    </row>
    <row r="6443" spans="9:23">
      <c r="I6443" s="5" t="s">
        <v>6614</v>
      </c>
      <c r="K6443" s="59" t="s">
        <v>39</v>
      </c>
      <c r="N6443" s="68">
        <f t="shared" si="901"/>
        <v>1.1415525099999999E-4</v>
      </c>
      <c r="P6443" s="60" t="str">
        <f t="shared" si="902"/>
        <v>M09D26H06</v>
      </c>
      <c r="Q6443" s="67">
        <f t="shared" si="909"/>
        <v>43369.249999984386</v>
      </c>
      <c r="R6443" s="5">
        <f t="shared" si="903"/>
        <v>9</v>
      </c>
      <c r="S6443" s="5">
        <f t="shared" si="904"/>
        <v>26</v>
      </c>
      <c r="T6443" s="5">
        <f t="shared" si="905"/>
        <v>6</v>
      </c>
      <c r="U6443" s="5" t="str">
        <f t="shared" si="906"/>
        <v>09</v>
      </c>
      <c r="V6443" s="5" t="str">
        <f t="shared" si="907"/>
        <v>26</v>
      </c>
      <c r="W6443" s="5" t="str">
        <f t="shared" si="908"/>
        <v>06</v>
      </c>
    </row>
    <row r="6444" spans="9:23">
      <c r="I6444" s="5" t="s">
        <v>6615</v>
      </c>
      <c r="K6444" s="59" t="s">
        <v>39</v>
      </c>
      <c r="N6444" s="68">
        <f t="shared" si="901"/>
        <v>1.1415525099999999E-4</v>
      </c>
      <c r="P6444" s="60" t="str">
        <f t="shared" si="902"/>
        <v>M09D26H07</v>
      </c>
      <c r="Q6444" s="67">
        <f t="shared" si="909"/>
        <v>43369.29166665105</v>
      </c>
      <c r="R6444" s="5">
        <f t="shared" si="903"/>
        <v>9</v>
      </c>
      <c r="S6444" s="5">
        <f t="shared" si="904"/>
        <v>26</v>
      </c>
      <c r="T6444" s="5">
        <f t="shared" si="905"/>
        <v>7</v>
      </c>
      <c r="U6444" s="5" t="str">
        <f t="shared" si="906"/>
        <v>09</v>
      </c>
      <c r="V6444" s="5" t="str">
        <f t="shared" si="907"/>
        <v>26</v>
      </c>
      <c r="W6444" s="5" t="str">
        <f t="shared" si="908"/>
        <v>07</v>
      </c>
    </row>
    <row r="6445" spans="9:23">
      <c r="I6445" s="5" t="s">
        <v>6616</v>
      </c>
      <c r="K6445" s="59" t="s">
        <v>39</v>
      </c>
      <c r="N6445" s="68">
        <f t="shared" si="901"/>
        <v>1.1415525099999999E-4</v>
      </c>
      <c r="P6445" s="60" t="str">
        <f t="shared" si="902"/>
        <v>M09D26H08</v>
      </c>
      <c r="Q6445" s="67">
        <f t="shared" si="909"/>
        <v>43369.333333317714</v>
      </c>
      <c r="R6445" s="5">
        <f t="shared" si="903"/>
        <v>9</v>
      </c>
      <c r="S6445" s="5">
        <f t="shared" si="904"/>
        <v>26</v>
      </c>
      <c r="T6445" s="5">
        <f t="shared" si="905"/>
        <v>8</v>
      </c>
      <c r="U6445" s="5" t="str">
        <f t="shared" si="906"/>
        <v>09</v>
      </c>
      <c r="V6445" s="5" t="str">
        <f t="shared" si="907"/>
        <v>26</v>
      </c>
      <c r="W6445" s="5" t="str">
        <f t="shared" si="908"/>
        <v>08</v>
      </c>
    </row>
    <row r="6446" spans="9:23">
      <c r="I6446" s="5" t="s">
        <v>6617</v>
      </c>
      <c r="K6446" s="59" t="s">
        <v>39</v>
      </c>
      <c r="N6446" s="68">
        <f t="shared" si="901"/>
        <v>1.1415525099999999E-4</v>
      </c>
      <c r="P6446" s="60" t="str">
        <f t="shared" si="902"/>
        <v>M09D26H09</v>
      </c>
      <c r="Q6446" s="67">
        <f t="shared" si="909"/>
        <v>43369.374999984379</v>
      </c>
      <c r="R6446" s="5">
        <f t="shared" si="903"/>
        <v>9</v>
      </c>
      <c r="S6446" s="5">
        <f t="shared" si="904"/>
        <v>26</v>
      </c>
      <c r="T6446" s="5">
        <f t="shared" si="905"/>
        <v>9</v>
      </c>
      <c r="U6446" s="5" t="str">
        <f t="shared" si="906"/>
        <v>09</v>
      </c>
      <c r="V6446" s="5" t="str">
        <f t="shared" si="907"/>
        <v>26</v>
      </c>
      <c r="W6446" s="5" t="str">
        <f t="shared" si="908"/>
        <v>09</v>
      </c>
    </row>
    <row r="6447" spans="9:23">
      <c r="I6447" s="5" t="s">
        <v>6618</v>
      </c>
      <c r="K6447" s="59" t="s">
        <v>39</v>
      </c>
      <c r="N6447" s="68">
        <f t="shared" si="901"/>
        <v>1.1415525099999999E-4</v>
      </c>
      <c r="P6447" s="60" t="str">
        <f t="shared" si="902"/>
        <v>M09D26H10</v>
      </c>
      <c r="Q6447" s="67">
        <f t="shared" si="909"/>
        <v>43369.416666651043</v>
      </c>
      <c r="R6447" s="5">
        <f t="shared" si="903"/>
        <v>9</v>
      </c>
      <c r="S6447" s="5">
        <f t="shared" si="904"/>
        <v>26</v>
      </c>
      <c r="T6447" s="5">
        <f t="shared" si="905"/>
        <v>10</v>
      </c>
      <c r="U6447" s="5" t="str">
        <f t="shared" si="906"/>
        <v>09</v>
      </c>
      <c r="V6447" s="5" t="str">
        <f t="shared" si="907"/>
        <v>26</v>
      </c>
      <c r="W6447" s="5" t="str">
        <f t="shared" si="908"/>
        <v>10</v>
      </c>
    </row>
    <row r="6448" spans="9:23">
      <c r="I6448" s="5" t="s">
        <v>6619</v>
      </c>
      <c r="K6448" s="59" t="s">
        <v>39</v>
      </c>
      <c r="N6448" s="68">
        <f t="shared" si="901"/>
        <v>1.1415525099999999E-4</v>
      </c>
      <c r="P6448" s="60" t="str">
        <f t="shared" si="902"/>
        <v>M09D26H11</v>
      </c>
      <c r="Q6448" s="67">
        <f t="shared" si="909"/>
        <v>43369.458333317707</v>
      </c>
      <c r="R6448" s="5">
        <f t="shared" si="903"/>
        <v>9</v>
      </c>
      <c r="S6448" s="5">
        <f t="shared" si="904"/>
        <v>26</v>
      </c>
      <c r="T6448" s="5">
        <f t="shared" si="905"/>
        <v>11</v>
      </c>
      <c r="U6448" s="5" t="str">
        <f t="shared" si="906"/>
        <v>09</v>
      </c>
      <c r="V6448" s="5" t="str">
        <f t="shared" si="907"/>
        <v>26</v>
      </c>
      <c r="W6448" s="5" t="str">
        <f t="shared" si="908"/>
        <v>11</v>
      </c>
    </row>
    <row r="6449" spans="9:23">
      <c r="I6449" s="5" t="s">
        <v>6620</v>
      </c>
      <c r="K6449" s="59" t="s">
        <v>39</v>
      </c>
      <c r="N6449" s="68">
        <f t="shared" si="901"/>
        <v>1.1415525099999999E-4</v>
      </c>
      <c r="P6449" s="60" t="str">
        <f t="shared" si="902"/>
        <v>M09D26H12</v>
      </c>
      <c r="Q6449" s="67">
        <f t="shared" si="909"/>
        <v>43369.499999984371</v>
      </c>
      <c r="R6449" s="5">
        <f t="shared" si="903"/>
        <v>9</v>
      </c>
      <c r="S6449" s="5">
        <f t="shared" si="904"/>
        <v>26</v>
      </c>
      <c r="T6449" s="5">
        <f t="shared" si="905"/>
        <v>12</v>
      </c>
      <c r="U6449" s="5" t="str">
        <f t="shared" si="906"/>
        <v>09</v>
      </c>
      <c r="V6449" s="5" t="str">
        <f t="shared" si="907"/>
        <v>26</v>
      </c>
      <c r="W6449" s="5" t="str">
        <f t="shared" si="908"/>
        <v>12</v>
      </c>
    </row>
    <row r="6450" spans="9:23">
      <c r="I6450" s="5" t="s">
        <v>6621</v>
      </c>
      <c r="K6450" s="59" t="s">
        <v>39</v>
      </c>
      <c r="N6450" s="68">
        <f t="shared" si="901"/>
        <v>1.1415525099999999E-4</v>
      </c>
      <c r="P6450" s="60" t="str">
        <f t="shared" si="902"/>
        <v>M09D26H13</v>
      </c>
      <c r="Q6450" s="67">
        <f t="shared" si="909"/>
        <v>43369.541666651035</v>
      </c>
      <c r="R6450" s="5">
        <f t="shared" si="903"/>
        <v>9</v>
      </c>
      <c r="S6450" s="5">
        <f t="shared" si="904"/>
        <v>26</v>
      </c>
      <c r="T6450" s="5">
        <f t="shared" si="905"/>
        <v>13</v>
      </c>
      <c r="U6450" s="5" t="str">
        <f t="shared" si="906"/>
        <v>09</v>
      </c>
      <c r="V6450" s="5" t="str">
        <f t="shared" si="907"/>
        <v>26</v>
      </c>
      <c r="W6450" s="5" t="str">
        <f t="shared" si="908"/>
        <v>13</v>
      </c>
    </row>
    <row r="6451" spans="9:23">
      <c r="I6451" s="5" t="s">
        <v>6622</v>
      </c>
      <c r="K6451" s="59" t="s">
        <v>39</v>
      </c>
      <c r="N6451" s="68">
        <f t="shared" si="901"/>
        <v>1.1415525099999999E-4</v>
      </c>
      <c r="P6451" s="60" t="str">
        <f t="shared" si="902"/>
        <v>M09D26H14</v>
      </c>
      <c r="Q6451" s="67">
        <f t="shared" si="909"/>
        <v>43369.5833333177</v>
      </c>
      <c r="R6451" s="5">
        <f t="shared" si="903"/>
        <v>9</v>
      </c>
      <c r="S6451" s="5">
        <f t="shared" si="904"/>
        <v>26</v>
      </c>
      <c r="T6451" s="5">
        <f t="shared" si="905"/>
        <v>14</v>
      </c>
      <c r="U6451" s="5" t="str">
        <f t="shared" si="906"/>
        <v>09</v>
      </c>
      <c r="V6451" s="5" t="str">
        <f t="shared" si="907"/>
        <v>26</v>
      </c>
      <c r="W6451" s="5" t="str">
        <f t="shared" si="908"/>
        <v>14</v>
      </c>
    </row>
    <row r="6452" spans="9:23">
      <c r="I6452" s="5" t="s">
        <v>6623</v>
      </c>
      <c r="K6452" s="59" t="s">
        <v>39</v>
      </c>
      <c r="N6452" s="68">
        <f t="shared" si="901"/>
        <v>1.1415525099999999E-4</v>
      </c>
      <c r="P6452" s="60" t="str">
        <f t="shared" si="902"/>
        <v>M09D26H15</v>
      </c>
      <c r="Q6452" s="67">
        <f t="shared" si="909"/>
        <v>43369.624999984364</v>
      </c>
      <c r="R6452" s="5">
        <f t="shared" si="903"/>
        <v>9</v>
      </c>
      <c r="S6452" s="5">
        <f t="shared" si="904"/>
        <v>26</v>
      </c>
      <c r="T6452" s="5">
        <f t="shared" si="905"/>
        <v>15</v>
      </c>
      <c r="U6452" s="5" t="str">
        <f t="shared" si="906"/>
        <v>09</v>
      </c>
      <c r="V6452" s="5" t="str">
        <f t="shared" si="907"/>
        <v>26</v>
      </c>
      <c r="W6452" s="5" t="str">
        <f t="shared" si="908"/>
        <v>15</v>
      </c>
    </row>
    <row r="6453" spans="9:23">
      <c r="I6453" s="5" t="s">
        <v>6624</v>
      </c>
      <c r="K6453" s="59" t="s">
        <v>39</v>
      </c>
      <c r="N6453" s="68">
        <f t="shared" si="901"/>
        <v>1.1415525099999999E-4</v>
      </c>
      <c r="P6453" s="60" t="str">
        <f t="shared" si="902"/>
        <v>M09D26H16</v>
      </c>
      <c r="Q6453" s="67">
        <f t="shared" si="909"/>
        <v>43369.666666651028</v>
      </c>
      <c r="R6453" s="5">
        <f t="shared" si="903"/>
        <v>9</v>
      </c>
      <c r="S6453" s="5">
        <f t="shared" si="904"/>
        <v>26</v>
      </c>
      <c r="T6453" s="5">
        <f t="shared" si="905"/>
        <v>16</v>
      </c>
      <c r="U6453" s="5" t="str">
        <f t="shared" si="906"/>
        <v>09</v>
      </c>
      <c r="V6453" s="5" t="str">
        <f t="shared" si="907"/>
        <v>26</v>
      </c>
      <c r="W6453" s="5" t="str">
        <f t="shared" si="908"/>
        <v>16</v>
      </c>
    </row>
    <row r="6454" spans="9:23">
      <c r="I6454" s="5" t="s">
        <v>6625</v>
      </c>
      <c r="K6454" s="59" t="s">
        <v>39</v>
      </c>
      <c r="N6454" s="68">
        <f t="shared" si="901"/>
        <v>1.1415525099999999E-4</v>
      </c>
      <c r="P6454" s="60" t="str">
        <f t="shared" si="902"/>
        <v>M09D26H17</v>
      </c>
      <c r="Q6454" s="67">
        <f t="shared" si="909"/>
        <v>43369.708333317692</v>
      </c>
      <c r="R6454" s="5">
        <f t="shared" si="903"/>
        <v>9</v>
      </c>
      <c r="S6454" s="5">
        <f t="shared" si="904"/>
        <v>26</v>
      </c>
      <c r="T6454" s="5">
        <f t="shared" si="905"/>
        <v>17</v>
      </c>
      <c r="U6454" s="5" t="str">
        <f t="shared" si="906"/>
        <v>09</v>
      </c>
      <c r="V6454" s="5" t="str">
        <f t="shared" si="907"/>
        <v>26</v>
      </c>
      <c r="W6454" s="5" t="str">
        <f t="shared" si="908"/>
        <v>17</v>
      </c>
    </row>
    <row r="6455" spans="9:23">
      <c r="I6455" s="5" t="s">
        <v>6626</v>
      </c>
      <c r="K6455" s="59" t="s">
        <v>39</v>
      </c>
      <c r="N6455" s="68">
        <f t="shared" si="901"/>
        <v>1.1415525099999999E-4</v>
      </c>
      <c r="P6455" s="60" t="str">
        <f t="shared" si="902"/>
        <v>M09D26H18</v>
      </c>
      <c r="Q6455" s="67">
        <f t="shared" si="909"/>
        <v>43369.749999984357</v>
      </c>
      <c r="R6455" s="5">
        <f t="shared" si="903"/>
        <v>9</v>
      </c>
      <c r="S6455" s="5">
        <f t="shared" si="904"/>
        <v>26</v>
      </c>
      <c r="T6455" s="5">
        <f t="shared" si="905"/>
        <v>18</v>
      </c>
      <c r="U6455" s="5" t="str">
        <f t="shared" si="906"/>
        <v>09</v>
      </c>
      <c r="V6455" s="5" t="str">
        <f t="shared" si="907"/>
        <v>26</v>
      </c>
      <c r="W6455" s="5" t="str">
        <f t="shared" si="908"/>
        <v>18</v>
      </c>
    </row>
    <row r="6456" spans="9:23">
      <c r="I6456" s="5" t="s">
        <v>6627</v>
      </c>
      <c r="K6456" s="59" t="s">
        <v>39</v>
      </c>
      <c r="N6456" s="68">
        <f t="shared" si="901"/>
        <v>1.1415525099999999E-4</v>
      </c>
      <c r="P6456" s="60" t="str">
        <f t="shared" si="902"/>
        <v>M09D26H19</v>
      </c>
      <c r="Q6456" s="67">
        <f t="shared" si="909"/>
        <v>43369.791666651021</v>
      </c>
      <c r="R6456" s="5">
        <f t="shared" si="903"/>
        <v>9</v>
      </c>
      <c r="S6456" s="5">
        <f t="shared" si="904"/>
        <v>26</v>
      </c>
      <c r="T6456" s="5">
        <f t="shared" si="905"/>
        <v>19</v>
      </c>
      <c r="U6456" s="5" t="str">
        <f t="shared" si="906"/>
        <v>09</v>
      </c>
      <c r="V6456" s="5" t="str">
        <f t="shared" si="907"/>
        <v>26</v>
      </c>
      <c r="W6456" s="5" t="str">
        <f t="shared" si="908"/>
        <v>19</v>
      </c>
    </row>
    <row r="6457" spans="9:23">
      <c r="I6457" s="5" t="s">
        <v>6628</v>
      </c>
      <c r="K6457" s="59" t="s">
        <v>39</v>
      </c>
      <c r="N6457" s="68">
        <f t="shared" si="901"/>
        <v>1.1415525099999999E-4</v>
      </c>
      <c r="P6457" s="60" t="str">
        <f t="shared" si="902"/>
        <v>M09D26H20</v>
      </c>
      <c r="Q6457" s="67">
        <f t="shared" si="909"/>
        <v>43369.833333317685</v>
      </c>
      <c r="R6457" s="5">
        <f t="shared" si="903"/>
        <v>9</v>
      </c>
      <c r="S6457" s="5">
        <f t="shared" si="904"/>
        <v>26</v>
      </c>
      <c r="T6457" s="5">
        <f t="shared" si="905"/>
        <v>20</v>
      </c>
      <c r="U6457" s="5" t="str">
        <f t="shared" si="906"/>
        <v>09</v>
      </c>
      <c r="V6457" s="5" t="str">
        <f t="shared" si="907"/>
        <v>26</v>
      </c>
      <c r="W6457" s="5" t="str">
        <f t="shared" si="908"/>
        <v>20</v>
      </c>
    </row>
    <row r="6458" spans="9:23">
      <c r="I6458" s="5" t="s">
        <v>6629</v>
      </c>
      <c r="K6458" s="59" t="s">
        <v>39</v>
      </c>
      <c r="N6458" s="68">
        <f t="shared" si="901"/>
        <v>1.1415525099999999E-4</v>
      </c>
      <c r="P6458" s="60" t="str">
        <f t="shared" si="902"/>
        <v>M09D26H21</v>
      </c>
      <c r="Q6458" s="67">
        <f t="shared" si="909"/>
        <v>43369.874999984349</v>
      </c>
      <c r="R6458" s="5">
        <f t="shared" si="903"/>
        <v>9</v>
      </c>
      <c r="S6458" s="5">
        <f t="shared" si="904"/>
        <v>26</v>
      </c>
      <c r="T6458" s="5">
        <f t="shared" si="905"/>
        <v>21</v>
      </c>
      <c r="U6458" s="5" t="str">
        <f t="shared" si="906"/>
        <v>09</v>
      </c>
      <c r="V6458" s="5" t="str">
        <f t="shared" si="907"/>
        <v>26</v>
      </c>
      <c r="W6458" s="5" t="str">
        <f t="shared" si="908"/>
        <v>21</v>
      </c>
    </row>
    <row r="6459" spans="9:23">
      <c r="I6459" s="5" t="s">
        <v>6630</v>
      </c>
      <c r="K6459" s="59" t="s">
        <v>39</v>
      </c>
      <c r="N6459" s="68">
        <f t="shared" si="901"/>
        <v>1.1415525099999999E-4</v>
      </c>
      <c r="P6459" s="60" t="str">
        <f t="shared" si="902"/>
        <v>M09D26H22</v>
      </c>
      <c r="Q6459" s="67">
        <f t="shared" si="909"/>
        <v>43369.916666651014</v>
      </c>
      <c r="R6459" s="5">
        <f t="shared" si="903"/>
        <v>9</v>
      </c>
      <c r="S6459" s="5">
        <f t="shared" si="904"/>
        <v>26</v>
      </c>
      <c r="T6459" s="5">
        <f t="shared" si="905"/>
        <v>22</v>
      </c>
      <c r="U6459" s="5" t="str">
        <f t="shared" si="906"/>
        <v>09</v>
      </c>
      <c r="V6459" s="5" t="str">
        <f t="shared" si="907"/>
        <v>26</v>
      </c>
      <c r="W6459" s="5" t="str">
        <f t="shared" si="908"/>
        <v>22</v>
      </c>
    </row>
    <row r="6460" spans="9:23">
      <c r="I6460" s="5" t="s">
        <v>6631</v>
      </c>
      <c r="K6460" s="59" t="s">
        <v>39</v>
      </c>
      <c r="N6460" s="68">
        <f t="shared" si="901"/>
        <v>1.1415525099999999E-4</v>
      </c>
      <c r="P6460" s="60" t="str">
        <f t="shared" si="902"/>
        <v>M09D26H23</v>
      </c>
      <c r="Q6460" s="67">
        <f t="shared" si="909"/>
        <v>43369.958333317678</v>
      </c>
      <c r="R6460" s="5">
        <f t="shared" si="903"/>
        <v>9</v>
      </c>
      <c r="S6460" s="5">
        <f t="shared" si="904"/>
        <v>26</v>
      </c>
      <c r="T6460" s="5">
        <f t="shared" si="905"/>
        <v>23</v>
      </c>
      <c r="U6460" s="5" t="str">
        <f t="shared" si="906"/>
        <v>09</v>
      </c>
      <c r="V6460" s="5" t="str">
        <f t="shared" si="907"/>
        <v>26</v>
      </c>
      <c r="W6460" s="5" t="str">
        <f t="shared" si="908"/>
        <v>23</v>
      </c>
    </row>
    <row r="6461" spans="9:23">
      <c r="I6461" s="5" t="s">
        <v>6632</v>
      </c>
      <c r="K6461" s="59" t="s">
        <v>39</v>
      </c>
      <c r="N6461" s="68">
        <f t="shared" si="901"/>
        <v>1.1415525099999999E-4</v>
      </c>
      <c r="P6461" s="60" t="str">
        <f t="shared" si="902"/>
        <v>M09D27H00</v>
      </c>
      <c r="Q6461" s="67">
        <f t="shared" si="909"/>
        <v>43369.999999984342</v>
      </c>
      <c r="R6461" s="5">
        <f t="shared" si="903"/>
        <v>9</v>
      </c>
      <c r="S6461" s="5">
        <f t="shared" si="904"/>
        <v>27</v>
      </c>
      <c r="T6461" s="5">
        <f t="shared" si="905"/>
        <v>0</v>
      </c>
      <c r="U6461" s="5" t="str">
        <f t="shared" si="906"/>
        <v>09</v>
      </c>
      <c r="V6461" s="5" t="str">
        <f t="shared" si="907"/>
        <v>27</v>
      </c>
      <c r="W6461" s="5" t="str">
        <f t="shared" si="908"/>
        <v>00</v>
      </c>
    </row>
    <row r="6462" spans="9:23">
      <c r="I6462" s="5" t="s">
        <v>6633</v>
      </c>
      <c r="K6462" s="59" t="s">
        <v>39</v>
      </c>
      <c r="N6462" s="68">
        <f t="shared" si="901"/>
        <v>1.1415525099999999E-4</v>
      </c>
      <c r="P6462" s="60" t="str">
        <f t="shared" si="902"/>
        <v>M09D27H01</v>
      </c>
      <c r="Q6462" s="67">
        <f t="shared" si="909"/>
        <v>43370.041666651006</v>
      </c>
      <c r="R6462" s="5">
        <f t="shared" si="903"/>
        <v>9</v>
      </c>
      <c r="S6462" s="5">
        <f t="shared" si="904"/>
        <v>27</v>
      </c>
      <c r="T6462" s="5">
        <f t="shared" si="905"/>
        <v>1</v>
      </c>
      <c r="U6462" s="5" t="str">
        <f t="shared" si="906"/>
        <v>09</v>
      </c>
      <c r="V6462" s="5" t="str">
        <f t="shared" si="907"/>
        <v>27</v>
      </c>
      <c r="W6462" s="5" t="str">
        <f t="shared" si="908"/>
        <v>01</v>
      </c>
    </row>
    <row r="6463" spans="9:23">
      <c r="I6463" s="5" t="s">
        <v>6634</v>
      </c>
      <c r="K6463" s="59" t="s">
        <v>39</v>
      </c>
      <c r="N6463" s="68">
        <f t="shared" si="901"/>
        <v>1.1415525099999999E-4</v>
      </c>
      <c r="P6463" s="60" t="str">
        <f t="shared" si="902"/>
        <v>M09D27H02</v>
      </c>
      <c r="Q6463" s="67">
        <f t="shared" si="909"/>
        <v>43370.083333317671</v>
      </c>
      <c r="R6463" s="5">
        <f t="shared" si="903"/>
        <v>9</v>
      </c>
      <c r="S6463" s="5">
        <f t="shared" si="904"/>
        <v>27</v>
      </c>
      <c r="T6463" s="5">
        <f t="shared" si="905"/>
        <v>2</v>
      </c>
      <c r="U6463" s="5" t="str">
        <f t="shared" si="906"/>
        <v>09</v>
      </c>
      <c r="V6463" s="5" t="str">
        <f t="shared" si="907"/>
        <v>27</v>
      </c>
      <c r="W6463" s="5" t="str">
        <f t="shared" si="908"/>
        <v>02</v>
      </c>
    </row>
    <row r="6464" spans="9:23">
      <c r="I6464" s="5" t="s">
        <v>6635</v>
      </c>
      <c r="K6464" s="59" t="s">
        <v>39</v>
      </c>
      <c r="N6464" s="68">
        <f t="shared" si="901"/>
        <v>1.1415525099999999E-4</v>
      </c>
      <c r="P6464" s="60" t="str">
        <f t="shared" si="902"/>
        <v>M09D27H03</v>
      </c>
      <c r="Q6464" s="67">
        <f t="shared" si="909"/>
        <v>43370.124999984335</v>
      </c>
      <c r="R6464" s="5">
        <f t="shared" si="903"/>
        <v>9</v>
      </c>
      <c r="S6464" s="5">
        <f t="shared" si="904"/>
        <v>27</v>
      </c>
      <c r="T6464" s="5">
        <f t="shared" si="905"/>
        <v>3</v>
      </c>
      <c r="U6464" s="5" t="str">
        <f t="shared" si="906"/>
        <v>09</v>
      </c>
      <c r="V6464" s="5" t="str">
        <f t="shared" si="907"/>
        <v>27</v>
      </c>
      <c r="W6464" s="5" t="str">
        <f t="shared" si="908"/>
        <v>03</v>
      </c>
    </row>
    <row r="6465" spans="9:23">
      <c r="I6465" s="5" t="s">
        <v>6636</v>
      </c>
      <c r="K6465" s="59" t="s">
        <v>39</v>
      </c>
      <c r="N6465" s="68">
        <f t="shared" si="901"/>
        <v>1.1415525099999999E-4</v>
      </c>
      <c r="P6465" s="60" t="str">
        <f t="shared" si="902"/>
        <v>M09D27H04</v>
      </c>
      <c r="Q6465" s="67">
        <f t="shared" si="909"/>
        <v>43370.166666650999</v>
      </c>
      <c r="R6465" s="5">
        <f t="shared" si="903"/>
        <v>9</v>
      </c>
      <c r="S6465" s="5">
        <f t="shared" si="904"/>
        <v>27</v>
      </c>
      <c r="T6465" s="5">
        <f t="shared" si="905"/>
        <v>4</v>
      </c>
      <c r="U6465" s="5" t="str">
        <f t="shared" si="906"/>
        <v>09</v>
      </c>
      <c r="V6465" s="5" t="str">
        <f t="shared" si="907"/>
        <v>27</v>
      </c>
      <c r="W6465" s="5" t="str">
        <f t="shared" si="908"/>
        <v>04</v>
      </c>
    </row>
    <row r="6466" spans="9:23">
      <c r="I6466" s="5" t="s">
        <v>6637</v>
      </c>
      <c r="K6466" s="59" t="s">
        <v>39</v>
      </c>
      <c r="N6466" s="68">
        <f t="shared" si="901"/>
        <v>1.1415525099999999E-4</v>
      </c>
      <c r="P6466" s="60" t="str">
        <f t="shared" si="902"/>
        <v>M09D27H05</v>
      </c>
      <c r="Q6466" s="67">
        <f t="shared" si="909"/>
        <v>43370.208333317663</v>
      </c>
      <c r="R6466" s="5">
        <f t="shared" si="903"/>
        <v>9</v>
      </c>
      <c r="S6466" s="5">
        <f t="shared" si="904"/>
        <v>27</v>
      </c>
      <c r="T6466" s="5">
        <f t="shared" si="905"/>
        <v>5</v>
      </c>
      <c r="U6466" s="5" t="str">
        <f t="shared" si="906"/>
        <v>09</v>
      </c>
      <c r="V6466" s="5" t="str">
        <f t="shared" si="907"/>
        <v>27</v>
      </c>
      <c r="W6466" s="5" t="str">
        <f t="shared" si="908"/>
        <v>05</v>
      </c>
    </row>
    <row r="6467" spans="9:23">
      <c r="I6467" s="5" t="s">
        <v>6638</v>
      </c>
      <c r="K6467" s="59" t="s">
        <v>39</v>
      </c>
      <c r="N6467" s="68">
        <f t="shared" si="901"/>
        <v>1.1415525099999999E-4</v>
      </c>
      <c r="P6467" s="60" t="str">
        <f t="shared" si="902"/>
        <v>M09D27H06</v>
      </c>
      <c r="Q6467" s="67">
        <f t="shared" si="909"/>
        <v>43370.249999984328</v>
      </c>
      <c r="R6467" s="5">
        <f t="shared" si="903"/>
        <v>9</v>
      </c>
      <c r="S6467" s="5">
        <f t="shared" si="904"/>
        <v>27</v>
      </c>
      <c r="T6467" s="5">
        <f t="shared" si="905"/>
        <v>6</v>
      </c>
      <c r="U6467" s="5" t="str">
        <f t="shared" si="906"/>
        <v>09</v>
      </c>
      <c r="V6467" s="5" t="str">
        <f t="shared" si="907"/>
        <v>27</v>
      </c>
      <c r="W6467" s="5" t="str">
        <f t="shared" si="908"/>
        <v>06</v>
      </c>
    </row>
    <row r="6468" spans="9:23">
      <c r="I6468" s="5" t="s">
        <v>6639</v>
      </c>
      <c r="K6468" s="59" t="s">
        <v>39</v>
      </c>
      <c r="N6468" s="68">
        <f t="shared" si="901"/>
        <v>1.1415525099999999E-4</v>
      </c>
      <c r="P6468" s="60" t="str">
        <f t="shared" si="902"/>
        <v>M09D27H07</v>
      </c>
      <c r="Q6468" s="67">
        <f t="shared" si="909"/>
        <v>43370.291666650992</v>
      </c>
      <c r="R6468" s="5">
        <f t="shared" si="903"/>
        <v>9</v>
      </c>
      <c r="S6468" s="5">
        <f t="shared" si="904"/>
        <v>27</v>
      </c>
      <c r="T6468" s="5">
        <f t="shared" si="905"/>
        <v>7</v>
      </c>
      <c r="U6468" s="5" t="str">
        <f t="shared" si="906"/>
        <v>09</v>
      </c>
      <c r="V6468" s="5" t="str">
        <f t="shared" si="907"/>
        <v>27</v>
      </c>
      <c r="W6468" s="5" t="str">
        <f t="shared" si="908"/>
        <v>07</v>
      </c>
    </row>
    <row r="6469" spans="9:23">
      <c r="I6469" s="5" t="s">
        <v>6640</v>
      </c>
      <c r="K6469" s="59" t="s">
        <v>39</v>
      </c>
      <c r="N6469" s="68">
        <f t="shared" si="901"/>
        <v>1.1415525099999999E-4</v>
      </c>
      <c r="P6469" s="60" t="str">
        <f t="shared" si="902"/>
        <v>M09D27H08</v>
      </c>
      <c r="Q6469" s="67">
        <f t="shared" si="909"/>
        <v>43370.333333317656</v>
      </c>
      <c r="R6469" s="5">
        <f t="shared" si="903"/>
        <v>9</v>
      </c>
      <c r="S6469" s="5">
        <f t="shared" si="904"/>
        <v>27</v>
      </c>
      <c r="T6469" s="5">
        <f t="shared" si="905"/>
        <v>8</v>
      </c>
      <c r="U6469" s="5" t="str">
        <f t="shared" si="906"/>
        <v>09</v>
      </c>
      <c r="V6469" s="5" t="str">
        <f t="shared" si="907"/>
        <v>27</v>
      </c>
      <c r="W6469" s="5" t="str">
        <f t="shared" si="908"/>
        <v>08</v>
      </c>
    </row>
    <row r="6470" spans="9:23">
      <c r="I6470" s="5" t="s">
        <v>6641</v>
      </c>
      <c r="K6470" s="59" t="s">
        <v>39</v>
      </c>
      <c r="N6470" s="68">
        <f t="shared" ref="N6470:N6533" si="910">ROUND(1/8760,12)</f>
        <v>1.1415525099999999E-4</v>
      </c>
      <c r="P6470" s="60" t="str">
        <f t="shared" ref="P6470:P6533" si="911">"M"&amp;U6470&amp;"D"&amp;V6470&amp;"H"&amp;W6470</f>
        <v>M09D27H09</v>
      </c>
      <c r="Q6470" s="67">
        <f t="shared" si="909"/>
        <v>43370.37499998432</v>
      </c>
      <c r="R6470" s="5">
        <f t="shared" ref="R6470:R6533" si="912">MONTH(Q6470)</f>
        <v>9</v>
      </c>
      <c r="S6470" s="5">
        <f t="shared" ref="S6470:S6533" si="913">DAY(Q6470)</f>
        <v>27</v>
      </c>
      <c r="T6470" s="5">
        <f t="shared" ref="T6470:T6533" si="914">HOUR(Q6470)</f>
        <v>9</v>
      </c>
      <c r="U6470" s="5" t="str">
        <f t="shared" ref="U6470:U6533" si="915">TEXT(R6470,"00")</f>
        <v>09</v>
      </c>
      <c r="V6470" s="5" t="str">
        <f t="shared" ref="V6470:V6533" si="916">TEXT(S6470,"00")</f>
        <v>27</v>
      </c>
      <c r="W6470" s="5" t="str">
        <f t="shared" ref="W6470:W6533" si="917">TEXT(T6470,"00")</f>
        <v>09</v>
      </c>
    </row>
    <row r="6471" spans="9:23">
      <c r="I6471" s="5" t="s">
        <v>6642</v>
      </c>
      <c r="K6471" s="59" t="s">
        <v>39</v>
      </c>
      <c r="N6471" s="68">
        <f t="shared" si="910"/>
        <v>1.1415525099999999E-4</v>
      </c>
      <c r="P6471" s="60" t="str">
        <f t="shared" si="911"/>
        <v>M09D27H10</v>
      </c>
      <c r="Q6471" s="67">
        <f t="shared" ref="Q6471:Q6534" si="918">Q6470+(1/24)</f>
        <v>43370.416666650985</v>
      </c>
      <c r="R6471" s="5">
        <f t="shared" si="912"/>
        <v>9</v>
      </c>
      <c r="S6471" s="5">
        <f t="shared" si="913"/>
        <v>27</v>
      </c>
      <c r="T6471" s="5">
        <f t="shared" si="914"/>
        <v>10</v>
      </c>
      <c r="U6471" s="5" t="str">
        <f t="shared" si="915"/>
        <v>09</v>
      </c>
      <c r="V6471" s="5" t="str">
        <f t="shared" si="916"/>
        <v>27</v>
      </c>
      <c r="W6471" s="5" t="str">
        <f t="shared" si="917"/>
        <v>10</v>
      </c>
    </row>
    <row r="6472" spans="9:23">
      <c r="I6472" s="5" t="s">
        <v>6643</v>
      </c>
      <c r="K6472" s="59" t="s">
        <v>39</v>
      </c>
      <c r="N6472" s="68">
        <f t="shared" si="910"/>
        <v>1.1415525099999999E-4</v>
      </c>
      <c r="P6472" s="60" t="str">
        <f t="shared" si="911"/>
        <v>M09D27H11</v>
      </c>
      <c r="Q6472" s="67">
        <f t="shared" si="918"/>
        <v>43370.458333317649</v>
      </c>
      <c r="R6472" s="5">
        <f t="shared" si="912"/>
        <v>9</v>
      </c>
      <c r="S6472" s="5">
        <f t="shared" si="913"/>
        <v>27</v>
      </c>
      <c r="T6472" s="5">
        <f t="shared" si="914"/>
        <v>11</v>
      </c>
      <c r="U6472" s="5" t="str">
        <f t="shared" si="915"/>
        <v>09</v>
      </c>
      <c r="V6472" s="5" t="str">
        <f t="shared" si="916"/>
        <v>27</v>
      </c>
      <c r="W6472" s="5" t="str">
        <f t="shared" si="917"/>
        <v>11</v>
      </c>
    </row>
    <row r="6473" spans="9:23">
      <c r="I6473" s="5" t="s">
        <v>6644</v>
      </c>
      <c r="K6473" s="59" t="s">
        <v>39</v>
      </c>
      <c r="N6473" s="68">
        <f t="shared" si="910"/>
        <v>1.1415525099999999E-4</v>
      </c>
      <c r="P6473" s="60" t="str">
        <f t="shared" si="911"/>
        <v>M09D27H12</v>
      </c>
      <c r="Q6473" s="67">
        <f t="shared" si="918"/>
        <v>43370.499999984313</v>
      </c>
      <c r="R6473" s="5">
        <f t="shared" si="912"/>
        <v>9</v>
      </c>
      <c r="S6473" s="5">
        <f t="shared" si="913"/>
        <v>27</v>
      </c>
      <c r="T6473" s="5">
        <f t="shared" si="914"/>
        <v>12</v>
      </c>
      <c r="U6473" s="5" t="str">
        <f t="shared" si="915"/>
        <v>09</v>
      </c>
      <c r="V6473" s="5" t="str">
        <f t="shared" si="916"/>
        <v>27</v>
      </c>
      <c r="W6473" s="5" t="str">
        <f t="shared" si="917"/>
        <v>12</v>
      </c>
    </row>
    <row r="6474" spans="9:23">
      <c r="I6474" s="5" t="s">
        <v>6645</v>
      </c>
      <c r="K6474" s="59" t="s">
        <v>39</v>
      </c>
      <c r="N6474" s="68">
        <f t="shared" si="910"/>
        <v>1.1415525099999999E-4</v>
      </c>
      <c r="P6474" s="60" t="str">
        <f t="shared" si="911"/>
        <v>M09D27H13</v>
      </c>
      <c r="Q6474" s="67">
        <f t="shared" si="918"/>
        <v>43370.541666650977</v>
      </c>
      <c r="R6474" s="5">
        <f t="shared" si="912"/>
        <v>9</v>
      </c>
      <c r="S6474" s="5">
        <f t="shared" si="913"/>
        <v>27</v>
      </c>
      <c r="T6474" s="5">
        <f t="shared" si="914"/>
        <v>13</v>
      </c>
      <c r="U6474" s="5" t="str">
        <f t="shared" si="915"/>
        <v>09</v>
      </c>
      <c r="V6474" s="5" t="str">
        <f t="shared" si="916"/>
        <v>27</v>
      </c>
      <c r="W6474" s="5" t="str">
        <f t="shared" si="917"/>
        <v>13</v>
      </c>
    </row>
    <row r="6475" spans="9:23">
      <c r="I6475" s="5" t="s">
        <v>6646</v>
      </c>
      <c r="K6475" s="59" t="s">
        <v>39</v>
      </c>
      <c r="N6475" s="68">
        <f t="shared" si="910"/>
        <v>1.1415525099999999E-4</v>
      </c>
      <c r="P6475" s="60" t="str">
        <f t="shared" si="911"/>
        <v>M09D27H14</v>
      </c>
      <c r="Q6475" s="67">
        <f t="shared" si="918"/>
        <v>43370.583333317642</v>
      </c>
      <c r="R6475" s="5">
        <f t="shared" si="912"/>
        <v>9</v>
      </c>
      <c r="S6475" s="5">
        <f t="shared" si="913"/>
        <v>27</v>
      </c>
      <c r="T6475" s="5">
        <f t="shared" si="914"/>
        <v>14</v>
      </c>
      <c r="U6475" s="5" t="str">
        <f t="shared" si="915"/>
        <v>09</v>
      </c>
      <c r="V6475" s="5" t="str">
        <f t="shared" si="916"/>
        <v>27</v>
      </c>
      <c r="W6475" s="5" t="str">
        <f t="shared" si="917"/>
        <v>14</v>
      </c>
    </row>
    <row r="6476" spans="9:23">
      <c r="I6476" s="5" t="s">
        <v>6647</v>
      </c>
      <c r="K6476" s="59" t="s">
        <v>39</v>
      </c>
      <c r="N6476" s="68">
        <f t="shared" si="910"/>
        <v>1.1415525099999999E-4</v>
      </c>
      <c r="P6476" s="60" t="str">
        <f t="shared" si="911"/>
        <v>M09D27H15</v>
      </c>
      <c r="Q6476" s="67">
        <f t="shared" si="918"/>
        <v>43370.624999984306</v>
      </c>
      <c r="R6476" s="5">
        <f t="shared" si="912"/>
        <v>9</v>
      </c>
      <c r="S6476" s="5">
        <f t="shared" si="913"/>
        <v>27</v>
      </c>
      <c r="T6476" s="5">
        <f t="shared" si="914"/>
        <v>15</v>
      </c>
      <c r="U6476" s="5" t="str">
        <f t="shared" si="915"/>
        <v>09</v>
      </c>
      <c r="V6476" s="5" t="str">
        <f t="shared" si="916"/>
        <v>27</v>
      </c>
      <c r="W6476" s="5" t="str">
        <f t="shared" si="917"/>
        <v>15</v>
      </c>
    </row>
    <row r="6477" spans="9:23">
      <c r="I6477" s="5" t="s">
        <v>6648</v>
      </c>
      <c r="K6477" s="59" t="s">
        <v>39</v>
      </c>
      <c r="N6477" s="68">
        <f t="shared" si="910"/>
        <v>1.1415525099999999E-4</v>
      </c>
      <c r="P6477" s="60" t="str">
        <f t="shared" si="911"/>
        <v>M09D27H16</v>
      </c>
      <c r="Q6477" s="67">
        <f t="shared" si="918"/>
        <v>43370.66666665097</v>
      </c>
      <c r="R6477" s="5">
        <f t="shared" si="912"/>
        <v>9</v>
      </c>
      <c r="S6477" s="5">
        <f t="shared" si="913"/>
        <v>27</v>
      </c>
      <c r="T6477" s="5">
        <f t="shared" si="914"/>
        <v>16</v>
      </c>
      <c r="U6477" s="5" t="str">
        <f t="shared" si="915"/>
        <v>09</v>
      </c>
      <c r="V6477" s="5" t="str">
        <f t="shared" si="916"/>
        <v>27</v>
      </c>
      <c r="W6477" s="5" t="str">
        <f t="shared" si="917"/>
        <v>16</v>
      </c>
    </row>
    <row r="6478" spans="9:23">
      <c r="I6478" s="5" t="s">
        <v>6649</v>
      </c>
      <c r="K6478" s="59" t="s">
        <v>39</v>
      </c>
      <c r="N6478" s="68">
        <f t="shared" si="910"/>
        <v>1.1415525099999999E-4</v>
      </c>
      <c r="P6478" s="60" t="str">
        <f t="shared" si="911"/>
        <v>M09D27H17</v>
      </c>
      <c r="Q6478" s="67">
        <f t="shared" si="918"/>
        <v>43370.708333317634</v>
      </c>
      <c r="R6478" s="5">
        <f t="shared" si="912"/>
        <v>9</v>
      </c>
      <c r="S6478" s="5">
        <f t="shared" si="913"/>
        <v>27</v>
      </c>
      <c r="T6478" s="5">
        <f t="shared" si="914"/>
        <v>17</v>
      </c>
      <c r="U6478" s="5" t="str">
        <f t="shared" si="915"/>
        <v>09</v>
      </c>
      <c r="V6478" s="5" t="str">
        <f t="shared" si="916"/>
        <v>27</v>
      </c>
      <c r="W6478" s="5" t="str">
        <f t="shared" si="917"/>
        <v>17</v>
      </c>
    </row>
    <row r="6479" spans="9:23">
      <c r="I6479" s="5" t="s">
        <v>6650</v>
      </c>
      <c r="K6479" s="59" t="s">
        <v>39</v>
      </c>
      <c r="N6479" s="68">
        <f t="shared" si="910"/>
        <v>1.1415525099999999E-4</v>
      </c>
      <c r="P6479" s="60" t="str">
        <f t="shared" si="911"/>
        <v>M09D27H18</v>
      </c>
      <c r="Q6479" s="67">
        <f t="shared" si="918"/>
        <v>43370.749999984298</v>
      </c>
      <c r="R6479" s="5">
        <f t="shared" si="912"/>
        <v>9</v>
      </c>
      <c r="S6479" s="5">
        <f t="shared" si="913"/>
        <v>27</v>
      </c>
      <c r="T6479" s="5">
        <f t="shared" si="914"/>
        <v>18</v>
      </c>
      <c r="U6479" s="5" t="str">
        <f t="shared" si="915"/>
        <v>09</v>
      </c>
      <c r="V6479" s="5" t="str">
        <f t="shared" si="916"/>
        <v>27</v>
      </c>
      <c r="W6479" s="5" t="str">
        <f t="shared" si="917"/>
        <v>18</v>
      </c>
    </row>
    <row r="6480" spans="9:23">
      <c r="I6480" s="5" t="s">
        <v>6651</v>
      </c>
      <c r="K6480" s="59" t="s">
        <v>39</v>
      </c>
      <c r="N6480" s="68">
        <f t="shared" si="910"/>
        <v>1.1415525099999999E-4</v>
      </c>
      <c r="P6480" s="60" t="str">
        <f t="shared" si="911"/>
        <v>M09D27H19</v>
      </c>
      <c r="Q6480" s="67">
        <f t="shared" si="918"/>
        <v>43370.791666650963</v>
      </c>
      <c r="R6480" s="5">
        <f t="shared" si="912"/>
        <v>9</v>
      </c>
      <c r="S6480" s="5">
        <f t="shared" si="913"/>
        <v>27</v>
      </c>
      <c r="T6480" s="5">
        <f t="shared" si="914"/>
        <v>19</v>
      </c>
      <c r="U6480" s="5" t="str">
        <f t="shared" si="915"/>
        <v>09</v>
      </c>
      <c r="V6480" s="5" t="str">
        <f t="shared" si="916"/>
        <v>27</v>
      </c>
      <c r="W6480" s="5" t="str">
        <f t="shared" si="917"/>
        <v>19</v>
      </c>
    </row>
    <row r="6481" spans="9:23">
      <c r="I6481" s="5" t="s">
        <v>6652</v>
      </c>
      <c r="K6481" s="59" t="s">
        <v>39</v>
      </c>
      <c r="N6481" s="68">
        <f t="shared" si="910"/>
        <v>1.1415525099999999E-4</v>
      </c>
      <c r="P6481" s="60" t="str">
        <f t="shared" si="911"/>
        <v>M09D27H20</v>
      </c>
      <c r="Q6481" s="67">
        <f t="shared" si="918"/>
        <v>43370.833333317627</v>
      </c>
      <c r="R6481" s="5">
        <f t="shared" si="912"/>
        <v>9</v>
      </c>
      <c r="S6481" s="5">
        <f t="shared" si="913"/>
        <v>27</v>
      </c>
      <c r="T6481" s="5">
        <f t="shared" si="914"/>
        <v>20</v>
      </c>
      <c r="U6481" s="5" t="str">
        <f t="shared" si="915"/>
        <v>09</v>
      </c>
      <c r="V6481" s="5" t="str">
        <f t="shared" si="916"/>
        <v>27</v>
      </c>
      <c r="W6481" s="5" t="str">
        <f t="shared" si="917"/>
        <v>20</v>
      </c>
    </row>
    <row r="6482" spans="9:23">
      <c r="I6482" s="5" t="s">
        <v>6653</v>
      </c>
      <c r="K6482" s="59" t="s">
        <v>39</v>
      </c>
      <c r="N6482" s="68">
        <f t="shared" si="910"/>
        <v>1.1415525099999999E-4</v>
      </c>
      <c r="P6482" s="60" t="str">
        <f t="shared" si="911"/>
        <v>M09D27H21</v>
      </c>
      <c r="Q6482" s="67">
        <f t="shared" si="918"/>
        <v>43370.874999984291</v>
      </c>
      <c r="R6482" s="5">
        <f t="shared" si="912"/>
        <v>9</v>
      </c>
      <c r="S6482" s="5">
        <f t="shared" si="913"/>
        <v>27</v>
      </c>
      <c r="T6482" s="5">
        <f t="shared" si="914"/>
        <v>21</v>
      </c>
      <c r="U6482" s="5" t="str">
        <f t="shared" si="915"/>
        <v>09</v>
      </c>
      <c r="V6482" s="5" t="str">
        <f t="shared" si="916"/>
        <v>27</v>
      </c>
      <c r="W6482" s="5" t="str">
        <f t="shared" si="917"/>
        <v>21</v>
      </c>
    </row>
    <row r="6483" spans="9:23">
      <c r="I6483" s="5" t="s">
        <v>6654</v>
      </c>
      <c r="K6483" s="59" t="s">
        <v>39</v>
      </c>
      <c r="N6483" s="68">
        <f t="shared" si="910"/>
        <v>1.1415525099999999E-4</v>
      </c>
      <c r="P6483" s="60" t="str">
        <f t="shared" si="911"/>
        <v>M09D27H22</v>
      </c>
      <c r="Q6483" s="67">
        <f t="shared" si="918"/>
        <v>43370.916666650955</v>
      </c>
      <c r="R6483" s="5">
        <f t="shared" si="912"/>
        <v>9</v>
      </c>
      <c r="S6483" s="5">
        <f t="shared" si="913"/>
        <v>27</v>
      </c>
      <c r="T6483" s="5">
        <f t="shared" si="914"/>
        <v>22</v>
      </c>
      <c r="U6483" s="5" t="str">
        <f t="shared" si="915"/>
        <v>09</v>
      </c>
      <c r="V6483" s="5" t="str">
        <f t="shared" si="916"/>
        <v>27</v>
      </c>
      <c r="W6483" s="5" t="str">
        <f t="shared" si="917"/>
        <v>22</v>
      </c>
    </row>
    <row r="6484" spans="9:23">
      <c r="I6484" s="5" t="s">
        <v>6655</v>
      </c>
      <c r="K6484" s="59" t="s">
        <v>39</v>
      </c>
      <c r="N6484" s="68">
        <f t="shared" si="910"/>
        <v>1.1415525099999999E-4</v>
      </c>
      <c r="P6484" s="60" t="str">
        <f t="shared" si="911"/>
        <v>M09D27H23</v>
      </c>
      <c r="Q6484" s="67">
        <f t="shared" si="918"/>
        <v>43370.95833331762</v>
      </c>
      <c r="R6484" s="5">
        <f t="shared" si="912"/>
        <v>9</v>
      </c>
      <c r="S6484" s="5">
        <f t="shared" si="913"/>
        <v>27</v>
      </c>
      <c r="T6484" s="5">
        <f t="shared" si="914"/>
        <v>23</v>
      </c>
      <c r="U6484" s="5" t="str">
        <f t="shared" si="915"/>
        <v>09</v>
      </c>
      <c r="V6484" s="5" t="str">
        <f t="shared" si="916"/>
        <v>27</v>
      </c>
      <c r="W6484" s="5" t="str">
        <f t="shared" si="917"/>
        <v>23</v>
      </c>
    </row>
    <row r="6485" spans="9:23">
      <c r="I6485" s="5" t="s">
        <v>6656</v>
      </c>
      <c r="K6485" s="59" t="s">
        <v>39</v>
      </c>
      <c r="N6485" s="68">
        <f t="shared" si="910"/>
        <v>1.1415525099999999E-4</v>
      </c>
      <c r="P6485" s="60" t="str">
        <f t="shared" si="911"/>
        <v>M09D28H00</v>
      </c>
      <c r="Q6485" s="67">
        <f t="shared" si="918"/>
        <v>43370.999999984284</v>
      </c>
      <c r="R6485" s="5">
        <f t="shared" si="912"/>
        <v>9</v>
      </c>
      <c r="S6485" s="5">
        <f t="shared" si="913"/>
        <v>28</v>
      </c>
      <c r="T6485" s="5">
        <f t="shared" si="914"/>
        <v>0</v>
      </c>
      <c r="U6485" s="5" t="str">
        <f t="shared" si="915"/>
        <v>09</v>
      </c>
      <c r="V6485" s="5" t="str">
        <f t="shared" si="916"/>
        <v>28</v>
      </c>
      <c r="W6485" s="5" t="str">
        <f t="shared" si="917"/>
        <v>00</v>
      </c>
    </row>
    <row r="6486" spans="9:23">
      <c r="I6486" s="5" t="s">
        <v>6657</v>
      </c>
      <c r="K6486" s="59" t="s">
        <v>39</v>
      </c>
      <c r="N6486" s="68">
        <f t="shared" si="910"/>
        <v>1.1415525099999999E-4</v>
      </c>
      <c r="P6486" s="60" t="str">
        <f t="shared" si="911"/>
        <v>M09D28H01</v>
      </c>
      <c r="Q6486" s="67">
        <f t="shared" si="918"/>
        <v>43371.041666650948</v>
      </c>
      <c r="R6486" s="5">
        <f t="shared" si="912"/>
        <v>9</v>
      </c>
      <c r="S6486" s="5">
        <f t="shared" si="913"/>
        <v>28</v>
      </c>
      <c r="T6486" s="5">
        <f t="shared" si="914"/>
        <v>1</v>
      </c>
      <c r="U6486" s="5" t="str">
        <f t="shared" si="915"/>
        <v>09</v>
      </c>
      <c r="V6486" s="5" t="str">
        <f t="shared" si="916"/>
        <v>28</v>
      </c>
      <c r="W6486" s="5" t="str">
        <f t="shared" si="917"/>
        <v>01</v>
      </c>
    </row>
    <row r="6487" spans="9:23">
      <c r="I6487" s="5" t="s">
        <v>6658</v>
      </c>
      <c r="K6487" s="59" t="s">
        <v>39</v>
      </c>
      <c r="N6487" s="68">
        <f t="shared" si="910"/>
        <v>1.1415525099999999E-4</v>
      </c>
      <c r="P6487" s="60" t="str">
        <f t="shared" si="911"/>
        <v>M09D28H02</v>
      </c>
      <c r="Q6487" s="67">
        <f t="shared" si="918"/>
        <v>43371.083333317612</v>
      </c>
      <c r="R6487" s="5">
        <f t="shared" si="912"/>
        <v>9</v>
      </c>
      <c r="S6487" s="5">
        <f t="shared" si="913"/>
        <v>28</v>
      </c>
      <c r="T6487" s="5">
        <f t="shared" si="914"/>
        <v>2</v>
      </c>
      <c r="U6487" s="5" t="str">
        <f t="shared" si="915"/>
        <v>09</v>
      </c>
      <c r="V6487" s="5" t="str">
        <f t="shared" si="916"/>
        <v>28</v>
      </c>
      <c r="W6487" s="5" t="str">
        <f t="shared" si="917"/>
        <v>02</v>
      </c>
    </row>
    <row r="6488" spans="9:23">
      <c r="I6488" s="5" t="s">
        <v>6659</v>
      </c>
      <c r="K6488" s="59" t="s">
        <v>39</v>
      </c>
      <c r="N6488" s="68">
        <f t="shared" si="910"/>
        <v>1.1415525099999999E-4</v>
      </c>
      <c r="P6488" s="60" t="str">
        <f t="shared" si="911"/>
        <v>M09D28H03</v>
      </c>
      <c r="Q6488" s="67">
        <f t="shared" si="918"/>
        <v>43371.124999984277</v>
      </c>
      <c r="R6488" s="5">
        <f t="shared" si="912"/>
        <v>9</v>
      </c>
      <c r="S6488" s="5">
        <f t="shared" si="913"/>
        <v>28</v>
      </c>
      <c r="T6488" s="5">
        <f t="shared" si="914"/>
        <v>3</v>
      </c>
      <c r="U6488" s="5" t="str">
        <f t="shared" si="915"/>
        <v>09</v>
      </c>
      <c r="V6488" s="5" t="str">
        <f t="shared" si="916"/>
        <v>28</v>
      </c>
      <c r="W6488" s="5" t="str">
        <f t="shared" si="917"/>
        <v>03</v>
      </c>
    </row>
    <row r="6489" spans="9:23">
      <c r="I6489" s="5" t="s">
        <v>6660</v>
      </c>
      <c r="K6489" s="59" t="s">
        <v>39</v>
      </c>
      <c r="N6489" s="68">
        <f t="shared" si="910"/>
        <v>1.1415525099999999E-4</v>
      </c>
      <c r="P6489" s="60" t="str">
        <f t="shared" si="911"/>
        <v>M09D28H04</v>
      </c>
      <c r="Q6489" s="67">
        <f t="shared" si="918"/>
        <v>43371.166666650941</v>
      </c>
      <c r="R6489" s="5">
        <f t="shared" si="912"/>
        <v>9</v>
      </c>
      <c r="S6489" s="5">
        <f t="shared" si="913"/>
        <v>28</v>
      </c>
      <c r="T6489" s="5">
        <f t="shared" si="914"/>
        <v>4</v>
      </c>
      <c r="U6489" s="5" t="str">
        <f t="shared" si="915"/>
        <v>09</v>
      </c>
      <c r="V6489" s="5" t="str">
        <f t="shared" si="916"/>
        <v>28</v>
      </c>
      <c r="W6489" s="5" t="str">
        <f t="shared" si="917"/>
        <v>04</v>
      </c>
    </row>
    <row r="6490" spans="9:23">
      <c r="I6490" s="5" t="s">
        <v>6661</v>
      </c>
      <c r="K6490" s="59" t="s">
        <v>39</v>
      </c>
      <c r="N6490" s="68">
        <f t="shared" si="910"/>
        <v>1.1415525099999999E-4</v>
      </c>
      <c r="P6490" s="60" t="str">
        <f t="shared" si="911"/>
        <v>M09D28H05</v>
      </c>
      <c r="Q6490" s="67">
        <f t="shared" si="918"/>
        <v>43371.208333317605</v>
      </c>
      <c r="R6490" s="5">
        <f t="shared" si="912"/>
        <v>9</v>
      </c>
      <c r="S6490" s="5">
        <f t="shared" si="913"/>
        <v>28</v>
      </c>
      <c r="T6490" s="5">
        <f t="shared" si="914"/>
        <v>5</v>
      </c>
      <c r="U6490" s="5" t="str">
        <f t="shared" si="915"/>
        <v>09</v>
      </c>
      <c r="V6490" s="5" t="str">
        <f t="shared" si="916"/>
        <v>28</v>
      </c>
      <c r="W6490" s="5" t="str">
        <f t="shared" si="917"/>
        <v>05</v>
      </c>
    </row>
    <row r="6491" spans="9:23">
      <c r="I6491" s="5" t="s">
        <v>6662</v>
      </c>
      <c r="K6491" s="59" t="s">
        <v>39</v>
      </c>
      <c r="N6491" s="68">
        <f t="shared" si="910"/>
        <v>1.1415525099999999E-4</v>
      </c>
      <c r="P6491" s="60" t="str">
        <f t="shared" si="911"/>
        <v>M09D28H06</v>
      </c>
      <c r="Q6491" s="67">
        <f t="shared" si="918"/>
        <v>43371.249999984269</v>
      </c>
      <c r="R6491" s="5">
        <f t="shared" si="912"/>
        <v>9</v>
      </c>
      <c r="S6491" s="5">
        <f t="shared" si="913"/>
        <v>28</v>
      </c>
      <c r="T6491" s="5">
        <f t="shared" si="914"/>
        <v>6</v>
      </c>
      <c r="U6491" s="5" t="str">
        <f t="shared" si="915"/>
        <v>09</v>
      </c>
      <c r="V6491" s="5" t="str">
        <f t="shared" si="916"/>
        <v>28</v>
      </c>
      <c r="W6491" s="5" t="str">
        <f t="shared" si="917"/>
        <v>06</v>
      </c>
    </row>
    <row r="6492" spans="9:23">
      <c r="I6492" s="5" t="s">
        <v>6663</v>
      </c>
      <c r="K6492" s="59" t="s">
        <v>39</v>
      </c>
      <c r="N6492" s="68">
        <f t="shared" si="910"/>
        <v>1.1415525099999999E-4</v>
      </c>
      <c r="P6492" s="60" t="str">
        <f t="shared" si="911"/>
        <v>M09D28H07</v>
      </c>
      <c r="Q6492" s="67">
        <f t="shared" si="918"/>
        <v>43371.291666650934</v>
      </c>
      <c r="R6492" s="5">
        <f t="shared" si="912"/>
        <v>9</v>
      </c>
      <c r="S6492" s="5">
        <f t="shared" si="913"/>
        <v>28</v>
      </c>
      <c r="T6492" s="5">
        <f t="shared" si="914"/>
        <v>7</v>
      </c>
      <c r="U6492" s="5" t="str">
        <f t="shared" si="915"/>
        <v>09</v>
      </c>
      <c r="V6492" s="5" t="str">
        <f t="shared" si="916"/>
        <v>28</v>
      </c>
      <c r="W6492" s="5" t="str">
        <f t="shared" si="917"/>
        <v>07</v>
      </c>
    </row>
    <row r="6493" spans="9:23">
      <c r="I6493" s="5" t="s">
        <v>6664</v>
      </c>
      <c r="K6493" s="59" t="s">
        <v>39</v>
      </c>
      <c r="N6493" s="68">
        <f t="shared" si="910"/>
        <v>1.1415525099999999E-4</v>
      </c>
      <c r="P6493" s="60" t="str">
        <f t="shared" si="911"/>
        <v>M09D28H08</v>
      </c>
      <c r="Q6493" s="67">
        <f t="shared" si="918"/>
        <v>43371.333333317598</v>
      </c>
      <c r="R6493" s="5">
        <f t="shared" si="912"/>
        <v>9</v>
      </c>
      <c r="S6493" s="5">
        <f t="shared" si="913"/>
        <v>28</v>
      </c>
      <c r="T6493" s="5">
        <f t="shared" si="914"/>
        <v>8</v>
      </c>
      <c r="U6493" s="5" t="str">
        <f t="shared" si="915"/>
        <v>09</v>
      </c>
      <c r="V6493" s="5" t="str">
        <f t="shared" si="916"/>
        <v>28</v>
      </c>
      <c r="W6493" s="5" t="str">
        <f t="shared" si="917"/>
        <v>08</v>
      </c>
    </row>
    <row r="6494" spans="9:23">
      <c r="I6494" s="5" t="s">
        <v>6665</v>
      </c>
      <c r="K6494" s="59" t="s">
        <v>39</v>
      </c>
      <c r="N6494" s="68">
        <f t="shared" si="910"/>
        <v>1.1415525099999999E-4</v>
      </c>
      <c r="P6494" s="60" t="str">
        <f t="shared" si="911"/>
        <v>M09D28H09</v>
      </c>
      <c r="Q6494" s="67">
        <f t="shared" si="918"/>
        <v>43371.374999984262</v>
      </c>
      <c r="R6494" s="5">
        <f t="shared" si="912"/>
        <v>9</v>
      </c>
      <c r="S6494" s="5">
        <f t="shared" si="913"/>
        <v>28</v>
      </c>
      <c r="T6494" s="5">
        <f t="shared" si="914"/>
        <v>9</v>
      </c>
      <c r="U6494" s="5" t="str">
        <f t="shared" si="915"/>
        <v>09</v>
      </c>
      <c r="V6494" s="5" t="str">
        <f t="shared" si="916"/>
        <v>28</v>
      </c>
      <c r="W6494" s="5" t="str">
        <f t="shared" si="917"/>
        <v>09</v>
      </c>
    </row>
    <row r="6495" spans="9:23">
      <c r="I6495" s="5" t="s">
        <v>6666</v>
      </c>
      <c r="K6495" s="59" t="s">
        <v>39</v>
      </c>
      <c r="N6495" s="68">
        <f t="shared" si="910"/>
        <v>1.1415525099999999E-4</v>
      </c>
      <c r="P6495" s="60" t="str">
        <f t="shared" si="911"/>
        <v>M09D28H10</v>
      </c>
      <c r="Q6495" s="67">
        <f t="shared" si="918"/>
        <v>43371.416666650926</v>
      </c>
      <c r="R6495" s="5">
        <f t="shared" si="912"/>
        <v>9</v>
      </c>
      <c r="S6495" s="5">
        <f t="shared" si="913"/>
        <v>28</v>
      </c>
      <c r="T6495" s="5">
        <f t="shared" si="914"/>
        <v>10</v>
      </c>
      <c r="U6495" s="5" t="str">
        <f t="shared" si="915"/>
        <v>09</v>
      </c>
      <c r="V6495" s="5" t="str">
        <f t="shared" si="916"/>
        <v>28</v>
      </c>
      <c r="W6495" s="5" t="str">
        <f t="shared" si="917"/>
        <v>10</v>
      </c>
    </row>
    <row r="6496" spans="9:23">
      <c r="I6496" s="5" t="s">
        <v>6667</v>
      </c>
      <c r="K6496" s="59" t="s">
        <v>39</v>
      </c>
      <c r="N6496" s="68">
        <f t="shared" si="910"/>
        <v>1.1415525099999999E-4</v>
      </c>
      <c r="P6496" s="60" t="str">
        <f t="shared" si="911"/>
        <v>M09D28H11</v>
      </c>
      <c r="Q6496" s="67">
        <f t="shared" si="918"/>
        <v>43371.458333317591</v>
      </c>
      <c r="R6496" s="5">
        <f t="shared" si="912"/>
        <v>9</v>
      </c>
      <c r="S6496" s="5">
        <f t="shared" si="913"/>
        <v>28</v>
      </c>
      <c r="T6496" s="5">
        <f t="shared" si="914"/>
        <v>11</v>
      </c>
      <c r="U6496" s="5" t="str">
        <f t="shared" si="915"/>
        <v>09</v>
      </c>
      <c r="V6496" s="5" t="str">
        <f t="shared" si="916"/>
        <v>28</v>
      </c>
      <c r="W6496" s="5" t="str">
        <f t="shared" si="917"/>
        <v>11</v>
      </c>
    </row>
    <row r="6497" spans="9:23">
      <c r="I6497" s="5" t="s">
        <v>6668</v>
      </c>
      <c r="K6497" s="59" t="s">
        <v>39</v>
      </c>
      <c r="N6497" s="68">
        <f t="shared" si="910"/>
        <v>1.1415525099999999E-4</v>
      </c>
      <c r="P6497" s="60" t="str">
        <f t="shared" si="911"/>
        <v>M09D28H12</v>
      </c>
      <c r="Q6497" s="67">
        <f t="shared" si="918"/>
        <v>43371.499999984255</v>
      </c>
      <c r="R6497" s="5">
        <f t="shared" si="912"/>
        <v>9</v>
      </c>
      <c r="S6497" s="5">
        <f t="shared" si="913"/>
        <v>28</v>
      </c>
      <c r="T6497" s="5">
        <f t="shared" si="914"/>
        <v>12</v>
      </c>
      <c r="U6497" s="5" t="str">
        <f t="shared" si="915"/>
        <v>09</v>
      </c>
      <c r="V6497" s="5" t="str">
        <f t="shared" si="916"/>
        <v>28</v>
      </c>
      <c r="W6497" s="5" t="str">
        <f t="shared" si="917"/>
        <v>12</v>
      </c>
    </row>
    <row r="6498" spans="9:23">
      <c r="I6498" s="5" t="s">
        <v>6669</v>
      </c>
      <c r="K6498" s="59" t="s">
        <v>39</v>
      </c>
      <c r="N6498" s="68">
        <f t="shared" si="910"/>
        <v>1.1415525099999999E-4</v>
      </c>
      <c r="P6498" s="60" t="str">
        <f t="shared" si="911"/>
        <v>M09D28H13</v>
      </c>
      <c r="Q6498" s="67">
        <f t="shared" si="918"/>
        <v>43371.541666650919</v>
      </c>
      <c r="R6498" s="5">
        <f t="shared" si="912"/>
        <v>9</v>
      </c>
      <c r="S6498" s="5">
        <f t="shared" si="913"/>
        <v>28</v>
      </c>
      <c r="T6498" s="5">
        <f t="shared" si="914"/>
        <v>13</v>
      </c>
      <c r="U6498" s="5" t="str">
        <f t="shared" si="915"/>
        <v>09</v>
      </c>
      <c r="V6498" s="5" t="str">
        <f t="shared" si="916"/>
        <v>28</v>
      </c>
      <c r="W6498" s="5" t="str">
        <f t="shared" si="917"/>
        <v>13</v>
      </c>
    </row>
    <row r="6499" spans="9:23">
      <c r="I6499" s="5" t="s">
        <v>6670</v>
      </c>
      <c r="K6499" s="59" t="s">
        <v>39</v>
      </c>
      <c r="N6499" s="68">
        <f t="shared" si="910"/>
        <v>1.1415525099999999E-4</v>
      </c>
      <c r="P6499" s="60" t="str">
        <f t="shared" si="911"/>
        <v>M09D28H14</v>
      </c>
      <c r="Q6499" s="67">
        <f t="shared" si="918"/>
        <v>43371.583333317583</v>
      </c>
      <c r="R6499" s="5">
        <f t="shared" si="912"/>
        <v>9</v>
      </c>
      <c r="S6499" s="5">
        <f t="shared" si="913"/>
        <v>28</v>
      </c>
      <c r="T6499" s="5">
        <f t="shared" si="914"/>
        <v>14</v>
      </c>
      <c r="U6499" s="5" t="str">
        <f t="shared" si="915"/>
        <v>09</v>
      </c>
      <c r="V6499" s="5" t="str">
        <f t="shared" si="916"/>
        <v>28</v>
      </c>
      <c r="W6499" s="5" t="str">
        <f t="shared" si="917"/>
        <v>14</v>
      </c>
    </row>
    <row r="6500" spans="9:23">
      <c r="I6500" s="5" t="s">
        <v>6671</v>
      </c>
      <c r="K6500" s="59" t="s">
        <v>39</v>
      </c>
      <c r="N6500" s="68">
        <f t="shared" si="910"/>
        <v>1.1415525099999999E-4</v>
      </c>
      <c r="P6500" s="60" t="str">
        <f t="shared" si="911"/>
        <v>M09D28H15</v>
      </c>
      <c r="Q6500" s="67">
        <f t="shared" si="918"/>
        <v>43371.624999984248</v>
      </c>
      <c r="R6500" s="5">
        <f t="shared" si="912"/>
        <v>9</v>
      </c>
      <c r="S6500" s="5">
        <f t="shared" si="913"/>
        <v>28</v>
      </c>
      <c r="T6500" s="5">
        <f t="shared" si="914"/>
        <v>15</v>
      </c>
      <c r="U6500" s="5" t="str">
        <f t="shared" si="915"/>
        <v>09</v>
      </c>
      <c r="V6500" s="5" t="str">
        <f t="shared" si="916"/>
        <v>28</v>
      </c>
      <c r="W6500" s="5" t="str">
        <f t="shared" si="917"/>
        <v>15</v>
      </c>
    </row>
    <row r="6501" spans="9:23">
      <c r="I6501" s="5" t="s">
        <v>6672</v>
      </c>
      <c r="K6501" s="59" t="s">
        <v>39</v>
      </c>
      <c r="N6501" s="68">
        <f t="shared" si="910"/>
        <v>1.1415525099999999E-4</v>
      </c>
      <c r="P6501" s="60" t="str">
        <f t="shared" si="911"/>
        <v>M09D28H16</v>
      </c>
      <c r="Q6501" s="67">
        <f t="shared" si="918"/>
        <v>43371.666666650912</v>
      </c>
      <c r="R6501" s="5">
        <f t="shared" si="912"/>
        <v>9</v>
      </c>
      <c r="S6501" s="5">
        <f t="shared" si="913"/>
        <v>28</v>
      </c>
      <c r="T6501" s="5">
        <f t="shared" si="914"/>
        <v>16</v>
      </c>
      <c r="U6501" s="5" t="str">
        <f t="shared" si="915"/>
        <v>09</v>
      </c>
      <c r="V6501" s="5" t="str">
        <f t="shared" si="916"/>
        <v>28</v>
      </c>
      <c r="W6501" s="5" t="str">
        <f t="shared" si="917"/>
        <v>16</v>
      </c>
    </row>
    <row r="6502" spans="9:23">
      <c r="I6502" s="5" t="s">
        <v>6673</v>
      </c>
      <c r="K6502" s="59" t="s">
        <v>39</v>
      </c>
      <c r="N6502" s="68">
        <f t="shared" si="910"/>
        <v>1.1415525099999999E-4</v>
      </c>
      <c r="P6502" s="60" t="str">
        <f t="shared" si="911"/>
        <v>M09D28H17</v>
      </c>
      <c r="Q6502" s="67">
        <f t="shared" si="918"/>
        <v>43371.708333317576</v>
      </c>
      <c r="R6502" s="5">
        <f t="shared" si="912"/>
        <v>9</v>
      </c>
      <c r="S6502" s="5">
        <f t="shared" si="913"/>
        <v>28</v>
      </c>
      <c r="T6502" s="5">
        <f t="shared" si="914"/>
        <v>17</v>
      </c>
      <c r="U6502" s="5" t="str">
        <f t="shared" si="915"/>
        <v>09</v>
      </c>
      <c r="V6502" s="5" t="str">
        <f t="shared" si="916"/>
        <v>28</v>
      </c>
      <c r="W6502" s="5" t="str">
        <f t="shared" si="917"/>
        <v>17</v>
      </c>
    </row>
    <row r="6503" spans="9:23">
      <c r="I6503" s="5" t="s">
        <v>6674</v>
      </c>
      <c r="K6503" s="59" t="s">
        <v>39</v>
      </c>
      <c r="N6503" s="68">
        <f t="shared" si="910"/>
        <v>1.1415525099999999E-4</v>
      </c>
      <c r="P6503" s="60" t="str">
        <f t="shared" si="911"/>
        <v>M09D28H18</v>
      </c>
      <c r="Q6503" s="67">
        <f t="shared" si="918"/>
        <v>43371.74999998424</v>
      </c>
      <c r="R6503" s="5">
        <f t="shared" si="912"/>
        <v>9</v>
      </c>
      <c r="S6503" s="5">
        <f t="shared" si="913"/>
        <v>28</v>
      </c>
      <c r="T6503" s="5">
        <f t="shared" si="914"/>
        <v>18</v>
      </c>
      <c r="U6503" s="5" t="str">
        <f t="shared" si="915"/>
        <v>09</v>
      </c>
      <c r="V6503" s="5" t="str">
        <f t="shared" si="916"/>
        <v>28</v>
      </c>
      <c r="W6503" s="5" t="str">
        <f t="shared" si="917"/>
        <v>18</v>
      </c>
    </row>
    <row r="6504" spans="9:23">
      <c r="I6504" s="5" t="s">
        <v>6675</v>
      </c>
      <c r="K6504" s="59" t="s">
        <v>39</v>
      </c>
      <c r="N6504" s="68">
        <f t="shared" si="910"/>
        <v>1.1415525099999999E-4</v>
      </c>
      <c r="P6504" s="60" t="str">
        <f t="shared" si="911"/>
        <v>M09D28H19</v>
      </c>
      <c r="Q6504" s="67">
        <f t="shared" si="918"/>
        <v>43371.791666650905</v>
      </c>
      <c r="R6504" s="5">
        <f t="shared" si="912"/>
        <v>9</v>
      </c>
      <c r="S6504" s="5">
        <f t="shared" si="913"/>
        <v>28</v>
      </c>
      <c r="T6504" s="5">
        <f t="shared" si="914"/>
        <v>19</v>
      </c>
      <c r="U6504" s="5" t="str">
        <f t="shared" si="915"/>
        <v>09</v>
      </c>
      <c r="V6504" s="5" t="str">
        <f t="shared" si="916"/>
        <v>28</v>
      </c>
      <c r="W6504" s="5" t="str">
        <f t="shared" si="917"/>
        <v>19</v>
      </c>
    </row>
    <row r="6505" spans="9:23">
      <c r="I6505" s="5" t="s">
        <v>6676</v>
      </c>
      <c r="K6505" s="59" t="s">
        <v>39</v>
      </c>
      <c r="N6505" s="68">
        <f t="shared" si="910"/>
        <v>1.1415525099999999E-4</v>
      </c>
      <c r="P6505" s="60" t="str">
        <f t="shared" si="911"/>
        <v>M09D28H20</v>
      </c>
      <c r="Q6505" s="67">
        <f t="shared" si="918"/>
        <v>43371.833333317569</v>
      </c>
      <c r="R6505" s="5">
        <f t="shared" si="912"/>
        <v>9</v>
      </c>
      <c r="S6505" s="5">
        <f t="shared" si="913"/>
        <v>28</v>
      </c>
      <c r="T6505" s="5">
        <f t="shared" si="914"/>
        <v>20</v>
      </c>
      <c r="U6505" s="5" t="str">
        <f t="shared" si="915"/>
        <v>09</v>
      </c>
      <c r="V6505" s="5" t="str">
        <f t="shared" si="916"/>
        <v>28</v>
      </c>
      <c r="W6505" s="5" t="str">
        <f t="shared" si="917"/>
        <v>20</v>
      </c>
    </row>
    <row r="6506" spans="9:23">
      <c r="I6506" s="5" t="s">
        <v>6677</v>
      </c>
      <c r="K6506" s="59" t="s">
        <v>39</v>
      </c>
      <c r="N6506" s="68">
        <f t="shared" si="910"/>
        <v>1.1415525099999999E-4</v>
      </c>
      <c r="P6506" s="60" t="str">
        <f t="shared" si="911"/>
        <v>M09D28H21</v>
      </c>
      <c r="Q6506" s="67">
        <f t="shared" si="918"/>
        <v>43371.874999984233</v>
      </c>
      <c r="R6506" s="5">
        <f t="shared" si="912"/>
        <v>9</v>
      </c>
      <c r="S6506" s="5">
        <f t="shared" si="913"/>
        <v>28</v>
      </c>
      <c r="T6506" s="5">
        <f t="shared" si="914"/>
        <v>21</v>
      </c>
      <c r="U6506" s="5" t="str">
        <f t="shared" si="915"/>
        <v>09</v>
      </c>
      <c r="V6506" s="5" t="str">
        <f t="shared" si="916"/>
        <v>28</v>
      </c>
      <c r="W6506" s="5" t="str">
        <f t="shared" si="917"/>
        <v>21</v>
      </c>
    </row>
    <row r="6507" spans="9:23">
      <c r="I6507" s="5" t="s">
        <v>6678</v>
      </c>
      <c r="K6507" s="59" t="s">
        <v>39</v>
      </c>
      <c r="N6507" s="68">
        <f t="shared" si="910"/>
        <v>1.1415525099999999E-4</v>
      </c>
      <c r="P6507" s="60" t="str">
        <f t="shared" si="911"/>
        <v>M09D28H22</v>
      </c>
      <c r="Q6507" s="67">
        <f t="shared" si="918"/>
        <v>43371.916666650897</v>
      </c>
      <c r="R6507" s="5">
        <f t="shared" si="912"/>
        <v>9</v>
      </c>
      <c r="S6507" s="5">
        <f t="shared" si="913"/>
        <v>28</v>
      </c>
      <c r="T6507" s="5">
        <f t="shared" si="914"/>
        <v>22</v>
      </c>
      <c r="U6507" s="5" t="str">
        <f t="shared" si="915"/>
        <v>09</v>
      </c>
      <c r="V6507" s="5" t="str">
        <f t="shared" si="916"/>
        <v>28</v>
      </c>
      <c r="W6507" s="5" t="str">
        <f t="shared" si="917"/>
        <v>22</v>
      </c>
    </row>
    <row r="6508" spans="9:23">
      <c r="I6508" s="5" t="s">
        <v>6679</v>
      </c>
      <c r="K6508" s="59" t="s">
        <v>39</v>
      </c>
      <c r="N6508" s="68">
        <f t="shared" si="910"/>
        <v>1.1415525099999999E-4</v>
      </c>
      <c r="P6508" s="60" t="str">
        <f t="shared" si="911"/>
        <v>M09D28H23</v>
      </c>
      <c r="Q6508" s="67">
        <f t="shared" si="918"/>
        <v>43371.958333317561</v>
      </c>
      <c r="R6508" s="5">
        <f t="shared" si="912"/>
        <v>9</v>
      </c>
      <c r="S6508" s="5">
        <f t="shared" si="913"/>
        <v>28</v>
      </c>
      <c r="T6508" s="5">
        <f t="shared" si="914"/>
        <v>23</v>
      </c>
      <c r="U6508" s="5" t="str">
        <f t="shared" si="915"/>
        <v>09</v>
      </c>
      <c r="V6508" s="5" t="str">
        <f t="shared" si="916"/>
        <v>28</v>
      </c>
      <c r="W6508" s="5" t="str">
        <f t="shared" si="917"/>
        <v>23</v>
      </c>
    </row>
    <row r="6509" spans="9:23">
      <c r="I6509" s="5" t="s">
        <v>6680</v>
      </c>
      <c r="K6509" s="59" t="s">
        <v>39</v>
      </c>
      <c r="N6509" s="68">
        <f t="shared" si="910"/>
        <v>1.1415525099999999E-4</v>
      </c>
      <c r="P6509" s="60" t="str">
        <f t="shared" si="911"/>
        <v>M09D29H00</v>
      </c>
      <c r="Q6509" s="67">
        <f t="shared" si="918"/>
        <v>43371.999999984226</v>
      </c>
      <c r="R6509" s="5">
        <f t="shared" si="912"/>
        <v>9</v>
      </c>
      <c r="S6509" s="5">
        <f t="shared" si="913"/>
        <v>29</v>
      </c>
      <c r="T6509" s="5">
        <f t="shared" si="914"/>
        <v>0</v>
      </c>
      <c r="U6509" s="5" t="str">
        <f t="shared" si="915"/>
        <v>09</v>
      </c>
      <c r="V6509" s="5" t="str">
        <f t="shared" si="916"/>
        <v>29</v>
      </c>
      <c r="W6509" s="5" t="str">
        <f t="shared" si="917"/>
        <v>00</v>
      </c>
    </row>
    <row r="6510" spans="9:23">
      <c r="I6510" s="5" t="s">
        <v>6681</v>
      </c>
      <c r="K6510" s="59" t="s">
        <v>39</v>
      </c>
      <c r="N6510" s="68">
        <f t="shared" si="910"/>
        <v>1.1415525099999999E-4</v>
      </c>
      <c r="P6510" s="60" t="str">
        <f t="shared" si="911"/>
        <v>M09D29H01</v>
      </c>
      <c r="Q6510" s="67">
        <f t="shared" si="918"/>
        <v>43372.04166665089</v>
      </c>
      <c r="R6510" s="5">
        <f t="shared" si="912"/>
        <v>9</v>
      </c>
      <c r="S6510" s="5">
        <f t="shared" si="913"/>
        <v>29</v>
      </c>
      <c r="T6510" s="5">
        <f t="shared" si="914"/>
        <v>1</v>
      </c>
      <c r="U6510" s="5" t="str">
        <f t="shared" si="915"/>
        <v>09</v>
      </c>
      <c r="V6510" s="5" t="str">
        <f t="shared" si="916"/>
        <v>29</v>
      </c>
      <c r="W6510" s="5" t="str">
        <f t="shared" si="917"/>
        <v>01</v>
      </c>
    </row>
    <row r="6511" spans="9:23">
      <c r="I6511" s="5" t="s">
        <v>6682</v>
      </c>
      <c r="K6511" s="59" t="s">
        <v>39</v>
      </c>
      <c r="N6511" s="68">
        <f t="shared" si="910"/>
        <v>1.1415525099999999E-4</v>
      </c>
      <c r="P6511" s="60" t="str">
        <f t="shared" si="911"/>
        <v>M09D29H02</v>
      </c>
      <c r="Q6511" s="67">
        <f t="shared" si="918"/>
        <v>43372.083333317554</v>
      </c>
      <c r="R6511" s="5">
        <f t="shared" si="912"/>
        <v>9</v>
      </c>
      <c r="S6511" s="5">
        <f t="shared" si="913"/>
        <v>29</v>
      </c>
      <c r="T6511" s="5">
        <f t="shared" si="914"/>
        <v>2</v>
      </c>
      <c r="U6511" s="5" t="str">
        <f t="shared" si="915"/>
        <v>09</v>
      </c>
      <c r="V6511" s="5" t="str">
        <f t="shared" si="916"/>
        <v>29</v>
      </c>
      <c r="W6511" s="5" t="str">
        <f t="shared" si="917"/>
        <v>02</v>
      </c>
    </row>
    <row r="6512" spans="9:23">
      <c r="I6512" s="5" t="s">
        <v>6683</v>
      </c>
      <c r="K6512" s="59" t="s">
        <v>39</v>
      </c>
      <c r="N6512" s="68">
        <f t="shared" si="910"/>
        <v>1.1415525099999999E-4</v>
      </c>
      <c r="P6512" s="60" t="str">
        <f t="shared" si="911"/>
        <v>M09D29H03</v>
      </c>
      <c r="Q6512" s="67">
        <f t="shared" si="918"/>
        <v>43372.124999984218</v>
      </c>
      <c r="R6512" s="5">
        <f t="shared" si="912"/>
        <v>9</v>
      </c>
      <c r="S6512" s="5">
        <f t="shared" si="913"/>
        <v>29</v>
      </c>
      <c r="T6512" s="5">
        <f t="shared" si="914"/>
        <v>3</v>
      </c>
      <c r="U6512" s="5" t="str">
        <f t="shared" si="915"/>
        <v>09</v>
      </c>
      <c r="V6512" s="5" t="str">
        <f t="shared" si="916"/>
        <v>29</v>
      </c>
      <c r="W6512" s="5" t="str">
        <f t="shared" si="917"/>
        <v>03</v>
      </c>
    </row>
    <row r="6513" spans="9:23">
      <c r="I6513" s="5" t="s">
        <v>6684</v>
      </c>
      <c r="K6513" s="59" t="s">
        <v>39</v>
      </c>
      <c r="N6513" s="68">
        <f t="shared" si="910"/>
        <v>1.1415525099999999E-4</v>
      </c>
      <c r="P6513" s="60" t="str">
        <f t="shared" si="911"/>
        <v>M09D29H04</v>
      </c>
      <c r="Q6513" s="67">
        <f t="shared" si="918"/>
        <v>43372.166666650883</v>
      </c>
      <c r="R6513" s="5">
        <f t="shared" si="912"/>
        <v>9</v>
      </c>
      <c r="S6513" s="5">
        <f t="shared" si="913"/>
        <v>29</v>
      </c>
      <c r="T6513" s="5">
        <f t="shared" si="914"/>
        <v>4</v>
      </c>
      <c r="U6513" s="5" t="str">
        <f t="shared" si="915"/>
        <v>09</v>
      </c>
      <c r="V6513" s="5" t="str">
        <f t="shared" si="916"/>
        <v>29</v>
      </c>
      <c r="W6513" s="5" t="str">
        <f t="shared" si="917"/>
        <v>04</v>
      </c>
    </row>
    <row r="6514" spans="9:23">
      <c r="I6514" s="5" t="s">
        <v>6685</v>
      </c>
      <c r="K6514" s="59" t="s">
        <v>39</v>
      </c>
      <c r="N6514" s="68">
        <f t="shared" si="910"/>
        <v>1.1415525099999999E-4</v>
      </c>
      <c r="P6514" s="60" t="str">
        <f t="shared" si="911"/>
        <v>M09D29H05</v>
      </c>
      <c r="Q6514" s="67">
        <f t="shared" si="918"/>
        <v>43372.208333317547</v>
      </c>
      <c r="R6514" s="5">
        <f t="shared" si="912"/>
        <v>9</v>
      </c>
      <c r="S6514" s="5">
        <f t="shared" si="913"/>
        <v>29</v>
      </c>
      <c r="T6514" s="5">
        <f t="shared" si="914"/>
        <v>5</v>
      </c>
      <c r="U6514" s="5" t="str">
        <f t="shared" si="915"/>
        <v>09</v>
      </c>
      <c r="V6514" s="5" t="str">
        <f t="shared" si="916"/>
        <v>29</v>
      </c>
      <c r="W6514" s="5" t="str">
        <f t="shared" si="917"/>
        <v>05</v>
      </c>
    </row>
    <row r="6515" spans="9:23">
      <c r="I6515" s="5" t="s">
        <v>6686</v>
      </c>
      <c r="K6515" s="59" t="s">
        <v>39</v>
      </c>
      <c r="N6515" s="68">
        <f t="shared" si="910"/>
        <v>1.1415525099999999E-4</v>
      </c>
      <c r="P6515" s="60" t="str">
        <f t="shared" si="911"/>
        <v>M09D29H06</v>
      </c>
      <c r="Q6515" s="67">
        <f t="shared" si="918"/>
        <v>43372.249999984211</v>
      </c>
      <c r="R6515" s="5">
        <f t="shared" si="912"/>
        <v>9</v>
      </c>
      <c r="S6515" s="5">
        <f t="shared" si="913"/>
        <v>29</v>
      </c>
      <c r="T6515" s="5">
        <f t="shared" si="914"/>
        <v>6</v>
      </c>
      <c r="U6515" s="5" t="str">
        <f t="shared" si="915"/>
        <v>09</v>
      </c>
      <c r="V6515" s="5" t="str">
        <f t="shared" si="916"/>
        <v>29</v>
      </c>
      <c r="W6515" s="5" t="str">
        <f t="shared" si="917"/>
        <v>06</v>
      </c>
    </row>
    <row r="6516" spans="9:23">
      <c r="I6516" s="5" t="s">
        <v>6687</v>
      </c>
      <c r="K6516" s="59" t="s">
        <v>39</v>
      </c>
      <c r="N6516" s="68">
        <f t="shared" si="910"/>
        <v>1.1415525099999999E-4</v>
      </c>
      <c r="P6516" s="60" t="str">
        <f t="shared" si="911"/>
        <v>M09D29H07</v>
      </c>
      <c r="Q6516" s="67">
        <f t="shared" si="918"/>
        <v>43372.291666650875</v>
      </c>
      <c r="R6516" s="5">
        <f t="shared" si="912"/>
        <v>9</v>
      </c>
      <c r="S6516" s="5">
        <f t="shared" si="913"/>
        <v>29</v>
      </c>
      <c r="T6516" s="5">
        <f t="shared" si="914"/>
        <v>7</v>
      </c>
      <c r="U6516" s="5" t="str">
        <f t="shared" si="915"/>
        <v>09</v>
      </c>
      <c r="V6516" s="5" t="str">
        <f t="shared" si="916"/>
        <v>29</v>
      </c>
      <c r="W6516" s="5" t="str">
        <f t="shared" si="917"/>
        <v>07</v>
      </c>
    </row>
    <row r="6517" spans="9:23">
      <c r="I6517" s="5" t="s">
        <v>6688</v>
      </c>
      <c r="K6517" s="59" t="s">
        <v>39</v>
      </c>
      <c r="N6517" s="68">
        <f t="shared" si="910"/>
        <v>1.1415525099999999E-4</v>
      </c>
      <c r="P6517" s="60" t="str">
        <f t="shared" si="911"/>
        <v>M09D29H08</v>
      </c>
      <c r="Q6517" s="67">
        <f t="shared" si="918"/>
        <v>43372.33333331754</v>
      </c>
      <c r="R6517" s="5">
        <f t="shared" si="912"/>
        <v>9</v>
      </c>
      <c r="S6517" s="5">
        <f t="shared" si="913"/>
        <v>29</v>
      </c>
      <c r="T6517" s="5">
        <f t="shared" si="914"/>
        <v>8</v>
      </c>
      <c r="U6517" s="5" t="str">
        <f t="shared" si="915"/>
        <v>09</v>
      </c>
      <c r="V6517" s="5" t="str">
        <f t="shared" si="916"/>
        <v>29</v>
      </c>
      <c r="W6517" s="5" t="str">
        <f t="shared" si="917"/>
        <v>08</v>
      </c>
    </row>
    <row r="6518" spans="9:23">
      <c r="I6518" s="5" t="s">
        <v>6689</v>
      </c>
      <c r="K6518" s="59" t="s">
        <v>39</v>
      </c>
      <c r="N6518" s="68">
        <f t="shared" si="910"/>
        <v>1.1415525099999999E-4</v>
      </c>
      <c r="P6518" s="60" t="str">
        <f t="shared" si="911"/>
        <v>M09D29H09</v>
      </c>
      <c r="Q6518" s="67">
        <f t="shared" si="918"/>
        <v>43372.374999984204</v>
      </c>
      <c r="R6518" s="5">
        <f t="shared" si="912"/>
        <v>9</v>
      </c>
      <c r="S6518" s="5">
        <f t="shared" si="913"/>
        <v>29</v>
      </c>
      <c r="T6518" s="5">
        <f t="shared" si="914"/>
        <v>9</v>
      </c>
      <c r="U6518" s="5" t="str">
        <f t="shared" si="915"/>
        <v>09</v>
      </c>
      <c r="V6518" s="5" t="str">
        <f t="shared" si="916"/>
        <v>29</v>
      </c>
      <c r="W6518" s="5" t="str">
        <f t="shared" si="917"/>
        <v>09</v>
      </c>
    </row>
    <row r="6519" spans="9:23">
      <c r="I6519" s="5" t="s">
        <v>6690</v>
      </c>
      <c r="K6519" s="59" t="s">
        <v>39</v>
      </c>
      <c r="N6519" s="68">
        <f t="shared" si="910"/>
        <v>1.1415525099999999E-4</v>
      </c>
      <c r="P6519" s="60" t="str">
        <f t="shared" si="911"/>
        <v>M09D29H10</v>
      </c>
      <c r="Q6519" s="67">
        <f t="shared" si="918"/>
        <v>43372.416666650868</v>
      </c>
      <c r="R6519" s="5">
        <f t="shared" si="912"/>
        <v>9</v>
      </c>
      <c r="S6519" s="5">
        <f t="shared" si="913"/>
        <v>29</v>
      </c>
      <c r="T6519" s="5">
        <f t="shared" si="914"/>
        <v>10</v>
      </c>
      <c r="U6519" s="5" t="str">
        <f t="shared" si="915"/>
        <v>09</v>
      </c>
      <c r="V6519" s="5" t="str">
        <f t="shared" si="916"/>
        <v>29</v>
      </c>
      <c r="W6519" s="5" t="str">
        <f t="shared" si="917"/>
        <v>10</v>
      </c>
    </row>
    <row r="6520" spans="9:23">
      <c r="I6520" s="5" t="s">
        <v>6691</v>
      </c>
      <c r="K6520" s="59" t="s">
        <v>39</v>
      </c>
      <c r="N6520" s="68">
        <f t="shared" si="910"/>
        <v>1.1415525099999999E-4</v>
      </c>
      <c r="P6520" s="60" t="str">
        <f t="shared" si="911"/>
        <v>M09D29H11</v>
      </c>
      <c r="Q6520" s="67">
        <f t="shared" si="918"/>
        <v>43372.458333317532</v>
      </c>
      <c r="R6520" s="5">
        <f t="shared" si="912"/>
        <v>9</v>
      </c>
      <c r="S6520" s="5">
        <f t="shared" si="913"/>
        <v>29</v>
      </c>
      <c r="T6520" s="5">
        <f t="shared" si="914"/>
        <v>11</v>
      </c>
      <c r="U6520" s="5" t="str">
        <f t="shared" si="915"/>
        <v>09</v>
      </c>
      <c r="V6520" s="5" t="str">
        <f t="shared" si="916"/>
        <v>29</v>
      </c>
      <c r="W6520" s="5" t="str">
        <f t="shared" si="917"/>
        <v>11</v>
      </c>
    </row>
    <row r="6521" spans="9:23">
      <c r="I6521" s="5" t="s">
        <v>6692</v>
      </c>
      <c r="K6521" s="59" t="s">
        <v>39</v>
      </c>
      <c r="N6521" s="68">
        <f t="shared" si="910"/>
        <v>1.1415525099999999E-4</v>
      </c>
      <c r="P6521" s="60" t="str">
        <f t="shared" si="911"/>
        <v>M09D29H12</v>
      </c>
      <c r="Q6521" s="67">
        <f t="shared" si="918"/>
        <v>43372.499999984197</v>
      </c>
      <c r="R6521" s="5">
        <f t="shared" si="912"/>
        <v>9</v>
      </c>
      <c r="S6521" s="5">
        <f t="shared" si="913"/>
        <v>29</v>
      </c>
      <c r="T6521" s="5">
        <f t="shared" si="914"/>
        <v>12</v>
      </c>
      <c r="U6521" s="5" t="str">
        <f t="shared" si="915"/>
        <v>09</v>
      </c>
      <c r="V6521" s="5" t="str">
        <f t="shared" si="916"/>
        <v>29</v>
      </c>
      <c r="W6521" s="5" t="str">
        <f t="shared" si="917"/>
        <v>12</v>
      </c>
    </row>
    <row r="6522" spans="9:23">
      <c r="I6522" s="5" t="s">
        <v>6693</v>
      </c>
      <c r="K6522" s="59" t="s">
        <v>39</v>
      </c>
      <c r="N6522" s="68">
        <f t="shared" si="910"/>
        <v>1.1415525099999999E-4</v>
      </c>
      <c r="P6522" s="60" t="str">
        <f t="shared" si="911"/>
        <v>M09D29H13</v>
      </c>
      <c r="Q6522" s="67">
        <f t="shared" si="918"/>
        <v>43372.541666650861</v>
      </c>
      <c r="R6522" s="5">
        <f t="shared" si="912"/>
        <v>9</v>
      </c>
      <c r="S6522" s="5">
        <f t="shared" si="913"/>
        <v>29</v>
      </c>
      <c r="T6522" s="5">
        <f t="shared" si="914"/>
        <v>13</v>
      </c>
      <c r="U6522" s="5" t="str">
        <f t="shared" si="915"/>
        <v>09</v>
      </c>
      <c r="V6522" s="5" t="str">
        <f t="shared" si="916"/>
        <v>29</v>
      </c>
      <c r="W6522" s="5" t="str">
        <f t="shared" si="917"/>
        <v>13</v>
      </c>
    </row>
    <row r="6523" spans="9:23">
      <c r="I6523" s="5" t="s">
        <v>6694</v>
      </c>
      <c r="K6523" s="59" t="s">
        <v>39</v>
      </c>
      <c r="N6523" s="68">
        <f t="shared" si="910"/>
        <v>1.1415525099999999E-4</v>
      </c>
      <c r="P6523" s="60" t="str">
        <f t="shared" si="911"/>
        <v>M09D29H14</v>
      </c>
      <c r="Q6523" s="67">
        <f t="shared" si="918"/>
        <v>43372.583333317525</v>
      </c>
      <c r="R6523" s="5">
        <f t="shared" si="912"/>
        <v>9</v>
      </c>
      <c r="S6523" s="5">
        <f t="shared" si="913"/>
        <v>29</v>
      </c>
      <c r="T6523" s="5">
        <f t="shared" si="914"/>
        <v>14</v>
      </c>
      <c r="U6523" s="5" t="str">
        <f t="shared" si="915"/>
        <v>09</v>
      </c>
      <c r="V6523" s="5" t="str">
        <f t="shared" si="916"/>
        <v>29</v>
      </c>
      <c r="W6523" s="5" t="str">
        <f t="shared" si="917"/>
        <v>14</v>
      </c>
    </row>
    <row r="6524" spans="9:23">
      <c r="I6524" s="5" t="s">
        <v>6695</v>
      </c>
      <c r="K6524" s="59" t="s">
        <v>39</v>
      </c>
      <c r="N6524" s="68">
        <f t="shared" si="910"/>
        <v>1.1415525099999999E-4</v>
      </c>
      <c r="P6524" s="60" t="str">
        <f t="shared" si="911"/>
        <v>M09D29H15</v>
      </c>
      <c r="Q6524" s="67">
        <f t="shared" si="918"/>
        <v>43372.624999984189</v>
      </c>
      <c r="R6524" s="5">
        <f t="shared" si="912"/>
        <v>9</v>
      </c>
      <c r="S6524" s="5">
        <f t="shared" si="913"/>
        <v>29</v>
      </c>
      <c r="T6524" s="5">
        <f t="shared" si="914"/>
        <v>15</v>
      </c>
      <c r="U6524" s="5" t="str">
        <f t="shared" si="915"/>
        <v>09</v>
      </c>
      <c r="V6524" s="5" t="str">
        <f t="shared" si="916"/>
        <v>29</v>
      </c>
      <c r="W6524" s="5" t="str">
        <f t="shared" si="917"/>
        <v>15</v>
      </c>
    </row>
    <row r="6525" spans="9:23">
      <c r="I6525" s="5" t="s">
        <v>6696</v>
      </c>
      <c r="K6525" s="59" t="s">
        <v>39</v>
      </c>
      <c r="N6525" s="68">
        <f t="shared" si="910"/>
        <v>1.1415525099999999E-4</v>
      </c>
      <c r="P6525" s="60" t="str">
        <f t="shared" si="911"/>
        <v>M09D29H16</v>
      </c>
      <c r="Q6525" s="67">
        <f t="shared" si="918"/>
        <v>43372.666666650854</v>
      </c>
      <c r="R6525" s="5">
        <f t="shared" si="912"/>
        <v>9</v>
      </c>
      <c r="S6525" s="5">
        <f t="shared" si="913"/>
        <v>29</v>
      </c>
      <c r="T6525" s="5">
        <f t="shared" si="914"/>
        <v>16</v>
      </c>
      <c r="U6525" s="5" t="str">
        <f t="shared" si="915"/>
        <v>09</v>
      </c>
      <c r="V6525" s="5" t="str">
        <f t="shared" si="916"/>
        <v>29</v>
      </c>
      <c r="W6525" s="5" t="str">
        <f t="shared" si="917"/>
        <v>16</v>
      </c>
    </row>
    <row r="6526" spans="9:23">
      <c r="I6526" s="5" t="s">
        <v>6697</v>
      </c>
      <c r="K6526" s="59" t="s">
        <v>39</v>
      </c>
      <c r="N6526" s="68">
        <f t="shared" si="910"/>
        <v>1.1415525099999999E-4</v>
      </c>
      <c r="P6526" s="60" t="str">
        <f t="shared" si="911"/>
        <v>M09D29H17</v>
      </c>
      <c r="Q6526" s="67">
        <f t="shared" si="918"/>
        <v>43372.708333317518</v>
      </c>
      <c r="R6526" s="5">
        <f t="shared" si="912"/>
        <v>9</v>
      </c>
      <c r="S6526" s="5">
        <f t="shared" si="913"/>
        <v>29</v>
      </c>
      <c r="T6526" s="5">
        <f t="shared" si="914"/>
        <v>17</v>
      </c>
      <c r="U6526" s="5" t="str">
        <f t="shared" si="915"/>
        <v>09</v>
      </c>
      <c r="V6526" s="5" t="str">
        <f t="shared" si="916"/>
        <v>29</v>
      </c>
      <c r="W6526" s="5" t="str">
        <f t="shared" si="917"/>
        <v>17</v>
      </c>
    </row>
    <row r="6527" spans="9:23">
      <c r="I6527" s="5" t="s">
        <v>6698</v>
      </c>
      <c r="K6527" s="59" t="s">
        <v>39</v>
      </c>
      <c r="N6527" s="68">
        <f t="shared" si="910"/>
        <v>1.1415525099999999E-4</v>
      </c>
      <c r="P6527" s="60" t="str">
        <f t="shared" si="911"/>
        <v>M09D29H18</v>
      </c>
      <c r="Q6527" s="67">
        <f t="shared" si="918"/>
        <v>43372.749999984182</v>
      </c>
      <c r="R6527" s="5">
        <f t="shared" si="912"/>
        <v>9</v>
      </c>
      <c r="S6527" s="5">
        <f t="shared" si="913"/>
        <v>29</v>
      </c>
      <c r="T6527" s="5">
        <f t="shared" si="914"/>
        <v>18</v>
      </c>
      <c r="U6527" s="5" t="str">
        <f t="shared" si="915"/>
        <v>09</v>
      </c>
      <c r="V6527" s="5" t="str">
        <f t="shared" si="916"/>
        <v>29</v>
      </c>
      <c r="W6527" s="5" t="str">
        <f t="shared" si="917"/>
        <v>18</v>
      </c>
    </row>
    <row r="6528" spans="9:23">
      <c r="I6528" s="5" t="s">
        <v>6699</v>
      </c>
      <c r="K6528" s="59" t="s">
        <v>39</v>
      </c>
      <c r="N6528" s="68">
        <f t="shared" si="910"/>
        <v>1.1415525099999999E-4</v>
      </c>
      <c r="P6528" s="60" t="str">
        <f t="shared" si="911"/>
        <v>M09D29H19</v>
      </c>
      <c r="Q6528" s="67">
        <f t="shared" si="918"/>
        <v>43372.791666650846</v>
      </c>
      <c r="R6528" s="5">
        <f t="shared" si="912"/>
        <v>9</v>
      </c>
      <c r="S6528" s="5">
        <f t="shared" si="913"/>
        <v>29</v>
      </c>
      <c r="T6528" s="5">
        <f t="shared" si="914"/>
        <v>19</v>
      </c>
      <c r="U6528" s="5" t="str">
        <f t="shared" si="915"/>
        <v>09</v>
      </c>
      <c r="V6528" s="5" t="str">
        <f t="shared" si="916"/>
        <v>29</v>
      </c>
      <c r="W6528" s="5" t="str">
        <f t="shared" si="917"/>
        <v>19</v>
      </c>
    </row>
    <row r="6529" spans="9:23">
      <c r="I6529" s="5" t="s">
        <v>6700</v>
      </c>
      <c r="K6529" s="59" t="s">
        <v>39</v>
      </c>
      <c r="N6529" s="68">
        <f t="shared" si="910"/>
        <v>1.1415525099999999E-4</v>
      </c>
      <c r="P6529" s="60" t="str">
        <f t="shared" si="911"/>
        <v>M09D29H20</v>
      </c>
      <c r="Q6529" s="67">
        <f t="shared" si="918"/>
        <v>43372.833333317511</v>
      </c>
      <c r="R6529" s="5">
        <f t="shared" si="912"/>
        <v>9</v>
      </c>
      <c r="S6529" s="5">
        <f t="shared" si="913"/>
        <v>29</v>
      </c>
      <c r="T6529" s="5">
        <f t="shared" si="914"/>
        <v>20</v>
      </c>
      <c r="U6529" s="5" t="str">
        <f t="shared" si="915"/>
        <v>09</v>
      </c>
      <c r="V6529" s="5" t="str">
        <f t="shared" si="916"/>
        <v>29</v>
      </c>
      <c r="W6529" s="5" t="str">
        <f t="shared" si="917"/>
        <v>20</v>
      </c>
    </row>
    <row r="6530" spans="9:23">
      <c r="I6530" s="5" t="s">
        <v>6701</v>
      </c>
      <c r="K6530" s="59" t="s">
        <v>39</v>
      </c>
      <c r="N6530" s="68">
        <f t="shared" si="910"/>
        <v>1.1415525099999999E-4</v>
      </c>
      <c r="P6530" s="60" t="str">
        <f t="shared" si="911"/>
        <v>M09D29H21</v>
      </c>
      <c r="Q6530" s="67">
        <f t="shared" si="918"/>
        <v>43372.874999984175</v>
      </c>
      <c r="R6530" s="5">
        <f t="shared" si="912"/>
        <v>9</v>
      </c>
      <c r="S6530" s="5">
        <f t="shared" si="913"/>
        <v>29</v>
      </c>
      <c r="T6530" s="5">
        <f t="shared" si="914"/>
        <v>21</v>
      </c>
      <c r="U6530" s="5" t="str">
        <f t="shared" si="915"/>
        <v>09</v>
      </c>
      <c r="V6530" s="5" t="str">
        <f t="shared" si="916"/>
        <v>29</v>
      </c>
      <c r="W6530" s="5" t="str">
        <f t="shared" si="917"/>
        <v>21</v>
      </c>
    </row>
    <row r="6531" spans="9:23">
      <c r="I6531" s="5" t="s">
        <v>6702</v>
      </c>
      <c r="K6531" s="59" t="s">
        <v>39</v>
      </c>
      <c r="N6531" s="68">
        <f t="shared" si="910"/>
        <v>1.1415525099999999E-4</v>
      </c>
      <c r="P6531" s="60" t="str">
        <f t="shared" si="911"/>
        <v>M09D29H22</v>
      </c>
      <c r="Q6531" s="67">
        <f t="shared" si="918"/>
        <v>43372.916666650839</v>
      </c>
      <c r="R6531" s="5">
        <f t="shared" si="912"/>
        <v>9</v>
      </c>
      <c r="S6531" s="5">
        <f t="shared" si="913"/>
        <v>29</v>
      </c>
      <c r="T6531" s="5">
        <f t="shared" si="914"/>
        <v>22</v>
      </c>
      <c r="U6531" s="5" t="str">
        <f t="shared" si="915"/>
        <v>09</v>
      </c>
      <c r="V6531" s="5" t="str">
        <f t="shared" si="916"/>
        <v>29</v>
      </c>
      <c r="W6531" s="5" t="str">
        <f t="shared" si="917"/>
        <v>22</v>
      </c>
    </row>
    <row r="6532" spans="9:23">
      <c r="I6532" s="5" t="s">
        <v>6703</v>
      </c>
      <c r="K6532" s="59" t="s">
        <v>39</v>
      </c>
      <c r="N6532" s="68">
        <f t="shared" si="910"/>
        <v>1.1415525099999999E-4</v>
      </c>
      <c r="P6532" s="60" t="str">
        <f t="shared" si="911"/>
        <v>M09D29H23</v>
      </c>
      <c r="Q6532" s="67">
        <f t="shared" si="918"/>
        <v>43372.958333317503</v>
      </c>
      <c r="R6532" s="5">
        <f t="shared" si="912"/>
        <v>9</v>
      </c>
      <c r="S6532" s="5">
        <f t="shared" si="913"/>
        <v>29</v>
      </c>
      <c r="T6532" s="5">
        <f t="shared" si="914"/>
        <v>23</v>
      </c>
      <c r="U6532" s="5" t="str">
        <f t="shared" si="915"/>
        <v>09</v>
      </c>
      <c r="V6532" s="5" t="str">
        <f t="shared" si="916"/>
        <v>29</v>
      </c>
      <c r="W6532" s="5" t="str">
        <f t="shared" si="917"/>
        <v>23</v>
      </c>
    </row>
    <row r="6533" spans="9:23">
      <c r="I6533" s="5" t="s">
        <v>6704</v>
      </c>
      <c r="K6533" s="59" t="s">
        <v>39</v>
      </c>
      <c r="N6533" s="68">
        <f t="shared" si="910"/>
        <v>1.1415525099999999E-4</v>
      </c>
      <c r="P6533" s="60" t="str">
        <f t="shared" si="911"/>
        <v>M09D30H00</v>
      </c>
      <c r="Q6533" s="67">
        <f t="shared" si="918"/>
        <v>43372.999999984168</v>
      </c>
      <c r="R6533" s="5">
        <f t="shared" si="912"/>
        <v>9</v>
      </c>
      <c r="S6533" s="5">
        <f t="shared" si="913"/>
        <v>30</v>
      </c>
      <c r="T6533" s="5">
        <f t="shared" si="914"/>
        <v>0</v>
      </c>
      <c r="U6533" s="5" t="str">
        <f t="shared" si="915"/>
        <v>09</v>
      </c>
      <c r="V6533" s="5" t="str">
        <f t="shared" si="916"/>
        <v>30</v>
      </c>
      <c r="W6533" s="5" t="str">
        <f t="shared" si="917"/>
        <v>00</v>
      </c>
    </row>
    <row r="6534" spans="9:23">
      <c r="I6534" s="5" t="s">
        <v>6705</v>
      </c>
      <c r="K6534" s="59" t="s">
        <v>39</v>
      </c>
      <c r="N6534" s="68">
        <f t="shared" ref="N6534:N6597" si="919">ROUND(1/8760,12)</f>
        <v>1.1415525099999999E-4</v>
      </c>
      <c r="P6534" s="60" t="str">
        <f t="shared" ref="P6534:P6597" si="920">"M"&amp;U6534&amp;"D"&amp;V6534&amp;"H"&amp;W6534</f>
        <v>M09D30H01</v>
      </c>
      <c r="Q6534" s="67">
        <f t="shared" si="918"/>
        <v>43373.041666650832</v>
      </c>
      <c r="R6534" s="5">
        <f t="shared" ref="R6534:R6597" si="921">MONTH(Q6534)</f>
        <v>9</v>
      </c>
      <c r="S6534" s="5">
        <f t="shared" ref="S6534:S6597" si="922">DAY(Q6534)</f>
        <v>30</v>
      </c>
      <c r="T6534" s="5">
        <f t="shared" ref="T6534:T6597" si="923">HOUR(Q6534)</f>
        <v>1</v>
      </c>
      <c r="U6534" s="5" t="str">
        <f t="shared" ref="U6534:U6597" si="924">TEXT(R6534,"00")</f>
        <v>09</v>
      </c>
      <c r="V6534" s="5" t="str">
        <f t="shared" ref="V6534:V6597" si="925">TEXT(S6534,"00")</f>
        <v>30</v>
      </c>
      <c r="W6534" s="5" t="str">
        <f t="shared" ref="W6534:W6597" si="926">TEXT(T6534,"00")</f>
        <v>01</v>
      </c>
    </row>
    <row r="6535" spans="9:23">
      <c r="I6535" s="5" t="s">
        <v>6706</v>
      </c>
      <c r="K6535" s="59" t="s">
        <v>39</v>
      </c>
      <c r="N6535" s="68">
        <f t="shared" si="919"/>
        <v>1.1415525099999999E-4</v>
      </c>
      <c r="P6535" s="60" t="str">
        <f t="shared" si="920"/>
        <v>M09D30H02</v>
      </c>
      <c r="Q6535" s="67">
        <f t="shared" ref="Q6535:Q6598" si="927">Q6534+(1/24)</f>
        <v>43373.083333317496</v>
      </c>
      <c r="R6535" s="5">
        <f t="shared" si="921"/>
        <v>9</v>
      </c>
      <c r="S6535" s="5">
        <f t="shared" si="922"/>
        <v>30</v>
      </c>
      <c r="T6535" s="5">
        <f t="shared" si="923"/>
        <v>2</v>
      </c>
      <c r="U6535" s="5" t="str">
        <f t="shared" si="924"/>
        <v>09</v>
      </c>
      <c r="V6535" s="5" t="str">
        <f t="shared" si="925"/>
        <v>30</v>
      </c>
      <c r="W6535" s="5" t="str">
        <f t="shared" si="926"/>
        <v>02</v>
      </c>
    </row>
    <row r="6536" spans="9:23">
      <c r="I6536" s="5" t="s">
        <v>6707</v>
      </c>
      <c r="K6536" s="59" t="s">
        <v>39</v>
      </c>
      <c r="N6536" s="68">
        <f t="shared" si="919"/>
        <v>1.1415525099999999E-4</v>
      </c>
      <c r="P6536" s="60" t="str">
        <f t="shared" si="920"/>
        <v>M09D30H03</v>
      </c>
      <c r="Q6536" s="67">
        <f t="shared" si="927"/>
        <v>43373.12499998416</v>
      </c>
      <c r="R6536" s="5">
        <f t="shared" si="921"/>
        <v>9</v>
      </c>
      <c r="S6536" s="5">
        <f t="shared" si="922"/>
        <v>30</v>
      </c>
      <c r="T6536" s="5">
        <f t="shared" si="923"/>
        <v>3</v>
      </c>
      <c r="U6536" s="5" t="str">
        <f t="shared" si="924"/>
        <v>09</v>
      </c>
      <c r="V6536" s="5" t="str">
        <f t="shared" si="925"/>
        <v>30</v>
      </c>
      <c r="W6536" s="5" t="str">
        <f t="shared" si="926"/>
        <v>03</v>
      </c>
    </row>
    <row r="6537" spans="9:23">
      <c r="I6537" s="5" t="s">
        <v>6708</v>
      </c>
      <c r="K6537" s="59" t="s">
        <v>39</v>
      </c>
      <c r="N6537" s="68">
        <f t="shared" si="919"/>
        <v>1.1415525099999999E-4</v>
      </c>
      <c r="P6537" s="60" t="str">
        <f t="shared" si="920"/>
        <v>M09D30H04</v>
      </c>
      <c r="Q6537" s="67">
        <f t="shared" si="927"/>
        <v>43373.166666650824</v>
      </c>
      <c r="R6537" s="5">
        <f t="shared" si="921"/>
        <v>9</v>
      </c>
      <c r="S6537" s="5">
        <f t="shared" si="922"/>
        <v>30</v>
      </c>
      <c r="T6537" s="5">
        <f t="shared" si="923"/>
        <v>4</v>
      </c>
      <c r="U6537" s="5" t="str">
        <f t="shared" si="924"/>
        <v>09</v>
      </c>
      <c r="V6537" s="5" t="str">
        <f t="shared" si="925"/>
        <v>30</v>
      </c>
      <c r="W6537" s="5" t="str">
        <f t="shared" si="926"/>
        <v>04</v>
      </c>
    </row>
    <row r="6538" spans="9:23">
      <c r="I6538" s="5" t="s">
        <v>6709</v>
      </c>
      <c r="K6538" s="59" t="s">
        <v>39</v>
      </c>
      <c r="N6538" s="68">
        <f t="shared" si="919"/>
        <v>1.1415525099999999E-4</v>
      </c>
      <c r="P6538" s="60" t="str">
        <f t="shared" si="920"/>
        <v>M09D30H05</v>
      </c>
      <c r="Q6538" s="67">
        <f t="shared" si="927"/>
        <v>43373.208333317489</v>
      </c>
      <c r="R6538" s="5">
        <f t="shared" si="921"/>
        <v>9</v>
      </c>
      <c r="S6538" s="5">
        <f t="shared" si="922"/>
        <v>30</v>
      </c>
      <c r="T6538" s="5">
        <f t="shared" si="923"/>
        <v>5</v>
      </c>
      <c r="U6538" s="5" t="str">
        <f t="shared" si="924"/>
        <v>09</v>
      </c>
      <c r="V6538" s="5" t="str">
        <f t="shared" si="925"/>
        <v>30</v>
      </c>
      <c r="W6538" s="5" t="str">
        <f t="shared" si="926"/>
        <v>05</v>
      </c>
    </row>
    <row r="6539" spans="9:23">
      <c r="I6539" s="5" t="s">
        <v>6710</v>
      </c>
      <c r="K6539" s="59" t="s">
        <v>39</v>
      </c>
      <c r="N6539" s="68">
        <f t="shared" si="919"/>
        <v>1.1415525099999999E-4</v>
      </c>
      <c r="P6539" s="60" t="str">
        <f t="shared" si="920"/>
        <v>M09D30H06</v>
      </c>
      <c r="Q6539" s="67">
        <f t="shared" si="927"/>
        <v>43373.249999984153</v>
      </c>
      <c r="R6539" s="5">
        <f t="shared" si="921"/>
        <v>9</v>
      </c>
      <c r="S6539" s="5">
        <f t="shared" si="922"/>
        <v>30</v>
      </c>
      <c r="T6539" s="5">
        <f t="shared" si="923"/>
        <v>6</v>
      </c>
      <c r="U6539" s="5" t="str">
        <f t="shared" si="924"/>
        <v>09</v>
      </c>
      <c r="V6539" s="5" t="str">
        <f t="shared" si="925"/>
        <v>30</v>
      </c>
      <c r="W6539" s="5" t="str">
        <f t="shared" si="926"/>
        <v>06</v>
      </c>
    </row>
    <row r="6540" spans="9:23">
      <c r="I6540" s="5" t="s">
        <v>6711</v>
      </c>
      <c r="K6540" s="59" t="s">
        <v>39</v>
      </c>
      <c r="N6540" s="68">
        <f t="shared" si="919"/>
        <v>1.1415525099999999E-4</v>
      </c>
      <c r="P6540" s="60" t="str">
        <f t="shared" si="920"/>
        <v>M09D30H07</v>
      </c>
      <c r="Q6540" s="67">
        <f t="shared" si="927"/>
        <v>43373.291666650817</v>
      </c>
      <c r="R6540" s="5">
        <f t="shared" si="921"/>
        <v>9</v>
      </c>
      <c r="S6540" s="5">
        <f t="shared" si="922"/>
        <v>30</v>
      </c>
      <c r="T6540" s="5">
        <f t="shared" si="923"/>
        <v>7</v>
      </c>
      <c r="U6540" s="5" t="str">
        <f t="shared" si="924"/>
        <v>09</v>
      </c>
      <c r="V6540" s="5" t="str">
        <f t="shared" si="925"/>
        <v>30</v>
      </c>
      <c r="W6540" s="5" t="str">
        <f t="shared" si="926"/>
        <v>07</v>
      </c>
    </row>
    <row r="6541" spans="9:23">
      <c r="I6541" s="5" t="s">
        <v>6712</v>
      </c>
      <c r="K6541" s="59" t="s">
        <v>39</v>
      </c>
      <c r="N6541" s="68">
        <f t="shared" si="919"/>
        <v>1.1415525099999999E-4</v>
      </c>
      <c r="P6541" s="60" t="str">
        <f t="shared" si="920"/>
        <v>M09D30H08</v>
      </c>
      <c r="Q6541" s="67">
        <f t="shared" si="927"/>
        <v>43373.333333317481</v>
      </c>
      <c r="R6541" s="5">
        <f t="shared" si="921"/>
        <v>9</v>
      </c>
      <c r="S6541" s="5">
        <f t="shared" si="922"/>
        <v>30</v>
      </c>
      <c r="T6541" s="5">
        <f t="shared" si="923"/>
        <v>8</v>
      </c>
      <c r="U6541" s="5" t="str">
        <f t="shared" si="924"/>
        <v>09</v>
      </c>
      <c r="V6541" s="5" t="str">
        <f t="shared" si="925"/>
        <v>30</v>
      </c>
      <c r="W6541" s="5" t="str">
        <f t="shared" si="926"/>
        <v>08</v>
      </c>
    </row>
    <row r="6542" spans="9:23">
      <c r="I6542" s="5" t="s">
        <v>6713</v>
      </c>
      <c r="K6542" s="59" t="s">
        <v>39</v>
      </c>
      <c r="N6542" s="68">
        <f t="shared" si="919"/>
        <v>1.1415525099999999E-4</v>
      </c>
      <c r="P6542" s="60" t="str">
        <f t="shared" si="920"/>
        <v>M09D30H09</v>
      </c>
      <c r="Q6542" s="67">
        <f t="shared" si="927"/>
        <v>43373.374999984146</v>
      </c>
      <c r="R6542" s="5">
        <f t="shared" si="921"/>
        <v>9</v>
      </c>
      <c r="S6542" s="5">
        <f t="shared" si="922"/>
        <v>30</v>
      </c>
      <c r="T6542" s="5">
        <f t="shared" si="923"/>
        <v>9</v>
      </c>
      <c r="U6542" s="5" t="str">
        <f t="shared" si="924"/>
        <v>09</v>
      </c>
      <c r="V6542" s="5" t="str">
        <f t="shared" si="925"/>
        <v>30</v>
      </c>
      <c r="W6542" s="5" t="str">
        <f t="shared" si="926"/>
        <v>09</v>
      </c>
    </row>
    <row r="6543" spans="9:23">
      <c r="I6543" s="5" t="s">
        <v>6714</v>
      </c>
      <c r="K6543" s="59" t="s">
        <v>39</v>
      </c>
      <c r="N6543" s="68">
        <f t="shared" si="919"/>
        <v>1.1415525099999999E-4</v>
      </c>
      <c r="P6543" s="60" t="str">
        <f t="shared" si="920"/>
        <v>M09D30H10</v>
      </c>
      <c r="Q6543" s="67">
        <f t="shared" si="927"/>
        <v>43373.41666665081</v>
      </c>
      <c r="R6543" s="5">
        <f t="shared" si="921"/>
        <v>9</v>
      </c>
      <c r="S6543" s="5">
        <f t="shared" si="922"/>
        <v>30</v>
      </c>
      <c r="T6543" s="5">
        <f t="shared" si="923"/>
        <v>10</v>
      </c>
      <c r="U6543" s="5" t="str">
        <f t="shared" si="924"/>
        <v>09</v>
      </c>
      <c r="V6543" s="5" t="str">
        <f t="shared" si="925"/>
        <v>30</v>
      </c>
      <c r="W6543" s="5" t="str">
        <f t="shared" si="926"/>
        <v>10</v>
      </c>
    </row>
    <row r="6544" spans="9:23">
      <c r="I6544" s="5" t="s">
        <v>6715</v>
      </c>
      <c r="K6544" s="59" t="s">
        <v>39</v>
      </c>
      <c r="N6544" s="68">
        <f t="shared" si="919"/>
        <v>1.1415525099999999E-4</v>
      </c>
      <c r="P6544" s="60" t="str">
        <f t="shared" si="920"/>
        <v>M09D30H11</v>
      </c>
      <c r="Q6544" s="67">
        <f t="shared" si="927"/>
        <v>43373.458333317474</v>
      </c>
      <c r="R6544" s="5">
        <f t="shared" si="921"/>
        <v>9</v>
      </c>
      <c r="S6544" s="5">
        <f t="shared" si="922"/>
        <v>30</v>
      </c>
      <c r="T6544" s="5">
        <f t="shared" si="923"/>
        <v>11</v>
      </c>
      <c r="U6544" s="5" t="str">
        <f t="shared" si="924"/>
        <v>09</v>
      </c>
      <c r="V6544" s="5" t="str">
        <f t="shared" si="925"/>
        <v>30</v>
      </c>
      <c r="W6544" s="5" t="str">
        <f t="shared" si="926"/>
        <v>11</v>
      </c>
    </row>
    <row r="6545" spans="9:23">
      <c r="I6545" s="5" t="s">
        <v>6716</v>
      </c>
      <c r="K6545" s="59" t="s">
        <v>39</v>
      </c>
      <c r="N6545" s="68">
        <f t="shared" si="919"/>
        <v>1.1415525099999999E-4</v>
      </c>
      <c r="P6545" s="60" t="str">
        <f t="shared" si="920"/>
        <v>M09D30H12</v>
      </c>
      <c r="Q6545" s="67">
        <f t="shared" si="927"/>
        <v>43373.499999984138</v>
      </c>
      <c r="R6545" s="5">
        <f t="shared" si="921"/>
        <v>9</v>
      </c>
      <c r="S6545" s="5">
        <f t="shared" si="922"/>
        <v>30</v>
      </c>
      <c r="T6545" s="5">
        <f t="shared" si="923"/>
        <v>12</v>
      </c>
      <c r="U6545" s="5" t="str">
        <f t="shared" si="924"/>
        <v>09</v>
      </c>
      <c r="V6545" s="5" t="str">
        <f t="shared" si="925"/>
        <v>30</v>
      </c>
      <c r="W6545" s="5" t="str">
        <f t="shared" si="926"/>
        <v>12</v>
      </c>
    </row>
    <row r="6546" spans="9:23">
      <c r="I6546" s="5" t="s">
        <v>6717</v>
      </c>
      <c r="K6546" s="59" t="s">
        <v>39</v>
      </c>
      <c r="N6546" s="68">
        <f t="shared" si="919"/>
        <v>1.1415525099999999E-4</v>
      </c>
      <c r="P6546" s="60" t="str">
        <f t="shared" si="920"/>
        <v>M09D30H13</v>
      </c>
      <c r="Q6546" s="67">
        <f t="shared" si="927"/>
        <v>43373.541666650803</v>
      </c>
      <c r="R6546" s="5">
        <f t="shared" si="921"/>
        <v>9</v>
      </c>
      <c r="S6546" s="5">
        <f t="shared" si="922"/>
        <v>30</v>
      </c>
      <c r="T6546" s="5">
        <f t="shared" si="923"/>
        <v>13</v>
      </c>
      <c r="U6546" s="5" t="str">
        <f t="shared" si="924"/>
        <v>09</v>
      </c>
      <c r="V6546" s="5" t="str">
        <f t="shared" si="925"/>
        <v>30</v>
      </c>
      <c r="W6546" s="5" t="str">
        <f t="shared" si="926"/>
        <v>13</v>
      </c>
    </row>
    <row r="6547" spans="9:23">
      <c r="I6547" s="5" t="s">
        <v>6718</v>
      </c>
      <c r="K6547" s="59" t="s">
        <v>39</v>
      </c>
      <c r="N6547" s="68">
        <f t="shared" si="919"/>
        <v>1.1415525099999999E-4</v>
      </c>
      <c r="P6547" s="60" t="str">
        <f t="shared" si="920"/>
        <v>M09D30H14</v>
      </c>
      <c r="Q6547" s="67">
        <f t="shared" si="927"/>
        <v>43373.583333317467</v>
      </c>
      <c r="R6547" s="5">
        <f t="shared" si="921"/>
        <v>9</v>
      </c>
      <c r="S6547" s="5">
        <f t="shared" si="922"/>
        <v>30</v>
      </c>
      <c r="T6547" s="5">
        <f t="shared" si="923"/>
        <v>14</v>
      </c>
      <c r="U6547" s="5" t="str">
        <f t="shared" si="924"/>
        <v>09</v>
      </c>
      <c r="V6547" s="5" t="str">
        <f t="shared" si="925"/>
        <v>30</v>
      </c>
      <c r="W6547" s="5" t="str">
        <f t="shared" si="926"/>
        <v>14</v>
      </c>
    </row>
    <row r="6548" spans="9:23">
      <c r="I6548" s="5" t="s">
        <v>6719</v>
      </c>
      <c r="K6548" s="59" t="s">
        <v>39</v>
      </c>
      <c r="N6548" s="68">
        <f t="shared" si="919"/>
        <v>1.1415525099999999E-4</v>
      </c>
      <c r="P6548" s="60" t="str">
        <f t="shared" si="920"/>
        <v>M09D30H15</v>
      </c>
      <c r="Q6548" s="67">
        <f t="shared" si="927"/>
        <v>43373.624999984131</v>
      </c>
      <c r="R6548" s="5">
        <f t="shared" si="921"/>
        <v>9</v>
      </c>
      <c r="S6548" s="5">
        <f t="shared" si="922"/>
        <v>30</v>
      </c>
      <c r="T6548" s="5">
        <f t="shared" si="923"/>
        <v>15</v>
      </c>
      <c r="U6548" s="5" t="str">
        <f t="shared" si="924"/>
        <v>09</v>
      </c>
      <c r="V6548" s="5" t="str">
        <f t="shared" si="925"/>
        <v>30</v>
      </c>
      <c r="W6548" s="5" t="str">
        <f t="shared" si="926"/>
        <v>15</v>
      </c>
    </row>
    <row r="6549" spans="9:23">
      <c r="I6549" s="5" t="s">
        <v>6720</v>
      </c>
      <c r="K6549" s="59" t="s">
        <v>39</v>
      </c>
      <c r="N6549" s="68">
        <f t="shared" si="919"/>
        <v>1.1415525099999999E-4</v>
      </c>
      <c r="P6549" s="60" t="str">
        <f t="shared" si="920"/>
        <v>M09D30H16</v>
      </c>
      <c r="Q6549" s="67">
        <f t="shared" si="927"/>
        <v>43373.666666650795</v>
      </c>
      <c r="R6549" s="5">
        <f t="shared" si="921"/>
        <v>9</v>
      </c>
      <c r="S6549" s="5">
        <f t="shared" si="922"/>
        <v>30</v>
      </c>
      <c r="T6549" s="5">
        <f t="shared" si="923"/>
        <v>16</v>
      </c>
      <c r="U6549" s="5" t="str">
        <f t="shared" si="924"/>
        <v>09</v>
      </c>
      <c r="V6549" s="5" t="str">
        <f t="shared" si="925"/>
        <v>30</v>
      </c>
      <c r="W6549" s="5" t="str">
        <f t="shared" si="926"/>
        <v>16</v>
      </c>
    </row>
    <row r="6550" spans="9:23">
      <c r="I6550" s="5" t="s">
        <v>6721</v>
      </c>
      <c r="K6550" s="59" t="s">
        <v>39</v>
      </c>
      <c r="N6550" s="68">
        <f t="shared" si="919"/>
        <v>1.1415525099999999E-4</v>
      </c>
      <c r="P6550" s="60" t="str">
        <f t="shared" si="920"/>
        <v>M09D30H17</v>
      </c>
      <c r="Q6550" s="67">
        <f t="shared" si="927"/>
        <v>43373.70833331746</v>
      </c>
      <c r="R6550" s="5">
        <f t="shared" si="921"/>
        <v>9</v>
      </c>
      <c r="S6550" s="5">
        <f t="shared" si="922"/>
        <v>30</v>
      </c>
      <c r="T6550" s="5">
        <f t="shared" si="923"/>
        <v>17</v>
      </c>
      <c r="U6550" s="5" t="str">
        <f t="shared" si="924"/>
        <v>09</v>
      </c>
      <c r="V6550" s="5" t="str">
        <f t="shared" si="925"/>
        <v>30</v>
      </c>
      <c r="W6550" s="5" t="str">
        <f t="shared" si="926"/>
        <v>17</v>
      </c>
    </row>
    <row r="6551" spans="9:23">
      <c r="I6551" s="5" t="s">
        <v>6722</v>
      </c>
      <c r="K6551" s="59" t="s">
        <v>39</v>
      </c>
      <c r="N6551" s="68">
        <f t="shared" si="919"/>
        <v>1.1415525099999999E-4</v>
      </c>
      <c r="P6551" s="60" t="str">
        <f t="shared" si="920"/>
        <v>M09D30H18</v>
      </c>
      <c r="Q6551" s="67">
        <f t="shared" si="927"/>
        <v>43373.749999984124</v>
      </c>
      <c r="R6551" s="5">
        <f t="shared" si="921"/>
        <v>9</v>
      </c>
      <c r="S6551" s="5">
        <f t="shared" si="922"/>
        <v>30</v>
      </c>
      <c r="T6551" s="5">
        <f t="shared" si="923"/>
        <v>18</v>
      </c>
      <c r="U6551" s="5" t="str">
        <f t="shared" si="924"/>
        <v>09</v>
      </c>
      <c r="V6551" s="5" t="str">
        <f t="shared" si="925"/>
        <v>30</v>
      </c>
      <c r="W6551" s="5" t="str">
        <f t="shared" si="926"/>
        <v>18</v>
      </c>
    </row>
    <row r="6552" spans="9:23">
      <c r="I6552" s="5" t="s">
        <v>6723</v>
      </c>
      <c r="K6552" s="59" t="s">
        <v>39</v>
      </c>
      <c r="N6552" s="68">
        <f t="shared" si="919"/>
        <v>1.1415525099999999E-4</v>
      </c>
      <c r="P6552" s="60" t="str">
        <f t="shared" si="920"/>
        <v>M09D30H19</v>
      </c>
      <c r="Q6552" s="67">
        <f t="shared" si="927"/>
        <v>43373.791666650788</v>
      </c>
      <c r="R6552" s="5">
        <f t="shared" si="921"/>
        <v>9</v>
      </c>
      <c r="S6552" s="5">
        <f t="shared" si="922"/>
        <v>30</v>
      </c>
      <c r="T6552" s="5">
        <f t="shared" si="923"/>
        <v>19</v>
      </c>
      <c r="U6552" s="5" t="str">
        <f t="shared" si="924"/>
        <v>09</v>
      </c>
      <c r="V6552" s="5" t="str">
        <f t="shared" si="925"/>
        <v>30</v>
      </c>
      <c r="W6552" s="5" t="str">
        <f t="shared" si="926"/>
        <v>19</v>
      </c>
    </row>
    <row r="6553" spans="9:23">
      <c r="I6553" s="5" t="s">
        <v>6724</v>
      </c>
      <c r="K6553" s="59" t="s">
        <v>39</v>
      </c>
      <c r="N6553" s="68">
        <f t="shared" si="919"/>
        <v>1.1415525099999999E-4</v>
      </c>
      <c r="P6553" s="60" t="str">
        <f t="shared" si="920"/>
        <v>M09D30H20</v>
      </c>
      <c r="Q6553" s="67">
        <f t="shared" si="927"/>
        <v>43373.833333317452</v>
      </c>
      <c r="R6553" s="5">
        <f t="shared" si="921"/>
        <v>9</v>
      </c>
      <c r="S6553" s="5">
        <f t="shared" si="922"/>
        <v>30</v>
      </c>
      <c r="T6553" s="5">
        <f t="shared" si="923"/>
        <v>20</v>
      </c>
      <c r="U6553" s="5" t="str">
        <f t="shared" si="924"/>
        <v>09</v>
      </c>
      <c r="V6553" s="5" t="str">
        <f t="shared" si="925"/>
        <v>30</v>
      </c>
      <c r="W6553" s="5" t="str">
        <f t="shared" si="926"/>
        <v>20</v>
      </c>
    </row>
    <row r="6554" spans="9:23">
      <c r="I6554" s="5" t="s">
        <v>6725</v>
      </c>
      <c r="K6554" s="59" t="s">
        <v>39</v>
      </c>
      <c r="N6554" s="68">
        <f t="shared" si="919"/>
        <v>1.1415525099999999E-4</v>
      </c>
      <c r="P6554" s="60" t="str">
        <f t="shared" si="920"/>
        <v>M09D30H21</v>
      </c>
      <c r="Q6554" s="67">
        <f t="shared" si="927"/>
        <v>43373.874999984117</v>
      </c>
      <c r="R6554" s="5">
        <f t="shared" si="921"/>
        <v>9</v>
      </c>
      <c r="S6554" s="5">
        <f t="shared" si="922"/>
        <v>30</v>
      </c>
      <c r="T6554" s="5">
        <f t="shared" si="923"/>
        <v>21</v>
      </c>
      <c r="U6554" s="5" t="str">
        <f t="shared" si="924"/>
        <v>09</v>
      </c>
      <c r="V6554" s="5" t="str">
        <f t="shared" si="925"/>
        <v>30</v>
      </c>
      <c r="W6554" s="5" t="str">
        <f t="shared" si="926"/>
        <v>21</v>
      </c>
    </row>
    <row r="6555" spans="9:23">
      <c r="I6555" s="5" t="s">
        <v>6726</v>
      </c>
      <c r="K6555" s="59" t="s">
        <v>39</v>
      </c>
      <c r="N6555" s="68">
        <f t="shared" si="919"/>
        <v>1.1415525099999999E-4</v>
      </c>
      <c r="P6555" s="60" t="str">
        <f t="shared" si="920"/>
        <v>M09D30H22</v>
      </c>
      <c r="Q6555" s="67">
        <f t="shared" si="927"/>
        <v>43373.916666650781</v>
      </c>
      <c r="R6555" s="5">
        <f t="shared" si="921"/>
        <v>9</v>
      </c>
      <c r="S6555" s="5">
        <f t="shared" si="922"/>
        <v>30</v>
      </c>
      <c r="T6555" s="5">
        <f t="shared" si="923"/>
        <v>22</v>
      </c>
      <c r="U6555" s="5" t="str">
        <f t="shared" si="924"/>
        <v>09</v>
      </c>
      <c r="V6555" s="5" t="str">
        <f t="shared" si="925"/>
        <v>30</v>
      </c>
      <c r="W6555" s="5" t="str">
        <f t="shared" si="926"/>
        <v>22</v>
      </c>
    </row>
    <row r="6556" spans="9:23">
      <c r="I6556" s="5" t="s">
        <v>6727</v>
      </c>
      <c r="K6556" s="59" t="s">
        <v>39</v>
      </c>
      <c r="N6556" s="68">
        <f t="shared" si="919"/>
        <v>1.1415525099999999E-4</v>
      </c>
      <c r="P6556" s="60" t="str">
        <f t="shared" si="920"/>
        <v>M09D30H23</v>
      </c>
      <c r="Q6556" s="67">
        <f t="shared" si="927"/>
        <v>43373.958333317445</v>
      </c>
      <c r="R6556" s="5">
        <f t="shared" si="921"/>
        <v>9</v>
      </c>
      <c r="S6556" s="5">
        <f t="shared" si="922"/>
        <v>30</v>
      </c>
      <c r="T6556" s="5">
        <f t="shared" si="923"/>
        <v>23</v>
      </c>
      <c r="U6556" s="5" t="str">
        <f t="shared" si="924"/>
        <v>09</v>
      </c>
      <c r="V6556" s="5" t="str">
        <f t="shared" si="925"/>
        <v>30</v>
      </c>
      <c r="W6556" s="5" t="str">
        <f t="shared" si="926"/>
        <v>23</v>
      </c>
    </row>
    <row r="6557" spans="9:23">
      <c r="I6557" s="5" t="s">
        <v>6728</v>
      </c>
      <c r="K6557" s="59" t="s">
        <v>39</v>
      </c>
      <c r="N6557" s="68">
        <f t="shared" si="919"/>
        <v>1.1415525099999999E-4</v>
      </c>
      <c r="P6557" s="60" t="str">
        <f t="shared" si="920"/>
        <v>M10D01H00</v>
      </c>
      <c r="Q6557" s="67">
        <f t="shared" si="927"/>
        <v>43373.999999984109</v>
      </c>
      <c r="R6557" s="5">
        <f t="shared" si="921"/>
        <v>10</v>
      </c>
      <c r="S6557" s="5">
        <f t="shared" si="922"/>
        <v>1</v>
      </c>
      <c r="T6557" s="5">
        <f t="shared" si="923"/>
        <v>0</v>
      </c>
      <c r="U6557" s="5" t="str">
        <f t="shared" si="924"/>
        <v>10</v>
      </c>
      <c r="V6557" s="5" t="str">
        <f t="shared" si="925"/>
        <v>01</v>
      </c>
      <c r="W6557" s="5" t="str">
        <f t="shared" si="926"/>
        <v>00</v>
      </c>
    </row>
    <row r="6558" spans="9:23">
      <c r="I6558" s="5" t="s">
        <v>6729</v>
      </c>
      <c r="K6558" s="59" t="s">
        <v>39</v>
      </c>
      <c r="N6558" s="68">
        <f t="shared" si="919"/>
        <v>1.1415525099999999E-4</v>
      </c>
      <c r="P6558" s="60" t="str">
        <f t="shared" si="920"/>
        <v>M10D01H01</v>
      </c>
      <c r="Q6558" s="67">
        <f t="shared" si="927"/>
        <v>43374.041666650774</v>
      </c>
      <c r="R6558" s="5">
        <f t="shared" si="921"/>
        <v>10</v>
      </c>
      <c r="S6558" s="5">
        <f t="shared" si="922"/>
        <v>1</v>
      </c>
      <c r="T6558" s="5">
        <f t="shared" si="923"/>
        <v>1</v>
      </c>
      <c r="U6558" s="5" t="str">
        <f t="shared" si="924"/>
        <v>10</v>
      </c>
      <c r="V6558" s="5" t="str">
        <f t="shared" si="925"/>
        <v>01</v>
      </c>
      <c r="W6558" s="5" t="str">
        <f t="shared" si="926"/>
        <v>01</v>
      </c>
    </row>
    <row r="6559" spans="9:23">
      <c r="I6559" s="5" t="s">
        <v>6730</v>
      </c>
      <c r="K6559" s="59" t="s">
        <v>39</v>
      </c>
      <c r="N6559" s="68">
        <f t="shared" si="919"/>
        <v>1.1415525099999999E-4</v>
      </c>
      <c r="P6559" s="60" t="str">
        <f t="shared" si="920"/>
        <v>M10D01H02</v>
      </c>
      <c r="Q6559" s="67">
        <f t="shared" si="927"/>
        <v>43374.083333317438</v>
      </c>
      <c r="R6559" s="5">
        <f t="shared" si="921"/>
        <v>10</v>
      </c>
      <c r="S6559" s="5">
        <f t="shared" si="922"/>
        <v>1</v>
      </c>
      <c r="T6559" s="5">
        <f t="shared" si="923"/>
        <v>2</v>
      </c>
      <c r="U6559" s="5" t="str">
        <f t="shared" si="924"/>
        <v>10</v>
      </c>
      <c r="V6559" s="5" t="str">
        <f t="shared" si="925"/>
        <v>01</v>
      </c>
      <c r="W6559" s="5" t="str">
        <f t="shared" si="926"/>
        <v>02</v>
      </c>
    </row>
    <row r="6560" spans="9:23">
      <c r="I6560" s="5" t="s">
        <v>6731</v>
      </c>
      <c r="K6560" s="59" t="s">
        <v>39</v>
      </c>
      <c r="N6560" s="68">
        <f t="shared" si="919"/>
        <v>1.1415525099999999E-4</v>
      </c>
      <c r="P6560" s="60" t="str">
        <f t="shared" si="920"/>
        <v>M10D01H03</v>
      </c>
      <c r="Q6560" s="67">
        <f t="shared" si="927"/>
        <v>43374.124999984102</v>
      </c>
      <c r="R6560" s="5">
        <f t="shared" si="921"/>
        <v>10</v>
      </c>
      <c r="S6560" s="5">
        <f t="shared" si="922"/>
        <v>1</v>
      </c>
      <c r="T6560" s="5">
        <f t="shared" si="923"/>
        <v>3</v>
      </c>
      <c r="U6560" s="5" t="str">
        <f t="shared" si="924"/>
        <v>10</v>
      </c>
      <c r="V6560" s="5" t="str">
        <f t="shared" si="925"/>
        <v>01</v>
      </c>
      <c r="W6560" s="5" t="str">
        <f t="shared" si="926"/>
        <v>03</v>
      </c>
    </row>
    <row r="6561" spans="9:23">
      <c r="I6561" s="5" t="s">
        <v>6732</v>
      </c>
      <c r="K6561" s="59" t="s">
        <v>39</v>
      </c>
      <c r="N6561" s="68">
        <f t="shared" si="919"/>
        <v>1.1415525099999999E-4</v>
      </c>
      <c r="P6561" s="60" t="str">
        <f t="shared" si="920"/>
        <v>M10D01H04</v>
      </c>
      <c r="Q6561" s="67">
        <f t="shared" si="927"/>
        <v>43374.166666650766</v>
      </c>
      <c r="R6561" s="5">
        <f t="shared" si="921"/>
        <v>10</v>
      </c>
      <c r="S6561" s="5">
        <f t="shared" si="922"/>
        <v>1</v>
      </c>
      <c r="T6561" s="5">
        <f t="shared" si="923"/>
        <v>4</v>
      </c>
      <c r="U6561" s="5" t="str">
        <f t="shared" si="924"/>
        <v>10</v>
      </c>
      <c r="V6561" s="5" t="str">
        <f t="shared" si="925"/>
        <v>01</v>
      </c>
      <c r="W6561" s="5" t="str">
        <f t="shared" si="926"/>
        <v>04</v>
      </c>
    </row>
    <row r="6562" spans="9:23">
      <c r="I6562" s="5" t="s">
        <v>6733</v>
      </c>
      <c r="K6562" s="59" t="s">
        <v>39</v>
      </c>
      <c r="N6562" s="68">
        <f t="shared" si="919"/>
        <v>1.1415525099999999E-4</v>
      </c>
      <c r="P6562" s="60" t="str">
        <f t="shared" si="920"/>
        <v>M10D01H05</v>
      </c>
      <c r="Q6562" s="67">
        <f t="shared" si="927"/>
        <v>43374.208333317431</v>
      </c>
      <c r="R6562" s="5">
        <f t="shared" si="921"/>
        <v>10</v>
      </c>
      <c r="S6562" s="5">
        <f t="shared" si="922"/>
        <v>1</v>
      </c>
      <c r="T6562" s="5">
        <f t="shared" si="923"/>
        <v>5</v>
      </c>
      <c r="U6562" s="5" t="str">
        <f t="shared" si="924"/>
        <v>10</v>
      </c>
      <c r="V6562" s="5" t="str">
        <f t="shared" si="925"/>
        <v>01</v>
      </c>
      <c r="W6562" s="5" t="str">
        <f t="shared" si="926"/>
        <v>05</v>
      </c>
    </row>
    <row r="6563" spans="9:23">
      <c r="I6563" s="5" t="s">
        <v>6734</v>
      </c>
      <c r="K6563" s="59" t="s">
        <v>39</v>
      </c>
      <c r="N6563" s="68">
        <f t="shared" si="919"/>
        <v>1.1415525099999999E-4</v>
      </c>
      <c r="P6563" s="60" t="str">
        <f t="shared" si="920"/>
        <v>M10D01H06</v>
      </c>
      <c r="Q6563" s="67">
        <f t="shared" si="927"/>
        <v>43374.249999984095</v>
      </c>
      <c r="R6563" s="5">
        <f t="shared" si="921"/>
        <v>10</v>
      </c>
      <c r="S6563" s="5">
        <f t="shared" si="922"/>
        <v>1</v>
      </c>
      <c r="T6563" s="5">
        <f t="shared" si="923"/>
        <v>6</v>
      </c>
      <c r="U6563" s="5" t="str">
        <f t="shared" si="924"/>
        <v>10</v>
      </c>
      <c r="V6563" s="5" t="str">
        <f t="shared" si="925"/>
        <v>01</v>
      </c>
      <c r="W6563" s="5" t="str">
        <f t="shared" si="926"/>
        <v>06</v>
      </c>
    </row>
    <row r="6564" spans="9:23">
      <c r="I6564" s="5" t="s">
        <v>6735</v>
      </c>
      <c r="K6564" s="59" t="s">
        <v>39</v>
      </c>
      <c r="N6564" s="68">
        <f t="shared" si="919"/>
        <v>1.1415525099999999E-4</v>
      </c>
      <c r="P6564" s="60" t="str">
        <f t="shared" si="920"/>
        <v>M10D01H07</v>
      </c>
      <c r="Q6564" s="67">
        <f t="shared" si="927"/>
        <v>43374.291666650759</v>
      </c>
      <c r="R6564" s="5">
        <f t="shared" si="921"/>
        <v>10</v>
      </c>
      <c r="S6564" s="5">
        <f t="shared" si="922"/>
        <v>1</v>
      </c>
      <c r="T6564" s="5">
        <f t="shared" si="923"/>
        <v>7</v>
      </c>
      <c r="U6564" s="5" t="str">
        <f t="shared" si="924"/>
        <v>10</v>
      </c>
      <c r="V6564" s="5" t="str">
        <f t="shared" si="925"/>
        <v>01</v>
      </c>
      <c r="W6564" s="5" t="str">
        <f t="shared" si="926"/>
        <v>07</v>
      </c>
    </row>
    <row r="6565" spans="9:23">
      <c r="I6565" s="5" t="s">
        <v>6736</v>
      </c>
      <c r="K6565" s="59" t="s">
        <v>39</v>
      </c>
      <c r="N6565" s="68">
        <f t="shared" si="919"/>
        <v>1.1415525099999999E-4</v>
      </c>
      <c r="P6565" s="60" t="str">
        <f t="shared" si="920"/>
        <v>M10D01H08</v>
      </c>
      <c r="Q6565" s="67">
        <f t="shared" si="927"/>
        <v>43374.333333317423</v>
      </c>
      <c r="R6565" s="5">
        <f t="shared" si="921"/>
        <v>10</v>
      </c>
      <c r="S6565" s="5">
        <f t="shared" si="922"/>
        <v>1</v>
      </c>
      <c r="T6565" s="5">
        <f t="shared" si="923"/>
        <v>8</v>
      </c>
      <c r="U6565" s="5" t="str">
        <f t="shared" si="924"/>
        <v>10</v>
      </c>
      <c r="V6565" s="5" t="str">
        <f t="shared" si="925"/>
        <v>01</v>
      </c>
      <c r="W6565" s="5" t="str">
        <f t="shared" si="926"/>
        <v>08</v>
      </c>
    </row>
    <row r="6566" spans="9:23">
      <c r="I6566" s="5" t="s">
        <v>6737</v>
      </c>
      <c r="K6566" s="59" t="s">
        <v>39</v>
      </c>
      <c r="N6566" s="68">
        <f t="shared" si="919"/>
        <v>1.1415525099999999E-4</v>
      </c>
      <c r="P6566" s="60" t="str">
        <f t="shared" si="920"/>
        <v>M10D01H09</v>
      </c>
      <c r="Q6566" s="67">
        <f t="shared" si="927"/>
        <v>43374.374999984087</v>
      </c>
      <c r="R6566" s="5">
        <f t="shared" si="921"/>
        <v>10</v>
      </c>
      <c r="S6566" s="5">
        <f t="shared" si="922"/>
        <v>1</v>
      </c>
      <c r="T6566" s="5">
        <f t="shared" si="923"/>
        <v>9</v>
      </c>
      <c r="U6566" s="5" t="str">
        <f t="shared" si="924"/>
        <v>10</v>
      </c>
      <c r="V6566" s="5" t="str">
        <f t="shared" si="925"/>
        <v>01</v>
      </c>
      <c r="W6566" s="5" t="str">
        <f t="shared" si="926"/>
        <v>09</v>
      </c>
    </row>
    <row r="6567" spans="9:23">
      <c r="I6567" s="5" t="s">
        <v>6738</v>
      </c>
      <c r="K6567" s="59" t="s">
        <v>39</v>
      </c>
      <c r="N6567" s="68">
        <f t="shared" si="919"/>
        <v>1.1415525099999999E-4</v>
      </c>
      <c r="P6567" s="60" t="str">
        <f t="shared" si="920"/>
        <v>M10D01H10</v>
      </c>
      <c r="Q6567" s="67">
        <f t="shared" si="927"/>
        <v>43374.416666650752</v>
      </c>
      <c r="R6567" s="5">
        <f t="shared" si="921"/>
        <v>10</v>
      </c>
      <c r="S6567" s="5">
        <f t="shared" si="922"/>
        <v>1</v>
      </c>
      <c r="T6567" s="5">
        <f t="shared" si="923"/>
        <v>10</v>
      </c>
      <c r="U6567" s="5" t="str">
        <f t="shared" si="924"/>
        <v>10</v>
      </c>
      <c r="V6567" s="5" t="str">
        <f t="shared" si="925"/>
        <v>01</v>
      </c>
      <c r="W6567" s="5" t="str">
        <f t="shared" si="926"/>
        <v>10</v>
      </c>
    </row>
    <row r="6568" spans="9:23">
      <c r="I6568" s="5" t="s">
        <v>6739</v>
      </c>
      <c r="K6568" s="59" t="s">
        <v>39</v>
      </c>
      <c r="N6568" s="68">
        <f t="shared" si="919"/>
        <v>1.1415525099999999E-4</v>
      </c>
      <c r="P6568" s="60" t="str">
        <f t="shared" si="920"/>
        <v>M10D01H11</v>
      </c>
      <c r="Q6568" s="67">
        <f t="shared" si="927"/>
        <v>43374.458333317416</v>
      </c>
      <c r="R6568" s="5">
        <f t="shared" si="921"/>
        <v>10</v>
      </c>
      <c r="S6568" s="5">
        <f t="shared" si="922"/>
        <v>1</v>
      </c>
      <c r="T6568" s="5">
        <f t="shared" si="923"/>
        <v>11</v>
      </c>
      <c r="U6568" s="5" t="str">
        <f t="shared" si="924"/>
        <v>10</v>
      </c>
      <c r="V6568" s="5" t="str">
        <f t="shared" si="925"/>
        <v>01</v>
      </c>
      <c r="W6568" s="5" t="str">
        <f t="shared" si="926"/>
        <v>11</v>
      </c>
    </row>
    <row r="6569" spans="9:23">
      <c r="I6569" s="5" t="s">
        <v>6740</v>
      </c>
      <c r="K6569" s="59" t="s">
        <v>39</v>
      </c>
      <c r="N6569" s="68">
        <f t="shared" si="919"/>
        <v>1.1415525099999999E-4</v>
      </c>
      <c r="P6569" s="60" t="str">
        <f t="shared" si="920"/>
        <v>M10D01H12</v>
      </c>
      <c r="Q6569" s="67">
        <f t="shared" si="927"/>
        <v>43374.49999998408</v>
      </c>
      <c r="R6569" s="5">
        <f t="shared" si="921"/>
        <v>10</v>
      </c>
      <c r="S6569" s="5">
        <f t="shared" si="922"/>
        <v>1</v>
      </c>
      <c r="T6569" s="5">
        <f t="shared" si="923"/>
        <v>12</v>
      </c>
      <c r="U6569" s="5" t="str">
        <f t="shared" si="924"/>
        <v>10</v>
      </c>
      <c r="V6569" s="5" t="str">
        <f t="shared" si="925"/>
        <v>01</v>
      </c>
      <c r="W6569" s="5" t="str">
        <f t="shared" si="926"/>
        <v>12</v>
      </c>
    </row>
    <row r="6570" spans="9:23">
      <c r="I6570" s="5" t="s">
        <v>6741</v>
      </c>
      <c r="K6570" s="59" t="s">
        <v>39</v>
      </c>
      <c r="N6570" s="68">
        <f t="shared" si="919"/>
        <v>1.1415525099999999E-4</v>
      </c>
      <c r="P6570" s="60" t="str">
        <f t="shared" si="920"/>
        <v>M10D01H13</v>
      </c>
      <c r="Q6570" s="67">
        <f t="shared" si="927"/>
        <v>43374.541666650744</v>
      </c>
      <c r="R6570" s="5">
        <f t="shared" si="921"/>
        <v>10</v>
      </c>
      <c r="S6570" s="5">
        <f t="shared" si="922"/>
        <v>1</v>
      </c>
      <c r="T6570" s="5">
        <f t="shared" si="923"/>
        <v>13</v>
      </c>
      <c r="U6570" s="5" t="str">
        <f t="shared" si="924"/>
        <v>10</v>
      </c>
      <c r="V6570" s="5" t="str">
        <f t="shared" si="925"/>
        <v>01</v>
      </c>
      <c r="W6570" s="5" t="str">
        <f t="shared" si="926"/>
        <v>13</v>
      </c>
    </row>
    <row r="6571" spans="9:23">
      <c r="I6571" s="5" t="s">
        <v>6742</v>
      </c>
      <c r="K6571" s="59" t="s">
        <v>39</v>
      </c>
      <c r="N6571" s="68">
        <f t="shared" si="919"/>
        <v>1.1415525099999999E-4</v>
      </c>
      <c r="P6571" s="60" t="str">
        <f t="shared" si="920"/>
        <v>M10D01H14</v>
      </c>
      <c r="Q6571" s="67">
        <f t="shared" si="927"/>
        <v>43374.583333317409</v>
      </c>
      <c r="R6571" s="5">
        <f t="shared" si="921"/>
        <v>10</v>
      </c>
      <c r="S6571" s="5">
        <f t="shared" si="922"/>
        <v>1</v>
      </c>
      <c r="T6571" s="5">
        <f t="shared" si="923"/>
        <v>14</v>
      </c>
      <c r="U6571" s="5" t="str">
        <f t="shared" si="924"/>
        <v>10</v>
      </c>
      <c r="V6571" s="5" t="str">
        <f t="shared" si="925"/>
        <v>01</v>
      </c>
      <c r="W6571" s="5" t="str">
        <f t="shared" si="926"/>
        <v>14</v>
      </c>
    </row>
    <row r="6572" spans="9:23">
      <c r="I6572" s="5" t="s">
        <v>6743</v>
      </c>
      <c r="K6572" s="59" t="s">
        <v>39</v>
      </c>
      <c r="N6572" s="68">
        <f t="shared" si="919"/>
        <v>1.1415525099999999E-4</v>
      </c>
      <c r="P6572" s="60" t="str">
        <f t="shared" si="920"/>
        <v>M10D01H15</v>
      </c>
      <c r="Q6572" s="67">
        <f t="shared" si="927"/>
        <v>43374.624999984073</v>
      </c>
      <c r="R6572" s="5">
        <f t="shared" si="921"/>
        <v>10</v>
      </c>
      <c r="S6572" s="5">
        <f t="shared" si="922"/>
        <v>1</v>
      </c>
      <c r="T6572" s="5">
        <f t="shared" si="923"/>
        <v>15</v>
      </c>
      <c r="U6572" s="5" t="str">
        <f t="shared" si="924"/>
        <v>10</v>
      </c>
      <c r="V6572" s="5" t="str">
        <f t="shared" si="925"/>
        <v>01</v>
      </c>
      <c r="W6572" s="5" t="str">
        <f t="shared" si="926"/>
        <v>15</v>
      </c>
    </row>
    <row r="6573" spans="9:23">
      <c r="I6573" s="5" t="s">
        <v>6744</v>
      </c>
      <c r="K6573" s="59" t="s">
        <v>39</v>
      </c>
      <c r="N6573" s="68">
        <f t="shared" si="919"/>
        <v>1.1415525099999999E-4</v>
      </c>
      <c r="P6573" s="60" t="str">
        <f t="shared" si="920"/>
        <v>M10D01H16</v>
      </c>
      <c r="Q6573" s="67">
        <f t="shared" si="927"/>
        <v>43374.666666650737</v>
      </c>
      <c r="R6573" s="5">
        <f t="shared" si="921"/>
        <v>10</v>
      </c>
      <c r="S6573" s="5">
        <f t="shared" si="922"/>
        <v>1</v>
      </c>
      <c r="T6573" s="5">
        <f t="shared" si="923"/>
        <v>16</v>
      </c>
      <c r="U6573" s="5" t="str">
        <f t="shared" si="924"/>
        <v>10</v>
      </c>
      <c r="V6573" s="5" t="str">
        <f t="shared" si="925"/>
        <v>01</v>
      </c>
      <c r="W6573" s="5" t="str">
        <f t="shared" si="926"/>
        <v>16</v>
      </c>
    </row>
    <row r="6574" spans="9:23">
      <c r="I6574" s="5" t="s">
        <v>6745</v>
      </c>
      <c r="K6574" s="59" t="s">
        <v>39</v>
      </c>
      <c r="N6574" s="68">
        <f t="shared" si="919"/>
        <v>1.1415525099999999E-4</v>
      </c>
      <c r="P6574" s="60" t="str">
        <f t="shared" si="920"/>
        <v>M10D01H17</v>
      </c>
      <c r="Q6574" s="67">
        <f t="shared" si="927"/>
        <v>43374.708333317401</v>
      </c>
      <c r="R6574" s="5">
        <f t="shared" si="921"/>
        <v>10</v>
      </c>
      <c r="S6574" s="5">
        <f t="shared" si="922"/>
        <v>1</v>
      </c>
      <c r="T6574" s="5">
        <f t="shared" si="923"/>
        <v>17</v>
      </c>
      <c r="U6574" s="5" t="str">
        <f t="shared" si="924"/>
        <v>10</v>
      </c>
      <c r="V6574" s="5" t="str">
        <f t="shared" si="925"/>
        <v>01</v>
      </c>
      <c r="W6574" s="5" t="str">
        <f t="shared" si="926"/>
        <v>17</v>
      </c>
    </row>
    <row r="6575" spans="9:23">
      <c r="I6575" s="5" t="s">
        <v>6746</v>
      </c>
      <c r="K6575" s="59" t="s">
        <v>39</v>
      </c>
      <c r="N6575" s="68">
        <f t="shared" si="919"/>
        <v>1.1415525099999999E-4</v>
      </c>
      <c r="P6575" s="60" t="str">
        <f t="shared" si="920"/>
        <v>M10D01H18</v>
      </c>
      <c r="Q6575" s="67">
        <f t="shared" si="927"/>
        <v>43374.749999984066</v>
      </c>
      <c r="R6575" s="5">
        <f t="shared" si="921"/>
        <v>10</v>
      </c>
      <c r="S6575" s="5">
        <f t="shared" si="922"/>
        <v>1</v>
      </c>
      <c r="T6575" s="5">
        <f t="shared" si="923"/>
        <v>18</v>
      </c>
      <c r="U6575" s="5" t="str">
        <f t="shared" si="924"/>
        <v>10</v>
      </c>
      <c r="V6575" s="5" t="str">
        <f t="shared" si="925"/>
        <v>01</v>
      </c>
      <c r="W6575" s="5" t="str">
        <f t="shared" si="926"/>
        <v>18</v>
      </c>
    </row>
    <row r="6576" spans="9:23">
      <c r="I6576" s="5" t="s">
        <v>6747</v>
      </c>
      <c r="K6576" s="59" t="s">
        <v>39</v>
      </c>
      <c r="N6576" s="68">
        <f t="shared" si="919"/>
        <v>1.1415525099999999E-4</v>
      </c>
      <c r="P6576" s="60" t="str">
        <f t="shared" si="920"/>
        <v>M10D01H19</v>
      </c>
      <c r="Q6576" s="67">
        <f t="shared" si="927"/>
        <v>43374.79166665073</v>
      </c>
      <c r="R6576" s="5">
        <f t="shared" si="921"/>
        <v>10</v>
      </c>
      <c r="S6576" s="5">
        <f t="shared" si="922"/>
        <v>1</v>
      </c>
      <c r="T6576" s="5">
        <f t="shared" si="923"/>
        <v>19</v>
      </c>
      <c r="U6576" s="5" t="str">
        <f t="shared" si="924"/>
        <v>10</v>
      </c>
      <c r="V6576" s="5" t="str">
        <f t="shared" si="925"/>
        <v>01</v>
      </c>
      <c r="W6576" s="5" t="str">
        <f t="shared" si="926"/>
        <v>19</v>
      </c>
    </row>
    <row r="6577" spans="9:23">
      <c r="I6577" s="5" t="s">
        <v>6748</v>
      </c>
      <c r="K6577" s="59" t="s">
        <v>39</v>
      </c>
      <c r="N6577" s="68">
        <f t="shared" si="919"/>
        <v>1.1415525099999999E-4</v>
      </c>
      <c r="P6577" s="60" t="str">
        <f t="shared" si="920"/>
        <v>M10D01H20</v>
      </c>
      <c r="Q6577" s="67">
        <f t="shared" si="927"/>
        <v>43374.833333317394</v>
      </c>
      <c r="R6577" s="5">
        <f t="shared" si="921"/>
        <v>10</v>
      </c>
      <c r="S6577" s="5">
        <f t="shared" si="922"/>
        <v>1</v>
      </c>
      <c r="T6577" s="5">
        <f t="shared" si="923"/>
        <v>20</v>
      </c>
      <c r="U6577" s="5" t="str">
        <f t="shared" si="924"/>
        <v>10</v>
      </c>
      <c r="V6577" s="5" t="str">
        <f t="shared" si="925"/>
        <v>01</v>
      </c>
      <c r="W6577" s="5" t="str">
        <f t="shared" si="926"/>
        <v>20</v>
      </c>
    </row>
    <row r="6578" spans="9:23">
      <c r="I6578" s="5" t="s">
        <v>6749</v>
      </c>
      <c r="K6578" s="59" t="s">
        <v>39</v>
      </c>
      <c r="N6578" s="68">
        <f t="shared" si="919"/>
        <v>1.1415525099999999E-4</v>
      </c>
      <c r="P6578" s="60" t="str">
        <f t="shared" si="920"/>
        <v>M10D01H21</v>
      </c>
      <c r="Q6578" s="67">
        <f t="shared" si="927"/>
        <v>43374.874999984058</v>
      </c>
      <c r="R6578" s="5">
        <f t="shared" si="921"/>
        <v>10</v>
      </c>
      <c r="S6578" s="5">
        <f t="shared" si="922"/>
        <v>1</v>
      </c>
      <c r="T6578" s="5">
        <f t="shared" si="923"/>
        <v>21</v>
      </c>
      <c r="U6578" s="5" t="str">
        <f t="shared" si="924"/>
        <v>10</v>
      </c>
      <c r="V6578" s="5" t="str">
        <f t="shared" si="925"/>
        <v>01</v>
      </c>
      <c r="W6578" s="5" t="str">
        <f t="shared" si="926"/>
        <v>21</v>
      </c>
    </row>
    <row r="6579" spans="9:23">
      <c r="I6579" s="5" t="s">
        <v>6750</v>
      </c>
      <c r="K6579" s="59" t="s">
        <v>39</v>
      </c>
      <c r="N6579" s="68">
        <f t="shared" si="919"/>
        <v>1.1415525099999999E-4</v>
      </c>
      <c r="P6579" s="60" t="str">
        <f t="shared" si="920"/>
        <v>M10D01H22</v>
      </c>
      <c r="Q6579" s="67">
        <f t="shared" si="927"/>
        <v>43374.916666650723</v>
      </c>
      <c r="R6579" s="5">
        <f t="shared" si="921"/>
        <v>10</v>
      </c>
      <c r="S6579" s="5">
        <f t="shared" si="922"/>
        <v>1</v>
      </c>
      <c r="T6579" s="5">
        <f t="shared" si="923"/>
        <v>22</v>
      </c>
      <c r="U6579" s="5" t="str">
        <f t="shared" si="924"/>
        <v>10</v>
      </c>
      <c r="V6579" s="5" t="str">
        <f t="shared" si="925"/>
        <v>01</v>
      </c>
      <c r="W6579" s="5" t="str">
        <f t="shared" si="926"/>
        <v>22</v>
      </c>
    </row>
    <row r="6580" spans="9:23">
      <c r="I6580" s="5" t="s">
        <v>6751</v>
      </c>
      <c r="K6580" s="59" t="s">
        <v>39</v>
      </c>
      <c r="N6580" s="68">
        <f t="shared" si="919"/>
        <v>1.1415525099999999E-4</v>
      </c>
      <c r="P6580" s="60" t="str">
        <f t="shared" si="920"/>
        <v>M10D01H23</v>
      </c>
      <c r="Q6580" s="67">
        <f t="shared" si="927"/>
        <v>43374.958333317387</v>
      </c>
      <c r="R6580" s="5">
        <f t="shared" si="921"/>
        <v>10</v>
      </c>
      <c r="S6580" s="5">
        <f t="shared" si="922"/>
        <v>1</v>
      </c>
      <c r="T6580" s="5">
        <f t="shared" si="923"/>
        <v>23</v>
      </c>
      <c r="U6580" s="5" t="str">
        <f t="shared" si="924"/>
        <v>10</v>
      </c>
      <c r="V6580" s="5" t="str">
        <f t="shared" si="925"/>
        <v>01</v>
      </c>
      <c r="W6580" s="5" t="str">
        <f t="shared" si="926"/>
        <v>23</v>
      </c>
    </row>
    <row r="6581" spans="9:23">
      <c r="I6581" s="5" t="s">
        <v>6752</v>
      </c>
      <c r="K6581" s="59" t="s">
        <v>39</v>
      </c>
      <c r="N6581" s="68">
        <f t="shared" si="919"/>
        <v>1.1415525099999999E-4</v>
      </c>
      <c r="P6581" s="60" t="str">
        <f t="shared" si="920"/>
        <v>M10D02H00</v>
      </c>
      <c r="Q6581" s="67">
        <f t="shared" si="927"/>
        <v>43374.999999984051</v>
      </c>
      <c r="R6581" s="5">
        <f t="shared" si="921"/>
        <v>10</v>
      </c>
      <c r="S6581" s="5">
        <f t="shared" si="922"/>
        <v>2</v>
      </c>
      <c r="T6581" s="5">
        <f t="shared" si="923"/>
        <v>0</v>
      </c>
      <c r="U6581" s="5" t="str">
        <f t="shared" si="924"/>
        <v>10</v>
      </c>
      <c r="V6581" s="5" t="str">
        <f t="shared" si="925"/>
        <v>02</v>
      </c>
      <c r="W6581" s="5" t="str">
        <f t="shared" si="926"/>
        <v>00</v>
      </c>
    </row>
    <row r="6582" spans="9:23">
      <c r="I6582" s="5" t="s">
        <v>6753</v>
      </c>
      <c r="K6582" s="59" t="s">
        <v>39</v>
      </c>
      <c r="N6582" s="68">
        <f t="shared" si="919"/>
        <v>1.1415525099999999E-4</v>
      </c>
      <c r="P6582" s="60" t="str">
        <f t="shared" si="920"/>
        <v>M10D02H01</v>
      </c>
      <c r="Q6582" s="67">
        <f t="shared" si="927"/>
        <v>43375.041666650715</v>
      </c>
      <c r="R6582" s="5">
        <f t="shared" si="921"/>
        <v>10</v>
      </c>
      <c r="S6582" s="5">
        <f t="shared" si="922"/>
        <v>2</v>
      </c>
      <c r="T6582" s="5">
        <f t="shared" si="923"/>
        <v>1</v>
      </c>
      <c r="U6582" s="5" t="str">
        <f t="shared" si="924"/>
        <v>10</v>
      </c>
      <c r="V6582" s="5" t="str">
        <f t="shared" si="925"/>
        <v>02</v>
      </c>
      <c r="W6582" s="5" t="str">
        <f t="shared" si="926"/>
        <v>01</v>
      </c>
    </row>
    <row r="6583" spans="9:23">
      <c r="I6583" s="5" t="s">
        <v>6754</v>
      </c>
      <c r="K6583" s="59" t="s">
        <v>39</v>
      </c>
      <c r="N6583" s="68">
        <f t="shared" si="919"/>
        <v>1.1415525099999999E-4</v>
      </c>
      <c r="P6583" s="60" t="str">
        <f t="shared" si="920"/>
        <v>M10D02H02</v>
      </c>
      <c r="Q6583" s="67">
        <f t="shared" si="927"/>
        <v>43375.08333331738</v>
      </c>
      <c r="R6583" s="5">
        <f t="shared" si="921"/>
        <v>10</v>
      </c>
      <c r="S6583" s="5">
        <f t="shared" si="922"/>
        <v>2</v>
      </c>
      <c r="T6583" s="5">
        <f t="shared" si="923"/>
        <v>2</v>
      </c>
      <c r="U6583" s="5" t="str">
        <f t="shared" si="924"/>
        <v>10</v>
      </c>
      <c r="V6583" s="5" t="str">
        <f t="shared" si="925"/>
        <v>02</v>
      </c>
      <c r="W6583" s="5" t="str">
        <f t="shared" si="926"/>
        <v>02</v>
      </c>
    </row>
    <row r="6584" spans="9:23">
      <c r="I6584" s="5" t="s">
        <v>6755</v>
      </c>
      <c r="K6584" s="59" t="s">
        <v>39</v>
      </c>
      <c r="N6584" s="68">
        <f t="shared" si="919"/>
        <v>1.1415525099999999E-4</v>
      </c>
      <c r="P6584" s="60" t="str">
        <f t="shared" si="920"/>
        <v>M10D02H03</v>
      </c>
      <c r="Q6584" s="67">
        <f t="shared" si="927"/>
        <v>43375.124999984044</v>
      </c>
      <c r="R6584" s="5">
        <f t="shared" si="921"/>
        <v>10</v>
      </c>
      <c r="S6584" s="5">
        <f t="shared" si="922"/>
        <v>2</v>
      </c>
      <c r="T6584" s="5">
        <f t="shared" si="923"/>
        <v>3</v>
      </c>
      <c r="U6584" s="5" t="str">
        <f t="shared" si="924"/>
        <v>10</v>
      </c>
      <c r="V6584" s="5" t="str">
        <f t="shared" si="925"/>
        <v>02</v>
      </c>
      <c r="W6584" s="5" t="str">
        <f t="shared" si="926"/>
        <v>03</v>
      </c>
    </row>
    <row r="6585" spans="9:23">
      <c r="I6585" s="5" t="s">
        <v>6756</v>
      </c>
      <c r="K6585" s="59" t="s">
        <v>39</v>
      </c>
      <c r="N6585" s="68">
        <f t="shared" si="919"/>
        <v>1.1415525099999999E-4</v>
      </c>
      <c r="P6585" s="60" t="str">
        <f t="shared" si="920"/>
        <v>M10D02H04</v>
      </c>
      <c r="Q6585" s="67">
        <f t="shared" si="927"/>
        <v>43375.166666650708</v>
      </c>
      <c r="R6585" s="5">
        <f t="shared" si="921"/>
        <v>10</v>
      </c>
      <c r="S6585" s="5">
        <f t="shared" si="922"/>
        <v>2</v>
      </c>
      <c r="T6585" s="5">
        <f t="shared" si="923"/>
        <v>4</v>
      </c>
      <c r="U6585" s="5" t="str">
        <f t="shared" si="924"/>
        <v>10</v>
      </c>
      <c r="V6585" s="5" t="str">
        <f t="shared" si="925"/>
        <v>02</v>
      </c>
      <c r="W6585" s="5" t="str">
        <f t="shared" si="926"/>
        <v>04</v>
      </c>
    </row>
    <row r="6586" spans="9:23">
      <c r="I6586" s="5" t="s">
        <v>6757</v>
      </c>
      <c r="K6586" s="59" t="s">
        <v>39</v>
      </c>
      <c r="N6586" s="68">
        <f t="shared" si="919"/>
        <v>1.1415525099999999E-4</v>
      </c>
      <c r="P6586" s="60" t="str">
        <f t="shared" si="920"/>
        <v>M10D02H05</v>
      </c>
      <c r="Q6586" s="67">
        <f t="shared" si="927"/>
        <v>43375.208333317372</v>
      </c>
      <c r="R6586" s="5">
        <f t="shared" si="921"/>
        <v>10</v>
      </c>
      <c r="S6586" s="5">
        <f t="shared" si="922"/>
        <v>2</v>
      </c>
      <c r="T6586" s="5">
        <f t="shared" si="923"/>
        <v>5</v>
      </c>
      <c r="U6586" s="5" t="str">
        <f t="shared" si="924"/>
        <v>10</v>
      </c>
      <c r="V6586" s="5" t="str">
        <f t="shared" si="925"/>
        <v>02</v>
      </c>
      <c r="W6586" s="5" t="str">
        <f t="shared" si="926"/>
        <v>05</v>
      </c>
    </row>
    <row r="6587" spans="9:23">
      <c r="I6587" s="5" t="s">
        <v>6758</v>
      </c>
      <c r="K6587" s="59" t="s">
        <v>39</v>
      </c>
      <c r="N6587" s="68">
        <f t="shared" si="919"/>
        <v>1.1415525099999999E-4</v>
      </c>
      <c r="P6587" s="60" t="str">
        <f t="shared" si="920"/>
        <v>M10D02H06</v>
      </c>
      <c r="Q6587" s="67">
        <f t="shared" si="927"/>
        <v>43375.249999984037</v>
      </c>
      <c r="R6587" s="5">
        <f t="shared" si="921"/>
        <v>10</v>
      </c>
      <c r="S6587" s="5">
        <f t="shared" si="922"/>
        <v>2</v>
      </c>
      <c r="T6587" s="5">
        <f t="shared" si="923"/>
        <v>6</v>
      </c>
      <c r="U6587" s="5" t="str">
        <f t="shared" si="924"/>
        <v>10</v>
      </c>
      <c r="V6587" s="5" t="str">
        <f t="shared" si="925"/>
        <v>02</v>
      </c>
      <c r="W6587" s="5" t="str">
        <f t="shared" si="926"/>
        <v>06</v>
      </c>
    </row>
    <row r="6588" spans="9:23">
      <c r="I6588" s="5" t="s">
        <v>6759</v>
      </c>
      <c r="K6588" s="59" t="s">
        <v>39</v>
      </c>
      <c r="N6588" s="68">
        <f t="shared" si="919"/>
        <v>1.1415525099999999E-4</v>
      </c>
      <c r="P6588" s="60" t="str">
        <f t="shared" si="920"/>
        <v>M10D02H07</v>
      </c>
      <c r="Q6588" s="67">
        <f t="shared" si="927"/>
        <v>43375.291666650701</v>
      </c>
      <c r="R6588" s="5">
        <f t="shared" si="921"/>
        <v>10</v>
      </c>
      <c r="S6588" s="5">
        <f t="shared" si="922"/>
        <v>2</v>
      </c>
      <c r="T6588" s="5">
        <f t="shared" si="923"/>
        <v>7</v>
      </c>
      <c r="U6588" s="5" t="str">
        <f t="shared" si="924"/>
        <v>10</v>
      </c>
      <c r="V6588" s="5" t="str">
        <f t="shared" si="925"/>
        <v>02</v>
      </c>
      <c r="W6588" s="5" t="str">
        <f t="shared" si="926"/>
        <v>07</v>
      </c>
    </row>
    <row r="6589" spans="9:23">
      <c r="I6589" s="5" t="s">
        <v>6760</v>
      </c>
      <c r="K6589" s="59" t="s">
        <v>39</v>
      </c>
      <c r="N6589" s="68">
        <f t="shared" si="919"/>
        <v>1.1415525099999999E-4</v>
      </c>
      <c r="P6589" s="60" t="str">
        <f t="shared" si="920"/>
        <v>M10D02H08</v>
      </c>
      <c r="Q6589" s="67">
        <f t="shared" si="927"/>
        <v>43375.333333317365</v>
      </c>
      <c r="R6589" s="5">
        <f t="shared" si="921"/>
        <v>10</v>
      </c>
      <c r="S6589" s="5">
        <f t="shared" si="922"/>
        <v>2</v>
      </c>
      <c r="T6589" s="5">
        <f t="shared" si="923"/>
        <v>8</v>
      </c>
      <c r="U6589" s="5" t="str">
        <f t="shared" si="924"/>
        <v>10</v>
      </c>
      <c r="V6589" s="5" t="str">
        <f t="shared" si="925"/>
        <v>02</v>
      </c>
      <c r="W6589" s="5" t="str">
        <f t="shared" si="926"/>
        <v>08</v>
      </c>
    </row>
    <row r="6590" spans="9:23">
      <c r="I6590" s="5" t="s">
        <v>6761</v>
      </c>
      <c r="K6590" s="59" t="s">
        <v>39</v>
      </c>
      <c r="N6590" s="68">
        <f t="shared" si="919"/>
        <v>1.1415525099999999E-4</v>
      </c>
      <c r="P6590" s="60" t="str">
        <f t="shared" si="920"/>
        <v>M10D02H09</v>
      </c>
      <c r="Q6590" s="67">
        <f t="shared" si="927"/>
        <v>43375.374999984029</v>
      </c>
      <c r="R6590" s="5">
        <f t="shared" si="921"/>
        <v>10</v>
      </c>
      <c r="S6590" s="5">
        <f t="shared" si="922"/>
        <v>2</v>
      </c>
      <c r="T6590" s="5">
        <f t="shared" si="923"/>
        <v>9</v>
      </c>
      <c r="U6590" s="5" t="str">
        <f t="shared" si="924"/>
        <v>10</v>
      </c>
      <c r="V6590" s="5" t="str">
        <f t="shared" si="925"/>
        <v>02</v>
      </c>
      <c r="W6590" s="5" t="str">
        <f t="shared" si="926"/>
        <v>09</v>
      </c>
    </row>
    <row r="6591" spans="9:23">
      <c r="I6591" s="5" t="s">
        <v>6762</v>
      </c>
      <c r="K6591" s="59" t="s">
        <v>39</v>
      </c>
      <c r="N6591" s="68">
        <f t="shared" si="919"/>
        <v>1.1415525099999999E-4</v>
      </c>
      <c r="P6591" s="60" t="str">
        <f t="shared" si="920"/>
        <v>M10D02H10</v>
      </c>
      <c r="Q6591" s="67">
        <f t="shared" si="927"/>
        <v>43375.416666650694</v>
      </c>
      <c r="R6591" s="5">
        <f t="shared" si="921"/>
        <v>10</v>
      </c>
      <c r="S6591" s="5">
        <f t="shared" si="922"/>
        <v>2</v>
      </c>
      <c r="T6591" s="5">
        <f t="shared" si="923"/>
        <v>10</v>
      </c>
      <c r="U6591" s="5" t="str">
        <f t="shared" si="924"/>
        <v>10</v>
      </c>
      <c r="V6591" s="5" t="str">
        <f t="shared" si="925"/>
        <v>02</v>
      </c>
      <c r="W6591" s="5" t="str">
        <f t="shared" si="926"/>
        <v>10</v>
      </c>
    </row>
    <row r="6592" spans="9:23">
      <c r="I6592" s="5" t="s">
        <v>6763</v>
      </c>
      <c r="K6592" s="59" t="s">
        <v>39</v>
      </c>
      <c r="N6592" s="68">
        <f t="shared" si="919"/>
        <v>1.1415525099999999E-4</v>
      </c>
      <c r="P6592" s="60" t="str">
        <f t="shared" si="920"/>
        <v>M10D02H11</v>
      </c>
      <c r="Q6592" s="67">
        <f t="shared" si="927"/>
        <v>43375.458333317358</v>
      </c>
      <c r="R6592" s="5">
        <f t="shared" si="921"/>
        <v>10</v>
      </c>
      <c r="S6592" s="5">
        <f t="shared" si="922"/>
        <v>2</v>
      </c>
      <c r="T6592" s="5">
        <f t="shared" si="923"/>
        <v>11</v>
      </c>
      <c r="U6592" s="5" t="str">
        <f t="shared" si="924"/>
        <v>10</v>
      </c>
      <c r="V6592" s="5" t="str">
        <f t="shared" si="925"/>
        <v>02</v>
      </c>
      <c r="W6592" s="5" t="str">
        <f t="shared" si="926"/>
        <v>11</v>
      </c>
    </row>
    <row r="6593" spans="9:23">
      <c r="I6593" s="5" t="s">
        <v>6764</v>
      </c>
      <c r="K6593" s="59" t="s">
        <v>39</v>
      </c>
      <c r="N6593" s="68">
        <f t="shared" si="919"/>
        <v>1.1415525099999999E-4</v>
      </c>
      <c r="P6593" s="60" t="str">
        <f t="shared" si="920"/>
        <v>M10D02H12</v>
      </c>
      <c r="Q6593" s="67">
        <f t="shared" si="927"/>
        <v>43375.499999984022</v>
      </c>
      <c r="R6593" s="5">
        <f t="shared" si="921"/>
        <v>10</v>
      </c>
      <c r="S6593" s="5">
        <f t="shared" si="922"/>
        <v>2</v>
      </c>
      <c r="T6593" s="5">
        <f t="shared" si="923"/>
        <v>12</v>
      </c>
      <c r="U6593" s="5" t="str">
        <f t="shared" si="924"/>
        <v>10</v>
      </c>
      <c r="V6593" s="5" t="str">
        <f t="shared" si="925"/>
        <v>02</v>
      </c>
      <c r="W6593" s="5" t="str">
        <f t="shared" si="926"/>
        <v>12</v>
      </c>
    </row>
    <row r="6594" spans="9:23">
      <c r="I6594" s="5" t="s">
        <v>6765</v>
      </c>
      <c r="K6594" s="59" t="s">
        <v>39</v>
      </c>
      <c r="N6594" s="68">
        <f t="shared" si="919"/>
        <v>1.1415525099999999E-4</v>
      </c>
      <c r="P6594" s="60" t="str">
        <f t="shared" si="920"/>
        <v>M10D02H13</v>
      </c>
      <c r="Q6594" s="67">
        <f t="shared" si="927"/>
        <v>43375.541666650686</v>
      </c>
      <c r="R6594" s="5">
        <f t="shared" si="921"/>
        <v>10</v>
      </c>
      <c r="S6594" s="5">
        <f t="shared" si="922"/>
        <v>2</v>
      </c>
      <c r="T6594" s="5">
        <f t="shared" si="923"/>
        <v>13</v>
      </c>
      <c r="U6594" s="5" t="str">
        <f t="shared" si="924"/>
        <v>10</v>
      </c>
      <c r="V6594" s="5" t="str">
        <f t="shared" si="925"/>
        <v>02</v>
      </c>
      <c r="W6594" s="5" t="str">
        <f t="shared" si="926"/>
        <v>13</v>
      </c>
    </row>
    <row r="6595" spans="9:23">
      <c r="I6595" s="5" t="s">
        <v>6766</v>
      </c>
      <c r="K6595" s="59" t="s">
        <v>39</v>
      </c>
      <c r="N6595" s="68">
        <f t="shared" si="919"/>
        <v>1.1415525099999999E-4</v>
      </c>
      <c r="P6595" s="60" t="str">
        <f t="shared" si="920"/>
        <v>M10D02H14</v>
      </c>
      <c r="Q6595" s="67">
        <f t="shared" si="927"/>
        <v>43375.58333331735</v>
      </c>
      <c r="R6595" s="5">
        <f t="shared" si="921"/>
        <v>10</v>
      </c>
      <c r="S6595" s="5">
        <f t="shared" si="922"/>
        <v>2</v>
      </c>
      <c r="T6595" s="5">
        <f t="shared" si="923"/>
        <v>14</v>
      </c>
      <c r="U6595" s="5" t="str">
        <f t="shared" si="924"/>
        <v>10</v>
      </c>
      <c r="V6595" s="5" t="str">
        <f t="shared" si="925"/>
        <v>02</v>
      </c>
      <c r="W6595" s="5" t="str">
        <f t="shared" si="926"/>
        <v>14</v>
      </c>
    </row>
    <row r="6596" spans="9:23">
      <c r="I6596" s="5" t="s">
        <v>6767</v>
      </c>
      <c r="K6596" s="59" t="s">
        <v>39</v>
      </c>
      <c r="N6596" s="68">
        <f t="shared" si="919"/>
        <v>1.1415525099999999E-4</v>
      </c>
      <c r="P6596" s="60" t="str">
        <f t="shared" si="920"/>
        <v>M10D02H15</v>
      </c>
      <c r="Q6596" s="67">
        <f t="shared" si="927"/>
        <v>43375.624999984015</v>
      </c>
      <c r="R6596" s="5">
        <f t="shared" si="921"/>
        <v>10</v>
      </c>
      <c r="S6596" s="5">
        <f t="shared" si="922"/>
        <v>2</v>
      </c>
      <c r="T6596" s="5">
        <f t="shared" si="923"/>
        <v>15</v>
      </c>
      <c r="U6596" s="5" t="str">
        <f t="shared" si="924"/>
        <v>10</v>
      </c>
      <c r="V6596" s="5" t="str">
        <f t="shared" si="925"/>
        <v>02</v>
      </c>
      <c r="W6596" s="5" t="str">
        <f t="shared" si="926"/>
        <v>15</v>
      </c>
    </row>
    <row r="6597" spans="9:23">
      <c r="I6597" s="5" t="s">
        <v>6768</v>
      </c>
      <c r="K6597" s="59" t="s">
        <v>39</v>
      </c>
      <c r="N6597" s="68">
        <f t="shared" si="919"/>
        <v>1.1415525099999999E-4</v>
      </c>
      <c r="P6597" s="60" t="str">
        <f t="shared" si="920"/>
        <v>M10D02H16</v>
      </c>
      <c r="Q6597" s="67">
        <f t="shared" si="927"/>
        <v>43375.666666650679</v>
      </c>
      <c r="R6597" s="5">
        <f t="shared" si="921"/>
        <v>10</v>
      </c>
      <c r="S6597" s="5">
        <f t="shared" si="922"/>
        <v>2</v>
      </c>
      <c r="T6597" s="5">
        <f t="shared" si="923"/>
        <v>16</v>
      </c>
      <c r="U6597" s="5" t="str">
        <f t="shared" si="924"/>
        <v>10</v>
      </c>
      <c r="V6597" s="5" t="str">
        <f t="shared" si="925"/>
        <v>02</v>
      </c>
      <c r="W6597" s="5" t="str">
        <f t="shared" si="926"/>
        <v>16</v>
      </c>
    </row>
    <row r="6598" spans="9:23">
      <c r="I6598" s="5" t="s">
        <v>6769</v>
      </c>
      <c r="K6598" s="59" t="s">
        <v>39</v>
      </c>
      <c r="N6598" s="68">
        <f t="shared" ref="N6598:N6661" si="928">ROUND(1/8760,12)</f>
        <v>1.1415525099999999E-4</v>
      </c>
      <c r="P6598" s="60" t="str">
        <f t="shared" ref="P6598:P6661" si="929">"M"&amp;U6598&amp;"D"&amp;V6598&amp;"H"&amp;W6598</f>
        <v>M10D02H17</v>
      </c>
      <c r="Q6598" s="67">
        <f t="shared" si="927"/>
        <v>43375.708333317343</v>
      </c>
      <c r="R6598" s="5">
        <f t="shared" ref="R6598:R6661" si="930">MONTH(Q6598)</f>
        <v>10</v>
      </c>
      <c r="S6598" s="5">
        <f t="shared" ref="S6598:S6661" si="931">DAY(Q6598)</f>
        <v>2</v>
      </c>
      <c r="T6598" s="5">
        <f t="shared" ref="T6598:T6661" si="932">HOUR(Q6598)</f>
        <v>17</v>
      </c>
      <c r="U6598" s="5" t="str">
        <f t="shared" ref="U6598:U6661" si="933">TEXT(R6598,"00")</f>
        <v>10</v>
      </c>
      <c r="V6598" s="5" t="str">
        <f t="shared" ref="V6598:V6661" si="934">TEXT(S6598,"00")</f>
        <v>02</v>
      </c>
      <c r="W6598" s="5" t="str">
        <f t="shared" ref="W6598:W6661" si="935">TEXT(T6598,"00")</f>
        <v>17</v>
      </c>
    </row>
    <row r="6599" spans="9:23">
      <c r="I6599" s="5" t="s">
        <v>6770</v>
      </c>
      <c r="K6599" s="59" t="s">
        <v>39</v>
      </c>
      <c r="N6599" s="68">
        <f t="shared" si="928"/>
        <v>1.1415525099999999E-4</v>
      </c>
      <c r="P6599" s="60" t="str">
        <f t="shared" si="929"/>
        <v>M10D02H18</v>
      </c>
      <c r="Q6599" s="67">
        <f t="shared" ref="Q6599:Q6662" si="936">Q6598+(1/24)</f>
        <v>43375.749999984007</v>
      </c>
      <c r="R6599" s="5">
        <f t="shared" si="930"/>
        <v>10</v>
      </c>
      <c r="S6599" s="5">
        <f t="shared" si="931"/>
        <v>2</v>
      </c>
      <c r="T6599" s="5">
        <f t="shared" si="932"/>
        <v>18</v>
      </c>
      <c r="U6599" s="5" t="str">
        <f t="shared" si="933"/>
        <v>10</v>
      </c>
      <c r="V6599" s="5" t="str">
        <f t="shared" si="934"/>
        <v>02</v>
      </c>
      <c r="W6599" s="5" t="str">
        <f t="shared" si="935"/>
        <v>18</v>
      </c>
    </row>
    <row r="6600" spans="9:23">
      <c r="I6600" s="5" t="s">
        <v>6771</v>
      </c>
      <c r="K6600" s="59" t="s">
        <v>39</v>
      </c>
      <c r="N6600" s="68">
        <f t="shared" si="928"/>
        <v>1.1415525099999999E-4</v>
      </c>
      <c r="P6600" s="60" t="str">
        <f t="shared" si="929"/>
        <v>M10D02H19</v>
      </c>
      <c r="Q6600" s="67">
        <f t="shared" si="936"/>
        <v>43375.791666650672</v>
      </c>
      <c r="R6600" s="5">
        <f t="shared" si="930"/>
        <v>10</v>
      </c>
      <c r="S6600" s="5">
        <f t="shared" si="931"/>
        <v>2</v>
      </c>
      <c r="T6600" s="5">
        <f t="shared" si="932"/>
        <v>19</v>
      </c>
      <c r="U6600" s="5" t="str">
        <f t="shared" si="933"/>
        <v>10</v>
      </c>
      <c r="V6600" s="5" t="str">
        <f t="shared" si="934"/>
        <v>02</v>
      </c>
      <c r="W6600" s="5" t="str">
        <f t="shared" si="935"/>
        <v>19</v>
      </c>
    </row>
    <row r="6601" spans="9:23">
      <c r="I6601" s="5" t="s">
        <v>6772</v>
      </c>
      <c r="K6601" s="59" t="s">
        <v>39</v>
      </c>
      <c r="N6601" s="68">
        <f t="shared" si="928"/>
        <v>1.1415525099999999E-4</v>
      </c>
      <c r="P6601" s="60" t="str">
        <f t="shared" si="929"/>
        <v>M10D02H20</v>
      </c>
      <c r="Q6601" s="67">
        <f t="shared" si="936"/>
        <v>43375.833333317336</v>
      </c>
      <c r="R6601" s="5">
        <f t="shared" si="930"/>
        <v>10</v>
      </c>
      <c r="S6601" s="5">
        <f t="shared" si="931"/>
        <v>2</v>
      </c>
      <c r="T6601" s="5">
        <f t="shared" si="932"/>
        <v>20</v>
      </c>
      <c r="U6601" s="5" t="str">
        <f t="shared" si="933"/>
        <v>10</v>
      </c>
      <c r="V6601" s="5" t="str">
        <f t="shared" si="934"/>
        <v>02</v>
      </c>
      <c r="W6601" s="5" t="str">
        <f t="shared" si="935"/>
        <v>20</v>
      </c>
    </row>
    <row r="6602" spans="9:23">
      <c r="I6602" s="5" t="s">
        <v>6773</v>
      </c>
      <c r="K6602" s="59" t="s">
        <v>39</v>
      </c>
      <c r="N6602" s="68">
        <f t="shared" si="928"/>
        <v>1.1415525099999999E-4</v>
      </c>
      <c r="P6602" s="60" t="str">
        <f t="shared" si="929"/>
        <v>M10D02H21</v>
      </c>
      <c r="Q6602" s="67">
        <f t="shared" si="936"/>
        <v>43375.874999984</v>
      </c>
      <c r="R6602" s="5">
        <f t="shared" si="930"/>
        <v>10</v>
      </c>
      <c r="S6602" s="5">
        <f t="shared" si="931"/>
        <v>2</v>
      </c>
      <c r="T6602" s="5">
        <f t="shared" si="932"/>
        <v>21</v>
      </c>
      <c r="U6602" s="5" t="str">
        <f t="shared" si="933"/>
        <v>10</v>
      </c>
      <c r="V6602" s="5" t="str">
        <f t="shared" si="934"/>
        <v>02</v>
      </c>
      <c r="W6602" s="5" t="str">
        <f t="shared" si="935"/>
        <v>21</v>
      </c>
    </row>
    <row r="6603" spans="9:23">
      <c r="I6603" s="5" t="s">
        <v>6774</v>
      </c>
      <c r="K6603" s="59" t="s">
        <v>39</v>
      </c>
      <c r="N6603" s="68">
        <f t="shared" si="928"/>
        <v>1.1415525099999999E-4</v>
      </c>
      <c r="P6603" s="60" t="str">
        <f t="shared" si="929"/>
        <v>M10D02H22</v>
      </c>
      <c r="Q6603" s="67">
        <f t="shared" si="936"/>
        <v>43375.916666650664</v>
      </c>
      <c r="R6603" s="5">
        <f t="shared" si="930"/>
        <v>10</v>
      </c>
      <c r="S6603" s="5">
        <f t="shared" si="931"/>
        <v>2</v>
      </c>
      <c r="T6603" s="5">
        <f t="shared" si="932"/>
        <v>22</v>
      </c>
      <c r="U6603" s="5" t="str">
        <f t="shared" si="933"/>
        <v>10</v>
      </c>
      <c r="V6603" s="5" t="str">
        <f t="shared" si="934"/>
        <v>02</v>
      </c>
      <c r="W6603" s="5" t="str">
        <f t="shared" si="935"/>
        <v>22</v>
      </c>
    </row>
    <row r="6604" spans="9:23">
      <c r="I6604" s="5" t="s">
        <v>6775</v>
      </c>
      <c r="K6604" s="59" t="s">
        <v>39</v>
      </c>
      <c r="N6604" s="68">
        <f t="shared" si="928"/>
        <v>1.1415525099999999E-4</v>
      </c>
      <c r="P6604" s="60" t="str">
        <f t="shared" si="929"/>
        <v>M10D02H23</v>
      </c>
      <c r="Q6604" s="67">
        <f t="shared" si="936"/>
        <v>43375.958333317329</v>
      </c>
      <c r="R6604" s="5">
        <f t="shared" si="930"/>
        <v>10</v>
      </c>
      <c r="S6604" s="5">
        <f t="shared" si="931"/>
        <v>2</v>
      </c>
      <c r="T6604" s="5">
        <f t="shared" si="932"/>
        <v>23</v>
      </c>
      <c r="U6604" s="5" t="str">
        <f t="shared" si="933"/>
        <v>10</v>
      </c>
      <c r="V6604" s="5" t="str">
        <f t="shared" si="934"/>
        <v>02</v>
      </c>
      <c r="W6604" s="5" t="str">
        <f t="shared" si="935"/>
        <v>23</v>
      </c>
    </row>
    <row r="6605" spans="9:23">
      <c r="I6605" s="5" t="s">
        <v>6776</v>
      </c>
      <c r="K6605" s="59" t="s">
        <v>39</v>
      </c>
      <c r="N6605" s="68">
        <f t="shared" si="928"/>
        <v>1.1415525099999999E-4</v>
      </c>
      <c r="P6605" s="60" t="str">
        <f t="shared" si="929"/>
        <v>M10D03H00</v>
      </c>
      <c r="Q6605" s="67">
        <f t="shared" si="936"/>
        <v>43375.999999983993</v>
      </c>
      <c r="R6605" s="5">
        <f t="shared" si="930"/>
        <v>10</v>
      </c>
      <c r="S6605" s="5">
        <f t="shared" si="931"/>
        <v>3</v>
      </c>
      <c r="T6605" s="5">
        <f t="shared" si="932"/>
        <v>0</v>
      </c>
      <c r="U6605" s="5" t="str">
        <f t="shared" si="933"/>
        <v>10</v>
      </c>
      <c r="V6605" s="5" t="str">
        <f t="shared" si="934"/>
        <v>03</v>
      </c>
      <c r="W6605" s="5" t="str">
        <f t="shared" si="935"/>
        <v>00</v>
      </c>
    </row>
    <row r="6606" spans="9:23">
      <c r="I6606" s="5" t="s">
        <v>6777</v>
      </c>
      <c r="K6606" s="59" t="s">
        <v>39</v>
      </c>
      <c r="N6606" s="68">
        <f t="shared" si="928"/>
        <v>1.1415525099999999E-4</v>
      </c>
      <c r="P6606" s="60" t="str">
        <f t="shared" si="929"/>
        <v>M10D03H01</v>
      </c>
      <c r="Q6606" s="67">
        <f t="shared" si="936"/>
        <v>43376.041666650657</v>
      </c>
      <c r="R6606" s="5">
        <f t="shared" si="930"/>
        <v>10</v>
      </c>
      <c r="S6606" s="5">
        <f t="shared" si="931"/>
        <v>3</v>
      </c>
      <c r="T6606" s="5">
        <f t="shared" si="932"/>
        <v>1</v>
      </c>
      <c r="U6606" s="5" t="str">
        <f t="shared" si="933"/>
        <v>10</v>
      </c>
      <c r="V6606" s="5" t="str">
        <f t="shared" si="934"/>
        <v>03</v>
      </c>
      <c r="W6606" s="5" t="str">
        <f t="shared" si="935"/>
        <v>01</v>
      </c>
    </row>
    <row r="6607" spans="9:23">
      <c r="I6607" s="5" t="s">
        <v>6778</v>
      </c>
      <c r="K6607" s="59" t="s">
        <v>39</v>
      </c>
      <c r="N6607" s="68">
        <f t="shared" si="928"/>
        <v>1.1415525099999999E-4</v>
      </c>
      <c r="P6607" s="60" t="str">
        <f t="shared" si="929"/>
        <v>M10D03H02</v>
      </c>
      <c r="Q6607" s="67">
        <f t="shared" si="936"/>
        <v>43376.083333317321</v>
      </c>
      <c r="R6607" s="5">
        <f t="shared" si="930"/>
        <v>10</v>
      </c>
      <c r="S6607" s="5">
        <f t="shared" si="931"/>
        <v>3</v>
      </c>
      <c r="T6607" s="5">
        <f t="shared" si="932"/>
        <v>2</v>
      </c>
      <c r="U6607" s="5" t="str">
        <f t="shared" si="933"/>
        <v>10</v>
      </c>
      <c r="V6607" s="5" t="str">
        <f t="shared" si="934"/>
        <v>03</v>
      </c>
      <c r="W6607" s="5" t="str">
        <f t="shared" si="935"/>
        <v>02</v>
      </c>
    </row>
    <row r="6608" spans="9:23">
      <c r="I6608" s="5" t="s">
        <v>6779</v>
      </c>
      <c r="K6608" s="59" t="s">
        <v>39</v>
      </c>
      <c r="N6608" s="68">
        <f t="shared" si="928"/>
        <v>1.1415525099999999E-4</v>
      </c>
      <c r="P6608" s="60" t="str">
        <f t="shared" si="929"/>
        <v>M10D03H03</v>
      </c>
      <c r="Q6608" s="67">
        <f t="shared" si="936"/>
        <v>43376.124999983986</v>
      </c>
      <c r="R6608" s="5">
        <f t="shared" si="930"/>
        <v>10</v>
      </c>
      <c r="S6608" s="5">
        <f t="shared" si="931"/>
        <v>3</v>
      </c>
      <c r="T6608" s="5">
        <f t="shared" si="932"/>
        <v>3</v>
      </c>
      <c r="U6608" s="5" t="str">
        <f t="shared" si="933"/>
        <v>10</v>
      </c>
      <c r="V6608" s="5" t="str">
        <f t="shared" si="934"/>
        <v>03</v>
      </c>
      <c r="W6608" s="5" t="str">
        <f t="shared" si="935"/>
        <v>03</v>
      </c>
    </row>
    <row r="6609" spans="9:23">
      <c r="I6609" s="5" t="s">
        <v>6780</v>
      </c>
      <c r="K6609" s="59" t="s">
        <v>39</v>
      </c>
      <c r="N6609" s="68">
        <f t="shared" si="928"/>
        <v>1.1415525099999999E-4</v>
      </c>
      <c r="P6609" s="60" t="str">
        <f t="shared" si="929"/>
        <v>M10D03H04</v>
      </c>
      <c r="Q6609" s="67">
        <f t="shared" si="936"/>
        <v>43376.16666665065</v>
      </c>
      <c r="R6609" s="5">
        <f t="shared" si="930"/>
        <v>10</v>
      </c>
      <c r="S6609" s="5">
        <f t="shared" si="931"/>
        <v>3</v>
      </c>
      <c r="T6609" s="5">
        <f t="shared" si="932"/>
        <v>4</v>
      </c>
      <c r="U6609" s="5" t="str">
        <f t="shared" si="933"/>
        <v>10</v>
      </c>
      <c r="V6609" s="5" t="str">
        <f t="shared" si="934"/>
        <v>03</v>
      </c>
      <c r="W6609" s="5" t="str">
        <f t="shared" si="935"/>
        <v>04</v>
      </c>
    </row>
    <row r="6610" spans="9:23">
      <c r="I6610" s="5" t="s">
        <v>6781</v>
      </c>
      <c r="K6610" s="59" t="s">
        <v>39</v>
      </c>
      <c r="N6610" s="68">
        <f t="shared" si="928"/>
        <v>1.1415525099999999E-4</v>
      </c>
      <c r="P6610" s="60" t="str">
        <f t="shared" si="929"/>
        <v>M10D03H05</v>
      </c>
      <c r="Q6610" s="67">
        <f t="shared" si="936"/>
        <v>43376.208333317314</v>
      </c>
      <c r="R6610" s="5">
        <f t="shared" si="930"/>
        <v>10</v>
      </c>
      <c r="S6610" s="5">
        <f t="shared" si="931"/>
        <v>3</v>
      </c>
      <c r="T6610" s="5">
        <f t="shared" si="932"/>
        <v>5</v>
      </c>
      <c r="U6610" s="5" t="str">
        <f t="shared" si="933"/>
        <v>10</v>
      </c>
      <c r="V6610" s="5" t="str">
        <f t="shared" si="934"/>
        <v>03</v>
      </c>
      <c r="W6610" s="5" t="str">
        <f t="shared" si="935"/>
        <v>05</v>
      </c>
    </row>
    <row r="6611" spans="9:23">
      <c r="I6611" s="5" t="s">
        <v>6782</v>
      </c>
      <c r="K6611" s="59" t="s">
        <v>39</v>
      </c>
      <c r="N6611" s="68">
        <f t="shared" si="928"/>
        <v>1.1415525099999999E-4</v>
      </c>
      <c r="P6611" s="60" t="str">
        <f t="shared" si="929"/>
        <v>M10D03H06</v>
      </c>
      <c r="Q6611" s="67">
        <f t="shared" si="936"/>
        <v>43376.249999983978</v>
      </c>
      <c r="R6611" s="5">
        <f t="shared" si="930"/>
        <v>10</v>
      </c>
      <c r="S6611" s="5">
        <f t="shared" si="931"/>
        <v>3</v>
      </c>
      <c r="T6611" s="5">
        <f t="shared" si="932"/>
        <v>6</v>
      </c>
      <c r="U6611" s="5" t="str">
        <f t="shared" si="933"/>
        <v>10</v>
      </c>
      <c r="V6611" s="5" t="str">
        <f t="shared" si="934"/>
        <v>03</v>
      </c>
      <c r="W6611" s="5" t="str">
        <f t="shared" si="935"/>
        <v>06</v>
      </c>
    </row>
    <row r="6612" spans="9:23">
      <c r="I6612" s="5" t="s">
        <v>6783</v>
      </c>
      <c r="K6612" s="59" t="s">
        <v>39</v>
      </c>
      <c r="N6612" s="68">
        <f t="shared" si="928"/>
        <v>1.1415525099999999E-4</v>
      </c>
      <c r="P6612" s="60" t="str">
        <f t="shared" si="929"/>
        <v>M10D03H07</v>
      </c>
      <c r="Q6612" s="67">
        <f t="shared" si="936"/>
        <v>43376.291666650643</v>
      </c>
      <c r="R6612" s="5">
        <f t="shared" si="930"/>
        <v>10</v>
      </c>
      <c r="S6612" s="5">
        <f t="shared" si="931"/>
        <v>3</v>
      </c>
      <c r="T6612" s="5">
        <f t="shared" si="932"/>
        <v>7</v>
      </c>
      <c r="U6612" s="5" t="str">
        <f t="shared" si="933"/>
        <v>10</v>
      </c>
      <c r="V6612" s="5" t="str">
        <f t="shared" si="934"/>
        <v>03</v>
      </c>
      <c r="W6612" s="5" t="str">
        <f t="shared" si="935"/>
        <v>07</v>
      </c>
    </row>
    <row r="6613" spans="9:23">
      <c r="I6613" s="5" t="s">
        <v>6784</v>
      </c>
      <c r="K6613" s="59" t="s">
        <v>39</v>
      </c>
      <c r="N6613" s="68">
        <f t="shared" si="928"/>
        <v>1.1415525099999999E-4</v>
      </c>
      <c r="P6613" s="60" t="str">
        <f t="shared" si="929"/>
        <v>M10D03H08</v>
      </c>
      <c r="Q6613" s="67">
        <f t="shared" si="936"/>
        <v>43376.333333317307</v>
      </c>
      <c r="R6613" s="5">
        <f t="shared" si="930"/>
        <v>10</v>
      </c>
      <c r="S6613" s="5">
        <f t="shared" si="931"/>
        <v>3</v>
      </c>
      <c r="T6613" s="5">
        <f t="shared" si="932"/>
        <v>8</v>
      </c>
      <c r="U6613" s="5" t="str">
        <f t="shared" si="933"/>
        <v>10</v>
      </c>
      <c r="V6613" s="5" t="str">
        <f t="shared" si="934"/>
        <v>03</v>
      </c>
      <c r="W6613" s="5" t="str">
        <f t="shared" si="935"/>
        <v>08</v>
      </c>
    </row>
    <row r="6614" spans="9:23">
      <c r="I6614" s="5" t="s">
        <v>6785</v>
      </c>
      <c r="K6614" s="59" t="s">
        <v>39</v>
      </c>
      <c r="N6614" s="68">
        <f t="shared" si="928"/>
        <v>1.1415525099999999E-4</v>
      </c>
      <c r="P6614" s="60" t="str">
        <f t="shared" si="929"/>
        <v>M10D03H09</v>
      </c>
      <c r="Q6614" s="67">
        <f t="shared" si="936"/>
        <v>43376.374999983971</v>
      </c>
      <c r="R6614" s="5">
        <f t="shared" si="930"/>
        <v>10</v>
      </c>
      <c r="S6614" s="5">
        <f t="shared" si="931"/>
        <v>3</v>
      </c>
      <c r="T6614" s="5">
        <f t="shared" si="932"/>
        <v>9</v>
      </c>
      <c r="U6614" s="5" t="str">
        <f t="shared" si="933"/>
        <v>10</v>
      </c>
      <c r="V6614" s="5" t="str">
        <f t="shared" si="934"/>
        <v>03</v>
      </c>
      <c r="W6614" s="5" t="str">
        <f t="shared" si="935"/>
        <v>09</v>
      </c>
    </row>
    <row r="6615" spans="9:23">
      <c r="I6615" s="5" t="s">
        <v>6786</v>
      </c>
      <c r="K6615" s="59" t="s">
        <v>39</v>
      </c>
      <c r="N6615" s="68">
        <f t="shared" si="928"/>
        <v>1.1415525099999999E-4</v>
      </c>
      <c r="P6615" s="60" t="str">
        <f t="shared" si="929"/>
        <v>M10D03H10</v>
      </c>
      <c r="Q6615" s="67">
        <f t="shared" si="936"/>
        <v>43376.416666650635</v>
      </c>
      <c r="R6615" s="5">
        <f t="shared" si="930"/>
        <v>10</v>
      </c>
      <c r="S6615" s="5">
        <f t="shared" si="931"/>
        <v>3</v>
      </c>
      <c r="T6615" s="5">
        <f t="shared" si="932"/>
        <v>10</v>
      </c>
      <c r="U6615" s="5" t="str">
        <f t="shared" si="933"/>
        <v>10</v>
      </c>
      <c r="V6615" s="5" t="str">
        <f t="shared" si="934"/>
        <v>03</v>
      </c>
      <c r="W6615" s="5" t="str">
        <f t="shared" si="935"/>
        <v>10</v>
      </c>
    </row>
    <row r="6616" spans="9:23">
      <c r="I6616" s="5" t="s">
        <v>6787</v>
      </c>
      <c r="K6616" s="59" t="s">
        <v>39</v>
      </c>
      <c r="N6616" s="68">
        <f t="shared" si="928"/>
        <v>1.1415525099999999E-4</v>
      </c>
      <c r="P6616" s="60" t="str">
        <f t="shared" si="929"/>
        <v>M10D03H11</v>
      </c>
      <c r="Q6616" s="67">
        <f t="shared" si="936"/>
        <v>43376.4583333173</v>
      </c>
      <c r="R6616" s="5">
        <f t="shared" si="930"/>
        <v>10</v>
      </c>
      <c r="S6616" s="5">
        <f t="shared" si="931"/>
        <v>3</v>
      </c>
      <c r="T6616" s="5">
        <f t="shared" si="932"/>
        <v>11</v>
      </c>
      <c r="U6616" s="5" t="str">
        <f t="shared" si="933"/>
        <v>10</v>
      </c>
      <c r="V6616" s="5" t="str">
        <f t="shared" si="934"/>
        <v>03</v>
      </c>
      <c r="W6616" s="5" t="str">
        <f t="shared" si="935"/>
        <v>11</v>
      </c>
    </row>
    <row r="6617" spans="9:23">
      <c r="I6617" s="5" t="s">
        <v>6788</v>
      </c>
      <c r="K6617" s="59" t="s">
        <v>39</v>
      </c>
      <c r="N6617" s="68">
        <f t="shared" si="928"/>
        <v>1.1415525099999999E-4</v>
      </c>
      <c r="P6617" s="60" t="str">
        <f t="shared" si="929"/>
        <v>M10D03H12</v>
      </c>
      <c r="Q6617" s="67">
        <f t="shared" si="936"/>
        <v>43376.499999983964</v>
      </c>
      <c r="R6617" s="5">
        <f t="shared" si="930"/>
        <v>10</v>
      </c>
      <c r="S6617" s="5">
        <f t="shared" si="931"/>
        <v>3</v>
      </c>
      <c r="T6617" s="5">
        <f t="shared" si="932"/>
        <v>12</v>
      </c>
      <c r="U6617" s="5" t="str">
        <f t="shared" si="933"/>
        <v>10</v>
      </c>
      <c r="V6617" s="5" t="str">
        <f t="shared" si="934"/>
        <v>03</v>
      </c>
      <c r="W6617" s="5" t="str">
        <f t="shared" si="935"/>
        <v>12</v>
      </c>
    </row>
    <row r="6618" spans="9:23">
      <c r="I6618" s="5" t="s">
        <v>6789</v>
      </c>
      <c r="K6618" s="59" t="s">
        <v>39</v>
      </c>
      <c r="N6618" s="68">
        <f t="shared" si="928"/>
        <v>1.1415525099999999E-4</v>
      </c>
      <c r="P6618" s="60" t="str">
        <f t="shared" si="929"/>
        <v>M10D03H13</v>
      </c>
      <c r="Q6618" s="67">
        <f t="shared" si="936"/>
        <v>43376.541666650628</v>
      </c>
      <c r="R6618" s="5">
        <f t="shared" si="930"/>
        <v>10</v>
      </c>
      <c r="S6618" s="5">
        <f t="shared" si="931"/>
        <v>3</v>
      </c>
      <c r="T6618" s="5">
        <f t="shared" si="932"/>
        <v>13</v>
      </c>
      <c r="U6618" s="5" t="str">
        <f t="shared" si="933"/>
        <v>10</v>
      </c>
      <c r="V6618" s="5" t="str">
        <f t="shared" si="934"/>
        <v>03</v>
      </c>
      <c r="W6618" s="5" t="str">
        <f t="shared" si="935"/>
        <v>13</v>
      </c>
    </row>
    <row r="6619" spans="9:23">
      <c r="I6619" s="5" t="s">
        <v>6790</v>
      </c>
      <c r="K6619" s="59" t="s">
        <v>39</v>
      </c>
      <c r="N6619" s="68">
        <f t="shared" si="928"/>
        <v>1.1415525099999999E-4</v>
      </c>
      <c r="P6619" s="60" t="str">
        <f t="shared" si="929"/>
        <v>M10D03H14</v>
      </c>
      <c r="Q6619" s="67">
        <f t="shared" si="936"/>
        <v>43376.583333317292</v>
      </c>
      <c r="R6619" s="5">
        <f t="shared" si="930"/>
        <v>10</v>
      </c>
      <c r="S6619" s="5">
        <f t="shared" si="931"/>
        <v>3</v>
      </c>
      <c r="T6619" s="5">
        <f t="shared" si="932"/>
        <v>14</v>
      </c>
      <c r="U6619" s="5" t="str">
        <f t="shared" si="933"/>
        <v>10</v>
      </c>
      <c r="V6619" s="5" t="str">
        <f t="shared" si="934"/>
        <v>03</v>
      </c>
      <c r="W6619" s="5" t="str">
        <f t="shared" si="935"/>
        <v>14</v>
      </c>
    </row>
    <row r="6620" spans="9:23">
      <c r="I6620" s="5" t="s">
        <v>6791</v>
      </c>
      <c r="K6620" s="59" t="s">
        <v>39</v>
      </c>
      <c r="N6620" s="68">
        <f t="shared" si="928"/>
        <v>1.1415525099999999E-4</v>
      </c>
      <c r="P6620" s="60" t="str">
        <f t="shared" si="929"/>
        <v>M10D03H15</v>
      </c>
      <c r="Q6620" s="67">
        <f t="shared" si="936"/>
        <v>43376.624999983957</v>
      </c>
      <c r="R6620" s="5">
        <f t="shared" si="930"/>
        <v>10</v>
      </c>
      <c r="S6620" s="5">
        <f t="shared" si="931"/>
        <v>3</v>
      </c>
      <c r="T6620" s="5">
        <f t="shared" si="932"/>
        <v>15</v>
      </c>
      <c r="U6620" s="5" t="str">
        <f t="shared" si="933"/>
        <v>10</v>
      </c>
      <c r="V6620" s="5" t="str">
        <f t="shared" si="934"/>
        <v>03</v>
      </c>
      <c r="W6620" s="5" t="str">
        <f t="shared" si="935"/>
        <v>15</v>
      </c>
    </row>
    <row r="6621" spans="9:23">
      <c r="I6621" s="5" t="s">
        <v>6792</v>
      </c>
      <c r="K6621" s="59" t="s">
        <v>39</v>
      </c>
      <c r="N6621" s="68">
        <f t="shared" si="928"/>
        <v>1.1415525099999999E-4</v>
      </c>
      <c r="P6621" s="60" t="str">
        <f t="shared" si="929"/>
        <v>M10D03H16</v>
      </c>
      <c r="Q6621" s="67">
        <f t="shared" si="936"/>
        <v>43376.666666650621</v>
      </c>
      <c r="R6621" s="5">
        <f t="shared" si="930"/>
        <v>10</v>
      </c>
      <c r="S6621" s="5">
        <f t="shared" si="931"/>
        <v>3</v>
      </c>
      <c r="T6621" s="5">
        <f t="shared" si="932"/>
        <v>16</v>
      </c>
      <c r="U6621" s="5" t="str">
        <f t="shared" si="933"/>
        <v>10</v>
      </c>
      <c r="V6621" s="5" t="str">
        <f t="shared" si="934"/>
        <v>03</v>
      </c>
      <c r="W6621" s="5" t="str">
        <f t="shared" si="935"/>
        <v>16</v>
      </c>
    </row>
    <row r="6622" spans="9:23">
      <c r="I6622" s="5" t="s">
        <v>6793</v>
      </c>
      <c r="K6622" s="59" t="s">
        <v>39</v>
      </c>
      <c r="N6622" s="68">
        <f t="shared" si="928"/>
        <v>1.1415525099999999E-4</v>
      </c>
      <c r="P6622" s="60" t="str">
        <f t="shared" si="929"/>
        <v>M10D03H17</v>
      </c>
      <c r="Q6622" s="67">
        <f t="shared" si="936"/>
        <v>43376.708333317285</v>
      </c>
      <c r="R6622" s="5">
        <f t="shared" si="930"/>
        <v>10</v>
      </c>
      <c r="S6622" s="5">
        <f t="shared" si="931"/>
        <v>3</v>
      </c>
      <c r="T6622" s="5">
        <f t="shared" si="932"/>
        <v>17</v>
      </c>
      <c r="U6622" s="5" t="str">
        <f t="shared" si="933"/>
        <v>10</v>
      </c>
      <c r="V6622" s="5" t="str">
        <f t="shared" si="934"/>
        <v>03</v>
      </c>
      <c r="W6622" s="5" t="str">
        <f t="shared" si="935"/>
        <v>17</v>
      </c>
    </row>
    <row r="6623" spans="9:23">
      <c r="I6623" s="5" t="s">
        <v>6794</v>
      </c>
      <c r="K6623" s="59" t="s">
        <v>39</v>
      </c>
      <c r="N6623" s="68">
        <f t="shared" si="928"/>
        <v>1.1415525099999999E-4</v>
      </c>
      <c r="P6623" s="60" t="str">
        <f t="shared" si="929"/>
        <v>M10D03H18</v>
      </c>
      <c r="Q6623" s="67">
        <f t="shared" si="936"/>
        <v>43376.749999983949</v>
      </c>
      <c r="R6623" s="5">
        <f t="shared" si="930"/>
        <v>10</v>
      </c>
      <c r="S6623" s="5">
        <f t="shared" si="931"/>
        <v>3</v>
      </c>
      <c r="T6623" s="5">
        <f t="shared" si="932"/>
        <v>18</v>
      </c>
      <c r="U6623" s="5" t="str">
        <f t="shared" si="933"/>
        <v>10</v>
      </c>
      <c r="V6623" s="5" t="str">
        <f t="shared" si="934"/>
        <v>03</v>
      </c>
      <c r="W6623" s="5" t="str">
        <f t="shared" si="935"/>
        <v>18</v>
      </c>
    </row>
    <row r="6624" spans="9:23">
      <c r="I6624" s="5" t="s">
        <v>6795</v>
      </c>
      <c r="K6624" s="59" t="s">
        <v>39</v>
      </c>
      <c r="N6624" s="68">
        <f t="shared" si="928"/>
        <v>1.1415525099999999E-4</v>
      </c>
      <c r="P6624" s="60" t="str">
        <f t="shared" si="929"/>
        <v>M10D03H19</v>
      </c>
      <c r="Q6624" s="67">
        <f t="shared" si="936"/>
        <v>43376.791666650613</v>
      </c>
      <c r="R6624" s="5">
        <f t="shared" si="930"/>
        <v>10</v>
      </c>
      <c r="S6624" s="5">
        <f t="shared" si="931"/>
        <v>3</v>
      </c>
      <c r="T6624" s="5">
        <f t="shared" si="932"/>
        <v>19</v>
      </c>
      <c r="U6624" s="5" t="str">
        <f t="shared" si="933"/>
        <v>10</v>
      </c>
      <c r="V6624" s="5" t="str">
        <f t="shared" si="934"/>
        <v>03</v>
      </c>
      <c r="W6624" s="5" t="str">
        <f t="shared" si="935"/>
        <v>19</v>
      </c>
    </row>
    <row r="6625" spans="9:23">
      <c r="I6625" s="5" t="s">
        <v>6796</v>
      </c>
      <c r="K6625" s="59" t="s">
        <v>39</v>
      </c>
      <c r="N6625" s="68">
        <f t="shared" si="928"/>
        <v>1.1415525099999999E-4</v>
      </c>
      <c r="P6625" s="60" t="str">
        <f t="shared" si="929"/>
        <v>M10D03H20</v>
      </c>
      <c r="Q6625" s="67">
        <f t="shared" si="936"/>
        <v>43376.833333317278</v>
      </c>
      <c r="R6625" s="5">
        <f t="shared" si="930"/>
        <v>10</v>
      </c>
      <c r="S6625" s="5">
        <f t="shared" si="931"/>
        <v>3</v>
      </c>
      <c r="T6625" s="5">
        <f t="shared" si="932"/>
        <v>20</v>
      </c>
      <c r="U6625" s="5" t="str">
        <f t="shared" si="933"/>
        <v>10</v>
      </c>
      <c r="V6625" s="5" t="str">
        <f t="shared" si="934"/>
        <v>03</v>
      </c>
      <c r="W6625" s="5" t="str">
        <f t="shared" si="935"/>
        <v>20</v>
      </c>
    </row>
    <row r="6626" spans="9:23">
      <c r="I6626" s="5" t="s">
        <v>6797</v>
      </c>
      <c r="K6626" s="59" t="s">
        <v>39</v>
      </c>
      <c r="N6626" s="68">
        <f t="shared" si="928"/>
        <v>1.1415525099999999E-4</v>
      </c>
      <c r="P6626" s="60" t="str">
        <f t="shared" si="929"/>
        <v>M10D03H21</v>
      </c>
      <c r="Q6626" s="67">
        <f t="shared" si="936"/>
        <v>43376.874999983942</v>
      </c>
      <c r="R6626" s="5">
        <f t="shared" si="930"/>
        <v>10</v>
      </c>
      <c r="S6626" s="5">
        <f t="shared" si="931"/>
        <v>3</v>
      </c>
      <c r="T6626" s="5">
        <f t="shared" si="932"/>
        <v>21</v>
      </c>
      <c r="U6626" s="5" t="str">
        <f t="shared" si="933"/>
        <v>10</v>
      </c>
      <c r="V6626" s="5" t="str">
        <f t="shared" si="934"/>
        <v>03</v>
      </c>
      <c r="W6626" s="5" t="str">
        <f t="shared" si="935"/>
        <v>21</v>
      </c>
    </row>
    <row r="6627" spans="9:23">
      <c r="I6627" s="5" t="s">
        <v>6798</v>
      </c>
      <c r="K6627" s="59" t="s">
        <v>39</v>
      </c>
      <c r="N6627" s="68">
        <f t="shared" si="928"/>
        <v>1.1415525099999999E-4</v>
      </c>
      <c r="P6627" s="60" t="str">
        <f t="shared" si="929"/>
        <v>M10D03H22</v>
      </c>
      <c r="Q6627" s="67">
        <f t="shared" si="936"/>
        <v>43376.916666650606</v>
      </c>
      <c r="R6627" s="5">
        <f t="shared" si="930"/>
        <v>10</v>
      </c>
      <c r="S6627" s="5">
        <f t="shared" si="931"/>
        <v>3</v>
      </c>
      <c r="T6627" s="5">
        <f t="shared" si="932"/>
        <v>22</v>
      </c>
      <c r="U6627" s="5" t="str">
        <f t="shared" si="933"/>
        <v>10</v>
      </c>
      <c r="V6627" s="5" t="str">
        <f t="shared" si="934"/>
        <v>03</v>
      </c>
      <c r="W6627" s="5" t="str">
        <f t="shared" si="935"/>
        <v>22</v>
      </c>
    </row>
    <row r="6628" spans="9:23">
      <c r="I6628" s="5" t="s">
        <v>6799</v>
      </c>
      <c r="K6628" s="59" t="s">
        <v>39</v>
      </c>
      <c r="N6628" s="68">
        <f t="shared" si="928"/>
        <v>1.1415525099999999E-4</v>
      </c>
      <c r="P6628" s="60" t="str">
        <f t="shared" si="929"/>
        <v>M10D03H23</v>
      </c>
      <c r="Q6628" s="67">
        <f t="shared" si="936"/>
        <v>43376.95833331727</v>
      </c>
      <c r="R6628" s="5">
        <f t="shared" si="930"/>
        <v>10</v>
      </c>
      <c r="S6628" s="5">
        <f t="shared" si="931"/>
        <v>3</v>
      </c>
      <c r="T6628" s="5">
        <f t="shared" si="932"/>
        <v>23</v>
      </c>
      <c r="U6628" s="5" t="str">
        <f t="shared" si="933"/>
        <v>10</v>
      </c>
      <c r="V6628" s="5" t="str">
        <f t="shared" si="934"/>
        <v>03</v>
      </c>
      <c r="W6628" s="5" t="str">
        <f t="shared" si="935"/>
        <v>23</v>
      </c>
    </row>
    <row r="6629" spans="9:23">
      <c r="I6629" s="5" t="s">
        <v>6800</v>
      </c>
      <c r="K6629" s="59" t="s">
        <v>39</v>
      </c>
      <c r="N6629" s="68">
        <f t="shared" si="928"/>
        <v>1.1415525099999999E-4</v>
      </c>
      <c r="P6629" s="60" t="str">
        <f t="shared" si="929"/>
        <v>M10D04H00</v>
      </c>
      <c r="Q6629" s="67">
        <f t="shared" si="936"/>
        <v>43376.999999983935</v>
      </c>
      <c r="R6629" s="5">
        <f t="shared" si="930"/>
        <v>10</v>
      </c>
      <c r="S6629" s="5">
        <f t="shared" si="931"/>
        <v>4</v>
      </c>
      <c r="T6629" s="5">
        <f t="shared" si="932"/>
        <v>0</v>
      </c>
      <c r="U6629" s="5" t="str">
        <f t="shared" si="933"/>
        <v>10</v>
      </c>
      <c r="V6629" s="5" t="str">
        <f t="shared" si="934"/>
        <v>04</v>
      </c>
      <c r="W6629" s="5" t="str">
        <f t="shared" si="935"/>
        <v>00</v>
      </c>
    </row>
    <row r="6630" spans="9:23">
      <c r="I6630" s="5" t="s">
        <v>6801</v>
      </c>
      <c r="K6630" s="59" t="s">
        <v>39</v>
      </c>
      <c r="N6630" s="68">
        <f t="shared" si="928"/>
        <v>1.1415525099999999E-4</v>
      </c>
      <c r="P6630" s="60" t="str">
        <f t="shared" si="929"/>
        <v>M10D04H01</v>
      </c>
      <c r="Q6630" s="67">
        <f t="shared" si="936"/>
        <v>43377.041666650599</v>
      </c>
      <c r="R6630" s="5">
        <f t="shared" si="930"/>
        <v>10</v>
      </c>
      <c r="S6630" s="5">
        <f t="shared" si="931"/>
        <v>4</v>
      </c>
      <c r="T6630" s="5">
        <f t="shared" si="932"/>
        <v>1</v>
      </c>
      <c r="U6630" s="5" t="str">
        <f t="shared" si="933"/>
        <v>10</v>
      </c>
      <c r="V6630" s="5" t="str">
        <f t="shared" si="934"/>
        <v>04</v>
      </c>
      <c r="W6630" s="5" t="str">
        <f t="shared" si="935"/>
        <v>01</v>
      </c>
    </row>
    <row r="6631" spans="9:23">
      <c r="I6631" s="5" t="s">
        <v>6802</v>
      </c>
      <c r="K6631" s="59" t="s">
        <v>39</v>
      </c>
      <c r="N6631" s="68">
        <f t="shared" si="928"/>
        <v>1.1415525099999999E-4</v>
      </c>
      <c r="P6631" s="60" t="str">
        <f t="shared" si="929"/>
        <v>M10D04H02</v>
      </c>
      <c r="Q6631" s="67">
        <f t="shared" si="936"/>
        <v>43377.083333317263</v>
      </c>
      <c r="R6631" s="5">
        <f t="shared" si="930"/>
        <v>10</v>
      </c>
      <c r="S6631" s="5">
        <f t="shared" si="931"/>
        <v>4</v>
      </c>
      <c r="T6631" s="5">
        <f t="shared" si="932"/>
        <v>2</v>
      </c>
      <c r="U6631" s="5" t="str">
        <f t="shared" si="933"/>
        <v>10</v>
      </c>
      <c r="V6631" s="5" t="str">
        <f t="shared" si="934"/>
        <v>04</v>
      </c>
      <c r="W6631" s="5" t="str">
        <f t="shared" si="935"/>
        <v>02</v>
      </c>
    </row>
    <row r="6632" spans="9:23">
      <c r="I6632" s="5" t="s">
        <v>6803</v>
      </c>
      <c r="K6632" s="59" t="s">
        <v>39</v>
      </c>
      <c r="N6632" s="68">
        <f t="shared" si="928"/>
        <v>1.1415525099999999E-4</v>
      </c>
      <c r="P6632" s="60" t="str">
        <f t="shared" si="929"/>
        <v>M10D04H03</v>
      </c>
      <c r="Q6632" s="67">
        <f t="shared" si="936"/>
        <v>43377.124999983927</v>
      </c>
      <c r="R6632" s="5">
        <f t="shared" si="930"/>
        <v>10</v>
      </c>
      <c r="S6632" s="5">
        <f t="shared" si="931"/>
        <v>4</v>
      </c>
      <c r="T6632" s="5">
        <f t="shared" si="932"/>
        <v>3</v>
      </c>
      <c r="U6632" s="5" t="str">
        <f t="shared" si="933"/>
        <v>10</v>
      </c>
      <c r="V6632" s="5" t="str">
        <f t="shared" si="934"/>
        <v>04</v>
      </c>
      <c r="W6632" s="5" t="str">
        <f t="shared" si="935"/>
        <v>03</v>
      </c>
    </row>
    <row r="6633" spans="9:23">
      <c r="I6633" s="5" t="s">
        <v>6804</v>
      </c>
      <c r="K6633" s="59" t="s">
        <v>39</v>
      </c>
      <c r="N6633" s="68">
        <f t="shared" si="928"/>
        <v>1.1415525099999999E-4</v>
      </c>
      <c r="P6633" s="60" t="str">
        <f t="shared" si="929"/>
        <v>M10D04H04</v>
      </c>
      <c r="Q6633" s="67">
        <f t="shared" si="936"/>
        <v>43377.166666650592</v>
      </c>
      <c r="R6633" s="5">
        <f t="shared" si="930"/>
        <v>10</v>
      </c>
      <c r="S6633" s="5">
        <f t="shared" si="931"/>
        <v>4</v>
      </c>
      <c r="T6633" s="5">
        <f t="shared" si="932"/>
        <v>4</v>
      </c>
      <c r="U6633" s="5" t="str">
        <f t="shared" si="933"/>
        <v>10</v>
      </c>
      <c r="V6633" s="5" t="str">
        <f t="shared" si="934"/>
        <v>04</v>
      </c>
      <c r="W6633" s="5" t="str">
        <f t="shared" si="935"/>
        <v>04</v>
      </c>
    </row>
    <row r="6634" spans="9:23">
      <c r="I6634" s="5" t="s">
        <v>6805</v>
      </c>
      <c r="K6634" s="59" t="s">
        <v>39</v>
      </c>
      <c r="N6634" s="68">
        <f t="shared" si="928"/>
        <v>1.1415525099999999E-4</v>
      </c>
      <c r="P6634" s="60" t="str">
        <f t="shared" si="929"/>
        <v>M10D04H05</v>
      </c>
      <c r="Q6634" s="67">
        <f t="shared" si="936"/>
        <v>43377.208333317256</v>
      </c>
      <c r="R6634" s="5">
        <f t="shared" si="930"/>
        <v>10</v>
      </c>
      <c r="S6634" s="5">
        <f t="shared" si="931"/>
        <v>4</v>
      </c>
      <c r="T6634" s="5">
        <f t="shared" si="932"/>
        <v>5</v>
      </c>
      <c r="U6634" s="5" t="str">
        <f t="shared" si="933"/>
        <v>10</v>
      </c>
      <c r="V6634" s="5" t="str">
        <f t="shared" si="934"/>
        <v>04</v>
      </c>
      <c r="W6634" s="5" t="str">
        <f t="shared" si="935"/>
        <v>05</v>
      </c>
    </row>
    <row r="6635" spans="9:23">
      <c r="I6635" s="5" t="s">
        <v>6806</v>
      </c>
      <c r="K6635" s="59" t="s">
        <v>39</v>
      </c>
      <c r="N6635" s="68">
        <f t="shared" si="928"/>
        <v>1.1415525099999999E-4</v>
      </c>
      <c r="P6635" s="60" t="str">
        <f t="shared" si="929"/>
        <v>M10D04H06</v>
      </c>
      <c r="Q6635" s="67">
        <f t="shared" si="936"/>
        <v>43377.24999998392</v>
      </c>
      <c r="R6635" s="5">
        <f t="shared" si="930"/>
        <v>10</v>
      </c>
      <c r="S6635" s="5">
        <f t="shared" si="931"/>
        <v>4</v>
      </c>
      <c r="T6635" s="5">
        <f t="shared" si="932"/>
        <v>6</v>
      </c>
      <c r="U6635" s="5" t="str">
        <f t="shared" si="933"/>
        <v>10</v>
      </c>
      <c r="V6635" s="5" t="str">
        <f t="shared" si="934"/>
        <v>04</v>
      </c>
      <c r="W6635" s="5" t="str">
        <f t="shared" si="935"/>
        <v>06</v>
      </c>
    </row>
    <row r="6636" spans="9:23">
      <c r="I6636" s="5" t="s">
        <v>6807</v>
      </c>
      <c r="K6636" s="59" t="s">
        <v>39</v>
      </c>
      <c r="N6636" s="68">
        <f t="shared" si="928"/>
        <v>1.1415525099999999E-4</v>
      </c>
      <c r="P6636" s="60" t="str">
        <f t="shared" si="929"/>
        <v>M10D04H07</v>
      </c>
      <c r="Q6636" s="67">
        <f t="shared" si="936"/>
        <v>43377.291666650584</v>
      </c>
      <c r="R6636" s="5">
        <f t="shared" si="930"/>
        <v>10</v>
      </c>
      <c r="S6636" s="5">
        <f t="shared" si="931"/>
        <v>4</v>
      </c>
      <c r="T6636" s="5">
        <f t="shared" si="932"/>
        <v>7</v>
      </c>
      <c r="U6636" s="5" t="str">
        <f t="shared" si="933"/>
        <v>10</v>
      </c>
      <c r="V6636" s="5" t="str">
        <f t="shared" si="934"/>
        <v>04</v>
      </c>
      <c r="W6636" s="5" t="str">
        <f t="shared" si="935"/>
        <v>07</v>
      </c>
    </row>
    <row r="6637" spans="9:23">
      <c r="I6637" s="5" t="s">
        <v>6808</v>
      </c>
      <c r="K6637" s="59" t="s">
        <v>39</v>
      </c>
      <c r="N6637" s="68">
        <f t="shared" si="928"/>
        <v>1.1415525099999999E-4</v>
      </c>
      <c r="P6637" s="60" t="str">
        <f t="shared" si="929"/>
        <v>M10D04H08</v>
      </c>
      <c r="Q6637" s="67">
        <f t="shared" si="936"/>
        <v>43377.333333317249</v>
      </c>
      <c r="R6637" s="5">
        <f t="shared" si="930"/>
        <v>10</v>
      </c>
      <c r="S6637" s="5">
        <f t="shared" si="931"/>
        <v>4</v>
      </c>
      <c r="T6637" s="5">
        <f t="shared" si="932"/>
        <v>8</v>
      </c>
      <c r="U6637" s="5" t="str">
        <f t="shared" si="933"/>
        <v>10</v>
      </c>
      <c r="V6637" s="5" t="str">
        <f t="shared" si="934"/>
        <v>04</v>
      </c>
      <c r="W6637" s="5" t="str">
        <f t="shared" si="935"/>
        <v>08</v>
      </c>
    </row>
    <row r="6638" spans="9:23">
      <c r="I6638" s="5" t="s">
        <v>6809</v>
      </c>
      <c r="K6638" s="59" t="s">
        <v>39</v>
      </c>
      <c r="N6638" s="68">
        <f t="shared" si="928"/>
        <v>1.1415525099999999E-4</v>
      </c>
      <c r="P6638" s="60" t="str">
        <f t="shared" si="929"/>
        <v>M10D04H09</v>
      </c>
      <c r="Q6638" s="67">
        <f t="shared" si="936"/>
        <v>43377.374999983913</v>
      </c>
      <c r="R6638" s="5">
        <f t="shared" si="930"/>
        <v>10</v>
      </c>
      <c r="S6638" s="5">
        <f t="shared" si="931"/>
        <v>4</v>
      </c>
      <c r="T6638" s="5">
        <f t="shared" si="932"/>
        <v>9</v>
      </c>
      <c r="U6638" s="5" t="str">
        <f t="shared" si="933"/>
        <v>10</v>
      </c>
      <c r="V6638" s="5" t="str">
        <f t="shared" si="934"/>
        <v>04</v>
      </c>
      <c r="W6638" s="5" t="str">
        <f t="shared" si="935"/>
        <v>09</v>
      </c>
    </row>
    <row r="6639" spans="9:23">
      <c r="I6639" s="5" t="s">
        <v>6810</v>
      </c>
      <c r="K6639" s="59" t="s">
        <v>39</v>
      </c>
      <c r="N6639" s="68">
        <f t="shared" si="928"/>
        <v>1.1415525099999999E-4</v>
      </c>
      <c r="P6639" s="60" t="str">
        <f t="shared" si="929"/>
        <v>M10D04H10</v>
      </c>
      <c r="Q6639" s="67">
        <f t="shared" si="936"/>
        <v>43377.416666650577</v>
      </c>
      <c r="R6639" s="5">
        <f t="shared" si="930"/>
        <v>10</v>
      </c>
      <c r="S6639" s="5">
        <f t="shared" si="931"/>
        <v>4</v>
      </c>
      <c r="T6639" s="5">
        <f t="shared" si="932"/>
        <v>10</v>
      </c>
      <c r="U6639" s="5" t="str">
        <f t="shared" si="933"/>
        <v>10</v>
      </c>
      <c r="V6639" s="5" t="str">
        <f t="shared" si="934"/>
        <v>04</v>
      </c>
      <c r="W6639" s="5" t="str">
        <f t="shared" si="935"/>
        <v>10</v>
      </c>
    </row>
    <row r="6640" spans="9:23">
      <c r="I6640" s="5" t="s">
        <v>6811</v>
      </c>
      <c r="K6640" s="59" t="s">
        <v>39</v>
      </c>
      <c r="N6640" s="68">
        <f t="shared" si="928"/>
        <v>1.1415525099999999E-4</v>
      </c>
      <c r="P6640" s="60" t="str">
        <f t="shared" si="929"/>
        <v>M10D04H11</v>
      </c>
      <c r="Q6640" s="67">
        <f t="shared" si="936"/>
        <v>43377.458333317241</v>
      </c>
      <c r="R6640" s="5">
        <f t="shared" si="930"/>
        <v>10</v>
      </c>
      <c r="S6640" s="5">
        <f t="shared" si="931"/>
        <v>4</v>
      </c>
      <c r="T6640" s="5">
        <f t="shared" si="932"/>
        <v>11</v>
      </c>
      <c r="U6640" s="5" t="str">
        <f t="shared" si="933"/>
        <v>10</v>
      </c>
      <c r="V6640" s="5" t="str">
        <f t="shared" si="934"/>
        <v>04</v>
      </c>
      <c r="W6640" s="5" t="str">
        <f t="shared" si="935"/>
        <v>11</v>
      </c>
    </row>
    <row r="6641" spans="9:23">
      <c r="I6641" s="5" t="s">
        <v>6812</v>
      </c>
      <c r="K6641" s="59" t="s">
        <v>39</v>
      </c>
      <c r="N6641" s="68">
        <f t="shared" si="928"/>
        <v>1.1415525099999999E-4</v>
      </c>
      <c r="P6641" s="60" t="str">
        <f t="shared" si="929"/>
        <v>M10D04H12</v>
      </c>
      <c r="Q6641" s="67">
        <f t="shared" si="936"/>
        <v>43377.499999983906</v>
      </c>
      <c r="R6641" s="5">
        <f t="shared" si="930"/>
        <v>10</v>
      </c>
      <c r="S6641" s="5">
        <f t="shared" si="931"/>
        <v>4</v>
      </c>
      <c r="T6641" s="5">
        <f t="shared" si="932"/>
        <v>12</v>
      </c>
      <c r="U6641" s="5" t="str">
        <f t="shared" si="933"/>
        <v>10</v>
      </c>
      <c r="V6641" s="5" t="str">
        <f t="shared" si="934"/>
        <v>04</v>
      </c>
      <c r="W6641" s="5" t="str">
        <f t="shared" si="935"/>
        <v>12</v>
      </c>
    </row>
    <row r="6642" spans="9:23">
      <c r="I6642" s="5" t="s">
        <v>6813</v>
      </c>
      <c r="K6642" s="59" t="s">
        <v>39</v>
      </c>
      <c r="N6642" s="68">
        <f t="shared" si="928"/>
        <v>1.1415525099999999E-4</v>
      </c>
      <c r="P6642" s="60" t="str">
        <f t="shared" si="929"/>
        <v>M10D04H13</v>
      </c>
      <c r="Q6642" s="67">
        <f t="shared" si="936"/>
        <v>43377.54166665057</v>
      </c>
      <c r="R6642" s="5">
        <f t="shared" si="930"/>
        <v>10</v>
      </c>
      <c r="S6642" s="5">
        <f t="shared" si="931"/>
        <v>4</v>
      </c>
      <c r="T6642" s="5">
        <f t="shared" si="932"/>
        <v>13</v>
      </c>
      <c r="U6642" s="5" t="str">
        <f t="shared" si="933"/>
        <v>10</v>
      </c>
      <c r="V6642" s="5" t="str">
        <f t="shared" si="934"/>
        <v>04</v>
      </c>
      <c r="W6642" s="5" t="str">
        <f t="shared" si="935"/>
        <v>13</v>
      </c>
    </row>
    <row r="6643" spans="9:23">
      <c r="I6643" s="5" t="s">
        <v>6814</v>
      </c>
      <c r="K6643" s="59" t="s">
        <v>39</v>
      </c>
      <c r="N6643" s="68">
        <f t="shared" si="928"/>
        <v>1.1415525099999999E-4</v>
      </c>
      <c r="P6643" s="60" t="str">
        <f t="shared" si="929"/>
        <v>M10D04H14</v>
      </c>
      <c r="Q6643" s="67">
        <f t="shared" si="936"/>
        <v>43377.583333317234</v>
      </c>
      <c r="R6643" s="5">
        <f t="shared" si="930"/>
        <v>10</v>
      </c>
      <c r="S6643" s="5">
        <f t="shared" si="931"/>
        <v>4</v>
      </c>
      <c r="T6643" s="5">
        <f t="shared" si="932"/>
        <v>14</v>
      </c>
      <c r="U6643" s="5" t="str">
        <f t="shared" si="933"/>
        <v>10</v>
      </c>
      <c r="V6643" s="5" t="str">
        <f t="shared" si="934"/>
        <v>04</v>
      </c>
      <c r="W6643" s="5" t="str">
        <f t="shared" si="935"/>
        <v>14</v>
      </c>
    </row>
    <row r="6644" spans="9:23">
      <c r="I6644" s="5" t="s">
        <v>6815</v>
      </c>
      <c r="K6644" s="59" t="s">
        <v>39</v>
      </c>
      <c r="N6644" s="68">
        <f t="shared" si="928"/>
        <v>1.1415525099999999E-4</v>
      </c>
      <c r="P6644" s="60" t="str">
        <f t="shared" si="929"/>
        <v>M10D04H15</v>
      </c>
      <c r="Q6644" s="67">
        <f t="shared" si="936"/>
        <v>43377.624999983898</v>
      </c>
      <c r="R6644" s="5">
        <f t="shared" si="930"/>
        <v>10</v>
      </c>
      <c r="S6644" s="5">
        <f t="shared" si="931"/>
        <v>4</v>
      </c>
      <c r="T6644" s="5">
        <f t="shared" si="932"/>
        <v>15</v>
      </c>
      <c r="U6644" s="5" t="str">
        <f t="shared" si="933"/>
        <v>10</v>
      </c>
      <c r="V6644" s="5" t="str">
        <f t="shared" si="934"/>
        <v>04</v>
      </c>
      <c r="W6644" s="5" t="str">
        <f t="shared" si="935"/>
        <v>15</v>
      </c>
    </row>
    <row r="6645" spans="9:23">
      <c r="I6645" s="5" t="s">
        <v>6816</v>
      </c>
      <c r="K6645" s="59" t="s">
        <v>39</v>
      </c>
      <c r="N6645" s="68">
        <f t="shared" si="928"/>
        <v>1.1415525099999999E-4</v>
      </c>
      <c r="P6645" s="60" t="str">
        <f t="shared" si="929"/>
        <v>M10D04H16</v>
      </c>
      <c r="Q6645" s="67">
        <f t="shared" si="936"/>
        <v>43377.666666650563</v>
      </c>
      <c r="R6645" s="5">
        <f t="shared" si="930"/>
        <v>10</v>
      </c>
      <c r="S6645" s="5">
        <f t="shared" si="931"/>
        <v>4</v>
      </c>
      <c r="T6645" s="5">
        <f t="shared" si="932"/>
        <v>16</v>
      </c>
      <c r="U6645" s="5" t="str">
        <f t="shared" si="933"/>
        <v>10</v>
      </c>
      <c r="V6645" s="5" t="str">
        <f t="shared" si="934"/>
        <v>04</v>
      </c>
      <c r="W6645" s="5" t="str">
        <f t="shared" si="935"/>
        <v>16</v>
      </c>
    </row>
    <row r="6646" spans="9:23">
      <c r="I6646" s="5" t="s">
        <v>6817</v>
      </c>
      <c r="K6646" s="59" t="s">
        <v>39</v>
      </c>
      <c r="N6646" s="68">
        <f t="shared" si="928"/>
        <v>1.1415525099999999E-4</v>
      </c>
      <c r="P6646" s="60" t="str">
        <f t="shared" si="929"/>
        <v>M10D04H17</v>
      </c>
      <c r="Q6646" s="67">
        <f t="shared" si="936"/>
        <v>43377.708333317227</v>
      </c>
      <c r="R6646" s="5">
        <f t="shared" si="930"/>
        <v>10</v>
      </c>
      <c r="S6646" s="5">
        <f t="shared" si="931"/>
        <v>4</v>
      </c>
      <c r="T6646" s="5">
        <f t="shared" si="932"/>
        <v>17</v>
      </c>
      <c r="U6646" s="5" t="str">
        <f t="shared" si="933"/>
        <v>10</v>
      </c>
      <c r="V6646" s="5" t="str">
        <f t="shared" si="934"/>
        <v>04</v>
      </c>
      <c r="W6646" s="5" t="str">
        <f t="shared" si="935"/>
        <v>17</v>
      </c>
    </row>
    <row r="6647" spans="9:23">
      <c r="I6647" s="5" t="s">
        <v>6818</v>
      </c>
      <c r="K6647" s="59" t="s">
        <v>39</v>
      </c>
      <c r="N6647" s="68">
        <f t="shared" si="928"/>
        <v>1.1415525099999999E-4</v>
      </c>
      <c r="P6647" s="60" t="str">
        <f t="shared" si="929"/>
        <v>M10D04H18</v>
      </c>
      <c r="Q6647" s="67">
        <f t="shared" si="936"/>
        <v>43377.749999983891</v>
      </c>
      <c r="R6647" s="5">
        <f t="shared" si="930"/>
        <v>10</v>
      </c>
      <c r="S6647" s="5">
        <f t="shared" si="931"/>
        <v>4</v>
      </c>
      <c r="T6647" s="5">
        <f t="shared" si="932"/>
        <v>18</v>
      </c>
      <c r="U6647" s="5" t="str">
        <f t="shared" si="933"/>
        <v>10</v>
      </c>
      <c r="V6647" s="5" t="str">
        <f t="shared" si="934"/>
        <v>04</v>
      </c>
      <c r="W6647" s="5" t="str">
        <f t="shared" si="935"/>
        <v>18</v>
      </c>
    </row>
    <row r="6648" spans="9:23">
      <c r="I6648" s="5" t="s">
        <v>6819</v>
      </c>
      <c r="K6648" s="59" t="s">
        <v>39</v>
      </c>
      <c r="N6648" s="68">
        <f t="shared" si="928"/>
        <v>1.1415525099999999E-4</v>
      </c>
      <c r="P6648" s="60" t="str">
        <f t="shared" si="929"/>
        <v>M10D04H19</v>
      </c>
      <c r="Q6648" s="67">
        <f t="shared" si="936"/>
        <v>43377.791666650555</v>
      </c>
      <c r="R6648" s="5">
        <f t="shared" si="930"/>
        <v>10</v>
      </c>
      <c r="S6648" s="5">
        <f t="shared" si="931"/>
        <v>4</v>
      </c>
      <c r="T6648" s="5">
        <f t="shared" si="932"/>
        <v>19</v>
      </c>
      <c r="U6648" s="5" t="str">
        <f t="shared" si="933"/>
        <v>10</v>
      </c>
      <c r="V6648" s="5" t="str">
        <f t="shared" si="934"/>
        <v>04</v>
      </c>
      <c r="W6648" s="5" t="str">
        <f t="shared" si="935"/>
        <v>19</v>
      </c>
    </row>
    <row r="6649" spans="9:23">
      <c r="I6649" s="5" t="s">
        <v>6820</v>
      </c>
      <c r="K6649" s="59" t="s">
        <v>39</v>
      </c>
      <c r="N6649" s="68">
        <f t="shared" si="928"/>
        <v>1.1415525099999999E-4</v>
      </c>
      <c r="P6649" s="60" t="str">
        <f t="shared" si="929"/>
        <v>M10D04H20</v>
      </c>
      <c r="Q6649" s="67">
        <f t="shared" si="936"/>
        <v>43377.83333331722</v>
      </c>
      <c r="R6649" s="5">
        <f t="shared" si="930"/>
        <v>10</v>
      </c>
      <c r="S6649" s="5">
        <f t="shared" si="931"/>
        <v>4</v>
      </c>
      <c r="T6649" s="5">
        <f t="shared" si="932"/>
        <v>20</v>
      </c>
      <c r="U6649" s="5" t="str">
        <f t="shared" si="933"/>
        <v>10</v>
      </c>
      <c r="V6649" s="5" t="str">
        <f t="shared" si="934"/>
        <v>04</v>
      </c>
      <c r="W6649" s="5" t="str">
        <f t="shared" si="935"/>
        <v>20</v>
      </c>
    </row>
    <row r="6650" spans="9:23">
      <c r="I6650" s="5" t="s">
        <v>6821</v>
      </c>
      <c r="K6650" s="59" t="s">
        <v>39</v>
      </c>
      <c r="N6650" s="68">
        <f t="shared" si="928"/>
        <v>1.1415525099999999E-4</v>
      </c>
      <c r="P6650" s="60" t="str">
        <f t="shared" si="929"/>
        <v>M10D04H21</v>
      </c>
      <c r="Q6650" s="67">
        <f t="shared" si="936"/>
        <v>43377.874999983884</v>
      </c>
      <c r="R6650" s="5">
        <f t="shared" si="930"/>
        <v>10</v>
      </c>
      <c r="S6650" s="5">
        <f t="shared" si="931"/>
        <v>4</v>
      </c>
      <c r="T6650" s="5">
        <f t="shared" si="932"/>
        <v>21</v>
      </c>
      <c r="U6650" s="5" t="str">
        <f t="shared" si="933"/>
        <v>10</v>
      </c>
      <c r="V6650" s="5" t="str">
        <f t="shared" si="934"/>
        <v>04</v>
      </c>
      <c r="W6650" s="5" t="str">
        <f t="shared" si="935"/>
        <v>21</v>
      </c>
    </row>
    <row r="6651" spans="9:23">
      <c r="I6651" s="5" t="s">
        <v>6822</v>
      </c>
      <c r="K6651" s="59" t="s">
        <v>39</v>
      </c>
      <c r="N6651" s="68">
        <f t="shared" si="928"/>
        <v>1.1415525099999999E-4</v>
      </c>
      <c r="P6651" s="60" t="str">
        <f t="shared" si="929"/>
        <v>M10D04H22</v>
      </c>
      <c r="Q6651" s="67">
        <f t="shared" si="936"/>
        <v>43377.916666650548</v>
      </c>
      <c r="R6651" s="5">
        <f t="shared" si="930"/>
        <v>10</v>
      </c>
      <c r="S6651" s="5">
        <f t="shared" si="931"/>
        <v>4</v>
      </c>
      <c r="T6651" s="5">
        <f t="shared" si="932"/>
        <v>22</v>
      </c>
      <c r="U6651" s="5" t="str">
        <f t="shared" si="933"/>
        <v>10</v>
      </c>
      <c r="V6651" s="5" t="str">
        <f t="shared" si="934"/>
        <v>04</v>
      </c>
      <c r="W6651" s="5" t="str">
        <f t="shared" si="935"/>
        <v>22</v>
      </c>
    </row>
    <row r="6652" spans="9:23">
      <c r="I6652" s="5" t="s">
        <v>6823</v>
      </c>
      <c r="K6652" s="59" t="s">
        <v>39</v>
      </c>
      <c r="N6652" s="68">
        <f t="shared" si="928"/>
        <v>1.1415525099999999E-4</v>
      </c>
      <c r="P6652" s="60" t="str">
        <f t="shared" si="929"/>
        <v>M10D04H23</v>
      </c>
      <c r="Q6652" s="67">
        <f t="shared" si="936"/>
        <v>43377.958333317212</v>
      </c>
      <c r="R6652" s="5">
        <f t="shared" si="930"/>
        <v>10</v>
      </c>
      <c r="S6652" s="5">
        <f t="shared" si="931"/>
        <v>4</v>
      </c>
      <c r="T6652" s="5">
        <f t="shared" si="932"/>
        <v>23</v>
      </c>
      <c r="U6652" s="5" t="str">
        <f t="shared" si="933"/>
        <v>10</v>
      </c>
      <c r="V6652" s="5" t="str">
        <f t="shared" si="934"/>
        <v>04</v>
      </c>
      <c r="W6652" s="5" t="str">
        <f t="shared" si="935"/>
        <v>23</v>
      </c>
    </row>
    <row r="6653" spans="9:23">
      <c r="I6653" s="5" t="s">
        <v>6824</v>
      </c>
      <c r="K6653" s="59" t="s">
        <v>39</v>
      </c>
      <c r="N6653" s="68">
        <f t="shared" si="928"/>
        <v>1.1415525099999999E-4</v>
      </c>
      <c r="P6653" s="60" t="str">
        <f t="shared" si="929"/>
        <v>M10D05H00</v>
      </c>
      <c r="Q6653" s="67">
        <f t="shared" si="936"/>
        <v>43377.999999983876</v>
      </c>
      <c r="R6653" s="5">
        <f t="shared" si="930"/>
        <v>10</v>
      </c>
      <c r="S6653" s="5">
        <f t="shared" si="931"/>
        <v>5</v>
      </c>
      <c r="T6653" s="5">
        <f t="shared" si="932"/>
        <v>0</v>
      </c>
      <c r="U6653" s="5" t="str">
        <f t="shared" si="933"/>
        <v>10</v>
      </c>
      <c r="V6653" s="5" t="str">
        <f t="shared" si="934"/>
        <v>05</v>
      </c>
      <c r="W6653" s="5" t="str">
        <f t="shared" si="935"/>
        <v>00</v>
      </c>
    </row>
    <row r="6654" spans="9:23">
      <c r="I6654" s="5" t="s">
        <v>6825</v>
      </c>
      <c r="K6654" s="59" t="s">
        <v>39</v>
      </c>
      <c r="N6654" s="68">
        <f t="shared" si="928"/>
        <v>1.1415525099999999E-4</v>
      </c>
      <c r="P6654" s="60" t="str">
        <f t="shared" si="929"/>
        <v>M10D05H01</v>
      </c>
      <c r="Q6654" s="67">
        <f t="shared" si="936"/>
        <v>43378.041666650541</v>
      </c>
      <c r="R6654" s="5">
        <f t="shared" si="930"/>
        <v>10</v>
      </c>
      <c r="S6654" s="5">
        <f t="shared" si="931"/>
        <v>5</v>
      </c>
      <c r="T6654" s="5">
        <f t="shared" si="932"/>
        <v>1</v>
      </c>
      <c r="U6654" s="5" t="str">
        <f t="shared" si="933"/>
        <v>10</v>
      </c>
      <c r="V6654" s="5" t="str">
        <f t="shared" si="934"/>
        <v>05</v>
      </c>
      <c r="W6654" s="5" t="str">
        <f t="shared" si="935"/>
        <v>01</v>
      </c>
    </row>
    <row r="6655" spans="9:23">
      <c r="I6655" s="5" t="s">
        <v>6826</v>
      </c>
      <c r="K6655" s="59" t="s">
        <v>39</v>
      </c>
      <c r="N6655" s="68">
        <f t="shared" si="928"/>
        <v>1.1415525099999999E-4</v>
      </c>
      <c r="P6655" s="60" t="str">
        <f t="shared" si="929"/>
        <v>M10D05H02</v>
      </c>
      <c r="Q6655" s="67">
        <f t="shared" si="936"/>
        <v>43378.083333317205</v>
      </c>
      <c r="R6655" s="5">
        <f t="shared" si="930"/>
        <v>10</v>
      </c>
      <c r="S6655" s="5">
        <f t="shared" si="931"/>
        <v>5</v>
      </c>
      <c r="T6655" s="5">
        <f t="shared" si="932"/>
        <v>2</v>
      </c>
      <c r="U6655" s="5" t="str">
        <f t="shared" si="933"/>
        <v>10</v>
      </c>
      <c r="V6655" s="5" t="str">
        <f t="shared" si="934"/>
        <v>05</v>
      </c>
      <c r="W6655" s="5" t="str">
        <f t="shared" si="935"/>
        <v>02</v>
      </c>
    </row>
    <row r="6656" spans="9:23">
      <c r="I6656" s="5" t="s">
        <v>6827</v>
      </c>
      <c r="K6656" s="59" t="s">
        <v>39</v>
      </c>
      <c r="N6656" s="68">
        <f t="shared" si="928"/>
        <v>1.1415525099999999E-4</v>
      </c>
      <c r="P6656" s="60" t="str">
        <f t="shared" si="929"/>
        <v>M10D05H03</v>
      </c>
      <c r="Q6656" s="67">
        <f t="shared" si="936"/>
        <v>43378.124999983869</v>
      </c>
      <c r="R6656" s="5">
        <f t="shared" si="930"/>
        <v>10</v>
      </c>
      <c r="S6656" s="5">
        <f t="shared" si="931"/>
        <v>5</v>
      </c>
      <c r="T6656" s="5">
        <f t="shared" si="932"/>
        <v>3</v>
      </c>
      <c r="U6656" s="5" t="str">
        <f t="shared" si="933"/>
        <v>10</v>
      </c>
      <c r="V6656" s="5" t="str">
        <f t="shared" si="934"/>
        <v>05</v>
      </c>
      <c r="W6656" s="5" t="str">
        <f t="shared" si="935"/>
        <v>03</v>
      </c>
    </row>
    <row r="6657" spans="9:23">
      <c r="I6657" s="5" t="s">
        <v>6828</v>
      </c>
      <c r="K6657" s="59" t="s">
        <v>39</v>
      </c>
      <c r="N6657" s="68">
        <f t="shared" si="928"/>
        <v>1.1415525099999999E-4</v>
      </c>
      <c r="P6657" s="60" t="str">
        <f t="shared" si="929"/>
        <v>M10D05H04</v>
      </c>
      <c r="Q6657" s="67">
        <f t="shared" si="936"/>
        <v>43378.166666650533</v>
      </c>
      <c r="R6657" s="5">
        <f t="shared" si="930"/>
        <v>10</v>
      </c>
      <c r="S6657" s="5">
        <f t="shared" si="931"/>
        <v>5</v>
      </c>
      <c r="T6657" s="5">
        <f t="shared" si="932"/>
        <v>4</v>
      </c>
      <c r="U6657" s="5" t="str">
        <f t="shared" si="933"/>
        <v>10</v>
      </c>
      <c r="V6657" s="5" t="str">
        <f t="shared" si="934"/>
        <v>05</v>
      </c>
      <c r="W6657" s="5" t="str">
        <f t="shared" si="935"/>
        <v>04</v>
      </c>
    </row>
    <row r="6658" spans="9:23">
      <c r="I6658" s="5" t="s">
        <v>6829</v>
      </c>
      <c r="K6658" s="59" t="s">
        <v>39</v>
      </c>
      <c r="N6658" s="68">
        <f t="shared" si="928"/>
        <v>1.1415525099999999E-4</v>
      </c>
      <c r="P6658" s="60" t="str">
        <f t="shared" si="929"/>
        <v>M10D05H05</v>
      </c>
      <c r="Q6658" s="67">
        <f t="shared" si="936"/>
        <v>43378.208333317198</v>
      </c>
      <c r="R6658" s="5">
        <f t="shared" si="930"/>
        <v>10</v>
      </c>
      <c r="S6658" s="5">
        <f t="shared" si="931"/>
        <v>5</v>
      </c>
      <c r="T6658" s="5">
        <f t="shared" si="932"/>
        <v>5</v>
      </c>
      <c r="U6658" s="5" t="str">
        <f t="shared" si="933"/>
        <v>10</v>
      </c>
      <c r="V6658" s="5" t="str">
        <f t="shared" si="934"/>
        <v>05</v>
      </c>
      <c r="W6658" s="5" t="str">
        <f t="shared" si="935"/>
        <v>05</v>
      </c>
    </row>
    <row r="6659" spans="9:23">
      <c r="I6659" s="5" t="s">
        <v>6830</v>
      </c>
      <c r="K6659" s="59" t="s">
        <v>39</v>
      </c>
      <c r="N6659" s="68">
        <f t="shared" si="928"/>
        <v>1.1415525099999999E-4</v>
      </c>
      <c r="P6659" s="60" t="str">
        <f t="shared" si="929"/>
        <v>M10D05H06</v>
      </c>
      <c r="Q6659" s="67">
        <f t="shared" si="936"/>
        <v>43378.249999983862</v>
      </c>
      <c r="R6659" s="5">
        <f t="shared" si="930"/>
        <v>10</v>
      </c>
      <c r="S6659" s="5">
        <f t="shared" si="931"/>
        <v>5</v>
      </c>
      <c r="T6659" s="5">
        <f t="shared" si="932"/>
        <v>6</v>
      </c>
      <c r="U6659" s="5" t="str">
        <f t="shared" si="933"/>
        <v>10</v>
      </c>
      <c r="V6659" s="5" t="str">
        <f t="shared" si="934"/>
        <v>05</v>
      </c>
      <c r="W6659" s="5" t="str">
        <f t="shared" si="935"/>
        <v>06</v>
      </c>
    </row>
    <row r="6660" spans="9:23">
      <c r="I6660" s="5" t="s">
        <v>6831</v>
      </c>
      <c r="K6660" s="59" t="s">
        <v>39</v>
      </c>
      <c r="N6660" s="68">
        <f t="shared" si="928"/>
        <v>1.1415525099999999E-4</v>
      </c>
      <c r="P6660" s="60" t="str">
        <f t="shared" si="929"/>
        <v>M10D05H07</v>
      </c>
      <c r="Q6660" s="67">
        <f t="shared" si="936"/>
        <v>43378.291666650526</v>
      </c>
      <c r="R6660" s="5">
        <f t="shared" si="930"/>
        <v>10</v>
      </c>
      <c r="S6660" s="5">
        <f t="shared" si="931"/>
        <v>5</v>
      </c>
      <c r="T6660" s="5">
        <f t="shared" si="932"/>
        <v>7</v>
      </c>
      <c r="U6660" s="5" t="str">
        <f t="shared" si="933"/>
        <v>10</v>
      </c>
      <c r="V6660" s="5" t="str">
        <f t="shared" si="934"/>
        <v>05</v>
      </c>
      <c r="W6660" s="5" t="str">
        <f t="shared" si="935"/>
        <v>07</v>
      </c>
    </row>
    <row r="6661" spans="9:23">
      <c r="I6661" s="5" t="s">
        <v>6832</v>
      </c>
      <c r="K6661" s="59" t="s">
        <v>39</v>
      </c>
      <c r="N6661" s="68">
        <f t="shared" si="928"/>
        <v>1.1415525099999999E-4</v>
      </c>
      <c r="P6661" s="60" t="str">
        <f t="shared" si="929"/>
        <v>M10D05H08</v>
      </c>
      <c r="Q6661" s="67">
        <f t="shared" si="936"/>
        <v>43378.33333331719</v>
      </c>
      <c r="R6661" s="5">
        <f t="shared" si="930"/>
        <v>10</v>
      </c>
      <c r="S6661" s="5">
        <f t="shared" si="931"/>
        <v>5</v>
      </c>
      <c r="T6661" s="5">
        <f t="shared" si="932"/>
        <v>8</v>
      </c>
      <c r="U6661" s="5" t="str">
        <f t="shared" si="933"/>
        <v>10</v>
      </c>
      <c r="V6661" s="5" t="str">
        <f t="shared" si="934"/>
        <v>05</v>
      </c>
      <c r="W6661" s="5" t="str">
        <f t="shared" si="935"/>
        <v>08</v>
      </c>
    </row>
    <row r="6662" spans="9:23">
      <c r="I6662" s="5" t="s">
        <v>6833</v>
      </c>
      <c r="K6662" s="59" t="s">
        <v>39</v>
      </c>
      <c r="N6662" s="68">
        <f t="shared" ref="N6662:N6725" si="937">ROUND(1/8760,12)</f>
        <v>1.1415525099999999E-4</v>
      </c>
      <c r="P6662" s="60" t="str">
        <f t="shared" ref="P6662:P6725" si="938">"M"&amp;U6662&amp;"D"&amp;V6662&amp;"H"&amp;W6662</f>
        <v>M10D05H09</v>
      </c>
      <c r="Q6662" s="67">
        <f t="shared" si="936"/>
        <v>43378.374999983855</v>
      </c>
      <c r="R6662" s="5">
        <f t="shared" ref="R6662:R6725" si="939">MONTH(Q6662)</f>
        <v>10</v>
      </c>
      <c r="S6662" s="5">
        <f t="shared" ref="S6662:S6725" si="940">DAY(Q6662)</f>
        <v>5</v>
      </c>
      <c r="T6662" s="5">
        <f t="shared" ref="T6662:T6725" si="941">HOUR(Q6662)</f>
        <v>9</v>
      </c>
      <c r="U6662" s="5" t="str">
        <f t="shared" ref="U6662:U6725" si="942">TEXT(R6662,"00")</f>
        <v>10</v>
      </c>
      <c r="V6662" s="5" t="str">
        <f t="shared" ref="V6662:V6725" si="943">TEXT(S6662,"00")</f>
        <v>05</v>
      </c>
      <c r="W6662" s="5" t="str">
        <f t="shared" ref="W6662:W6725" si="944">TEXT(T6662,"00")</f>
        <v>09</v>
      </c>
    </row>
    <row r="6663" spans="9:23">
      <c r="I6663" s="5" t="s">
        <v>6834</v>
      </c>
      <c r="K6663" s="59" t="s">
        <v>39</v>
      </c>
      <c r="N6663" s="68">
        <f t="shared" si="937"/>
        <v>1.1415525099999999E-4</v>
      </c>
      <c r="P6663" s="60" t="str">
        <f t="shared" si="938"/>
        <v>M10D05H10</v>
      </c>
      <c r="Q6663" s="67">
        <f t="shared" ref="Q6663:Q6726" si="945">Q6662+(1/24)</f>
        <v>43378.416666650519</v>
      </c>
      <c r="R6663" s="5">
        <f t="shared" si="939"/>
        <v>10</v>
      </c>
      <c r="S6663" s="5">
        <f t="shared" si="940"/>
        <v>5</v>
      </c>
      <c r="T6663" s="5">
        <f t="shared" si="941"/>
        <v>10</v>
      </c>
      <c r="U6663" s="5" t="str">
        <f t="shared" si="942"/>
        <v>10</v>
      </c>
      <c r="V6663" s="5" t="str">
        <f t="shared" si="943"/>
        <v>05</v>
      </c>
      <c r="W6663" s="5" t="str">
        <f t="shared" si="944"/>
        <v>10</v>
      </c>
    </row>
    <row r="6664" spans="9:23">
      <c r="I6664" s="5" t="s">
        <v>6835</v>
      </c>
      <c r="K6664" s="59" t="s">
        <v>39</v>
      </c>
      <c r="N6664" s="68">
        <f t="shared" si="937"/>
        <v>1.1415525099999999E-4</v>
      </c>
      <c r="P6664" s="60" t="str">
        <f t="shared" si="938"/>
        <v>M10D05H11</v>
      </c>
      <c r="Q6664" s="67">
        <f t="shared" si="945"/>
        <v>43378.458333317183</v>
      </c>
      <c r="R6664" s="5">
        <f t="shared" si="939"/>
        <v>10</v>
      </c>
      <c r="S6664" s="5">
        <f t="shared" si="940"/>
        <v>5</v>
      </c>
      <c r="T6664" s="5">
        <f t="shared" si="941"/>
        <v>11</v>
      </c>
      <c r="U6664" s="5" t="str">
        <f t="shared" si="942"/>
        <v>10</v>
      </c>
      <c r="V6664" s="5" t="str">
        <f t="shared" si="943"/>
        <v>05</v>
      </c>
      <c r="W6664" s="5" t="str">
        <f t="shared" si="944"/>
        <v>11</v>
      </c>
    </row>
    <row r="6665" spans="9:23">
      <c r="I6665" s="5" t="s">
        <v>6836</v>
      </c>
      <c r="K6665" s="59" t="s">
        <v>39</v>
      </c>
      <c r="N6665" s="68">
        <f t="shared" si="937"/>
        <v>1.1415525099999999E-4</v>
      </c>
      <c r="P6665" s="60" t="str">
        <f t="shared" si="938"/>
        <v>M10D05H12</v>
      </c>
      <c r="Q6665" s="67">
        <f t="shared" si="945"/>
        <v>43378.499999983847</v>
      </c>
      <c r="R6665" s="5">
        <f t="shared" si="939"/>
        <v>10</v>
      </c>
      <c r="S6665" s="5">
        <f t="shared" si="940"/>
        <v>5</v>
      </c>
      <c r="T6665" s="5">
        <f t="shared" si="941"/>
        <v>12</v>
      </c>
      <c r="U6665" s="5" t="str">
        <f t="shared" si="942"/>
        <v>10</v>
      </c>
      <c r="V6665" s="5" t="str">
        <f t="shared" si="943"/>
        <v>05</v>
      </c>
      <c r="W6665" s="5" t="str">
        <f t="shared" si="944"/>
        <v>12</v>
      </c>
    </row>
    <row r="6666" spans="9:23">
      <c r="I6666" s="5" t="s">
        <v>6837</v>
      </c>
      <c r="K6666" s="59" t="s">
        <v>39</v>
      </c>
      <c r="N6666" s="68">
        <f t="shared" si="937"/>
        <v>1.1415525099999999E-4</v>
      </c>
      <c r="P6666" s="60" t="str">
        <f t="shared" si="938"/>
        <v>M10D05H13</v>
      </c>
      <c r="Q6666" s="67">
        <f t="shared" si="945"/>
        <v>43378.541666650512</v>
      </c>
      <c r="R6666" s="5">
        <f t="shared" si="939"/>
        <v>10</v>
      </c>
      <c r="S6666" s="5">
        <f t="shared" si="940"/>
        <v>5</v>
      </c>
      <c r="T6666" s="5">
        <f t="shared" si="941"/>
        <v>13</v>
      </c>
      <c r="U6666" s="5" t="str">
        <f t="shared" si="942"/>
        <v>10</v>
      </c>
      <c r="V6666" s="5" t="str">
        <f t="shared" si="943"/>
        <v>05</v>
      </c>
      <c r="W6666" s="5" t="str">
        <f t="shared" si="944"/>
        <v>13</v>
      </c>
    </row>
    <row r="6667" spans="9:23">
      <c r="I6667" s="5" t="s">
        <v>6838</v>
      </c>
      <c r="K6667" s="59" t="s">
        <v>39</v>
      </c>
      <c r="N6667" s="68">
        <f t="shared" si="937"/>
        <v>1.1415525099999999E-4</v>
      </c>
      <c r="P6667" s="60" t="str">
        <f t="shared" si="938"/>
        <v>M10D05H14</v>
      </c>
      <c r="Q6667" s="67">
        <f t="shared" si="945"/>
        <v>43378.583333317176</v>
      </c>
      <c r="R6667" s="5">
        <f t="shared" si="939"/>
        <v>10</v>
      </c>
      <c r="S6667" s="5">
        <f t="shared" si="940"/>
        <v>5</v>
      </c>
      <c r="T6667" s="5">
        <f t="shared" si="941"/>
        <v>14</v>
      </c>
      <c r="U6667" s="5" t="str">
        <f t="shared" si="942"/>
        <v>10</v>
      </c>
      <c r="V6667" s="5" t="str">
        <f t="shared" si="943"/>
        <v>05</v>
      </c>
      <c r="W6667" s="5" t="str">
        <f t="shared" si="944"/>
        <v>14</v>
      </c>
    </row>
    <row r="6668" spans="9:23">
      <c r="I6668" s="5" t="s">
        <v>6839</v>
      </c>
      <c r="K6668" s="59" t="s">
        <v>39</v>
      </c>
      <c r="N6668" s="68">
        <f t="shared" si="937"/>
        <v>1.1415525099999999E-4</v>
      </c>
      <c r="P6668" s="60" t="str">
        <f t="shared" si="938"/>
        <v>M10D05H15</v>
      </c>
      <c r="Q6668" s="67">
        <f t="shared" si="945"/>
        <v>43378.62499998384</v>
      </c>
      <c r="R6668" s="5">
        <f t="shared" si="939"/>
        <v>10</v>
      </c>
      <c r="S6668" s="5">
        <f t="shared" si="940"/>
        <v>5</v>
      </c>
      <c r="T6668" s="5">
        <f t="shared" si="941"/>
        <v>15</v>
      </c>
      <c r="U6668" s="5" t="str">
        <f t="shared" si="942"/>
        <v>10</v>
      </c>
      <c r="V6668" s="5" t="str">
        <f t="shared" si="943"/>
        <v>05</v>
      </c>
      <c r="W6668" s="5" t="str">
        <f t="shared" si="944"/>
        <v>15</v>
      </c>
    </row>
    <row r="6669" spans="9:23">
      <c r="I6669" s="5" t="s">
        <v>6840</v>
      </c>
      <c r="K6669" s="59" t="s">
        <v>39</v>
      </c>
      <c r="N6669" s="68">
        <f t="shared" si="937"/>
        <v>1.1415525099999999E-4</v>
      </c>
      <c r="P6669" s="60" t="str">
        <f t="shared" si="938"/>
        <v>M10D05H16</v>
      </c>
      <c r="Q6669" s="67">
        <f t="shared" si="945"/>
        <v>43378.666666650504</v>
      </c>
      <c r="R6669" s="5">
        <f t="shared" si="939"/>
        <v>10</v>
      </c>
      <c r="S6669" s="5">
        <f t="shared" si="940"/>
        <v>5</v>
      </c>
      <c r="T6669" s="5">
        <f t="shared" si="941"/>
        <v>16</v>
      </c>
      <c r="U6669" s="5" t="str">
        <f t="shared" si="942"/>
        <v>10</v>
      </c>
      <c r="V6669" s="5" t="str">
        <f t="shared" si="943"/>
        <v>05</v>
      </c>
      <c r="W6669" s="5" t="str">
        <f t="shared" si="944"/>
        <v>16</v>
      </c>
    </row>
    <row r="6670" spans="9:23">
      <c r="I6670" s="5" t="s">
        <v>6841</v>
      </c>
      <c r="K6670" s="59" t="s">
        <v>39</v>
      </c>
      <c r="N6670" s="68">
        <f t="shared" si="937"/>
        <v>1.1415525099999999E-4</v>
      </c>
      <c r="P6670" s="60" t="str">
        <f t="shared" si="938"/>
        <v>M10D05H17</v>
      </c>
      <c r="Q6670" s="67">
        <f t="shared" si="945"/>
        <v>43378.708333317169</v>
      </c>
      <c r="R6670" s="5">
        <f t="shared" si="939"/>
        <v>10</v>
      </c>
      <c r="S6670" s="5">
        <f t="shared" si="940"/>
        <v>5</v>
      </c>
      <c r="T6670" s="5">
        <f t="shared" si="941"/>
        <v>17</v>
      </c>
      <c r="U6670" s="5" t="str">
        <f t="shared" si="942"/>
        <v>10</v>
      </c>
      <c r="V6670" s="5" t="str">
        <f t="shared" si="943"/>
        <v>05</v>
      </c>
      <c r="W6670" s="5" t="str">
        <f t="shared" si="944"/>
        <v>17</v>
      </c>
    </row>
    <row r="6671" spans="9:23">
      <c r="I6671" s="5" t="s">
        <v>6842</v>
      </c>
      <c r="K6671" s="59" t="s">
        <v>39</v>
      </c>
      <c r="N6671" s="68">
        <f t="shared" si="937"/>
        <v>1.1415525099999999E-4</v>
      </c>
      <c r="P6671" s="60" t="str">
        <f t="shared" si="938"/>
        <v>M10D05H18</v>
      </c>
      <c r="Q6671" s="67">
        <f t="shared" si="945"/>
        <v>43378.749999983833</v>
      </c>
      <c r="R6671" s="5">
        <f t="shared" si="939"/>
        <v>10</v>
      </c>
      <c r="S6671" s="5">
        <f t="shared" si="940"/>
        <v>5</v>
      </c>
      <c r="T6671" s="5">
        <f t="shared" si="941"/>
        <v>18</v>
      </c>
      <c r="U6671" s="5" t="str">
        <f t="shared" si="942"/>
        <v>10</v>
      </c>
      <c r="V6671" s="5" t="str">
        <f t="shared" si="943"/>
        <v>05</v>
      </c>
      <c r="W6671" s="5" t="str">
        <f t="shared" si="944"/>
        <v>18</v>
      </c>
    </row>
    <row r="6672" spans="9:23">
      <c r="I6672" s="5" t="s">
        <v>6843</v>
      </c>
      <c r="K6672" s="59" t="s">
        <v>39</v>
      </c>
      <c r="N6672" s="68">
        <f t="shared" si="937"/>
        <v>1.1415525099999999E-4</v>
      </c>
      <c r="P6672" s="60" t="str">
        <f t="shared" si="938"/>
        <v>M10D05H19</v>
      </c>
      <c r="Q6672" s="67">
        <f t="shared" si="945"/>
        <v>43378.791666650497</v>
      </c>
      <c r="R6672" s="5">
        <f t="shared" si="939"/>
        <v>10</v>
      </c>
      <c r="S6672" s="5">
        <f t="shared" si="940"/>
        <v>5</v>
      </c>
      <c r="T6672" s="5">
        <f t="shared" si="941"/>
        <v>19</v>
      </c>
      <c r="U6672" s="5" t="str">
        <f t="shared" si="942"/>
        <v>10</v>
      </c>
      <c r="V6672" s="5" t="str">
        <f t="shared" si="943"/>
        <v>05</v>
      </c>
      <c r="W6672" s="5" t="str">
        <f t="shared" si="944"/>
        <v>19</v>
      </c>
    </row>
    <row r="6673" spans="9:23">
      <c r="I6673" s="5" t="s">
        <v>6844</v>
      </c>
      <c r="K6673" s="59" t="s">
        <v>39</v>
      </c>
      <c r="N6673" s="68">
        <f t="shared" si="937"/>
        <v>1.1415525099999999E-4</v>
      </c>
      <c r="P6673" s="60" t="str">
        <f t="shared" si="938"/>
        <v>M10D05H20</v>
      </c>
      <c r="Q6673" s="67">
        <f t="shared" si="945"/>
        <v>43378.833333317161</v>
      </c>
      <c r="R6673" s="5">
        <f t="shared" si="939"/>
        <v>10</v>
      </c>
      <c r="S6673" s="5">
        <f t="shared" si="940"/>
        <v>5</v>
      </c>
      <c r="T6673" s="5">
        <f t="shared" si="941"/>
        <v>20</v>
      </c>
      <c r="U6673" s="5" t="str">
        <f t="shared" si="942"/>
        <v>10</v>
      </c>
      <c r="V6673" s="5" t="str">
        <f t="shared" si="943"/>
        <v>05</v>
      </c>
      <c r="W6673" s="5" t="str">
        <f t="shared" si="944"/>
        <v>20</v>
      </c>
    </row>
    <row r="6674" spans="9:23">
      <c r="I6674" s="5" t="s">
        <v>6845</v>
      </c>
      <c r="K6674" s="59" t="s">
        <v>39</v>
      </c>
      <c r="N6674" s="68">
        <f t="shared" si="937"/>
        <v>1.1415525099999999E-4</v>
      </c>
      <c r="P6674" s="60" t="str">
        <f t="shared" si="938"/>
        <v>M10D05H21</v>
      </c>
      <c r="Q6674" s="67">
        <f t="shared" si="945"/>
        <v>43378.874999983826</v>
      </c>
      <c r="R6674" s="5">
        <f t="shared" si="939"/>
        <v>10</v>
      </c>
      <c r="S6674" s="5">
        <f t="shared" si="940"/>
        <v>5</v>
      </c>
      <c r="T6674" s="5">
        <f t="shared" si="941"/>
        <v>21</v>
      </c>
      <c r="U6674" s="5" t="str">
        <f t="shared" si="942"/>
        <v>10</v>
      </c>
      <c r="V6674" s="5" t="str">
        <f t="shared" si="943"/>
        <v>05</v>
      </c>
      <c r="W6674" s="5" t="str">
        <f t="shared" si="944"/>
        <v>21</v>
      </c>
    </row>
    <row r="6675" spans="9:23">
      <c r="I6675" s="5" t="s">
        <v>6846</v>
      </c>
      <c r="K6675" s="59" t="s">
        <v>39</v>
      </c>
      <c r="N6675" s="68">
        <f t="shared" si="937"/>
        <v>1.1415525099999999E-4</v>
      </c>
      <c r="P6675" s="60" t="str">
        <f t="shared" si="938"/>
        <v>M10D05H22</v>
      </c>
      <c r="Q6675" s="67">
        <f t="shared" si="945"/>
        <v>43378.91666665049</v>
      </c>
      <c r="R6675" s="5">
        <f t="shared" si="939"/>
        <v>10</v>
      </c>
      <c r="S6675" s="5">
        <f t="shared" si="940"/>
        <v>5</v>
      </c>
      <c r="T6675" s="5">
        <f t="shared" si="941"/>
        <v>22</v>
      </c>
      <c r="U6675" s="5" t="str">
        <f t="shared" si="942"/>
        <v>10</v>
      </c>
      <c r="V6675" s="5" t="str">
        <f t="shared" si="943"/>
        <v>05</v>
      </c>
      <c r="W6675" s="5" t="str">
        <f t="shared" si="944"/>
        <v>22</v>
      </c>
    </row>
    <row r="6676" spans="9:23">
      <c r="I6676" s="5" t="s">
        <v>6847</v>
      </c>
      <c r="K6676" s="59" t="s">
        <v>39</v>
      </c>
      <c r="N6676" s="68">
        <f t="shared" si="937"/>
        <v>1.1415525099999999E-4</v>
      </c>
      <c r="P6676" s="60" t="str">
        <f t="shared" si="938"/>
        <v>M10D05H23</v>
      </c>
      <c r="Q6676" s="67">
        <f t="shared" si="945"/>
        <v>43378.958333317154</v>
      </c>
      <c r="R6676" s="5">
        <f t="shared" si="939"/>
        <v>10</v>
      </c>
      <c r="S6676" s="5">
        <f t="shared" si="940"/>
        <v>5</v>
      </c>
      <c r="T6676" s="5">
        <f t="shared" si="941"/>
        <v>23</v>
      </c>
      <c r="U6676" s="5" t="str">
        <f t="shared" si="942"/>
        <v>10</v>
      </c>
      <c r="V6676" s="5" t="str">
        <f t="shared" si="943"/>
        <v>05</v>
      </c>
      <c r="W6676" s="5" t="str">
        <f t="shared" si="944"/>
        <v>23</v>
      </c>
    </row>
    <row r="6677" spans="9:23">
      <c r="I6677" s="5" t="s">
        <v>6848</v>
      </c>
      <c r="K6677" s="59" t="s">
        <v>39</v>
      </c>
      <c r="N6677" s="68">
        <f t="shared" si="937"/>
        <v>1.1415525099999999E-4</v>
      </c>
      <c r="P6677" s="60" t="str">
        <f t="shared" si="938"/>
        <v>M10D06H00</v>
      </c>
      <c r="Q6677" s="67">
        <f t="shared" si="945"/>
        <v>43378.999999983818</v>
      </c>
      <c r="R6677" s="5">
        <f t="shared" si="939"/>
        <v>10</v>
      </c>
      <c r="S6677" s="5">
        <f t="shared" si="940"/>
        <v>6</v>
      </c>
      <c r="T6677" s="5">
        <f t="shared" si="941"/>
        <v>0</v>
      </c>
      <c r="U6677" s="5" t="str">
        <f t="shared" si="942"/>
        <v>10</v>
      </c>
      <c r="V6677" s="5" t="str">
        <f t="shared" si="943"/>
        <v>06</v>
      </c>
      <c r="W6677" s="5" t="str">
        <f t="shared" si="944"/>
        <v>00</v>
      </c>
    </row>
    <row r="6678" spans="9:23">
      <c r="I6678" s="5" t="s">
        <v>6849</v>
      </c>
      <c r="K6678" s="59" t="s">
        <v>39</v>
      </c>
      <c r="N6678" s="68">
        <f t="shared" si="937"/>
        <v>1.1415525099999999E-4</v>
      </c>
      <c r="P6678" s="60" t="str">
        <f t="shared" si="938"/>
        <v>M10D06H01</v>
      </c>
      <c r="Q6678" s="67">
        <f t="shared" si="945"/>
        <v>43379.041666650483</v>
      </c>
      <c r="R6678" s="5">
        <f t="shared" si="939"/>
        <v>10</v>
      </c>
      <c r="S6678" s="5">
        <f t="shared" si="940"/>
        <v>6</v>
      </c>
      <c r="T6678" s="5">
        <f t="shared" si="941"/>
        <v>1</v>
      </c>
      <c r="U6678" s="5" t="str">
        <f t="shared" si="942"/>
        <v>10</v>
      </c>
      <c r="V6678" s="5" t="str">
        <f t="shared" si="943"/>
        <v>06</v>
      </c>
      <c r="W6678" s="5" t="str">
        <f t="shared" si="944"/>
        <v>01</v>
      </c>
    </row>
    <row r="6679" spans="9:23">
      <c r="I6679" s="5" t="s">
        <v>6850</v>
      </c>
      <c r="K6679" s="59" t="s">
        <v>39</v>
      </c>
      <c r="N6679" s="68">
        <f t="shared" si="937"/>
        <v>1.1415525099999999E-4</v>
      </c>
      <c r="P6679" s="60" t="str">
        <f t="shared" si="938"/>
        <v>M10D06H02</v>
      </c>
      <c r="Q6679" s="67">
        <f t="shared" si="945"/>
        <v>43379.083333317147</v>
      </c>
      <c r="R6679" s="5">
        <f t="shared" si="939"/>
        <v>10</v>
      </c>
      <c r="S6679" s="5">
        <f t="shared" si="940"/>
        <v>6</v>
      </c>
      <c r="T6679" s="5">
        <f t="shared" si="941"/>
        <v>2</v>
      </c>
      <c r="U6679" s="5" t="str">
        <f t="shared" si="942"/>
        <v>10</v>
      </c>
      <c r="V6679" s="5" t="str">
        <f t="shared" si="943"/>
        <v>06</v>
      </c>
      <c r="W6679" s="5" t="str">
        <f t="shared" si="944"/>
        <v>02</v>
      </c>
    </row>
    <row r="6680" spans="9:23">
      <c r="I6680" s="5" t="s">
        <v>6851</v>
      </c>
      <c r="K6680" s="59" t="s">
        <v>39</v>
      </c>
      <c r="N6680" s="68">
        <f t="shared" si="937"/>
        <v>1.1415525099999999E-4</v>
      </c>
      <c r="P6680" s="60" t="str">
        <f t="shared" si="938"/>
        <v>M10D06H03</v>
      </c>
      <c r="Q6680" s="67">
        <f t="shared" si="945"/>
        <v>43379.124999983811</v>
      </c>
      <c r="R6680" s="5">
        <f t="shared" si="939"/>
        <v>10</v>
      </c>
      <c r="S6680" s="5">
        <f t="shared" si="940"/>
        <v>6</v>
      </c>
      <c r="T6680" s="5">
        <f t="shared" si="941"/>
        <v>3</v>
      </c>
      <c r="U6680" s="5" t="str">
        <f t="shared" si="942"/>
        <v>10</v>
      </c>
      <c r="V6680" s="5" t="str">
        <f t="shared" si="943"/>
        <v>06</v>
      </c>
      <c r="W6680" s="5" t="str">
        <f t="shared" si="944"/>
        <v>03</v>
      </c>
    </row>
    <row r="6681" spans="9:23">
      <c r="I6681" s="5" t="s">
        <v>6852</v>
      </c>
      <c r="K6681" s="59" t="s">
        <v>39</v>
      </c>
      <c r="N6681" s="68">
        <f t="shared" si="937"/>
        <v>1.1415525099999999E-4</v>
      </c>
      <c r="P6681" s="60" t="str">
        <f t="shared" si="938"/>
        <v>M10D06H04</v>
      </c>
      <c r="Q6681" s="67">
        <f t="shared" si="945"/>
        <v>43379.166666650475</v>
      </c>
      <c r="R6681" s="5">
        <f t="shared" si="939"/>
        <v>10</v>
      </c>
      <c r="S6681" s="5">
        <f t="shared" si="940"/>
        <v>6</v>
      </c>
      <c r="T6681" s="5">
        <f t="shared" si="941"/>
        <v>4</v>
      </c>
      <c r="U6681" s="5" t="str">
        <f t="shared" si="942"/>
        <v>10</v>
      </c>
      <c r="V6681" s="5" t="str">
        <f t="shared" si="943"/>
        <v>06</v>
      </c>
      <c r="W6681" s="5" t="str">
        <f t="shared" si="944"/>
        <v>04</v>
      </c>
    </row>
    <row r="6682" spans="9:23">
      <c r="I6682" s="5" t="s">
        <v>6853</v>
      </c>
      <c r="K6682" s="59" t="s">
        <v>39</v>
      </c>
      <c r="N6682" s="68">
        <f t="shared" si="937"/>
        <v>1.1415525099999999E-4</v>
      </c>
      <c r="P6682" s="60" t="str">
        <f t="shared" si="938"/>
        <v>M10D06H05</v>
      </c>
      <c r="Q6682" s="67">
        <f t="shared" si="945"/>
        <v>43379.208333317139</v>
      </c>
      <c r="R6682" s="5">
        <f t="shared" si="939"/>
        <v>10</v>
      </c>
      <c r="S6682" s="5">
        <f t="shared" si="940"/>
        <v>6</v>
      </c>
      <c r="T6682" s="5">
        <f t="shared" si="941"/>
        <v>5</v>
      </c>
      <c r="U6682" s="5" t="str">
        <f t="shared" si="942"/>
        <v>10</v>
      </c>
      <c r="V6682" s="5" t="str">
        <f t="shared" si="943"/>
        <v>06</v>
      </c>
      <c r="W6682" s="5" t="str">
        <f t="shared" si="944"/>
        <v>05</v>
      </c>
    </row>
    <row r="6683" spans="9:23">
      <c r="I6683" s="5" t="s">
        <v>6854</v>
      </c>
      <c r="K6683" s="59" t="s">
        <v>39</v>
      </c>
      <c r="N6683" s="68">
        <f t="shared" si="937"/>
        <v>1.1415525099999999E-4</v>
      </c>
      <c r="P6683" s="60" t="str">
        <f t="shared" si="938"/>
        <v>M10D06H06</v>
      </c>
      <c r="Q6683" s="67">
        <f t="shared" si="945"/>
        <v>43379.249999983804</v>
      </c>
      <c r="R6683" s="5">
        <f t="shared" si="939"/>
        <v>10</v>
      </c>
      <c r="S6683" s="5">
        <f t="shared" si="940"/>
        <v>6</v>
      </c>
      <c r="T6683" s="5">
        <f t="shared" si="941"/>
        <v>6</v>
      </c>
      <c r="U6683" s="5" t="str">
        <f t="shared" si="942"/>
        <v>10</v>
      </c>
      <c r="V6683" s="5" t="str">
        <f t="shared" si="943"/>
        <v>06</v>
      </c>
      <c r="W6683" s="5" t="str">
        <f t="shared" si="944"/>
        <v>06</v>
      </c>
    </row>
    <row r="6684" spans="9:23">
      <c r="I6684" s="5" t="s">
        <v>6855</v>
      </c>
      <c r="K6684" s="59" t="s">
        <v>39</v>
      </c>
      <c r="N6684" s="68">
        <f t="shared" si="937"/>
        <v>1.1415525099999999E-4</v>
      </c>
      <c r="P6684" s="60" t="str">
        <f t="shared" si="938"/>
        <v>M10D06H07</v>
      </c>
      <c r="Q6684" s="67">
        <f t="shared" si="945"/>
        <v>43379.291666650468</v>
      </c>
      <c r="R6684" s="5">
        <f t="shared" si="939"/>
        <v>10</v>
      </c>
      <c r="S6684" s="5">
        <f t="shared" si="940"/>
        <v>6</v>
      </c>
      <c r="T6684" s="5">
        <f t="shared" si="941"/>
        <v>7</v>
      </c>
      <c r="U6684" s="5" t="str">
        <f t="shared" si="942"/>
        <v>10</v>
      </c>
      <c r="V6684" s="5" t="str">
        <f t="shared" si="943"/>
        <v>06</v>
      </c>
      <c r="W6684" s="5" t="str">
        <f t="shared" si="944"/>
        <v>07</v>
      </c>
    </row>
    <row r="6685" spans="9:23">
      <c r="I6685" s="5" t="s">
        <v>6856</v>
      </c>
      <c r="K6685" s="59" t="s">
        <v>39</v>
      </c>
      <c r="N6685" s="68">
        <f t="shared" si="937"/>
        <v>1.1415525099999999E-4</v>
      </c>
      <c r="P6685" s="60" t="str">
        <f t="shared" si="938"/>
        <v>M10D06H08</v>
      </c>
      <c r="Q6685" s="67">
        <f t="shared" si="945"/>
        <v>43379.333333317132</v>
      </c>
      <c r="R6685" s="5">
        <f t="shared" si="939"/>
        <v>10</v>
      </c>
      <c r="S6685" s="5">
        <f t="shared" si="940"/>
        <v>6</v>
      </c>
      <c r="T6685" s="5">
        <f t="shared" si="941"/>
        <v>8</v>
      </c>
      <c r="U6685" s="5" t="str">
        <f t="shared" si="942"/>
        <v>10</v>
      </c>
      <c r="V6685" s="5" t="str">
        <f t="shared" si="943"/>
        <v>06</v>
      </c>
      <c r="W6685" s="5" t="str">
        <f t="shared" si="944"/>
        <v>08</v>
      </c>
    </row>
    <row r="6686" spans="9:23">
      <c r="I6686" s="5" t="s">
        <v>6857</v>
      </c>
      <c r="K6686" s="59" t="s">
        <v>39</v>
      </c>
      <c r="N6686" s="68">
        <f t="shared" si="937"/>
        <v>1.1415525099999999E-4</v>
      </c>
      <c r="P6686" s="60" t="str">
        <f t="shared" si="938"/>
        <v>M10D06H09</v>
      </c>
      <c r="Q6686" s="67">
        <f t="shared" si="945"/>
        <v>43379.374999983796</v>
      </c>
      <c r="R6686" s="5">
        <f t="shared" si="939"/>
        <v>10</v>
      </c>
      <c r="S6686" s="5">
        <f t="shared" si="940"/>
        <v>6</v>
      </c>
      <c r="T6686" s="5">
        <f t="shared" si="941"/>
        <v>9</v>
      </c>
      <c r="U6686" s="5" t="str">
        <f t="shared" si="942"/>
        <v>10</v>
      </c>
      <c r="V6686" s="5" t="str">
        <f t="shared" si="943"/>
        <v>06</v>
      </c>
      <c r="W6686" s="5" t="str">
        <f t="shared" si="944"/>
        <v>09</v>
      </c>
    </row>
    <row r="6687" spans="9:23">
      <c r="I6687" s="5" t="s">
        <v>6858</v>
      </c>
      <c r="K6687" s="59" t="s">
        <v>39</v>
      </c>
      <c r="N6687" s="68">
        <f t="shared" si="937"/>
        <v>1.1415525099999999E-4</v>
      </c>
      <c r="P6687" s="60" t="str">
        <f t="shared" si="938"/>
        <v>M10D06H10</v>
      </c>
      <c r="Q6687" s="67">
        <f t="shared" si="945"/>
        <v>43379.416666650461</v>
      </c>
      <c r="R6687" s="5">
        <f t="shared" si="939"/>
        <v>10</v>
      </c>
      <c r="S6687" s="5">
        <f t="shared" si="940"/>
        <v>6</v>
      </c>
      <c r="T6687" s="5">
        <f t="shared" si="941"/>
        <v>10</v>
      </c>
      <c r="U6687" s="5" t="str">
        <f t="shared" si="942"/>
        <v>10</v>
      </c>
      <c r="V6687" s="5" t="str">
        <f t="shared" si="943"/>
        <v>06</v>
      </c>
      <c r="W6687" s="5" t="str">
        <f t="shared" si="944"/>
        <v>10</v>
      </c>
    </row>
    <row r="6688" spans="9:23">
      <c r="I6688" s="5" t="s">
        <v>6859</v>
      </c>
      <c r="K6688" s="59" t="s">
        <v>39</v>
      </c>
      <c r="N6688" s="68">
        <f t="shared" si="937"/>
        <v>1.1415525099999999E-4</v>
      </c>
      <c r="P6688" s="60" t="str">
        <f t="shared" si="938"/>
        <v>M10D06H11</v>
      </c>
      <c r="Q6688" s="67">
        <f t="shared" si="945"/>
        <v>43379.458333317125</v>
      </c>
      <c r="R6688" s="5">
        <f t="shared" si="939"/>
        <v>10</v>
      </c>
      <c r="S6688" s="5">
        <f t="shared" si="940"/>
        <v>6</v>
      </c>
      <c r="T6688" s="5">
        <f t="shared" si="941"/>
        <v>11</v>
      </c>
      <c r="U6688" s="5" t="str">
        <f t="shared" si="942"/>
        <v>10</v>
      </c>
      <c r="V6688" s="5" t="str">
        <f t="shared" si="943"/>
        <v>06</v>
      </c>
      <c r="W6688" s="5" t="str">
        <f t="shared" si="944"/>
        <v>11</v>
      </c>
    </row>
    <row r="6689" spans="9:23">
      <c r="I6689" s="5" t="s">
        <v>6860</v>
      </c>
      <c r="K6689" s="59" t="s">
        <v>39</v>
      </c>
      <c r="N6689" s="68">
        <f t="shared" si="937"/>
        <v>1.1415525099999999E-4</v>
      </c>
      <c r="P6689" s="60" t="str">
        <f t="shared" si="938"/>
        <v>M10D06H12</v>
      </c>
      <c r="Q6689" s="67">
        <f t="shared" si="945"/>
        <v>43379.499999983789</v>
      </c>
      <c r="R6689" s="5">
        <f t="shared" si="939"/>
        <v>10</v>
      </c>
      <c r="S6689" s="5">
        <f t="shared" si="940"/>
        <v>6</v>
      </c>
      <c r="T6689" s="5">
        <f t="shared" si="941"/>
        <v>12</v>
      </c>
      <c r="U6689" s="5" t="str">
        <f t="shared" si="942"/>
        <v>10</v>
      </c>
      <c r="V6689" s="5" t="str">
        <f t="shared" si="943"/>
        <v>06</v>
      </c>
      <c r="W6689" s="5" t="str">
        <f t="shared" si="944"/>
        <v>12</v>
      </c>
    </row>
    <row r="6690" spans="9:23">
      <c r="I6690" s="5" t="s">
        <v>6861</v>
      </c>
      <c r="K6690" s="59" t="s">
        <v>39</v>
      </c>
      <c r="N6690" s="68">
        <f t="shared" si="937"/>
        <v>1.1415525099999999E-4</v>
      </c>
      <c r="P6690" s="60" t="str">
        <f t="shared" si="938"/>
        <v>M10D06H13</v>
      </c>
      <c r="Q6690" s="67">
        <f t="shared" si="945"/>
        <v>43379.541666650453</v>
      </c>
      <c r="R6690" s="5">
        <f t="shared" si="939"/>
        <v>10</v>
      </c>
      <c r="S6690" s="5">
        <f t="shared" si="940"/>
        <v>6</v>
      </c>
      <c r="T6690" s="5">
        <f t="shared" si="941"/>
        <v>13</v>
      </c>
      <c r="U6690" s="5" t="str">
        <f t="shared" si="942"/>
        <v>10</v>
      </c>
      <c r="V6690" s="5" t="str">
        <f t="shared" si="943"/>
        <v>06</v>
      </c>
      <c r="W6690" s="5" t="str">
        <f t="shared" si="944"/>
        <v>13</v>
      </c>
    </row>
    <row r="6691" spans="9:23">
      <c r="I6691" s="5" t="s">
        <v>6862</v>
      </c>
      <c r="K6691" s="59" t="s">
        <v>39</v>
      </c>
      <c r="N6691" s="68">
        <f t="shared" si="937"/>
        <v>1.1415525099999999E-4</v>
      </c>
      <c r="P6691" s="60" t="str">
        <f t="shared" si="938"/>
        <v>M10D06H14</v>
      </c>
      <c r="Q6691" s="67">
        <f t="shared" si="945"/>
        <v>43379.583333317118</v>
      </c>
      <c r="R6691" s="5">
        <f t="shared" si="939"/>
        <v>10</v>
      </c>
      <c r="S6691" s="5">
        <f t="shared" si="940"/>
        <v>6</v>
      </c>
      <c r="T6691" s="5">
        <f t="shared" si="941"/>
        <v>14</v>
      </c>
      <c r="U6691" s="5" t="str">
        <f t="shared" si="942"/>
        <v>10</v>
      </c>
      <c r="V6691" s="5" t="str">
        <f t="shared" si="943"/>
        <v>06</v>
      </c>
      <c r="W6691" s="5" t="str">
        <f t="shared" si="944"/>
        <v>14</v>
      </c>
    </row>
    <row r="6692" spans="9:23">
      <c r="I6692" s="5" t="s">
        <v>6863</v>
      </c>
      <c r="K6692" s="59" t="s">
        <v>39</v>
      </c>
      <c r="N6692" s="68">
        <f t="shared" si="937"/>
        <v>1.1415525099999999E-4</v>
      </c>
      <c r="P6692" s="60" t="str">
        <f t="shared" si="938"/>
        <v>M10D06H15</v>
      </c>
      <c r="Q6692" s="67">
        <f t="shared" si="945"/>
        <v>43379.624999983782</v>
      </c>
      <c r="R6692" s="5">
        <f t="shared" si="939"/>
        <v>10</v>
      </c>
      <c r="S6692" s="5">
        <f t="shared" si="940"/>
        <v>6</v>
      </c>
      <c r="T6692" s="5">
        <f t="shared" si="941"/>
        <v>15</v>
      </c>
      <c r="U6692" s="5" t="str">
        <f t="shared" si="942"/>
        <v>10</v>
      </c>
      <c r="V6692" s="5" t="str">
        <f t="shared" si="943"/>
        <v>06</v>
      </c>
      <c r="W6692" s="5" t="str">
        <f t="shared" si="944"/>
        <v>15</v>
      </c>
    </row>
    <row r="6693" spans="9:23">
      <c r="I6693" s="5" t="s">
        <v>6864</v>
      </c>
      <c r="K6693" s="59" t="s">
        <v>39</v>
      </c>
      <c r="N6693" s="68">
        <f t="shared" si="937"/>
        <v>1.1415525099999999E-4</v>
      </c>
      <c r="P6693" s="60" t="str">
        <f t="shared" si="938"/>
        <v>M10D06H16</v>
      </c>
      <c r="Q6693" s="67">
        <f t="shared" si="945"/>
        <v>43379.666666650446</v>
      </c>
      <c r="R6693" s="5">
        <f t="shared" si="939"/>
        <v>10</v>
      </c>
      <c r="S6693" s="5">
        <f t="shared" si="940"/>
        <v>6</v>
      </c>
      <c r="T6693" s="5">
        <f t="shared" si="941"/>
        <v>16</v>
      </c>
      <c r="U6693" s="5" t="str">
        <f t="shared" si="942"/>
        <v>10</v>
      </c>
      <c r="V6693" s="5" t="str">
        <f t="shared" si="943"/>
        <v>06</v>
      </c>
      <c r="W6693" s="5" t="str">
        <f t="shared" si="944"/>
        <v>16</v>
      </c>
    </row>
    <row r="6694" spans="9:23">
      <c r="I6694" s="5" t="s">
        <v>6865</v>
      </c>
      <c r="K6694" s="59" t="s">
        <v>39</v>
      </c>
      <c r="N6694" s="68">
        <f t="shared" si="937"/>
        <v>1.1415525099999999E-4</v>
      </c>
      <c r="P6694" s="60" t="str">
        <f t="shared" si="938"/>
        <v>M10D06H17</v>
      </c>
      <c r="Q6694" s="67">
        <f t="shared" si="945"/>
        <v>43379.70833331711</v>
      </c>
      <c r="R6694" s="5">
        <f t="shared" si="939"/>
        <v>10</v>
      </c>
      <c r="S6694" s="5">
        <f t="shared" si="940"/>
        <v>6</v>
      </c>
      <c r="T6694" s="5">
        <f t="shared" si="941"/>
        <v>17</v>
      </c>
      <c r="U6694" s="5" t="str">
        <f t="shared" si="942"/>
        <v>10</v>
      </c>
      <c r="V6694" s="5" t="str">
        <f t="shared" si="943"/>
        <v>06</v>
      </c>
      <c r="W6694" s="5" t="str">
        <f t="shared" si="944"/>
        <v>17</v>
      </c>
    </row>
    <row r="6695" spans="9:23">
      <c r="I6695" s="5" t="s">
        <v>6866</v>
      </c>
      <c r="K6695" s="59" t="s">
        <v>39</v>
      </c>
      <c r="N6695" s="68">
        <f t="shared" si="937"/>
        <v>1.1415525099999999E-4</v>
      </c>
      <c r="P6695" s="60" t="str">
        <f t="shared" si="938"/>
        <v>M10D06H18</v>
      </c>
      <c r="Q6695" s="67">
        <f t="shared" si="945"/>
        <v>43379.749999983775</v>
      </c>
      <c r="R6695" s="5">
        <f t="shared" si="939"/>
        <v>10</v>
      </c>
      <c r="S6695" s="5">
        <f t="shared" si="940"/>
        <v>6</v>
      </c>
      <c r="T6695" s="5">
        <f t="shared" si="941"/>
        <v>18</v>
      </c>
      <c r="U6695" s="5" t="str">
        <f t="shared" si="942"/>
        <v>10</v>
      </c>
      <c r="V6695" s="5" t="str">
        <f t="shared" si="943"/>
        <v>06</v>
      </c>
      <c r="W6695" s="5" t="str">
        <f t="shared" si="944"/>
        <v>18</v>
      </c>
    </row>
    <row r="6696" spans="9:23">
      <c r="I6696" s="5" t="s">
        <v>6867</v>
      </c>
      <c r="K6696" s="59" t="s">
        <v>39</v>
      </c>
      <c r="N6696" s="68">
        <f t="shared" si="937"/>
        <v>1.1415525099999999E-4</v>
      </c>
      <c r="P6696" s="60" t="str">
        <f t="shared" si="938"/>
        <v>M10D06H19</v>
      </c>
      <c r="Q6696" s="67">
        <f t="shared" si="945"/>
        <v>43379.791666650439</v>
      </c>
      <c r="R6696" s="5">
        <f t="shared" si="939"/>
        <v>10</v>
      </c>
      <c r="S6696" s="5">
        <f t="shared" si="940"/>
        <v>6</v>
      </c>
      <c r="T6696" s="5">
        <f t="shared" si="941"/>
        <v>19</v>
      </c>
      <c r="U6696" s="5" t="str">
        <f t="shared" si="942"/>
        <v>10</v>
      </c>
      <c r="V6696" s="5" t="str">
        <f t="shared" si="943"/>
        <v>06</v>
      </c>
      <c r="W6696" s="5" t="str">
        <f t="shared" si="944"/>
        <v>19</v>
      </c>
    </row>
    <row r="6697" spans="9:23">
      <c r="I6697" s="5" t="s">
        <v>6868</v>
      </c>
      <c r="K6697" s="59" t="s">
        <v>39</v>
      </c>
      <c r="N6697" s="68">
        <f t="shared" si="937"/>
        <v>1.1415525099999999E-4</v>
      </c>
      <c r="P6697" s="60" t="str">
        <f t="shared" si="938"/>
        <v>M10D06H20</v>
      </c>
      <c r="Q6697" s="67">
        <f t="shared" si="945"/>
        <v>43379.833333317103</v>
      </c>
      <c r="R6697" s="5">
        <f t="shared" si="939"/>
        <v>10</v>
      </c>
      <c r="S6697" s="5">
        <f t="shared" si="940"/>
        <v>6</v>
      </c>
      <c r="T6697" s="5">
        <f t="shared" si="941"/>
        <v>20</v>
      </c>
      <c r="U6697" s="5" t="str">
        <f t="shared" si="942"/>
        <v>10</v>
      </c>
      <c r="V6697" s="5" t="str">
        <f t="shared" si="943"/>
        <v>06</v>
      </c>
      <c r="W6697" s="5" t="str">
        <f t="shared" si="944"/>
        <v>20</v>
      </c>
    </row>
    <row r="6698" spans="9:23">
      <c r="I6698" s="5" t="s">
        <v>6869</v>
      </c>
      <c r="K6698" s="59" t="s">
        <v>39</v>
      </c>
      <c r="N6698" s="68">
        <f t="shared" si="937"/>
        <v>1.1415525099999999E-4</v>
      </c>
      <c r="P6698" s="60" t="str">
        <f t="shared" si="938"/>
        <v>M10D06H21</v>
      </c>
      <c r="Q6698" s="67">
        <f t="shared" si="945"/>
        <v>43379.874999983767</v>
      </c>
      <c r="R6698" s="5">
        <f t="shared" si="939"/>
        <v>10</v>
      </c>
      <c r="S6698" s="5">
        <f t="shared" si="940"/>
        <v>6</v>
      </c>
      <c r="T6698" s="5">
        <f t="shared" si="941"/>
        <v>21</v>
      </c>
      <c r="U6698" s="5" t="str">
        <f t="shared" si="942"/>
        <v>10</v>
      </c>
      <c r="V6698" s="5" t="str">
        <f t="shared" si="943"/>
        <v>06</v>
      </c>
      <c r="W6698" s="5" t="str">
        <f t="shared" si="944"/>
        <v>21</v>
      </c>
    </row>
    <row r="6699" spans="9:23">
      <c r="I6699" s="5" t="s">
        <v>6870</v>
      </c>
      <c r="K6699" s="59" t="s">
        <v>39</v>
      </c>
      <c r="N6699" s="68">
        <f t="shared" si="937"/>
        <v>1.1415525099999999E-4</v>
      </c>
      <c r="P6699" s="60" t="str">
        <f t="shared" si="938"/>
        <v>M10D06H22</v>
      </c>
      <c r="Q6699" s="67">
        <f t="shared" si="945"/>
        <v>43379.916666650432</v>
      </c>
      <c r="R6699" s="5">
        <f t="shared" si="939"/>
        <v>10</v>
      </c>
      <c r="S6699" s="5">
        <f t="shared" si="940"/>
        <v>6</v>
      </c>
      <c r="T6699" s="5">
        <f t="shared" si="941"/>
        <v>22</v>
      </c>
      <c r="U6699" s="5" t="str">
        <f t="shared" si="942"/>
        <v>10</v>
      </c>
      <c r="V6699" s="5" t="str">
        <f t="shared" si="943"/>
        <v>06</v>
      </c>
      <c r="W6699" s="5" t="str">
        <f t="shared" si="944"/>
        <v>22</v>
      </c>
    </row>
    <row r="6700" spans="9:23">
      <c r="I6700" s="5" t="s">
        <v>6871</v>
      </c>
      <c r="K6700" s="59" t="s">
        <v>39</v>
      </c>
      <c r="N6700" s="68">
        <f t="shared" si="937"/>
        <v>1.1415525099999999E-4</v>
      </c>
      <c r="P6700" s="60" t="str">
        <f t="shared" si="938"/>
        <v>M10D06H23</v>
      </c>
      <c r="Q6700" s="67">
        <f t="shared" si="945"/>
        <v>43379.958333317096</v>
      </c>
      <c r="R6700" s="5">
        <f t="shared" si="939"/>
        <v>10</v>
      </c>
      <c r="S6700" s="5">
        <f t="shared" si="940"/>
        <v>6</v>
      </c>
      <c r="T6700" s="5">
        <f t="shared" si="941"/>
        <v>23</v>
      </c>
      <c r="U6700" s="5" t="str">
        <f t="shared" si="942"/>
        <v>10</v>
      </c>
      <c r="V6700" s="5" t="str">
        <f t="shared" si="943"/>
        <v>06</v>
      </c>
      <c r="W6700" s="5" t="str">
        <f t="shared" si="944"/>
        <v>23</v>
      </c>
    </row>
    <row r="6701" spans="9:23">
      <c r="I6701" s="5" t="s">
        <v>6872</v>
      </c>
      <c r="K6701" s="59" t="s">
        <v>39</v>
      </c>
      <c r="N6701" s="68">
        <f t="shared" si="937"/>
        <v>1.1415525099999999E-4</v>
      </c>
      <c r="P6701" s="60" t="str">
        <f t="shared" si="938"/>
        <v>M10D07H00</v>
      </c>
      <c r="Q6701" s="67">
        <f t="shared" si="945"/>
        <v>43379.99999998376</v>
      </c>
      <c r="R6701" s="5">
        <f t="shared" si="939"/>
        <v>10</v>
      </c>
      <c r="S6701" s="5">
        <f t="shared" si="940"/>
        <v>7</v>
      </c>
      <c r="T6701" s="5">
        <f t="shared" si="941"/>
        <v>0</v>
      </c>
      <c r="U6701" s="5" t="str">
        <f t="shared" si="942"/>
        <v>10</v>
      </c>
      <c r="V6701" s="5" t="str">
        <f t="shared" si="943"/>
        <v>07</v>
      </c>
      <c r="W6701" s="5" t="str">
        <f t="shared" si="944"/>
        <v>00</v>
      </c>
    </row>
    <row r="6702" spans="9:23">
      <c r="I6702" s="5" t="s">
        <v>6873</v>
      </c>
      <c r="K6702" s="59" t="s">
        <v>39</v>
      </c>
      <c r="N6702" s="68">
        <f t="shared" si="937"/>
        <v>1.1415525099999999E-4</v>
      </c>
      <c r="P6702" s="60" t="str">
        <f t="shared" si="938"/>
        <v>M10D07H01</v>
      </c>
      <c r="Q6702" s="67">
        <f t="shared" si="945"/>
        <v>43380.041666650424</v>
      </c>
      <c r="R6702" s="5">
        <f t="shared" si="939"/>
        <v>10</v>
      </c>
      <c r="S6702" s="5">
        <f t="shared" si="940"/>
        <v>7</v>
      </c>
      <c r="T6702" s="5">
        <f t="shared" si="941"/>
        <v>1</v>
      </c>
      <c r="U6702" s="5" t="str">
        <f t="shared" si="942"/>
        <v>10</v>
      </c>
      <c r="V6702" s="5" t="str">
        <f t="shared" si="943"/>
        <v>07</v>
      </c>
      <c r="W6702" s="5" t="str">
        <f t="shared" si="944"/>
        <v>01</v>
      </c>
    </row>
    <row r="6703" spans="9:23">
      <c r="I6703" s="5" t="s">
        <v>6874</v>
      </c>
      <c r="K6703" s="59" t="s">
        <v>39</v>
      </c>
      <c r="N6703" s="68">
        <f t="shared" si="937"/>
        <v>1.1415525099999999E-4</v>
      </c>
      <c r="P6703" s="60" t="str">
        <f t="shared" si="938"/>
        <v>M10D07H02</v>
      </c>
      <c r="Q6703" s="67">
        <f t="shared" si="945"/>
        <v>43380.083333317089</v>
      </c>
      <c r="R6703" s="5">
        <f t="shared" si="939"/>
        <v>10</v>
      </c>
      <c r="S6703" s="5">
        <f t="shared" si="940"/>
        <v>7</v>
      </c>
      <c r="T6703" s="5">
        <f t="shared" si="941"/>
        <v>2</v>
      </c>
      <c r="U6703" s="5" t="str">
        <f t="shared" si="942"/>
        <v>10</v>
      </c>
      <c r="V6703" s="5" t="str">
        <f t="shared" si="943"/>
        <v>07</v>
      </c>
      <c r="W6703" s="5" t="str">
        <f t="shared" si="944"/>
        <v>02</v>
      </c>
    </row>
    <row r="6704" spans="9:23">
      <c r="I6704" s="5" t="s">
        <v>6875</v>
      </c>
      <c r="K6704" s="59" t="s">
        <v>39</v>
      </c>
      <c r="N6704" s="68">
        <f t="shared" si="937"/>
        <v>1.1415525099999999E-4</v>
      </c>
      <c r="P6704" s="60" t="str">
        <f t="shared" si="938"/>
        <v>M10D07H03</v>
      </c>
      <c r="Q6704" s="67">
        <f t="shared" si="945"/>
        <v>43380.124999983753</v>
      </c>
      <c r="R6704" s="5">
        <f t="shared" si="939"/>
        <v>10</v>
      </c>
      <c r="S6704" s="5">
        <f t="shared" si="940"/>
        <v>7</v>
      </c>
      <c r="T6704" s="5">
        <f t="shared" si="941"/>
        <v>3</v>
      </c>
      <c r="U6704" s="5" t="str">
        <f t="shared" si="942"/>
        <v>10</v>
      </c>
      <c r="V6704" s="5" t="str">
        <f t="shared" si="943"/>
        <v>07</v>
      </c>
      <c r="W6704" s="5" t="str">
        <f t="shared" si="944"/>
        <v>03</v>
      </c>
    </row>
    <row r="6705" spans="9:23">
      <c r="I6705" s="5" t="s">
        <v>6876</v>
      </c>
      <c r="K6705" s="59" t="s">
        <v>39</v>
      </c>
      <c r="N6705" s="68">
        <f t="shared" si="937"/>
        <v>1.1415525099999999E-4</v>
      </c>
      <c r="P6705" s="60" t="str">
        <f t="shared" si="938"/>
        <v>M10D07H04</v>
      </c>
      <c r="Q6705" s="67">
        <f t="shared" si="945"/>
        <v>43380.166666650417</v>
      </c>
      <c r="R6705" s="5">
        <f t="shared" si="939"/>
        <v>10</v>
      </c>
      <c r="S6705" s="5">
        <f t="shared" si="940"/>
        <v>7</v>
      </c>
      <c r="T6705" s="5">
        <f t="shared" si="941"/>
        <v>4</v>
      </c>
      <c r="U6705" s="5" t="str">
        <f t="shared" si="942"/>
        <v>10</v>
      </c>
      <c r="V6705" s="5" t="str">
        <f t="shared" si="943"/>
        <v>07</v>
      </c>
      <c r="W6705" s="5" t="str">
        <f t="shared" si="944"/>
        <v>04</v>
      </c>
    </row>
    <row r="6706" spans="9:23">
      <c r="I6706" s="5" t="s">
        <v>6877</v>
      </c>
      <c r="K6706" s="59" t="s">
        <v>39</v>
      </c>
      <c r="N6706" s="68">
        <f t="shared" si="937"/>
        <v>1.1415525099999999E-4</v>
      </c>
      <c r="P6706" s="60" t="str">
        <f t="shared" si="938"/>
        <v>M10D07H05</v>
      </c>
      <c r="Q6706" s="67">
        <f t="shared" si="945"/>
        <v>43380.208333317081</v>
      </c>
      <c r="R6706" s="5">
        <f t="shared" si="939"/>
        <v>10</v>
      </c>
      <c r="S6706" s="5">
        <f t="shared" si="940"/>
        <v>7</v>
      </c>
      <c r="T6706" s="5">
        <f t="shared" si="941"/>
        <v>5</v>
      </c>
      <c r="U6706" s="5" t="str">
        <f t="shared" si="942"/>
        <v>10</v>
      </c>
      <c r="V6706" s="5" t="str">
        <f t="shared" si="943"/>
        <v>07</v>
      </c>
      <c r="W6706" s="5" t="str">
        <f t="shared" si="944"/>
        <v>05</v>
      </c>
    </row>
    <row r="6707" spans="9:23">
      <c r="I6707" s="5" t="s">
        <v>6878</v>
      </c>
      <c r="K6707" s="59" t="s">
        <v>39</v>
      </c>
      <c r="N6707" s="68">
        <f t="shared" si="937"/>
        <v>1.1415525099999999E-4</v>
      </c>
      <c r="P6707" s="60" t="str">
        <f t="shared" si="938"/>
        <v>M10D07H06</v>
      </c>
      <c r="Q6707" s="67">
        <f t="shared" si="945"/>
        <v>43380.249999983746</v>
      </c>
      <c r="R6707" s="5">
        <f t="shared" si="939"/>
        <v>10</v>
      </c>
      <c r="S6707" s="5">
        <f t="shared" si="940"/>
        <v>7</v>
      </c>
      <c r="T6707" s="5">
        <f t="shared" si="941"/>
        <v>6</v>
      </c>
      <c r="U6707" s="5" t="str">
        <f t="shared" si="942"/>
        <v>10</v>
      </c>
      <c r="V6707" s="5" t="str">
        <f t="shared" si="943"/>
        <v>07</v>
      </c>
      <c r="W6707" s="5" t="str">
        <f t="shared" si="944"/>
        <v>06</v>
      </c>
    </row>
    <row r="6708" spans="9:23">
      <c r="I6708" s="5" t="s">
        <v>6879</v>
      </c>
      <c r="K6708" s="59" t="s">
        <v>39</v>
      </c>
      <c r="N6708" s="68">
        <f t="shared" si="937"/>
        <v>1.1415525099999999E-4</v>
      </c>
      <c r="P6708" s="60" t="str">
        <f t="shared" si="938"/>
        <v>M10D07H07</v>
      </c>
      <c r="Q6708" s="67">
        <f t="shared" si="945"/>
        <v>43380.29166665041</v>
      </c>
      <c r="R6708" s="5">
        <f t="shared" si="939"/>
        <v>10</v>
      </c>
      <c r="S6708" s="5">
        <f t="shared" si="940"/>
        <v>7</v>
      </c>
      <c r="T6708" s="5">
        <f t="shared" si="941"/>
        <v>7</v>
      </c>
      <c r="U6708" s="5" t="str">
        <f t="shared" si="942"/>
        <v>10</v>
      </c>
      <c r="V6708" s="5" t="str">
        <f t="shared" si="943"/>
        <v>07</v>
      </c>
      <c r="W6708" s="5" t="str">
        <f t="shared" si="944"/>
        <v>07</v>
      </c>
    </row>
    <row r="6709" spans="9:23">
      <c r="I6709" s="5" t="s">
        <v>6880</v>
      </c>
      <c r="K6709" s="59" t="s">
        <v>39</v>
      </c>
      <c r="N6709" s="68">
        <f t="shared" si="937"/>
        <v>1.1415525099999999E-4</v>
      </c>
      <c r="P6709" s="60" t="str">
        <f t="shared" si="938"/>
        <v>M10D07H08</v>
      </c>
      <c r="Q6709" s="67">
        <f t="shared" si="945"/>
        <v>43380.333333317074</v>
      </c>
      <c r="R6709" s="5">
        <f t="shared" si="939"/>
        <v>10</v>
      </c>
      <c r="S6709" s="5">
        <f t="shared" si="940"/>
        <v>7</v>
      </c>
      <c r="T6709" s="5">
        <f t="shared" si="941"/>
        <v>8</v>
      </c>
      <c r="U6709" s="5" t="str">
        <f t="shared" si="942"/>
        <v>10</v>
      </c>
      <c r="V6709" s="5" t="str">
        <f t="shared" si="943"/>
        <v>07</v>
      </c>
      <c r="W6709" s="5" t="str">
        <f t="shared" si="944"/>
        <v>08</v>
      </c>
    </row>
    <row r="6710" spans="9:23">
      <c r="I6710" s="5" t="s">
        <v>6881</v>
      </c>
      <c r="K6710" s="59" t="s">
        <v>39</v>
      </c>
      <c r="N6710" s="68">
        <f t="shared" si="937"/>
        <v>1.1415525099999999E-4</v>
      </c>
      <c r="P6710" s="60" t="str">
        <f t="shared" si="938"/>
        <v>M10D07H09</v>
      </c>
      <c r="Q6710" s="67">
        <f t="shared" si="945"/>
        <v>43380.374999983738</v>
      </c>
      <c r="R6710" s="5">
        <f t="shared" si="939"/>
        <v>10</v>
      </c>
      <c r="S6710" s="5">
        <f t="shared" si="940"/>
        <v>7</v>
      </c>
      <c r="T6710" s="5">
        <f t="shared" si="941"/>
        <v>9</v>
      </c>
      <c r="U6710" s="5" t="str">
        <f t="shared" si="942"/>
        <v>10</v>
      </c>
      <c r="V6710" s="5" t="str">
        <f t="shared" si="943"/>
        <v>07</v>
      </c>
      <c r="W6710" s="5" t="str">
        <f t="shared" si="944"/>
        <v>09</v>
      </c>
    </row>
    <row r="6711" spans="9:23">
      <c r="I6711" s="5" t="s">
        <v>6882</v>
      </c>
      <c r="K6711" s="59" t="s">
        <v>39</v>
      </c>
      <c r="N6711" s="68">
        <f t="shared" si="937"/>
        <v>1.1415525099999999E-4</v>
      </c>
      <c r="P6711" s="60" t="str">
        <f t="shared" si="938"/>
        <v>M10D07H10</v>
      </c>
      <c r="Q6711" s="67">
        <f t="shared" si="945"/>
        <v>43380.416666650402</v>
      </c>
      <c r="R6711" s="5">
        <f t="shared" si="939"/>
        <v>10</v>
      </c>
      <c r="S6711" s="5">
        <f t="shared" si="940"/>
        <v>7</v>
      </c>
      <c r="T6711" s="5">
        <f t="shared" si="941"/>
        <v>10</v>
      </c>
      <c r="U6711" s="5" t="str">
        <f t="shared" si="942"/>
        <v>10</v>
      </c>
      <c r="V6711" s="5" t="str">
        <f t="shared" si="943"/>
        <v>07</v>
      </c>
      <c r="W6711" s="5" t="str">
        <f t="shared" si="944"/>
        <v>10</v>
      </c>
    </row>
    <row r="6712" spans="9:23">
      <c r="I6712" s="5" t="s">
        <v>6883</v>
      </c>
      <c r="K6712" s="59" t="s">
        <v>39</v>
      </c>
      <c r="N6712" s="68">
        <f t="shared" si="937"/>
        <v>1.1415525099999999E-4</v>
      </c>
      <c r="P6712" s="60" t="str">
        <f t="shared" si="938"/>
        <v>M10D07H11</v>
      </c>
      <c r="Q6712" s="67">
        <f t="shared" si="945"/>
        <v>43380.458333317067</v>
      </c>
      <c r="R6712" s="5">
        <f t="shared" si="939"/>
        <v>10</v>
      </c>
      <c r="S6712" s="5">
        <f t="shared" si="940"/>
        <v>7</v>
      </c>
      <c r="T6712" s="5">
        <f t="shared" si="941"/>
        <v>11</v>
      </c>
      <c r="U6712" s="5" t="str">
        <f t="shared" si="942"/>
        <v>10</v>
      </c>
      <c r="V6712" s="5" t="str">
        <f t="shared" si="943"/>
        <v>07</v>
      </c>
      <c r="W6712" s="5" t="str">
        <f t="shared" si="944"/>
        <v>11</v>
      </c>
    </row>
    <row r="6713" spans="9:23">
      <c r="I6713" s="5" t="s">
        <v>6884</v>
      </c>
      <c r="K6713" s="59" t="s">
        <v>39</v>
      </c>
      <c r="N6713" s="68">
        <f t="shared" si="937"/>
        <v>1.1415525099999999E-4</v>
      </c>
      <c r="P6713" s="60" t="str">
        <f t="shared" si="938"/>
        <v>M10D07H12</v>
      </c>
      <c r="Q6713" s="67">
        <f t="shared" si="945"/>
        <v>43380.499999983731</v>
      </c>
      <c r="R6713" s="5">
        <f t="shared" si="939"/>
        <v>10</v>
      </c>
      <c r="S6713" s="5">
        <f t="shared" si="940"/>
        <v>7</v>
      </c>
      <c r="T6713" s="5">
        <f t="shared" si="941"/>
        <v>12</v>
      </c>
      <c r="U6713" s="5" t="str">
        <f t="shared" si="942"/>
        <v>10</v>
      </c>
      <c r="V6713" s="5" t="str">
        <f t="shared" si="943"/>
        <v>07</v>
      </c>
      <c r="W6713" s="5" t="str">
        <f t="shared" si="944"/>
        <v>12</v>
      </c>
    </row>
    <row r="6714" spans="9:23">
      <c r="I6714" s="5" t="s">
        <v>6885</v>
      </c>
      <c r="K6714" s="59" t="s">
        <v>39</v>
      </c>
      <c r="N6714" s="68">
        <f t="shared" si="937"/>
        <v>1.1415525099999999E-4</v>
      </c>
      <c r="P6714" s="60" t="str">
        <f t="shared" si="938"/>
        <v>M10D07H13</v>
      </c>
      <c r="Q6714" s="67">
        <f t="shared" si="945"/>
        <v>43380.541666650395</v>
      </c>
      <c r="R6714" s="5">
        <f t="shared" si="939"/>
        <v>10</v>
      </c>
      <c r="S6714" s="5">
        <f t="shared" si="940"/>
        <v>7</v>
      </c>
      <c r="T6714" s="5">
        <f t="shared" si="941"/>
        <v>13</v>
      </c>
      <c r="U6714" s="5" t="str">
        <f t="shared" si="942"/>
        <v>10</v>
      </c>
      <c r="V6714" s="5" t="str">
        <f t="shared" si="943"/>
        <v>07</v>
      </c>
      <c r="W6714" s="5" t="str">
        <f t="shared" si="944"/>
        <v>13</v>
      </c>
    </row>
    <row r="6715" spans="9:23">
      <c r="I6715" s="5" t="s">
        <v>6886</v>
      </c>
      <c r="K6715" s="59" t="s">
        <v>39</v>
      </c>
      <c r="N6715" s="68">
        <f t="shared" si="937"/>
        <v>1.1415525099999999E-4</v>
      </c>
      <c r="P6715" s="60" t="str">
        <f t="shared" si="938"/>
        <v>M10D07H14</v>
      </c>
      <c r="Q6715" s="67">
        <f t="shared" si="945"/>
        <v>43380.583333317059</v>
      </c>
      <c r="R6715" s="5">
        <f t="shared" si="939"/>
        <v>10</v>
      </c>
      <c r="S6715" s="5">
        <f t="shared" si="940"/>
        <v>7</v>
      </c>
      <c r="T6715" s="5">
        <f t="shared" si="941"/>
        <v>14</v>
      </c>
      <c r="U6715" s="5" t="str">
        <f t="shared" si="942"/>
        <v>10</v>
      </c>
      <c r="V6715" s="5" t="str">
        <f t="shared" si="943"/>
        <v>07</v>
      </c>
      <c r="W6715" s="5" t="str">
        <f t="shared" si="944"/>
        <v>14</v>
      </c>
    </row>
    <row r="6716" spans="9:23">
      <c r="I6716" s="5" t="s">
        <v>6887</v>
      </c>
      <c r="K6716" s="59" t="s">
        <v>39</v>
      </c>
      <c r="N6716" s="68">
        <f t="shared" si="937"/>
        <v>1.1415525099999999E-4</v>
      </c>
      <c r="P6716" s="60" t="str">
        <f t="shared" si="938"/>
        <v>M10D07H15</v>
      </c>
      <c r="Q6716" s="67">
        <f t="shared" si="945"/>
        <v>43380.624999983724</v>
      </c>
      <c r="R6716" s="5">
        <f t="shared" si="939"/>
        <v>10</v>
      </c>
      <c r="S6716" s="5">
        <f t="shared" si="940"/>
        <v>7</v>
      </c>
      <c r="T6716" s="5">
        <f t="shared" si="941"/>
        <v>15</v>
      </c>
      <c r="U6716" s="5" t="str">
        <f t="shared" si="942"/>
        <v>10</v>
      </c>
      <c r="V6716" s="5" t="str">
        <f t="shared" si="943"/>
        <v>07</v>
      </c>
      <c r="W6716" s="5" t="str">
        <f t="shared" si="944"/>
        <v>15</v>
      </c>
    </row>
    <row r="6717" spans="9:23">
      <c r="I6717" s="5" t="s">
        <v>6888</v>
      </c>
      <c r="K6717" s="59" t="s">
        <v>39</v>
      </c>
      <c r="N6717" s="68">
        <f t="shared" si="937"/>
        <v>1.1415525099999999E-4</v>
      </c>
      <c r="P6717" s="60" t="str">
        <f t="shared" si="938"/>
        <v>M10D07H16</v>
      </c>
      <c r="Q6717" s="67">
        <f t="shared" si="945"/>
        <v>43380.666666650388</v>
      </c>
      <c r="R6717" s="5">
        <f t="shared" si="939"/>
        <v>10</v>
      </c>
      <c r="S6717" s="5">
        <f t="shared" si="940"/>
        <v>7</v>
      </c>
      <c r="T6717" s="5">
        <f t="shared" si="941"/>
        <v>16</v>
      </c>
      <c r="U6717" s="5" t="str">
        <f t="shared" si="942"/>
        <v>10</v>
      </c>
      <c r="V6717" s="5" t="str">
        <f t="shared" si="943"/>
        <v>07</v>
      </c>
      <c r="W6717" s="5" t="str">
        <f t="shared" si="944"/>
        <v>16</v>
      </c>
    </row>
    <row r="6718" spans="9:23">
      <c r="I6718" s="5" t="s">
        <v>6889</v>
      </c>
      <c r="K6718" s="59" t="s">
        <v>39</v>
      </c>
      <c r="N6718" s="68">
        <f t="shared" si="937"/>
        <v>1.1415525099999999E-4</v>
      </c>
      <c r="P6718" s="60" t="str">
        <f t="shared" si="938"/>
        <v>M10D07H17</v>
      </c>
      <c r="Q6718" s="67">
        <f t="shared" si="945"/>
        <v>43380.708333317052</v>
      </c>
      <c r="R6718" s="5">
        <f t="shared" si="939"/>
        <v>10</v>
      </c>
      <c r="S6718" s="5">
        <f t="shared" si="940"/>
        <v>7</v>
      </c>
      <c r="T6718" s="5">
        <f t="shared" si="941"/>
        <v>17</v>
      </c>
      <c r="U6718" s="5" t="str">
        <f t="shared" si="942"/>
        <v>10</v>
      </c>
      <c r="V6718" s="5" t="str">
        <f t="shared" si="943"/>
        <v>07</v>
      </c>
      <c r="W6718" s="5" t="str">
        <f t="shared" si="944"/>
        <v>17</v>
      </c>
    </row>
    <row r="6719" spans="9:23">
      <c r="I6719" s="5" t="s">
        <v>6890</v>
      </c>
      <c r="K6719" s="59" t="s">
        <v>39</v>
      </c>
      <c r="N6719" s="68">
        <f t="shared" si="937"/>
        <v>1.1415525099999999E-4</v>
      </c>
      <c r="P6719" s="60" t="str">
        <f t="shared" si="938"/>
        <v>M10D07H18</v>
      </c>
      <c r="Q6719" s="67">
        <f t="shared" si="945"/>
        <v>43380.749999983716</v>
      </c>
      <c r="R6719" s="5">
        <f t="shared" si="939"/>
        <v>10</v>
      </c>
      <c r="S6719" s="5">
        <f t="shared" si="940"/>
        <v>7</v>
      </c>
      <c r="T6719" s="5">
        <f t="shared" si="941"/>
        <v>18</v>
      </c>
      <c r="U6719" s="5" t="str">
        <f t="shared" si="942"/>
        <v>10</v>
      </c>
      <c r="V6719" s="5" t="str">
        <f t="shared" si="943"/>
        <v>07</v>
      </c>
      <c r="W6719" s="5" t="str">
        <f t="shared" si="944"/>
        <v>18</v>
      </c>
    </row>
    <row r="6720" spans="9:23">
      <c r="I6720" s="5" t="s">
        <v>6891</v>
      </c>
      <c r="K6720" s="59" t="s">
        <v>39</v>
      </c>
      <c r="N6720" s="68">
        <f t="shared" si="937"/>
        <v>1.1415525099999999E-4</v>
      </c>
      <c r="P6720" s="60" t="str">
        <f t="shared" si="938"/>
        <v>M10D07H19</v>
      </c>
      <c r="Q6720" s="67">
        <f t="shared" si="945"/>
        <v>43380.791666650381</v>
      </c>
      <c r="R6720" s="5">
        <f t="shared" si="939"/>
        <v>10</v>
      </c>
      <c r="S6720" s="5">
        <f t="shared" si="940"/>
        <v>7</v>
      </c>
      <c r="T6720" s="5">
        <f t="shared" si="941"/>
        <v>19</v>
      </c>
      <c r="U6720" s="5" t="str">
        <f t="shared" si="942"/>
        <v>10</v>
      </c>
      <c r="V6720" s="5" t="str">
        <f t="shared" si="943"/>
        <v>07</v>
      </c>
      <c r="W6720" s="5" t="str">
        <f t="shared" si="944"/>
        <v>19</v>
      </c>
    </row>
    <row r="6721" spans="9:23">
      <c r="I6721" s="5" t="s">
        <v>6892</v>
      </c>
      <c r="K6721" s="59" t="s">
        <v>39</v>
      </c>
      <c r="N6721" s="68">
        <f t="shared" si="937"/>
        <v>1.1415525099999999E-4</v>
      </c>
      <c r="P6721" s="60" t="str">
        <f t="shared" si="938"/>
        <v>M10D07H20</v>
      </c>
      <c r="Q6721" s="67">
        <f t="shared" si="945"/>
        <v>43380.833333317045</v>
      </c>
      <c r="R6721" s="5">
        <f t="shared" si="939"/>
        <v>10</v>
      </c>
      <c r="S6721" s="5">
        <f t="shared" si="940"/>
        <v>7</v>
      </c>
      <c r="T6721" s="5">
        <f t="shared" si="941"/>
        <v>20</v>
      </c>
      <c r="U6721" s="5" t="str">
        <f t="shared" si="942"/>
        <v>10</v>
      </c>
      <c r="V6721" s="5" t="str">
        <f t="shared" si="943"/>
        <v>07</v>
      </c>
      <c r="W6721" s="5" t="str">
        <f t="shared" si="944"/>
        <v>20</v>
      </c>
    </row>
    <row r="6722" spans="9:23">
      <c r="I6722" s="5" t="s">
        <v>6893</v>
      </c>
      <c r="K6722" s="59" t="s">
        <v>39</v>
      </c>
      <c r="N6722" s="68">
        <f t="shared" si="937"/>
        <v>1.1415525099999999E-4</v>
      </c>
      <c r="P6722" s="60" t="str">
        <f t="shared" si="938"/>
        <v>M10D07H21</v>
      </c>
      <c r="Q6722" s="67">
        <f t="shared" si="945"/>
        <v>43380.874999983709</v>
      </c>
      <c r="R6722" s="5">
        <f t="shared" si="939"/>
        <v>10</v>
      </c>
      <c r="S6722" s="5">
        <f t="shared" si="940"/>
        <v>7</v>
      </c>
      <c r="T6722" s="5">
        <f t="shared" si="941"/>
        <v>21</v>
      </c>
      <c r="U6722" s="5" t="str">
        <f t="shared" si="942"/>
        <v>10</v>
      </c>
      <c r="V6722" s="5" t="str">
        <f t="shared" si="943"/>
        <v>07</v>
      </c>
      <c r="W6722" s="5" t="str">
        <f t="shared" si="944"/>
        <v>21</v>
      </c>
    </row>
    <row r="6723" spans="9:23">
      <c r="I6723" s="5" t="s">
        <v>6894</v>
      </c>
      <c r="K6723" s="59" t="s">
        <v>39</v>
      </c>
      <c r="N6723" s="68">
        <f t="shared" si="937"/>
        <v>1.1415525099999999E-4</v>
      </c>
      <c r="P6723" s="60" t="str">
        <f t="shared" si="938"/>
        <v>M10D07H22</v>
      </c>
      <c r="Q6723" s="67">
        <f t="shared" si="945"/>
        <v>43380.916666650373</v>
      </c>
      <c r="R6723" s="5">
        <f t="shared" si="939"/>
        <v>10</v>
      </c>
      <c r="S6723" s="5">
        <f t="shared" si="940"/>
        <v>7</v>
      </c>
      <c r="T6723" s="5">
        <f t="shared" si="941"/>
        <v>22</v>
      </c>
      <c r="U6723" s="5" t="str">
        <f t="shared" si="942"/>
        <v>10</v>
      </c>
      <c r="V6723" s="5" t="str">
        <f t="shared" si="943"/>
        <v>07</v>
      </c>
      <c r="W6723" s="5" t="str">
        <f t="shared" si="944"/>
        <v>22</v>
      </c>
    </row>
    <row r="6724" spans="9:23">
      <c r="I6724" s="5" t="s">
        <v>6895</v>
      </c>
      <c r="K6724" s="59" t="s">
        <v>39</v>
      </c>
      <c r="N6724" s="68">
        <f t="shared" si="937"/>
        <v>1.1415525099999999E-4</v>
      </c>
      <c r="P6724" s="60" t="str">
        <f t="shared" si="938"/>
        <v>M10D07H23</v>
      </c>
      <c r="Q6724" s="67">
        <f t="shared" si="945"/>
        <v>43380.958333317038</v>
      </c>
      <c r="R6724" s="5">
        <f t="shared" si="939"/>
        <v>10</v>
      </c>
      <c r="S6724" s="5">
        <f t="shared" si="940"/>
        <v>7</v>
      </c>
      <c r="T6724" s="5">
        <f t="shared" si="941"/>
        <v>23</v>
      </c>
      <c r="U6724" s="5" t="str">
        <f t="shared" si="942"/>
        <v>10</v>
      </c>
      <c r="V6724" s="5" t="str">
        <f t="shared" si="943"/>
        <v>07</v>
      </c>
      <c r="W6724" s="5" t="str">
        <f t="shared" si="944"/>
        <v>23</v>
      </c>
    </row>
    <row r="6725" spans="9:23">
      <c r="I6725" s="5" t="s">
        <v>6896</v>
      </c>
      <c r="K6725" s="59" t="s">
        <v>39</v>
      </c>
      <c r="N6725" s="68">
        <f t="shared" si="937"/>
        <v>1.1415525099999999E-4</v>
      </c>
      <c r="P6725" s="60" t="str">
        <f t="shared" si="938"/>
        <v>M10D08H00</v>
      </c>
      <c r="Q6725" s="67">
        <f t="shared" si="945"/>
        <v>43380.999999983702</v>
      </c>
      <c r="R6725" s="5">
        <f t="shared" si="939"/>
        <v>10</v>
      </c>
      <c r="S6725" s="5">
        <f t="shared" si="940"/>
        <v>8</v>
      </c>
      <c r="T6725" s="5">
        <f t="shared" si="941"/>
        <v>0</v>
      </c>
      <c r="U6725" s="5" t="str">
        <f t="shared" si="942"/>
        <v>10</v>
      </c>
      <c r="V6725" s="5" t="str">
        <f t="shared" si="943"/>
        <v>08</v>
      </c>
      <c r="W6725" s="5" t="str">
        <f t="shared" si="944"/>
        <v>00</v>
      </c>
    </row>
    <row r="6726" spans="9:23">
      <c r="I6726" s="5" t="s">
        <v>6897</v>
      </c>
      <c r="K6726" s="59" t="s">
        <v>39</v>
      </c>
      <c r="N6726" s="68">
        <f t="shared" ref="N6726:N6789" si="946">ROUND(1/8760,12)</f>
        <v>1.1415525099999999E-4</v>
      </c>
      <c r="P6726" s="60" t="str">
        <f t="shared" ref="P6726:P6789" si="947">"M"&amp;U6726&amp;"D"&amp;V6726&amp;"H"&amp;W6726</f>
        <v>M10D08H01</v>
      </c>
      <c r="Q6726" s="67">
        <f t="shared" si="945"/>
        <v>43381.041666650366</v>
      </c>
      <c r="R6726" s="5">
        <f t="shared" ref="R6726:R6789" si="948">MONTH(Q6726)</f>
        <v>10</v>
      </c>
      <c r="S6726" s="5">
        <f t="shared" ref="S6726:S6789" si="949">DAY(Q6726)</f>
        <v>8</v>
      </c>
      <c r="T6726" s="5">
        <f t="shared" ref="T6726:T6789" si="950">HOUR(Q6726)</f>
        <v>1</v>
      </c>
      <c r="U6726" s="5" t="str">
        <f t="shared" ref="U6726:U6789" si="951">TEXT(R6726,"00")</f>
        <v>10</v>
      </c>
      <c r="V6726" s="5" t="str">
        <f t="shared" ref="V6726:V6789" si="952">TEXT(S6726,"00")</f>
        <v>08</v>
      </c>
      <c r="W6726" s="5" t="str">
        <f t="shared" ref="W6726:W6789" si="953">TEXT(T6726,"00")</f>
        <v>01</v>
      </c>
    </row>
    <row r="6727" spans="9:23">
      <c r="I6727" s="5" t="s">
        <v>6898</v>
      </c>
      <c r="K6727" s="59" t="s">
        <v>39</v>
      </c>
      <c r="N6727" s="68">
        <f t="shared" si="946"/>
        <v>1.1415525099999999E-4</v>
      </c>
      <c r="P6727" s="60" t="str">
        <f t="shared" si="947"/>
        <v>M10D08H02</v>
      </c>
      <c r="Q6727" s="67">
        <f t="shared" ref="Q6727:Q6790" si="954">Q6726+(1/24)</f>
        <v>43381.08333331703</v>
      </c>
      <c r="R6727" s="5">
        <f t="shared" si="948"/>
        <v>10</v>
      </c>
      <c r="S6727" s="5">
        <f t="shared" si="949"/>
        <v>8</v>
      </c>
      <c r="T6727" s="5">
        <f t="shared" si="950"/>
        <v>2</v>
      </c>
      <c r="U6727" s="5" t="str">
        <f t="shared" si="951"/>
        <v>10</v>
      </c>
      <c r="V6727" s="5" t="str">
        <f t="shared" si="952"/>
        <v>08</v>
      </c>
      <c r="W6727" s="5" t="str">
        <f t="shared" si="953"/>
        <v>02</v>
      </c>
    </row>
    <row r="6728" spans="9:23">
      <c r="I6728" s="5" t="s">
        <v>6899</v>
      </c>
      <c r="K6728" s="59" t="s">
        <v>39</v>
      </c>
      <c r="N6728" s="68">
        <f t="shared" si="946"/>
        <v>1.1415525099999999E-4</v>
      </c>
      <c r="P6728" s="60" t="str">
        <f t="shared" si="947"/>
        <v>M10D08H03</v>
      </c>
      <c r="Q6728" s="67">
        <f t="shared" si="954"/>
        <v>43381.124999983695</v>
      </c>
      <c r="R6728" s="5">
        <f t="shared" si="948"/>
        <v>10</v>
      </c>
      <c r="S6728" s="5">
        <f t="shared" si="949"/>
        <v>8</v>
      </c>
      <c r="T6728" s="5">
        <f t="shared" si="950"/>
        <v>3</v>
      </c>
      <c r="U6728" s="5" t="str">
        <f t="shared" si="951"/>
        <v>10</v>
      </c>
      <c r="V6728" s="5" t="str">
        <f t="shared" si="952"/>
        <v>08</v>
      </c>
      <c r="W6728" s="5" t="str">
        <f t="shared" si="953"/>
        <v>03</v>
      </c>
    </row>
    <row r="6729" spans="9:23">
      <c r="I6729" s="5" t="s">
        <v>6900</v>
      </c>
      <c r="K6729" s="59" t="s">
        <v>39</v>
      </c>
      <c r="N6729" s="68">
        <f t="shared" si="946"/>
        <v>1.1415525099999999E-4</v>
      </c>
      <c r="P6729" s="60" t="str">
        <f t="shared" si="947"/>
        <v>M10D08H04</v>
      </c>
      <c r="Q6729" s="67">
        <f t="shared" si="954"/>
        <v>43381.166666650359</v>
      </c>
      <c r="R6729" s="5">
        <f t="shared" si="948"/>
        <v>10</v>
      </c>
      <c r="S6729" s="5">
        <f t="shared" si="949"/>
        <v>8</v>
      </c>
      <c r="T6729" s="5">
        <f t="shared" si="950"/>
        <v>4</v>
      </c>
      <c r="U6729" s="5" t="str">
        <f t="shared" si="951"/>
        <v>10</v>
      </c>
      <c r="V6729" s="5" t="str">
        <f t="shared" si="952"/>
        <v>08</v>
      </c>
      <c r="W6729" s="5" t="str">
        <f t="shared" si="953"/>
        <v>04</v>
      </c>
    </row>
    <row r="6730" spans="9:23">
      <c r="I6730" s="5" t="s">
        <v>6901</v>
      </c>
      <c r="K6730" s="59" t="s">
        <v>39</v>
      </c>
      <c r="N6730" s="68">
        <f t="shared" si="946"/>
        <v>1.1415525099999999E-4</v>
      </c>
      <c r="P6730" s="60" t="str">
        <f t="shared" si="947"/>
        <v>M10D08H05</v>
      </c>
      <c r="Q6730" s="67">
        <f t="shared" si="954"/>
        <v>43381.208333317023</v>
      </c>
      <c r="R6730" s="5">
        <f t="shared" si="948"/>
        <v>10</v>
      </c>
      <c r="S6730" s="5">
        <f t="shared" si="949"/>
        <v>8</v>
      </c>
      <c r="T6730" s="5">
        <f t="shared" si="950"/>
        <v>5</v>
      </c>
      <c r="U6730" s="5" t="str">
        <f t="shared" si="951"/>
        <v>10</v>
      </c>
      <c r="V6730" s="5" t="str">
        <f t="shared" si="952"/>
        <v>08</v>
      </c>
      <c r="W6730" s="5" t="str">
        <f t="shared" si="953"/>
        <v>05</v>
      </c>
    </row>
    <row r="6731" spans="9:23">
      <c r="I6731" s="5" t="s">
        <v>6902</v>
      </c>
      <c r="K6731" s="59" t="s">
        <v>39</v>
      </c>
      <c r="N6731" s="68">
        <f t="shared" si="946"/>
        <v>1.1415525099999999E-4</v>
      </c>
      <c r="P6731" s="60" t="str">
        <f t="shared" si="947"/>
        <v>M10D08H06</v>
      </c>
      <c r="Q6731" s="67">
        <f t="shared" si="954"/>
        <v>43381.249999983687</v>
      </c>
      <c r="R6731" s="5">
        <f t="shared" si="948"/>
        <v>10</v>
      </c>
      <c r="S6731" s="5">
        <f t="shared" si="949"/>
        <v>8</v>
      </c>
      <c r="T6731" s="5">
        <f t="shared" si="950"/>
        <v>6</v>
      </c>
      <c r="U6731" s="5" t="str">
        <f t="shared" si="951"/>
        <v>10</v>
      </c>
      <c r="V6731" s="5" t="str">
        <f t="shared" si="952"/>
        <v>08</v>
      </c>
      <c r="W6731" s="5" t="str">
        <f t="shared" si="953"/>
        <v>06</v>
      </c>
    </row>
    <row r="6732" spans="9:23">
      <c r="I6732" s="5" t="s">
        <v>6903</v>
      </c>
      <c r="K6732" s="59" t="s">
        <v>39</v>
      </c>
      <c r="N6732" s="68">
        <f t="shared" si="946"/>
        <v>1.1415525099999999E-4</v>
      </c>
      <c r="P6732" s="60" t="str">
        <f t="shared" si="947"/>
        <v>M10D08H07</v>
      </c>
      <c r="Q6732" s="67">
        <f t="shared" si="954"/>
        <v>43381.291666650352</v>
      </c>
      <c r="R6732" s="5">
        <f t="shared" si="948"/>
        <v>10</v>
      </c>
      <c r="S6732" s="5">
        <f t="shared" si="949"/>
        <v>8</v>
      </c>
      <c r="T6732" s="5">
        <f t="shared" si="950"/>
        <v>7</v>
      </c>
      <c r="U6732" s="5" t="str">
        <f t="shared" si="951"/>
        <v>10</v>
      </c>
      <c r="V6732" s="5" t="str">
        <f t="shared" si="952"/>
        <v>08</v>
      </c>
      <c r="W6732" s="5" t="str">
        <f t="shared" si="953"/>
        <v>07</v>
      </c>
    </row>
    <row r="6733" spans="9:23">
      <c r="I6733" s="5" t="s">
        <v>6904</v>
      </c>
      <c r="K6733" s="59" t="s">
        <v>39</v>
      </c>
      <c r="N6733" s="68">
        <f t="shared" si="946"/>
        <v>1.1415525099999999E-4</v>
      </c>
      <c r="P6733" s="60" t="str">
        <f t="shared" si="947"/>
        <v>M10D08H08</v>
      </c>
      <c r="Q6733" s="67">
        <f t="shared" si="954"/>
        <v>43381.333333317016</v>
      </c>
      <c r="R6733" s="5">
        <f t="shared" si="948"/>
        <v>10</v>
      </c>
      <c r="S6733" s="5">
        <f t="shared" si="949"/>
        <v>8</v>
      </c>
      <c r="T6733" s="5">
        <f t="shared" si="950"/>
        <v>8</v>
      </c>
      <c r="U6733" s="5" t="str">
        <f t="shared" si="951"/>
        <v>10</v>
      </c>
      <c r="V6733" s="5" t="str">
        <f t="shared" si="952"/>
        <v>08</v>
      </c>
      <c r="W6733" s="5" t="str">
        <f t="shared" si="953"/>
        <v>08</v>
      </c>
    </row>
    <row r="6734" spans="9:23">
      <c r="I6734" s="5" t="s">
        <v>6905</v>
      </c>
      <c r="K6734" s="59" t="s">
        <v>39</v>
      </c>
      <c r="N6734" s="68">
        <f t="shared" si="946"/>
        <v>1.1415525099999999E-4</v>
      </c>
      <c r="P6734" s="60" t="str">
        <f t="shared" si="947"/>
        <v>M10D08H09</v>
      </c>
      <c r="Q6734" s="67">
        <f t="shared" si="954"/>
        <v>43381.37499998368</v>
      </c>
      <c r="R6734" s="5">
        <f t="shared" si="948"/>
        <v>10</v>
      </c>
      <c r="S6734" s="5">
        <f t="shared" si="949"/>
        <v>8</v>
      </c>
      <c r="T6734" s="5">
        <f t="shared" si="950"/>
        <v>9</v>
      </c>
      <c r="U6734" s="5" t="str">
        <f t="shared" si="951"/>
        <v>10</v>
      </c>
      <c r="V6734" s="5" t="str">
        <f t="shared" si="952"/>
        <v>08</v>
      </c>
      <c r="W6734" s="5" t="str">
        <f t="shared" si="953"/>
        <v>09</v>
      </c>
    </row>
    <row r="6735" spans="9:23">
      <c r="I6735" s="5" t="s">
        <v>6906</v>
      </c>
      <c r="K6735" s="59" t="s">
        <v>39</v>
      </c>
      <c r="N6735" s="68">
        <f t="shared" si="946"/>
        <v>1.1415525099999999E-4</v>
      </c>
      <c r="P6735" s="60" t="str">
        <f t="shared" si="947"/>
        <v>M10D08H10</v>
      </c>
      <c r="Q6735" s="67">
        <f t="shared" si="954"/>
        <v>43381.416666650344</v>
      </c>
      <c r="R6735" s="5">
        <f t="shared" si="948"/>
        <v>10</v>
      </c>
      <c r="S6735" s="5">
        <f t="shared" si="949"/>
        <v>8</v>
      </c>
      <c r="T6735" s="5">
        <f t="shared" si="950"/>
        <v>10</v>
      </c>
      <c r="U6735" s="5" t="str">
        <f t="shared" si="951"/>
        <v>10</v>
      </c>
      <c r="V6735" s="5" t="str">
        <f t="shared" si="952"/>
        <v>08</v>
      </c>
      <c r="W6735" s="5" t="str">
        <f t="shared" si="953"/>
        <v>10</v>
      </c>
    </row>
    <row r="6736" spans="9:23">
      <c r="I6736" s="5" t="s">
        <v>6907</v>
      </c>
      <c r="K6736" s="59" t="s">
        <v>39</v>
      </c>
      <c r="N6736" s="68">
        <f t="shared" si="946"/>
        <v>1.1415525099999999E-4</v>
      </c>
      <c r="P6736" s="60" t="str">
        <f t="shared" si="947"/>
        <v>M10D08H11</v>
      </c>
      <c r="Q6736" s="67">
        <f t="shared" si="954"/>
        <v>43381.458333317009</v>
      </c>
      <c r="R6736" s="5">
        <f t="shared" si="948"/>
        <v>10</v>
      </c>
      <c r="S6736" s="5">
        <f t="shared" si="949"/>
        <v>8</v>
      </c>
      <c r="T6736" s="5">
        <f t="shared" si="950"/>
        <v>11</v>
      </c>
      <c r="U6736" s="5" t="str">
        <f t="shared" si="951"/>
        <v>10</v>
      </c>
      <c r="V6736" s="5" t="str">
        <f t="shared" si="952"/>
        <v>08</v>
      </c>
      <c r="W6736" s="5" t="str">
        <f t="shared" si="953"/>
        <v>11</v>
      </c>
    </row>
    <row r="6737" spans="9:23">
      <c r="I6737" s="5" t="s">
        <v>6908</v>
      </c>
      <c r="K6737" s="59" t="s">
        <v>39</v>
      </c>
      <c r="N6737" s="68">
        <f t="shared" si="946"/>
        <v>1.1415525099999999E-4</v>
      </c>
      <c r="P6737" s="60" t="str">
        <f t="shared" si="947"/>
        <v>M10D08H12</v>
      </c>
      <c r="Q6737" s="67">
        <f t="shared" si="954"/>
        <v>43381.499999983673</v>
      </c>
      <c r="R6737" s="5">
        <f t="shared" si="948"/>
        <v>10</v>
      </c>
      <c r="S6737" s="5">
        <f t="shared" si="949"/>
        <v>8</v>
      </c>
      <c r="T6737" s="5">
        <f t="shared" si="950"/>
        <v>12</v>
      </c>
      <c r="U6737" s="5" t="str">
        <f t="shared" si="951"/>
        <v>10</v>
      </c>
      <c r="V6737" s="5" t="str">
        <f t="shared" si="952"/>
        <v>08</v>
      </c>
      <c r="W6737" s="5" t="str">
        <f t="shared" si="953"/>
        <v>12</v>
      </c>
    </row>
    <row r="6738" spans="9:23">
      <c r="I6738" s="5" t="s">
        <v>6909</v>
      </c>
      <c r="K6738" s="59" t="s">
        <v>39</v>
      </c>
      <c r="N6738" s="68">
        <f t="shared" si="946"/>
        <v>1.1415525099999999E-4</v>
      </c>
      <c r="P6738" s="60" t="str">
        <f t="shared" si="947"/>
        <v>M10D08H13</v>
      </c>
      <c r="Q6738" s="67">
        <f t="shared" si="954"/>
        <v>43381.541666650337</v>
      </c>
      <c r="R6738" s="5">
        <f t="shared" si="948"/>
        <v>10</v>
      </c>
      <c r="S6738" s="5">
        <f t="shared" si="949"/>
        <v>8</v>
      </c>
      <c r="T6738" s="5">
        <f t="shared" si="950"/>
        <v>13</v>
      </c>
      <c r="U6738" s="5" t="str">
        <f t="shared" si="951"/>
        <v>10</v>
      </c>
      <c r="V6738" s="5" t="str">
        <f t="shared" si="952"/>
        <v>08</v>
      </c>
      <c r="W6738" s="5" t="str">
        <f t="shared" si="953"/>
        <v>13</v>
      </c>
    </row>
    <row r="6739" spans="9:23">
      <c r="I6739" s="5" t="s">
        <v>6910</v>
      </c>
      <c r="K6739" s="59" t="s">
        <v>39</v>
      </c>
      <c r="N6739" s="68">
        <f t="shared" si="946"/>
        <v>1.1415525099999999E-4</v>
      </c>
      <c r="P6739" s="60" t="str">
        <f t="shared" si="947"/>
        <v>M10D08H14</v>
      </c>
      <c r="Q6739" s="67">
        <f t="shared" si="954"/>
        <v>43381.583333317001</v>
      </c>
      <c r="R6739" s="5">
        <f t="shared" si="948"/>
        <v>10</v>
      </c>
      <c r="S6739" s="5">
        <f t="shared" si="949"/>
        <v>8</v>
      </c>
      <c r="T6739" s="5">
        <f t="shared" si="950"/>
        <v>14</v>
      </c>
      <c r="U6739" s="5" t="str">
        <f t="shared" si="951"/>
        <v>10</v>
      </c>
      <c r="V6739" s="5" t="str">
        <f t="shared" si="952"/>
        <v>08</v>
      </c>
      <c r="W6739" s="5" t="str">
        <f t="shared" si="953"/>
        <v>14</v>
      </c>
    </row>
    <row r="6740" spans="9:23">
      <c r="I6740" s="5" t="s">
        <v>6911</v>
      </c>
      <c r="K6740" s="59" t="s">
        <v>39</v>
      </c>
      <c r="N6740" s="68">
        <f t="shared" si="946"/>
        <v>1.1415525099999999E-4</v>
      </c>
      <c r="P6740" s="60" t="str">
        <f t="shared" si="947"/>
        <v>M10D08H15</v>
      </c>
      <c r="Q6740" s="67">
        <f t="shared" si="954"/>
        <v>43381.624999983665</v>
      </c>
      <c r="R6740" s="5">
        <f t="shared" si="948"/>
        <v>10</v>
      </c>
      <c r="S6740" s="5">
        <f t="shared" si="949"/>
        <v>8</v>
      </c>
      <c r="T6740" s="5">
        <f t="shared" si="950"/>
        <v>15</v>
      </c>
      <c r="U6740" s="5" t="str">
        <f t="shared" si="951"/>
        <v>10</v>
      </c>
      <c r="V6740" s="5" t="str">
        <f t="shared" si="952"/>
        <v>08</v>
      </c>
      <c r="W6740" s="5" t="str">
        <f t="shared" si="953"/>
        <v>15</v>
      </c>
    </row>
    <row r="6741" spans="9:23">
      <c r="I6741" s="5" t="s">
        <v>6912</v>
      </c>
      <c r="K6741" s="59" t="s">
        <v>39</v>
      </c>
      <c r="N6741" s="68">
        <f t="shared" si="946"/>
        <v>1.1415525099999999E-4</v>
      </c>
      <c r="P6741" s="60" t="str">
        <f t="shared" si="947"/>
        <v>M10D08H16</v>
      </c>
      <c r="Q6741" s="67">
        <f t="shared" si="954"/>
        <v>43381.66666665033</v>
      </c>
      <c r="R6741" s="5">
        <f t="shared" si="948"/>
        <v>10</v>
      </c>
      <c r="S6741" s="5">
        <f t="shared" si="949"/>
        <v>8</v>
      </c>
      <c r="T6741" s="5">
        <f t="shared" si="950"/>
        <v>16</v>
      </c>
      <c r="U6741" s="5" t="str">
        <f t="shared" si="951"/>
        <v>10</v>
      </c>
      <c r="V6741" s="5" t="str">
        <f t="shared" si="952"/>
        <v>08</v>
      </c>
      <c r="W6741" s="5" t="str">
        <f t="shared" si="953"/>
        <v>16</v>
      </c>
    </row>
    <row r="6742" spans="9:23">
      <c r="I6742" s="5" t="s">
        <v>6913</v>
      </c>
      <c r="K6742" s="59" t="s">
        <v>39</v>
      </c>
      <c r="N6742" s="68">
        <f t="shared" si="946"/>
        <v>1.1415525099999999E-4</v>
      </c>
      <c r="P6742" s="60" t="str">
        <f t="shared" si="947"/>
        <v>M10D08H17</v>
      </c>
      <c r="Q6742" s="67">
        <f t="shared" si="954"/>
        <v>43381.708333316994</v>
      </c>
      <c r="R6742" s="5">
        <f t="shared" si="948"/>
        <v>10</v>
      </c>
      <c r="S6742" s="5">
        <f t="shared" si="949"/>
        <v>8</v>
      </c>
      <c r="T6742" s="5">
        <f t="shared" si="950"/>
        <v>17</v>
      </c>
      <c r="U6742" s="5" t="str">
        <f t="shared" si="951"/>
        <v>10</v>
      </c>
      <c r="V6742" s="5" t="str">
        <f t="shared" si="952"/>
        <v>08</v>
      </c>
      <c r="W6742" s="5" t="str">
        <f t="shared" si="953"/>
        <v>17</v>
      </c>
    </row>
    <row r="6743" spans="9:23">
      <c r="I6743" s="5" t="s">
        <v>6914</v>
      </c>
      <c r="K6743" s="59" t="s">
        <v>39</v>
      </c>
      <c r="N6743" s="68">
        <f t="shared" si="946"/>
        <v>1.1415525099999999E-4</v>
      </c>
      <c r="P6743" s="60" t="str">
        <f t="shared" si="947"/>
        <v>M10D08H18</v>
      </c>
      <c r="Q6743" s="67">
        <f t="shared" si="954"/>
        <v>43381.749999983658</v>
      </c>
      <c r="R6743" s="5">
        <f t="shared" si="948"/>
        <v>10</v>
      </c>
      <c r="S6743" s="5">
        <f t="shared" si="949"/>
        <v>8</v>
      </c>
      <c r="T6743" s="5">
        <f t="shared" si="950"/>
        <v>18</v>
      </c>
      <c r="U6743" s="5" t="str">
        <f t="shared" si="951"/>
        <v>10</v>
      </c>
      <c r="V6743" s="5" t="str">
        <f t="shared" si="952"/>
        <v>08</v>
      </c>
      <c r="W6743" s="5" t="str">
        <f t="shared" si="953"/>
        <v>18</v>
      </c>
    </row>
    <row r="6744" spans="9:23">
      <c r="I6744" s="5" t="s">
        <v>6915</v>
      </c>
      <c r="K6744" s="59" t="s">
        <v>39</v>
      </c>
      <c r="N6744" s="68">
        <f t="shared" si="946"/>
        <v>1.1415525099999999E-4</v>
      </c>
      <c r="P6744" s="60" t="str">
        <f t="shared" si="947"/>
        <v>M10D08H19</v>
      </c>
      <c r="Q6744" s="67">
        <f t="shared" si="954"/>
        <v>43381.791666650322</v>
      </c>
      <c r="R6744" s="5">
        <f t="shared" si="948"/>
        <v>10</v>
      </c>
      <c r="S6744" s="5">
        <f t="shared" si="949"/>
        <v>8</v>
      </c>
      <c r="T6744" s="5">
        <f t="shared" si="950"/>
        <v>19</v>
      </c>
      <c r="U6744" s="5" t="str">
        <f t="shared" si="951"/>
        <v>10</v>
      </c>
      <c r="V6744" s="5" t="str">
        <f t="shared" si="952"/>
        <v>08</v>
      </c>
      <c r="W6744" s="5" t="str">
        <f t="shared" si="953"/>
        <v>19</v>
      </c>
    </row>
    <row r="6745" spans="9:23">
      <c r="I6745" s="5" t="s">
        <v>6916</v>
      </c>
      <c r="K6745" s="59" t="s">
        <v>39</v>
      </c>
      <c r="N6745" s="68">
        <f t="shared" si="946"/>
        <v>1.1415525099999999E-4</v>
      </c>
      <c r="P6745" s="60" t="str">
        <f t="shared" si="947"/>
        <v>M10D08H20</v>
      </c>
      <c r="Q6745" s="67">
        <f t="shared" si="954"/>
        <v>43381.833333316987</v>
      </c>
      <c r="R6745" s="5">
        <f t="shared" si="948"/>
        <v>10</v>
      </c>
      <c r="S6745" s="5">
        <f t="shared" si="949"/>
        <v>8</v>
      </c>
      <c r="T6745" s="5">
        <f t="shared" si="950"/>
        <v>20</v>
      </c>
      <c r="U6745" s="5" t="str">
        <f t="shared" si="951"/>
        <v>10</v>
      </c>
      <c r="V6745" s="5" t="str">
        <f t="shared" si="952"/>
        <v>08</v>
      </c>
      <c r="W6745" s="5" t="str">
        <f t="shared" si="953"/>
        <v>20</v>
      </c>
    </row>
    <row r="6746" spans="9:23">
      <c r="I6746" s="5" t="s">
        <v>6917</v>
      </c>
      <c r="K6746" s="59" t="s">
        <v>39</v>
      </c>
      <c r="N6746" s="68">
        <f t="shared" si="946"/>
        <v>1.1415525099999999E-4</v>
      </c>
      <c r="P6746" s="60" t="str">
        <f t="shared" si="947"/>
        <v>M10D08H21</v>
      </c>
      <c r="Q6746" s="67">
        <f t="shared" si="954"/>
        <v>43381.874999983651</v>
      </c>
      <c r="R6746" s="5">
        <f t="shared" si="948"/>
        <v>10</v>
      </c>
      <c r="S6746" s="5">
        <f t="shared" si="949"/>
        <v>8</v>
      </c>
      <c r="T6746" s="5">
        <f t="shared" si="950"/>
        <v>21</v>
      </c>
      <c r="U6746" s="5" t="str">
        <f t="shared" si="951"/>
        <v>10</v>
      </c>
      <c r="V6746" s="5" t="str">
        <f t="shared" si="952"/>
        <v>08</v>
      </c>
      <c r="W6746" s="5" t="str">
        <f t="shared" si="953"/>
        <v>21</v>
      </c>
    </row>
    <row r="6747" spans="9:23">
      <c r="I6747" s="5" t="s">
        <v>6918</v>
      </c>
      <c r="K6747" s="59" t="s">
        <v>39</v>
      </c>
      <c r="N6747" s="68">
        <f t="shared" si="946"/>
        <v>1.1415525099999999E-4</v>
      </c>
      <c r="P6747" s="60" t="str">
        <f t="shared" si="947"/>
        <v>M10D08H22</v>
      </c>
      <c r="Q6747" s="67">
        <f t="shared" si="954"/>
        <v>43381.916666650315</v>
      </c>
      <c r="R6747" s="5">
        <f t="shared" si="948"/>
        <v>10</v>
      </c>
      <c r="S6747" s="5">
        <f t="shared" si="949"/>
        <v>8</v>
      </c>
      <c r="T6747" s="5">
        <f t="shared" si="950"/>
        <v>22</v>
      </c>
      <c r="U6747" s="5" t="str">
        <f t="shared" si="951"/>
        <v>10</v>
      </c>
      <c r="V6747" s="5" t="str">
        <f t="shared" si="952"/>
        <v>08</v>
      </c>
      <c r="W6747" s="5" t="str">
        <f t="shared" si="953"/>
        <v>22</v>
      </c>
    </row>
    <row r="6748" spans="9:23">
      <c r="I6748" s="5" t="s">
        <v>6919</v>
      </c>
      <c r="K6748" s="59" t="s">
        <v>39</v>
      </c>
      <c r="N6748" s="68">
        <f t="shared" si="946"/>
        <v>1.1415525099999999E-4</v>
      </c>
      <c r="P6748" s="60" t="str">
        <f t="shared" si="947"/>
        <v>M10D08H23</v>
      </c>
      <c r="Q6748" s="67">
        <f t="shared" si="954"/>
        <v>43381.958333316979</v>
      </c>
      <c r="R6748" s="5">
        <f t="shared" si="948"/>
        <v>10</v>
      </c>
      <c r="S6748" s="5">
        <f t="shared" si="949"/>
        <v>8</v>
      </c>
      <c r="T6748" s="5">
        <f t="shared" si="950"/>
        <v>23</v>
      </c>
      <c r="U6748" s="5" t="str">
        <f t="shared" si="951"/>
        <v>10</v>
      </c>
      <c r="V6748" s="5" t="str">
        <f t="shared" si="952"/>
        <v>08</v>
      </c>
      <c r="W6748" s="5" t="str">
        <f t="shared" si="953"/>
        <v>23</v>
      </c>
    </row>
    <row r="6749" spans="9:23">
      <c r="I6749" s="5" t="s">
        <v>6920</v>
      </c>
      <c r="K6749" s="59" t="s">
        <v>39</v>
      </c>
      <c r="N6749" s="68">
        <f t="shared" si="946"/>
        <v>1.1415525099999999E-4</v>
      </c>
      <c r="P6749" s="60" t="str">
        <f t="shared" si="947"/>
        <v>M10D09H00</v>
      </c>
      <c r="Q6749" s="67">
        <f t="shared" si="954"/>
        <v>43381.999999983644</v>
      </c>
      <c r="R6749" s="5">
        <f t="shared" si="948"/>
        <v>10</v>
      </c>
      <c r="S6749" s="5">
        <f t="shared" si="949"/>
        <v>9</v>
      </c>
      <c r="T6749" s="5">
        <f t="shared" si="950"/>
        <v>0</v>
      </c>
      <c r="U6749" s="5" t="str">
        <f t="shared" si="951"/>
        <v>10</v>
      </c>
      <c r="V6749" s="5" t="str">
        <f t="shared" si="952"/>
        <v>09</v>
      </c>
      <c r="W6749" s="5" t="str">
        <f t="shared" si="953"/>
        <v>00</v>
      </c>
    </row>
    <row r="6750" spans="9:23">
      <c r="I6750" s="5" t="s">
        <v>6921</v>
      </c>
      <c r="K6750" s="59" t="s">
        <v>39</v>
      </c>
      <c r="N6750" s="68">
        <f t="shared" si="946"/>
        <v>1.1415525099999999E-4</v>
      </c>
      <c r="P6750" s="60" t="str">
        <f t="shared" si="947"/>
        <v>M10D09H01</v>
      </c>
      <c r="Q6750" s="67">
        <f t="shared" si="954"/>
        <v>43382.041666650308</v>
      </c>
      <c r="R6750" s="5">
        <f t="shared" si="948"/>
        <v>10</v>
      </c>
      <c r="S6750" s="5">
        <f t="shared" si="949"/>
        <v>9</v>
      </c>
      <c r="T6750" s="5">
        <f t="shared" si="950"/>
        <v>1</v>
      </c>
      <c r="U6750" s="5" t="str">
        <f t="shared" si="951"/>
        <v>10</v>
      </c>
      <c r="V6750" s="5" t="str">
        <f t="shared" si="952"/>
        <v>09</v>
      </c>
      <c r="W6750" s="5" t="str">
        <f t="shared" si="953"/>
        <v>01</v>
      </c>
    </row>
    <row r="6751" spans="9:23">
      <c r="I6751" s="5" t="s">
        <v>6922</v>
      </c>
      <c r="K6751" s="59" t="s">
        <v>39</v>
      </c>
      <c r="N6751" s="68">
        <f t="shared" si="946"/>
        <v>1.1415525099999999E-4</v>
      </c>
      <c r="P6751" s="60" t="str">
        <f t="shared" si="947"/>
        <v>M10D09H02</v>
      </c>
      <c r="Q6751" s="67">
        <f t="shared" si="954"/>
        <v>43382.083333316972</v>
      </c>
      <c r="R6751" s="5">
        <f t="shared" si="948"/>
        <v>10</v>
      </c>
      <c r="S6751" s="5">
        <f t="shared" si="949"/>
        <v>9</v>
      </c>
      <c r="T6751" s="5">
        <f t="shared" si="950"/>
        <v>2</v>
      </c>
      <c r="U6751" s="5" t="str">
        <f t="shared" si="951"/>
        <v>10</v>
      </c>
      <c r="V6751" s="5" t="str">
        <f t="shared" si="952"/>
        <v>09</v>
      </c>
      <c r="W6751" s="5" t="str">
        <f t="shared" si="953"/>
        <v>02</v>
      </c>
    </row>
    <row r="6752" spans="9:23">
      <c r="I6752" s="5" t="s">
        <v>6923</v>
      </c>
      <c r="K6752" s="59" t="s">
        <v>39</v>
      </c>
      <c r="N6752" s="68">
        <f t="shared" si="946"/>
        <v>1.1415525099999999E-4</v>
      </c>
      <c r="P6752" s="60" t="str">
        <f t="shared" si="947"/>
        <v>M10D09H03</v>
      </c>
      <c r="Q6752" s="67">
        <f t="shared" si="954"/>
        <v>43382.124999983636</v>
      </c>
      <c r="R6752" s="5">
        <f t="shared" si="948"/>
        <v>10</v>
      </c>
      <c r="S6752" s="5">
        <f t="shared" si="949"/>
        <v>9</v>
      </c>
      <c r="T6752" s="5">
        <f t="shared" si="950"/>
        <v>3</v>
      </c>
      <c r="U6752" s="5" t="str">
        <f t="shared" si="951"/>
        <v>10</v>
      </c>
      <c r="V6752" s="5" t="str">
        <f t="shared" si="952"/>
        <v>09</v>
      </c>
      <c r="W6752" s="5" t="str">
        <f t="shared" si="953"/>
        <v>03</v>
      </c>
    </row>
    <row r="6753" spans="9:23">
      <c r="I6753" s="5" t="s">
        <v>6924</v>
      </c>
      <c r="K6753" s="59" t="s">
        <v>39</v>
      </c>
      <c r="N6753" s="68">
        <f t="shared" si="946"/>
        <v>1.1415525099999999E-4</v>
      </c>
      <c r="P6753" s="60" t="str">
        <f t="shared" si="947"/>
        <v>M10D09H04</v>
      </c>
      <c r="Q6753" s="67">
        <f t="shared" si="954"/>
        <v>43382.166666650301</v>
      </c>
      <c r="R6753" s="5">
        <f t="shared" si="948"/>
        <v>10</v>
      </c>
      <c r="S6753" s="5">
        <f t="shared" si="949"/>
        <v>9</v>
      </c>
      <c r="T6753" s="5">
        <f t="shared" si="950"/>
        <v>4</v>
      </c>
      <c r="U6753" s="5" t="str">
        <f t="shared" si="951"/>
        <v>10</v>
      </c>
      <c r="V6753" s="5" t="str">
        <f t="shared" si="952"/>
        <v>09</v>
      </c>
      <c r="W6753" s="5" t="str">
        <f t="shared" si="953"/>
        <v>04</v>
      </c>
    </row>
    <row r="6754" spans="9:23">
      <c r="I6754" s="5" t="s">
        <v>6925</v>
      </c>
      <c r="K6754" s="59" t="s">
        <v>39</v>
      </c>
      <c r="N6754" s="68">
        <f t="shared" si="946"/>
        <v>1.1415525099999999E-4</v>
      </c>
      <c r="P6754" s="60" t="str">
        <f t="shared" si="947"/>
        <v>M10D09H05</v>
      </c>
      <c r="Q6754" s="67">
        <f t="shared" si="954"/>
        <v>43382.208333316965</v>
      </c>
      <c r="R6754" s="5">
        <f t="shared" si="948"/>
        <v>10</v>
      </c>
      <c r="S6754" s="5">
        <f t="shared" si="949"/>
        <v>9</v>
      </c>
      <c r="T6754" s="5">
        <f t="shared" si="950"/>
        <v>5</v>
      </c>
      <c r="U6754" s="5" t="str">
        <f t="shared" si="951"/>
        <v>10</v>
      </c>
      <c r="V6754" s="5" t="str">
        <f t="shared" si="952"/>
        <v>09</v>
      </c>
      <c r="W6754" s="5" t="str">
        <f t="shared" si="953"/>
        <v>05</v>
      </c>
    </row>
    <row r="6755" spans="9:23">
      <c r="I6755" s="5" t="s">
        <v>6926</v>
      </c>
      <c r="K6755" s="59" t="s">
        <v>39</v>
      </c>
      <c r="N6755" s="68">
        <f t="shared" si="946"/>
        <v>1.1415525099999999E-4</v>
      </c>
      <c r="P6755" s="60" t="str">
        <f t="shared" si="947"/>
        <v>M10D09H06</v>
      </c>
      <c r="Q6755" s="67">
        <f t="shared" si="954"/>
        <v>43382.249999983629</v>
      </c>
      <c r="R6755" s="5">
        <f t="shared" si="948"/>
        <v>10</v>
      </c>
      <c r="S6755" s="5">
        <f t="shared" si="949"/>
        <v>9</v>
      </c>
      <c r="T6755" s="5">
        <f t="shared" si="950"/>
        <v>6</v>
      </c>
      <c r="U6755" s="5" t="str">
        <f t="shared" si="951"/>
        <v>10</v>
      </c>
      <c r="V6755" s="5" t="str">
        <f t="shared" si="952"/>
        <v>09</v>
      </c>
      <c r="W6755" s="5" t="str">
        <f t="shared" si="953"/>
        <v>06</v>
      </c>
    </row>
    <row r="6756" spans="9:23">
      <c r="I6756" s="5" t="s">
        <v>6927</v>
      </c>
      <c r="K6756" s="59" t="s">
        <v>39</v>
      </c>
      <c r="N6756" s="68">
        <f t="shared" si="946"/>
        <v>1.1415525099999999E-4</v>
      </c>
      <c r="P6756" s="60" t="str">
        <f t="shared" si="947"/>
        <v>M10D09H07</v>
      </c>
      <c r="Q6756" s="67">
        <f t="shared" si="954"/>
        <v>43382.291666650293</v>
      </c>
      <c r="R6756" s="5">
        <f t="shared" si="948"/>
        <v>10</v>
      </c>
      <c r="S6756" s="5">
        <f t="shared" si="949"/>
        <v>9</v>
      </c>
      <c r="T6756" s="5">
        <f t="shared" si="950"/>
        <v>7</v>
      </c>
      <c r="U6756" s="5" t="str">
        <f t="shared" si="951"/>
        <v>10</v>
      </c>
      <c r="V6756" s="5" t="str">
        <f t="shared" si="952"/>
        <v>09</v>
      </c>
      <c r="W6756" s="5" t="str">
        <f t="shared" si="953"/>
        <v>07</v>
      </c>
    </row>
    <row r="6757" spans="9:23">
      <c r="I6757" s="5" t="s">
        <v>6928</v>
      </c>
      <c r="K6757" s="59" t="s">
        <v>39</v>
      </c>
      <c r="N6757" s="68">
        <f t="shared" si="946"/>
        <v>1.1415525099999999E-4</v>
      </c>
      <c r="P6757" s="60" t="str">
        <f t="shared" si="947"/>
        <v>M10D09H08</v>
      </c>
      <c r="Q6757" s="67">
        <f t="shared" si="954"/>
        <v>43382.333333316958</v>
      </c>
      <c r="R6757" s="5">
        <f t="shared" si="948"/>
        <v>10</v>
      </c>
      <c r="S6757" s="5">
        <f t="shared" si="949"/>
        <v>9</v>
      </c>
      <c r="T6757" s="5">
        <f t="shared" si="950"/>
        <v>8</v>
      </c>
      <c r="U6757" s="5" t="str">
        <f t="shared" si="951"/>
        <v>10</v>
      </c>
      <c r="V6757" s="5" t="str">
        <f t="shared" si="952"/>
        <v>09</v>
      </c>
      <c r="W6757" s="5" t="str">
        <f t="shared" si="953"/>
        <v>08</v>
      </c>
    </row>
    <row r="6758" spans="9:23">
      <c r="I6758" s="5" t="s">
        <v>6929</v>
      </c>
      <c r="K6758" s="59" t="s">
        <v>39</v>
      </c>
      <c r="N6758" s="68">
        <f t="shared" si="946"/>
        <v>1.1415525099999999E-4</v>
      </c>
      <c r="P6758" s="60" t="str">
        <f t="shared" si="947"/>
        <v>M10D09H09</v>
      </c>
      <c r="Q6758" s="67">
        <f t="shared" si="954"/>
        <v>43382.374999983622</v>
      </c>
      <c r="R6758" s="5">
        <f t="shared" si="948"/>
        <v>10</v>
      </c>
      <c r="S6758" s="5">
        <f t="shared" si="949"/>
        <v>9</v>
      </c>
      <c r="T6758" s="5">
        <f t="shared" si="950"/>
        <v>9</v>
      </c>
      <c r="U6758" s="5" t="str">
        <f t="shared" si="951"/>
        <v>10</v>
      </c>
      <c r="V6758" s="5" t="str">
        <f t="shared" si="952"/>
        <v>09</v>
      </c>
      <c r="W6758" s="5" t="str">
        <f t="shared" si="953"/>
        <v>09</v>
      </c>
    </row>
    <row r="6759" spans="9:23">
      <c r="I6759" s="5" t="s">
        <v>6930</v>
      </c>
      <c r="K6759" s="59" t="s">
        <v>39</v>
      </c>
      <c r="N6759" s="68">
        <f t="shared" si="946"/>
        <v>1.1415525099999999E-4</v>
      </c>
      <c r="P6759" s="60" t="str">
        <f t="shared" si="947"/>
        <v>M10D09H10</v>
      </c>
      <c r="Q6759" s="67">
        <f t="shared" si="954"/>
        <v>43382.416666650286</v>
      </c>
      <c r="R6759" s="5">
        <f t="shared" si="948"/>
        <v>10</v>
      </c>
      <c r="S6759" s="5">
        <f t="shared" si="949"/>
        <v>9</v>
      </c>
      <c r="T6759" s="5">
        <f t="shared" si="950"/>
        <v>10</v>
      </c>
      <c r="U6759" s="5" t="str">
        <f t="shared" si="951"/>
        <v>10</v>
      </c>
      <c r="V6759" s="5" t="str">
        <f t="shared" si="952"/>
        <v>09</v>
      </c>
      <c r="W6759" s="5" t="str">
        <f t="shared" si="953"/>
        <v>10</v>
      </c>
    </row>
    <row r="6760" spans="9:23">
      <c r="I6760" s="5" t="s">
        <v>6931</v>
      </c>
      <c r="K6760" s="59" t="s">
        <v>39</v>
      </c>
      <c r="N6760" s="68">
        <f t="shared" si="946"/>
        <v>1.1415525099999999E-4</v>
      </c>
      <c r="P6760" s="60" t="str">
        <f t="shared" si="947"/>
        <v>M10D09H11</v>
      </c>
      <c r="Q6760" s="67">
        <f t="shared" si="954"/>
        <v>43382.45833331695</v>
      </c>
      <c r="R6760" s="5">
        <f t="shared" si="948"/>
        <v>10</v>
      </c>
      <c r="S6760" s="5">
        <f t="shared" si="949"/>
        <v>9</v>
      </c>
      <c r="T6760" s="5">
        <f t="shared" si="950"/>
        <v>11</v>
      </c>
      <c r="U6760" s="5" t="str">
        <f t="shared" si="951"/>
        <v>10</v>
      </c>
      <c r="V6760" s="5" t="str">
        <f t="shared" si="952"/>
        <v>09</v>
      </c>
      <c r="W6760" s="5" t="str">
        <f t="shared" si="953"/>
        <v>11</v>
      </c>
    </row>
    <row r="6761" spans="9:23">
      <c r="I6761" s="5" t="s">
        <v>6932</v>
      </c>
      <c r="K6761" s="59" t="s">
        <v>39</v>
      </c>
      <c r="N6761" s="68">
        <f t="shared" si="946"/>
        <v>1.1415525099999999E-4</v>
      </c>
      <c r="P6761" s="60" t="str">
        <f t="shared" si="947"/>
        <v>M10D09H12</v>
      </c>
      <c r="Q6761" s="67">
        <f t="shared" si="954"/>
        <v>43382.499999983615</v>
      </c>
      <c r="R6761" s="5">
        <f t="shared" si="948"/>
        <v>10</v>
      </c>
      <c r="S6761" s="5">
        <f t="shared" si="949"/>
        <v>9</v>
      </c>
      <c r="T6761" s="5">
        <f t="shared" si="950"/>
        <v>12</v>
      </c>
      <c r="U6761" s="5" t="str">
        <f t="shared" si="951"/>
        <v>10</v>
      </c>
      <c r="V6761" s="5" t="str">
        <f t="shared" si="952"/>
        <v>09</v>
      </c>
      <c r="W6761" s="5" t="str">
        <f t="shared" si="953"/>
        <v>12</v>
      </c>
    </row>
    <row r="6762" spans="9:23">
      <c r="I6762" s="5" t="s">
        <v>6933</v>
      </c>
      <c r="K6762" s="59" t="s">
        <v>39</v>
      </c>
      <c r="N6762" s="68">
        <f t="shared" si="946"/>
        <v>1.1415525099999999E-4</v>
      </c>
      <c r="P6762" s="60" t="str">
        <f t="shared" si="947"/>
        <v>M10D09H13</v>
      </c>
      <c r="Q6762" s="67">
        <f t="shared" si="954"/>
        <v>43382.541666650279</v>
      </c>
      <c r="R6762" s="5">
        <f t="shared" si="948"/>
        <v>10</v>
      </c>
      <c r="S6762" s="5">
        <f t="shared" si="949"/>
        <v>9</v>
      </c>
      <c r="T6762" s="5">
        <f t="shared" si="950"/>
        <v>13</v>
      </c>
      <c r="U6762" s="5" t="str">
        <f t="shared" si="951"/>
        <v>10</v>
      </c>
      <c r="V6762" s="5" t="str">
        <f t="shared" si="952"/>
        <v>09</v>
      </c>
      <c r="W6762" s="5" t="str">
        <f t="shared" si="953"/>
        <v>13</v>
      </c>
    </row>
    <row r="6763" spans="9:23">
      <c r="I6763" s="5" t="s">
        <v>6934</v>
      </c>
      <c r="K6763" s="59" t="s">
        <v>39</v>
      </c>
      <c r="N6763" s="68">
        <f t="shared" si="946"/>
        <v>1.1415525099999999E-4</v>
      </c>
      <c r="P6763" s="60" t="str">
        <f t="shared" si="947"/>
        <v>M10D09H14</v>
      </c>
      <c r="Q6763" s="67">
        <f t="shared" si="954"/>
        <v>43382.583333316943</v>
      </c>
      <c r="R6763" s="5">
        <f t="shared" si="948"/>
        <v>10</v>
      </c>
      <c r="S6763" s="5">
        <f t="shared" si="949"/>
        <v>9</v>
      </c>
      <c r="T6763" s="5">
        <f t="shared" si="950"/>
        <v>14</v>
      </c>
      <c r="U6763" s="5" t="str">
        <f t="shared" si="951"/>
        <v>10</v>
      </c>
      <c r="V6763" s="5" t="str">
        <f t="shared" si="952"/>
        <v>09</v>
      </c>
      <c r="W6763" s="5" t="str">
        <f t="shared" si="953"/>
        <v>14</v>
      </c>
    </row>
    <row r="6764" spans="9:23">
      <c r="I6764" s="5" t="s">
        <v>6935</v>
      </c>
      <c r="K6764" s="59" t="s">
        <v>39</v>
      </c>
      <c r="N6764" s="68">
        <f t="shared" si="946"/>
        <v>1.1415525099999999E-4</v>
      </c>
      <c r="P6764" s="60" t="str">
        <f t="shared" si="947"/>
        <v>M10D09H15</v>
      </c>
      <c r="Q6764" s="67">
        <f t="shared" si="954"/>
        <v>43382.624999983607</v>
      </c>
      <c r="R6764" s="5">
        <f t="shared" si="948"/>
        <v>10</v>
      </c>
      <c r="S6764" s="5">
        <f t="shared" si="949"/>
        <v>9</v>
      </c>
      <c r="T6764" s="5">
        <f t="shared" si="950"/>
        <v>15</v>
      </c>
      <c r="U6764" s="5" t="str">
        <f t="shared" si="951"/>
        <v>10</v>
      </c>
      <c r="V6764" s="5" t="str">
        <f t="shared" si="952"/>
        <v>09</v>
      </c>
      <c r="W6764" s="5" t="str">
        <f t="shared" si="953"/>
        <v>15</v>
      </c>
    </row>
    <row r="6765" spans="9:23">
      <c r="I6765" s="5" t="s">
        <v>6936</v>
      </c>
      <c r="K6765" s="59" t="s">
        <v>39</v>
      </c>
      <c r="N6765" s="68">
        <f t="shared" si="946"/>
        <v>1.1415525099999999E-4</v>
      </c>
      <c r="P6765" s="60" t="str">
        <f t="shared" si="947"/>
        <v>M10D09H16</v>
      </c>
      <c r="Q6765" s="67">
        <f t="shared" si="954"/>
        <v>43382.666666650272</v>
      </c>
      <c r="R6765" s="5">
        <f t="shared" si="948"/>
        <v>10</v>
      </c>
      <c r="S6765" s="5">
        <f t="shared" si="949"/>
        <v>9</v>
      </c>
      <c r="T6765" s="5">
        <f t="shared" si="950"/>
        <v>16</v>
      </c>
      <c r="U6765" s="5" t="str">
        <f t="shared" si="951"/>
        <v>10</v>
      </c>
      <c r="V6765" s="5" t="str">
        <f t="shared" si="952"/>
        <v>09</v>
      </c>
      <c r="W6765" s="5" t="str">
        <f t="shared" si="953"/>
        <v>16</v>
      </c>
    </row>
    <row r="6766" spans="9:23">
      <c r="I6766" s="5" t="s">
        <v>6937</v>
      </c>
      <c r="K6766" s="59" t="s">
        <v>39</v>
      </c>
      <c r="N6766" s="68">
        <f t="shared" si="946"/>
        <v>1.1415525099999999E-4</v>
      </c>
      <c r="P6766" s="60" t="str">
        <f t="shared" si="947"/>
        <v>M10D09H17</v>
      </c>
      <c r="Q6766" s="67">
        <f t="shared" si="954"/>
        <v>43382.708333316936</v>
      </c>
      <c r="R6766" s="5">
        <f t="shared" si="948"/>
        <v>10</v>
      </c>
      <c r="S6766" s="5">
        <f t="shared" si="949"/>
        <v>9</v>
      </c>
      <c r="T6766" s="5">
        <f t="shared" si="950"/>
        <v>17</v>
      </c>
      <c r="U6766" s="5" t="str">
        <f t="shared" si="951"/>
        <v>10</v>
      </c>
      <c r="V6766" s="5" t="str">
        <f t="shared" si="952"/>
        <v>09</v>
      </c>
      <c r="W6766" s="5" t="str">
        <f t="shared" si="953"/>
        <v>17</v>
      </c>
    </row>
    <row r="6767" spans="9:23">
      <c r="I6767" s="5" t="s">
        <v>6938</v>
      </c>
      <c r="K6767" s="59" t="s">
        <v>39</v>
      </c>
      <c r="N6767" s="68">
        <f t="shared" si="946"/>
        <v>1.1415525099999999E-4</v>
      </c>
      <c r="P6767" s="60" t="str">
        <f t="shared" si="947"/>
        <v>M10D09H18</v>
      </c>
      <c r="Q6767" s="67">
        <f t="shared" si="954"/>
        <v>43382.7499999836</v>
      </c>
      <c r="R6767" s="5">
        <f t="shared" si="948"/>
        <v>10</v>
      </c>
      <c r="S6767" s="5">
        <f t="shared" si="949"/>
        <v>9</v>
      </c>
      <c r="T6767" s="5">
        <f t="shared" si="950"/>
        <v>18</v>
      </c>
      <c r="U6767" s="5" t="str">
        <f t="shared" si="951"/>
        <v>10</v>
      </c>
      <c r="V6767" s="5" t="str">
        <f t="shared" si="952"/>
        <v>09</v>
      </c>
      <c r="W6767" s="5" t="str">
        <f t="shared" si="953"/>
        <v>18</v>
      </c>
    </row>
    <row r="6768" spans="9:23">
      <c r="I6768" s="5" t="s">
        <v>6939</v>
      </c>
      <c r="K6768" s="59" t="s">
        <v>39</v>
      </c>
      <c r="N6768" s="68">
        <f t="shared" si="946"/>
        <v>1.1415525099999999E-4</v>
      </c>
      <c r="P6768" s="60" t="str">
        <f t="shared" si="947"/>
        <v>M10D09H19</v>
      </c>
      <c r="Q6768" s="67">
        <f t="shared" si="954"/>
        <v>43382.791666650264</v>
      </c>
      <c r="R6768" s="5">
        <f t="shared" si="948"/>
        <v>10</v>
      </c>
      <c r="S6768" s="5">
        <f t="shared" si="949"/>
        <v>9</v>
      </c>
      <c r="T6768" s="5">
        <f t="shared" si="950"/>
        <v>19</v>
      </c>
      <c r="U6768" s="5" t="str">
        <f t="shared" si="951"/>
        <v>10</v>
      </c>
      <c r="V6768" s="5" t="str">
        <f t="shared" si="952"/>
        <v>09</v>
      </c>
      <c r="W6768" s="5" t="str">
        <f t="shared" si="953"/>
        <v>19</v>
      </c>
    </row>
    <row r="6769" spans="9:23">
      <c r="I6769" s="5" t="s">
        <v>6940</v>
      </c>
      <c r="K6769" s="59" t="s">
        <v>39</v>
      </c>
      <c r="N6769" s="68">
        <f t="shared" si="946"/>
        <v>1.1415525099999999E-4</v>
      </c>
      <c r="P6769" s="60" t="str">
        <f t="shared" si="947"/>
        <v>M10D09H20</v>
      </c>
      <c r="Q6769" s="67">
        <f t="shared" si="954"/>
        <v>43382.833333316928</v>
      </c>
      <c r="R6769" s="5">
        <f t="shared" si="948"/>
        <v>10</v>
      </c>
      <c r="S6769" s="5">
        <f t="shared" si="949"/>
        <v>9</v>
      </c>
      <c r="T6769" s="5">
        <f t="shared" si="950"/>
        <v>20</v>
      </c>
      <c r="U6769" s="5" t="str">
        <f t="shared" si="951"/>
        <v>10</v>
      </c>
      <c r="V6769" s="5" t="str">
        <f t="shared" si="952"/>
        <v>09</v>
      </c>
      <c r="W6769" s="5" t="str">
        <f t="shared" si="953"/>
        <v>20</v>
      </c>
    </row>
    <row r="6770" spans="9:23">
      <c r="I6770" s="5" t="s">
        <v>6941</v>
      </c>
      <c r="K6770" s="59" t="s">
        <v>39</v>
      </c>
      <c r="N6770" s="68">
        <f t="shared" si="946"/>
        <v>1.1415525099999999E-4</v>
      </c>
      <c r="P6770" s="60" t="str">
        <f t="shared" si="947"/>
        <v>M10D09H21</v>
      </c>
      <c r="Q6770" s="67">
        <f t="shared" si="954"/>
        <v>43382.874999983593</v>
      </c>
      <c r="R6770" s="5">
        <f t="shared" si="948"/>
        <v>10</v>
      </c>
      <c r="S6770" s="5">
        <f t="shared" si="949"/>
        <v>9</v>
      </c>
      <c r="T6770" s="5">
        <f t="shared" si="950"/>
        <v>21</v>
      </c>
      <c r="U6770" s="5" t="str">
        <f t="shared" si="951"/>
        <v>10</v>
      </c>
      <c r="V6770" s="5" t="str">
        <f t="shared" si="952"/>
        <v>09</v>
      </c>
      <c r="W6770" s="5" t="str">
        <f t="shared" si="953"/>
        <v>21</v>
      </c>
    </row>
    <row r="6771" spans="9:23">
      <c r="I6771" s="5" t="s">
        <v>6942</v>
      </c>
      <c r="K6771" s="59" t="s">
        <v>39</v>
      </c>
      <c r="N6771" s="68">
        <f t="shared" si="946"/>
        <v>1.1415525099999999E-4</v>
      </c>
      <c r="P6771" s="60" t="str">
        <f t="shared" si="947"/>
        <v>M10D09H22</v>
      </c>
      <c r="Q6771" s="67">
        <f t="shared" si="954"/>
        <v>43382.916666650257</v>
      </c>
      <c r="R6771" s="5">
        <f t="shared" si="948"/>
        <v>10</v>
      </c>
      <c r="S6771" s="5">
        <f t="shared" si="949"/>
        <v>9</v>
      </c>
      <c r="T6771" s="5">
        <f t="shared" si="950"/>
        <v>22</v>
      </c>
      <c r="U6771" s="5" t="str">
        <f t="shared" si="951"/>
        <v>10</v>
      </c>
      <c r="V6771" s="5" t="str">
        <f t="shared" si="952"/>
        <v>09</v>
      </c>
      <c r="W6771" s="5" t="str">
        <f t="shared" si="953"/>
        <v>22</v>
      </c>
    </row>
    <row r="6772" spans="9:23">
      <c r="I6772" s="5" t="s">
        <v>6943</v>
      </c>
      <c r="K6772" s="59" t="s">
        <v>39</v>
      </c>
      <c r="N6772" s="68">
        <f t="shared" si="946"/>
        <v>1.1415525099999999E-4</v>
      </c>
      <c r="P6772" s="60" t="str">
        <f t="shared" si="947"/>
        <v>M10D09H23</v>
      </c>
      <c r="Q6772" s="67">
        <f t="shared" si="954"/>
        <v>43382.958333316921</v>
      </c>
      <c r="R6772" s="5">
        <f t="shared" si="948"/>
        <v>10</v>
      </c>
      <c r="S6772" s="5">
        <f t="shared" si="949"/>
        <v>9</v>
      </c>
      <c r="T6772" s="5">
        <f t="shared" si="950"/>
        <v>23</v>
      </c>
      <c r="U6772" s="5" t="str">
        <f t="shared" si="951"/>
        <v>10</v>
      </c>
      <c r="V6772" s="5" t="str">
        <f t="shared" si="952"/>
        <v>09</v>
      </c>
      <c r="W6772" s="5" t="str">
        <f t="shared" si="953"/>
        <v>23</v>
      </c>
    </row>
    <row r="6773" spans="9:23">
      <c r="I6773" s="5" t="s">
        <v>6944</v>
      </c>
      <c r="K6773" s="59" t="s">
        <v>39</v>
      </c>
      <c r="N6773" s="68">
        <f t="shared" si="946"/>
        <v>1.1415525099999999E-4</v>
      </c>
      <c r="P6773" s="60" t="str">
        <f t="shared" si="947"/>
        <v>M10D10H00</v>
      </c>
      <c r="Q6773" s="67">
        <f t="shared" si="954"/>
        <v>43382.999999983585</v>
      </c>
      <c r="R6773" s="5">
        <f t="shared" si="948"/>
        <v>10</v>
      </c>
      <c r="S6773" s="5">
        <f t="shared" si="949"/>
        <v>10</v>
      </c>
      <c r="T6773" s="5">
        <f t="shared" si="950"/>
        <v>0</v>
      </c>
      <c r="U6773" s="5" t="str">
        <f t="shared" si="951"/>
        <v>10</v>
      </c>
      <c r="V6773" s="5" t="str">
        <f t="shared" si="952"/>
        <v>10</v>
      </c>
      <c r="W6773" s="5" t="str">
        <f t="shared" si="953"/>
        <v>00</v>
      </c>
    </row>
    <row r="6774" spans="9:23">
      <c r="I6774" s="5" t="s">
        <v>6945</v>
      </c>
      <c r="K6774" s="59" t="s">
        <v>39</v>
      </c>
      <c r="N6774" s="68">
        <f t="shared" si="946"/>
        <v>1.1415525099999999E-4</v>
      </c>
      <c r="P6774" s="60" t="str">
        <f t="shared" si="947"/>
        <v>M10D10H01</v>
      </c>
      <c r="Q6774" s="67">
        <f t="shared" si="954"/>
        <v>43383.04166665025</v>
      </c>
      <c r="R6774" s="5">
        <f t="shared" si="948"/>
        <v>10</v>
      </c>
      <c r="S6774" s="5">
        <f t="shared" si="949"/>
        <v>10</v>
      </c>
      <c r="T6774" s="5">
        <f t="shared" si="950"/>
        <v>1</v>
      </c>
      <c r="U6774" s="5" t="str">
        <f t="shared" si="951"/>
        <v>10</v>
      </c>
      <c r="V6774" s="5" t="str">
        <f t="shared" si="952"/>
        <v>10</v>
      </c>
      <c r="W6774" s="5" t="str">
        <f t="shared" si="953"/>
        <v>01</v>
      </c>
    </row>
    <row r="6775" spans="9:23">
      <c r="I6775" s="5" t="s">
        <v>6946</v>
      </c>
      <c r="K6775" s="59" t="s">
        <v>39</v>
      </c>
      <c r="N6775" s="68">
        <f t="shared" si="946"/>
        <v>1.1415525099999999E-4</v>
      </c>
      <c r="P6775" s="60" t="str">
        <f t="shared" si="947"/>
        <v>M10D10H02</v>
      </c>
      <c r="Q6775" s="67">
        <f t="shared" si="954"/>
        <v>43383.083333316914</v>
      </c>
      <c r="R6775" s="5">
        <f t="shared" si="948"/>
        <v>10</v>
      </c>
      <c r="S6775" s="5">
        <f t="shared" si="949"/>
        <v>10</v>
      </c>
      <c r="T6775" s="5">
        <f t="shared" si="950"/>
        <v>2</v>
      </c>
      <c r="U6775" s="5" t="str">
        <f t="shared" si="951"/>
        <v>10</v>
      </c>
      <c r="V6775" s="5" t="str">
        <f t="shared" si="952"/>
        <v>10</v>
      </c>
      <c r="W6775" s="5" t="str">
        <f t="shared" si="953"/>
        <v>02</v>
      </c>
    </row>
    <row r="6776" spans="9:23">
      <c r="I6776" s="5" t="s">
        <v>6947</v>
      </c>
      <c r="K6776" s="59" t="s">
        <v>39</v>
      </c>
      <c r="N6776" s="68">
        <f t="shared" si="946"/>
        <v>1.1415525099999999E-4</v>
      </c>
      <c r="P6776" s="60" t="str">
        <f t="shared" si="947"/>
        <v>M10D10H03</v>
      </c>
      <c r="Q6776" s="67">
        <f t="shared" si="954"/>
        <v>43383.124999983578</v>
      </c>
      <c r="R6776" s="5">
        <f t="shared" si="948"/>
        <v>10</v>
      </c>
      <c r="S6776" s="5">
        <f t="shared" si="949"/>
        <v>10</v>
      </c>
      <c r="T6776" s="5">
        <f t="shared" si="950"/>
        <v>3</v>
      </c>
      <c r="U6776" s="5" t="str">
        <f t="shared" si="951"/>
        <v>10</v>
      </c>
      <c r="V6776" s="5" t="str">
        <f t="shared" si="952"/>
        <v>10</v>
      </c>
      <c r="W6776" s="5" t="str">
        <f t="shared" si="953"/>
        <v>03</v>
      </c>
    </row>
    <row r="6777" spans="9:23">
      <c r="I6777" s="5" t="s">
        <v>6948</v>
      </c>
      <c r="K6777" s="59" t="s">
        <v>39</v>
      </c>
      <c r="N6777" s="68">
        <f t="shared" si="946"/>
        <v>1.1415525099999999E-4</v>
      </c>
      <c r="P6777" s="60" t="str">
        <f t="shared" si="947"/>
        <v>M10D10H04</v>
      </c>
      <c r="Q6777" s="67">
        <f t="shared" si="954"/>
        <v>43383.166666650242</v>
      </c>
      <c r="R6777" s="5">
        <f t="shared" si="948"/>
        <v>10</v>
      </c>
      <c r="S6777" s="5">
        <f t="shared" si="949"/>
        <v>10</v>
      </c>
      <c r="T6777" s="5">
        <f t="shared" si="950"/>
        <v>4</v>
      </c>
      <c r="U6777" s="5" t="str">
        <f t="shared" si="951"/>
        <v>10</v>
      </c>
      <c r="V6777" s="5" t="str">
        <f t="shared" si="952"/>
        <v>10</v>
      </c>
      <c r="W6777" s="5" t="str">
        <f t="shared" si="953"/>
        <v>04</v>
      </c>
    </row>
    <row r="6778" spans="9:23">
      <c r="I6778" s="5" t="s">
        <v>6949</v>
      </c>
      <c r="K6778" s="59" t="s">
        <v>39</v>
      </c>
      <c r="N6778" s="68">
        <f t="shared" si="946"/>
        <v>1.1415525099999999E-4</v>
      </c>
      <c r="P6778" s="60" t="str">
        <f t="shared" si="947"/>
        <v>M10D10H05</v>
      </c>
      <c r="Q6778" s="67">
        <f t="shared" si="954"/>
        <v>43383.208333316907</v>
      </c>
      <c r="R6778" s="5">
        <f t="shared" si="948"/>
        <v>10</v>
      </c>
      <c r="S6778" s="5">
        <f t="shared" si="949"/>
        <v>10</v>
      </c>
      <c r="T6778" s="5">
        <f t="shared" si="950"/>
        <v>5</v>
      </c>
      <c r="U6778" s="5" t="str">
        <f t="shared" si="951"/>
        <v>10</v>
      </c>
      <c r="V6778" s="5" t="str">
        <f t="shared" si="952"/>
        <v>10</v>
      </c>
      <c r="W6778" s="5" t="str">
        <f t="shared" si="953"/>
        <v>05</v>
      </c>
    </row>
    <row r="6779" spans="9:23">
      <c r="I6779" s="5" t="s">
        <v>6950</v>
      </c>
      <c r="K6779" s="59" t="s">
        <v>39</v>
      </c>
      <c r="N6779" s="68">
        <f t="shared" si="946"/>
        <v>1.1415525099999999E-4</v>
      </c>
      <c r="P6779" s="60" t="str">
        <f t="shared" si="947"/>
        <v>M10D10H06</v>
      </c>
      <c r="Q6779" s="67">
        <f t="shared" si="954"/>
        <v>43383.249999983571</v>
      </c>
      <c r="R6779" s="5">
        <f t="shared" si="948"/>
        <v>10</v>
      </c>
      <c r="S6779" s="5">
        <f t="shared" si="949"/>
        <v>10</v>
      </c>
      <c r="T6779" s="5">
        <f t="shared" si="950"/>
        <v>6</v>
      </c>
      <c r="U6779" s="5" t="str">
        <f t="shared" si="951"/>
        <v>10</v>
      </c>
      <c r="V6779" s="5" t="str">
        <f t="shared" si="952"/>
        <v>10</v>
      </c>
      <c r="W6779" s="5" t="str">
        <f t="shared" si="953"/>
        <v>06</v>
      </c>
    </row>
    <row r="6780" spans="9:23">
      <c r="I6780" s="5" t="s">
        <v>6951</v>
      </c>
      <c r="K6780" s="59" t="s">
        <v>39</v>
      </c>
      <c r="N6780" s="68">
        <f t="shared" si="946"/>
        <v>1.1415525099999999E-4</v>
      </c>
      <c r="P6780" s="60" t="str">
        <f t="shared" si="947"/>
        <v>M10D10H07</v>
      </c>
      <c r="Q6780" s="67">
        <f t="shared" si="954"/>
        <v>43383.291666650235</v>
      </c>
      <c r="R6780" s="5">
        <f t="shared" si="948"/>
        <v>10</v>
      </c>
      <c r="S6780" s="5">
        <f t="shared" si="949"/>
        <v>10</v>
      </c>
      <c r="T6780" s="5">
        <f t="shared" si="950"/>
        <v>7</v>
      </c>
      <c r="U6780" s="5" t="str">
        <f t="shared" si="951"/>
        <v>10</v>
      </c>
      <c r="V6780" s="5" t="str">
        <f t="shared" si="952"/>
        <v>10</v>
      </c>
      <c r="W6780" s="5" t="str">
        <f t="shared" si="953"/>
        <v>07</v>
      </c>
    </row>
    <row r="6781" spans="9:23">
      <c r="I6781" s="5" t="s">
        <v>6952</v>
      </c>
      <c r="K6781" s="59" t="s">
        <v>39</v>
      </c>
      <c r="N6781" s="68">
        <f t="shared" si="946"/>
        <v>1.1415525099999999E-4</v>
      </c>
      <c r="P6781" s="60" t="str">
        <f t="shared" si="947"/>
        <v>M10D10H08</v>
      </c>
      <c r="Q6781" s="67">
        <f t="shared" si="954"/>
        <v>43383.333333316899</v>
      </c>
      <c r="R6781" s="5">
        <f t="shared" si="948"/>
        <v>10</v>
      </c>
      <c r="S6781" s="5">
        <f t="shared" si="949"/>
        <v>10</v>
      </c>
      <c r="T6781" s="5">
        <f t="shared" si="950"/>
        <v>8</v>
      </c>
      <c r="U6781" s="5" t="str">
        <f t="shared" si="951"/>
        <v>10</v>
      </c>
      <c r="V6781" s="5" t="str">
        <f t="shared" si="952"/>
        <v>10</v>
      </c>
      <c r="W6781" s="5" t="str">
        <f t="shared" si="953"/>
        <v>08</v>
      </c>
    </row>
    <row r="6782" spans="9:23">
      <c r="I6782" s="5" t="s">
        <v>6953</v>
      </c>
      <c r="K6782" s="59" t="s">
        <v>39</v>
      </c>
      <c r="N6782" s="68">
        <f t="shared" si="946"/>
        <v>1.1415525099999999E-4</v>
      </c>
      <c r="P6782" s="60" t="str">
        <f t="shared" si="947"/>
        <v>M10D10H09</v>
      </c>
      <c r="Q6782" s="67">
        <f t="shared" si="954"/>
        <v>43383.374999983564</v>
      </c>
      <c r="R6782" s="5">
        <f t="shared" si="948"/>
        <v>10</v>
      </c>
      <c r="S6782" s="5">
        <f t="shared" si="949"/>
        <v>10</v>
      </c>
      <c r="T6782" s="5">
        <f t="shared" si="950"/>
        <v>9</v>
      </c>
      <c r="U6782" s="5" t="str">
        <f t="shared" si="951"/>
        <v>10</v>
      </c>
      <c r="V6782" s="5" t="str">
        <f t="shared" si="952"/>
        <v>10</v>
      </c>
      <c r="W6782" s="5" t="str">
        <f t="shared" si="953"/>
        <v>09</v>
      </c>
    </row>
    <row r="6783" spans="9:23">
      <c r="I6783" s="5" t="s">
        <v>6954</v>
      </c>
      <c r="K6783" s="59" t="s">
        <v>39</v>
      </c>
      <c r="N6783" s="68">
        <f t="shared" si="946"/>
        <v>1.1415525099999999E-4</v>
      </c>
      <c r="P6783" s="60" t="str">
        <f t="shared" si="947"/>
        <v>M10D10H10</v>
      </c>
      <c r="Q6783" s="67">
        <f t="shared" si="954"/>
        <v>43383.416666650228</v>
      </c>
      <c r="R6783" s="5">
        <f t="shared" si="948"/>
        <v>10</v>
      </c>
      <c r="S6783" s="5">
        <f t="shared" si="949"/>
        <v>10</v>
      </c>
      <c r="T6783" s="5">
        <f t="shared" si="950"/>
        <v>10</v>
      </c>
      <c r="U6783" s="5" t="str">
        <f t="shared" si="951"/>
        <v>10</v>
      </c>
      <c r="V6783" s="5" t="str">
        <f t="shared" si="952"/>
        <v>10</v>
      </c>
      <c r="W6783" s="5" t="str">
        <f t="shared" si="953"/>
        <v>10</v>
      </c>
    </row>
    <row r="6784" spans="9:23">
      <c r="I6784" s="5" t="s">
        <v>6955</v>
      </c>
      <c r="K6784" s="59" t="s">
        <v>39</v>
      </c>
      <c r="N6784" s="68">
        <f t="shared" si="946"/>
        <v>1.1415525099999999E-4</v>
      </c>
      <c r="P6784" s="60" t="str">
        <f t="shared" si="947"/>
        <v>M10D10H11</v>
      </c>
      <c r="Q6784" s="67">
        <f t="shared" si="954"/>
        <v>43383.458333316892</v>
      </c>
      <c r="R6784" s="5">
        <f t="shared" si="948"/>
        <v>10</v>
      </c>
      <c r="S6784" s="5">
        <f t="shared" si="949"/>
        <v>10</v>
      </c>
      <c r="T6784" s="5">
        <f t="shared" si="950"/>
        <v>11</v>
      </c>
      <c r="U6784" s="5" t="str">
        <f t="shared" si="951"/>
        <v>10</v>
      </c>
      <c r="V6784" s="5" t="str">
        <f t="shared" si="952"/>
        <v>10</v>
      </c>
      <c r="W6784" s="5" t="str">
        <f t="shared" si="953"/>
        <v>11</v>
      </c>
    </row>
    <row r="6785" spans="9:23">
      <c r="I6785" s="5" t="s">
        <v>6956</v>
      </c>
      <c r="K6785" s="59" t="s">
        <v>39</v>
      </c>
      <c r="N6785" s="68">
        <f t="shared" si="946"/>
        <v>1.1415525099999999E-4</v>
      </c>
      <c r="P6785" s="60" t="str">
        <f t="shared" si="947"/>
        <v>M10D10H12</v>
      </c>
      <c r="Q6785" s="67">
        <f t="shared" si="954"/>
        <v>43383.499999983556</v>
      </c>
      <c r="R6785" s="5">
        <f t="shared" si="948"/>
        <v>10</v>
      </c>
      <c r="S6785" s="5">
        <f t="shared" si="949"/>
        <v>10</v>
      </c>
      <c r="T6785" s="5">
        <f t="shared" si="950"/>
        <v>12</v>
      </c>
      <c r="U6785" s="5" t="str">
        <f t="shared" si="951"/>
        <v>10</v>
      </c>
      <c r="V6785" s="5" t="str">
        <f t="shared" si="952"/>
        <v>10</v>
      </c>
      <c r="W6785" s="5" t="str">
        <f t="shared" si="953"/>
        <v>12</v>
      </c>
    </row>
    <row r="6786" spans="9:23">
      <c r="I6786" s="5" t="s">
        <v>6957</v>
      </c>
      <c r="K6786" s="59" t="s">
        <v>39</v>
      </c>
      <c r="N6786" s="68">
        <f t="shared" si="946"/>
        <v>1.1415525099999999E-4</v>
      </c>
      <c r="P6786" s="60" t="str">
        <f t="shared" si="947"/>
        <v>M10D10H13</v>
      </c>
      <c r="Q6786" s="67">
        <f t="shared" si="954"/>
        <v>43383.541666650221</v>
      </c>
      <c r="R6786" s="5">
        <f t="shared" si="948"/>
        <v>10</v>
      </c>
      <c r="S6786" s="5">
        <f t="shared" si="949"/>
        <v>10</v>
      </c>
      <c r="T6786" s="5">
        <f t="shared" si="950"/>
        <v>13</v>
      </c>
      <c r="U6786" s="5" t="str">
        <f t="shared" si="951"/>
        <v>10</v>
      </c>
      <c r="V6786" s="5" t="str">
        <f t="shared" si="952"/>
        <v>10</v>
      </c>
      <c r="W6786" s="5" t="str">
        <f t="shared" si="953"/>
        <v>13</v>
      </c>
    </row>
    <row r="6787" spans="9:23">
      <c r="I6787" s="5" t="s">
        <v>6958</v>
      </c>
      <c r="K6787" s="59" t="s">
        <v>39</v>
      </c>
      <c r="N6787" s="68">
        <f t="shared" si="946"/>
        <v>1.1415525099999999E-4</v>
      </c>
      <c r="P6787" s="60" t="str">
        <f t="shared" si="947"/>
        <v>M10D10H14</v>
      </c>
      <c r="Q6787" s="67">
        <f t="shared" si="954"/>
        <v>43383.583333316885</v>
      </c>
      <c r="R6787" s="5">
        <f t="shared" si="948"/>
        <v>10</v>
      </c>
      <c r="S6787" s="5">
        <f t="shared" si="949"/>
        <v>10</v>
      </c>
      <c r="T6787" s="5">
        <f t="shared" si="950"/>
        <v>14</v>
      </c>
      <c r="U6787" s="5" t="str">
        <f t="shared" si="951"/>
        <v>10</v>
      </c>
      <c r="V6787" s="5" t="str">
        <f t="shared" si="952"/>
        <v>10</v>
      </c>
      <c r="W6787" s="5" t="str">
        <f t="shared" si="953"/>
        <v>14</v>
      </c>
    </row>
    <row r="6788" spans="9:23">
      <c r="I6788" s="5" t="s">
        <v>6959</v>
      </c>
      <c r="K6788" s="59" t="s">
        <v>39</v>
      </c>
      <c r="N6788" s="68">
        <f t="shared" si="946"/>
        <v>1.1415525099999999E-4</v>
      </c>
      <c r="P6788" s="60" t="str">
        <f t="shared" si="947"/>
        <v>M10D10H15</v>
      </c>
      <c r="Q6788" s="67">
        <f t="shared" si="954"/>
        <v>43383.624999983549</v>
      </c>
      <c r="R6788" s="5">
        <f t="shared" si="948"/>
        <v>10</v>
      </c>
      <c r="S6788" s="5">
        <f t="shared" si="949"/>
        <v>10</v>
      </c>
      <c r="T6788" s="5">
        <f t="shared" si="950"/>
        <v>15</v>
      </c>
      <c r="U6788" s="5" t="str">
        <f t="shared" si="951"/>
        <v>10</v>
      </c>
      <c r="V6788" s="5" t="str">
        <f t="shared" si="952"/>
        <v>10</v>
      </c>
      <c r="W6788" s="5" t="str">
        <f t="shared" si="953"/>
        <v>15</v>
      </c>
    </row>
    <row r="6789" spans="9:23">
      <c r="I6789" s="5" t="s">
        <v>6960</v>
      </c>
      <c r="K6789" s="59" t="s">
        <v>39</v>
      </c>
      <c r="N6789" s="68">
        <f t="shared" si="946"/>
        <v>1.1415525099999999E-4</v>
      </c>
      <c r="P6789" s="60" t="str">
        <f t="shared" si="947"/>
        <v>M10D10H16</v>
      </c>
      <c r="Q6789" s="67">
        <f t="shared" si="954"/>
        <v>43383.666666650213</v>
      </c>
      <c r="R6789" s="5">
        <f t="shared" si="948"/>
        <v>10</v>
      </c>
      <c r="S6789" s="5">
        <f t="shared" si="949"/>
        <v>10</v>
      </c>
      <c r="T6789" s="5">
        <f t="shared" si="950"/>
        <v>16</v>
      </c>
      <c r="U6789" s="5" t="str">
        <f t="shared" si="951"/>
        <v>10</v>
      </c>
      <c r="V6789" s="5" t="str">
        <f t="shared" si="952"/>
        <v>10</v>
      </c>
      <c r="W6789" s="5" t="str">
        <f t="shared" si="953"/>
        <v>16</v>
      </c>
    </row>
    <row r="6790" spans="9:23">
      <c r="I6790" s="5" t="s">
        <v>6961</v>
      </c>
      <c r="K6790" s="59" t="s">
        <v>39</v>
      </c>
      <c r="N6790" s="68">
        <f t="shared" ref="N6790:N6853" si="955">ROUND(1/8760,12)</f>
        <v>1.1415525099999999E-4</v>
      </c>
      <c r="P6790" s="60" t="str">
        <f t="shared" ref="P6790:P6853" si="956">"M"&amp;U6790&amp;"D"&amp;V6790&amp;"H"&amp;W6790</f>
        <v>M10D10H17</v>
      </c>
      <c r="Q6790" s="67">
        <f t="shared" si="954"/>
        <v>43383.708333316878</v>
      </c>
      <c r="R6790" s="5">
        <f t="shared" ref="R6790:R6853" si="957">MONTH(Q6790)</f>
        <v>10</v>
      </c>
      <c r="S6790" s="5">
        <f t="shared" ref="S6790:S6853" si="958">DAY(Q6790)</f>
        <v>10</v>
      </c>
      <c r="T6790" s="5">
        <f t="shared" ref="T6790:T6853" si="959">HOUR(Q6790)</f>
        <v>17</v>
      </c>
      <c r="U6790" s="5" t="str">
        <f t="shared" ref="U6790:U6853" si="960">TEXT(R6790,"00")</f>
        <v>10</v>
      </c>
      <c r="V6790" s="5" t="str">
        <f t="shared" ref="V6790:V6853" si="961">TEXT(S6790,"00")</f>
        <v>10</v>
      </c>
      <c r="W6790" s="5" t="str">
        <f t="shared" ref="W6790:W6853" si="962">TEXT(T6790,"00")</f>
        <v>17</v>
      </c>
    </row>
    <row r="6791" spans="9:23">
      <c r="I6791" s="5" t="s">
        <v>6962</v>
      </c>
      <c r="K6791" s="59" t="s">
        <v>39</v>
      </c>
      <c r="N6791" s="68">
        <f t="shared" si="955"/>
        <v>1.1415525099999999E-4</v>
      </c>
      <c r="P6791" s="60" t="str">
        <f t="shared" si="956"/>
        <v>M10D10H18</v>
      </c>
      <c r="Q6791" s="67">
        <f t="shared" ref="Q6791:Q6854" si="963">Q6790+(1/24)</f>
        <v>43383.749999983542</v>
      </c>
      <c r="R6791" s="5">
        <f t="shared" si="957"/>
        <v>10</v>
      </c>
      <c r="S6791" s="5">
        <f t="shared" si="958"/>
        <v>10</v>
      </c>
      <c r="T6791" s="5">
        <f t="shared" si="959"/>
        <v>18</v>
      </c>
      <c r="U6791" s="5" t="str">
        <f t="shared" si="960"/>
        <v>10</v>
      </c>
      <c r="V6791" s="5" t="str">
        <f t="shared" si="961"/>
        <v>10</v>
      </c>
      <c r="W6791" s="5" t="str">
        <f t="shared" si="962"/>
        <v>18</v>
      </c>
    </row>
    <row r="6792" spans="9:23">
      <c r="I6792" s="5" t="s">
        <v>6963</v>
      </c>
      <c r="K6792" s="59" t="s">
        <v>39</v>
      </c>
      <c r="N6792" s="68">
        <f t="shared" si="955"/>
        <v>1.1415525099999999E-4</v>
      </c>
      <c r="P6792" s="60" t="str">
        <f t="shared" si="956"/>
        <v>M10D10H19</v>
      </c>
      <c r="Q6792" s="67">
        <f t="shared" si="963"/>
        <v>43383.791666650206</v>
      </c>
      <c r="R6792" s="5">
        <f t="shared" si="957"/>
        <v>10</v>
      </c>
      <c r="S6792" s="5">
        <f t="shared" si="958"/>
        <v>10</v>
      </c>
      <c r="T6792" s="5">
        <f t="shared" si="959"/>
        <v>19</v>
      </c>
      <c r="U6792" s="5" t="str">
        <f t="shared" si="960"/>
        <v>10</v>
      </c>
      <c r="V6792" s="5" t="str">
        <f t="shared" si="961"/>
        <v>10</v>
      </c>
      <c r="W6792" s="5" t="str">
        <f t="shared" si="962"/>
        <v>19</v>
      </c>
    </row>
    <row r="6793" spans="9:23">
      <c r="I6793" s="5" t="s">
        <v>6964</v>
      </c>
      <c r="K6793" s="59" t="s">
        <v>39</v>
      </c>
      <c r="N6793" s="68">
        <f t="shared" si="955"/>
        <v>1.1415525099999999E-4</v>
      </c>
      <c r="P6793" s="60" t="str">
        <f t="shared" si="956"/>
        <v>M10D10H20</v>
      </c>
      <c r="Q6793" s="67">
        <f t="shared" si="963"/>
        <v>43383.83333331687</v>
      </c>
      <c r="R6793" s="5">
        <f t="shared" si="957"/>
        <v>10</v>
      </c>
      <c r="S6793" s="5">
        <f t="shared" si="958"/>
        <v>10</v>
      </c>
      <c r="T6793" s="5">
        <f t="shared" si="959"/>
        <v>20</v>
      </c>
      <c r="U6793" s="5" t="str">
        <f t="shared" si="960"/>
        <v>10</v>
      </c>
      <c r="V6793" s="5" t="str">
        <f t="shared" si="961"/>
        <v>10</v>
      </c>
      <c r="W6793" s="5" t="str">
        <f t="shared" si="962"/>
        <v>20</v>
      </c>
    </row>
    <row r="6794" spans="9:23">
      <c r="I6794" s="5" t="s">
        <v>6965</v>
      </c>
      <c r="K6794" s="59" t="s">
        <v>39</v>
      </c>
      <c r="N6794" s="68">
        <f t="shared" si="955"/>
        <v>1.1415525099999999E-4</v>
      </c>
      <c r="P6794" s="60" t="str">
        <f t="shared" si="956"/>
        <v>M10D10H21</v>
      </c>
      <c r="Q6794" s="67">
        <f t="shared" si="963"/>
        <v>43383.874999983535</v>
      </c>
      <c r="R6794" s="5">
        <f t="shared" si="957"/>
        <v>10</v>
      </c>
      <c r="S6794" s="5">
        <f t="shared" si="958"/>
        <v>10</v>
      </c>
      <c r="T6794" s="5">
        <f t="shared" si="959"/>
        <v>21</v>
      </c>
      <c r="U6794" s="5" t="str">
        <f t="shared" si="960"/>
        <v>10</v>
      </c>
      <c r="V6794" s="5" t="str">
        <f t="shared" si="961"/>
        <v>10</v>
      </c>
      <c r="W6794" s="5" t="str">
        <f t="shared" si="962"/>
        <v>21</v>
      </c>
    </row>
    <row r="6795" spans="9:23">
      <c r="I6795" s="5" t="s">
        <v>6966</v>
      </c>
      <c r="K6795" s="59" t="s">
        <v>39</v>
      </c>
      <c r="N6795" s="68">
        <f t="shared" si="955"/>
        <v>1.1415525099999999E-4</v>
      </c>
      <c r="P6795" s="60" t="str">
        <f t="shared" si="956"/>
        <v>M10D10H22</v>
      </c>
      <c r="Q6795" s="67">
        <f t="shared" si="963"/>
        <v>43383.916666650199</v>
      </c>
      <c r="R6795" s="5">
        <f t="shared" si="957"/>
        <v>10</v>
      </c>
      <c r="S6795" s="5">
        <f t="shared" si="958"/>
        <v>10</v>
      </c>
      <c r="T6795" s="5">
        <f t="shared" si="959"/>
        <v>22</v>
      </c>
      <c r="U6795" s="5" t="str">
        <f t="shared" si="960"/>
        <v>10</v>
      </c>
      <c r="V6795" s="5" t="str">
        <f t="shared" si="961"/>
        <v>10</v>
      </c>
      <c r="W6795" s="5" t="str">
        <f t="shared" si="962"/>
        <v>22</v>
      </c>
    </row>
    <row r="6796" spans="9:23">
      <c r="I6796" s="5" t="s">
        <v>6967</v>
      </c>
      <c r="K6796" s="59" t="s">
        <v>39</v>
      </c>
      <c r="N6796" s="68">
        <f t="shared" si="955"/>
        <v>1.1415525099999999E-4</v>
      </c>
      <c r="P6796" s="60" t="str">
        <f t="shared" si="956"/>
        <v>M10D10H23</v>
      </c>
      <c r="Q6796" s="67">
        <f t="shared" si="963"/>
        <v>43383.958333316863</v>
      </c>
      <c r="R6796" s="5">
        <f t="shared" si="957"/>
        <v>10</v>
      </c>
      <c r="S6796" s="5">
        <f t="shared" si="958"/>
        <v>10</v>
      </c>
      <c r="T6796" s="5">
        <f t="shared" si="959"/>
        <v>23</v>
      </c>
      <c r="U6796" s="5" t="str">
        <f t="shared" si="960"/>
        <v>10</v>
      </c>
      <c r="V6796" s="5" t="str">
        <f t="shared" si="961"/>
        <v>10</v>
      </c>
      <c r="W6796" s="5" t="str">
        <f t="shared" si="962"/>
        <v>23</v>
      </c>
    </row>
    <row r="6797" spans="9:23">
      <c r="I6797" s="5" t="s">
        <v>6968</v>
      </c>
      <c r="K6797" s="59" t="s">
        <v>39</v>
      </c>
      <c r="N6797" s="68">
        <f t="shared" si="955"/>
        <v>1.1415525099999999E-4</v>
      </c>
      <c r="P6797" s="60" t="str">
        <f t="shared" si="956"/>
        <v>M10D11H00</v>
      </c>
      <c r="Q6797" s="67">
        <f t="shared" si="963"/>
        <v>43383.999999983527</v>
      </c>
      <c r="R6797" s="5">
        <f t="shared" si="957"/>
        <v>10</v>
      </c>
      <c r="S6797" s="5">
        <f t="shared" si="958"/>
        <v>11</v>
      </c>
      <c r="T6797" s="5">
        <f t="shared" si="959"/>
        <v>0</v>
      </c>
      <c r="U6797" s="5" t="str">
        <f t="shared" si="960"/>
        <v>10</v>
      </c>
      <c r="V6797" s="5" t="str">
        <f t="shared" si="961"/>
        <v>11</v>
      </c>
      <c r="W6797" s="5" t="str">
        <f t="shared" si="962"/>
        <v>00</v>
      </c>
    </row>
    <row r="6798" spans="9:23">
      <c r="I6798" s="5" t="s">
        <v>6969</v>
      </c>
      <c r="K6798" s="59" t="s">
        <v>39</v>
      </c>
      <c r="N6798" s="68">
        <f t="shared" si="955"/>
        <v>1.1415525099999999E-4</v>
      </c>
      <c r="P6798" s="60" t="str">
        <f t="shared" si="956"/>
        <v>M10D11H01</v>
      </c>
      <c r="Q6798" s="67">
        <f t="shared" si="963"/>
        <v>43384.041666650191</v>
      </c>
      <c r="R6798" s="5">
        <f t="shared" si="957"/>
        <v>10</v>
      </c>
      <c r="S6798" s="5">
        <f t="shared" si="958"/>
        <v>11</v>
      </c>
      <c r="T6798" s="5">
        <f t="shared" si="959"/>
        <v>1</v>
      </c>
      <c r="U6798" s="5" t="str">
        <f t="shared" si="960"/>
        <v>10</v>
      </c>
      <c r="V6798" s="5" t="str">
        <f t="shared" si="961"/>
        <v>11</v>
      </c>
      <c r="W6798" s="5" t="str">
        <f t="shared" si="962"/>
        <v>01</v>
      </c>
    </row>
    <row r="6799" spans="9:23">
      <c r="I6799" s="5" t="s">
        <v>6970</v>
      </c>
      <c r="K6799" s="59" t="s">
        <v>39</v>
      </c>
      <c r="N6799" s="68">
        <f t="shared" si="955"/>
        <v>1.1415525099999999E-4</v>
      </c>
      <c r="P6799" s="60" t="str">
        <f t="shared" si="956"/>
        <v>M10D11H02</v>
      </c>
      <c r="Q6799" s="67">
        <f t="shared" si="963"/>
        <v>43384.083333316856</v>
      </c>
      <c r="R6799" s="5">
        <f t="shared" si="957"/>
        <v>10</v>
      </c>
      <c r="S6799" s="5">
        <f t="shared" si="958"/>
        <v>11</v>
      </c>
      <c r="T6799" s="5">
        <f t="shared" si="959"/>
        <v>2</v>
      </c>
      <c r="U6799" s="5" t="str">
        <f t="shared" si="960"/>
        <v>10</v>
      </c>
      <c r="V6799" s="5" t="str">
        <f t="shared" si="961"/>
        <v>11</v>
      </c>
      <c r="W6799" s="5" t="str">
        <f t="shared" si="962"/>
        <v>02</v>
      </c>
    </row>
    <row r="6800" spans="9:23">
      <c r="I6800" s="5" t="s">
        <v>6971</v>
      </c>
      <c r="K6800" s="59" t="s">
        <v>39</v>
      </c>
      <c r="N6800" s="68">
        <f t="shared" si="955"/>
        <v>1.1415525099999999E-4</v>
      </c>
      <c r="P6800" s="60" t="str">
        <f t="shared" si="956"/>
        <v>M10D11H03</v>
      </c>
      <c r="Q6800" s="67">
        <f t="shared" si="963"/>
        <v>43384.12499998352</v>
      </c>
      <c r="R6800" s="5">
        <f t="shared" si="957"/>
        <v>10</v>
      </c>
      <c r="S6800" s="5">
        <f t="shared" si="958"/>
        <v>11</v>
      </c>
      <c r="T6800" s="5">
        <f t="shared" si="959"/>
        <v>3</v>
      </c>
      <c r="U6800" s="5" t="str">
        <f t="shared" si="960"/>
        <v>10</v>
      </c>
      <c r="V6800" s="5" t="str">
        <f t="shared" si="961"/>
        <v>11</v>
      </c>
      <c r="W6800" s="5" t="str">
        <f t="shared" si="962"/>
        <v>03</v>
      </c>
    </row>
    <row r="6801" spans="9:23">
      <c r="I6801" s="5" t="s">
        <v>6972</v>
      </c>
      <c r="K6801" s="59" t="s">
        <v>39</v>
      </c>
      <c r="N6801" s="68">
        <f t="shared" si="955"/>
        <v>1.1415525099999999E-4</v>
      </c>
      <c r="P6801" s="60" t="str">
        <f t="shared" si="956"/>
        <v>M10D11H04</v>
      </c>
      <c r="Q6801" s="67">
        <f t="shared" si="963"/>
        <v>43384.166666650184</v>
      </c>
      <c r="R6801" s="5">
        <f t="shared" si="957"/>
        <v>10</v>
      </c>
      <c r="S6801" s="5">
        <f t="shared" si="958"/>
        <v>11</v>
      </c>
      <c r="T6801" s="5">
        <f t="shared" si="959"/>
        <v>4</v>
      </c>
      <c r="U6801" s="5" t="str">
        <f t="shared" si="960"/>
        <v>10</v>
      </c>
      <c r="V6801" s="5" t="str">
        <f t="shared" si="961"/>
        <v>11</v>
      </c>
      <c r="W6801" s="5" t="str">
        <f t="shared" si="962"/>
        <v>04</v>
      </c>
    </row>
    <row r="6802" spans="9:23">
      <c r="I6802" s="5" t="s">
        <v>6973</v>
      </c>
      <c r="K6802" s="59" t="s">
        <v>39</v>
      </c>
      <c r="N6802" s="68">
        <f t="shared" si="955"/>
        <v>1.1415525099999999E-4</v>
      </c>
      <c r="P6802" s="60" t="str">
        <f t="shared" si="956"/>
        <v>M10D11H05</v>
      </c>
      <c r="Q6802" s="67">
        <f t="shared" si="963"/>
        <v>43384.208333316848</v>
      </c>
      <c r="R6802" s="5">
        <f t="shared" si="957"/>
        <v>10</v>
      </c>
      <c r="S6802" s="5">
        <f t="shared" si="958"/>
        <v>11</v>
      </c>
      <c r="T6802" s="5">
        <f t="shared" si="959"/>
        <v>5</v>
      </c>
      <c r="U6802" s="5" t="str">
        <f t="shared" si="960"/>
        <v>10</v>
      </c>
      <c r="V6802" s="5" t="str">
        <f t="shared" si="961"/>
        <v>11</v>
      </c>
      <c r="W6802" s="5" t="str">
        <f t="shared" si="962"/>
        <v>05</v>
      </c>
    </row>
    <row r="6803" spans="9:23">
      <c r="I6803" s="5" t="s">
        <v>6974</v>
      </c>
      <c r="K6803" s="59" t="s">
        <v>39</v>
      </c>
      <c r="N6803" s="68">
        <f t="shared" si="955"/>
        <v>1.1415525099999999E-4</v>
      </c>
      <c r="P6803" s="60" t="str">
        <f t="shared" si="956"/>
        <v>M10D11H06</v>
      </c>
      <c r="Q6803" s="67">
        <f t="shared" si="963"/>
        <v>43384.249999983513</v>
      </c>
      <c r="R6803" s="5">
        <f t="shared" si="957"/>
        <v>10</v>
      </c>
      <c r="S6803" s="5">
        <f t="shared" si="958"/>
        <v>11</v>
      </c>
      <c r="T6803" s="5">
        <f t="shared" si="959"/>
        <v>6</v>
      </c>
      <c r="U6803" s="5" t="str">
        <f t="shared" si="960"/>
        <v>10</v>
      </c>
      <c r="V6803" s="5" t="str">
        <f t="shared" si="961"/>
        <v>11</v>
      </c>
      <c r="W6803" s="5" t="str">
        <f t="shared" si="962"/>
        <v>06</v>
      </c>
    </row>
    <row r="6804" spans="9:23">
      <c r="I6804" s="5" t="s">
        <v>6975</v>
      </c>
      <c r="K6804" s="59" t="s">
        <v>39</v>
      </c>
      <c r="N6804" s="68">
        <f t="shared" si="955"/>
        <v>1.1415525099999999E-4</v>
      </c>
      <c r="P6804" s="60" t="str">
        <f t="shared" si="956"/>
        <v>M10D11H07</v>
      </c>
      <c r="Q6804" s="67">
        <f t="shared" si="963"/>
        <v>43384.291666650177</v>
      </c>
      <c r="R6804" s="5">
        <f t="shared" si="957"/>
        <v>10</v>
      </c>
      <c r="S6804" s="5">
        <f t="shared" si="958"/>
        <v>11</v>
      </c>
      <c r="T6804" s="5">
        <f t="shared" si="959"/>
        <v>7</v>
      </c>
      <c r="U6804" s="5" t="str">
        <f t="shared" si="960"/>
        <v>10</v>
      </c>
      <c r="V6804" s="5" t="str">
        <f t="shared" si="961"/>
        <v>11</v>
      </c>
      <c r="W6804" s="5" t="str">
        <f t="shared" si="962"/>
        <v>07</v>
      </c>
    </row>
    <row r="6805" spans="9:23">
      <c r="I6805" s="5" t="s">
        <v>6976</v>
      </c>
      <c r="K6805" s="59" t="s">
        <v>39</v>
      </c>
      <c r="N6805" s="68">
        <f t="shared" si="955"/>
        <v>1.1415525099999999E-4</v>
      </c>
      <c r="P6805" s="60" t="str">
        <f t="shared" si="956"/>
        <v>M10D11H08</v>
      </c>
      <c r="Q6805" s="67">
        <f t="shared" si="963"/>
        <v>43384.333333316841</v>
      </c>
      <c r="R6805" s="5">
        <f t="shared" si="957"/>
        <v>10</v>
      </c>
      <c r="S6805" s="5">
        <f t="shared" si="958"/>
        <v>11</v>
      </c>
      <c r="T6805" s="5">
        <f t="shared" si="959"/>
        <v>8</v>
      </c>
      <c r="U6805" s="5" t="str">
        <f t="shared" si="960"/>
        <v>10</v>
      </c>
      <c r="V6805" s="5" t="str">
        <f t="shared" si="961"/>
        <v>11</v>
      </c>
      <c r="W6805" s="5" t="str">
        <f t="shared" si="962"/>
        <v>08</v>
      </c>
    </row>
    <row r="6806" spans="9:23">
      <c r="I6806" s="5" t="s">
        <v>6977</v>
      </c>
      <c r="K6806" s="59" t="s">
        <v>39</v>
      </c>
      <c r="N6806" s="68">
        <f t="shared" si="955"/>
        <v>1.1415525099999999E-4</v>
      </c>
      <c r="P6806" s="60" t="str">
        <f t="shared" si="956"/>
        <v>M10D11H09</v>
      </c>
      <c r="Q6806" s="67">
        <f t="shared" si="963"/>
        <v>43384.374999983505</v>
      </c>
      <c r="R6806" s="5">
        <f t="shared" si="957"/>
        <v>10</v>
      </c>
      <c r="S6806" s="5">
        <f t="shared" si="958"/>
        <v>11</v>
      </c>
      <c r="T6806" s="5">
        <f t="shared" si="959"/>
        <v>9</v>
      </c>
      <c r="U6806" s="5" t="str">
        <f t="shared" si="960"/>
        <v>10</v>
      </c>
      <c r="V6806" s="5" t="str">
        <f t="shared" si="961"/>
        <v>11</v>
      </c>
      <c r="W6806" s="5" t="str">
        <f t="shared" si="962"/>
        <v>09</v>
      </c>
    </row>
    <row r="6807" spans="9:23">
      <c r="I6807" s="5" t="s">
        <v>6978</v>
      </c>
      <c r="K6807" s="59" t="s">
        <v>39</v>
      </c>
      <c r="N6807" s="68">
        <f t="shared" si="955"/>
        <v>1.1415525099999999E-4</v>
      </c>
      <c r="P6807" s="60" t="str">
        <f t="shared" si="956"/>
        <v>M10D11H10</v>
      </c>
      <c r="Q6807" s="67">
        <f t="shared" si="963"/>
        <v>43384.41666665017</v>
      </c>
      <c r="R6807" s="5">
        <f t="shared" si="957"/>
        <v>10</v>
      </c>
      <c r="S6807" s="5">
        <f t="shared" si="958"/>
        <v>11</v>
      </c>
      <c r="T6807" s="5">
        <f t="shared" si="959"/>
        <v>10</v>
      </c>
      <c r="U6807" s="5" t="str">
        <f t="shared" si="960"/>
        <v>10</v>
      </c>
      <c r="V6807" s="5" t="str">
        <f t="shared" si="961"/>
        <v>11</v>
      </c>
      <c r="W6807" s="5" t="str">
        <f t="shared" si="962"/>
        <v>10</v>
      </c>
    </row>
    <row r="6808" spans="9:23">
      <c r="I6808" s="5" t="s">
        <v>6979</v>
      </c>
      <c r="K6808" s="59" t="s">
        <v>39</v>
      </c>
      <c r="N6808" s="68">
        <f t="shared" si="955"/>
        <v>1.1415525099999999E-4</v>
      </c>
      <c r="P6808" s="60" t="str">
        <f t="shared" si="956"/>
        <v>M10D11H11</v>
      </c>
      <c r="Q6808" s="67">
        <f t="shared" si="963"/>
        <v>43384.458333316834</v>
      </c>
      <c r="R6808" s="5">
        <f t="shared" si="957"/>
        <v>10</v>
      </c>
      <c r="S6808" s="5">
        <f t="shared" si="958"/>
        <v>11</v>
      </c>
      <c r="T6808" s="5">
        <f t="shared" si="959"/>
        <v>11</v>
      </c>
      <c r="U6808" s="5" t="str">
        <f t="shared" si="960"/>
        <v>10</v>
      </c>
      <c r="V6808" s="5" t="str">
        <f t="shared" si="961"/>
        <v>11</v>
      </c>
      <c r="W6808" s="5" t="str">
        <f t="shared" si="962"/>
        <v>11</v>
      </c>
    </row>
    <row r="6809" spans="9:23">
      <c r="I6809" s="5" t="s">
        <v>6980</v>
      </c>
      <c r="K6809" s="59" t="s">
        <v>39</v>
      </c>
      <c r="N6809" s="68">
        <f t="shared" si="955"/>
        <v>1.1415525099999999E-4</v>
      </c>
      <c r="P6809" s="60" t="str">
        <f t="shared" si="956"/>
        <v>M10D11H12</v>
      </c>
      <c r="Q6809" s="67">
        <f t="shared" si="963"/>
        <v>43384.499999983498</v>
      </c>
      <c r="R6809" s="5">
        <f t="shared" si="957"/>
        <v>10</v>
      </c>
      <c r="S6809" s="5">
        <f t="shared" si="958"/>
        <v>11</v>
      </c>
      <c r="T6809" s="5">
        <f t="shared" si="959"/>
        <v>12</v>
      </c>
      <c r="U6809" s="5" t="str">
        <f t="shared" si="960"/>
        <v>10</v>
      </c>
      <c r="V6809" s="5" t="str">
        <f t="shared" si="961"/>
        <v>11</v>
      </c>
      <c r="W6809" s="5" t="str">
        <f t="shared" si="962"/>
        <v>12</v>
      </c>
    </row>
    <row r="6810" spans="9:23">
      <c r="I6810" s="5" t="s">
        <v>6981</v>
      </c>
      <c r="K6810" s="59" t="s">
        <v>39</v>
      </c>
      <c r="N6810" s="68">
        <f t="shared" si="955"/>
        <v>1.1415525099999999E-4</v>
      </c>
      <c r="P6810" s="60" t="str">
        <f t="shared" si="956"/>
        <v>M10D11H13</v>
      </c>
      <c r="Q6810" s="67">
        <f t="shared" si="963"/>
        <v>43384.541666650162</v>
      </c>
      <c r="R6810" s="5">
        <f t="shared" si="957"/>
        <v>10</v>
      </c>
      <c r="S6810" s="5">
        <f t="shared" si="958"/>
        <v>11</v>
      </c>
      <c r="T6810" s="5">
        <f t="shared" si="959"/>
        <v>13</v>
      </c>
      <c r="U6810" s="5" t="str">
        <f t="shared" si="960"/>
        <v>10</v>
      </c>
      <c r="V6810" s="5" t="str">
        <f t="shared" si="961"/>
        <v>11</v>
      </c>
      <c r="W6810" s="5" t="str">
        <f t="shared" si="962"/>
        <v>13</v>
      </c>
    </row>
    <row r="6811" spans="9:23">
      <c r="I6811" s="5" t="s">
        <v>6982</v>
      </c>
      <c r="K6811" s="59" t="s">
        <v>39</v>
      </c>
      <c r="N6811" s="68">
        <f t="shared" si="955"/>
        <v>1.1415525099999999E-4</v>
      </c>
      <c r="P6811" s="60" t="str">
        <f t="shared" si="956"/>
        <v>M10D11H14</v>
      </c>
      <c r="Q6811" s="67">
        <f t="shared" si="963"/>
        <v>43384.583333316827</v>
      </c>
      <c r="R6811" s="5">
        <f t="shared" si="957"/>
        <v>10</v>
      </c>
      <c r="S6811" s="5">
        <f t="shared" si="958"/>
        <v>11</v>
      </c>
      <c r="T6811" s="5">
        <f t="shared" si="959"/>
        <v>14</v>
      </c>
      <c r="U6811" s="5" t="str">
        <f t="shared" si="960"/>
        <v>10</v>
      </c>
      <c r="V6811" s="5" t="str">
        <f t="shared" si="961"/>
        <v>11</v>
      </c>
      <c r="W6811" s="5" t="str">
        <f t="shared" si="962"/>
        <v>14</v>
      </c>
    </row>
    <row r="6812" spans="9:23">
      <c r="I6812" s="5" t="s">
        <v>6983</v>
      </c>
      <c r="K6812" s="59" t="s">
        <v>39</v>
      </c>
      <c r="N6812" s="68">
        <f t="shared" si="955"/>
        <v>1.1415525099999999E-4</v>
      </c>
      <c r="P6812" s="60" t="str">
        <f t="shared" si="956"/>
        <v>M10D11H15</v>
      </c>
      <c r="Q6812" s="67">
        <f t="shared" si="963"/>
        <v>43384.624999983491</v>
      </c>
      <c r="R6812" s="5">
        <f t="shared" si="957"/>
        <v>10</v>
      </c>
      <c r="S6812" s="5">
        <f t="shared" si="958"/>
        <v>11</v>
      </c>
      <c r="T6812" s="5">
        <f t="shared" si="959"/>
        <v>15</v>
      </c>
      <c r="U6812" s="5" t="str">
        <f t="shared" si="960"/>
        <v>10</v>
      </c>
      <c r="V6812" s="5" t="str">
        <f t="shared" si="961"/>
        <v>11</v>
      </c>
      <c r="W6812" s="5" t="str">
        <f t="shared" si="962"/>
        <v>15</v>
      </c>
    </row>
    <row r="6813" spans="9:23">
      <c r="I6813" s="5" t="s">
        <v>6984</v>
      </c>
      <c r="K6813" s="59" t="s">
        <v>39</v>
      </c>
      <c r="N6813" s="68">
        <f t="shared" si="955"/>
        <v>1.1415525099999999E-4</v>
      </c>
      <c r="P6813" s="60" t="str">
        <f t="shared" si="956"/>
        <v>M10D11H16</v>
      </c>
      <c r="Q6813" s="67">
        <f t="shared" si="963"/>
        <v>43384.666666650155</v>
      </c>
      <c r="R6813" s="5">
        <f t="shared" si="957"/>
        <v>10</v>
      </c>
      <c r="S6813" s="5">
        <f t="shared" si="958"/>
        <v>11</v>
      </c>
      <c r="T6813" s="5">
        <f t="shared" si="959"/>
        <v>16</v>
      </c>
      <c r="U6813" s="5" t="str">
        <f t="shared" si="960"/>
        <v>10</v>
      </c>
      <c r="V6813" s="5" t="str">
        <f t="shared" si="961"/>
        <v>11</v>
      </c>
      <c r="W6813" s="5" t="str">
        <f t="shared" si="962"/>
        <v>16</v>
      </c>
    </row>
    <row r="6814" spans="9:23">
      <c r="I6814" s="5" t="s">
        <v>6985</v>
      </c>
      <c r="K6814" s="59" t="s">
        <v>39</v>
      </c>
      <c r="N6814" s="68">
        <f t="shared" si="955"/>
        <v>1.1415525099999999E-4</v>
      </c>
      <c r="P6814" s="60" t="str">
        <f t="shared" si="956"/>
        <v>M10D11H17</v>
      </c>
      <c r="Q6814" s="67">
        <f t="shared" si="963"/>
        <v>43384.708333316819</v>
      </c>
      <c r="R6814" s="5">
        <f t="shared" si="957"/>
        <v>10</v>
      </c>
      <c r="S6814" s="5">
        <f t="shared" si="958"/>
        <v>11</v>
      </c>
      <c r="T6814" s="5">
        <f t="shared" si="959"/>
        <v>17</v>
      </c>
      <c r="U6814" s="5" t="str">
        <f t="shared" si="960"/>
        <v>10</v>
      </c>
      <c r="V6814" s="5" t="str">
        <f t="shared" si="961"/>
        <v>11</v>
      </c>
      <c r="W6814" s="5" t="str">
        <f t="shared" si="962"/>
        <v>17</v>
      </c>
    </row>
    <row r="6815" spans="9:23">
      <c r="I6815" s="5" t="s">
        <v>6986</v>
      </c>
      <c r="K6815" s="59" t="s">
        <v>39</v>
      </c>
      <c r="N6815" s="68">
        <f t="shared" si="955"/>
        <v>1.1415525099999999E-4</v>
      </c>
      <c r="P6815" s="60" t="str">
        <f t="shared" si="956"/>
        <v>M10D11H18</v>
      </c>
      <c r="Q6815" s="67">
        <f t="shared" si="963"/>
        <v>43384.749999983484</v>
      </c>
      <c r="R6815" s="5">
        <f t="shared" si="957"/>
        <v>10</v>
      </c>
      <c r="S6815" s="5">
        <f t="shared" si="958"/>
        <v>11</v>
      </c>
      <c r="T6815" s="5">
        <f t="shared" si="959"/>
        <v>18</v>
      </c>
      <c r="U6815" s="5" t="str">
        <f t="shared" si="960"/>
        <v>10</v>
      </c>
      <c r="V6815" s="5" t="str">
        <f t="shared" si="961"/>
        <v>11</v>
      </c>
      <c r="W6815" s="5" t="str">
        <f t="shared" si="962"/>
        <v>18</v>
      </c>
    </row>
    <row r="6816" spans="9:23">
      <c r="I6816" s="5" t="s">
        <v>6987</v>
      </c>
      <c r="K6816" s="59" t="s">
        <v>39</v>
      </c>
      <c r="N6816" s="68">
        <f t="shared" si="955"/>
        <v>1.1415525099999999E-4</v>
      </c>
      <c r="P6816" s="60" t="str">
        <f t="shared" si="956"/>
        <v>M10D11H19</v>
      </c>
      <c r="Q6816" s="67">
        <f t="shared" si="963"/>
        <v>43384.791666650148</v>
      </c>
      <c r="R6816" s="5">
        <f t="shared" si="957"/>
        <v>10</v>
      </c>
      <c r="S6816" s="5">
        <f t="shared" si="958"/>
        <v>11</v>
      </c>
      <c r="T6816" s="5">
        <f t="shared" si="959"/>
        <v>19</v>
      </c>
      <c r="U6816" s="5" t="str">
        <f t="shared" si="960"/>
        <v>10</v>
      </c>
      <c r="V6816" s="5" t="str">
        <f t="shared" si="961"/>
        <v>11</v>
      </c>
      <c r="W6816" s="5" t="str">
        <f t="shared" si="962"/>
        <v>19</v>
      </c>
    </row>
    <row r="6817" spans="9:23">
      <c r="I6817" s="5" t="s">
        <v>6988</v>
      </c>
      <c r="K6817" s="59" t="s">
        <v>39</v>
      </c>
      <c r="N6817" s="68">
        <f t="shared" si="955"/>
        <v>1.1415525099999999E-4</v>
      </c>
      <c r="P6817" s="60" t="str">
        <f t="shared" si="956"/>
        <v>M10D11H20</v>
      </c>
      <c r="Q6817" s="67">
        <f t="shared" si="963"/>
        <v>43384.833333316812</v>
      </c>
      <c r="R6817" s="5">
        <f t="shared" si="957"/>
        <v>10</v>
      </c>
      <c r="S6817" s="5">
        <f t="shared" si="958"/>
        <v>11</v>
      </c>
      <c r="T6817" s="5">
        <f t="shared" si="959"/>
        <v>20</v>
      </c>
      <c r="U6817" s="5" t="str">
        <f t="shared" si="960"/>
        <v>10</v>
      </c>
      <c r="V6817" s="5" t="str">
        <f t="shared" si="961"/>
        <v>11</v>
      </c>
      <c r="W6817" s="5" t="str">
        <f t="shared" si="962"/>
        <v>20</v>
      </c>
    </row>
    <row r="6818" spans="9:23">
      <c r="I6818" s="5" t="s">
        <v>6989</v>
      </c>
      <c r="K6818" s="59" t="s">
        <v>39</v>
      </c>
      <c r="N6818" s="68">
        <f t="shared" si="955"/>
        <v>1.1415525099999999E-4</v>
      </c>
      <c r="P6818" s="60" t="str">
        <f t="shared" si="956"/>
        <v>M10D11H21</v>
      </c>
      <c r="Q6818" s="67">
        <f t="shared" si="963"/>
        <v>43384.874999983476</v>
      </c>
      <c r="R6818" s="5">
        <f t="shared" si="957"/>
        <v>10</v>
      </c>
      <c r="S6818" s="5">
        <f t="shared" si="958"/>
        <v>11</v>
      </c>
      <c r="T6818" s="5">
        <f t="shared" si="959"/>
        <v>21</v>
      </c>
      <c r="U6818" s="5" t="str">
        <f t="shared" si="960"/>
        <v>10</v>
      </c>
      <c r="V6818" s="5" t="str">
        <f t="shared" si="961"/>
        <v>11</v>
      </c>
      <c r="W6818" s="5" t="str">
        <f t="shared" si="962"/>
        <v>21</v>
      </c>
    </row>
    <row r="6819" spans="9:23">
      <c r="I6819" s="5" t="s">
        <v>6990</v>
      </c>
      <c r="K6819" s="59" t="s">
        <v>39</v>
      </c>
      <c r="N6819" s="68">
        <f t="shared" si="955"/>
        <v>1.1415525099999999E-4</v>
      </c>
      <c r="P6819" s="60" t="str">
        <f t="shared" si="956"/>
        <v>M10D11H22</v>
      </c>
      <c r="Q6819" s="67">
        <f t="shared" si="963"/>
        <v>43384.916666650141</v>
      </c>
      <c r="R6819" s="5">
        <f t="shared" si="957"/>
        <v>10</v>
      </c>
      <c r="S6819" s="5">
        <f t="shared" si="958"/>
        <v>11</v>
      </c>
      <c r="T6819" s="5">
        <f t="shared" si="959"/>
        <v>22</v>
      </c>
      <c r="U6819" s="5" t="str">
        <f t="shared" si="960"/>
        <v>10</v>
      </c>
      <c r="V6819" s="5" t="str">
        <f t="shared" si="961"/>
        <v>11</v>
      </c>
      <c r="W6819" s="5" t="str">
        <f t="shared" si="962"/>
        <v>22</v>
      </c>
    </row>
    <row r="6820" spans="9:23">
      <c r="I6820" s="5" t="s">
        <v>6991</v>
      </c>
      <c r="K6820" s="59" t="s">
        <v>39</v>
      </c>
      <c r="N6820" s="68">
        <f t="shared" si="955"/>
        <v>1.1415525099999999E-4</v>
      </c>
      <c r="P6820" s="60" t="str">
        <f t="shared" si="956"/>
        <v>M10D11H23</v>
      </c>
      <c r="Q6820" s="67">
        <f t="shared" si="963"/>
        <v>43384.958333316805</v>
      </c>
      <c r="R6820" s="5">
        <f t="shared" si="957"/>
        <v>10</v>
      </c>
      <c r="S6820" s="5">
        <f t="shared" si="958"/>
        <v>11</v>
      </c>
      <c r="T6820" s="5">
        <f t="shared" si="959"/>
        <v>23</v>
      </c>
      <c r="U6820" s="5" t="str">
        <f t="shared" si="960"/>
        <v>10</v>
      </c>
      <c r="V6820" s="5" t="str">
        <f t="shared" si="961"/>
        <v>11</v>
      </c>
      <c r="W6820" s="5" t="str">
        <f t="shared" si="962"/>
        <v>23</v>
      </c>
    </row>
    <row r="6821" spans="9:23">
      <c r="I6821" s="5" t="s">
        <v>6992</v>
      </c>
      <c r="K6821" s="59" t="s">
        <v>39</v>
      </c>
      <c r="N6821" s="68">
        <f t="shared" si="955"/>
        <v>1.1415525099999999E-4</v>
      </c>
      <c r="P6821" s="60" t="str">
        <f t="shared" si="956"/>
        <v>M10D12H00</v>
      </c>
      <c r="Q6821" s="67">
        <f t="shared" si="963"/>
        <v>43384.999999983469</v>
      </c>
      <c r="R6821" s="5">
        <f t="shared" si="957"/>
        <v>10</v>
      </c>
      <c r="S6821" s="5">
        <f t="shared" si="958"/>
        <v>12</v>
      </c>
      <c r="T6821" s="5">
        <f t="shared" si="959"/>
        <v>0</v>
      </c>
      <c r="U6821" s="5" t="str">
        <f t="shared" si="960"/>
        <v>10</v>
      </c>
      <c r="V6821" s="5" t="str">
        <f t="shared" si="961"/>
        <v>12</v>
      </c>
      <c r="W6821" s="5" t="str">
        <f t="shared" si="962"/>
        <v>00</v>
      </c>
    </row>
    <row r="6822" spans="9:23">
      <c r="I6822" s="5" t="s">
        <v>6993</v>
      </c>
      <c r="K6822" s="59" t="s">
        <v>39</v>
      </c>
      <c r="N6822" s="68">
        <f t="shared" si="955"/>
        <v>1.1415525099999999E-4</v>
      </c>
      <c r="P6822" s="60" t="str">
        <f t="shared" si="956"/>
        <v>M10D12H01</v>
      </c>
      <c r="Q6822" s="67">
        <f t="shared" si="963"/>
        <v>43385.041666650133</v>
      </c>
      <c r="R6822" s="5">
        <f t="shared" si="957"/>
        <v>10</v>
      </c>
      <c r="S6822" s="5">
        <f t="shared" si="958"/>
        <v>12</v>
      </c>
      <c r="T6822" s="5">
        <f t="shared" si="959"/>
        <v>1</v>
      </c>
      <c r="U6822" s="5" t="str">
        <f t="shared" si="960"/>
        <v>10</v>
      </c>
      <c r="V6822" s="5" t="str">
        <f t="shared" si="961"/>
        <v>12</v>
      </c>
      <c r="W6822" s="5" t="str">
        <f t="shared" si="962"/>
        <v>01</v>
      </c>
    </row>
    <row r="6823" spans="9:23">
      <c r="I6823" s="5" t="s">
        <v>6994</v>
      </c>
      <c r="K6823" s="59" t="s">
        <v>39</v>
      </c>
      <c r="N6823" s="68">
        <f t="shared" si="955"/>
        <v>1.1415525099999999E-4</v>
      </c>
      <c r="P6823" s="60" t="str">
        <f t="shared" si="956"/>
        <v>M10D12H02</v>
      </c>
      <c r="Q6823" s="67">
        <f t="shared" si="963"/>
        <v>43385.083333316798</v>
      </c>
      <c r="R6823" s="5">
        <f t="shared" si="957"/>
        <v>10</v>
      </c>
      <c r="S6823" s="5">
        <f t="shared" si="958"/>
        <v>12</v>
      </c>
      <c r="T6823" s="5">
        <f t="shared" si="959"/>
        <v>2</v>
      </c>
      <c r="U6823" s="5" t="str">
        <f t="shared" si="960"/>
        <v>10</v>
      </c>
      <c r="V6823" s="5" t="str">
        <f t="shared" si="961"/>
        <v>12</v>
      </c>
      <c r="W6823" s="5" t="str">
        <f t="shared" si="962"/>
        <v>02</v>
      </c>
    </row>
    <row r="6824" spans="9:23">
      <c r="I6824" s="5" t="s">
        <v>6995</v>
      </c>
      <c r="K6824" s="59" t="s">
        <v>39</v>
      </c>
      <c r="N6824" s="68">
        <f t="shared" si="955"/>
        <v>1.1415525099999999E-4</v>
      </c>
      <c r="P6824" s="60" t="str">
        <f t="shared" si="956"/>
        <v>M10D12H03</v>
      </c>
      <c r="Q6824" s="67">
        <f t="shared" si="963"/>
        <v>43385.124999983462</v>
      </c>
      <c r="R6824" s="5">
        <f t="shared" si="957"/>
        <v>10</v>
      </c>
      <c r="S6824" s="5">
        <f t="shared" si="958"/>
        <v>12</v>
      </c>
      <c r="T6824" s="5">
        <f t="shared" si="959"/>
        <v>3</v>
      </c>
      <c r="U6824" s="5" t="str">
        <f t="shared" si="960"/>
        <v>10</v>
      </c>
      <c r="V6824" s="5" t="str">
        <f t="shared" si="961"/>
        <v>12</v>
      </c>
      <c r="W6824" s="5" t="str">
        <f t="shared" si="962"/>
        <v>03</v>
      </c>
    </row>
    <row r="6825" spans="9:23">
      <c r="I6825" s="5" t="s">
        <v>6996</v>
      </c>
      <c r="K6825" s="59" t="s">
        <v>39</v>
      </c>
      <c r="N6825" s="68">
        <f t="shared" si="955"/>
        <v>1.1415525099999999E-4</v>
      </c>
      <c r="P6825" s="60" t="str">
        <f t="shared" si="956"/>
        <v>M10D12H04</v>
      </c>
      <c r="Q6825" s="67">
        <f t="shared" si="963"/>
        <v>43385.166666650126</v>
      </c>
      <c r="R6825" s="5">
        <f t="shared" si="957"/>
        <v>10</v>
      </c>
      <c r="S6825" s="5">
        <f t="shared" si="958"/>
        <v>12</v>
      </c>
      <c r="T6825" s="5">
        <f t="shared" si="959"/>
        <v>4</v>
      </c>
      <c r="U6825" s="5" t="str">
        <f t="shared" si="960"/>
        <v>10</v>
      </c>
      <c r="V6825" s="5" t="str">
        <f t="shared" si="961"/>
        <v>12</v>
      </c>
      <c r="W6825" s="5" t="str">
        <f t="shared" si="962"/>
        <v>04</v>
      </c>
    </row>
    <row r="6826" spans="9:23">
      <c r="I6826" s="5" t="s">
        <v>6997</v>
      </c>
      <c r="K6826" s="59" t="s">
        <v>39</v>
      </c>
      <c r="N6826" s="68">
        <f t="shared" si="955"/>
        <v>1.1415525099999999E-4</v>
      </c>
      <c r="P6826" s="60" t="str">
        <f t="shared" si="956"/>
        <v>M10D12H05</v>
      </c>
      <c r="Q6826" s="67">
        <f t="shared" si="963"/>
        <v>43385.20833331679</v>
      </c>
      <c r="R6826" s="5">
        <f t="shared" si="957"/>
        <v>10</v>
      </c>
      <c r="S6826" s="5">
        <f t="shared" si="958"/>
        <v>12</v>
      </c>
      <c r="T6826" s="5">
        <f t="shared" si="959"/>
        <v>5</v>
      </c>
      <c r="U6826" s="5" t="str">
        <f t="shared" si="960"/>
        <v>10</v>
      </c>
      <c r="V6826" s="5" t="str">
        <f t="shared" si="961"/>
        <v>12</v>
      </c>
      <c r="W6826" s="5" t="str">
        <f t="shared" si="962"/>
        <v>05</v>
      </c>
    </row>
    <row r="6827" spans="9:23">
      <c r="I6827" s="5" t="s">
        <v>6998</v>
      </c>
      <c r="K6827" s="59" t="s">
        <v>39</v>
      </c>
      <c r="N6827" s="68">
        <f t="shared" si="955"/>
        <v>1.1415525099999999E-4</v>
      </c>
      <c r="P6827" s="60" t="str">
        <f t="shared" si="956"/>
        <v>M10D12H06</v>
      </c>
      <c r="Q6827" s="67">
        <f t="shared" si="963"/>
        <v>43385.249999983454</v>
      </c>
      <c r="R6827" s="5">
        <f t="shared" si="957"/>
        <v>10</v>
      </c>
      <c r="S6827" s="5">
        <f t="shared" si="958"/>
        <v>12</v>
      </c>
      <c r="T6827" s="5">
        <f t="shared" si="959"/>
        <v>6</v>
      </c>
      <c r="U6827" s="5" t="str">
        <f t="shared" si="960"/>
        <v>10</v>
      </c>
      <c r="V6827" s="5" t="str">
        <f t="shared" si="961"/>
        <v>12</v>
      </c>
      <c r="W6827" s="5" t="str">
        <f t="shared" si="962"/>
        <v>06</v>
      </c>
    </row>
    <row r="6828" spans="9:23">
      <c r="I6828" s="5" t="s">
        <v>6999</v>
      </c>
      <c r="K6828" s="59" t="s">
        <v>39</v>
      </c>
      <c r="N6828" s="68">
        <f t="shared" si="955"/>
        <v>1.1415525099999999E-4</v>
      </c>
      <c r="P6828" s="60" t="str">
        <f t="shared" si="956"/>
        <v>M10D12H07</v>
      </c>
      <c r="Q6828" s="67">
        <f t="shared" si="963"/>
        <v>43385.291666650119</v>
      </c>
      <c r="R6828" s="5">
        <f t="shared" si="957"/>
        <v>10</v>
      </c>
      <c r="S6828" s="5">
        <f t="shared" si="958"/>
        <v>12</v>
      </c>
      <c r="T6828" s="5">
        <f t="shared" si="959"/>
        <v>7</v>
      </c>
      <c r="U6828" s="5" t="str">
        <f t="shared" si="960"/>
        <v>10</v>
      </c>
      <c r="V6828" s="5" t="str">
        <f t="shared" si="961"/>
        <v>12</v>
      </c>
      <c r="W6828" s="5" t="str">
        <f t="shared" si="962"/>
        <v>07</v>
      </c>
    </row>
    <row r="6829" spans="9:23">
      <c r="I6829" s="5" t="s">
        <v>7000</v>
      </c>
      <c r="K6829" s="59" t="s">
        <v>39</v>
      </c>
      <c r="N6829" s="68">
        <f t="shared" si="955"/>
        <v>1.1415525099999999E-4</v>
      </c>
      <c r="P6829" s="60" t="str">
        <f t="shared" si="956"/>
        <v>M10D12H08</v>
      </c>
      <c r="Q6829" s="67">
        <f t="shared" si="963"/>
        <v>43385.333333316783</v>
      </c>
      <c r="R6829" s="5">
        <f t="shared" si="957"/>
        <v>10</v>
      </c>
      <c r="S6829" s="5">
        <f t="shared" si="958"/>
        <v>12</v>
      </c>
      <c r="T6829" s="5">
        <f t="shared" si="959"/>
        <v>8</v>
      </c>
      <c r="U6829" s="5" t="str">
        <f t="shared" si="960"/>
        <v>10</v>
      </c>
      <c r="V6829" s="5" t="str">
        <f t="shared" si="961"/>
        <v>12</v>
      </c>
      <c r="W6829" s="5" t="str">
        <f t="shared" si="962"/>
        <v>08</v>
      </c>
    </row>
    <row r="6830" spans="9:23">
      <c r="I6830" s="5" t="s">
        <v>7001</v>
      </c>
      <c r="K6830" s="59" t="s">
        <v>39</v>
      </c>
      <c r="N6830" s="68">
        <f t="shared" si="955"/>
        <v>1.1415525099999999E-4</v>
      </c>
      <c r="P6830" s="60" t="str">
        <f t="shared" si="956"/>
        <v>M10D12H09</v>
      </c>
      <c r="Q6830" s="67">
        <f t="shared" si="963"/>
        <v>43385.374999983447</v>
      </c>
      <c r="R6830" s="5">
        <f t="shared" si="957"/>
        <v>10</v>
      </c>
      <c r="S6830" s="5">
        <f t="shared" si="958"/>
        <v>12</v>
      </c>
      <c r="T6830" s="5">
        <f t="shared" si="959"/>
        <v>9</v>
      </c>
      <c r="U6830" s="5" t="str">
        <f t="shared" si="960"/>
        <v>10</v>
      </c>
      <c r="V6830" s="5" t="str">
        <f t="shared" si="961"/>
        <v>12</v>
      </c>
      <c r="W6830" s="5" t="str">
        <f t="shared" si="962"/>
        <v>09</v>
      </c>
    </row>
    <row r="6831" spans="9:23">
      <c r="I6831" s="5" t="s">
        <v>7002</v>
      </c>
      <c r="K6831" s="59" t="s">
        <v>39</v>
      </c>
      <c r="N6831" s="68">
        <f t="shared" si="955"/>
        <v>1.1415525099999999E-4</v>
      </c>
      <c r="P6831" s="60" t="str">
        <f t="shared" si="956"/>
        <v>M10D12H10</v>
      </c>
      <c r="Q6831" s="67">
        <f t="shared" si="963"/>
        <v>43385.416666650111</v>
      </c>
      <c r="R6831" s="5">
        <f t="shared" si="957"/>
        <v>10</v>
      </c>
      <c r="S6831" s="5">
        <f t="shared" si="958"/>
        <v>12</v>
      </c>
      <c r="T6831" s="5">
        <f t="shared" si="959"/>
        <v>10</v>
      </c>
      <c r="U6831" s="5" t="str">
        <f t="shared" si="960"/>
        <v>10</v>
      </c>
      <c r="V6831" s="5" t="str">
        <f t="shared" si="961"/>
        <v>12</v>
      </c>
      <c r="W6831" s="5" t="str">
        <f t="shared" si="962"/>
        <v>10</v>
      </c>
    </row>
    <row r="6832" spans="9:23">
      <c r="I6832" s="5" t="s">
        <v>7003</v>
      </c>
      <c r="K6832" s="59" t="s">
        <v>39</v>
      </c>
      <c r="N6832" s="68">
        <f t="shared" si="955"/>
        <v>1.1415525099999999E-4</v>
      </c>
      <c r="P6832" s="60" t="str">
        <f t="shared" si="956"/>
        <v>M10D12H11</v>
      </c>
      <c r="Q6832" s="67">
        <f t="shared" si="963"/>
        <v>43385.458333316776</v>
      </c>
      <c r="R6832" s="5">
        <f t="shared" si="957"/>
        <v>10</v>
      </c>
      <c r="S6832" s="5">
        <f t="shared" si="958"/>
        <v>12</v>
      </c>
      <c r="T6832" s="5">
        <f t="shared" si="959"/>
        <v>11</v>
      </c>
      <c r="U6832" s="5" t="str">
        <f t="shared" si="960"/>
        <v>10</v>
      </c>
      <c r="V6832" s="5" t="str">
        <f t="shared" si="961"/>
        <v>12</v>
      </c>
      <c r="W6832" s="5" t="str">
        <f t="shared" si="962"/>
        <v>11</v>
      </c>
    </row>
    <row r="6833" spans="9:23">
      <c r="I6833" s="5" t="s">
        <v>7004</v>
      </c>
      <c r="K6833" s="59" t="s">
        <v>39</v>
      </c>
      <c r="N6833" s="68">
        <f t="shared" si="955"/>
        <v>1.1415525099999999E-4</v>
      </c>
      <c r="P6833" s="60" t="str">
        <f t="shared" si="956"/>
        <v>M10D12H12</v>
      </c>
      <c r="Q6833" s="67">
        <f t="shared" si="963"/>
        <v>43385.49999998344</v>
      </c>
      <c r="R6833" s="5">
        <f t="shared" si="957"/>
        <v>10</v>
      </c>
      <c r="S6833" s="5">
        <f t="shared" si="958"/>
        <v>12</v>
      </c>
      <c r="T6833" s="5">
        <f t="shared" si="959"/>
        <v>12</v>
      </c>
      <c r="U6833" s="5" t="str">
        <f t="shared" si="960"/>
        <v>10</v>
      </c>
      <c r="V6833" s="5" t="str">
        <f t="shared" si="961"/>
        <v>12</v>
      </c>
      <c r="W6833" s="5" t="str">
        <f t="shared" si="962"/>
        <v>12</v>
      </c>
    </row>
    <row r="6834" spans="9:23">
      <c r="I6834" s="5" t="s">
        <v>7005</v>
      </c>
      <c r="K6834" s="59" t="s">
        <v>39</v>
      </c>
      <c r="N6834" s="68">
        <f t="shared" si="955"/>
        <v>1.1415525099999999E-4</v>
      </c>
      <c r="P6834" s="60" t="str">
        <f t="shared" si="956"/>
        <v>M10D12H13</v>
      </c>
      <c r="Q6834" s="67">
        <f t="shared" si="963"/>
        <v>43385.541666650104</v>
      </c>
      <c r="R6834" s="5">
        <f t="shared" si="957"/>
        <v>10</v>
      </c>
      <c r="S6834" s="5">
        <f t="shared" si="958"/>
        <v>12</v>
      </c>
      <c r="T6834" s="5">
        <f t="shared" si="959"/>
        <v>13</v>
      </c>
      <c r="U6834" s="5" t="str">
        <f t="shared" si="960"/>
        <v>10</v>
      </c>
      <c r="V6834" s="5" t="str">
        <f t="shared" si="961"/>
        <v>12</v>
      </c>
      <c r="W6834" s="5" t="str">
        <f t="shared" si="962"/>
        <v>13</v>
      </c>
    </row>
    <row r="6835" spans="9:23">
      <c r="I6835" s="5" t="s">
        <v>7006</v>
      </c>
      <c r="K6835" s="59" t="s">
        <v>39</v>
      </c>
      <c r="N6835" s="68">
        <f t="shared" si="955"/>
        <v>1.1415525099999999E-4</v>
      </c>
      <c r="P6835" s="60" t="str">
        <f t="shared" si="956"/>
        <v>M10D12H14</v>
      </c>
      <c r="Q6835" s="67">
        <f t="shared" si="963"/>
        <v>43385.583333316768</v>
      </c>
      <c r="R6835" s="5">
        <f t="shared" si="957"/>
        <v>10</v>
      </c>
      <c r="S6835" s="5">
        <f t="shared" si="958"/>
        <v>12</v>
      </c>
      <c r="T6835" s="5">
        <f t="shared" si="959"/>
        <v>14</v>
      </c>
      <c r="U6835" s="5" t="str">
        <f t="shared" si="960"/>
        <v>10</v>
      </c>
      <c r="V6835" s="5" t="str">
        <f t="shared" si="961"/>
        <v>12</v>
      </c>
      <c r="W6835" s="5" t="str">
        <f t="shared" si="962"/>
        <v>14</v>
      </c>
    </row>
    <row r="6836" spans="9:23">
      <c r="I6836" s="5" t="s">
        <v>7007</v>
      </c>
      <c r="K6836" s="59" t="s">
        <v>39</v>
      </c>
      <c r="N6836" s="68">
        <f t="shared" si="955"/>
        <v>1.1415525099999999E-4</v>
      </c>
      <c r="P6836" s="60" t="str">
        <f t="shared" si="956"/>
        <v>M10D12H15</v>
      </c>
      <c r="Q6836" s="67">
        <f t="shared" si="963"/>
        <v>43385.624999983433</v>
      </c>
      <c r="R6836" s="5">
        <f t="shared" si="957"/>
        <v>10</v>
      </c>
      <c r="S6836" s="5">
        <f t="shared" si="958"/>
        <v>12</v>
      </c>
      <c r="T6836" s="5">
        <f t="shared" si="959"/>
        <v>15</v>
      </c>
      <c r="U6836" s="5" t="str">
        <f t="shared" si="960"/>
        <v>10</v>
      </c>
      <c r="V6836" s="5" t="str">
        <f t="shared" si="961"/>
        <v>12</v>
      </c>
      <c r="W6836" s="5" t="str">
        <f t="shared" si="962"/>
        <v>15</v>
      </c>
    </row>
    <row r="6837" spans="9:23">
      <c r="I6837" s="5" t="s">
        <v>7008</v>
      </c>
      <c r="K6837" s="59" t="s">
        <v>39</v>
      </c>
      <c r="N6837" s="68">
        <f t="shared" si="955"/>
        <v>1.1415525099999999E-4</v>
      </c>
      <c r="P6837" s="60" t="str">
        <f t="shared" si="956"/>
        <v>M10D12H16</v>
      </c>
      <c r="Q6837" s="67">
        <f t="shared" si="963"/>
        <v>43385.666666650097</v>
      </c>
      <c r="R6837" s="5">
        <f t="shared" si="957"/>
        <v>10</v>
      </c>
      <c r="S6837" s="5">
        <f t="shared" si="958"/>
        <v>12</v>
      </c>
      <c r="T6837" s="5">
        <f t="shared" si="959"/>
        <v>16</v>
      </c>
      <c r="U6837" s="5" t="str">
        <f t="shared" si="960"/>
        <v>10</v>
      </c>
      <c r="V6837" s="5" t="str">
        <f t="shared" si="961"/>
        <v>12</v>
      </c>
      <c r="W6837" s="5" t="str">
        <f t="shared" si="962"/>
        <v>16</v>
      </c>
    </row>
    <row r="6838" spans="9:23">
      <c r="I6838" s="5" t="s">
        <v>7009</v>
      </c>
      <c r="K6838" s="59" t="s">
        <v>39</v>
      </c>
      <c r="N6838" s="68">
        <f t="shared" si="955"/>
        <v>1.1415525099999999E-4</v>
      </c>
      <c r="P6838" s="60" t="str">
        <f t="shared" si="956"/>
        <v>M10D12H17</v>
      </c>
      <c r="Q6838" s="67">
        <f t="shared" si="963"/>
        <v>43385.708333316761</v>
      </c>
      <c r="R6838" s="5">
        <f t="shared" si="957"/>
        <v>10</v>
      </c>
      <c r="S6838" s="5">
        <f t="shared" si="958"/>
        <v>12</v>
      </c>
      <c r="T6838" s="5">
        <f t="shared" si="959"/>
        <v>17</v>
      </c>
      <c r="U6838" s="5" t="str">
        <f t="shared" si="960"/>
        <v>10</v>
      </c>
      <c r="V6838" s="5" t="str">
        <f t="shared" si="961"/>
        <v>12</v>
      </c>
      <c r="W6838" s="5" t="str">
        <f t="shared" si="962"/>
        <v>17</v>
      </c>
    </row>
    <row r="6839" spans="9:23">
      <c r="I6839" s="5" t="s">
        <v>7010</v>
      </c>
      <c r="K6839" s="59" t="s">
        <v>39</v>
      </c>
      <c r="N6839" s="68">
        <f t="shared" si="955"/>
        <v>1.1415525099999999E-4</v>
      </c>
      <c r="P6839" s="60" t="str">
        <f t="shared" si="956"/>
        <v>M10D12H18</v>
      </c>
      <c r="Q6839" s="67">
        <f t="shared" si="963"/>
        <v>43385.749999983425</v>
      </c>
      <c r="R6839" s="5">
        <f t="shared" si="957"/>
        <v>10</v>
      </c>
      <c r="S6839" s="5">
        <f t="shared" si="958"/>
        <v>12</v>
      </c>
      <c r="T6839" s="5">
        <f t="shared" si="959"/>
        <v>18</v>
      </c>
      <c r="U6839" s="5" t="str">
        <f t="shared" si="960"/>
        <v>10</v>
      </c>
      <c r="V6839" s="5" t="str">
        <f t="shared" si="961"/>
        <v>12</v>
      </c>
      <c r="W6839" s="5" t="str">
        <f t="shared" si="962"/>
        <v>18</v>
      </c>
    </row>
    <row r="6840" spans="9:23">
      <c r="I6840" s="5" t="s">
        <v>7011</v>
      </c>
      <c r="K6840" s="59" t="s">
        <v>39</v>
      </c>
      <c r="N6840" s="68">
        <f t="shared" si="955"/>
        <v>1.1415525099999999E-4</v>
      </c>
      <c r="P6840" s="60" t="str">
        <f t="shared" si="956"/>
        <v>M10D12H19</v>
      </c>
      <c r="Q6840" s="67">
        <f t="shared" si="963"/>
        <v>43385.79166665009</v>
      </c>
      <c r="R6840" s="5">
        <f t="shared" si="957"/>
        <v>10</v>
      </c>
      <c r="S6840" s="5">
        <f t="shared" si="958"/>
        <v>12</v>
      </c>
      <c r="T6840" s="5">
        <f t="shared" si="959"/>
        <v>19</v>
      </c>
      <c r="U6840" s="5" t="str">
        <f t="shared" si="960"/>
        <v>10</v>
      </c>
      <c r="V6840" s="5" t="str">
        <f t="shared" si="961"/>
        <v>12</v>
      </c>
      <c r="W6840" s="5" t="str">
        <f t="shared" si="962"/>
        <v>19</v>
      </c>
    </row>
    <row r="6841" spans="9:23">
      <c r="I6841" s="5" t="s">
        <v>7012</v>
      </c>
      <c r="K6841" s="59" t="s">
        <v>39</v>
      </c>
      <c r="N6841" s="68">
        <f t="shared" si="955"/>
        <v>1.1415525099999999E-4</v>
      </c>
      <c r="P6841" s="60" t="str">
        <f t="shared" si="956"/>
        <v>M10D12H20</v>
      </c>
      <c r="Q6841" s="67">
        <f t="shared" si="963"/>
        <v>43385.833333316754</v>
      </c>
      <c r="R6841" s="5">
        <f t="shared" si="957"/>
        <v>10</v>
      </c>
      <c r="S6841" s="5">
        <f t="shared" si="958"/>
        <v>12</v>
      </c>
      <c r="T6841" s="5">
        <f t="shared" si="959"/>
        <v>20</v>
      </c>
      <c r="U6841" s="5" t="str">
        <f t="shared" si="960"/>
        <v>10</v>
      </c>
      <c r="V6841" s="5" t="str">
        <f t="shared" si="961"/>
        <v>12</v>
      </c>
      <c r="W6841" s="5" t="str">
        <f t="shared" si="962"/>
        <v>20</v>
      </c>
    </row>
    <row r="6842" spans="9:23">
      <c r="I6842" s="5" t="s">
        <v>7013</v>
      </c>
      <c r="K6842" s="59" t="s">
        <v>39</v>
      </c>
      <c r="N6842" s="68">
        <f t="shared" si="955"/>
        <v>1.1415525099999999E-4</v>
      </c>
      <c r="P6842" s="60" t="str">
        <f t="shared" si="956"/>
        <v>M10D12H21</v>
      </c>
      <c r="Q6842" s="67">
        <f t="shared" si="963"/>
        <v>43385.874999983418</v>
      </c>
      <c r="R6842" s="5">
        <f t="shared" si="957"/>
        <v>10</v>
      </c>
      <c r="S6842" s="5">
        <f t="shared" si="958"/>
        <v>12</v>
      </c>
      <c r="T6842" s="5">
        <f t="shared" si="959"/>
        <v>21</v>
      </c>
      <c r="U6842" s="5" t="str">
        <f t="shared" si="960"/>
        <v>10</v>
      </c>
      <c r="V6842" s="5" t="str">
        <f t="shared" si="961"/>
        <v>12</v>
      </c>
      <c r="W6842" s="5" t="str">
        <f t="shared" si="962"/>
        <v>21</v>
      </c>
    </row>
    <row r="6843" spans="9:23">
      <c r="I6843" s="5" t="s">
        <v>7014</v>
      </c>
      <c r="K6843" s="59" t="s">
        <v>39</v>
      </c>
      <c r="N6843" s="68">
        <f t="shared" si="955"/>
        <v>1.1415525099999999E-4</v>
      </c>
      <c r="P6843" s="60" t="str">
        <f t="shared" si="956"/>
        <v>M10D12H22</v>
      </c>
      <c r="Q6843" s="67">
        <f t="shared" si="963"/>
        <v>43385.916666650082</v>
      </c>
      <c r="R6843" s="5">
        <f t="shared" si="957"/>
        <v>10</v>
      </c>
      <c r="S6843" s="5">
        <f t="shared" si="958"/>
        <v>12</v>
      </c>
      <c r="T6843" s="5">
        <f t="shared" si="959"/>
        <v>22</v>
      </c>
      <c r="U6843" s="5" t="str">
        <f t="shared" si="960"/>
        <v>10</v>
      </c>
      <c r="V6843" s="5" t="str">
        <f t="shared" si="961"/>
        <v>12</v>
      </c>
      <c r="W6843" s="5" t="str">
        <f t="shared" si="962"/>
        <v>22</v>
      </c>
    </row>
    <row r="6844" spans="9:23">
      <c r="I6844" s="5" t="s">
        <v>7015</v>
      </c>
      <c r="K6844" s="59" t="s">
        <v>39</v>
      </c>
      <c r="N6844" s="68">
        <f t="shared" si="955"/>
        <v>1.1415525099999999E-4</v>
      </c>
      <c r="P6844" s="60" t="str">
        <f t="shared" si="956"/>
        <v>M10D12H23</v>
      </c>
      <c r="Q6844" s="67">
        <f t="shared" si="963"/>
        <v>43385.958333316747</v>
      </c>
      <c r="R6844" s="5">
        <f t="shared" si="957"/>
        <v>10</v>
      </c>
      <c r="S6844" s="5">
        <f t="shared" si="958"/>
        <v>12</v>
      </c>
      <c r="T6844" s="5">
        <f t="shared" si="959"/>
        <v>23</v>
      </c>
      <c r="U6844" s="5" t="str">
        <f t="shared" si="960"/>
        <v>10</v>
      </c>
      <c r="V6844" s="5" t="str">
        <f t="shared" si="961"/>
        <v>12</v>
      </c>
      <c r="W6844" s="5" t="str">
        <f t="shared" si="962"/>
        <v>23</v>
      </c>
    </row>
    <row r="6845" spans="9:23">
      <c r="I6845" s="5" t="s">
        <v>7016</v>
      </c>
      <c r="K6845" s="59" t="s">
        <v>39</v>
      </c>
      <c r="N6845" s="68">
        <f t="shared" si="955"/>
        <v>1.1415525099999999E-4</v>
      </c>
      <c r="P6845" s="60" t="str">
        <f t="shared" si="956"/>
        <v>M10D13H00</v>
      </c>
      <c r="Q6845" s="67">
        <f t="shared" si="963"/>
        <v>43385.999999983411</v>
      </c>
      <c r="R6845" s="5">
        <f t="shared" si="957"/>
        <v>10</v>
      </c>
      <c r="S6845" s="5">
        <f t="shared" si="958"/>
        <v>13</v>
      </c>
      <c r="T6845" s="5">
        <f t="shared" si="959"/>
        <v>0</v>
      </c>
      <c r="U6845" s="5" t="str">
        <f t="shared" si="960"/>
        <v>10</v>
      </c>
      <c r="V6845" s="5" t="str">
        <f t="shared" si="961"/>
        <v>13</v>
      </c>
      <c r="W6845" s="5" t="str">
        <f t="shared" si="962"/>
        <v>00</v>
      </c>
    </row>
    <row r="6846" spans="9:23">
      <c r="I6846" s="5" t="s">
        <v>7017</v>
      </c>
      <c r="K6846" s="59" t="s">
        <v>39</v>
      </c>
      <c r="N6846" s="68">
        <f t="shared" si="955"/>
        <v>1.1415525099999999E-4</v>
      </c>
      <c r="P6846" s="60" t="str">
        <f t="shared" si="956"/>
        <v>M10D13H01</v>
      </c>
      <c r="Q6846" s="67">
        <f t="shared" si="963"/>
        <v>43386.041666650075</v>
      </c>
      <c r="R6846" s="5">
        <f t="shared" si="957"/>
        <v>10</v>
      </c>
      <c r="S6846" s="5">
        <f t="shared" si="958"/>
        <v>13</v>
      </c>
      <c r="T6846" s="5">
        <f t="shared" si="959"/>
        <v>1</v>
      </c>
      <c r="U6846" s="5" t="str">
        <f t="shared" si="960"/>
        <v>10</v>
      </c>
      <c r="V6846" s="5" t="str">
        <f t="shared" si="961"/>
        <v>13</v>
      </c>
      <c r="W6846" s="5" t="str">
        <f t="shared" si="962"/>
        <v>01</v>
      </c>
    </row>
    <row r="6847" spans="9:23">
      <c r="I6847" s="5" t="s">
        <v>7018</v>
      </c>
      <c r="K6847" s="59" t="s">
        <v>39</v>
      </c>
      <c r="N6847" s="68">
        <f t="shared" si="955"/>
        <v>1.1415525099999999E-4</v>
      </c>
      <c r="P6847" s="60" t="str">
        <f t="shared" si="956"/>
        <v>M10D13H02</v>
      </c>
      <c r="Q6847" s="67">
        <f t="shared" si="963"/>
        <v>43386.083333316739</v>
      </c>
      <c r="R6847" s="5">
        <f t="shared" si="957"/>
        <v>10</v>
      </c>
      <c r="S6847" s="5">
        <f t="shared" si="958"/>
        <v>13</v>
      </c>
      <c r="T6847" s="5">
        <f t="shared" si="959"/>
        <v>2</v>
      </c>
      <c r="U6847" s="5" t="str">
        <f t="shared" si="960"/>
        <v>10</v>
      </c>
      <c r="V6847" s="5" t="str">
        <f t="shared" si="961"/>
        <v>13</v>
      </c>
      <c r="W6847" s="5" t="str">
        <f t="shared" si="962"/>
        <v>02</v>
      </c>
    </row>
    <row r="6848" spans="9:23">
      <c r="I6848" s="5" t="s">
        <v>7019</v>
      </c>
      <c r="K6848" s="59" t="s">
        <v>39</v>
      </c>
      <c r="N6848" s="68">
        <f t="shared" si="955"/>
        <v>1.1415525099999999E-4</v>
      </c>
      <c r="P6848" s="60" t="str">
        <f t="shared" si="956"/>
        <v>M10D13H03</v>
      </c>
      <c r="Q6848" s="67">
        <f t="shared" si="963"/>
        <v>43386.124999983404</v>
      </c>
      <c r="R6848" s="5">
        <f t="shared" si="957"/>
        <v>10</v>
      </c>
      <c r="S6848" s="5">
        <f t="shared" si="958"/>
        <v>13</v>
      </c>
      <c r="T6848" s="5">
        <f t="shared" si="959"/>
        <v>3</v>
      </c>
      <c r="U6848" s="5" t="str">
        <f t="shared" si="960"/>
        <v>10</v>
      </c>
      <c r="V6848" s="5" t="str">
        <f t="shared" si="961"/>
        <v>13</v>
      </c>
      <c r="W6848" s="5" t="str">
        <f t="shared" si="962"/>
        <v>03</v>
      </c>
    </row>
    <row r="6849" spans="9:23">
      <c r="I6849" s="5" t="s">
        <v>7020</v>
      </c>
      <c r="K6849" s="59" t="s">
        <v>39</v>
      </c>
      <c r="N6849" s="68">
        <f t="shared" si="955"/>
        <v>1.1415525099999999E-4</v>
      </c>
      <c r="P6849" s="60" t="str">
        <f t="shared" si="956"/>
        <v>M10D13H04</v>
      </c>
      <c r="Q6849" s="67">
        <f t="shared" si="963"/>
        <v>43386.166666650068</v>
      </c>
      <c r="R6849" s="5">
        <f t="shared" si="957"/>
        <v>10</v>
      </c>
      <c r="S6849" s="5">
        <f t="shared" si="958"/>
        <v>13</v>
      </c>
      <c r="T6849" s="5">
        <f t="shared" si="959"/>
        <v>4</v>
      </c>
      <c r="U6849" s="5" t="str">
        <f t="shared" si="960"/>
        <v>10</v>
      </c>
      <c r="V6849" s="5" t="str">
        <f t="shared" si="961"/>
        <v>13</v>
      </c>
      <c r="W6849" s="5" t="str">
        <f t="shared" si="962"/>
        <v>04</v>
      </c>
    </row>
    <row r="6850" spans="9:23">
      <c r="I6850" s="5" t="s">
        <v>7021</v>
      </c>
      <c r="K6850" s="59" t="s">
        <v>39</v>
      </c>
      <c r="N6850" s="68">
        <f t="shared" si="955"/>
        <v>1.1415525099999999E-4</v>
      </c>
      <c r="P6850" s="60" t="str">
        <f t="shared" si="956"/>
        <v>M10D13H05</v>
      </c>
      <c r="Q6850" s="67">
        <f t="shared" si="963"/>
        <v>43386.208333316732</v>
      </c>
      <c r="R6850" s="5">
        <f t="shared" si="957"/>
        <v>10</v>
      </c>
      <c r="S6850" s="5">
        <f t="shared" si="958"/>
        <v>13</v>
      </c>
      <c r="T6850" s="5">
        <f t="shared" si="959"/>
        <v>5</v>
      </c>
      <c r="U6850" s="5" t="str">
        <f t="shared" si="960"/>
        <v>10</v>
      </c>
      <c r="V6850" s="5" t="str">
        <f t="shared" si="961"/>
        <v>13</v>
      </c>
      <c r="W6850" s="5" t="str">
        <f t="shared" si="962"/>
        <v>05</v>
      </c>
    </row>
    <row r="6851" spans="9:23">
      <c r="I6851" s="5" t="s">
        <v>7022</v>
      </c>
      <c r="K6851" s="59" t="s">
        <v>39</v>
      </c>
      <c r="N6851" s="68">
        <f t="shared" si="955"/>
        <v>1.1415525099999999E-4</v>
      </c>
      <c r="P6851" s="60" t="str">
        <f t="shared" si="956"/>
        <v>M10D13H06</v>
      </c>
      <c r="Q6851" s="67">
        <f t="shared" si="963"/>
        <v>43386.249999983396</v>
      </c>
      <c r="R6851" s="5">
        <f t="shared" si="957"/>
        <v>10</v>
      </c>
      <c r="S6851" s="5">
        <f t="shared" si="958"/>
        <v>13</v>
      </c>
      <c r="T6851" s="5">
        <f t="shared" si="959"/>
        <v>6</v>
      </c>
      <c r="U6851" s="5" t="str">
        <f t="shared" si="960"/>
        <v>10</v>
      </c>
      <c r="V6851" s="5" t="str">
        <f t="shared" si="961"/>
        <v>13</v>
      </c>
      <c r="W6851" s="5" t="str">
        <f t="shared" si="962"/>
        <v>06</v>
      </c>
    </row>
    <row r="6852" spans="9:23">
      <c r="I6852" s="5" t="s">
        <v>7023</v>
      </c>
      <c r="K6852" s="59" t="s">
        <v>39</v>
      </c>
      <c r="N6852" s="68">
        <f t="shared" si="955"/>
        <v>1.1415525099999999E-4</v>
      </c>
      <c r="P6852" s="60" t="str">
        <f t="shared" si="956"/>
        <v>M10D13H07</v>
      </c>
      <c r="Q6852" s="67">
        <f t="shared" si="963"/>
        <v>43386.291666650061</v>
      </c>
      <c r="R6852" s="5">
        <f t="shared" si="957"/>
        <v>10</v>
      </c>
      <c r="S6852" s="5">
        <f t="shared" si="958"/>
        <v>13</v>
      </c>
      <c r="T6852" s="5">
        <f t="shared" si="959"/>
        <v>7</v>
      </c>
      <c r="U6852" s="5" t="str">
        <f t="shared" si="960"/>
        <v>10</v>
      </c>
      <c r="V6852" s="5" t="str">
        <f t="shared" si="961"/>
        <v>13</v>
      </c>
      <c r="W6852" s="5" t="str">
        <f t="shared" si="962"/>
        <v>07</v>
      </c>
    </row>
    <row r="6853" spans="9:23">
      <c r="I6853" s="5" t="s">
        <v>7024</v>
      </c>
      <c r="K6853" s="59" t="s">
        <v>39</v>
      </c>
      <c r="N6853" s="68">
        <f t="shared" si="955"/>
        <v>1.1415525099999999E-4</v>
      </c>
      <c r="P6853" s="60" t="str">
        <f t="shared" si="956"/>
        <v>M10D13H08</v>
      </c>
      <c r="Q6853" s="67">
        <f t="shared" si="963"/>
        <v>43386.333333316725</v>
      </c>
      <c r="R6853" s="5">
        <f t="shared" si="957"/>
        <v>10</v>
      </c>
      <c r="S6853" s="5">
        <f t="shared" si="958"/>
        <v>13</v>
      </c>
      <c r="T6853" s="5">
        <f t="shared" si="959"/>
        <v>8</v>
      </c>
      <c r="U6853" s="5" t="str">
        <f t="shared" si="960"/>
        <v>10</v>
      </c>
      <c r="V6853" s="5" t="str">
        <f t="shared" si="961"/>
        <v>13</v>
      </c>
      <c r="W6853" s="5" t="str">
        <f t="shared" si="962"/>
        <v>08</v>
      </c>
    </row>
    <row r="6854" spans="9:23">
      <c r="I6854" s="5" t="s">
        <v>7025</v>
      </c>
      <c r="K6854" s="59" t="s">
        <v>39</v>
      </c>
      <c r="N6854" s="68">
        <f t="shared" ref="N6854:N6917" si="964">ROUND(1/8760,12)</f>
        <v>1.1415525099999999E-4</v>
      </c>
      <c r="P6854" s="60" t="str">
        <f t="shared" ref="P6854:P6917" si="965">"M"&amp;U6854&amp;"D"&amp;V6854&amp;"H"&amp;W6854</f>
        <v>M10D13H09</v>
      </c>
      <c r="Q6854" s="67">
        <f t="shared" si="963"/>
        <v>43386.374999983389</v>
      </c>
      <c r="R6854" s="5">
        <f t="shared" ref="R6854:R6917" si="966">MONTH(Q6854)</f>
        <v>10</v>
      </c>
      <c r="S6854" s="5">
        <f t="shared" ref="S6854:S6917" si="967">DAY(Q6854)</f>
        <v>13</v>
      </c>
      <c r="T6854" s="5">
        <f t="shared" ref="T6854:T6917" si="968">HOUR(Q6854)</f>
        <v>9</v>
      </c>
      <c r="U6854" s="5" t="str">
        <f t="shared" ref="U6854:U6917" si="969">TEXT(R6854,"00")</f>
        <v>10</v>
      </c>
      <c r="V6854" s="5" t="str">
        <f t="shared" ref="V6854:V6917" si="970">TEXT(S6854,"00")</f>
        <v>13</v>
      </c>
      <c r="W6854" s="5" t="str">
        <f t="shared" ref="W6854:W6917" si="971">TEXT(T6854,"00")</f>
        <v>09</v>
      </c>
    </row>
    <row r="6855" spans="9:23">
      <c r="I6855" s="5" t="s">
        <v>7026</v>
      </c>
      <c r="K6855" s="59" t="s">
        <v>39</v>
      </c>
      <c r="N6855" s="68">
        <f t="shared" si="964"/>
        <v>1.1415525099999999E-4</v>
      </c>
      <c r="P6855" s="60" t="str">
        <f t="shared" si="965"/>
        <v>M10D13H10</v>
      </c>
      <c r="Q6855" s="67">
        <f t="shared" ref="Q6855:Q6918" si="972">Q6854+(1/24)</f>
        <v>43386.416666650053</v>
      </c>
      <c r="R6855" s="5">
        <f t="shared" si="966"/>
        <v>10</v>
      </c>
      <c r="S6855" s="5">
        <f t="shared" si="967"/>
        <v>13</v>
      </c>
      <c r="T6855" s="5">
        <f t="shared" si="968"/>
        <v>10</v>
      </c>
      <c r="U6855" s="5" t="str">
        <f t="shared" si="969"/>
        <v>10</v>
      </c>
      <c r="V6855" s="5" t="str">
        <f t="shared" si="970"/>
        <v>13</v>
      </c>
      <c r="W6855" s="5" t="str">
        <f t="shared" si="971"/>
        <v>10</v>
      </c>
    </row>
    <row r="6856" spans="9:23">
      <c r="I6856" s="5" t="s">
        <v>7027</v>
      </c>
      <c r="K6856" s="59" t="s">
        <v>39</v>
      </c>
      <c r="N6856" s="68">
        <f t="shared" si="964"/>
        <v>1.1415525099999999E-4</v>
      </c>
      <c r="P6856" s="60" t="str">
        <f t="shared" si="965"/>
        <v>M10D13H11</v>
      </c>
      <c r="Q6856" s="67">
        <f t="shared" si="972"/>
        <v>43386.458333316717</v>
      </c>
      <c r="R6856" s="5">
        <f t="shared" si="966"/>
        <v>10</v>
      </c>
      <c r="S6856" s="5">
        <f t="shared" si="967"/>
        <v>13</v>
      </c>
      <c r="T6856" s="5">
        <f t="shared" si="968"/>
        <v>11</v>
      </c>
      <c r="U6856" s="5" t="str">
        <f t="shared" si="969"/>
        <v>10</v>
      </c>
      <c r="V6856" s="5" t="str">
        <f t="shared" si="970"/>
        <v>13</v>
      </c>
      <c r="W6856" s="5" t="str">
        <f t="shared" si="971"/>
        <v>11</v>
      </c>
    </row>
    <row r="6857" spans="9:23">
      <c r="I6857" s="5" t="s">
        <v>7028</v>
      </c>
      <c r="K6857" s="59" t="s">
        <v>39</v>
      </c>
      <c r="N6857" s="68">
        <f t="shared" si="964"/>
        <v>1.1415525099999999E-4</v>
      </c>
      <c r="P6857" s="60" t="str">
        <f t="shared" si="965"/>
        <v>M10D13H12</v>
      </c>
      <c r="Q6857" s="67">
        <f t="shared" si="972"/>
        <v>43386.499999983382</v>
      </c>
      <c r="R6857" s="5">
        <f t="shared" si="966"/>
        <v>10</v>
      </c>
      <c r="S6857" s="5">
        <f t="shared" si="967"/>
        <v>13</v>
      </c>
      <c r="T6857" s="5">
        <f t="shared" si="968"/>
        <v>12</v>
      </c>
      <c r="U6857" s="5" t="str">
        <f t="shared" si="969"/>
        <v>10</v>
      </c>
      <c r="V6857" s="5" t="str">
        <f t="shared" si="970"/>
        <v>13</v>
      </c>
      <c r="W6857" s="5" t="str">
        <f t="shared" si="971"/>
        <v>12</v>
      </c>
    </row>
    <row r="6858" spans="9:23">
      <c r="I6858" s="5" t="s">
        <v>7029</v>
      </c>
      <c r="K6858" s="59" t="s">
        <v>39</v>
      </c>
      <c r="N6858" s="68">
        <f t="shared" si="964"/>
        <v>1.1415525099999999E-4</v>
      </c>
      <c r="P6858" s="60" t="str">
        <f t="shared" si="965"/>
        <v>M10D13H13</v>
      </c>
      <c r="Q6858" s="67">
        <f t="shared" si="972"/>
        <v>43386.541666650046</v>
      </c>
      <c r="R6858" s="5">
        <f t="shared" si="966"/>
        <v>10</v>
      </c>
      <c r="S6858" s="5">
        <f t="shared" si="967"/>
        <v>13</v>
      </c>
      <c r="T6858" s="5">
        <f t="shared" si="968"/>
        <v>13</v>
      </c>
      <c r="U6858" s="5" t="str">
        <f t="shared" si="969"/>
        <v>10</v>
      </c>
      <c r="V6858" s="5" t="str">
        <f t="shared" si="970"/>
        <v>13</v>
      </c>
      <c r="W6858" s="5" t="str">
        <f t="shared" si="971"/>
        <v>13</v>
      </c>
    </row>
    <row r="6859" spans="9:23">
      <c r="I6859" s="5" t="s">
        <v>7030</v>
      </c>
      <c r="K6859" s="59" t="s">
        <v>39</v>
      </c>
      <c r="N6859" s="68">
        <f t="shared" si="964"/>
        <v>1.1415525099999999E-4</v>
      </c>
      <c r="P6859" s="60" t="str">
        <f t="shared" si="965"/>
        <v>M10D13H14</v>
      </c>
      <c r="Q6859" s="67">
        <f t="shared" si="972"/>
        <v>43386.58333331671</v>
      </c>
      <c r="R6859" s="5">
        <f t="shared" si="966"/>
        <v>10</v>
      </c>
      <c r="S6859" s="5">
        <f t="shared" si="967"/>
        <v>13</v>
      </c>
      <c r="T6859" s="5">
        <f t="shared" si="968"/>
        <v>14</v>
      </c>
      <c r="U6859" s="5" t="str">
        <f t="shared" si="969"/>
        <v>10</v>
      </c>
      <c r="V6859" s="5" t="str">
        <f t="shared" si="970"/>
        <v>13</v>
      </c>
      <c r="W6859" s="5" t="str">
        <f t="shared" si="971"/>
        <v>14</v>
      </c>
    </row>
    <row r="6860" spans="9:23">
      <c r="I6860" s="5" t="s">
        <v>7031</v>
      </c>
      <c r="K6860" s="59" t="s">
        <v>39</v>
      </c>
      <c r="N6860" s="68">
        <f t="shared" si="964"/>
        <v>1.1415525099999999E-4</v>
      </c>
      <c r="P6860" s="60" t="str">
        <f t="shared" si="965"/>
        <v>M10D13H15</v>
      </c>
      <c r="Q6860" s="67">
        <f t="shared" si="972"/>
        <v>43386.624999983374</v>
      </c>
      <c r="R6860" s="5">
        <f t="shared" si="966"/>
        <v>10</v>
      </c>
      <c r="S6860" s="5">
        <f t="shared" si="967"/>
        <v>13</v>
      </c>
      <c r="T6860" s="5">
        <f t="shared" si="968"/>
        <v>15</v>
      </c>
      <c r="U6860" s="5" t="str">
        <f t="shared" si="969"/>
        <v>10</v>
      </c>
      <c r="V6860" s="5" t="str">
        <f t="shared" si="970"/>
        <v>13</v>
      </c>
      <c r="W6860" s="5" t="str">
        <f t="shared" si="971"/>
        <v>15</v>
      </c>
    </row>
    <row r="6861" spans="9:23">
      <c r="I6861" s="5" t="s">
        <v>7032</v>
      </c>
      <c r="K6861" s="59" t="s">
        <v>39</v>
      </c>
      <c r="N6861" s="68">
        <f t="shared" si="964"/>
        <v>1.1415525099999999E-4</v>
      </c>
      <c r="P6861" s="60" t="str">
        <f t="shared" si="965"/>
        <v>M10D13H16</v>
      </c>
      <c r="Q6861" s="67">
        <f t="shared" si="972"/>
        <v>43386.666666650039</v>
      </c>
      <c r="R6861" s="5">
        <f t="shared" si="966"/>
        <v>10</v>
      </c>
      <c r="S6861" s="5">
        <f t="shared" si="967"/>
        <v>13</v>
      </c>
      <c r="T6861" s="5">
        <f t="shared" si="968"/>
        <v>16</v>
      </c>
      <c r="U6861" s="5" t="str">
        <f t="shared" si="969"/>
        <v>10</v>
      </c>
      <c r="V6861" s="5" t="str">
        <f t="shared" si="970"/>
        <v>13</v>
      </c>
      <c r="W6861" s="5" t="str">
        <f t="shared" si="971"/>
        <v>16</v>
      </c>
    </row>
    <row r="6862" spans="9:23">
      <c r="I6862" s="5" t="s">
        <v>7033</v>
      </c>
      <c r="K6862" s="59" t="s">
        <v>39</v>
      </c>
      <c r="N6862" s="68">
        <f t="shared" si="964"/>
        <v>1.1415525099999999E-4</v>
      </c>
      <c r="P6862" s="60" t="str">
        <f t="shared" si="965"/>
        <v>M10D13H17</v>
      </c>
      <c r="Q6862" s="67">
        <f t="shared" si="972"/>
        <v>43386.708333316703</v>
      </c>
      <c r="R6862" s="5">
        <f t="shared" si="966"/>
        <v>10</v>
      </c>
      <c r="S6862" s="5">
        <f t="shared" si="967"/>
        <v>13</v>
      </c>
      <c r="T6862" s="5">
        <f t="shared" si="968"/>
        <v>17</v>
      </c>
      <c r="U6862" s="5" t="str">
        <f t="shared" si="969"/>
        <v>10</v>
      </c>
      <c r="V6862" s="5" t="str">
        <f t="shared" si="970"/>
        <v>13</v>
      </c>
      <c r="W6862" s="5" t="str">
        <f t="shared" si="971"/>
        <v>17</v>
      </c>
    </row>
    <row r="6863" spans="9:23">
      <c r="I6863" s="5" t="s">
        <v>7034</v>
      </c>
      <c r="K6863" s="59" t="s">
        <v>39</v>
      </c>
      <c r="N6863" s="68">
        <f t="shared" si="964"/>
        <v>1.1415525099999999E-4</v>
      </c>
      <c r="P6863" s="60" t="str">
        <f t="shared" si="965"/>
        <v>M10D13H18</v>
      </c>
      <c r="Q6863" s="67">
        <f t="shared" si="972"/>
        <v>43386.749999983367</v>
      </c>
      <c r="R6863" s="5">
        <f t="shared" si="966"/>
        <v>10</v>
      </c>
      <c r="S6863" s="5">
        <f t="shared" si="967"/>
        <v>13</v>
      </c>
      <c r="T6863" s="5">
        <f t="shared" si="968"/>
        <v>18</v>
      </c>
      <c r="U6863" s="5" t="str">
        <f t="shared" si="969"/>
        <v>10</v>
      </c>
      <c r="V6863" s="5" t="str">
        <f t="shared" si="970"/>
        <v>13</v>
      </c>
      <c r="W6863" s="5" t="str">
        <f t="shared" si="971"/>
        <v>18</v>
      </c>
    </row>
    <row r="6864" spans="9:23">
      <c r="I6864" s="5" t="s">
        <v>7035</v>
      </c>
      <c r="K6864" s="59" t="s">
        <v>39</v>
      </c>
      <c r="N6864" s="68">
        <f t="shared" si="964"/>
        <v>1.1415525099999999E-4</v>
      </c>
      <c r="P6864" s="60" t="str">
        <f t="shared" si="965"/>
        <v>M10D13H19</v>
      </c>
      <c r="Q6864" s="67">
        <f t="shared" si="972"/>
        <v>43386.791666650031</v>
      </c>
      <c r="R6864" s="5">
        <f t="shared" si="966"/>
        <v>10</v>
      </c>
      <c r="S6864" s="5">
        <f t="shared" si="967"/>
        <v>13</v>
      </c>
      <c r="T6864" s="5">
        <f t="shared" si="968"/>
        <v>19</v>
      </c>
      <c r="U6864" s="5" t="str">
        <f t="shared" si="969"/>
        <v>10</v>
      </c>
      <c r="V6864" s="5" t="str">
        <f t="shared" si="970"/>
        <v>13</v>
      </c>
      <c r="W6864" s="5" t="str">
        <f t="shared" si="971"/>
        <v>19</v>
      </c>
    </row>
    <row r="6865" spans="9:23">
      <c r="I6865" s="5" t="s">
        <v>7036</v>
      </c>
      <c r="K6865" s="59" t="s">
        <v>39</v>
      </c>
      <c r="N6865" s="68">
        <f t="shared" si="964"/>
        <v>1.1415525099999999E-4</v>
      </c>
      <c r="P6865" s="60" t="str">
        <f t="shared" si="965"/>
        <v>M10D13H20</v>
      </c>
      <c r="Q6865" s="67">
        <f t="shared" si="972"/>
        <v>43386.833333316696</v>
      </c>
      <c r="R6865" s="5">
        <f t="shared" si="966"/>
        <v>10</v>
      </c>
      <c r="S6865" s="5">
        <f t="shared" si="967"/>
        <v>13</v>
      </c>
      <c r="T6865" s="5">
        <f t="shared" si="968"/>
        <v>20</v>
      </c>
      <c r="U6865" s="5" t="str">
        <f t="shared" si="969"/>
        <v>10</v>
      </c>
      <c r="V6865" s="5" t="str">
        <f t="shared" si="970"/>
        <v>13</v>
      </c>
      <c r="W6865" s="5" t="str">
        <f t="shared" si="971"/>
        <v>20</v>
      </c>
    </row>
    <row r="6866" spans="9:23">
      <c r="I6866" s="5" t="s">
        <v>7037</v>
      </c>
      <c r="K6866" s="59" t="s">
        <v>39</v>
      </c>
      <c r="N6866" s="68">
        <f t="shared" si="964"/>
        <v>1.1415525099999999E-4</v>
      </c>
      <c r="P6866" s="60" t="str">
        <f t="shared" si="965"/>
        <v>M10D13H21</v>
      </c>
      <c r="Q6866" s="67">
        <f t="shared" si="972"/>
        <v>43386.87499998336</v>
      </c>
      <c r="R6866" s="5">
        <f t="shared" si="966"/>
        <v>10</v>
      </c>
      <c r="S6866" s="5">
        <f t="shared" si="967"/>
        <v>13</v>
      </c>
      <c r="T6866" s="5">
        <f t="shared" si="968"/>
        <v>21</v>
      </c>
      <c r="U6866" s="5" t="str">
        <f t="shared" si="969"/>
        <v>10</v>
      </c>
      <c r="V6866" s="5" t="str">
        <f t="shared" si="970"/>
        <v>13</v>
      </c>
      <c r="W6866" s="5" t="str">
        <f t="shared" si="971"/>
        <v>21</v>
      </c>
    </row>
    <row r="6867" spans="9:23">
      <c r="I6867" s="5" t="s">
        <v>7038</v>
      </c>
      <c r="K6867" s="59" t="s">
        <v>39</v>
      </c>
      <c r="N6867" s="68">
        <f t="shared" si="964"/>
        <v>1.1415525099999999E-4</v>
      </c>
      <c r="P6867" s="60" t="str">
        <f t="shared" si="965"/>
        <v>M10D13H22</v>
      </c>
      <c r="Q6867" s="67">
        <f t="shared" si="972"/>
        <v>43386.916666650024</v>
      </c>
      <c r="R6867" s="5">
        <f t="shared" si="966"/>
        <v>10</v>
      </c>
      <c r="S6867" s="5">
        <f t="shared" si="967"/>
        <v>13</v>
      </c>
      <c r="T6867" s="5">
        <f t="shared" si="968"/>
        <v>22</v>
      </c>
      <c r="U6867" s="5" t="str">
        <f t="shared" si="969"/>
        <v>10</v>
      </c>
      <c r="V6867" s="5" t="str">
        <f t="shared" si="970"/>
        <v>13</v>
      </c>
      <c r="W6867" s="5" t="str">
        <f t="shared" si="971"/>
        <v>22</v>
      </c>
    </row>
    <row r="6868" spans="9:23">
      <c r="I6868" s="5" t="s">
        <v>7039</v>
      </c>
      <c r="K6868" s="59" t="s">
        <v>39</v>
      </c>
      <c r="N6868" s="68">
        <f t="shared" si="964"/>
        <v>1.1415525099999999E-4</v>
      </c>
      <c r="P6868" s="60" t="str">
        <f t="shared" si="965"/>
        <v>M10D13H23</v>
      </c>
      <c r="Q6868" s="67">
        <f t="shared" si="972"/>
        <v>43386.958333316688</v>
      </c>
      <c r="R6868" s="5">
        <f t="shared" si="966"/>
        <v>10</v>
      </c>
      <c r="S6868" s="5">
        <f t="shared" si="967"/>
        <v>13</v>
      </c>
      <c r="T6868" s="5">
        <f t="shared" si="968"/>
        <v>23</v>
      </c>
      <c r="U6868" s="5" t="str">
        <f t="shared" si="969"/>
        <v>10</v>
      </c>
      <c r="V6868" s="5" t="str">
        <f t="shared" si="970"/>
        <v>13</v>
      </c>
      <c r="W6868" s="5" t="str">
        <f t="shared" si="971"/>
        <v>23</v>
      </c>
    </row>
    <row r="6869" spans="9:23">
      <c r="I6869" s="5" t="s">
        <v>7040</v>
      </c>
      <c r="K6869" s="59" t="s">
        <v>39</v>
      </c>
      <c r="N6869" s="68">
        <f t="shared" si="964"/>
        <v>1.1415525099999999E-4</v>
      </c>
      <c r="P6869" s="60" t="str">
        <f t="shared" si="965"/>
        <v>M10D14H00</v>
      </c>
      <c r="Q6869" s="67">
        <f t="shared" si="972"/>
        <v>43386.999999983353</v>
      </c>
      <c r="R6869" s="5">
        <f t="shared" si="966"/>
        <v>10</v>
      </c>
      <c r="S6869" s="5">
        <f t="shared" si="967"/>
        <v>14</v>
      </c>
      <c r="T6869" s="5">
        <f t="shared" si="968"/>
        <v>0</v>
      </c>
      <c r="U6869" s="5" t="str">
        <f t="shared" si="969"/>
        <v>10</v>
      </c>
      <c r="V6869" s="5" t="str">
        <f t="shared" si="970"/>
        <v>14</v>
      </c>
      <c r="W6869" s="5" t="str">
        <f t="shared" si="971"/>
        <v>00</v>
      </c>
    </row>
    <row r="6870" spans="9:23">
      <c r="I6870" s="5" t="s">
        <v>7041</v>
      </c>
      <c r="K6870" s="59" t="s">
        <v>39</v>
      </c>
      <c r="N6870" s="68">
        <f t="shared" si="964"/>
        <v>1.1415525099999999E-4</v>
      </c>
      <c r="P6870" s="60" t="str">
        <f t="shared" si="965"/>
        <v>M10D14H01</v>
      </c>
      <c r="Q6870" s="67">
        <f t="shared" si="972"/>
        <v>43387.041666650017</v>
      </c>
      <c r="R6870" s="5">
        <f t="shared" si="966"/>
        <v>10</v>
      </c>
      <c r="S6870" s="5">
        <f t="shared" si="967"/>
        <v>14</v>
      </c>
      <c r="T6870" s="5">
        <f t="shared" si="968"/>
        <v>1</v>
      </c>
      <c r="U6870" s="5" t="str">
        <f t="shared" si="969"/>
        <v>10</v>
      </c>
      <c r="V6870" s="5" t="str">
        <f t="shared" si="970"/>
        <v>14</v>
      </c>
      <c r="W6870" s="5" t="str">
        <f t="shared" si="971"/>
        <v>01</v>
      </c>
    </row>
    <row r="6871" spans="9:23">
      <c r="I6871" s="5" t="s">
        <v>7042</v>
      </c>
      <c r="K6871" s="59" t="s">
        <v>39</v>
      </c>
      <c r="N6871" s="68">
        <f t="shared" si="964"/>
        <v>1.1415525099999999E-4</v>
      </c>
      <c r="P6871" s="60" t="str">
        <f t="shared" si="965"/>
        <v>M10D14H02</v>
      </c>
      <c r="Q6871" s="67">
        <f t="shared" si="972"/>
        <v>43387.083333316681</v>
      </c>
      <c r="R6871" s="5">
        <f t="shared" si="966"/>
        <v>10</v>
      </c>
      <c r="S6871" s="5">
        <f t="shared" si="967"/>
        <v>14</v>
      </c>
      <c r="T6871" s="5">
        <f t="shared" si="968"/>
        <v>2</v>
      </c>
      <c r="U6871" s="5" t="str">
        <f t="shared" si="969"/>
        <v>10</v>
      </c>
      <c r="V6871" s="5" t="str">
        <f t="shared" si="970"/>
        <v>14</v>
      </c>
      <c r="W6871" s="5" t="str">
        <f t="shared" si="971"/>
        <v>02</v>
      </c>
    </row>
    <row r="6872" spans="9:23">
      <c r="I6872" s="5" t="s">
        <v>7043</v>
      </c>
      <c r="K6872" s="59" t="s">
        <v>39</v>
      </c>
      <c r="N6872" s="68">
        <f t="shared" si="964"/>
        <v>1.1415525099999999E-4</v>
      </c>
      <c r="P6872" s="60" t="str">
        <f t="shared" si="965"/>
        <v>M10D14H03</v>
      </c>
      <c r="Q6872" s="67">
        <f t="shared" si="972"/>
        <v>43387.124999983345</v>
      </c>
      <c r="R6872" s="5">
        <f t="shared" si="966"/>
        <v>10</v>
      </c>
      <c r="S6872" s="5">
        <f t="shared" si="967"/>
        <v>14</v>
      </c>
      <c r="T6872" s="5">
        <f t="shared" si="968"/>
        <v>3</v>
      </c>
      <c r="U6872" s="5" t="str">
        <f t="shared" si="969"/>
        <v>10</v>
      </c>
      <c r="V6872" s="5" t="str">
        <f t="shared" si="970"/>
        <v>14</v>
      </c>
      <c r="W6872" s="5" t="str">
        <f t="shared" si="971"/>
        <v>03</v>
      </c>
    </row>
    <row r="6873" spans="9:23">
      <c r="I6873" s="5" t="s">
        <v>7044</v>
      </c>
      <c r="K6873" s="59" t="s">
        <v>39</v>
      </c>
      <c r="N6873" s="68">
        <f t="shared" si="964"/>
        <v>1.1415525099999999E-4</v>
      </c>
      <c r="P6873" s="60" t="str">
        <f t="shared" si="965"/>
        <v>M10D14H04</v>
      </c>
      <c r="Q6873" s="67">
        <f t="shared" si="972"/>
        <v>43387.16666665001</v>
      </c>
      <c r="R6873" s="5">
        <f t="shared" si="966"/>
        <v>10</v>
      </c>
      <c r="S6873" s="5">
        <f t="shared" si="967"/>
        <v>14</v>
      </c>
      <c r="T6873" s="5">
        <f t="shared" si="968"/>
        <v>4</v>
      </c>
      <c r="U6873" s="5" t="str">
        <f t="shared" si="969"/>
        <v>10</v>
      </c>
      <c r="V6873" s="5" t="str">
        <f t="shared" si="970"/>
        <v>14</v>
      </c>
      <c r="W6873" s="5" t="str">
        <f t="shared" si="971"/>
        <v>04</v>
      </c>
    </row>
    <row r="6874" spans="9:23">
      <c r="I6874" s="5" t="s">
        <v>7045</v>
      </c>
      <c r="K6874" s="59" t="s">
        <v>39</v>
      </c>
      <c r="N6874" s="68">
        <f t="shared" si="964"/>
        <v>1.1415525099999999E-4</v>
      </c>
      <c r="P6874" s="60" t="str">
        <f t="shared" si="965"/>
        <v>M10D14H05</v>
      </c>
      <c r="Q6874" s="67">
        <f t="shared" si="972"/>
        <v>43387.208333316674</v>
      </c>
      <c r="R6874" s="5">
        <f t="shared" si="966"/>
        <v>10</v>
      </c>
      <c r="S6874" s="5">
        <f t="shared" si="967"/>
        <v>14</v>
      </c>
      <c r="T6874" s="5">
        <f t="shared" si="968"/>
        <v>5</v>
      </c>
      <c r="U6874" s="5" t="str">
        <f t="shared" si="969"/>
        <v>10</v>
      </c>
      <c r="V6874" s="5" t="str">
        <f t="shared" si="970"/>
        <v>14</v>
      </c>
      <c r="W6874" s="5" t="str">
        <f t="shared" si="971"/>
        <v>05</v>
      </c>
    </row>
    <row r="6875" spans="9:23">
      <c r="I6875" s="5" t="s">
        <v>7046</v>
      </c>
      <c r="K6875" s="59" t="s">
        <v>39</v>
      </c>
      <c r="N6875" s="68">
        <f t="shared" si="964"/>
        <v>1.1415525099999999E-4</v>
      </c>
      <c r="P6875" s="60" t="str">
        <f t="shared" si="965"/>
        <v>M10D14H06</v>
      </c>
      <c r="Q6875" s="67">
        <f t="shared" si="972"/>
        <v>43387.249999983338</v>
      </c>
      <c r="R6875" s="5">
        <f t="shared" si="966"/>
        <v>10</v>
      </c>
      <c r="S6875" s="5">
        <f t="shared" si="967"/>
        <v>14</v>
      </c>
      <c r="T6875" s="5">
        <f t="shared" si="968"/>
        <v>6</v>
      </c>
      <c r="U6875" s="5" t="str">
        <f t="shared" si="969"/>
        <v>10</v>
      </c>
      <c r="V6875" s="5" t="str">
        <f t="shared" si="970"/>
        <v>14</v>
      </c>
      <c r="W6875" s="5" t="str">
        <f t="shared" si="971"/>
        <v>06</v>
      </c>
    </row>
    <row r="6876" spans="9:23">
      <c r="I6876" s="5" t="s">
        <v>7047</v>
      </c>
      <c r="K6876" s="59" t="s">
        <v>39</v>
      </c>
      <c r="N6876" s="68">
        <f t="shared" si="964"/>
        <v>1.1415525099999999E-4</v>
      </c>
      <c r="P6876" s="60" t="str">
        <f t="shared" si="965"/>
        <v>M10D14H07</v>
      </c>
      <c r="Q6876" s="67">
        <f t="shared" si="972"/>
        <v>43387.291666650002</v>
      </c>
      <c r="R6876" s="5">
        <f t="shared" si="966"/>
        <v>10</v>
      </c>
      <c r="S6876" s="5">
        <f t="shared" si="967"/>
        <v>14</v>
      </c>
      <c r="T6876" s="5">
        <f t="shared" si="968"/>
        <v>7</v>
      </c>
      <c r="U6876" s="5" t="str">
        <f t="shared" si="969"/>
        <v>10</v>
      </c>
      <c r="V6876" s="5" t="str">
        <f t="shared" si="970"/>
        <v>14</v>
      </c>
      <c r="W6876" s="5" t="str">
        <f t="shared" si="971"/>
        <v>07</v>
      </c>
    </row>
    <row r="6877" spans="9:23">
      <c r="I6877" s="5" t="s">
        <v>7048</v>
      </c>
      <c r="K6877" s="59" t="s">
        <v>39</v>
      </c>
      <c r="N6877" s="68">
        <f t="shared" si="964"/>
        <v>1.1415525099999999E-4</v>
      </c>
      <c r="P6877" s="60" t="str">
        <f t="shared" si="965"/>
        <v>M10D14H08</v>
      </c>
      <c r="Q6877" s="67">
        <f t="shared" si="972"/>
        <v>43387.333333316667</v>
      </c>
      <c r="R6877" s="5">
        <f t="shared" si="966"/>
        <v>10</v>
      </c>
      <c r="S6877" s="5">
        <f t="shared" si="967"/>
        <v>14</v>
      </c>
      <c r="T6877" s="5">
        <f t="shared" si="968"/>
        <v>8</v>
      </c>
      <c r="U6877" s="5" t="str">
        <f t="shared" si="969"/>
        <v>10</v>
      </c>
      <c r="V6877" s="5" t="str">
        <f t="shared" si="970"/>
        <v>14</v>
      </c>
      <c r="W6877" s="5" t="str">
        <f t="shared" si="971"/>
        <v>08</v>
      </c>
    </row>
    <row r="6878" spans="9:23">
      <c r="I6878" s="5" t="s">
        <v>7049</v>
      </c>
      <c r="K6878" s="59" t="s">
        <v>39</v>
      </c>
      <c r="N6878" s="68">
        <f t="shared" si="964"/>
        <v>1.1415525099999999E-4</v>
      </c>
      <c r="P6878" s="60" t="str">
        <f t="shared" si="965"/>
        <v>M10D14H09</v>
      </c>
      <c r="Q6878" s="67">
        <f t="shared" si="972"/>
        <v>43387.374999983331</v>
      </c>
      <c r="R6878" s="5">
        <f t="shared" si="966"/>
        <v>10</v>
      </c>
      <c r="S6878" s="5">
        <f t="shared" si="967"/>
        <v>14</v>
      </c>
      <c r="T6878" s="5">
        <f t="shared" si="968"/>
        <v>9</v>
      </c>
      <c r="U6878" s="5" t="str">
        <f t="shared" si="969"/>
        <v>10</v>
      </c>
      <c r="V6878" s="5" t="str">
        <f t="shared" si="970"/>
        <v>14</v>
      </c>
      <c r="W6878" s="5" t="str">
        <f t="shared" si="971"/>
        <v>09</v>
      </c>
    </row>
    <row r="6879" spans="9:23">
      <c r="I6879" s="5" t="s">
        <v>7050</v>
      </c>
      <c r="K6879" s="59" t="s">
        <v>39</v>
      </c>
      <c r="N6879" s="68">
        <f t="shared" si="964"/>
        <v>1.1415525099999999E-4</v>
      </c>
      <c r="P6879" s="60" t="str">
        <f t="shared" si="965"/>
        <v>M10D14H10</v>
      </c>
      <c r="Q6879" s="67">
        <f t="shared" si="972"/>
        <v>43387.416666649995</v>
      </c>
      <c r="R6879" s="5">
        <f t="shared" si="966"/>
        <v>10</v>
      </c>
      <c r="S6879" s="5">
        <f t="shared" si="967"/>
        <v>14</v>
      </c>
      <c r="T6879" s="5">
        <f t="shared" si="968"/>
        <v>10</v>
      </c>
      <c r="U6879" s="5" t="str">
        <f t="shared" si="969"/>
        <v>10</v>
      </c>
      <c r="V6879" s="5" t="str">
        <f t="shared" si="970"/>
        <v>14</v>
      </c>
      <c r="W6879" s="5" t="str">
        <f t="shared" si="971"/>
        <v>10</v>
      </c>
    </row>
    <row r="6880" spans="9:23">
      <c r="I6880" s="5" t="s">
        <v>7051</v>
      </c>
      <c r="K6880" s="59" t="s">
        <v>39</v>
      </c>
      <c r="N6880" s="68">
        <f t="shared" si="964"/>
        <v>1.1415525099999999E-4</v>
      </c>
      <c r="P6880" s="60" t="str">
        <f t="shared" si="965"/>
        <v>M10D14H11</v>
      </c>
      <c r="Q6880" s="67">
        <f t="shared" si="972"/>
        <v>43387.458333316659</v>
      </c>
      <c r="R6880" s="5">
        <f t="shared" si="966"/>
        <v>10</v>
      </c>
      <c r="S6880" s="5">
        <f t="shared" si="967"/>
        <v>14</v>
      </c>
      <c r="T6880" s="5">
        <f t="shared" si="968"/>
        <v>11</v>
      </c>
      <c r="U6880" s="5" t="str">
        <f t="shared" si="969"/>
        <v>10</v>
      </c>
      <c r="V6880" s="5" t="str">
        <f t="shared" si="970"/>
        <v>14</v>
      </c>
      <c r="W6880" s="5" t="str">
        <f t="shared" si="971"/>
        <v>11</v>
      </c>
    </row>
    <row r="6881" spans="9:23">
      <c r="I6881" s="5" t="s">
        <v>7052</v>
      </c>
      <c r="K6881" s="59" t="s">
        <v>39</v>
      </c>
      <c r="N6881" s="68">
        <f t="shared" si="964"/>
        <v>1.1415525099999999E-4</v>
      </c>
      <c r="P6881" s="60" t="str">
        <f t="shared" si="965"/>
        <v>M10D14H12</v>
      </c>
      <c r="Q6881" s="67">
        <f t="shared" si="972"/>
        <v>43387.499999983324</v>
      </c>
      <c r="R6881" s="5">
        <f t="shared" si="966"/>
        <v>10</v>
      </c>
      <c r="S6881" s="5">
        <f t="shared" si="967"/>
        <v>14</v>
      </c>
      <c r="T6881" s="5">
        <f t="shared" si="968"/>
        <v>12</v>
      </c>
      <c r="U6881" s="5" t="str">
        <f t="shared" si="969"/>
        <v>10</v>
      </c>
      <c r="V6881" s="5" t="str">
        <f t="shared" si="970"/>
        <v>14</v>
      </c>
      <c r="W6881" s="5" t="str">
        <f t="shared" si="971"/>
        <v>12</v>
      </c>
    </row>
    <row r="6882" spans="9:23">
      <c r="I6882" s="5" t="s">
        <v>7053</v>
      </c>
      <c r="K6882" s="59" t="s">
        <v>39</v>
      </c>
      <c r="N6882" s="68">
        <f t="shared" si="964"/>
        <v>1.1415525099999999E-4</v>
      </c>
      <c r="P6882" s="60" t="str">
        <f t="shared" si="965"/>
        <v>M10D14H13</v>
      </c>
      <c r="Q6882" s="67">
        <f t="shared" si="972"/>
        <v>43387.541666649988</v>
      </c>
      <c r="R6882" s="5">
        <f t="shared" si="966"/>
        <v>10</v>
      </c>
      <c r="S6882" s="5">
        <f t="shared" si="967"/>
        <v>14</v>
      </c>
      <c r="T6882" s="5">
        <f t="shared" si="968"/>
        <v>13</v>
      </c>
      <c r="U6882" s="5" t="str">
        <f t="shared" si="969"/>
        <v>10</v>
      </c>
      <c r="V6882" s="5" t="str">
        <f t="shared" si="970"/>
        <v>14</v>
      </c>
      <c r="W6882" s="5" t="str">
        <f t="shared" si="971"/>
        <v>13</v>
      </c>
    </row>
    <row r="6883" spans="9:23">
      <c r="I6883" s="5" t="s">
        <v>7054</v>
      </c>
      <c r="K6883" s="59" t="s">
        <v>39</v>
      </c>
      <c r="N6883" s="68">
        <f t="shared" si="964"/>
        <v>1.1415525099999999E-4</v>
      </c>
      <c r="P6883" s="60" t="str">
        <f t="shared" si="965"/>
        <v>M10D14H14</v>
      </c>
      <c r="Q6883" s="67">
        <f t="shared" si="972"/>
        <v>43387.583333316652</v>
      </c>
      <c r="R6883" s="5">
        <f t="shared" si="966"/>
        <v>10</v>
      </c>
      <c r="S6883" s="5">
        <f t="shared" si="967"/>
        <v>14</v>
      </c>
      <c r="T6883" s="5">
        <f t="shared" si="968"/>
        <v>14</v>
      </c>
      <c r="U6883" s="5" t="str">
        <f t="shared" si="969"/>
        <v>10</v>
      </c>
      <c r="V6883" s="5" t="str">
        <f t="shared" si="970"/>
        <v>14</v>
      </c>
      <c r="W6883" s="5" t="str">
        <f t="shared" si="971"/>
        <v>14</v>
      </c>
    </row>
    <row r="6884" spans="9:23">
      <c r="I6884" s="5" t="s">
        <v>7055</v>
      </c>
      <c r="K6884" s="59" t="s">
        <v>39</v>
      </c>
      <c r="N6884" s="68">
        <f t="shared" si="964"/>
        <v>1.1415525099999999E-4</v>
      </c>
      <c r="P6884" s="60" t="str">
        <f t="shared" si="965"/>
        <v>M10D14H15</v>
      </c>
      <c r="Q6884" s="67">
        <f t="shared" si="972"/>
        <v>43387.624999983316</v>
      </c>
      <c r="R6884" s="5">
        <f t="shared" si="966"/>
        <v>10</v>
      </c>
      <c r="S6884" s="5">
        <f t="shared" si="967"/>
        <v>14</v>
      </c>
      <c r="T6884" s="5">
        <f t="shared" si="968"/>
        <v>15</v>
      </c>
      <c r="U6884" s="5" t="str">
        <f t="shared" si="969"/>
        <v>10</v>
      </c>
      <c r="V6884" s="5" t="str">
        <f t="shared" si="970"/>
        <v>14</v>
      </c>
      <c r="W6884" s="5" t="str">
        <f t="shared" si="971"/>
        <v>15</v>
      </c>
    </row>
    <row r="6885" spans="9:23">
      <c r="I6885" s="5" t="s">
        <v>7056</v>
      </c>
      <c r="K6885" s="59" t="s">
        <v>39</v>
      </c>
      <c r="N6885" s="68">
        <f t="shared" si="964"/>
        <v>1.1415525099999999E-4</v>
      </c>
      <c r="P6885" s="60" t="str">
        <f t="shared" si="965"/>
        <v>M10D14H16</v>
      </c>
      <c r="Q6885" s="67">
        <f t="shared" si="972"/>
        <v>43387.66666664998</v>
      </c>
      <c r="R6885" s="5">
        <f t="shared" si="966"/>
        <v>10</v>
      </c>
      <c r="S6885" s="5">
        <f t="shared" si="967"/>
        <v>14</v>
      </c>
      <c r="T6885" s="5">
        <f t="shared" si="968"/>
        <v>16</v>
      </c>
      <c r="U6885" s="5" t="str">
        <f t="shared" si="969"/>
        <v>10</v>
      </c>
      <c r="V6885" s="5" t="str">
        <f t="shared" si="970"/>
        <v>14</v>
      </c>
      <c r="W6885" s="5" t="str">
        <f t="shared" si="971"/>
        <v>16</v>
      </c>
    </row>
    <row r="6886" spans="9:23">
      <c r="I6886" s="5" t="s">
        <v>7057</v>
      </c>
      <c r="K6886" s="59" t="s">
        <v>39</v>
      </c>
      <c r="N6886" s="68">
        <f t="shared" si="964"/>
        <v>1.1415525099999999E-4</v>
      </c>
      <c r="P6886" s="60" t="str">
        <f t="shared" si="965"/>
        <v>M10D14H17</v>
      </c>
      <c r="Q6886" s="67">
        <f t="shared" si="972"/>
        <v>43387.708333316645</v>
      </c>
      <c r="R6886" s="5">
        <f t="shared" si="966"/>
        <v>10</v>
      </c>
      <c r="S6886" s="5">
        <f t="shared" si="967"/>
        <v>14</v>
      </c>
      <c r="T6886" s="5">
        <f t="shared" si="968"/>
        <v>17</v>
      </c>
      <c r="U6886" s="5" t="str">
        <f t="shared" si="969"/>
        <v>10</v>
      </c>
      <c r="V6886" s="5" t="str">
        <f t="shared" si="970"/>
        <v>14</v>
      </c>
      <c r="W6886" s="5" t="str">
        <f t="shared" si="971"/>
        <v>17</v>
      </c>
    </row>
    <row r="6887" spans="9:23">
      <c r="I6887" s="5" t="s">
        <v>7058</v>
      </c>
      <c r="K6887" s="59" t="s">
        <v>39</v>
      </c>
      <c r="N6887" s="68">
        <f t="shared" si="964"/>
        <v>1.1415525099999999E-4</v>
      </c>
      <c r="P6887" s="60" t="str">
        <f t="shared" si="965"/>
        <v>M10D14H18</v>
      </c>
      <c r="Q6887" s="67">
        <f t="shared" si="972"/>
        <v>43387.749999983309</v>
      </c>
      <c r="R6887" s="5">
        <f t="shared" si="966"/>
        <v>10</v>
      </c>
      <c r="S6887" s="5">
        <f t="shared" si="967"/>
        <v>14</v>
      </c>
      <c r="T6887" s="5">
        <f t="shared" si="968"/>
        <v>18</v>
      </c>
      <c r="U6887" s="5" t="str">
        <f t="shared" si="969"/>
        <v>10</v>
      </c>
      <c r="V6887" s="5" t="str">
        <f t="shared" si="970"/>
        <v>14</v>
      </c>
      <c r="W6887" s="5" t="str">
        <f t="shared" si="971"/>
        <v>18</v>
      </c>
    </row>
    <row r="6888" spans="9:23">
      <c r="I6888" s="5" t="s">
        <v>7059</v>
      </c>
      <c r="K6888" s="59" t="s">
        <v>39</v>
      </c>
      <c r="N6888" s="68">
        <f t="shared" si="964"/>
        <v>1.1415525099999999E-4</v>
      </c>
      <c r="P6888" s="60" t="str">
        <f t="shared" si="965"/>
        <v>M10D14H19</v>
      </c>
      <c r="Q6888" s="67">
        <f t="shared" si="972"/>
        <v>43387.791666649973</v>
      </c>
      <c r="R6888" s="5">
        <f t="shared" si="966"/>
        <v>10</v>
      </c>
      <c r="S6888" s="5">
        <f t="shared" si="967"/>
        <v>14</v>
      </c>
      <c r="T6888" s="5">
        <f t="shared" si="968"/>
        <v>19</v>
      </c>
      <c r="U6888" s="5" t="str">
        <f t="shared" si="969"/>
        <v>10</v>
      </c>
      <c r="V6888" s="5" t="str">
        <f t="shared" si="970"/>
        <v>14</v>
      </c>
      <c r="W6888" s="5" t="str">
        <f t="shared" si="971"/>
        <v>19</v>
      </c>
    </row>
    <row r="6889" spans="9:23">
      <c r="I6889" s="5" t="s">
        <v>7060</v>
      </c>
      <c r="K6889" s="59" t="s">
        <v>39</v>
      </c>
      <c r="N6889" s="68">
        <f t="shared" si="964"/>
        <v>1.1415525099999999E-4</v>
      </c>
      <c r="P6889" s="60" t="str">
        <f t="shared" si="965"/>
        <v>M10D14H20</v>
      </c>
      <c r="Q6889" s="67">
        <f t="shared" si="972"/>
        <v>43387.833333316637</v>
      </c>
      <c r="R6889" s="5">
        <f t="shared" si="966"/>
        <v>10</v>
      </c>
      <c r="S6889" s="5">
        <f t="shared" si="967"/>
        <v>14</v>
      </c>
      <c r="T6889" s="5">
        <f t="shared" si="968"/>
        <v>20</v>
      </c>
      <c r="U6889" s="5" t="str">
        <f t="shared" si="969"/>
        <v>10</v>
      </c>
      <c r="V6889" s="5" t="str">
        <f t="shared" si="970"/>
        <v>14</v>
      </c>
      <c r="W6889" s="5" t="str">
        <f t="shared" si="971"/>
        <v>20</v>
      </c>
    </row>
    <row r="6890" spans="9:23">
      <c r="I6890" s="5" t="s">
        <v>7061</v>
      </c>
      <c r="K6890" s="59" t="s">
        <v>39</v>
      </c>
      <c r="N6890" s="68">
        <f t="shared" si="964"/>
        <v>1.1415525099999999E-4</v>
      </c>
      <c r="P6890" s="60" t="str">
        <f t="shared" si="965"/>
        <v>M10D14H21</v>
      </c>
      <c r="Q6890" s="67">
        <f t="shared" si="972"/>
        <v>43387.874999983302</v>
      </c>
      <c r="R6890" s="5">
        <f t="shared" si="966"/>
        <v>10</v>
      </c>
      <c r="S6890" s="5">
        <f t="shared" si="967"/>
        <v>14</v>
      </c>
      <c r="T6890" s="5">
        <f t="shared" si="968"/>
        <v>21</v>
      </c>
      <c r="U6890" s="5" t="str">
        <f t="shared" si="969"/>
        <v>10</v>
      </c>
      <c r="V6890" s="5" t="str">
        <f t="shared" si="970"/>
        <v>14</v>
      </c>
      <c r="W6890" s="5" t="str">
        <f t="shared" si="971"/>
        <v>21</v>
      </c>
    </row>
    <row r="6891" spans="9:23">
      <c r="I6891" s="5" t="s">
        <v>7062</v>
      </c>
      <c r="K6891" s="59" t="s">
        <v>39</v>
      </c>
      <c r="N6891" s="68">
        <f t="shared" si="964"/>
        <v>1.1415525099999999E-4</v>
      </c>
      <c r="P6891" s="60" t="str">
        <f t="shared" si="965"/>
        <v>M10D14H22</v>
      </c>
      <c r="Q6891" s="67">
        <f t="shared" si="972"/>
        <v>43387.916666649966</v>
      </c>
      <c r="R6891" s="5">
        <f t="shared" si="966"/>
        <v>10</v>
      </c>
      <c r="S6891" s="5">
        <f t="shared" si="967"/>
        <v>14</v>
      </c>
      <c r="T6891" s="5">
        <f t="shared" si="968"/>
        <v>22</v>
      </c>
      <c r="U6891" s="5" t="str">
        <f t="shared" si="969"/>
        <v>10</v>
      </c>
      <c r="V6891" s="5" t="str">
        <f t="shared" si="970"/>
        <v>14</v>
      </c>
      <c r="W6891" s="5" t="str">
        <f t="shared" si="971"/>
        <v>22</v>
      </c>
    </row>
    <row r="6892" spans="9:23">
      <c r="I6892" s="5" t="s">
        <v>7063</v>
      </c>
      <c r="K6892" s="59" t="s">
        <v>39</v>
      </c>
      <c r="N6892" s="68">
        <f t="shared" si="964"/>
        <v>1.1415525099999999E-4</v>
      </c>
      <c r="P6892" s="60" t="str">
        <f t="shared" si="965"/>
        <v>M10D14H23</v>
      </c>
      <c r="Q6892" s="67">
        <f t="shared" si="972"/>
        <v>43387.95833331663</v>
      </c>
      <c r="R6892" s="5">
        <f t="shared" si="966"/>
        <v>10</v>
      </c>
      <c r="S6892" s="5">
        <f t="shared" si="967"/>
        <v>14</v>
      </c>
      <c r="T6892" s="5">
        <f t="shared" si="968"/>
        <v>23</v>
      </c>
      <c r="U6892" s="5" t="str">
        <f t="shared" si="969"/>
        <v>10</v>
      </c>
      <c r="V6892" s="5" t="str">
        <f t="shared" si="970"/>
        <v>14</v>
      </c>
      <c r="W6892" s="5" t="str">
        <f t="shared" si="971"/>
        <v>23</v>
      </c>
    </row>
    <row r="6893" spans="9:23">
      <c r="I6893" s="5" t="s">
        <v>7064</v>
      </c>
      <c r="K6893" s="59" t="s">
        <v>39</v>
      </c>
      <c r="N6893" s="68">
        <f t="shared" si="964"/>
        <v>1.1415525099999999E-4</v>
      </c>
      <c r="P6893" s="60" t="str">
        <f t="shared" si="965"/>
        <v>M10D15H00</v>
      </c>
      <c r="Q6893" s="67">
        <f t="shared" si="972"/>
        <v>43387.999999983294</v>
      </c>
      <c r="R6893" s="5">
        <f t="shared" si="966"/>
        <v>10</v>
      </c>
      <c r="S6893" s="5">
        <f t="shared" si="967"/>
        <v>15</v>
      </c>
      <c r="T6893" s="5">
        <f t="shared" si="968"/>
        <v>0</v>
      </c>
      <c r="U6893" s="5" t="str">
        <f t="shared" si="969"/>
        <v>10</v>
      </c>
      <c r="V6893" s="5" t="str">
        <f t="shared" si="970"/>
        <v>15</v>
      </c>
      <c r="W6893" s="5" t="str">
        <f t="shared" si="971"/>
        <v>00</v>
      </c>
    </row>
    <row r="6894" spans="9:23">
      <c r="I6894" s="5" t="s">
        <v>7065</v>
      </c>
      <c r="K6894" s="59" t="s">
        <v>39</v>
      </c>
      <c r="N6894" s="68">
        <f t="shared" si="964"/>
        <v>1.1415525099999999E-4</v>
      </c>
      <c r="P6894" s="60" t="str">
        <f t="shared" si="965"/>
        <v>M10D15H01</v>
      </c>
      <c r="Q6894" s="67">
        <f t="shared" si="972"/>
        <v>43388.041666649959</v>
      </c>
      <c r="R6894" s="5">
        <f t="shared" si="966"/>
        <v>10</v>
      </c>
      <c r="S6894" s="5">
        <f t="shared" si="967"/>
        <v>15</v>
      </c>
      <c r="T6894" s="5">
        <f t="shared" si="968"/>
        <v>1</v>
      </c>
      <c r="U6894" s="5" t="str">
        <f t="shared" si="969"/>
        <v>10</v>
      </c>
      <c r="V6894" s="5" t="str">
        <f t="shared" si="970"/>
        <v>15</v>
      </c>
      <c r="W6894" s="5" t="str">
        <f t="shared" si="971"/>
        <v>01</v>
      </c>
    </row>
    <row r="6895" spans="9:23">
      <c r="I6895" s="5" t="s">
        <v>7066</v>
      </c>
      <c r="K6895" s="59" t="s">
        <v>39</v>
      </c>
      <c r="N6895" s="68">
        <f t="shared" si="964"/>
        <v>1.1415525099999999E-4</v>
      </c>
      <c r="P6895" s="60" t="str">
        <f t="shared" si="965"/>
        <v>M10D15H02</v>
      </c>
      <c r="Q6895" s="67">
        <f t="shared" si="972"/>
        <v>43388.083333316623</v>
      </c>
      <c r="R6895" s="5">
        <f t="shared" si="966"/>
        <v>10</v>
      </c>
      <c r="S6895" s="5">
        <f t="shared" si="967"/>
        <v>15</v>
      </c>
      <c r="T6895" s="5">
        <f t="shared" si="968"/>
        <v>2</v>
      </c>
      <c r="U6895" s="5" t="str">
        <f t="shared" si="969"/>
        <v>10</v>
      </c>
      <c r="V6895" s="5" t="str">
        <f t="shared" si="970"/>
        <v>15</v>
      </c>
      <c r="W6895" s="5" t="str">
        <f t="shared" si="971"/>
        <v>02</v>
      </c>
    </row>
    <row r="6896" spans="9:23">
      <c r="I6896" s="5" t="s">
        <v>7067</v>
      </c>
      <c r="K6896" s="59" t="s">
        <v>39</v>
      </c>
      <c r="N6896" s="68">
        <f t="shared" si="964"/>
        <v>1.1415525099999999E-4</v>
      </c>
      <c r="P6896" s="60" t="str">
        <f t="shared" si="965"/>
        <v>M10D15H03</v>
      </c>
      <c r="Q6896" s="67">
        <f t="shared" si="972"/>
        <v>43388.124999983287</v>
      </c>
      <c r="R6896" s="5">
        <f t="shared" si="966"/>
        <v>10</v>
      </c>
      <c r="S6896" s="5">
        <f t="shared" si="967"/>
        <v>15</v>
      </c>
      <c r="T6896" s="5">
        <f t="shared" si="968"/>
        <v>3</v>
      </c>
      <c r="U6896" s="5" t="str">
        <f t="shared" si="969"/>
        <v>10</v>
      </c>
      <c r="V6896" s="5" t="str">
        <f t="shared" si="970"/>
        <v>15</v>
      </c>
      <c r="W6896" s="5" t="str">
        <f t="shared" si="971"/>
        <v>03</v>
      </c>
    </row>
    <row r="6897" spans="9:23">
      <c r="I6897" s="5" t="s">
        <v>7068</v>
      </c>
      <c r="K6897" s="59" t="s">
        <v>39</v>
      </c>
      <c r="N6897" s="68">
        <f t="shared" si="964"/>
        <v>1.1415525099999999E-4</v>
      </c>
      <c r="P6897" s="60" t="str">
        <f t="shared" si="965"/>
        <v>M10D15H04</v>
      </c>
      <c r="Q6897" s="67">
        <f t="shared" si="972"/>
        <v>43388.166666649951</v>
      </c>
      <c r="R6897" s="5">
        <f t="shared" si="966"/>
        <v>10</v>
      </c>
      <c r="S6897" s="5">
        <f t="shared" si="967"/>
        <v>15</v>
      </c>
      <c r="T6897" s="5">
        <f t="shared" si="968"/>
        <v>4</v>
      </c>
      <c r="U6897" s="5" t="str">
        <f t="shared" si="969"/>
        <v>10</v>
      </c>
      <c r="V6897" s="5" t="str">
        <f t="shared" si="970"/>
        <v>15</v>
      </c>
      <c r="W6897" s="5" t="str">
        <f t="shared" si="971"/>
        <v>04</v>
      </c>
    </row>
    <row r="6898" spans="9:23">
      <c r="I6898" s="5" t="s">
        <v>7069</v>
      </c>
      <c r="K6898" s="59" t="s">
        <v>39</v>
      </c>
      <c r="N6898" s="68">
        <f t="shared" si="964"/>
        <v>1.1415525099999999E-4</v>
      </c>
      <c r="P6898" s="60" t="str">
        <f t="shared" si="965"/>
        <v>M10D15H05</v>
      </c>
      <c r="Q6898" s="67">
        <f t="shared" si="972"/>
        <v>43388.208333316616</v>
      </c>
      <c r="R6898" s="5">
        <f t="shared" si="966"/>
        <v>10</v>
      </c>
      <c r="S6898" s="5">
        <f t="shared" si="967"/>
        <v>15</v>
      </c>
      <c r="T6898" s="5">
        <f t="shared" si="968"/>
        <v>5</v>
      </c>
      <c r="U6898" s="5" t="str">
        <f t="shared" si="969"/>
        <v>10</v>
      </c>
      <c r="V6898" s="5" t="str">
        <f t="shared" si="970"/>
        <v>15</v>
      </c>
      <c r="W6898" s="5" t="str">
        <f t="shared" si="971"/>
        <v>05</v>
      </c>
    </row>
    <row r="6899" spans="9:23">
      <c r="I6899" s="5" t="s">
        <v>7070</v>
      </c>
      <c r="K6899" s="59" t="s">
        <v>39</v>
      </c>
      <c r="N6899" s="68">
        <f t="shared" si="964"/>
        <v>1.1415525099999999E-4</v>
      </c>
      <c r="P6899" s="60" t="str">
        <f t="shared" si="965"/>
        <v>M10D15H06</v>
      </c>
      <c r="Q6899" s="67">
        <f t="shared" si="972"/>
        <v>43388.24999998328</v>
      </c>
      <c r="R6899" s="5">
        <f t="shared" si="966"/>
        <v>10</v>
      </c>
      <c r="S6899" s="5">
        <f t="shared" si="967"/>
        <v>15</v>
      </c>
      <c r="T6899" s="5">
        <f t="shared" si="968"/>
        <v>6</v>
      </c>
      <c r="U6899" s="5" t="str">
        <f t="shared" si="969"/>
        <v>10</v>
      </c>
      <c r="V6899" s="5" t="str">
        <f t="shared" si="970"/>
        <v>15</v>
      </c>
      <c r="W6899" s="5" t="str">
        <f t="shared" si="971"/>
        <v>06</v>
      </c>
    </row>
    <row r="6900" spans="9:23">
      <c r="I6900" s="5" t="s">
        <v>7071</v>
      </c>
      <c r="K6900" s="59" t="s">
        <v>39</v>
      </c>
      <c r="N6900" s="68">
        <f t="shared" si="964"/>
        <v>1.1415525099999999E-4</v>
      </c>
      <c r="P6900" s="60" t="str">
        <f t="shared" si="965"/>
        <v>M10D15H07</v>
      </c>
      <c r="Q6900" s="67">
        <f t="shared" si="972"/>
        <v>43388.291666649944</v>
      </c>
      <c r="R6900" s="5">
        <f t="shared" si="966"/>
        <v>10</v>
      </c>
      <c r="S6900" s="5">
        <f t="shared" si="967"/>
        <v>15</v>
      </c>
      <c r="T6900" s="5">
        <f t="shared" si="968"/>
        <v>7</v>
      </c>
      <c r="U6900" s="5" t="str">
        <f t="shared" si="969"/>
        <v>10</v>
      </c>
      <c r="V6900" s="5" t="str">
        <f t="shared" si="970"/>
        <v>15</v>
      </c>
      <c r="W6900" s="5" t="str">
        <f t="shared" si="971"/>
        <v>07</v>
      </c>
    </row>
    <row r="6901" spans="9:23">
      <c r="I6901" s="5" t="s">
        <v>7072</v>
      </c>
      <c r="K6901" s="59" t="s">
        <v>39</v>
      </c>
      <c r="N6901" s="68">
        <f t="shared" si="964"/>
        <v>1.1415525099999999E-4</v>
      </c>
      <c r="P6901" s="60" t="str">
        <f t="shared" si="965"/>
        <v>M10D15H08</v>
      </c>
      <c r="Q6901" s="67">
        <f t="shared" si="972"/>
        <v>43388.333333316608</v>
      </c>
      <c r="R6901" s="5">
        <f t="shared" si="966"/>
        <v>10</v>
      </c>
      <c r="S6901" s="5">
        <f t="shared" si="967"/>
        <v>15</v>
      </c>
      <c r="T6901" s="5">
        <f t="shared" si="968"/>
        <v>8</v>
      </c>
      <c r="U6901" s="5" t="str">
        <f t="shared" si="969"/>
        <v>10</v>
      </c>
      <c r="V6901" s="5" t="str">
        <f t="shared" si="970"/>
        <v>15</v>
      </c>
      <c r="W6901" s="5" t="str">
        <f t="shared" si="971"/>
        <v>08</v>
      </c>
    </row>
    <row r="6902" spans="9:23">
      <c r="I6902" s="5" t="s">
        <v>7073</v>
      </c>
      <c r="K6902" s="59" t="s">
        <v>39</v>
      </c>
      <c r="N6902" s="68">
        <f t="shared" si="964"/>
        <v>1.1415525099999999E-4</v>
      </c>
      <c r="P6902" s="60" t="str">
        <f t="shared" si="965"/>
        <v>M10D15H09</v>
      </c>
      <c r="Q6902" s="67">
        <f t="shared" si="972"/>
        <v>43388.374999983273</v>
      </c>
      <c r="R6902" s="5">
        <f t="shared" si="966"/>
        <v>10</v>
      </c>
      <c r="S6902" s="5">
        <f t="shared" si="967"/>
        <v>15</v>
      </c>
      <c r="T6902" s="5">
        <f t="shared" si="968"/>
        <v>9</v>
      </c>
      <c r="U6902" s="5" t="str">
        <f t="shared" si="969"/>
        <v>10</v>
      </c>
      <c r="V6902" s="5" t="str">
        <f t="shared" si="970"/>
        <v>15</v>
      </c>
      <c r="W6902" s="5" t="str">
        <f t="shared" si="971"/>
        <v>09</v>
      </c>
    </row>
    <row r="6903" spans="9:23">
      <c r="I6903" s="5" t="s">
        <v>7074</v>
      </c>
      <c r="K6903" s="59" t="s">
        <v>39</v>
      </c>
      <c r="N6903" s="68">
        <f t="shared" si="964"/>
        <v>1.1415525099999999E-4</v>
      </c>
      <c r="P6903" s="60" t="str">
        <f t="shared" si="965"/>
        <v>M10D15H10</v>
      </c>
      <c r="Q6903" s="67">
        <f t="shared" si="972"/>
        <v>43388.416666649937</v>
      </c>
      <c r="R6903" s="5">
        <f t="shared" si="966"/>
        <v>10</v>
      </c>
      <c r="S6903" s="5">
        <f t="shared" si="967"/>
        <v>15</v>
      </c>
      <c r="T6903" s="5">
        <f t="shared" si="968"/>
        <v>10</v>
      </c>
      <c r="U6903" s="5" t="str">
        <f t="shared" si="969"/>
        <v>10</v>
      </c>
      <c r="V6903" s="5" t="str">
        <f t="shared" si="970"/>
        <v>15</v>
      </c>
      <c r="W6903" s="5" t="str">
        <f t="shared" si="971"/>
        <v>10</v>
      </c>
    </row>
    <row r="6904" spans="9:23">
      <c r="I6904" s="5" t="s">
        <v>7075</v>
      </c>
      <c r="K6904" s="59" t="s">
        <v>39</v>
      </c>
      <c r="N6904" s="68">
        <f t="shared" si="964"/>
        <v>1.1415525099999999E-4</v>
      </c>
      <c r="P6904" s="60" t="str">
        <f t="shared" si="965"/>
        <v>M10D15H11</v>
      </c>
      <c r="Q6904" s="67">
        <f t="shared" si="972"/>
        <v>43388.458333316601</v>
      </c>
      <c r="R6904" s="5">
        <f t="shared" si="966"/>
        <v>10</v>
      </c>
      <c r="S6904" s="5">
        <f t="shared" si="967"/>
        <v>15</v>
      </c>
      <c r="T6904" s="5">
        <f t="shared" si="968"/>
        <v>11</v>
      </c>
      <c r="U6904" s="5" t="str">
        <f t="shared" si="969"/>
        <v>10</v>
      </c>
      <c r="V6904" s="5" t="str">
        <f t="shared" si="970"/>
        <v>15</v>
      </c>
      <c r="W6904" s="5" t="str">
        <f t="shared" si="971"/>
        <v>11</v>
      </c>
    </row>
    <row r="6905" spans="9:23">
      <c r="I6905" s="5" t="s">
        <v>7076</v>
      </c>
      <c r="K6905" s="59" t="s">
        <v>39</v>
      </c>
      <c r="N6905" s="68">
        <f t="shared" si="964"/>
        <v>1.1415525099999999E-4</v>
      </c>
      <c r="P6905" s="60" t="str">
        <f t="shared" si="965"/>
        <v>M10D15H12</v>
      </c>
      <c r="Q6905" s="67">
        <f t="shared" si="972"/>
        <v>43388.499999983265</v>
      </c>
      <c r="R6905" s="5">
        <f t="shared" si="966"/>
        <v>10</v>
      </c>
      <c r="S6905" s="5">
        <f t="shared" si="967"/>
        <v>15</v>
      </c>
      <c r="T6905" s="5">
        <f t="shared" si="968"/>
        <v>12</v>
      </c>
      <c r="U6905" s="5" t="str">
        <f t="shared" si="969"/>
        <v>10</v>
      </c>
      <c r="V6905" s="5" t="str">
        <f t="shared" si="970"/>
        <v>15</v>
      </c>
      <c r="W6905" s="5" t="str">
        <f t="shared" si="971"/>
        <v>12</v>
      </c>
    </row>
    <row r="6906" spans="9:23">
      <c r="I6906" s="5" t="s">
        <v>7077</v>
      </c>
      <c r="K6906" s="59" t="s">
        <v>39</v>
      </c>
      <c r="N6906" s="68">
        <f t="shared" si="964"/>
        <v>1.1415525099999999E-4</v>
      </c>
      <c r="P6906" s="60" t="str">
        <f t="shared" si="965"/>
        <v>M10D15H13</v>
      </c>
      <c r="Q6906" s="67">
        <f t="shared" si="972"/>
        <v>43388.54166664993</v>
      </c>
      <c r="R6906" s="5">
        <f t="shared" si="966"/>
        <v>10</v>
      </c>
      <c r="S6906" s="5">
        <f t="shared" si="967"/>
        <v>15</v>
      </c>
      <c r="T6906" s="5">
        <f t="shared" si="968"/>
        <v>13</v>
      </c>
      <c r="U6906" s="5" t="str">
        <f t="shared" si="969"/>
        <v>10</v>
      </c>
      <c r="V6906" s="5" t="str">
        <f t="shared" si="970"/>
        <v>15</v>
      </c>
      <c r="W6906" s="5" t="str">
        <f t="shared" si="971"/>
        <v>13</v>
      </c>
    </row>
    <row r="6907" spans="9:23">
      <c r="I6907" s="5" t="s">
        <v>7078</v>
      </c>
      <c r="K6907" s="59" t="s">
        <v>39</v>
      </c>
      <c r="N6907" s="68">
        <f t="shared" si="964"/>
        <v>1.1415525099999999E-4</v>
      </c>
      <c r="P6907" s="60" t="str">
        <f t="shared" si="965"/>
        <v>M10D15H14</v>
      </c>
      <c r="Q6907" s="67">
        <f t="shared" si="972"/>
        <v>43388.583333316594</v>
      </c>
      <c r="R6907" s="5">
        <f t="shared" si="966"/>
        <v>10</v>
      </c>
      <c r="S6907" s="5">
        <f t="shared" si="967"/>
        <v>15</v>
      </c>
      <c r="T6907" s="5">
        <f t="shared" si="968"/>
        <v>14</v>
      </c>
      <c r="U6907" s="5" t="str">
        <f t="shared" si="969"/>
        <v>10</v>
      </c>
      <c r="V6907" s="5" t="str">
        <f t="shared" si="970"/>
        <v>15</v>
      </c>
      <c r="W6907" s="5" t="str">
        <f t="shared" si="971"/>
        <v>14</v>
      </c>
    </row>
    <row r="6908" spans="9:23">
      <c r="I6908" s="5" t="s">
        <v>7079</v>
      </c>
      <c r="K6908" s="59" t="s">
        <v>39</v>
      </c>
      <c r="N6908" s="68">
        <f t="shared" si="964"/>
        <v>1.1415525099999999E-4</v>
      </c>
      <c r="P6908" s="60" t="str">
        <f t="shared" si="965"/>
        <v>M10D15H15</v>
      </c>
      <c r="Q6908" s="67">
        <f t="shared" si="972"/>
        <v>43388.624999983258</v>
      </c>
      <c r="R6908" s="5">
        <f t="shared" si="966"/>
        <v>10</v>
      </c>
      <c r="S6908" s="5">
        <f t="shared" si="967"/>
        <v>15</v>
      </c>
      <c r="T6908" s="5">
        <f t="shared" si="968"/>
        <v>15</v>
      </c>
      <c r="U6908" s="5" t="str">
        <f t="shared" si="969"/>
        <v>10</v>
      </c>
      <c r="V6908" s="5" t="str">
        <f t="shared" si="970"/>
        <v>15</v>
      </c>
      <c r="W6908" s="5" t="str">
        <f t="shared" si="971"/>
        <v>15</v>
      </c>
    </row>
    <row r="6909" spans="9:23">
      <c r="I6909" s="5" t="s">
        <v>7080</v>
      </c>
      <c r="K6909" s="59" t="s">
        <v>39</v>
      </c>
      <c r="N6909" s="68">
        <f t="shared" si="964"/>
        <v>1.1415525099999999E-4</v>
      </c>
      <c r="P6909" s="60" t="str">
        <f t="shared" si="965"/>
        <v>M10D15H16</v>
      </c>
      <c r="Q6909" s="67">
        <f t="shared" si="972"/>
        <v>43388.666666649922</v>
      </c>
      <c r="R6909" s="5">
        <f t="shared" si="966"/>
        <v>10</v>
      </c>
      <c r="S6909" s="5">
        <f t="shared" si="967"/>
        <v>15</v>
      </c>
      <c r="T6909" s="5">
        <f t="shared" si="968"/>
        <v>16</v>
      </c>
      <c r="U6909" s="5" t="str">
        <f t="shared" si="969"/>
        <v>10</v>
      </c>
      <c r="V6909" s="5" t="str">
        <f t="shared" si="970"/>
        <v>15</v>
      </c>
      <c r="W6909" s="5" t="str">
        <f t="shared" si="971"/>
        <v>16</v>
      </c>
    </row>
    <row r="6910" spans="9:23">
      <c r="I6910" s="5" t="s">
        <v>7081</v>
      </c>
      <c r="K6910" s="59" t="s">
        <v>39</v>
      </c>
      <c r="N6910" s="68">
        <f t="shared" si="964"/>
        <v>1.1415525099999999E-4</v>
      </c>
      <c r="P6910" s="60" t="str">
        <f t="shared" si="965"/>
        <v>M10D15H17</v>
      </c>
      <c r="Q6910" s="67">
        <f t="shared" si="972"/>
        <v>43388.708333316587</v>
      </c>
      <c r="R6910" s="5">
        <f t="shared" si="966"/>
        <v>10</v>
      </c>
      <c r="S6910" s="5">
        <f t="shared" si="967"/>
        <v>15</v>
      </c>
      <c r="T6910" s="5">
        <f t="shared" si="968"/>
        <v>17</v>
      </c>
      <c r="U6910" s="5" t="str">
        <f t="shared" si="969"/>
        <v>10</v>
      </c>
      <c r="V6910" s="5" t="str">
        <f t="shared" si="970"/>
        <v>15</v>
      </c>
      <c r="W6910" s="5" t="str">
        <f t="shared" si="971"/>
        <v>17</v>
      </c>
    </row>
    <row r="6911" spans="9:23">
      <c r="I6911" s="5" t="s">
        <v>7082</v>
      </c>
      <c r="K6911" s="59" t="s">
        <v>39</v>
      </c>
      <c r="N6911" s="68">
        <f t="shared" si="964"/>
        <v>1.1415525099999999E-4</v>
      </c>
      <c r="P6911" s="60" t="str">
        <f t="shared" si="965"/>
        <v>M10D15H18</v>
      </c>
      <c r="Q6911" s="67">
        <f t="shared" si="972"/>
        <v>43388.749999983251</v>
      </c>
      <c r="R6911" s="5">
        <f t="shared" si="966"/>
        <v>10</v>
      </c>
      <c r="S6911" s="5">
        <f t="shared" si="967"/>
        <v>15</v>
      </c>
      <c r="T6911" s="5">
        <f t="shared" si="968"/>
        <v>18</v>
      </c>
      <c r="U6911" s="5" t="str">
        <f t="shared" si="969"/>
        <v>10</v>
      </c>
      <c r="V6911" s="5" t="str">
        <f t="shared" si="970"/>
        <v>15</v>
      </c>
      <c r="W6911" s="5" t="str">
        <f t="shared" si="971"/>
        <v>18</v>
      </c>
    </row>
    <row r="6912" spans="9:23">
      <c r="I6912" s="5" t="s">
        <v>7083</v>
      </c>
      <c r="K6912" s="59" t="s">
        <v>39</v>
      </c>
      <c r="N6912" s="68">
        <f t="shared" si="964"/>
        <v>1.1415525099999999E-4</v>
      </c>
      <c r="P6912" s="60" t="str">
        <f t="shared" si="965"/>
        <v>M10D15H19</v>
      </c>
      <c r="Q6912" s="67">
        <f t="shared" si="972"/>
        <v>43388.791666649915</v>
      </c>
      <c r="R6912" s="5">
        <f t="shared" si="966"/>
        <v>10</v>
      </c>
      <c r="S6912" s="5">
        <f t="shared" si="967"/>
        <v>15</v>
      </c>
      <c r="T6912" s="5">
        <f t="shared" si="968"/>
        <v>19</v>
      </c>
      <c r="U6912" s="5" t="str">
        <f t="shared" si="969"/>
        <v>10</v>
      </c>
      <c r="V6912" s="5" t="str">
        <f t="shared" si="970"/>
        <v>15</v>
      </c>
      <c r="W6912" s="5" t="str">
        <f t="shared" si="971"/>
        <v>19</v>
      </c>
    </row>
    <row r="6913" spans="9:23">
      <c r="I6913" s="5" t="s">
        <v>7084</v>
      </c>
      <c r="K6913" s="59" t="s">
        <v>39</v>
      </c>
      <c r="N6913" s="68">
        <f t="shared" si="964"/>
        <v>1.1415525099999999E-4</v>
      </c>
      <c r="P6913" s="60" t="str">
        <f t="shared" si="965"/>
        <v>M10D15H20</v>
      </c>
      <c r="Q6913" s="67">
        <f t="shared" si="972"/>
        <v>43388.833333316579</v>
      </c>
      <c r="R6913" s="5">
        <f t="shared" si="966"/>
        <v>10</v>
      </c>
      <c r="S6913" s="5">
        <f t="shared" si="967"/>
        <v>15</v>
      </c>
      <c r="T6913" s="5">
        <f t="shared" si="968"/>
        <v>20</v>
      </c>
      <c r="U6913" s="5" t="str">
        <f t="shared" si="969"/>
        <v>10</v>
      </c>
      <c r="V6913" s="5" t="str">
        <f t="shared" si="970"/>
        <v>15</v>
      </c>
      <c r="W6913" s="5" t="str">
        <f t="shared" si="971"/>
        <v>20</v>
      </c>
    </row>
    <row r="6914" spans="9:23">
      <c r="I6914" s="5" t="s">
        <v>7085</v>
      </c>
      <c r="K6914" s="59" t="s">
        <v>39</v>
      </c>
      <c r="N6914" s="68">
        <f t="shared" si="964"/>
        <v>1.1415525099999999E-4</v>
      </c>
      <c r="P6914" s="60" t="str">
        <f t="shared" si="965"/>
        <v>M10D15H21</v>
      </c>
      <c r="Q6914" s="67">
        <f t="shared" si="972"/>
        <v>43388.874999983243</v>
      </c>
      <c r="R6914" s="5">
        <f t="shared" si="966"/>
        <v>10</v>
      </c>
      <c r="S6914" s="5">
        <f t="shared" si="967"/>
        <v>15</v>
      </c>
      <c r="T6914" s="5">
        <f t="shared" si="968"/>
        <v>21</v>
      </c>
      <c r="U6914" s="5" t="str">
        <f t="shared" si="969"/>
        <v>10</v>
      </c>
      <c r="V6914" s="5" t="str">
        <f t="shared" si="970"/>
        <v>15</v>
      </c>
      <c r="W6914" s="5" t="str">
        <f t="shared" si="971"/>
        <v>21</v>
      </c>
    </row>
    <row r="6915" spans="9:23">
      <c r="I6915" s="5" t="s">
        <v>7086</v>
      </c>
      <c r="K6915" s="59" t="s">
        <v>39</v>
      </c>
      <c r="N6915" s="68">
        <f t="shared" si="964"/>
        <v>1.1415525099999999E-4</v>
      </c>
      <c r="P6915" s="60" t="str">
        <f t="shared" si="965"/>
        <v>M10D15H22</v>
      </c>
      <c r="Q6915" s="67">
        <f t="shared" si="972"/>
        <v>43388.916666649908</v>
      </c>
      <c r="R6915" s="5">
        <f t="shared" si="966"/>
        <v>10</v>
      </c>
      <c r="S6915" s="5">
        <f t="shared" si="967"/>
        <v>15</v>
      </c>
      <c r="T6915" s="5">
        <f t="shared" si="968"/>
        <v>22</v>
      </c>
      <c r="U6915" s="5" t="str">
        <f t="shared" si="969"/>
        <v>10</v>
      </c>
      <c r="V6915" s="5" t="str">
        <f t="shared" si="970"/>
        <v>15</v>
      </c>
      <c r="W6915" s="5" t="str">
        <f t="shared" si="971"/>
        <v>22</v>
      </c>
    </row>
    <row r="6916" spans="9:23">
      <c r="I6916" s="5" t="s">
        <v>7087</v>
      </c>
      <c r="K6916" s="59" t="s">
        <v>39</v>
      </c>
      <c r="N6916" s="68">
        <f t="shared" si="964"/>
        <v>1.1415525099999999E-4</v>
      </c>
      <c r="P6916" s="60" t="str">
        <f t="shared" si="965"/>
        <v>M10D15H23</v>
      </c>
      <c r="Q6916" s="67">
        <f t="shared" si="972"/>
        <v>43388.958333316572</v>
      </c>
      <c r="R6916" s="5">
        <f t="shared" si="966"/>
        <v>10</v>
      </c>
      <c r="S6916" s="5">
        <f t="shared" si="967"/>
        <v>15</v>
      </c>
      <c r="T6916" s="5">
        <f t="shared" si="968"/>
        <v>23</v>
      </c>
      <c r="U6916" s="5" t="str">
        <f t="shared" si="969"/>
        <v>10</v>
      </c>
      <c r="V6916" s="5" t="str">
        <f t="shared" si="970"/>
        <v>15</v>
      </c>
      <c r="W6916" s="5" t="str">
        <f t="shared" si="971"/>
        <v>23</v>
      </c>
    </row>
    <row r="6917" spans="9:23">
      <c r="I6917" s="5" t="s">
        <v>7088</v>
      </c>
      <c r="K6917" s="59" t="s">
        <v>39</v>
      </c>
      <c r="N6917" s="68">
        <f t="shared" si="964"/>
        <v>1.1415525099999999E-4</v>
      </c>
      <c r="P6917" s="60" t="str">
        <f t="shared" si="965"/>
        <v>M10D16H00</v>
      </c>
      <c r="Q6917" s="67">
        <f t="shared" si="972"/>
        <v>43388.999999983236</v>
      </c>
      <c r="R6917" s="5">
        <f t="shared" si="966"/>
        <v>10</v>
      </c>
      <c r="S6917" s="5">
        <f t="shared" si="967"/>
        <v>16</v>
      </c>
      <c r="T6917" s="5">
        <f t="shared" si="968"/>
        <v>0</v>
      </c>
      <c r="U6917" s="5" t="str">
        <f t="shared" si="969"/>
        <v>10</v>
      </c>
      <c r="V6917" s="5" t="str">
        <f t="shared" si="970"/>
        <v>16</v>
      </c>
      <c r="W6917" s="5" t="str">
        <f t="shared" si="971"/>
        <v>00</v>
      </c>
    </row>
    <row r="6918" spans="9:23">
      <c r="I6918" s="5" t="s">
        <v>7089</v>
      </c>
      <c r="K6918" s="59" t="s">
        <v>39</v>
      </c>
      <c r="N6918" s="68">
        <f t="shared" ref="N6918:N6981" si="973">ROUND(1/8760,12)</f>
        <v>1.1415525099999999E-4</v>
      </c>
      <c r="P6918" s="60" t="str">
        <f t="shared" ref="P6918:P6981" si="974">"M"&amp;U6918&amp;"D"&amp;V6918&amp;"H"&amp;W6918</f>
        <v>M10D16H01</v>
      </c>
      <c r="Q6918" s="67">
        <f t="shared" si="972"/>
        <v>43389.0416666499</v>
      </c>
      <c r="R6918" s="5">
        <f t="shared" ref="R6918:R6981" si="975">MONTH(Q6918)</f>
        <v>10</v>
      </c>
      <c r="S6918" s="5">
        <f t="shared" ref="S6918:S6981" si="976">DAY(Q6918)</f>
        <v>16</v>
      </c>
      <c r="T6918" s="5">
        <f t="shared" ref="T6918:T6981" si="977">HOUR(Q6918)</f>
        <v>1</v>
      </c>
      <c r="U6918" s="5" t="str">
        <f t="shared" ref="U6918:U6981" si="978">TEXT(R6918,"00")</f>
        <v>10</v>
      </c>
      <c r="V6918" s="5" t="str">
        <f t="shared" ref="V6918:V6981" si="979">TEXT(S6918,"00")</f>
        <v>16</v>
      </c>
      <c r="W6918" s="5" t="str">
        <f t="shared" ref="W6918:W6981" si="980">TEXT(T6918,"00")</f>
        <v>01</v>
      </c>
    </row>
    <row r="6919" spans="9:23">
      <c r="I6919" s="5" t="s">
        <v>7090</v>
      </c>
      <c r="K6919" s="59" t="s">
        <v>39</v>
      </c>
      <c r="N6919" s="68">
        <f t="shared" si="973"/>
        <v>1.1415525099999999E-4</v>
      </c>
      <c r="P6919" s="60" t="str">
        <f t="shared" si="974"/>
        <v>M10D16H02</v>
      </c>
      <c r="Q6919" s="67">
        <f t="shared" ref="Q6919:Q6982" si="981">Q6918+(1/24)</f>
        <v>43389.083333316565</v>
      </c>
      <c r="R6919" s="5">
        <f t="shared" si="975"/>
        <v>10</v>
      </c>
      <c r="S6919" s="5">
        <f t="shared" si="976"/>
        <v>16</v>
      </c>
      <c r="T6919" s="5">
        <f t="shared" si="977"/>
        <v>2</v>
      </c>
      <c r="U6919" s="5" t="str">
        <f t="shared" si="978"/>
        <v>10</v>
      </c>
      <c r="V6919" s="5" t="str">
        <f t="shared" si="979"/>
        <v>16</v>
      </c>
      <c r="W6919" s="5" t="str">
        <f t="shared" si="980"/>
        <v>02</v>
      </c>
    </row>
    <row r="6920" spans="9:23">
      <c r="I6920" s="5" t="s">
        <v>7091</v>
      </c>
      <c r="K6920" s="59" t="s">
        <v>39</v>
      </c>
      <c r="N6920" s="68">
        <f t="shared" si="973"/>
        <v>1.1415525099999999E-4</v>
      </c>
      <c r="P6920" s="60" t="str">
        <f t="shared" si="974"/>
        <v>M10D16H03</v>
      </c>
      <c r="Q6920" s="67">
        <f t="shared" si="981"/>
        <v>43389.124999983229</v>
      </c>
      <c r="R6920" s="5">
        <f t="shared" si="975"/>
        <v>10</v>
      </c>
      <c r="S6920" s="5">
        <f t="shared" si="976"/>
        <v>16</v>
      </c>
      <c r="T6920" s="5">
        <f t="shared" si="977"/>
        <v>3</v>
      </c>
      <c r="U6920" s="5" t="str">
        <f t="shared" si="978"/>
        <v>10</v>
      </c>
      <c r="V6920" s="5" t="str">
        <f t="shared" si="979"/>
        <v>16</v>
      </c>
      <c r="W6920" s="5" t="str">
        <f t="shared" si="980"/>
        <v>03</v>
      </c>
    </row>
    <row r="6921" spans="9:23">
      <c r="I6921" s="5" t="s">
        <v>7092</v>
      </c>
      <c r="K6921" s="59" t="s">
        <v>39</v>
      </c>
      <c r="N6921" s="68">
        <f t="shared" si="973"/>
        <v>1.1415525099999999E-4</v>
      </c>
      <c r="P6921" s="60" t="str">
        <f t="shared" si="974"/>
        <v>M10D16H04</v>
      </c>
      <c r="Q6921" s="67">
        <f t="shared" si="981"/>
        <v>43389.166666649893</v>
      </c>
      <c r="R6921" s="5">
        <f t="shared" si="975"/>
        <v>10</v>
      </c>
      <c r="S6921" s="5">
        <f t="shared" si="976"/>
        <v>16</v>
      </c>
      <c r="T6921" s="5">
        <f t="shared" si="977"/>
        <v>4</v>
      </c>
      <c r="U6921" s="5" t="str">
        <f t="shared" si="978"/>
        <v>10</v>
      </c>
      <c r="V6921" s="5" t="str">
        <f t="shared" si="979"/>
        <v>16</v>
      </c>
      <c r="W6921" s="5" t="str">
        <f t="shared" si="980"/>
        <v>04</v>
      </c>
    </row>
    <row r="6922" spans="9:23">
      <c r="I6922" s="5" t="s">
        <v>7093</v>
      </c>
      <c r="K6922" s="59" t="s">
        <v>39</v>
      </c>
      <c r="N6922" s="68">
        <f t="shared" si="973"/>
        <v>1.1415525099999999E-4</v>
      </c>
      <c r="P6922" s="60" t="str">
        <f t="shared" si="974"/>
        <v>M10D16H05</v>
      </c>
      <c r="Q6922" s="67">
        <f t="shared" si="981"/>
        <v>43389.208333316557</v>
      </c>
      <c r="R6922" s="5">
        <f t="shared" si="975"/>
        <v>10</v>
      </c>
      <c r="S6922" s="5">
        <f t="shared" si="976"/>
        <v>16</v>
      </c>
      <c r="T6922" s="5">
        <f t="shared" si="977"/>
        <v>5</v>
      </c>
      <c r="U6922" s="5" t="str">
        <f t="shared" si="978"/>
        <v>10</v>
      </c>
      <c r="V6922" s="5" t="str">
        <f t="shared" si="979"/>
        <v>16</v>
      </c>
      <c r="W6922" s="5" t="str">
        <f t="shared" si="980"/>
        <v>05</v>
      </c>
    </row>
    <row r="6923" spans="9:23">
      <c r="I6923" s="5" t="s">
        <v>7094</v>
      </c>
      <c r="K6923" s="59" t="s">
        <v>39</v>
      </c>
      <c r="N6923" s="68">
        <f t="shared" si="973"/>
        <v>1.1415525099999999E-4</v>
      </c>
      <c r="P6923" s="60" t="str">
        <f t="shared" si="974"/>
        <v>M10D16H06</v>
      </c>
      <c r="Q6923" s="67">
        <f t="shared" si="981"/>
        <v>43389.249999983222</v>
      </c>
      <c r="R6923" s="5">
        <f t="shared" si="975"/>
        <v>10</v>
      </c>
      <c r="S6923" s="5">
        <f t="shared" si="976"/>
        <v>16</v>
      </c>
      <c r="T6923" s="5">
        <f t="shared" si="977"/>
        <v>6</v>
      </c>
      <c r="U6923" s="5" t="str">
        <f t="shared" si="978"/>
        <v>10</v>
      </c>
      <c r="V6923" s="5" t="str">
        <f t="shared" si="979"/>
        <v>16</v>
      </c>
      <c r="W6923" s="5" t="str">
        <f t="shared" si="980"/>
        <v>06</v>
      </c>
    </row>
    <row r="6924" spans="9:23">
      <c r="I6924" s="5" t="s">
        <v>7095</v>
      </c>
      <c r="K6924" s="59" t="s">
        <v>39</v>
      </c>
      <c r="N6924" s="68">
        <f t="shared" si="973"/>
        <v>1.1415525099999999E-4</v>
      </c>
      <c r="P6924" s="60" t="str">
        <f t="shared" si="974"/>
        <v>M10D16H07</v>
      </c>
      <c r="Q6924" s="67">
        <f t="shared" si="981"/>
        <v>43389.291666649886</v>
      </c>
      <c r="R6924" s="5">
        <f t="shared" si="975"/>
        <v>10</v>
      </c>
      <c r="S6924" s="5">
        <f t="shared" si="976"/>
        <v>16</v>
      </c>
      <c r="T6924" s="5">
        <f t="shared" si="977"/>
        <v>7</v>
      </c>
      <c r="U6924" s="5" t="str">
        <f t="shared" si="978"/>
        <v>10</v>
      </c>
      <c r="V6924" s="5" t="str">
        <f t="shared" si="979"/>
        <v>16</v>
      </c>
      <c r="W6924" s="5" t="str">
        <f t="shared" si="980"/>
        <v>07</v>
      </c>
    </row>
    <row r="6925" spans="9:23">
      <c r="I6925" s="5" t="s">
        <v>7096</v>
      </c>
      <c r="K6925" s="59" t="s">
        <v>39</v>
      </c>
      <c r="N6925" s="68">
        <f t="shared" si="973"/>
        <v>1.1415525099999999E-4</v>
      </c>
      <c r="P6925" s="60" t="str">
        <f t="shared" si="974"/>
        <v>M10D16H08</v>
      </c>
      <c r="Q6925" s="67">
        <f t="shared" si="981"/>
        <v>43389.33333331655</v>
      </c>
      <c r="R6925" s="5">
        <f t="shared" si="975"/>
        <v>10</v>
      </c>
      <c r="S6925" s="5">
        <f t="shared" si="976"/>
        <v>16</v>
      </c>
      <c r="T6925" s="5">
        <f t="shared" si="977"/>
        <v>8</v>
      </c>
      <c r="U6925" s="5" t="str">
        <f t="shared" si="978"/>
        <v>10</v>
      </c>
      <c r="V6925" s="5" t="str">
        <f t="shared" si="979"/>
        <v>16</v>
      </c>
      <c r="W6925" s="5" t="str">
        <f t="shared" si="980"/>
        <v>08</v>
      </c>
    </row>
    <row r="6926" spans="9:23">
      <c r="I6926" s="5" t="s">
        <v>7097</v>
      </c>
      <c r="K6926" s="59" t="s">
        <v>39</v>
      </c>
      <c r="N6926" s="68">
        <f t="shared" si="973"/>
        <v>1.1415525099999999E-4</v>
      </c>
      <c r="P6926" s="60" t="str">
        <f t="shared" si="974"/>
        <v>M10D16H09</v>
      </c>
      <c r="Q6926" s="67">
        <f t="shared" si="981"/>
        <v>43389.374999983214</v>
      </c>
      <c r="R6926" s="5">
        <f t="shared" si="975"/>
        <v>10</v>
      </c>
      <c r="S6926" s="5">
        <f t="shared" si="976"/>
        <v>16</v>
      </c>
      <c r="T6926" s="5">
        <f t="shared" si="977"/>
        <v>9</v>
      </c>
      <c r="U6926" s="5" t="str">
        <f t="shared" si="978"/>
        <v>10</v>
      </c>
      <c r="V6926" s="5" t="str">
        <f t="shared" si="979"/>
        <v>16</v>
      </c>
      <c r="W6926" s="5" t="str">
        <f t="shared" si="980"/>
        <v>09</v>
      </c>
    </row>
    <row r="6927" spans="9:23">
      <c r="I6927" s="5" t="s">
        <v>7098</v>
      </c>
      <c r="K6927" s="59" t="s">
        <v>39</v>
      </c>
      <c r="N6927" s="68">
        <f t="shared" si="973"/>
        <v>1.1415525099999999E-4</v>
      </c>
      <c r="P6927" s="60" t="str">
        <f t="shared" si="974"/>
        <v>M10D16H10</v>
      </c>
      <c r="Q6927" s="67">
        <f t="shared" si="981"/>
        <v>43389.416666649879</v>
      </c>
      <c r="R6927" s="5">
        <f t="shared" si="975"/>
        <v>10</v>
      </c>
      <c r="S6927" s="5">
        <f t="shared" si="976"/>
        <v>16</v>
      </c>
      <c r="T6927" s="5">
        <f t="shared" si="977"/>
        <v>10</v>
      </c>
      <c r="U6927" s="5" t="str">
        <f t="shared" si="978"/>
        <v>10</v>
      </c>
      <c r="V6927" s="5" t="str">
        <f t="shared" si="979"/>
        <v>16</v>
      </c>
      <c r="W6927" s="5" t="str">
        <f t="shared" si="980"/>
        <v>10</v>
      </c>
    </row>
    <row r="6928" spans="9:23">
      <c r="I6928" s="5" t="s">
        <v>7099</v>
      </c>
      <c r="K6928" s="59" t="s">
        <v>39</v>
      </c>
      <c r="N6928" s="68">
        <f t="shared" si="973"/>
        <v>1.1415525099999999E-4</v>
      </c>
      <c r="P6928" s="60" t="str">
        <f t="shared" si="974"/>
        <v>M10D16H11</v>
      </c>
      <c r="Q6928" s="67">
        <f t="shared" si="981"/>
        <v>43389.458333316543</v>
      </c>
      <c r="R6928" s="5">
        <f t="shared" si="975"/>
        <v>10</v>
      </c>
      <c r="S6928" s="5">
        <f t="shared" si="976"/>
        <v>16</v>
      </c>
      <c r="T6928" s="5">
        <f t="shared" si="977"/>
        <v>11</v>
      </c>
      <c r="U6928" s="5" t="str">
        <f t="shared" si="978"/>
        <v>10</v>
      </c>
      <c r="V6928" s="5" t="str">
        <f t="shared" si="979"/>
        <v>16</v>
      </c>
      <c r="W6928" s="5" t="str">
        <f t="shared" si="980"/>
        <v>11</v>
      </c>
    </row>
    <row r="6929" spans="9:23">
      <c r="I6929" s="5" t="s">
        <v>7100</v>
      </c>
      <c r="K6929" s="59" t="s">
        <v>39</v>
      </c>
      <c r="N6929" s="68">
        <f t="shared" si="973"/>
        <v>1.1415525099999999E-4</v>
      </c>
      <c r="P6929" s="60" t="str">
        <f t="shared" si="974"/>
        <v>M10D16H12</v>
      </c>
      <c r="Q6929" s="67">
        <f t="shared" si="981"/>
        <v>43389.499999983207</v>
      </c>
      <c r="R6929" s="5">
        <f t="shared" si="975"/>
        <v>10</v>
      </c>
      <c r="S6929" s="5">
        <f t="shared" si="976"/>
        <v>16</v>
      </c>
      <c r="T6929" s="5">
        <f t="shared" si="977"/>
        <v>12</v>
      </c>
      <c r="U6929" s="5" t="str">
        <f t="shared" si="978"/>
        <v>10</v>
      </c>
      <c r="V6929" s="5" t="str">
        <f t="shared" si="979"/>
        <v>16</v>
      </c>
      <c r="W6929" s="5" t="str">
        <f t="shared" si="980"/>
        <v>12</v>
      </c>
    </row>
    <row r="6930" spans="9:23">
      <c r="I6930" s="5" t="s">
        <v>7101</v>
      </c>
      <c r="K6930" s="59" t="s">
        <v>39</v>
      </c>
      <c r="N6930" s="68">
        <f t="shared" si="973"/>
        <v>1.1415525099999999E-4</v>
      </c>
      <c r="P6930" s="60" t="str">
        <f t="shared" si="974"/>
        <v>M10D16H13</v>
      </c>
      <c r="Q6930" s="67">
        <f t="shared" si="981"/>
        <v>43389.541666649871</v>
      </c>
      <c r="R6930" s="5">
        <f t="shared" si="975"/>
        <v>10</v>
      </c>
      <c r="S6930" s="5">
        <f t="shared" si="976"/>
        <v>16</v>
      </c>
      <c r="T6930" s="5">
        <f t="shared" si="977"/>
        <v>13</v>
      </c>
      <c r="U6930" s="5" t="str">
        <f t="shared" si="978"/>
        <v>10</v>
      </c>
      <c r="V6930" s="5" t="str">
        <f t="shared" si="979"/>
        <v>16</v>
      </c>
      <c r="W6930" s="5" t="str">
        <f t="shared" si="980"/>
        <v>13</v>
      </c>
    </row>
    <row r="6931" spans="9:23">
      <c r="I6931" s="5" t="s">
        <v>7102</v>
      </c>
      <c r="K6931" s="59" t="s">
        <v>39</v>
      </c>
      <c r="N6931" s="68">
        <f t="shared" si="973"/>
        <v>1.1415525099999999E-4</v>
      </c>
      <c r="P6931" s="60" t="str">
        <f t="shared" si="974"/>
        <v>M10D16H14</v>
      </c>
      <c r="Q6931" s="67">
        <f t="shared" si="981"/>
        <v>43389.583333316536</v>
      </c>
      <c r="R6931" s="5">
        <f t="shared" si="975"/>
        <v>10</v>
      </c>
      <c r="S6931" s="5">
        <f t="shared" si="976"/>
        <v>16</v>
      </c>
      <c r="T6931" s="5">
        <f t="shared" si="977"/>
        <v>14</v>
      </c>
      <c r="U6931" s="5" t="str">
        <f t="shared" si="978"/>
        <v>10</v>
      </c>
      <c r="V6931" s="5" t="str">
        <f t="shared" si="979"/>
        <v>16</v>
      </c>
      <c r="W6931" s="5" t="str">
        <f t="shared" si="980"/>
        <v>14</v>
      </c>
    </row>
    <row r="6932" spans="9:23">
      <c r="I6932" s="5" t="s">
        <v>7103</v>
      </c>
      <c r="K6932" s="59" t="s">
        <v>39</v>
      </c>
      <c r="N6932" s="68">
        <f t="shared" si="973"/>
        <v>1.1415525099999999E-4</v>
      </c>
      <c r="P6932" s="60" t="str">
        <f t="shared" si="974"/>
        <v>M10D16H15</v>
      </c>
      <c r="Q6932" s="67">
        <f t="shared" si="981"/>
        <v>43389.6249999832</v>
      </c>
      <c r="R6932" s="5">
        <f t="shared" si="975"/>
        <v>10</v>
      </c>
      <c r="S6932" s="5">
        <f t="shared" si="976"/>
        <v>16</v>
      </c>
      <c r="T6932" s="5">
        <f t="shared" si="977"/>
        <v>15</v>
      </c>
      <c r="U6932" s="5" t="str">
        <f t="shared" si="978"/>
        <v>10</v>
      </c>
      <c r="V6932" s="5" t="str">
        <f t="shared" si="979"/>
        <v>16</v>
      </c>
      <c r="W6932" s="5" t="str">
        <f t="shared" si="980"/>
        <v>15</v>
      </c>
    </row>
    <row r="6933" spans="9:23">
      <c r="I6933" s="5" t="s">
        <v>7104</v>
      </c>
      <c r="K6933" s="59" t="s">
        <v>39</v>
      </c>
      <c r="N6933" s="68">
        <f t="shared" si="973"/>
        <v>1.1415525099999999E-4</v>
      </c>
      <c r="P6933" s="60" t="str">
        <f t="shared" si="974"/>
        <v>M10D16H16</v>
      </c>
      <c r="Q6933" s="67">
        <f t="shared" si="981"/>
        <v>43389.666666649864</v>
      </c>
      <c r="R6933" s="5">
        <f t="shared" si="975"/>
        <v>10</v>
      </c>
      <c r="S6933" s="5">
        <f t="shared" si="976"/>
        <v>16</v>
      </c>
      <c r="T6933" s="5">
        <f t="shared" si="977"/>
        <v>16</v>
      </c>
      <c r="U6933" s="5" t="str">
        <f t="shared" si="978"/>
        <v>10</v>
      </c>
      <c r="V6933" s="5" t="str">
        <f t="shared" si="979"/>
        <v>16</v>
      </c>
      <c r="W6933" s="5" t="str">
        <f t="shared" si="980"/>
        <v>16</v>
      </c>
    </row>
    <row r="6934" spans="9:23">
      <c r="I6934" s="5" t="s">
        <v>7105</v>
      </c>
      <c r="K6934" s="59" t="s">
        <v>39</v>
      </c>
      <c r="N6934" s="68">
        <f t="shared" si="973"/>
        <v>1.1415525099999999E-4</v>
      </c>
      <c r="P6934" s="60" t="str">
        <f t="shared" si="974"/>
        <v>M10D16H17</v>
      </c>
      <c r="Q6934" s="67">
        <f t="shared" si="981"/>
        <v>43389.708333316528</v>
      </c>
      <c r="R6934" s="5">
        <f t="shared" si="975"/>
        <v>10</v>
      </c>
      <c r="S6934" s="5">
        <f t="shared" si="976"/>
        <v>16</v>
      </c>
      <c r="T6934" s="5">
        <f t="shared" si="977"/>
        <v>17</v>
      </c>
      <c r="U6934" s="5" t="str">
        <f t="shared" si="978"/>
        <v>10</v>
      </c>
      <c r="V6934" s="5" t="str">
        <f t="shared" si="979"/>
        <v>16</v>
      </c>
      <c r="W6934" s="5" t="str">
        <f t="shared" si="980"/>
        <v>17</v>
      </c>
    </row>
    <row r="6935" spans="9:23">
      <c r="I6935" s="5" t="s">
        <v>7106</v>
      </c>
      <c r="K6935" s="59" t="s">
        <v>39</v>
      </c>
      <c r="N6935" s="68">
        <f t="shared" si="973"/>
        <v>1.1415525099999999E-4</v>
      </c>
      <c r="P6935" s="60" t="str">
        <f t="shared" si="974"/>
        <v>M10D16H18</v>
      </c>
      <c r="Q6935" s="67">
        <f t="shared" si="981"/>
        <v>43389.749999983193</v>
      </c>
      <c r="R6935" s="5">
        <f t="shared" si="975"/>
        <v>10</v>
      </c>
      <c r="S6935" s="5">
        <f t="shared" si="976"/>
        <v>16</v>
      </c>
      <c r="T6935" s="5">
        <f t="shared" si="977"/>
        <v>18</v>
      </c>
      <c r="U6935" s="5" t="str">
        <f t="shared" si="978"/>
        <v>10</v>
      </c>
      <c r="V6935" s="5" t="str">
        <f t="shared" si="979"/>
        <v>16</v>
      </c>
      <c r="W6935" s="5" t="str">
        <f t="shared" si="980"/>
        <v>18</v>
      </c>
    </row>
    <row r="6936" spans="9:23">
      <c r="I6936" s="5" t="s">
        <v>7107</v>
      </c>
      <c r="K6936" s="59" t="s">
        <v>39</v>
      </c>
      <c r="N6936" s="68">
        <f t="shared" si="973"/>
        <v>1.1415525099999999E-4</v>
      </c>
      <c r="P6936" s="60" t="str">
        <f t="shared" si="974"/>
        <v>M10D16H19</v>
      </c>
      <c r="Q6936" s="67">
        <f t="shared" si="981"/>
        <v>43389.791666649857</v>
      </c>
      <c r="R6936" s="5">
        <f t="shared" si="975"/>
        <v>10</v>
      </c>
      <c r="S6936" s="5">
        <f t="shared" si="976"/>
        <v>16</v>
      </c>
      <c r="T6936" s="5">
        <f t="shared" si="977"/>
        <v>19</v>
      </c>
      <c r="U6936" s="5" t="str">
        <f t="shared" si="978"/>
        <v>10</v>
      </c>
      <c r="V6936" s="5" t="str">
        <f t="shared" si="979"/>
        <v>16</v>
      </c>
      <c r="W6936" s="5" t="str">
        <f t="shared" si="980"/>
        <v>19</v>
      </c>
    </row>
    <row r="6937" spans="9:23">
      <c r="I6937" s="5" t="s">
        <v>7108</v>
      </c>
      <c r="K6937" s="59" t="s">
        <v>39</v>
      </c>
      <c r="N6937" s="68">
        <f t="shared" si="973"/>
        <v>1.1415525099999999E-4</v>
      </c>
      <c r="P6937" s="60" t="str">
        <f t="shared" si="974"/>
        <v>M10D16H20</v>
      </c>
      <c r="Q6937" s="67">
        <f t="shared" si="981"/>
        <v>43389.833333316521</v>
      </c>
      <c r="R6937" s="5">
        <f t="shared" si="975"/>
        <v>10</v>
      </c>
      <c r="S6937" s="5">
        <f t="shared" si="976"/>
        <v>16</v>
      </c>
      <c r="T6937" s="5">
        <f t="shared" si="977"/>
        <v>20</v>
      </c>
      <c r="U6937" s="5" t="str">
        <f t="shared" si="978"/>
        <v>10</v>
      </c>
      <c r="V6937" s="5" t="str">
        <f t="shared" si="979"/>
        <v>16</v>
      </c>
      <c r="W6937" s="5" t="str">
        <f t="shared" si="980"/>
        <v>20</v>
      </c>
    </row>
    <row r="6938" spans="9:23">
      <c r="I6938" s="5" t="s">
        <v>7109</v>
      </c>
      <c r="K6938" s="59" t="s">
        <v>39</v>
      </c>
      <c r="N6938" s="68">
        <f t="shared" si="973"/>
        <v>1.1415525099999999E-4</v>
      </c>
      <c r="P6938" s="60" t="str">
        <f t="shared" si="974"/>
        <v>M10D16H21</v>
      </c>
      <c r="Q6938" s="67">
        <f t="shared" si="981"/>
        <v>43389.874999983185</v>
      </c>
      <c r="R6938" s="5">
        <f t="shared" si="975"/>
        <v>10</v>
      </c>
      <c r="S6938" s="5">
        <f t="shared" si="976"/>
        <v>16</v>
      </c>
      <c r="T6938" s="5">
        <f t="shared" si="977"/>
        <v>21</v>
      </c>
      <c r="U6938" s="5" t="str">
        <f t="shared" si="978"/>
        <v>10</v>
      </c>
      <c r="V6938" s="5" t="str">
        <f t="shared" si="979"/>
        <v>16</v>
      </c>
      <c r="W6938" s="5" t="str">
        <f t="shared" si="980"/>
        <v>21</v>
      </c>
    </row>
    <row r="6939" spans="9:23">
      <c r="I6939" s="5" t="s">
        <v>7110</v>
      </c>
      <c r="K6939" s="59" t="s">
        <v>39</v>
      </c>
      <c r="N6939" s="68">
        <f t="shared" si="973"/>
        <v>1.1415525099999999E-4</v>
      </c>
      <c r="P6939" s="60" t="str">
        <f t="shared" si="974"/>
        <v>M10D16H22</v>
      </c>
      <c r="Q6939" s="67">
        <f t="shared" si="981"/>
        <v>43389.91666664985</v>
      </c>
      <c r="R6939" s="5">
        <f t="shared" si="975"/>
        <v>10</v>
      </c>
      <c r="S6939" s="5">
        <f t="shared" si="976"/>
        <v>16</v>
      </c>
      <c r="T6939" s="5">
        <f t="shared" si="977"/>
        <v>22</v>
      </c>
      <c r="U6939" s="5" t="str">
        <f t="shared" si="978"/>
        <v>10</v>
      </c>
      <c r="V6939" s="5" t="str">
        <f t="shared" si="979"/>
        <v>16</v>
      </c>
      <c r="W6939" s="5" t="str">
        <f t="shared" si="980"/>
        <v>22</v>
      </c>
    </row>
    <row r="6940" spans="9:23">
      <c r="I6940" s="5" t="s">
        <v>7111</v>
      </c>
      <c r="K6940" s="59" t="s">
        <v>39</v>
      </c>
      <c r="N6940" s="68">
        <f t="shared" si="973"/>
        <v>1.1415525099999999E-4</v>
      </c>
      <c r="P6940" s="60" t="str">
        <f t="shared" si="974"/>
        <v>M10D16H23</v>
      </c>
      <c r="Q6940" s="67">
        <f t="shared" si="981"/>
        <v>43389.958333316514</v>
      </c>
      <c r="R6940" s="5">
        <f t="shared" si="975"/>
        <v>10</v>
      </c>
      <c r="S6940" s="5">
        <f t="shared" si="976"/>
        <v>16</v>
      </c>
      <c r="T6940" s="5">
        <f t="shared" si="977"/>
        <v>23</v>
      </c>
      <c r="U6940" s="5" t="str">
        <f t="shared" si="978"/>
        <v>10</v>
      </c>
      <c r="V6940" s="5" t="str">
        <f t="shared" si="979"/>
        <v>16</v>
      </c>
      <c r="W6940" s="5" t="str">
        <f t="shared" si="980"/>
        <v>23</v>
      </c>
    </row>
    <row r="6941" spans="9:23">
      <c r="I6941" s="5" t="s">
        <v>7112</v>
      </c>
      <c r="K6941" s="59" t="s">
        <v>39</v>
      </c>
      <c r="N6941" s="68">
        <f t="shared" si="973"/>
        <v>1.1415525099999999E-4</v>
      </c>
      <c r="P6941" s="60" t="str">
        <f t="shared" si="974"/>
        <v>M10D17H00</v>
      </c>
      <c r="Q6941" s="67">
        <f t="shared" si="981"/>
        <v>43389.999999983178</v>
      </c>
      <c r="R6941" s="5">
        <f t="shared" si="975"/>
        <v>10</v>
      </c>
      <c r="S6941" s="5">
        <f t="shared" si="976"/>
        <v>17</v>
      </c>
      <c r="T6941" s="5">
        <f t="shared" si="977"/>
        <v>0</v>
      </c>
      <c r="U6941" s="5" t="str">
        <f t="shared" si="978"/>
        <v>10</v>
      </c>
      <c r="V6941" s="5" t="str">
        <f t="shared" si="979"/>
        <v>17</v>
      </c>
      <c r="W6941" s="5" t="str">
        <f t="shared" si="980"/>
        <v>00</v>
      </c>
    </row>
    <row r="6942" spans="9:23">
      <c r="I6942" s="5" t="s">
        <v>7113</v>
      </c>
      <c r="K6942" s="59" t="s">
        <v>39</v>
      </c>
      <c r="N6942" s="68">
        <f t="shared" si="973"/>
        <v>1.1415525099999999E-4</v>
      </c>
      <c r="P6942" s="60" t="str">
        <f t="shared" si="974"/>
        <v>M10D17H01</v>
      </c>
      <c r="Q6942" s="67">
        <f t="shared" si="981"/>
        <v>43390.041666649842</v>
      </c>
      <c r="R6942" s="5">
        <f t="shared" si="975"/>
        <v>10</v>
      </c>
      <c r="S6942" s="5">
        <f t="shared" si="976"/>
        <v>17</v>
      </c>
      <c r="T6942" s="5">
        <f t="shared" si="977"/>
        <v>1</v>
      </c>
      <c r="U6942" s="5" t="str">
        <f t="shared" si="978"/>
        <v>10</v>
      </c>
      <c r="V6942" s="5" t="str">
        <f t="shared" si="979"/>
        <v>17</v>
      </c>
      <c r="W6942" s="5" t="str">
        <f t="shared" si="980"/>
        <v>01</v>
      </c>
    </row>
    <row r="6943" spans="9:23">
      <c r="I6943" s="5" t="s">
        <v>7114</v>
      </c>
      <c r="K6943" s="59" t="s">
        <v>39</v>
      </c>
      <c r="N6943" s="68">
        <f t="shared" si="973"/>
        <v>1.1415525099999999E-4</v>
      </c>
      <c r="P6943" s="60" t="str">
        <f t="shared" si="974"/>
        <v>M10D17H02</v>
      </c>
      <c r="Q6943" s="67">
        <f t="shared" si="981"/>
        <v>43390.083333316506</v>
      </c>
      <c r="R6943" s="5">
        <f t="shared" si="975"/>
        <v>10</v>
      </c>
      <c r="S6943" s="5">
        <f t="shared" si="976"/>
        <v>17</v>
      </c>
      <c r="T6943" s="5">
        <f t="shared" si="977"/>
        <v>2</v>
      </c>
      <c r="U6943" s="5" t="str">
        <f t="shared" si="978"/>
        <v>10</v>
      </c>
      <c r="V6943" s="5" t="str">
        <f t="shared" si="979"/>
        <v>17</v>
      </c>
      <c r="W6943" s="5" t="str">
        <f t="shared" si="980"/>
        <v>02</v>
      </c>
    </row>
    <row r="6944" spans="9:23">
      <c r="I6944" s="5" t="s">
        <v>7115</v>
      </c>
      <c r="K6944" s="59" t="s">
        <v>39</v>
      </c>
      <c r="N6944" s="68">
        <f t="shared" si="973"/>
        <v>1.1415525099999999E-4</v>
      </c>
      <c r="P6944" s="60" t="str">
        <f t="shared" si="974"/>
        <v>M10D17H03</v>
      </c>
      <c r="Q6944" s="67">
        <f t="shared" si="981"/>
        <v>43390.124999983171</v>
      </c>
      <c r="R6944" s="5">
        <f t="shared" si="975"/>
        <v>10</v>
      </c>
      <c r="S6944" s="5">
        <f t="shared" si="976"/>
        <v>17</v>
      </c>
      <c r="T6944" s="5">
        <f t="shared" si="977"/>
        <v>3</v>
      </c>
      <c r="U6944" s="5" t="str">
        <f t="shared" si="978"/>
        <v>10</v>
      </c>
      <c r="V6944" s="5" t="str">
        <f t="shared" si="979"/>
        <v>17</v>
      </c>
      <c r="W6944" s="5" t="str">
        <f t="shared" si="980"/>
        <v>03</v>
      </c>
    </row>
    <row r="6945" spans="9:23">
      <c r="I6945" s="5" t="s">
        <v>7116</v>
      </c>
      <c r="K6945" s="59" t="s">
        <v>39</v>
      </c>
      <c r="N6945" s="68">
        <f t="shared" si="973"/>
        <v>1.1415525099999999E-4</v>
      </c>
      <c r="P6945" s="60" t="str">
        <f t="shared" si="974"/>
        <v>M10D17H04</v>
      </c>
      <c r="Q6945" s="67">
        <f t="shared" si="981"/>
        <v>43390.166666649835</v>
      </c>
      <c r="R6945" s="5">
        <f t="shared" si="975"/>
        <v>10</v>
      </c>
      <c r="S6945" s="5">
        <f t="shared" si="976"/>
        <v>17</v>
      </c>
      <c r="T6945" s="5">
        <f t="shared" si="977"/>
        <v>4</v>
      </c>
      <c r="U6945" s="5" t="str">
        <f t="shared" si="978"/>
        <v>10</v>
      </c>
      <c r="V6945" s="5" t="str">
        <f t="shared" si="979"/>
        <v>17</v>
      </c>
      <c r="W6945" s="5" t="str">
        <f t="shared" si="980"/>
        <v>04</v>
      </c>
    </row>
    <row r="6946" spans="9:23">
      <c r="I6946" s="5" t="s">
        <v>7117</v>
      </c>
      <c r="K6946" s="59" t="s">
        <v>39</v>
      </c>
      <c r="N6946" s="68">
        <f t="shared" si="973"/>
        <v>1.1415525099999999E-4</v>
      </c>
      <c r="P6946" s="60" t="str">
        <f t="shared" si="974"/>
        <v>M10D17H05</v>
      </c>
      <c r="Q6946" s="67">
        <f t="shared" si="981"/>
        <v>43390.208333316499</v>
      </c>
      <c r="R6946" s="5">
        <f t="shared" si="975"/>
        <v>10</v>
      </c>
      <c r="S6946" s="5">
        <f t="shared" si="976"/>
        <v>17</v>
      </c>
      <c r="T6946" s="5">
        <f t="shared" si="977"/>
        <v>5</v>
      </c>
      <c r="U6946" s="5" t="str">
        <f t="shared" si="978"/>
        <v>10</v>
      </c>
      <c r="V6946" s="5" t="str">
        <f t="shared" si="979"/>
        <v>17</v>
      </c>
      <c r="W6946" s="5" t="str">
        <f t="shared" si="980"/>
        <v>05</v>
      </c>
    </row>
    <row r="6947" spans="9:23">
      <c r="I6947" s="5" t="s">
        <v>7118</v>
      </c>
      <c r="K6947" s="59" t="s">
        <v>39</v>
      </c>
      <c r="N6947" s="68">
        <f t="shared" si="973"/>
        <v>1.1415525099999999E-4</v>
      </c>
      <c r="P6947" s="60" t="str">
        <f t="shared" si="974"/>
        <v>M10D17H06</v>
      </c>
      <c r="Q6947" s="67">
        <f t="shared" si="981"/>
        <v>43390.249999983163</v>
      </c>
      <c r="R6947" s="5">
        <f t="shared" si="975"/>
        <v>10</v>
      </c>
      <c r="S6947" s="5">
        <f t="shared" si="976"/>
        <v>17</v>
      </c>
      <c r="T6947" s="5">
        <f t="shared" si="977"/>
        <v>6</v>
      </c>
      <c r="U6947" s="5" t="str">
        <f t="shared" si="978"/>
        <v>10</v>
      </c>
      <c r="V6947" s="5" t="str">
        <f t="shared" si="979"/>
        <v>17</v>
      </c>
      <c r="W6947" s="5" t="str">
        <f t="shared" si="980"/>
        <v>06</v>
      </c>
    </row>
    <row r="6948" spans="9:23">
      <c r="I6948" s="5" t="s">
        <v>7119</v>
      </c>
      <c r="K6948" s="59" t="s">
        <v>39</v>
      </c>
      <c r="N6948" s="68">
        <f t="shared" si="973"/>
        <v>1.1415525099999999E-4</v>
      </c>
      <c r="P6948" s="60" t="str">
        <f t="shared" si="974"/>
        <v>M10D17H07</v>
      </c>
      <c r="Q6948" s="67">
        <f t="shared" si="981"/>
        <v>43390.291666649828</v>
      </c>
      <c r="R6948" s="5">
        <f t="shared" si="975"/>
        <v>10</v>
      </c>
      <c r="S6948" s="5">
        <f t="shared" si="976"/>
        <v>17</v>
      </c>
      <c r="T6948" s="5">
        <f t="shared" si="977"/>
        <v>7</v>
      </c>
      <c r="U6948" s="5" t="str">
        <f t="shared" si="978"/>
        <v>10</v>
      </c>
      <c r="V6948" s="5" t="str">
        <f t="shared" si="979"/>
        <v>17</v>
      </c>
      <c r="W6948" s="5" t="str">
        <f t="shared" si="980"/>
        <v>07</v>
      </c>
    </row>
    <row r="6949" spans="9:23">
      <c r="I6949" s="5" t="s">
        <v>7120</v>
      </c>
      <c r="K6949" s="59" t="s">
        <v>39</v>
      </c>
      <c r="N6949" s="68">
        <f t="shared" si="973"/>
        <v>1.1415525099999999E-4</v>
      </c>
      <c r="P6949" s="60" t="str">
        <f t="shared" si="974"/>
        <v>M10D17H08</v>
      </c>
      <c r="Q6949" s="67">
        <f t="shared" si="981"/>
        <v>43390.333333316492</v>
      </c>
      <c r="R6949" s="5">
        <f t="shared" si="975"/>
        <v>10</v>
      </c>
      <c r="S6949" s="5">
        <f t="shared" si="976"/>
        <v>17</v>
      </c>
      <c r="T6949" s="5">
        <f t="shared" si="977"/>
        <v>8</v>
      </c>
      <c r="U6949" s="5" t="str">
        <f t="shared" si="978"/>
        <v>10</v>
      </c>
      <c r="V6949" s="5" t="str">
        <f t="shared" si="979"/>
        <v>17</v>
      </c>
      <c r="W6949" s="5" t="str">
        <f t="shared" si="980"/>
        <v>08</v>
      </c>
    </row>
    <row r="6950" spans="9:23">
      <c r="I6950" s="5" t="s">
        <v>7121</v>
      </c>
      <c r="K6950" s="59" t="s">
        <v>39</v>
      </c>
      <c r="N6950" s="68">
        <f t="shared" si="973"/>
        <v>1.1415525099999999E-4</v>
      </c>
      <c r="P6950" s="60" t="str">
        <f t="shared" si="974"/>
        <v>M10D17H09</v>
      </c>
      <c r="Q6950" s="67">
        <f t="shared" si="981"/>
        <v>43390.374999983156</v>
      </c>
      <c r="R6950" s="5">
        <f t="shared" si="975"/>
        <v>10</v>
      </c>
      <c r="S6950" s="5">
        <f t="shared" si="976"/>
        <v>17</v>
      </c>
      <c r="T6950" s="5">
        <f t="shared" si="977"/>
        <v>9</v>
      </c>
      <c r="U6950" s="5" t="str">
        <f t="shared" si="978"/>
        <v>10</v>
      </c>
      <c r="V6950" s="5" t="str">
        <f t="shared" si="979"/>
        <v>17</v>
      </c>
      <c r="W6950" s="5" t="str">
        <f t="shared" si="980"/>
        <v>09</v>
      </c>
    </row>
    <row r="6951" spans="9:23">
      <c r="I6951" s="5" t="s">
        <v>7122</v>
      </c>
      <c r="K6951" s="59" t="s">
        <v>39</v>
      </c>
      <c r="N6951" s="68">
        <f t="shared" si="973"/>
        <v>1.1415525099999999E-4</v>
      </c>
      <c r="P6951" s="60" t="str">
        <f t="shared" si="974"/>
        <v>M10D17H10</v>
      </c>
      <c r="Q6951" s="67">
        <f t="shared" si="981"/>
        <v>43390.41666664982</v>
      </c>
      <c r="R6951" s="5">
        <f t="shared" si="975"/>
        <v>10</v>
      </c>
      <c r="S6951" s="5">
        <f t="shared" si="976"/>
        <v>17</v>
      </c>
      <c r="T6951" s="5">
        <f t="shared" si="977"/>
        <v>10</v>
      </c>
      <c r="U6951" s="5" t="str">
        <f t="shared" si="978"/>
        <v>10</v>
      </c>
      <c r="V6951" s="5" t="str">
        <f t="shared" si="979"/>
        <v>17</v>
      </c>
      <c r="W6951" s="5" t="str">
        <f t="shared" si="980"/>
        <v>10</v>
      </c>
    </row>
    <row r="6952" spans="9:23">
      <c r="I6952" s="5" t="s">
        <v>7123</v>
      </c>
      <c r="K6952" s="59" t="s">
        <v>39</v>
      </c>
      <c r="N6952" s="68">
        <f t="shared" si="973"/>
        <v>1.1415525099999999E-4</v>
      </c>
      <c r="P6952" s="60" t="str">
        <f t="shared" si="974"/>
        <v>M10D17H11</v>
      </c>
      <c r="Q6952" s="67">
        <f t="shared" si="981"/>
        <v>43390.458333316485</v>
      </c>
      <c r="R6952" s="5">
        <f t="shared" si="975"/>
        <v>10</v>
      </c>
      <c r="S6952" s="5">
        <f t="shared" si="976"/>
        <v>17</v>
      </c>
      <c r="T6952" s="5">
        <f t="shared" si="977"/>
        <v>11</v>
      </c>
      <c r="U6952" s="5" t="str">
        <f t="shared" si="978"/>
        <v>10</v>
      </c>
      <c r="V6952" s="5" t="str">
        <f t="shared" si="979"/>
        <v>17</v>
      </c>
      <c r="W6952" s="5" t="str">
        <f t="shared" si="980"/>
        <v>11</v>
      </c>
    </row>
    <row r="6953" spans="9:23">
      <c r="I6953" s="5" t="s">
        <v>7124</v>
      </c>
      <c r="K6953" s="59" t="s">
        <v>39</v>
      </c>
      <c r="N6953" s="68">
        <f t="shared" si="973"/>
        <v>1.1415525099999999E-4</v>
      </c>
      <c r="P6953" s="60" t="str">
        <f t="shared" si="974"/>
        <v>M10D17H12</v>
      </c>
      <c r="Q6953" s="67">
        <f t="shared" si="981"/>
        <v>43390.499999983149</v>
      </c>
      <c r="R6953" s="5">
        <f t="shared" si="975"/>
        <v>10</v>
      </c>
      <c r="S6953" s="5">
        <f t="shared" si="976"/>
        <v>17</v>
      </c>
      <c r="T6953" s="5">
        <f t="shared" si="977"/>
        <v>12</v>
      </c>
      <c r="U6953" s="5" t="str">
        <f t="shared" si="978"/>
        <v>10</v>
      </c>
      <c r="V6953" s="5" t="str">
        <f t="shared" si="979"/>
        <v>17</v>
      </c>
      <c r="W6953" s="5" t="str">
        <f t="shared" si="980"/>
        <v>12</v>
      </c>
    </row>
    <row r="6954" spans="9:23">
      <c r="I6954" s="5" t="s">
        <v>7125</v>
      </c>
      <c r="K6954" s="59" t="s">
        <v>39</v>
      </c>
      <c r="N6954" s="68">
        <f t="shared" si="973"/>
        <v>1.1415525099999999E-4</v>
      </c>
      <c r="P6954" s="60" t="str">
        <f t="shared" si="974"/>
        <v>M10D17H13</v>
      </c>
      <c r="Q6954" s="67">
        <f t="shared" si="981"/>
        <v>43390.541666649813</v>
      </c>
      <c r="R6954" s="5">
        <f t="shared" si="975"/>
        <v>10</v>
      </c>
      <c r="S6954" s="5">
        <f t="shared" si="976"/>
        <v>17</v>
      </c>
      <c r="T6954" s="5">
        <f t="shared" si="977"/>
        <v>13</v>
      </c>
      <c r="U6954" s="5" t="str">
        <f t="shared" si="978"/>
        <v>10</v>
      </c>
      <c r="V6954" s="5" t="str">
        <f t="shared" si="979"/>
        <v>17</v>
      </c>
      <c r="W6954" s="5" t="str">
        <f t="shared" si="980"/>
        <v>13</v>
      </c>
    </row>
    <row r="6955" spans="9:23">
      <c r="I6955" s="5" t="s">
        <v>7126</v>
      </c>
      <c r="K6955" s="59" t="s">
        <v>39</v>
      </c>
      <c r="N6955" s="68">
        <f t="shared" si="973"/>
        <v>1.1415525099999999E-4</v>
      </c>
      <c r="P6955" s="60" t="str">
        <f t="shared" si="974"/>
        <v>M10D17H14</v>
      </c>
      <c r="Q6955" s="67">
        <f t="shared" si="981"/>
        <v>43390.583333316477</v>
      </c>
      <c r="R6955" s="5">
        <f t="shared" si="975"/>
        <v>10</v>
      </c>
      <c r="S6955" s="5">
        <f t="shared" si="976"/>
        <v>17</v>
      </c>
      <c r="T6955" s="5">
        <f t="shared" si="977"/>
        <v>14</v>
      </c>
      <c r="U6955" s="5" t="str">
        <f t="shared" si="978"/>
        <v>10</v>
      </c>
      <c r="V6955" s="5" t="str">
        <f t="shared" si="979"/>
        <v>17</v>
      </c>
      <c r="W6955" s="5" t="str">
        <f t="shared" si="980"/>
        <v>14</v>
      </c>
    </row>
    <row r="6956" spans="9:23">
      <c r="I6956" s="5" t="s">
        <v>7127</v>
      </c>
      <c r="K6956" s="59" t="s">
        <v>39</v>
      </c>
      <c r="N6956" s="68">
        <f t="shared" si="973"/>
        <v>1.1415525099999999E-4</v>
      </c>
      <c r="P6956" s="60" t="str">
        <f t="shared" si="974"/>
        <v>M10D17H15</v>
      </c>
      <c r="Q6956" s="67">
        <f t="shared" si="981"/>
        <v>43390.624999983142</v>
      </c>
      <c r="R6956" s="5">
        <f t="shared" si="975"/>
        <v>10</v>
      </c>
      <c r="S6956" s="5">
        <f t="shared" si="976"/>
        <v>17</v>
      </c>
      <c r="T6956" s="5">
        <f t="shared" si="977"/>
        <v>15</v>
      </c>
      <c r="U6956" s="5" t="str">
        <f t="shared" si="978"/>
        <v>10</v>
      </c>
      <c r="V6956" s="5" t="str">
        <f t="shared" si="979"/>
        <v>17</v>
      </c>
      <c r="W6956" s="5" t="str">
        <f t="shared" si="980"/>
        <v>15</v>
      </c>
    </row>
    <row r="6957" spans="9:23">
      <c r="I6957" s="5" t="s">
        <v>7128</v>
      </c>
      <c r="K6957" s="59" t="s">
        <v>39</v>
      </c>
      <c r="N6957" s="68">
        <f t="shared" si="973"/>
        <v>1.1415525099999999E-4</v>
      </c>
      <c r="P6957" s="60" t="str">
        <f t="shared" si="974"/>
        <v>M10D17H16</v>
      </c>
      <c r="Q6957" s="67">
        <f t="shared" si="981"/>
        <v>43390.666666649806</v>
      </c>
      <c r="R6957" s="5">
        <f t="shared" si="975"/>
        <v>10</v>
      </c>
      <c r="S6957" s="5">
        <f t="shared" si="976"/>
        <v>17</v>
      </c>
      <c r="T6957" s="5">
        <f t="shared" si="977"/>
        <v>16</v>
      </c>
      <c r="U6957" s="5" t="str">
        <f t="shared" si="978"/>
        <v>10</v>
      </c>
      <c r="V6957" s="5" t="str">
        <f t="shared" si="979"/>
        <v>17</v>
      </c>
      <c r="W6957" s="5" t="str">
        <f t="shared" si="980"/>
        <v>16</v>
      </c>
    </row>
    <row r="6958" spans="9:23">
      <c r="I6958" s="5" t="s">
        <v>7129</v>
      </c>
      <c r="K6958" s="59" t="s">
        <v>39</v>
      </c>
      <c r="N6958" s="68">
        <f t="shared" si="973"/>
        <v>1.1415525099999999E-4</v>
      </c>
      <c r="P6958" s="60" t="str">
        <f t="shared" si="974"/>
        <v>M10D17H17</v>
      </c>
      <c r="Q6958" s="67">
        <f t="shared" si="981"/>
        <v>43390.70833331647</v>
      </c>
      <c r="R6958" s="5">
        <f t="shared" si="975"/>
        <v>10</v>
      </c>
      <c r="S6958" s="5">
        <f t="shared" si="976"/>
        <v>17</v>
      </c>
      <c r="T6958" s="5">
        <f t="shared" si="977"/>
        <v>17</v>
      </c>
      <c r="U6958" s="5" t="str">
        <f t="shared" si="978"/>
        <v>10</v>
      </c>
      <c r="V6958" s="5" t="str">
        <f t="shared" si="979"/>
        <v>17</v>
      </c>
      <c r="W6958" s="5" t="str">
        <f t="shared" si="980"/>
        <v>17</v>
      </c>
    </row>
    <row r="6959" spans="9:23">
      <c r="I6959" s="5" t="s">
        <v>7130</v>
      </c>
      <c r="K6959" s="59" t="s">
        <v>39</v>
      </c>
      <c r="N6959" s="68">
        <f t="shared" si="973"/>
        <v>1.1415525099999999E-4</v>
      </c>
      <c r="P6959" s="60" t="str">
        <f t="shared" si="974"/>
        <v>M10D17H18</v>
      </c>
      <c r="Q6959" s="67">
        <f t="shared" si="981"/>
        <v>43390.749999983134</v>
      </c>
      <c r="R6959" s="5">
        <f t="shared" si="975"/>
        <v>10</v>
      </c>
      <c r="S6959" s="5">
        <f t="shared" si="976"/>
        <v>17</v>
      </c>
      <c r="T6959" s="5">
        <f t="shared" si="977"/>
        <v>18</v>
      </c>
      <c r="U6959" s="5" t="str">
        <f t="shared" si="978"/>
        <v>10</v>
      </c>
      <c r="V6959" s="5" t="str">
        <f t="shared" si="979"/>
        <v>17</v>
      </c>
      <c r="W6959" s="5" t="str">
        <f t="shared" si="980"/>
        <v>18</v>
      </c>
    </row>
    <row r="6960" spans="9:23">
      <c r="I6960" s="5" t="s">
        <v>7131</v>
      </c>
      <c r="K6960" s="59" t="s">
        <v>39</v>
      </c>
      <c r="N6960" s="68">
        <f t="shared" si="973"/>
        <v>1.1415525099999999E-4</v>
      </c>
      <c r="P6960" s="60" t="str">
        <f t="shared" si="974"/>
        <v>M10D17H19</v>
      </c>
      <c r="Q6960" s="67">
        <f t="shared" si="981"/>
        <v>43390.791666649799</v>
      </c>
      <c r="R6960" s="5">
        <f t="shared" si="975"/>
        <v>10</v>
      </c>
      <c r="S6960" s="5">
        <f t="shared" si="976"/>
        <v>17</v>
      </c>
      <c r="T6960" s="5">
        <f t="shared" si="977"/>
        <v>19</v>
      </c>
      <c r="U6960" s="5" t="str">
        <f t="shared" si="978"/>
        <v>10</v>
      </c>
      <c r="V6960" s="5" t="str">
        <f t="shared" si="979"/>
        <v>17</v>
      </c>
      <c r="W6960" s="5" t="str">
        <f t="shared" si="980"/>
        <v>19</v>
      </c>
    </row>
    <row r="6961" spans="9:23">
      <c r="I6961" s="5" t="s">
        <v>7132</v>
      </c>
      <c r="K6961" s="59" t="s">
        <v>39</v>
      </c>
      <c r="N6961" s="68">
        <f t="shared" si="973"/>
        <v>1.1415525099999999E-4</v>
      </c>
      <c r="P6961" s="60" t="str">
        <f t="shared" si="974"/>
        <v>M10D17H20</v>
      </c>
      <c r="Q6961" s="67">
        <f t="shared" si="981"/>
        <v>43390.833333316463</v>
      </c>
      <c r="R6961" s="5">
        <f t="shared" si="975"/>
        <v>10</v>
      </c>
      <c r="S6961" s="5">
        <f t="shared" si="976"/>
        <v>17</v>
      </c>
      <c r="T6961" s="5">
        <f t="shared" si="977"/>
        <v>20</v>
      </c>
      <c r="U6961" s="5" t="str">
        <f t="shared" si="978"/>
        <v>10</v>
      </c>
      <c r="V6961" s="5" t="str">
        <f t="shared" si="979"/>
        <v>17</v>
      </c>
      <c r="W6961" s="5" t="str">
        <f t="shared" si="980"/>
        <v>20</v>
      </c>
    </row>
    <row r="6962" spans="9:23">
      <c r="I6962" s="5" t="s">
        <v>7133</v>
      </c>
      <c r="K6962" s="59" t="s">
        <v>39</v>
      </c>
      <c r="N6962" s="68">
        <f t="shared" si="973"/>
        <v>1.1415525099999999E-4</v>
      </c>
      <c r="P6962" s="60" t="str">
        <f t="shared" si="974"/>
        <v>M10D17H21</v>
      </c>
      <c r="Q6962" s="67">
        <f t="shared" si="981"/>
        <v>43390.874999983127</v>
      </c>
      <c r="R6962" s="5">
        <f t="shared" si="975"/>
        <v>10</v>
      </c>
      <c r="S6962" s="5">
        <f t="shared" si="976"/>
        <v>17</v>
      </c>
      <c r="T6962" s="5">
        <f t="shared" si="977"/>
        <v>21</v>
      </c>
      <c r="U6962" s="5" t="str">
        <f t="shared" si="978"/>
        <v>10</v>
      </c>
      <c r="V6962" s="5" t="str">
        <f t="shared" si="979"/>
        <v>17</v>
      </c>
      <c r="W6962" s="5" t="str">
        <f t="shared" si="980"/>
        <v>21</v>
      </c>
    </row>
    <row r="6963" spans="9:23">
      <c r="I6963" s="5" t="s">
        <v>7134</v>
      </c>
      <c r="K6963" s="59" t="s">
        <v>39</v>
      </c>
      <c r="N6963" s="68">
        <f t="shared" si="973"/>
        <v>1.1415525099999999E-4</v>
      </c>
      <c r="P6963" s="60" t="str">
        <f t="shared" si="974"/>
        <v>M10D17H22</v>
      </c>
      <c r="Q6963" s="67">
        <f t="shared" si="981"/>
        <v>43390.916666649791</v>
      </c>
      <c r="R6963" s="5">
        <f t="shared" si="975"/>
        <v>10</v>
      </c>
      <c r="S6963" s="5">
        <f t="shared" si="976"/>
        <v>17</v>
      </c>
      <c r="T6963" s="5">
        <f t="shared" si="977"/>
        <v>22</v>
      </c>
      <c r="U6963" s="5" t="str">
        <f t="shared" si="978"/>
        <v>10</v>
      </c>
      <c r="V6963" s="5" t="str">
        <f t="shared" si="979"/>
        <v>17</v>
      </c>
      <c r="W6963" s="5" t="str">
        <f t="shared" si="980"/>
        <v>22</v>
      </c>
    </row>
    <row r="6964" spans="9:23">
      <c r="I6964" s="5" t="s">
        <v>7135</v>
      </c>
      <c r="K6964" s="59" t="s">
        <v>39</v>
      </c>
      <c r="N6964" s="68">
        <f t="shared" si="973"/>
        <v>1.1415525099999999E-4</v>
      </c>
      <c r="P6964" s="60" t="str">
        <f t="shared" si="974"/>
        <v>M10D17H23</v>
      </c>
      <c r="Q6964" s="67">
        <f t="shared" si="981"/>
        <v>43390.958333316456</v>
      </c>
      <c r="R6964" s="5">
        <f t="shared" si="975"/>
        <v>10</v>
      </c>
      <c r="S6964" s="5">
        <f t="shared" si="976"/>
        <v>17</v>
      </c>
      <c r="T6964" s="5">
        <f t="shared" si="977"/>
        <v>23</v>
      </c>
      <c r="U6964" s="5" t="str">
        <f t="shared" si="978"/>
        <v>10</v>
      </c>
      <c r="V6964" s="5" t="str">
        <f t="shared" si="979"/>
        <v>17</v>
      </c>
      <c r="W6964" s="5" t="str">
        <f t="shared" si="980"/>
        <v>23</v>
      </c>
    </row>
    <row r="6965" spans="9:23">
      <c r="I6965" s="5" t="s">
        <v>7136</v>
      </c>
      <c r="K6965" s="59" t="s">
        <v>39</v>
      </c>
      <c r="N6965" s="68">
        <f t="shared" si="973"/>
        <v>1.1415525099999999E-4</v>
      </c>
      <c r="P6965" s="60" t="str">
        <f t="shared" si="974"/>
        <v>M10D18H00</v>
      </c>
      <c r="Q6965" s="67">
        <f t="shared" si="981"/>
        <v>43390.99999998312</v>
      </c>
      <c r="R6965" s="5">
        <f t="shared" si="975"/>
        <v>10</v>
      </c>
      <c r="S6965" s="5">
        <f t="shared" si="976"/>
        <v>18</v>
      </c>
      <c r="T6965" s="5">
        <f t="shared" si="977"/>
        <v>0</v>
      </c>
      <c r="U6965" s="5" t="str">
        <f t="shared" si="978"/>
        <v>10</v>
      </c>
      <c r="V6965" s="5" t="str">
        <f t="shared" si="979"/>
        <v>18</v>
      </c>
      <c r="W6965" s="5" t="str">
        <f t="shared" si="980"/>
        <v>00</v>
      </c>
    </row>
    <row r="6966" spans="9:23">
      <c r="I6966" s="5" t="s">
        <v>7137</v>
      </c>
      <c r="K6966" s="59" t="s">
        <v>39</v>
      </c>
      <c r="N6966" s="68">
        <f t="shared" si="973"/>
        <v>1.1415525099999999E-4</v>
      </c>
      <c r="P6966" s="60" t="str">
        <f t="shared" si="974"/>
        <v>M10D18H01</v>
      </c>
      <c r="Q6966" s="67">
        <f t="shared" si="981"/>
        <v>43391.041666649784</v>
      </c>
      <c r="R6966" s="5">
        <f t="shared" si="975"/>
        <v>10</v>
      </c>
      <c r="S6966" s="5">
        <f t="shared" si="976"/>
        <v>18</v>
      </c>
      <c r="T6966" s="5">
        <f t="shared" si="977"/>
        <v>1</v>
      </c>
      <c r="U6966" s="5" t="str">
        <f t="shared" si="978"/>
        <v>10</v>
      </c>
      <c r="V6966" s="5" t="str">
        <f t="shared" si="979"/>
        <v>18</v>
      </c>
      <c r="W6966" s="5" t="str">
        <f t="shared" si="980"/>
        <v>01</v>
      </c>
    </row>
    <row r="6967" spans="9:23">
      <c r="I6967" s="5" t="s">
        <v>7138</v>
      </c>
      <c r="K6967" s="59" t="s">
        <v>39</v>
      </c>
      <c r="N6967" s="68">
        <f t="shared" si="973"/>
        <v>1.1415525099999999E-4</v>
      </c>
      <c r="P6967" s="60" t="str">
        <f t="shared" si="974"/>
        <v>M10D18H02</v>
      </c>
      <c r="Q6967" s="67">
        <f t="shared" si="981"/>
        <v>43391.083333316448</v>
      </c>
      <c r="R6967" s="5">
        <f t="shared" si="975"/>
        <v>10</v>
      </c>
      <c r="S6967" s="5">
        <f t="shared" si="976"/>
        <v>18</v>
      </c>
      <c r="T6967" s="5">
        <f t="shared" si="977"/>
        <v>2</v>
      </c>
      <c r="U6967" s="5" t="str">
        <f t="shared" si="978"/>
        <v>10</v>
      </c>
      <c r="V6967" s="5" t="str">
        <f t="shared" si="979"/>
        <v>18</v>
      </c>
      <c r="W6967" s="5" t="str">
        <f t="shared" si="980"/>
        <v>02</v>
      </c>
    </row>
    <row r="6968" spans="9:23">
      <c r="I6968" s="5" t="s">
        <v>7139</v>
      </c>
      <c r="K6968" s="59" t="s">
        <v>39</v>
      </c>
      <c r="N6968" s="68">
        <f t="shared" si="973"/>
        <v>1.1415525099999999E-4</v>
      </c>
      <c r="P6968" s="60" t="str">
        <f t="shared" si="974"/>
        <v>M10D18H03</v>
      </c>
      <c r="Q6968" s="67">
        <f t="shared" si="981"/>
        <v>43391.124999983113</v>
      </c>
      <c r="R6968" s="5">
        <f t="shared" si="975"/>
        <v>10</v>
      </c>
      <c r="S6968" s="5">
        <f t="shared" si="976"/>
        <v>18</v>
      </c>
      <c r="T6968" s="5">
        <f t="shared" si="977"/>
        <v>3</v>
      </c>
      <c r="U6968" s="5" t="str">
        <f t="shared" si="978"/>
        <v>10</v>
      </c>
      <c r="V6968" s="5" t="str">
        <f t="shared" si="979"/>
        <v>18</v>
      </c>
      <c r="W6968" s="5" t="str">
        <f t="shared" si="980"/>
        <v>03</v>
      </c>
    </row>
    <row r="6969" spans="9:23">
      <c r="I6969" s="5" t="s">
        <v>7140</v>
      </c>
      <c r="K6969" s="59" t="s">
        <v>39</v>
      </c>
      <c r="N6969" s="68">
        <f t="shared" si="973"/>
        <v>1.1415525099999999E-4</v>
      </c>
      <c r="P6969" s="60" t="str">
        <f t="shared" si="974"/>
        <v>M10D18H04</v>
      </c>
      <c r="Q6969" s="67">
        <f t="shared" si="981"/>
        <v>43391.166666649777</v>
      </c>
      <c r="R6969" s="5">
        <f t="shared" si="975"/>
        <v>10</v>
      </c>
      <c r="S6969" s="5">
        <f t="shared" si="976"/>
        <v>18</v>
      </c>
      <c r="T6969" s="5">
        <f t="shared" si="977"/>
        <v>4</v>
      </c>
      <c r="U6969" s="5" t="str">
        <f t="shared" si="978"/>
        <v>10</v>
      </c>
      <c r="V6969" s="5" t="str">
        <f t="shared" si="979"/>
        <v>18</v>
      </c>
      <c r="W6969" s="5" t="str">
        <f t="shared" si="980"/>
        <v>04</v>
      </c>
    </row>
    <row r="6970" spans="9:23">
      <c r="I6970" s="5" t="s">
        <v>7141</v>
      </c>
      <c r="K6970" s="59" t="s">
        <v>39</v>
      </c>
      <c r="N6970" s="68">
        <f t="shared" si="973"/>
        <v>1.1415525099999999E-4</v>
      </c>
      <c r="P6970" s="60" t="str">
        <f t="shared" si="974"/>
        <v>M10D18H05</v>
      </c>
      <c r="Q6970" s="67">
        <f t="shared" si="981"/>
        <v>43391.208333316441</v>
      </c>
      <c r="R6970" s="5">
        <f t="shared" si="975"/>
        <v>10</v>
      </c>
      <c r="S6970" s="5">
        <f t="shared" si="976"/>
        <v>18</v>
      </c>
      <c r="T6970" s="5">
        <f t="shared" si="977"/>
        <v>5</v>
      </c>
      <c r="U6970" s="5" t="str">
        <f t="shared" si="978"/>
        <v>10</v>
      </c>
      <c r="V6970" s="5" t="str">
        <f t="shared" si="979"/>
        <v>18</v>
      </c>
      <c r="W6970" s="5" t="str">
        <f t="shared" si="980"/>
        <v>05</v>
      </c>
    </row>
    <row r="6971" spans="9:23">
      <c r="I6971" s="5" t="s">
        <v>7142</v>
      </c>
      <c r="K6971" s="59" t="s">
        <v>39</v>
      </c>
      <c r="N6971" s="68">
        <f t="shared" si="973"/>
        <v>1.1415525099999999E-4</v>
      </c>
      <c r="P6971" s="60" t="str">
        <f t="shared" si="974"/>
        <v>M10D18H06</v>
      </c>
      <c r="Q6971" s="67">
        <f t="shared" si="981"/>
        <v>43391.249999983105</v>
      </c>
      <c r="R6971" s="5">
        <f t="shared" si="975"/>
        <v>10</v>
      </c>
      <c r="S6971" s="5">
        <f t="shared" si="976"/>
        <v>18</v>
      </c>
      <c r="T6971" s="5">
        <f t="shared" si="977"/>
        <v>6</v>
      </c>
      <c r="U6971" s="5" t="str">
        <f t="shared" si="978"/>
        <v>10</v>
      </c>
      <c r="V6971" s="5" t="str">
        <f t="shared" si="979"/>
        <v>18</v>
      </c>
      <c r="W6971" s="5" t="str">
        <f t="shared" si="980"/>
        <v>06</v>
      </c>
    </row>
    <row r="6972" spans="9:23">
      <c r="I6972" s="5" t="s">
        <v>7143</v>
      </c>
      <c r="K6972" s="59" t="s">
        <v>39</v>
      </c>
      <c r="N6972" s="68">
        <f t="shared" si="973"/>
        <v>1.1415525099999999E-4</v>
      </c>
      <c r="P6972" s="60" t="str">
        <f t="shared" si="974"/>
        <v>M10D18H07</v>
      </c>
      <c r="Q6972" s="67">
        <f t="shared" si="981"/>
        <v>43391.291666649769</v>
      </c>
      <c r="R6972" s="5">
        <f t="shared" si="975"/>
        <v>10</v>
      </c>
      <c r="S6972" s="5">
        <f t="shared" si="976"/>
        <v>18</v>
      </c>
      <c r="T6972" s="5">
        <f t="shared" si="977"/>
        <v>7</v>
      </c>
      <c r="U6972" s="5" t="str">
        <f t="shared" si="978"/>
        <v>10</v>
      </c>
      <c r="V6972" s="5" t="str">
        <f t="shared" si="979"/>
        <v>18</v>
      </c>
      <c r="W6972" s="5" t="str">
        <f t="shared" si="980"/>
        <v>07</v>
      </c>
    </row>
    <row r="6973" spans="9:23">
      <c r="I6973" s="5" t="s">
        <v>7144</v>
      </c>
      <c r="K6973" s="59" t="s">
        <v>39</v>
      </c>
      <c r="N6973" s="68">
        <f t="shared" si="973"/>
        <v>1.1415525099999999E-4</v>
      </c>
      <c r="P6973" s="60" t="str">
        <f t="shared" si="974"/>
        <v>M10D18H08</v>
      </c>
      <c r="Q6973" s="67">
        <f t="shared" si="981"/>
        <v>43391.333333316434</v>
      </c>
      <c r="R6973" s="5">
        <f t="shared" si="975"/>
        <v>10</v>
      </c>
      <c r="S6973" s="5">
        <f t="shared" si="976"/>
        <v>18</v>
      </c>
      <c r="T6973" s="5">
        <f t="shared" si="977"/>
        <v>8</v>
      </c>
      <c r="U6973" s="5" t="str">
        <f t="shared" si="978"/>
        <v>10</v>
      </c>
      <c r="V6973" s="5" t="str">
        <f t="shared" si="979"/>
        <v>18</v>
      </c>
      <c r="W6973" s="5" t="str">
        <f t="shared" si="980"/>
        <v>08</v>
      </c>
    </row>
    <row r="6974" spans="9:23">
      <c r="I6974" s="5" t="s">
        <v>7145</v>
      </c>
      <c r="K6974" s="59" t="s">
        <v>39</v>
      </c>
      <c r="N6974" s="68">
        <f t="shared" si="973"/>
        <v>1.1415525099999999E-4</v>
      </c>
      <c r="P6974" s="60" t="str">
        <f t="shared" si="974"/>
        <v>M10D18H09</v>
      </c>
      <c r="Q6974" s="67">
        <f t="shared" si="981"/>
        <v>43391.374999983098</v>
      </c>
      <c r="R6974" s="5">
        <f t="shared" si="975"/>
        <v>10</v>
      </c>
      <c r="S6974" s="5">
        <f t="shared" si="976"/>
        <v>18</v>
      </c>
      <c r="T6974" s="5">
        <f t="shared" si="977"/>
        <v>9</v>
      </c>
      <c r="U6974" s="5" t="str">
        <f t="shared" si="978"/>
        <v>10</v>
      </c>
      <c r="V6974" s="5" t="str">
        <f t="shared" si="979"/>
        <v>18</v>
      </c>
      <c r="W6974" s="5" t="str">
        <f t="shared" si="980"/>
        <v>09</v>
      </c>
    </row>
    <row r="6975" spans="9:23">
      <c r="I6975" s="5" t="s">
        <v>7146</v>
      </c>
      <c r="K6975" s="59" t="s">
        <v>39</v>
      </c>
      <c r="N6975" s="68">
        <f t="shared" si="973"/>
        <v>1.1415525099999999E-4</v>
      </c>
      <c r="P6975" s="60" t="str">
        <f t="shared" si="974"/>
        <v>M10D18H10</v>
      </c>
      <c r="Q6975" s="67">
        <f t="shared" si="981"/>
        <v>43391.416666649762</v>
      </c>
      <c r="R6975" s="5">
        <f t="shared" si="975"/>
        <v>10</v>
      </c>
      <c r="S6975" s="5">
        <f t="shared" si="976"/>
        <v>18</v>
      </c>
      <c r="T6975" s="5">
        <f t="shared" si="977"/>
        <v>10</v>
      </c>
      <c r="U6975" s="5" t="str">
        <f t="shared" si="978"/>
        <v>10</v>
      </c>
      <c r="V6975" s="5" t="str">
        <f t="shared" si="979"/>
        <v>18</v>
      </c>
      <c r="W6975" s="5" t="str">
        <f t="shared" si="980"/>
        <v>10</v>
      </c>
    </row>
    <row r="6976" spans="9:23">
      <c r="I6976" s="5" t="s">
        <v>7147</v>
      </c>
      <c r="K6976" s="59" t="s">
        <v>39</v>
      </c>
      <c r="N6976" s="68">
        <f t="shared" si="973"/>
        <v>1.1415525099999999E-4</v>
      </c>
      <c r="P6976" s="60" t="str">
        <f t="shared" si="974"/>
        <v>M10D18H11</v>
      </c>
      <c r="Q6976" s="67">
        <f t="shared" si="981"/>
        <v>43391.458333316426</v>
      </c>
      <c r="R6976" s="5">
        <f t="shared" si="975"/>
        <v>10</v>
      </c>
      <c r="S6976" s="5">
        <f t="shared" si="976"/>
        <v>18</v>
      </c>
      <c r="T6976" s="5">
        <f t="shared" si="977"/>
        <v>11</v>
      </c>
      <c r="U6976" s="5" t="str">
        <f t="shared" si="978"/>
        <v>10</v>
      </c>
      <c r="V6976" s="5" t="str">
        <f t="shared" si="979"/>
        <v>18</v>
      </c>
      <c r="W6976" s="5" t="str">
        <f t="shared" si="980"/>
        <v>11</v>
      </c>
    </row>
    <row r="6977" spans="9:23">
      <c r="I6977" s="5" t="s">
        <v>7148</v>
      </c>
      <c r="K6977" s="59" t="s">
        <v>39</v>
      </c>
      <c r="N6977" s="68">
        <f t="shared" si="973"/>
        <v>1.1415525099999999E-4</v>
      </c>
      <c r="P6977" s="60" t="str">
        <f t="shared" si="974"/>
        <v>M10D18H12</v>
      </c>
      <c r="Q6977" s="67">
        <f t="shared" si="981"/>
        <v>43391.499999983091</v>
      </c>
      <c r="R6977" s="5">
        <f t="shared" si="975"/>
        <v>10</v>
      </c>
      <c r="S6977" s="5">
        <f t="shared" si="976"/>
        <v>18</v>
      </c>
      <c r="T6977" s="5">
        <f t="shared" si="977"/>
        <v>12</v>
      </c>
      <c r="U6977" s="5" t="str">
        <f t="shared" si="978"/>
        <v>10</v>
      </c>
      <c r="V6977" s="5" t="str">
        <f t="shared" si="979"/>
        <v>18</v>
      </c>
      <c r="W6977" s="5" t="str">
        <f t="shared" si="980"/>
        <v>12</v>
      </c>
    </row>
    <row r="6978" spans="9:23">
      <c r="I6978" s="5" t="s">
        <v>7149</v>
      </c>
      <c r="K6978" s="59" t="s">
        <v>39</v>
      </c>
      <c r="N6978" s="68">
        <f t="shared" si="973"/>
        <v>1.1415525099999999E-4</v>
      </c>
      <c r="P6978" s="60" t="str">
        <f t="shared" si="974"/>
        <v>M10D18H13</v>
      </c>
      <c r="Q6978" s="67">
        <f t="shared" si="981"/>
        <v>43391.541666649755</v>
      </c>
      <c r="R6978" s="5">
        <f t="shared" si="975"/>
        <v>10</v>
      </c>
      <c r="S6978" s="5">
        <f t="shared" si="976"/>
        <v>18</v>
      </c>
      <c r="T6978" s="5">
        <f t="shared" si="977"/>
        <v>13</v>
      </c>
      <c r="U6978" s="5" t="str">
        <f t="shared" si="978"/>
        <v>10</v>
      </c>
      <c r="V6978" s="5" t="str">
        <f t="shared" si="979"/>
        <v>18</v>
      </c>
      <c r="W6978" s="5" t="str">
        <f t="shared" si="980"/>
        <v>13</v>
      </c>
    </row>
    <row r="6979" spans="9:23">
      <c r="I6979" s="5" t="s">
        <v>7150</v>
      </c>
      <c r="K6979" s="59" t="s">
        <v>39</v>
      </c>
      <c r="N6979" s="68">
        <f t="shared" si="973"/>
        <v>1.1415525099999999E-4</v>
      </c>
      <c r="P6979" s="60" t="str">
        <f t="shared" si="974"/>
        <v>M10D18H14</v>
      </c>
      <c r="Q6979" s="67">
        <f t="shared" si="981"/>
        <v>43391.583333316419</v>
      </c>
      <c r="R6979" s="5">
        <f t="shared" si="975"/>
        <v>10</v>
      </c>
      <c r="S6979" s="5">
        <f t="shared" si="976"/>
        <v>18</v>
      </c>
      <c r="T6979" s="5">
        <f t="shared" si="977"/>
        <v>14</v>
      </c>
      <c r="U6979" s="5" t="str">
        <f t="shared" si="978"/>
        <v>10</v>
      </c>
      <c r="V6979" s="5" t="str">
        <f t="shared" si="979"/>
        <v>18</v>
      </c>
      <c r="W6979" s="5" t="str">
        <f t="shared" si="980"/>
        <v>14</v>
      </c>
    </row>
    <row r="6980" spans="9:23">
      <c r="I6980" s="5" t="s">
        <v>7151</v>
      </c>
      <c r="K6980" s="59" t="s">
        <v>39</v>
      </c>
      <c r="N6980" s="68">
        <f t="shared" si="973"/>
        <v>1.1415525099999999E-4</v>
      </c>
      <c r="P6980" s="60" t="str">
        <f t="shared" si="974"/>
        <v>M10D18H15</v>
      </c>
      <c r="Q6980" s="67">
        <f t="shared" si="981"/>
        <v>43391.624999983083</v>
      </c>
      <c r="R6980" s="5">
        <f t="shared" si="975"/>
        <v>10</v>
      </c>
      <c r="S6980" s="5">
        <f t="shared" si="976"/>
        <v>18</v>
      </c>
      <c r="T6980" s="5">
        <f t="shared" si="977"/>
        <v>15</v>
      </c>
      <c r="U6980" s="5" t="str">
        <f t="shared" si="978"/>
        <v>10</v>
      </c>
      <c r="V6980" s="5" t="str">
        <f t="shared" si="979"/>
        <v>18</v>
      </c>
      <c r="W6980" s="5" t="str">
        <f t="shared" si="980"/>
        <v>15</v>
      </c>
    </row>
    <row r="6981" spans="9:23">
      <c r="I6981" s="5" t="s">
        <v>7152</v>
      </c>
      <c r="K6981" s="59" t="s">
        <v>39</v>
      </c>
      <c r="N6981" s="68">
        <f t="shared" si="973"/>
        <v>1.1415525099999999E-4</v>
      </c>
      <c r="P6981" s="60" t="str">
        <f t="shared" si="974"/>
        <v>M10D18H16</v>
      </c>
      <c r="Q6981" s="67">
        <f t="shared" si="981"/>
        <v>43391.666666649748</v>
      </c>
      <c r="R6981" s="5">
        <f t="shared" si="975"/>
        <v>10</v>
      </c>
      <c r="S6981" s="5">
        <f t="shared" si="976"/>
        <v>18</v>
      </c>
      <c r="T6981" s="5">
        <f t="shared" si="977"/>
        <v>16</v>
      </c>
      <c r="U6981" s="5" t="str">
        <f t="shared" si="978"/>
        <v>10</v>
      </c>
      <c r="V6981" s="5" t="str">
        <f t="shared" si="979"/>
        <v>18</v>
      </c>
      <c r="W6981" s="5" t="str">
        <f t="shared" si="980"/>
        <v>16</v>
      </c>
    </row>
    <row r="6982" spans="9:23">
      <c r="I6982" s="5" t="s">
        <v>7153</v>
      </c>
      <c r="K6982" s="59" t="s">
        <v>39</v>
      </c>
      <c r="N6982" s="68">
        <f t="shared" ref="N6982:N7045" si="982">ROUND(1/8760,12)</f>
        <v>1.1415525099999999E-4</v>
      </c>
      <c r="P6982" s="60" t="str">
        <f t="shared" ref="P6982:P7045" si="983">"M"&amp;U6982&amp;"D"&amp;V6982&amp;"H"&amp;W6982</f>
        <v>M10D18H17</v>
      </c>
      <c r="Q6982" s="67">
        <f t="shared" si="981"/>
        <v>43391.708333316412</v>
      </c>
      <c r="R6982" s="5">
        <f t="shared" ref="R6982:R7045" si="984">MONTH(Q6982)</f>
        <v>10</v>
      </c>
      <c r="S6982" s="5">
        <f t="shared" ref="S6982:S7045" si="985">DAY(Q6982)</f>
        <v>18</v>
      </c>
      <c r="T6982" s="5">
        <f t="shared" ref="T6982:T7045" si="986">HOUR(Q6982)</f>
        <v>17</v>
      </c>
      <c r="U6982" s="5" t="str">
        <f t="shared" ref="U6982:U7045" si="987">TEXT(R6982,"00")</f>
        <v>10</v>
      </c>
      <c r="V6982" s="5" t="str">
        <f t="shared" ref="V6982:V7045" si="988">TEXT(S6982,"00")</f>
        <v>18</v>
      </c>
      <c r="W6982" s="5" t="str">
        <f t="shared" ref="W6982:W7045" si="989">TEXT(T6982,"00")</f>
        <v>17</v>
      </c>
    </row>
    <row r="6983" spans="9:23">
      <c r="I6983" s="5" t="s">
        <v>7154</v>
      </c>
      <c r="K6983" s="59" t="s">
        <v>39</v>
      </c>
      <c r="N6983" s="68">
        <f t="shared" si="982"/>
        <v>1.1415525099999999E-4</v>
      </c>
      <c r="P6983" s="60" t="str">
        <f t="shared" si="983"/>
        <v>M10D18H18</v>
      </c>
      <c r="Q6983" s="67">
        <f t="shared" ref="Q6983:Q7046" si="990">Q6982+(1/24)</f>
        <v>43391.749999983076</v>
      </c>
      <c r="R6983" s="5">
        <f t="shared" si="984"/>
        <v>10</v>
      </c>
      <c r="S6983" s="5">
        <f t="shared" si="985"/>
        <v>18</v>
      </c>
      <c r="T6983" s="5">
        <f t="shared" si="986"/>
        <v>18</v>
      </c>
      <c r="U6983" s="5" t="str">
        <f t="shared" si="987"/>
        <v>10</v>
      </c>
      <c r="V6983" s="5" t="str">
        <f t="shared" si="988"/>
        <v>18</v>
      </c>
      <c r="W6983" s="5" t="str">
        <f t="shared" si="989"/>
        <v>18</v>
      </c>
    </row>
    <row r="6984" spans="9:23">
      <c r="I6984" s="5" t="s">
        <v>7155</v>
      </c>
      <c r="K6984" s="59" t="s">
        <v>39</v>
      </c>
      <c r="N6984" s="68">
        <f t="shared" si="982"/>
        <v>1.1415525099999999E-4</v>
      </c>
      <c r="P6984" s="60" t="str">
        <f t="shared" si="983"/>
        <v>M10D18H19</v>
      </c>
      <c r="Q6984" s="67">
        <f t="shared" si="990"/>
        <v>43391.79166664974</v>
      </c>
      <c r="R6984" s="5">
        <f t="shared" si="984"/>
        <v>10</v>
      </c>
      <c r="S6984" s="5">
        <f t="shared" si="985"/>
        <v>18</v>
      </c>
      <c r="T6984" s="5">
        <f t="shared" si="986"/>
        <v>19</v>
      </c>
      <c r="U6984" s="5" t="str">
        <f t="shared" si="987"/>
        <v>10</v>
      </c>
      <c r="V6984" s="5" t="str">
        <f t="shared" si="988"/>
        <v>18</v>
      </c>
      <c r="W6984" s="5" t="str">
        <f t="shared" si="989"/>
        <v>19</v>
      </c>
    </row>
    <row r="6985" spans="9:23">
      <c r="I6985" s="5" t="s">
        <v>7156</v>
      </c>
      <c r="K6985" s="59" t="s">
        <v>39</v>
      </c>
      <c r="N6985" s="68">
        <f t="shared" si="982"/>
        <v>1.1415525099999999E-4</v>
      </c>
      <c r="P6985" s="60" t="str">
        <f t="shared" si="983"/>
        <v>M10D18H20</v>
      </c>
      <c r="Q6985" s="67">
        <f t="shared" si="990"/>
        <v>43391.833333316405</v>
      </c>
      <c r="R6985" s="5">
        <f t="shared" si="984"/>
        <v>10</v>
      </c>
      <c r="S6985" s="5">
        <f t="shared" si="985"/>
        <v>18</v>
      </c>
      <c r="T6985" s="5">
        <f t="shared" si="986"/>
        <v>20</v>
      </c>
      <c r="U6985" s="5" t="str">
        <f t="shared" si="987"/>
        <v>10</v>
      </c>
      <c r="V6985" s="5" t="str">
        <f t="shared" si="988"/>
        <v>18</v>
      </c>
      <c r="W6985" s="5" t="str">
        <f t="shared" si="989"/>
        <v>20</v>
      </c>
    </row>
    <row r="6986" spans="9:23">
      <c r="I6986" s="5" t="s">
        <v>7157</v>
      </c>
      <c r="K6986" s="59" t="s">
        <v>39</v>
      </c>
      <c r="N6986" s="68">
        <f t="shared" si="982"/>
        <v>1.1415525099999999E-4</v>
      </c>
      <c r="P6986" s="60" t="str">
        <f t="shared" si="983"/>
        <v>M10D18H21</v>
      </c>
      <c r="Q6986" s="67">
        <f t="shared" si="990"/>
        <v>43391.874999983069</v>
      </c>
      <c r="R6986" s="5">
        <f t="shared" si="984"/>
        <v>10</v>
      </c>
      <c r="S6986" s="5">
        <f t="shared" si="985"/>
        <v>18</v>
      </c>
      <c r="T6986" s="5">
        <f t="shared" si="986"/>
        <v>21</v>
      </c>
      <c r="U6986" s="5" t="str">
        <f t="shared" si="987"/>
        <v>10</v>
      </c>
      <c r="V6986" s="5" t="str">
        <f t="shared" si="988"/>
        <v>18</v>
      </c>
      <c r="W6986" s="5" t="str">
        <f t="shared" si="989"/>
        <v>21</v>
      </c>
    </row>
    <row r="6987" spans="9:23">
      <c r="I6987" s="5" t="s">
        <v>7158</v>
      </c>
      <c r="K6987" s="59" t="s">
        <v>39</v>
      </c>
      <c r="N6987" s="68">
        <f t="shared" si="982"/>
        <v>1.1415525099999999E-4</v>
      </c>
      <c r="P6987" s="60" t="str">
        <f t="shared" si="983"/>
        <v>M10D18H22</v>
      </c>
      <c r="Q6987" s="67">
        <f t="shared" si="990"/>
        <v>43391.916666649733</v>
      </c>
      <c r="R6987" s="5">
        <f t="shared" si="984"/>
        <v>10</v>
      </c>
      <c r="S6987" s="5">
        <f t="shared" si="985"/>
        <v>18</v>
      </c>
      <c r="T6987" s="5">
        <f t="shared" si="986"/>
        <v>22</v>
      </c>
      <c r="U6987" s="5" t="str">
        <f t="shared" si="987"/>
        <v>10</v>
      </c>
      <c r="V6987" s="5" t="str">
        <f t="shared" si="988"/>
        <v>18</v>
      </c>
      <c r="W6987" s="5" t="str">
        <f t="shared" si="989"/>
        <v>22</v>
      </c>
    </row>
    <row r="6988" spans="9:23">
      <c r="I6988" s="5" t="s">
        <v>7159</v>
      </c>
      <c r="K6988" s="59" t="s">
        <v>39</v>
      </c>
      <c r="N6988" s="68">
        <f t="shared" si="982"/>
        <v>1.1415525099999999E-4</v>
      </c>
      <c r="P6988" s="60" t="str">
        <f t="shared" si="983"/>
        <v>M10D18H23</v>
      </c>
      <c r="Q6988" s="67">
        <f t="shared" si="990"/>
        <v>43391.958333316397</v>
      </c>
      <c r="R6988" s="5">
        <f t="shared" si="984"/>
        <v>10</v>
      </c>
      <c r="S6988" s="5">
        <f t="shared" si="985"/>
        <v>18</v>
      </c>
      <c r="T6988" s="5">
        <f t="shared" si="986"/>
        <v>23</v>
      </c>
      <c r="U6988" s="5" t="str">
        <f t="shared" si="987"/>
        <v>10</v>
      </c>
      <c r="V6988" s="5" t="str">
        <f t="shared" si="988"/>
        <v>18</v>
      </c>
      <c r="W6988" s="5" t="str">
        <f t="shared" si="989"/>
        <v>23</v>
      </c>
    </row>
    <row r="6989" spans="9:23">
      <c r="I6989" s="5" t="s">
        <v>7160</v>
      </c>
      <c r="K6989" s="59" t="s">
        <v>39</v>
      </c>
      <c r="N6989" s="68">
        <f t="shared" si="982"/>
        <v>1.1415525099999999E-4</v>
      </c>
      <c r="P6989" s="60" t="str">
        <f t="shared" si="983"/>
        <v>M10D19H00</v>
      </c>
      <c r="Q6989" s="67">
        <f t="shared" si="990"/>
        <v>43391.999999983062</v>
      </c>
      <c r="R6989" s="5">
        <f t="shared" si="984"/>
        <v>10</v>
      </c>
      <c r="S6989" s="5">
        <f t="shared" si="985"/>
        <v>19</v>
      </c>
      <c r="T6989" s="5">
        <f t="shared" si="986"/>
        <v>0</v>
      </c>
      <c r="U6989" s="5" t="str">
        <f t="shared" si="987"/>
        <v>10</v>
      </c>
      <c r="V6989" s="5" t="str">
        <f t="shared" si="988"/>
        <v>19</v>
      </c>
      <c r="W6989" s="5" t="str">
        <f t="shared" si="989"/>
        <v>00</v>
      </c>
    </row>
    <row r="6990" spans="9:23">
      <c r="I6990" s="5" t="s">
        <v>7161</v>
      </c>
      <c r="K6990" s="59" t="s">
        <v>39</v>
      </c>
      <c r="N6990" s="68">
        <f t="shared" si="982"/>
        <v>1.1415525099999999E-4</v>
      </c>
      <c r="P6990" s="60" t="str">
        <f t="shared" si="983"/>
        <v>M10D19H01</v>
      </c>
      <c r="Q6990" s="67">
        <f t="shared" si="990"/>
        <v>43392.041666649726</v>
      </c>
      <c r="R6990" s="5">
        <f t="shared" si="984"/>
        <v>10</v>
      </c>
      <c r="S6990" s="5">
        <f t="shared" si="985"/>
        <v>19</v>
      </c>
      <c r="T6990" s="5">
        <f t="shared" si="986"/>
        <v>1</v>
      </c>
      <c r="U6990" s="5" t="str">
        <f t="shared" si="987"/>
        <v>10</v>
      </c>
      <c r="V6990" s="5" t="str">
        <f t="shared" si="988"/>
        <v>19</v>
      </c>
      <c r="W6990" s="5" t="str">
        <f t="shared" si="989"/>
        <v>01</v>
      </c>
    </row>
    <row r="6991" spans="9:23">
      <c r="I6991" s="5" t="s">
        <v>7162</v>
      </c>
      <c r="K6991" s="59" t="s">
        <v>39</v>
      </c>
      <c r="N6991" s="68">
        <f t="shared" si="982"/>
        <v>1.1415525099999999E-4</v>
      </c>
      <c r="P6991" s="60" t="str">
        <f t="shared" si="983"/>
        <v>M10D19H02</v>
      </c>
      <c r="Q6991" s="67">
        <f t="shared" si="990"/>
        <v>43392.08333331639</v>
      </c>
      <c r="R6991" s="5">
        <f t="shared" si="984"/>
        <v>10</v>
      </c>
      <c r="S6991" s="5">
        <f t="shared" si="985"/>
        <v>19</v>
      </c>
      <c r="T6991" s="5">
        <f t="shared" si="986"/>
        <v>2</v>
      </c>
      <c r="U6991" s="5" t="str">
        <f t="shared" si="987"/>
        <v>10</v>
      </c>
      <c r="V6991" s="5" t="str">
        <f t="shared" si="988"/>
        <v>19</v>
      </c>
      <c r="W6991" s="5" t="str">
        <f t="shared" si="989"/>
        <v>02</v>
      </c>
    </row>
    <row r="6992" spans="9:23">
      <c r="I6992" s="5" t="s">
        <v>7163</v>
      </c>
      <c r="K6992" s="59" t="s">
        <v>39</v>
      </c>
      <c r="N6992" s="68">
        <f t="shared" si="982"/>
        <v>1.1415525099999999E-4</v>
      </c>
      <c r="P6992" s="60" t="str">
        <f t="shared" si="983"/>
        <v>M10D19H03</v>
      </c>
      <c r="Q6992" s="67">
        <f t="shared" si="990"/>
        <v>43392.124999983054</v>
      </c>
      <c r="R6992" s="5">
        <f t="shared" si="984"/>
        <v>10</v>
      </c>
      <c r="S6992" s="5">
        <f t="shared" si="985"/>
        <v>19</v>
      </c>
      <c r="T6992" s="5">
        <f t="shared" si="986"/>
        <v>3</v>
      </c>
      <c r="U6992" s="5" t="str">
        <f t="shared" si="987"/>
        <v>10</v>
      </c>
      <c r="V6992" s="5" t="str">
        <f t="shared" si="988"/>
        <v>19</v>
      </c>
      <c r="W6992" s="5" t="str">
        <f t="shared" si="989"/>
        <v>03</v>
      </c>
    </row>
    <row r="6993" spans="9:23">
      <c r="I6993" s="5" t="s">
        <v>7164</v>
      </c>
      <c r="K6993" s="59" t="s">
        <v>39</v>
      </c>
      <c r="N6993" s="68">
        <f t="shared" si="982"/>
        <v>1.1415525099999999E-4</v>
      </c>
      <c r="P6993" s="60" t="str">
        <f t="shared" si="983"/>
        <v>M10D19H04</v>
      </c>
      <c r="Q6993" s="67">
        <f t="shared" si="990"/>
        <v>43392.166666649719</v>
      </c>
      <c r="R6993" s="5">
        <f t="shared" si="984"/>
        <v>10</v>
      </c>
      <c r="S6993" s="5">
        <f t="shared" si="985"/>
        <v>19</v>
      </c>
      <c r="T6993" s="5">
        <f t="shared" si="986"/>
        <v>4</v>
      </c>
      <c r="U6993" s="5" t="str">
        <f t="shared" si="987"/>
        <v>10</v>
      </c>
      <c r="V6993" s="5" t="str">
        <f t="shared" si="988"/>
        <v>19</v>
      </c>
      <c r="W6993" s="5" t="str">
        <f t="shared" si="989"/>
        <v>04</v>
      </c>
    </row>
    <row r="6994" spans="9:23">
      <c r="I6994" s="5" t="s">
        <v>7165</v>
      </c>
      <c r="K6994" s="59" t="s">
        <v>39</v>
      </c>
      <c r="N6994" s="68">
        <f t="shared" si="982"/>
        <v>1.1415525099999999E-4</v>
      </c>
      <c r="P6994" s="60" t="str">
        <f t="shared" si="983"/>
        <v>M10D19H05</v>
      </c>
      <c r="Q6994" s="67">
        <f t="shared" si="990"/>
        <v>43392.208333316383</v>
      </c>
      <c r="R6994" s="5">
        <f t="shared" si="984"/>
        <v>10</v>
      </c>
      <c r="S6994" s="5">
        <f t="shared" si="985"/>
        <v>19</v>
      </c>
      <c r="T6994" s="5">
        <f t="shared" si="986"/>
        <v>5</v>
      </c>
      <c r="U6994" s="5" t="str">
        <f t="shared" si="987"/>
        <v>10</v>
      </c>
      <c r="V6994" s="5" t="str">
        <f t="shared" si="988"/>
        <v>19</v>
      </c>
      <c r="W6994" s="5" t="str">
        <f t="shared" si="989"/>
        <v>05</v>
      </c>
    </row>
    <row r="6995" spans="9:23">
      <c r="I6995" s="5" t="s">
        <v>7166</v>
      </c>
      <c r="K6995" s="59" t="s">
        <v>39</v>
      </c>
      <c r="N6995" s="68">
        <f t="shared" si="982"/>
        <v>1.1415525099999999E-4</v>
      </c>
      <c r="P6995" s="60" t="str">
        <f t="shared" si="983"/>
        <v>M10D19H06</v>
      </c>
      <c r="Q6995" s="67">
        <f t="shared" si="990"/>
        <v>43392.249999983047</v>
      </c>
      <c r="R6995" s="5">
        <f t="shared" si="984"/>
        <v>10</v>
      </c>
      <c r="S6995" s="5">
        <f t="shared" si="985"/>
        <v>19</v>
      </c>
      <c r="T6995" s="5">
        <f t="shared" si="986"/>
        <v>6</v>
      </c>
      <c r="U6995" s="5" t="str">
        <f t="shared" si="987"/>
        <v>10</v>
      </c>
      <c r="V6995" s="5" t="str">
        <f t="shared" si="988"/>
        <v>19</v>
      </c>
      <c r="W6995" s="5" t="str">
        <f t="shared" si="989"/>
        <v>06</v>
      </c>
    </row>
    <row r="6996" spans="9:23">
      <c r="I6996" s="5" t="s">
        <v>7167</v>
      </c>
      <c r="K6996" s="59" t="s">
        <v>39</v>
      </c>
      <c r="N6996" s="68">
        <f t="shared" si="982"/>
        <v>1.1415525099999999E-4</v>
      </c>
      <c r="P6996" s="60" t="str">
        <f t="shared" si="983"/>
        <v>M10D19H07</v>
      </c>
      <c r="Q6996" s="67">
        <f t="shared" si="990"/>
        <v>43392.291666649711</v>
      </c>
      <c r="R6996" s="5">
        <f t="shared" si="984"/>
        <v>10</v>
      </c>
      <c r="S6996" s="5">
        <f t="shared" si="985"/>
        <v>19</v>
      </c>
      <c r="T6996" s="5">
        <f t="shared" si="986"/>
        <v>7</v>
      </c>
      <c r="U6996" s="5" t="str">
        <f t="shared" si="987"/>
        <v>10</v>
      </c>
      <c r="V6996" s="5" t="str">
        <f t="shared" si="988"/>
        <v>19</v>
      </c>
      <c r="W6996" s="5" t="str">
        <f t="shared" si="989"/>
        <v>07</v>
      </c>
    </row>
    <row r="6997" spans="9:23">
      <c r="I6997" s="5" t="s">
        <v>7168</v>
      </c>
      <c r="K6997" s="59" t="s">
        <v>39</v>
      </c>
      <c r="N6997" s="68">
        <f t="shared" si="982"/>
        <v>1.1415525099999999E-4</v>
      </c>
      <c r="P6997" s="60" t="str">
        <f t="shared" si="983"/>
        <v>M10D19H08</v>
      </c>
      <c r="Q6997" s="67">
        <f t="shared" si="990"/>
        <v>43392.333333316376</v>
      </c>
      <c r="R6997" s="5">
        <f t="shared" si="984"/>
        <v>10</v>
      </c>
      <c r="S6997" s="5">
        <f t="shared" si="985"/>
        <v>19</v>
      </c>
      <c r="T6997" s="5">
        <f t="shared" si="986"/>
        <v>8</v>
      </c>
      <c r="U6997" s="5" t="str">
        <f t="shared" si="987"/>
        <v>10</v>
      </c>
      <c r="V6997" s="5" t="str">
        <f t="shared" si="988"/>
        <v>19</v>
      </c>
      <c r="W6997" s="5" t="str">
        <f t="shared" si="989"/>
        <v>08</v>
      </c>
    </row>
    <row r="6998" spans="9:23">
      <c r="I6998" s="5" t="s">
        <v>7169</v>
      </c>
      <c r="K6998" s="59" t="s">
        <v>39</v>
      </c>
      <c r="N6998" s="68">
        <f t="shared" si="982"/>
        <v>1.1415525099999999E-4</v>
      </c>
      <c r="P6998" s="60" t="str">
        <f t="shared" si="983"/>
        <v>M10D19H09</v>
      </c>
      <c r="Q6998" s="67">
        <f t="shared" si="990"/>
        <v>43392.37499998304</v>
      </c>
      <c r="R6998" s="5">
        <f t="shared" si="984"/>
        <v>10</v>
      </c>
      <c r="S6998" s="5">
        <f t="shared" si="985"/>
        <v>19</v>
      </c>
      <c r="T6998" s="5">
        <f t="shared" si="986"/>
        <v>9</v>
      </c>
      <c r="U6998" s="5" t="str">
        <f t="shared" si="987"/>
        <v>10</v>
      </c>
      <c r="V6998" s="5" t="str">
        <f t="shared" si="988"/>
        <v>19</v>
      </c>
      <c r="W6998" s="5" t="str">
        <f t="shared" si="989"/>
        <v>09</v>
      </c>
    </row>
    <row r="6999" spans="9:23">
      <c r="I6999" s="5" t="s">
        <v>7170</v>
      </c>
      <c r="K6999" s="59" t="s">
        <v>39</v>
      </c>
      <c r="N6999" s="68">
        <f t="shared" si="982"/>
        <v>1.1415525099999999E-4</v>
      </c>
      <c r="P6999" s="60" t="str">
        <f t="shared" si="983"/>
        <v>M10D19H10</v>
      </c>
      <c r="Q6999" s="67">
        <f t="shared" si="990"/>
        <v>43392.416666649704</v>
      </c>
      <c r="R6999" s="5">
        <f t="shared" si="984"/>
        <v>10</v>
      </c>
      <c r="S6999" s="5">
        <f t="shared" si="985"/>
        <v>19</v>
      </c>
      <c r="T6999" s="5">
        <f t="shared" si="986"/>
        <v>10</v>
      </c>
      <c r="U6999" s="5" t="str">
        <f t="shared" si="987"/>
        <v>10</v>
      </c>
      <c r="V6999" s="5" t="str">
        <f t="shared" si="988"/>
        <v>19</v>
      </c>
      <c r="W6999" s="5" t="str">
        <f t="shared" si="989"/>
        <v>10</v>
      </c>
    </row>
    <row r="7000" spans="9:23">
      <c r="I7000" s="5" t="s">
        <v>7171</v>
      </c>
      <c r="K7000" s="59" t="s">
        <v>39</v>
      </c>
      <c r="N7000" s="68">
        <f t="shared" si="982"/>
        <v>1.1415525099999999E-4</v>
      </c>
      <c r="P7000" s="60" t="str">
        <f t="shared" si="983"/>
        <v>M10D19H11</v>
      </c>
      <c r="Q7000" s="67">
        <f t="shared" si="990"/>
        <v>43392.458333316368</v>
      </c>
      <c r="R7000" s="5">
        <f t="shared" si="984"/>
        <v>10</v>
      </c>
      <c r="S7000" s="5">
        <f t="shared" si="985"/>
        <v>19</v>
      </c>
      <c r="T7000" s="5">
        <f t="shared" si="986"/>
        <v>11</v>
      </c>
      <c r="U7000" s="5" t="str">
        <f t="shared" si="987"/>
        <v>10</v>
      </c>
      <c r="V7000" s="5" t="str">
        <f t="shared" si="988"/>
        <v>19</v>
      </c>
      <c r="W7000" s="5" t="str">
        <f t="shared" si="989"/>
        <v>11</v>
      </c>
    </row>
    <row r="7001" spans="9:23">
      <c r="I7001" s="5" t="s">
        <v>7172</v>
      </c>
      <c r="K7001" s="59" t="s">
        <v>39</v>
      </c>
      <c r="N7001" s="68">
        <f t="shared" si="982"/>
        <v>1.1415525099999999E-4</v>
      </c>
      <c r="P7001" s="60" t="str">
        <f t="shared" si="983"/>
        <v>M10D19H12</v>
      </c>
      <c r="Q7001" s="67">
        <f t="shared" si="990"/>
        <v>43392.499999983032</v>
      </c>
      <c r="R7001" s="5">
        <f t="shared" si="984"/>
        <v>10</v>
      </c>
      <c r="S7001" s="5">
        <f t="shared" si="985"/>
        <v>19</v>
      </c>
      <c r="T7001" s="5">
        <f t="shared" si="986"/>
        <v>12</v>
      </c>
      <c r="U7001" s="5" t="str">
        <f t="shared" si="987"/>
        <v>10</v>
      </c>
      <c r="V7001" s="5" t="str">
        <f t="shared" si="988"/>
        <v>19</v>
      </c>
      <c r="W7001" s="5" t="str">
        <f t="shared" si="989"/>
        <v>12</v>
      </c>
    </row>
    <row r="7002" spans="9:23">
      <c r="I7002" s="5" t="s">
        <v>7173</v>
      </c>
      <c r="K7002" s="59" t="s">
        <v>39</v>
      </c>
      <c r="N7002" s="68">
        <f t="shared" si="982"/>
        <v>1.1415525099999999E-4</v>
      </c>
      <c r="P7002" s="60" t="str">
        <f t="shared" si="983"/>
        <v>M10D19H13</v>
      </c>
      <c r="Q7002" s="67">
        <f t="shared" si="990"/>
        <v>43392.541666649697</v>
      </c>
      <c r="R7002" s="5">
        <f t="shared" si="984"/>
        <v>10</v>
      </c>
      <c r="S7002" s="5">
        <f t="shared" si="985"/>
        <v>19</v>
      </c>
      <c r="T7002" s="5">
        <f t="shared" si="986"/>
        <v>13</v>
      </c>
      <c r="U7002" s="5" t="str">
        <f t="shared" si="987"/>
        <v>10</v>
      </c>
      <c r="V7002" s="5" t="str">
        <f t="shared" si="988"/>
        <v>19</v>
      </c>
      <c r="W7002" s="5" t="str">
        <f t="shared" si="989"/>
        <v>13</v>
      </c>
    </row>
    <row r="7003" spans="9:23">
      <c r="I7003" s="5" t="s">
        <v>7174</v>
      </c>
      <c r="K7003" s="59" t="s">
        <v>39</v>
      </c>
      <c r="N7003" s="68">
        <f t="shared" si="982"/>
        <v>1.1415525099999999E-4</v>
      </c>
      <c r="P7003" s="60" t="str">
        <f t="shared" si="983"/>
        <v>M10D19H14</v>
      </c>
      <c r="Q7003" s="67">
        <f t="shared" si="990"/>
        <v>43392.583333316361</v>
      </c>
      <c r="R7003" s="5">
        <f t="shared" si="984"/>
        <v>10</v>
      </c>
      <c r="S7003" s="5">
        <f t="shared" si="985"/>
        <v>19</v>
      </c>
      <c r="T7003" s="5">
        <f t="shared" si="986"/>
        <v>14</v>
      </c>
      <c r="U7003" s="5" t="str">
        <f t="shared" si="987"/>
        <v>10</v>
      </c>
      <c r="V7003" s="5" t="str">
        <f t="shared" si="988"/>
        <v>19</v>
      </c>
      <c r="W7003" s="5" t="str">
        <f t="shared" si="989"/>
        <v>14</v>
      </c>
    </row>
    <row r="7004" spans="9:23">
      <c r="I7004" s="5" t="s">
        <v>7175</v>
      </c>
      <c r="K7004" s="59" t="s">
        <v>39</v>
      </c>
      <c r="N7004" s="68">
        <f t="shared" si="982"/>
        <v>1.1415525099999999E-4</v>
      </c>
      <c r="P7004" s="60" t="str">
        <f t="shared" si="983"/>
        <v>M10D19H15</v>
      </c>
      <c r="Q7004" s="67">
        <f t="shared" si="990"/>
        <v>43392.624999983025</v>
      </c>
      <c r="R7004" s="5">
        <f t="shared" si="984"/>
        <v>10</v>
      </c>
      <c r="S7004" s="5">
        <f t="shared" si="985"/>
        <v>19</v>
      </c>
      <c r="T7004" s="5">
        <f t="shared" si="986"/>
        <v>15</v>
      </c>
      <c r="U7004" s="5" t="str">
        <f t="shared" si="987"/>
        <v>10</v>
      </c>
      <c r="V7004" s="5" t="str">
        <f t="shared" si="988"/>
        <v>19</v>
      </c>
      <c r="W7004" s="5" t="str">
        <f t="shared" si="989"/>
        <v>15</v>
      </c>
    </row>
    <row r="7005" spans="9:23">
      <c r="I7005" s="5" t="s">
        <v>7176</v>
      </c>
      <c r="K7005" s="59" t="s">
        <v>39</v>
      </c>
      <c r="N7005" s="68">
        <f t="shared" si="982"/>
        <v>1.1415525099999999E-4</v>
      </c>
      <c r="P7005" s="60" t="str">
        <f t="shared" si="983"/>
        <v>M10D19H16</v>
      </c>
      <c r="Q7005" s="67">
        <f t="shared" si="990"/>
        <v>43392.666666649689</v>
      </c>
      <c r="R7005" s="5">
        <f t="shared" si="984"/>
        <v>10</v>
      </c>
      <c r="S7005" s="5">
        <f t="shared" si="985"/>
        <v>19</v>
      </c>
      <c r="T7005" s="5">
        <f t="shared" si="986"/>
        <v>16</v>
      </c>
      <c r="U7005" s="5" t="str">
        <f t="shared" si="987"/>
        <v>10</v>
      </c>
      <c r="V7005" s="5" t="str">
        <f t="shared" si="988"/>
        <v>19</v>
      </c>
      <c r="W7005" s="5" t="str">
        <f t="shared" si="989"/>
        <v>16</v>
      </c>
    </row>
    <row r="7006" spans="9:23">
      <c r="I7006" s="5" t="s">
        <v>7177</v>
      </c>
      <c r="K7006" s="59" t="s">
        <v>39</v>
      </c>
      <c r="N7006" s="68">
        <f t="shared" si="982"/>
        <v>1.1415525099999999E-4</v>
      </c>
      <c r="P7006" s="60" t="str">
        <f t="shared" si="983"/>
        <v>M10D19H17</v>
      </c>
      <c r="Q7006" s="67">
        <f t="shared" si="990"/>
        <v>43392.708333316354</v>
      </c>
      <c r="R7006" s="5">
        <f t="shared" si="984"/>
        <v>10</v>
      </c>
      <c r="S7006" s="5">
        <f t="shared" si="985"/>
        <v>19</v>
      </c>
      <c r="T7006" s="5">
        <f t="shared" si="986"/>
        <v>17</v>
      </c>
      <c r="U7006" s="5" t="str">
        <f t="shared" si="987"/>
        <v>10</v>
      </c>
      <c r="V7006" s="5" t="str">
        <f t="shared" si="988"/>
        <v>19</v>
      </c>
      <c r="W7006" s="5" t="str">
        <f t="shared" si="989"/>
        <v>17</v>
      </c>
    </row>
    <row r="7007" spans="9:23">
      <c r="I7007" s="5" t="s">
        <v>7178</v>
      </c>
      <c r="K7007" s="59" t="s">
        <v>39</v>
      </c>
      <c r="N7007" s="68">
        <f t="shared" si="982"/>
        <v>1.1415525099999999E-4</v>
      </c>
      <c r="P7007" s="60" t="str">
        <f t="shared" si="983"/>
        <v>M10D19H18</v>
      </c>
      <c r="Q7007" s="67">
        <f t="shared" si="990"/>
        <v>43392.749999983018</v>
      </c>
      <c r="R7007" s="5">
        <f t="shared" si="984"/>
        <v>10</v>
      </c>
      <c r="S7007" s="5">
        <f t="shared" si="985"/>
        <v>19</v>
      </c>
      <c r="T7007" s="5">
        <f t="shared" si="986"/>
        <v>18</v>
      </c>
      <c r="U7007" s="5" t="str">
        <f t="shared" si="987"/>
        <v>10</v>
      </c>
      <c r="V7007" s="5" t="str">
        <f t="shared" si="988"/>
        <v>19</v>
      </c>
      <c r="W7007" s="5" t="str">
        <f t="shared" si="989"/>
        <v>18</v>
      </c>
    </row>
    <row r="7008" spans="9:23">
      <c r="I7008" s="5" t="s">
        <v>7179</v>
      </c>
      <c r="K7008" s="59" t="s">
        <v>39</v>
      </c>
      <c r="N7008" s="68">
        <f t="shared" si="982"/>
        <v>1.1415525099999999E-4</v>
      </c>
      <c r="P7008" s="60" t="str">
        <f t="shared" si="983"/>
        <v>M10D19H19</v>
      </c>
      <c r="Q7008" s="67">
        <f t="shared" si="990"/>
        <v>43392.791666649682</v>
      </c>
      <c r="R7008" s="5">
        <f t="shared" si="984"/>
        <v>10</v>
      </c>
      <c r="S7008" s="5">
        <f t="shared" si="985"/>
        <v>19</v>
      </c>
      <c r="T7008" s="5">
        <f t="shared" si="986"/>
        <v>19</v>
      </c>
      <c r="U7008" s="5" t="str">
        <f t="shared" si="987"/>
        <v>10</v>
      </c>
      <c r="V7008" s="5" t="str">
        <f t="shared" si="988"/>
        <v>19</v>
      </c>
      <c r="W7008" s="5" t="str">
        <f t="shared" si="989"/>
        <v>19</v>
      </c>
    </row>
    <row r="7009" spans="9:23">
      <c r="I7009" s="5" t="s">
        <v>7180</v>
      </c>
      <c r="K7009" s="59" t="s">
        <v>39</v>
      </c>
      <c r="N7009" s="68">
        <f t="shared" si="982"/>
        <v>1.1415525099999999E-4</v>
      </c>
      <c r="P7009" s="60" t="str">
        <f t="shared" si="983"/>
        <v>M10D19H20</v>
      </c>
      <c r="Q7009" s="67">
        <f t="shared" si="990"/>
        <v>43392.833333316346</v>
      </c>
      <c r="R7009" s="5">
        <f t="shared" si="984"/>
        <v>10</v>
      </c>
      <c r="S7009" s="5">
        <f t="shared" si="985"/>
        <v>19</v>
      </c>
      <c r="T7009" s="5">
        <f t="shared" si="986"/>
        <v>20</v>
      </c>
      <c r="U7009" s="5" t="str">
        <f t="shared" si="987"/>
        <v>10</v>
      </c>
      <c r="V7009" s="5" t="str">
        <f t="shared" si="988"/>
        <v>19</v>
      </c>
      <c r="W7009" s="5" t="str">
        <f t="shared" si="989"/>
        <v>20</v>
      </c>
    </row>
    <row r="7010" spans="9:23">
      <c r="I7010" s="5" t="s">
        <v>7181</v>
      </c>
      <c r="K7010" s="59" t="s">
        <v>39</v>
      </c>
      <c r="N7010" s="68">
        <f t="shared" si="982"/>
        <v>1.1415525099999999E-4</v>
      </c>
      <c r="P7010" s="60" t="str">
        <f t="shared" si="983"/>
        <v>M10D19H21</v>
      </c>
      <c r="Q7010" s="67">
        <f t="shared" si="990"/>
        <v>43392.874999983011</v>
      </c>
      <c r="R7010" s="5">
        <f t="shared" si="984"/>
        <v>10</v>
      </c>
      <c r="S7010" s="5">
        <f t="shared" si="985"/>
        <v>19</v>
      </c>
      <c r="T7010" s="5">
        <f t="shared" si="986"/>
        <v>21</v>
      </c>
      <c r="U7010" s="5" t="str">
        <f t="shared" si="987"/>
        <v>10</v>
      </c>
      <c r="V7010" s="5" t="str">
        <f t="shared" si="988"/>
        <v>19</v>
      </c>
      <c r="W7010" s="5" t="str">
        <f t="shared" si="989"/>
        <v>21</v>
      </c>
    </row>
    <row r="7011" spans="9:23">
      <c r="I7011" s="5" t="s">
        <v>7182</v>
      </c>
      <c r="K7011" s="59" t="s">
        <v>39</v>
      </c>
      <c r="N7011" s="68">
        <f t="shared" si="982"/>
        <v>1.1415525099999999E-4</v>
      </c>
      <c r="P7011" s="60" t="str">
        <f t="shared" si="983"/>
        <v>M10D19H22</v>
      </c>
      <c r="Q7011" s="67">
        <f t="shared" si="990"/>
        <v>43392.916666649675</v>
      </c>
      <c r="R7011" s="5">
        <f t="shared" si="984"/>
        <v>10</v>
      </c>
      <c r="S7011" s="5">
        <f t="shared" si="985"/>
        <v>19</v>
      </c>
      <c r="T7011" s="5">
        <f t="shared" si="986"/>
        <v>22</v>
      </c>
      <c r="U7011" s="5" t="str">
        <f t="shared" si="987"/>
        <v>10</v>
      </c>
      <c r="V7011" s="5" t="str">
        <f t="shared" si="988"/>
        <v>19</v>
      </c>
      <c r="W7011" s="5" t="str">
        <f t="shared" si="989"/>
        <v>22</v>
      </c>
    </row>
    <row r="7012" spans="9:23">
      <c r="I7012" s="5" t="s">
        <v>7183</v>
      </c>
      <c r="K7012" s="59" t="s">
        <v>39</v>
      </c>
      <c r="N7012" s="68">
        <f t="shared" si="982"/>
        <v>1.1415525099999999E-4</v>
      </c>
      <c r="P7012" s="60" t="str">
        <f t="shared" si="983"/>
        <v>M10D19H23</v>
      </c>
      <c r="Q7012" s="67">
        <f t="shared" si="990"/>
        <v>43392.958333316339</v>
      </c>
      <c r="R7012" s="5">
        <f t="shared" si="984"/>
        <v>10</v>
      </c>
      <c r="S7012" s="5">
        <f t="shared" si="985"/>
        <v>19</v>
      </c>
      <c r="T7012" s="5">
        <f t="shared" si="986"/>
        <v>23</v>
      </c>
      <c r="U7012" s="5" t="str">
        <f t="shared" si="987"/>
        <v>10</v>
      </c>
      <c r="V7012" s="5" t="str">
        <f t="shared" si="988"/>
        <v>19</v>
      </c>
      <c r="W7012" s="5" t="str">
        <f t="shared" si="989"/>
        <v>23</v>
      </c>
    </row>
    <row r="7013" spans="9:23">
      <c r="I7013" s="5" t="s">
        <v>7184</v>
      </c>
      <c r="K7013" s="59" t="s">
        <v>39</v>
      </c>
      <c r="N7013" s="68">
        <f t="shared" si="982"/>
        <v>1.1415525099999999E-4</v>
      </c>
      <c r="P7013" s="60" t="str">
        <f t="shared" si="983"/>
        <v>M10D20H00</v>
      </c>
      <c r="Q7013" s="67">
        <f t="shared" si="990"/>
        <v>43392.999999983003</v>
      </c>
      <c r="R7013" s="5">
        <f t="shared" si="984"/>
        <v>10</v>
      </c>
      <c r="S7013" s="5">
        <f t="shared" si="985"/>
        <v>20</v>
      </c>
      <c r="T7013" s="5">
        <f t="shared" si="986"/>
        <v>0</v>
      </c>
      <c r="U7013" s="5" t="str">
        <f t="shared" si="987"/>
        <v>10</v>
      </c>
      <c r="V7013" s="5" t="str">
        <f t="shared" si="988"/>
        <v>20</v>
      </c>
      <c r="W7013" s="5" t="str">
        <f t="shared" si="989"/>
        <v>00</v>
      </c>
    </row>
    <row r="7014" spans="9:23">
      <c r="I7014" s="5" t="s">
        <v>7185</v>
      </c>
      <c r="K7014" s="59" t="s">
        <v>39</v>
      </c>
      <c r="N7014" s="68">
        <f t="shared" si="982"/>
        <v>1.1415525099999999E-4</v>
      </c>
      <c r="P7014" s="60" t="str">
        <f t="shared" si="983"/>
        <v>M10D20H01</v>
      </c>
      <c r="Q7014" s="67">
        <f t="shared" si="990"/>
        <v>43393.041666649668</v>
      </c>
      <c r="R7014" s="5">
        <f t="shared" si="984"/>
        <v>10</v>
      </c>
      <c r="S7014" s="5">
        <f t="shared" si="985"/>
        <v>20</v>
      </c>
      <c r="T7014" s="5">
        <f t="shared" si="986"/>
        <v>1</v>
      </c>
      <c r="U7014" s="5" t="str">
        <f t="shared" si="987"/>
        <v>10</v>
      </c>
      <c r="V7014" s="5" t="str">
        <f t="shared" si="988"/>
        <v>20</v>
      </c>
      <c r="W7014" s="5" t="str">
        <f t="shared" si="989"/>
        <v>01</v>
      </c>
    </row>
    <row r="7015" spans="9:23">
      <c r="I7015" s="5" t="s">
        <v>7186</v>
      </c>
      <c r="K7015" s="59" t="s">
        <v>39</v>
      </c>
      <c r="N7015" s="68">
        <f t="shared" si="982"/>
        <v>1.1415525099999999E-4</v>
      </c>
      <c r="P7015" s="60" t="str">
        <f t="shared" si="983"/>
        <v>M10D20H02</v>
      </c>
      <c r="Q7015" s="67">
        <f t="shared" si="990"/>
        <v>43393.083333316332</v>
      </c>
      <c r="R7015" s="5">
        <f t="shared" si="984"/>
        <v>10</v>
      </c>
      <c r="S7015" s="5">
        <f t="shared" si="985"/>
        <v>20</v>
      </c>
      <c r="T7015" s="5">
        <f t="shared" si="986"/>
        <v>2</v>
      </c>
      <c r="U7015" s="5" t="str">
        <f t="shared" si="987"/>
        <v>10</v>
      </c>
      <c r="V7015" s="5" t="str">
        <f t="shared" si="988"/>
        <v>20</v>
      </c>
      <c r="W7015" s="5" t="str">
        <f t="shared" si="989"/>
        <v>02</v>
      </c>
    </row>
    <row r="7016" spans="9:23">
      <c r="I7016" s="5" t="s">
        <v>7187</v>
      </c>
      <c r="K7016" s="59" t="s">
        <v>39</v>
      </c>
      <c r="N7016" s="68">
        <f t="shared" si="982"/>
        <v>1.1415525099999999E-4</v>
      </c>
      <c r="P7016" s="60" t="str">
        <f t="shared" si="983"/>
        <v>M10D20H03</v>
      </c>
      <c r="Q7016" s="67">
        <f t="shared" si="990"/>
        <v>43393.124999982996</v>
      </c>
      <c r="R7016" s="5">
        <f t="shared" si="984"/>
        <v>10</v>
      </c>
      <c r="S7016" s="5">
        <f t="shared" si="985"/>
        <v>20</v>
      </c>
      <c r="T7016" s="5">
        <f t="shared" si="986"/>
        <v>3</v>
      </c>
      <c r="U7016" s="5" t="str">
        <f t="shared" si="987"/>
        <v>10</v>
      </c>
      <c r="V7016" s="5" t="str">
        <f t="shared" si="988"/>
        <v>20</v>
      </c>
      <c r="W7016" s="5" t="str">
        <f t="shared" si="989"/>
        <v>03</v>
      </c>
    </row>
    <row r="7017" spans="9:23">
      <c r="I7017" s="5" t="s">
        <v>7188</v>
      </c>
      <c r="K7017" s="59" t="s">
        <v>39</v>
      </c>
      <c r="N7017" s="68">
        <f t="shared" si="982"/>
        <v>1.1415525099999999E-4</v>
      </c>
      <c r="P7017" s="60" t="str">
        <f t="shared" si="983"/>
        <v>M10D20H04</v>
      </c>
      <c r="Q7017" s="67">
        <f t="shared" si="990"/>
        <v>43393.16666664966</v>
      </c>
      <c r="R7017" s="5">
        <f t="shared" si="984"/>
        <v>10</v>
      </c>
      <c r="S7017" s="5">
        <f t="shared" si="985"/>
        <v>20</v>
      </c>
      <c r="T7017" s="5">
        <f t="shared" si="986"/>
        <v>4</v>
      </c>
      <c r="U7017" s="5" t="str">
        <f t="shared" si="987"/>
        <v>10</v>
      </c>
      <c r="V7017" s="5" t="str">
        <f t="shared" si="988"/>
        <v>20</v>
      </c>
      <c r="W7017" s="5" t="str">
        <f t="shared" si="989"/>
        <v>04</v>
      </c>
    </row>
    <row r="7018" spans="9:23">
      <c r="I7018" s="5" t="s">
        <v>7189</v>
      </c>
      <c r="K7018" s="59" t="s">
        <v>39</v>
      </c>
      <c r="N7018" s="68">
        <f t="shared" si="982"/>
        <v>1.1415525099999999E-4</v>
      </c>
      <c r="P7018" s="60" t="str">
        <f t="shared" si="983"/>
        <v>M10D20H05</v>
      </c>
      <c r="Q7018" s="67">
        <f t="shared" si="990"/>
        <v>43393.208333316325</v>
      </c>
      <c r="R7018" s="5">
        <f t="shared" si="984"/>
        <v>10</v>
      </c>
      <c r="S7018" s="5">
        <f t="shared" si="985"/>
        <v>20</v>
      </c>
      <c r="T7018" s="5">
        <f t="shared" si="986"/>
        <v>5</v>
      </c>
      <c r="U7018" s="5" t="str">
        <f t="shared" si="987"/>
        <v>10</v>
      </c>
      <c r="V7018" s="5" t="str">
        <f t="shared" si="988"/>
        <v>20</v>
      </c>
      <c r="W7018" s="5" t="str">
        <f t="shared" si="989"/>
        <v>05</v>
      </c>
    </row>
    <row r="7019" spans="9:23">
      <c r="I7019" s="5" t="s">
        <v>7190</v>
      </c>
      <c r="K7019" s="59" t="s">
        <v>39</v>
      </c>
      <c r="N7019" s="68">
        <f t="shared" si="982"/>
        <v>1.1415525099999999E-4</v>
      </c>
      <c r="P7019" s="60" t="str">
        <f t="shared" si="983"/>
        <v>M10D20H06</v>
      </c>
      <c r="Q7019" s="67">
        <f t="shared" si="990"/>
        <v>43393.249999982989</v>
      </c>
      <c r="R7019" s="5">
        <f t="shared" si="984"/>
        <v>10</v>
      </c>
      <c r="S7019" s="5">
        <f t="shared" si="985"/>
        <v>20</v>
      </c>
      <c r="T7019" s="5">
        <f t="shared" si="986"/>
        <v>6</v>
      </c>
      <c r="U7019" s="5" t="str">
        <f t="shared" si="987"/>
        <v>10</v>
      </c>
      <c r="V7019" s="5" t="str">
        <f t="shared" si="988"/>
        <v>20</v>
      </c>
      <c r="W7019" s="5" t="str">
        <f t="shared" si="989"/>
        <v>06</v>
      </c>
    </row>
    <row r="7020" spans="9:23">
      <c r="I7020" s="5" t="s">
        <v>7191</v>
      </c>
      <c r="K7020" s="59" t="s">
        <v>39</v>
      </c>
      <c r="N7020" s="68">
        <f t="shared" si="982"/>
        <v>1.1415525099999999E-4</v>
      </c>
      <c r="P7020" s="60" t="str">
        <f t="shared" si="983"/>
        <v>M10D20H07</v>
      </c>
      <c r="Q7020" s="67">
        <f t="shared" si="990"/>
        <v>43393.291666649653</v>
      </c>
      <c r="R7020" s="5">
        <f t="shared" si="984"/>
        <v>10</v>
      </c>
      <c r="S7020" s="5">
        <f t="shared" si="985"/>
        <v>20</v>
      </c>
      <c r="T7020" s="5">
        <f t="shared" si="986"/>
        <v>7</v>
      </c>
      <c r="U7020" s="5" t="str">
        <f t="shared" si="987"/>
        <v>10</v>
      </c>
      <c r="V7020" s="5" t="str">
        <f t="shared" si="988"/>
        <v>20</v>
      </c>
      <c r="W7020" s="5" t="str">
        <f t="shared" si="989"/>
        <v>07</v>
      </c>
    </row>
    <row r="7021" spans="9:23">
      <c r="I7021" s="5" t="s">
        <v>7192</v>
      </c>
      <c r="K7021" s="59" t="s">
        <v>39</v>
      </c>
      <c r="N7021" s="68">
        <f t="shared" si="982"/>
        <v>1.1415525099999999E-4</v>
      </c>
      <c r="P7021" s="60" t="str">
        <f t="shared" si="983"/>
        <v>M10D20H08</v>
      </c>
      <c r="Q7021" s="67">
        <f t="shared" si="990"/>
        <v>43393.333333316317</v>
      </c>
      <c r="R7021" s="5">
        <f t="shared" si="984"/>
        <v>10</v>
      </c>
      <c r="S7021" s="5">
        <f t="shared" si="985"/>
        <v>20</v>
      </c>
      <c r="T7021" s="5">
        <f t="shared" si="986"/>
        <v>8</v>
      </c>
      <c r="U7021" s="5" t="str">
        <f t="shared" si="987"/>
        <v>10</v>
      </c>
      <c r="V7021" s="5" t="str">
        <f t="shared" si="988"/>
        <v>20</v>
      </c>
      <c r="W7021" s="5" t="str">
        <f t="shared" si="989"/>
        <v>08</v>
      </c>
    </row>
    <row r="7022" spans="9:23">
      <c r="I7022" s="5" t="s">
        <v>7193</v>
      </c>
      <c r="K7022" s="59" t="s">
        <v>39</v>
      </c>
      <c r="N7022" s="68">
        <f t="shared" si="982"/>
        <v>1.1415525099999999E-4</v>
      </c>
      <c r="P7022" s="60" t="str">
        <f t="shared" si="983"/>
        <v>M10D20H09</v>
      </c>
      <c r="Q7022" s="67">
        <f t="shared" si="990"/>
        <v>43393.374999982982</v>
      </c>
      <c r="R7022" s="5">
        <f t="shared" si="984"/>
        <v>10</v>
      </c>
      <c r="S7022" s="5">
        <f t="shared" si="985"/>
        <v>20</v>
      </c>
      <c r="T7022" s="5">
        <f t="shared" si="986"/>
        <v>9</v>
      </c>
      <c r="U7022" s="5" t="str">
        <f t="shared" si="987"/>
        <v>10</v>
      </c>
      <c r="V7022" s="5" t="str">
        <f t="shared" si="988"/>
        <v>20</v>
      </c>
      <c r="W7022" s="5" t="str">
        <f t="shared" si="989"/>
        <v>09</v>
      </c>
    </row>
    <row r="7023" spans="9:23">
      <c r="I7023" s="5" t="s">
        <v>7194</v>
      </c>
      <c r="K7023" s="59" t="s">
        <v>39</v>
      </c>
      <c r="N7023" s="68">
        <f t="shared" si="982"/>
        <v>1.1415525099999999E-4</v>
      </c>
      <c r="P7023" s="60" t="str">
        <f t="shared" si="983"/>
        <v>M10D20H10</v>
      </c>
      <c r="Q7023" s="67">
        <f t="shared" si="990"/>
        <v>43393.416666649646</v>
      </c>
      <c r="R7023" s="5">
        <f t="shared" si="984"/>
        <v>10</v>
      </c>
      <c r="S7023" s="5">
        <f t="shared" si="985"/>
        <v>20</v>
      </c>
      <c r="T7023" s="5">
        <f t="shared" si="986"/>
        <v>10</v>
      </c>
      <c r="U7023" s="5" t="str">
        <f t="shared" si="987"/>
        <v>10</v>
      </c>
      <c r="V7023" s="5" t="str">
        <f t="shared" si="988"/>
        <v>20</v>
      </c>
      <c r="W7023" s="5" t="str">
        <f t="shared" si="989"/>
        <v>10</v>
      </c>
    </row>
    <row r="7024" spans="9:23">
      <c r="I7024" s="5" t="s">
        <v>7195</v>
      </c>
      <c r="K7024" s="59" t="s">
        <v>39</v>
      </c>
      <c r="N7024" s="68">
        <f t="shared" si="982"/>
        <v>1.1415525099999999E-4</v>
      </c>
      <c r="P7024" s="60" t="str">
        <f t="shared" si="983"/>
        <v>M10D20H11</v>
      </c>
      <c r="Q7024" s="67">
        <f t="shared" si="990"/>
        <v>43393.45833331631</v>
      </c>
      <c r="R7024" s="5">
        <f t="shared" si="984"/>
        <v>10</v>
      </c>
      <c r="S7024" s="5">
        <f t="shared" si="985"/>
        <v>20</v>
      </c>
      <c r="T7024" s="5">
        <f t="shared" si="986"/>
        <v>11</v>
      </c>
      <c r="U7024" s="5" t="str">
        <f t="shared" si="987"/>
        <v>10</v>
      </c>
      <c r="V7024" s="5" t="str">
        <f t="shared" si="988"/>
        <v>20</v>
      </c>
      <c r="W7024" s="5" t="str">
        <f t="shared" si="989"/>
        <v>11</v>
      </c>
    </row>
    <row r="7025" spans="9:23">
      <c r="I7025" s="5" t="s">
        <v>7196</v>
      </c>
      <c r="K7025" s="59" t="s">
        <v>39</v>
      </c>
      <c r="N7025" s="68">
        <f t="shared" si="982"/>
        <v>1.1415525099999999E-4</v>
      </c>
      <c r="P7025" s="60" t="str">
        <f t="shared" si="983"/>
        <v>M10D20H12</v>
      </c>
      <c r="Q7025" s="67">
        <f t="shared" si="990"/>
        <v>43393.499999982974</v>
      </c>
      <c r="R7025" s="5">
        <f t="shared" si="984"/>
        <v>10</v>
      </c>
      <c r="S7025" s="5">
        <f t="shared" si="985"/>
        <v>20</v>
      </c>
      <c r="T7025" s="5">
        <f t="shared" si="986"/>
        <v>12</v>
      </c>
      <c r="U7025" s="5" t="str">
        <f t="shared" si="987"/>
        <v>10</v>
      </c>
      <c r="V7025" s="5" t="str">
        <f t="shared" si="988"/>
        <v>20</v>
      </c>
      <c r="W7025" s="5" t="str">
        <f t="shared" si="989"/>
        <v>12</v>
      </c>
    </row>
    <row r="7026" spans="9:23">
      <c r="I7026" s="5" t="s">
        <v>7197</v>
      </c>
      <c r="K7026" s="59" t="s">
        <v>39</v>
      </c>
      <c r="N7026" s="68">
        <f t="shared" si="982"/>
        <v>1.1415525099999999E-4</v>
      </c>
      <c r="P7026" s="60" t="str">
        <f t="shared" si="983"/>
        <v>M10D20H13</v>
      </c>
      <c r="Q7026" s="67">
        <f t="shared" si="990"/>
        <v>43393.541666649639</v>
      </c>
      <c r="R7026" s="5">
        <f t="shared" si="984"/>
        <v>10</v>
      </c>
      <c r="S7026" s="5">
        <f t="shared" si="985"/>
        <v>20</v>
      </c>
      <c r="T7026" s="5">
        <f t="shared" si="986"/>
        <v>13</v>
      </c>
      <c r="U7026" s="5" t="str">
        <f t="shared" si="987"/>
        <v>10</v>
      </c>
      <c r="V7026" s="5" t="str">
        <f t="shared" si="988"/>
        <v>20</v>
      </c>
      <c r="W7026" s="5" t="str">
        <f t="shared" si="989"/>
        <v>13</v>
      </c>
    </row>
    <row r="7027" spans="9:23">
      <c r="I7027" s="5" t="s">
        <v>7198</v>
      </c>
      <c r="K7027" s="59" t="s">
        <v>39</v>
      </c>
      <c r="N7027" s="68">
        <f t="shared" si="982"/>
        <v>1.1415525099999999E-4</v>
      </c>
      <c r="P7027" s="60" t="str">
        <f t="shared" si="983"/>
        <v>M10D20H14</v>
      </c>
      <c r="Q7027" s="67">
        <f t="shared" si="990"/>
        <v>43393.583333316303</v>
      </c>
      <c r="R7027" s="5">
        <f t="shared" si="984"/>
        <v>10</v>
      </c>
      <c r="S7027" s="5">
        <f t="shared" si="985"/>
        <v>20</v>
      </c>
      <c r="T7027" s="5">
        <f t="shared" si="986"/>
        <v>14</v>
      </c>
      <c r="U7027" s="5" t="str">
        <f t="shared" si="987"/>
        <v>10</v>
      </c>
      <c r="V7027" s="5" t="str">
        <f t="shared" si="988"/>
        <v>20</v>
      </c>
      <c r="W7027" s="5" t="str">
        <f t="shared" si="989"/>
        <v>14</v>
      </c>
    </row>
    <row r="7028" spans="9:23">
      <c r="I7028" s="5" t="s">
        <v>7199</v>
      </c>
      <c r="K7028" s="59" t="s">
        <v>39</v>
      </c>
      <c r="N7028" s="68">
        <f t="shared" si="982"/>
        <v>1.1415525099999999E-4</v>
      </c>
      <c r="P7028" s="60" t="str">
        <f t="shared" si="983"/>
        <v>M10D20H15</v>
      </c>
      <c r="Q7028" s="67">
        <f t="shared" si="990"/>
        <v>43393.624999982967</v>
      </c>
      <c r="R7028" s="5">
        <f t="shared" si="984"/>
        <v>10</v>
      </c>
      <c r="S7028" s="5">
        <f t="shared" si="985"/>
        <v>20</v>
      </c>
      <c r="T7028" s="5">
        <f t="shared" si="986"/>
        <v>15</v>
      </c>
      <c r="U7028" s="5" t="str">
        <f t="shared" si="987"/>
        <v>10</v>
      </c>
      <c r="V7028" s="5" t="str">
        <f t="shared" si="988"/>
        <v>20</v>
      </c>
      <c r="W7028" s="5" t="str">
        <f t="shared" si="989"/>
        <v>15</v>
      </c>
    </row>
    <row r="7029" spans="9:23">
      <c r="I7029" s="5" t="s">
        <v>7200</v>
      </c>
      <c r="K7029" s="59" t="s">
        <v>39</v>
      </c>
      <c r="N7029" s="68">
        <f t="shared" si="982"/>
        <v>1.1415525099999999E-4</v>
      </c>
      <c r="P7029" s="60" t="str">
        <f t="shared" si="983"/>
        <v>M10D20H16</v>
      </c>
      <c r="Q7029" s="67">
        <f t="shared" si="990"/>
        <v>43393.666666649631</v>
      </c>
      <c r="R7029" s="5">
        <f t="shared" si="984"/>
        <v>10</v>
      </c>
      <c r="S7029" s="5">
        <f t="shared" si="985"/>
        <v>20</v>
      </c>
      <c r="T7029" s="5">
        <f t="shared" si="986"/>
        <v>16</v>
      </c>
      <c r="U7029" s="5" t="str">
        <f t="shared" si="987"/>
        <v>10</v>
      </c>
      <c r="V7029" s="5" t="str">
        <f t="shared" si="988"/>
        <v>20</v>
      </c>
      <c r="W7029" s="5" t="str">
        <f t="shared" si="989"/>
        <v>16</v>
      </c>
    </row>
    <row r="7030" spans="9:23">
      <c r="I7030" s="5" t="s">
        <v>7201</v>
      </c>
      <c r="K7030" s="59" t="s">
        <v>39</v>
      </c>
      <c r="N7030" s="68">
        <f t="shared" si="982"/>
        <v>1.1415525099999999E-4</v>
      </c>
      <c r="P7030" s="60" t="str">
        <f t="shared" si="983"/>
        <v>M10D20H17</v>
      </c>
      <c r="Q7030" s="67">
        <f t="shared" si="990"/>
        <v>43393.708333316295</v>
      </c>
      <c r="R7030" s="5">
        <f t="shared" si="984"/>
        <v>10</v>
      </c>
      <c r="S7030" s="5">
        <f t="shared" si="985"/>
        <v>20</v>
      </c>
      <c r="T7030" s="5">
        <f t="shared" si="986"/>
        <v>17</v>
      </c>
      <c r="U7030" s="5" t="str">
        <f t="shared" si="987"/>
        <v>10</v>
      </c>
      <c r="V7030" s="5" t="str">
        <f t="shared" si="988"/>
        <v>20</v>
      </c>
      <c r="W7030" s="5" t="str">
        <f t="shared" si="989"/>
        <v>17</v>
      </c>
    </row>
    <row r="7031" spans="9:23">
      <c r="I7031" s="5" t="s">
        <v>7202</v>
      </c>
      <c r="K7031" s="59" t="s">
        <v>39</v>
      </c>
      <c r="N7031" s="68">
        <f t="shared" si="982"/>
        <v>1.1415525099999999E-4</v>
      </c>
      <c r="P7031" s="60" t="str">
        <f t="shared" si="983"/>
        <v>M10D20H18</v>
      </c>
      <c r="Q7031" s="67">
        <f t="shared" si="990"/>
        <v>43393.74999998296</v>
      </c>
      <c r="R7031" s="5">
        <f t="shared" si="984"/>
        <v>10</v>
      </c>
      <c r="S7031" s="5">
        <f t="shared" si="985"/>
        <v>20</v>
      </c>
      <c r="T7031" s="5">
        <f t="shared" si="986"/>
        <v>18</v>
      </c>
      <c r="U7031" s="5" t="str">
        <f t="shared" si="987"/>
        <v>10</v>
      </c>
      <c r="V7031" s="5" t="str">
        <f t="shared" si="988"/>
        <v>20</v>
      </c>
      <c r="W7031" s="5" t="str">
        <f t="shared" si="989"/>
        <v>18</v>
      </c>
    </row>
    <row r="7032" spans="9:23">
      <c r="I7032" s="5" t="s">
        <v>7203</v>
      </c>
      <c r="K7032" s="59" t="s">
        <v>39</v>
      </c>
      <c r="N7032" s="68">
        <f t="shared" si="982"/>
        <v>1.1415525099999999E-4</v>
      </c>
      <c r="P7032" s="60" t="str">
        <f t="shared" si="983"/>
        <v>M10D20H19</v>
      </c>
      <c r="Q7032" s="67">
        <f t="shared" si="990"/>
        <v>43393.791666649624</v>
      </c>
      <c r="R7032" s="5">
        <f t="shared" si="984"/>
        <v>10</v>
      </c>
      <c r="S7032" s="5">
        <f t="shared" si="985"/>
        <v>20</v>
      </c>
      <c r="T7032" s="5">
        <f t="shared" si="986"/>
        <v>19</v>
      </c>
      <c r="U7032" s="5" t="str">
        <f t="shared" si="987"/>
        <v>10</v>
      </c>
      <c r="V7032" s="5" t="str">
        <f t="shared" si="988"/>
        <v>20</v>
      </c>
      <c r="W7032" s="5" t="str">
        <f t="shared" si="989"/>
        <v>19</v>
      </c>
    </row>
    <row r="7033" spans="9:23">
      <c r="I7033" s="5" t="s">
        <v>7204</v>
      </c>
      <c r="K7033" s="59" t="s">
        <v>39</v>
      </c>
      <c r="N7033" s="68">
        <f t="shared" si="982"/>
        <v>1.1415525099999999E-4</v>
      </c>
      <c r="P7033" s="60" t="str">
        <f t="shared" si="983"/>
        <v>M10D20H20</v>
      </c>
      <c r="Q7033" s="67">
        <f t="shared" si="990"/>
        <v>43393.833333316288</v>
      </c>
      <c r="R7033" s="5">
        <f t="shared" si="984"/>
        <v>10</v>
      </c>
      <c r="S7033" s="5">
        <f t="shared" si="985"/>
        <v>20</v>
      </c>
      <c r="T7033" s="5">
        <f t="shared" si="986"/>
        <v>20</v>
      </c>
      <c r="U7033" s="5" t="str">
        <f t="shared" si="987"/>
        <v>10</v>
      </c>
      <c r="V7033" s="5" t="str">
        <f t="shared" si="988"/>
        <v>20</v>
      </c>
      <c r="W7033" s="5" t="str">
        <f t="shared" si="989"/>
        <v>20</v>
      </c>
    </row>
    <row r="7034" spans="9:23">
      <c r="I7034" s="5" t="s">
        <v>7205</v>
      </c>
      <c r="K7034" s="59" t="s">
        <v>39</v>
      </c>
      <c r="N7034" s="68">
        <f t="shared" si="982"/>
        <v>1.1415525099999999E-4</v>
      </c>
      <c r="P7034" s="60" t="str">
        <f t="shared" si="983"/>
        <v>M10D20H21</v>
      </c>
      <c r="Q7034" s="67">
        <f t="shared" si="990"/>
        <v>43393.874999982952</v>
      </c>
      <c r="R7034" s="5">
        <f t="shared" si="984"/>
        <v>10</v>
      </c>
      <c r="S7034" s="5">
        <f t="shared" si="985"/>
        <v>20</v>
      </c>
      <c r="T7034" s="5">
        <f t="shared" si="986"/>
        <v>21</v>
      </c>
      <c r="U7034" s="5" t="str">
        <f t="shared" si="987"/>
        <v>10</v>
      </c>
      <c r="V7034" s="5" t="str">
        <f t="shared" si="988"/>
        <v>20</v>
      </c>
      <c r="W7034" s="5" t="str">
        <f t="shared" si="989"/>
        <v>21</v>
      </c>
    </row>
    <row r="7035" spans="9:23">
      <c r="I7035" s="5" t="s">
        <v>7206</v>
      </c>
      <c r="K7035" s="59" t="s">
        <v>39</v>
      </c>
      <c r="N7035" s="68">
        <f t="shared" si="982"/>
        <v>1.1415525099999999E-4</v>
      </c>
      <c r="P7035" s="60" t="str">
        <f t="shared" si="983"/>
        <v>M10D20H22</v>
      </c>
      <c r="Q7035" s="67">
        <f t="shared" si="990"/>
        <v>43393.916666649617</v>
      </c>
      <c r="R7035" s="5">
        <f t="shared" si="984"/>
        <v>10</v>
      </c>
      <c r="S7035" s="5">
        <f t="shared" si="985"/>
        <v>20</v>
      </c>
      <c r="T7035" s="5">
        <f t="shared" si="986"/>
        <v>22</v>
      </c>
      <c r="U7035" s="5" t="str">
        <f t="shared" si="987"/>
        <v>10</v>
      </c>
      <c r="V7035" s="5" t="str">
        <f t="shared" si="988"/>
        <v>20</v>
      </c>
      <c r="W7035" s="5" t="str">
        <f t="shared" si="989"/>
        <v>22</v>
      </c>
    </row>
    <row r="7036" spans="9:23">
      <c r="I7036" s="5" t="s">
        <v>7207</v>
      </c>
      <c r="K7036" s="59" t="s">
        <v>39</v>
      </c>
      <c r="N7036" s="68">
        <f t="shared" si="982"/>
        <v>1.1415525099999999E-4</v>
      </c>
      <c r="P7036" s="60" t="str">
        <f t="shared" si="983"/>
        <v>M10D20H23</v>
      </c>
      <c r="Q7036" s="67">
        <f t="shared" si="990"/>
        <v>43393.958333316281</v>
      </c>
      <c r="R7036" s="5">
        <f t="shared" si="984"/>
        <v>10</v>
      </c>
      <c r="S7036" s="5">
        <f t="shared" si="985"/>
        <v>20</v>
      </c>
      <c r="T7036" s="5">
        <f t="shared" si="986"/>
        <v>23</v>
      </c>
      <c r="U7036" s="5" t="str">
        <f t="shared" si="987"/>
        <v>10</v>
      </c>
      <c r="V7036" s="5" t="str">
        <f t="shared" si="988"/>
        <v>20</v>
      </c>
      <c r="W7036" s="5" t="str">
        <f t="shared" si="989"/>
        <v>23</v>
      </c>
    </row>
    <row r="7037" spans="9:23">
      <c r="I7037" s="5" t="s">
        <v>7208</v>
      </c>
      <c r="K7037" s="59" t="s">
        <v>39</v>
      </c>
      <c r="N7037" s="68">
        <f t="shared" si="982"/>
        <v>1.1415525099999999E-4</v>
      </c>
      <c r="P7037" s="60" t="str">
        <f t="shared" si="983"/>
        <v>M10D21H00</v>
      </c>
      <c r="Q7037" s="67">
        <f t="shared" si="990"/>
        <v>43393.999999982945</v>
      </c>
      <c r="R7037" s="5">
        <f t="shared" si="984"/>
        <v>10</v>
      </c>
      <c r="S7037" s="5">
        <f t="shared" si="985"/>
        <v>21</v>
      </c>
      <c r="T7037" s="5">
        <f t="shared" si="986"/>
        <v>0</v>
      </c>
      <c r="U7037" s="5" t="str">
        <f t="shared" si="987"/>
        <v>10</v>
      </c>
      <c r="V7037" s="5" t="str">
        <f t="shared" si="988"/>
        <v>21</v>
      </c>
      <c r="W7037" s="5" t="str">
        <f t="shared" si="989"/>
        <v>00</v>
      </c>
    </row>
    <row r="7038" spans="9:23">
      <c r="I7038" s="5" t="s">
        <v>7209</v>
      </c>
      <c r="K7038" s="59" t="s">
        <v>39</v>
      </c>
      <c r="N7038" s="68">
        <f t="shared" si="982"/>
        <v>1.1415525099999999E-4</v>
      </c>
      <c r="P7038" s="60" t="str">
        <f t="shared" si="983"/>
        <v>M10D21H01</v>
      </c>
      <c r="Q7038" s="67">
        <f t="shared" si="990"/>
        <v>43394.041666649609</v>
      </c>
      <c r="R7038" s="5">
        <f t="shared" si="984"/>
        <v>10</v>
      </c>
      <c r="S7038" s="5">
        <f t="shared" si="985"/>
        <v>21</v>
      </c>
      <c r="T7038" s="5">
        <f t="shared" si="986"/>
        <v>1</v>
      </c>
      <c r="U7038" s="5" t="str">
        <f t="shared" si="987"/>
        <v>10</v>
      </c>
      <c r="V7038" s="5" t="str">
        <f t="shared" si="988"/>
        <v>21</v>
      </c>
      <c r="W7038" s="5" t="str">
        <f t="shared" si="989"/>
        <v>01</v>
      </c>
    </row>
    <row r="7039" spans="9:23">
      <c r="I7039" s="5" t="s">
        <v>7210</v>
      </c>
      <c r="K7039" s="59" t="s">
        <v>39</v>
      </c>
      <c r="N7039" s="68">
        <f t="shared" si="982"/>
        <v>1.1415525099999999E-4</v>
      </c>
      <c r="P7039" s="60" t="str">
        <f t="shared" si="983"/>
        <v>M10D21H02</v>
      </c>
      <c r="Q7039" s="67">
        <f t="shared" si="990"/>
        <v>43394.083333316274</v>
      </c>
      <c r="R7039" s="5">
        <f t="shared" si="984"/>
        <v>10</v>
      </c>
      <c r="S7039" s="5">
        <f t="shared" si="985"/>
        <v>21</v>
      </c>
      <c r="T7039" s="5">
        <f t="shared" si="986"/>
        <v>2</v>
      </c>
      <c r="U7039" s="5" t="str">
        <f t="shared" si="987"/>
        <v>10</v>
      </c>
      <c r="V7039" s="5" t="str">
        <f t="shared" si="988"/>
        <v>21</v>
      </c>
      <c r="W7039" s="5" t="str">
        <f t="shared" si="989"/>
        <v>02</v>
      </c>
    </row>
    <row r="7040" spans="9:23">
      <c r="I7040" s="5" t="s">
        <v>7211</v>
      </c>
      <c r="K7040" s="59" t="s">
        <v>39</v>
      </c>
      <c r="N7040" s="68">
        <f t="shared" si="982"/>
        <v>1.1415525099999999E-4</v>
      </c>
      <c r="P7040" s="60" t="str">
        <f t="shared" si="983"/>
        <v>M10D21H03</v>
      </c>
      <c r="Q7040" s="67">
        <f t="shared" si="990"/>
        <v>43394.124999982938</v>
      </c>
      <c r="R7040" s="5">
        <f t="shared" si="984"/>
        <v>10</v>
      </c>
      <c r="S7040" s="5">
        <f t="shared" si="985"/>
        <v>21</v>
      </c>
      <c r="T7040" s="5">
        <f t="shared" si="986"/>
        <v>3</v>
      </c>
      <c r="U7040" s="5" t="str">
        <f t="shared" si="987"/>
        <v>10</v>
      </c>
      <c r="V7040" s="5" t="str">
        <f t="shared" si="988"/>
        <v>21</v>
      </c>
      <c r="W7040" s="5" t="str">
        <f t="shared" si="989"/>
        <v>03</v>
      </c>
    </row>
    <row r="7041" spans="9:23">
      <c r="I7041" s="5" t="s">
        <v>7212</v>
      </c>
      <c r="K7041" s="59" t="s">
        <v>39</v>
      </c>
      <c r="N7041" s="68">
        <f t="shared" si="982"/>
        <v>1.1415525099999999E-4</v>
      </c>
      <c r="P7041" s="60" t="str">
        <f t="shared" si="983"/>
        <v>M10D21H04</v>
      </c>
      <c r="Q7041" s="67">
        <f t="shared" si="990"/>
        <v>43394.166666649602</v>
      </c>
      <c r="R7041" s="5">
        <f t="shared" si="984"/>
        <v>10</v>
      </c>
      <c r="S7041" s="5">
        <f t="shared" si="985"/>
        <v>21</v>
      </c>
      <c r="T7041" s="5">
        <f t="shared" si="986"/>
        <v>4</v>
      </c>
      <c r="U7041" s="5" t="str">
        <f t="shared" si="987"/>
        <v>10</v>
      </c>
      <c r="V7041" s="5" t="str">
        <f t="shared" si="988"/>
        <v>21</v>
      </c>
      <c r="W7041" s="5" t="str">
        <f t="shared" si="989"/>
        <v>04</v>
      </c>
    </row>
    <row r="7042" spans="9:23">
      <c r="I7042" s="5" t="s">
        <v>7213</v>
      </c>
      <c r="K7042" s="59" t="s">
        <v>39</v>
      </c>
      <c r="N7042" s="68">
        <f t="shared" si="982"/>
        <v>1.1415525099999999E-4</v>
      </c>
      <c r="P7042" s="60" t="str">
        <f t="shared" si="983"/>
        <v>M10D21H05</v>
      </c>
      <c r="Q7042" s="67">
        <f t="shared" si="990"/>
        <v>43394.208333316266</v>
      </c>
      <c r="R7042" s="5">
        <f t="shared" si="984"/>
        <v>10</v>
      </c>
      <c r="S7042" s="5">
        <f t="shared" si="985"/>
        <v>21</v>
      </c>
      <c r="T7042" s="5">
        <f t="shared" si="986"/>
        <v>5</v>
      </c>
      <c r="U7042" s="5" t="str">
        <f t="shared" si="987"/>
        <v>10</v>
      </c>
      <c r="V7042" s="5" t="str">
        <f t="shared" si="988"/>
        <v>21</v>
      </c>
      <c r="W7042" s="5" t="str">
        <f t="shared" si="989"/>
        <v>05</v>
      </c>
    </row>
    <row r="7043" spans="9:23">
      <c r="I7043" s="5" t="s">
        <v>7214</v>
      </c>
      <c r="K7043" s="59" t="s">
        <v>39</v>
      </c>
      <c r="N7043" s="68">
        <f t="shared" si="982"/>
        <v>1.1415525099999999E-4</v>
      </c>
      <c r="P7043" s="60" t="str">
        <f t="shared" si="983"/>
        <v>M10D21H06</v>
      </c>
      <c r="Q7043" s="67">
        <f t="shared" si="990"/>
        <v>43394.249999982931</v>
      </c>
      <c r="R7043" s="5">
        <f t="shared" si="984"/>
        <v>10</v>
      </c>
      <c r="S7043" s="5">
        <f t="shared" si="985"/>
        <v>21</v>
      </c>
      <c r="T7043" s="5">
        <f t="shared" si="986"/>
        <v>6</v>
      </c>
      <c r="U7043" s="5" t="str">
        <f t="shared" si="987"/>
        <v>10</v>
      </c>
      <c r="V7043" s="5" t="str">
        <f t="shared" si="988"/>
        <v>21</v>
      </c>
      <c r="W7043" s="5" t="str">
        <f t="shared" si="989"/>
        <v>06</v>
      </c>
    </row>
    <row r="7044" spans="9:23">
      <c r="I7044" s="5" t="s">
        <v>7215</v>
      </c>
      <c r="K7044" s="59" t="s">
        <v>39</v>
      </c>
      <c r="N7044" s="68">
        <f t="shared" si="982"/>
        <v>1.1415525099999999E-4</v>
      </c>
      <c r="P7044" s="60" t="str">
        <f t="shared" si="983"/>
        <v>M10D21H07</v>
      </c>
      <c r="Q7044" s="67">
        <f t="shared" si="990"/>
        <v>43394.291666649595</v>
      </c>
      <c r="R7044" s="5">
        <f t="shared" si="984"/>
        <v>10</v>
      </c>
      <c r="S7044" s="5">
        <f t="shared" si="985"/>
        <v>21</v>
      </c>
      <c r="T7044" s="5">
        <f t="shared" si="986"/>
        <v>7</v>
      </c>
      <c r="U7044" s="5" t="str">
        <f t="shared" si="987"/>
        <v>10</v>
      </c>
      <c r="V7044" s="5" t="str">
        <f t="shared" si="988"/>
        <v>21</v>
      </c>
      <c r="W7044" s="5" t="str">
        <f t="shared" si="989"/>
        <v>07</v>
      </c>
    </row>
    <row r="7045" spans="9:23">
      <c r="I7045" s="5" t="s">
        <v>7216</v>
      </c>
      <c r="K7045" s="59" t="s">
        <v>39</v>
      </c>
      <c r="N7045" s="68">
        <f t="shared" si="982"/>
        <v>1.1415525099999999E-4</v>
      </c>
      <c r="P7045" s="60" t="str">
        <f t="shared" si="983"/>
        <v>M10D21H08</v>
      </c>
      <c r="Q7045" s="67">
        <f t="shared" si="990"/>
        <v>43394.333333316259</v>
      </c>
      <c r="R7045" s="5">
        <f t="shared" si="984"/>
        <v>10</v>
      </c>
      <c r="S7045" s="5">
        <f t="shared" si="985"/>
        <v>21</v>
      </c>
      <c r="T7045" s="5">
        <f t="shared" si="986"/>
        <v>8</v>
      </c>
      <c r="U7045" s="5" t="str">
        <f t="shared" si="987"/>
        <v>10</v>
      </c>
      <c r="V7045" s="5" t="str">
        <f t="shared" si="988"/>
        <v>21</v>
      </c>
      <c r="W7045" s="5" t="str">
        <f t="shared" si="989"/>
        <v>08</v>
      </c>
    </row>
    <row r="7046" spans="9:23">
      <c r="I7046" s="5" t="s">
        <v>7217</v>
      </c>
      <c r="K7046" s="59" t="s">
        <v>39</v>
      </c>
      <c r="N7046" s="68">
        <f t="shared" ref="N7046:N7109" si="991">ROUND(1/8760,12)</f>
        <v>1.1415525099999999E-4</v>
      </c>
      <c r="P7046" s="60" t="str">
        <f t="shared" ref="P7046:P7109" si="992">"M"&amp;U7046&amp;"D"&amp;V7046&amp;"H"&amp;W7046</f>
        <v>M10D21H09</v>
      </c>
      <c r="Q7046" s="67">
        <f t="shared" si="990"/>
        <v>43394.374999982923</v>
      </c>
      <c r="R7046" s="5">
        <f t="shared" ref="R7046:R7109" si="993">MONTH(Q7046)</f>
        <v>10</v>
      </c>
      <c r="S7046" s="5">
        <f t="shared" ref="S7046:S7109" si="994">DAY(Q7046)</f>
        <v>21</v>
      </c>
      <c r="T7046" s="5">
        <f t="shared" ref="T7046:T7109" si="995">HOUR(Q7046)</f>
        <v>9</v>
      </c>
      <c r="U7046" s="5" t="str">
        <f t="shared" ref="U7046:U7109" si="996">TEXT(R7046,"00")</f>
        <v>10</v>
      </c>
      <c r="V7046" s="5" t="str">
        <f t="shared" ref="V7046:V7109" si="997">TEXT(S7046,"00")</f>
        <v>21</v>
      </c>
      <c r="W7046" s="5" t="str">
        <f t="shared" ref="W7046:W7109" si="998">TEXT(T7046,"00")</f>
        <v>09</v>
      </c>
    </row>
    <row r="7047" spans="9:23">
      <c r="I7047" s="5" t="s">
        <v>7218</v>
      </c>
      <c r="K7047" s="59" t="s">
        <v>39</v>
      </c>
      <c r="N7047" s="68">
        <f t="shared" si="991"/>
        <v>1.1415525099999999E-4</v>
      </c>
      <c r="P7047" s="60" t="str">
        <f t="shared" si="992"/>
        <v>M10D21H10</v>
      </c>
      <c r="Q7047" s="67">
        <f t="shared" ref="Q7047:Q7110" si="999">Q7046+(1/24)</f>
        <v>43394.416666649588</v>
      </c>
      <c r="R7047" s="5">
        <f t="shared" si="993"/>
        <v>10</v>
      </c>
      <c r="S7047" s="5">
        <f t="shared" si="994"/>
        <v>21</v>
      </c>
      <c r="T7047" s="5">
        <f t="shared" si="995"/>
        <v>10</v>
      </c>
      <c r="U7047" s="5" t="str">
        <f t="shared" si="996"/>
        <v>10</v>
      </c>
      <c r="V7047" s="5" t="str">
        <f t="shared" si="997"/>
        <v>21</v>
      </c>
      <c r="W7047" s="5" t="str">
        <f t="shared" si="998"/>
        <v>10</v>
      </c>
    </row>
    <row r="7048" spans="9:23">
      <c r="I7048" s="5" t="s">
        <v>7219</v>
      </c>
      <c r="K7048" s="59" t="s">
        <v>39</v>
      </c>
      <c r="N7048" s="68">
        <f t="shared" si="991"/>
        <v>1.1415525099999999E-4</v>
      </c>
      <c r="P7048" s="60" t="str">
        <f t="shared" si="992"/>
        <v>M10D21H11</v>
      </c>
      <c r="Q7048" s="67">
        <f t="shared" si="999"/>
        <v>43394.458333316252</v>
      </c>
      <c r="R7048" s="5">
        <f t="shared" si="993"/>
        <v>10</v>
      </c>
      <c r="S7048" s="5">
        <f t="shared" si="994"/>
        <v>21</v>
      </c>
      <c r="T7048" s="5">
        <f t="shared" si="995"/>
        <v>11</v>
      </c>
      <c r="U7048" s="5" t="str">
        <f t="shared" si="996"/>
        <v>10</v>
      </c>
      <c r="V7048" s="5" t="str">
        <f t="shared" si="997"/>
        <v>21</v>
      </c>
      <c r="W7048" s="5" t="str">
        <f t="shared" si="998"/>
        <v>11</v>
      </c>
    </row>
    <row r="7049" spans="9:23">
      <c r="I7049" s="5" t="s">
        <v>7220</v>
      </c>
      <c r="K7049" s="59" t="s">
        <v>39</v>
      </c>
      <c r="N7049" s="68">
        <f t="shared" si="991"/>
        <v>1.1415525099999999E-4</v>
      </c>
      <c r="P7049" s="60" t="str">
        <f t="shared" si="992"/>
        <v>M10D21H12</v>
      </c>
      <c r="Q7049" s="67">
        <f t="shared" si="999"/>
        <v>43394.499999982916</v>
      </c>
      <c r="R7049" s="5">
        <f t="shared" si="993"/>
        <v>10</v>
      </c>
      <c r="S7049" s="5">
        <f t="shared" si="994"/>
        <v>21</v>
      </c>
      <c r="T7049" s="5">
        <f t="shared" si="995"/>
        <v>12</v>
      </c>
      <c r="U7049" s="5" t="str">
        <f t="shared" si="996"/>
        <v>10</v>
      </c>
      <c r="V7049" s="5" t="str">
        <f t="shared" si="997"/>
        <v>21</v>
      </c>
      <c r="W7049" s="5" t="str">
        <f t="shared" si="998"/>
        <v>12</v>
      </c>
    </row>
    <row r="7050" spans="9:23">
      <c r="I7050" s="5" t="s">
        <v>7221</v>
      </c>
      <c r="K7050" s="59" t="s">
        <v>39</v>
      </c>
      <c r="N7050" s="68">
        <f t="shared" si="991"/>
        <v>1.1415525099999999E-4</v>
      </c>
      <c r="P7050" s="60" t="str">
        <f t="shared" si="992"/>
        <v>M10D21H13</v>
      </c>
      <c r="Q7050" s="67">
        <f t="shared" si="999"/>
        <v>43394.54166664958</v>
      </c>
      <c r="R7050" s="5">
        <f t="shared" si="993"/>
        <v>10</v>
      </c>
      <c r="S7050" s="5">
        <f t="shared" si="994"/>
        <v>21</v>
      </c>
      <c r="T7050" s="5">
        <f t="shared" si="995"/>
        <v>13</v>
      </c>
      <c r="U7050" s="5" t="str">
        <f t="shared" si="996"/>
        <v>10</v>
      </c>
      <c r="V7050" s="5" t="str">
        <f t="shared" si="997"/>
        <v>21</v>
      </c>
      <c r="W7050" s="5" t="str">
        <f t="shared" si="998"/>
        <v>13</v>
      </c>
    </row>
    <row r="7051" spans="9:23">
      <c r="I7051" s="5" t="s">
        <v>7222</v>
      </c>
      <c r="K7051" s="59" t="s">
        <v>39</v>
      </c>
      <c r="N7051" s="68">
        <f t="shared" si="991"/>
        <v>1.1415525099999999E-4</v>
      </c>
      <c r="P7051" s="60" t="str">
        <f t="shared" si="992"/>
        <v>M10D21H14</v>
      </c>
      <c r="Q7051" s="67">
        <f t="shared" si="999"/>
        <v>43394.583333316245</v>
      </c>
      <c r="R7051" s="5">
        <f t="shared" si="993"/>
        <v>10</v>
      </c>
      <c r="S7051" s="5">
        <f t="shared" si="994"/>
        <v>21</v>
      </c>
      <c r="T7051" s="5">
        <f t="shared" si="995"/>
        <v>14</v>
      </c>
      <c r="U7051" s="5" t="str">
        <f t="shared" si="996"/>
        <v>10</v>
      </c>
      <c r="V7051" s="5" t="str">
        <f t="shared" si="997"/>
        <v>21</v>
      </c>
      <c r="W7051" s="5" t="str">
        <f t="shared" si="998"/>
        <v>14</v>
      </c>
    </row>
    <row r="7052" spans="9:23">
      <c r="I7052" s="5" t="s">
        <v>7223</v>
      </c>
      <c r="K7052" s="59" t="s">
        <v>39</v>
      </c>
      <c r="N7052" s="68">
        <f t="shared" si="991"/>
        <v>1.1415525099999999E-4</v>
      </c>
      <c r="P7052" s="60" t="str">
        <f t="shared" si="992"/>
        <v>M10D21H15</v>
      </c>
      <c r="Q7052" s="67">
        <f t="shared" si="999"/>
        <v>43394.624999982909</v>
      </c>
      <c r="R7052" s="5">
        <f t="shared" si="993"/>
        <v>10</v>
      </c>
      <c r="S7052" s="5">
        <f t="shared" si="994"/>
        <v>21</v>
      </c>
      <c r="T7052" s="5">
        <f t="shared" si="995"/>
        <v>15</v>
      </c>
      <c r="U7052" s="5" t="str">
        <f t="shared" si="996"/>
        <v>10</v>
      </c>
      <c r="V7052" s="5" t="str">
        <f t="shared" si="997"/>
        <v>21</v>
      </c>
      <c r="W7052" s="5" t="str">
        <f t="shared" si="998"/>
        <v>15</v>
      </c>
    </row>
    <row r="7053" spans="9:23">
      <c r="I7053" s="5" t="s">
        <v>7224</v>
      </c>
      <c r="K7053" s="59" t="s">
        <v>39</v>
      </c>
      <c r="N7053" s="68">
        <f t="shared" si="991"/>
        <v>1.1415525099999999E-4</v>
      </c>
      <c r="P7053" s="60" t="str">
        <f t="shared" si="992"/>
        <v>M10D21H16</v>
      </c>
      <c r="Q7053" s="67">
        <f t="shared" si="999"/>
        <v>43394.666666649573</v>
      </c>
      <c r="R7053" s="5">
        <f t="shared" si="993"/>
        <v>10</v>
      </c>
      <c r="S7053" s="5">
        <f t="shared" si="994"/>
        <v>21</v>
      </c>
      <c r="T7053" s="5">
        <f t="shared" si="995"/>
        <v>16</v>
      </c>
      <c r="U7053" s="5" t="str">
        <f t="shared" si="996"/>
        <v>10</v>
      </c>
      <c r="V7053" s="5" t="str">
        <f t="shared" si="997"/>
        <v>21</v>
      </c>
      <c r="W7053" s="5" t="str">
        <f t="shared" si="998"/>
        <v>16</v>
      </c>
    </row>
    <row r="7054" spans="9:23">
      <c r="I7054" s="5" t="s">
        <v>7225</v>
      </c>
      <c r="K7054" s="59" t="s">
        <v>39</v>
      </c>
      <c r="N7054" s="68">
        <f t="shared" si="991"/>
        <v>1.1415525099999999E-4</v>
      </c>
      <c r="P7054" s="60" t="str">
        <f t="shared" si="992"/>
        <v>M10D21H17</v>
      </c>
      <c r="Q7054" s="67">
        <f t="shared" si="999"/>
        <v>43394.708333316237</v>
      </c>
      <c r="R7054" s="5">
        <f t="shared" si="993"/>
        <v>10</v>
      </c>
      <c r="S7054" s="5">
        <f t="shared" si="994"/>
        <v>21</v>
      </c>
      <c r="T7054" s="5">
        <f t="shared" si="995"/>
        <v>17</v>
      </c>
      <c r="U7054" s="5" t="str">
        <f t="shared" si="996"/>
        <v>10</v>
      </c>
      <c r="V7054" s="5" t="str">
        <f t="shared" si="997"/>
        <v>21</v>
      </c>
      <c r="W7054" s="5" t="str">
        <f t="shared" si="998"/>
        <v>17</v>
      </c>
    </row>
    <row r="7055" spans="9:23">
      <c r="I7055" s="5" t="s">
        <v>7226</v>
      </c>
      <c r="K7055" s="59" t="s">
        <v>39</v>
      </c>
      <c r="N7055" s="68">
        <f t="shared" si="991"/>
        <v>1.1415525099999999E-4</v>
      </c>
      <c r="P7055" s="60" t="str">
        <f t="shared" si="992"/>
        <v>M10D21H18</v>
      </c>
      <c r="Q7055" s="67">
        <f t="shared" si="999"/>
        <v>43394.749999982901</v>
      </c>
      <c r="R7055" s="5">
        <f t="shared" si="993"/>
        <v>10</v>
      </c>
      <c r="S7055" s="5">
        <f t="shared" si="994"/>
        <v>21</v>
      </c>
      <c r="T7055" s="5">
        <f t="shared" si="995"/>
        <v>18</v>
      </c>
      <c r="U7055" s="5" t="str">
        <f t="shared" si="996"/>
        <v>10</v>
      </c>
      <c r="V7055" s="5" t="str">
        <f t="shared" si="997"/>
        <v>21</v>
      </c>
      <c r="W7055" s="5" t="str">
        <f t="shared" si="998"/>
        <v>18</v>
      </c>
    </row>
    <row r="7056" spans="9:23">
      <c r="I7056" s="5" t="s">
        <v>7227</v>
      </c>
      <c r="K7056" s="59" t="s">
        <v>39</v>
      </c>
      <c r="N7056" s="68">
        <f t="shared" si="991"/>
        <v>1.1415525099999999E-4</v>
      </c>
      <c r="P7056" s="60" t="str">
        <f t="shared" si="992"/>
        <v>M10D21H19</v>
      </c>
      <c r="Q7056" s="67">
        <f t="shared" si="999"/>
        <v>43394.791666649566</v>
      </c>
      <c r="R7056" s="5">
        <f t="shared" si="993"/>
        <v>10</v>
      </c>
      <c r="S7056" s="5">
        <f t="shared" si="994"/>
        <v>21</v>
      </c>
      <c r="T7056" s="5">
        <f t="shared" si="995"/>
        <v>19</v>
      </c>
      <c r="U7056" s="5" t="str">
        <f t="shared" si="996"/>
        <v>10</v>
      </c>
      <c r="V7056" s="5" t="str">
        <f t="shared" si="997"/>
        <v>21</v>
      </c>
      <c r="W7056" s="5" t="str">
        <f t="shared" si="998"/>
        <v>19</v>
      </c>
    </row>
    <row r="7057" spans="9:23">
      <c r="I7057" s="5" t="s">
        <v>7228</v>
      </c>
      <c r="K7057" s="59" t="s">
        <v>39</v>
      </c>
      <c r="N7057" s="68">
        <f t="shared" si="991"/>
        <v>1.1415525099999999E-4</v>
      </c>
      <c r="P7057" s="60" t="str">
        <f t="shared" si="992"/>
        <v>M10D21H20</v>
      </c>
      <c r="Q7057" s="67">
        <f t="shared" si="999"/>
        <v>43394.83333331623</v>
      </c>
      <c r="R7057" s="5">
        <f t="shared" si="993"/>
        <v>10</v>
      </c>
      <c r="S7057" s="5">
        <f t="shared" si="994"/>
        <v>21</v>
      </c>
      <c r="T7057" s="5">
        <f t="shared" si="995"/>
        <v>20</v>
      </c>
      <c r="U7057" s="5" t="str">
        <f t="shared" si="996"/>
        <v>10</v>
      </c>
      <c r="V7057" s="5" t="str">
        <f t="shared" si="997"/>
        <v>21</v>
      </c>
      <c r="W7057" s="5" t="str">
        <f t="shared" si="998"/>
        <v>20</v>
      </c>
    </row>
    <row r="7058" spans="9:23">
      <c r="I7058" s="5" t="s">
        <v>7229</v>
      </c>
      <c r="K7058" s="59" t="s">
        <v>39</v>
      </c>
      <c r="N7058" s="68">
        <f t="shared" si="991"/>
        <v>1.1415525099999999E-4</v>
      </c>
      <c r="P7058" s="60" t="str">
        <f t="shared" si="992"/>
        <v>M10D21H21</v>
      </c>
      <c r="Q7058" s="67">
        <f t="shared" si="999"/>
        <v>43394.874999982894</v>
      </c>
      <c r="R7058" s="5">
        <f t="shared" si="993"/>
        <v>10</v>
      </c>
      <c r="S7058" s="5">
        <f t="shared" si="994"/>
        <v>21</v>
      </c>
      <c r="T7058" s="5">
        <f t="shared" si="995"/>
        <v>21</v>
      </c>
      <c r="U7058" s="5" t="str">
        <f t="shared" si="996"/>
        <v>10</v>
      </c>
      <c r="V7058" s="5" t="str">
        <f t="shared" si="997"/>
        <v>21</v>
      </c>
      <c r="W7058" s="5" t="str">
        <f t="shared" si="998"/>
        <v>21</v>
      </c>
    </row>
    <row r="7059" spans="9:23">
      <c r="I7059" s="5" t="s">
        <v>7230</v>
      </c>
      <c r="K7059" s="59" t="s">
        <v>39</v>
      </c>
      <c r="N7059" s="68">
        <f t="shared" si="991"/>
        <v>1.1415525099999999E-4</v>
      </c>
      <c r="P7059" s="60" t="str">
        <f t="shared" si="992"/>
        <v>M10D21H22</v>
      </c>
      <c r="Q7059" s="67">
        <f t="shared" si="999"/>
        <v>43394.916666649558</v>
      </c>
      <c r="R7059" s="5">
        <f t="shared" si="993"/>
        <v>10</v>
      </c>
      <c r="S7059" s="5">
        <f t="shared" si="994"/>
        <v>21</v>
      </c>
      <c r="T7059" s="5">
        <f t="shared" si="995"/>
        <v>22</v>
      </c>
      <c r="U7059" s="5" t="str">
        <f t="shared" si="996"/>
        <v>10</v>
      </c>
      <c r="V7059" s="5" t="str">
        <f t="shared" si="997"/>
        <v>21</v>
      </c>
      <c r="W7059" s="5" t="str">
        <f t="shared" si="998"/>
        <v>22</v>
      </c>
    </row>
    <row r="7060" spans="9:23">
      <c r="I7060" s="5" t="s">
        <v>7231</v>
      </c>
      <c r="K7060" s="59" t="s">
        <v>39</v>
      </c>
      <c r="N7060" s="68">
        <f t="shared" si="991"/>
        <v>1.1415525099999999E-4</v>
      </c>
      <c r="P7060" s="60" t="str">
        <f t="shared" si="992"/>
        <v>M10D21H23</v>
      </c>
      <c r="Q7060" s="67">
        <f t="shared" si="999"/>
        <v>43394.958333316223</v>
      </c>
      <c r="R7060" s="5">
        <f t="shared" si="993"/>
        <v>10</v>
      </c>
      <c r="S7060" s="5">
        <f t="shared" si="994"/>
        <v>21</v>
      </c>
      <c r="T7060" s="5">
        <f t="shared" si="995"/>
        <v>23</v>
      </c>
      <c r="U7060" s="5" t="str">
        <f t="shared" si="996"/>
        <v>10</v>
      </c>
      <c r="V7060" s="5" t="str">
        <f t="shared" si="997"/>
        <v>21</v>
      </c>
      <c r="W7060" s="5" t="str">
        <f t="shared" si="998"/>
        <v>23</v>
      </c>
    </row>
    <row r="7061" spans="9:23">
      <c r="I7061" s="5" t="s">
        <v>7232</v>
      </c>
      <c r="K7061" s="59" t="s">
        <v>39</v>
      </c>
      <c r="N7061" s="68">
        <f t="shared" si="991"/>
        <v>1.1415525099999999E-4</v>
      </c>
      <c r="P7061" s="60" t="str">
        <f t="shared" si="992"/>
        <v>M10D22H00</v>
      </c>
      <c r="Q7061" s="67">
        <f t="shared" si="999"/>
        <v>43394.999999982887</v>
      </c>
      <c r="R7061" s="5">
        <f t="shared" si="993"/>
        <v>10</v>
      </c>
      <c r="S7061" s="5">
        <f t="shared" si="994"/>
        <v>22</v>
      </c>
      <c r="T7061" s="5">
        <f t="shared" si="995"/>
        <v>0</v>
      </c>
      <c r="U7061" s="5" t="str">
        <f t="shared" si="996"/>
        <v>10</v>
      </c>
      <c r="V7061" s="5" t="str">
        <f t="shared" si="997"/>
        <v>22</v>
      </c>
      <c r="W7061" s="5" t="str">
        <f t="shared" si="998"/>
        <v>00</v>
      </c>
    </row>
    <row r="7062" spans="9:23">
      <c r="I7062" s="5" t="s">
        <v>7233</v>
      </c>
      <c r="K7062" s="59" t="s">
        <v>39</v>
      </c>
      <c r="N7062" s="68">
        <f t="shared" si="991"/>
        <v>1.1415525099999999E-4</v>
      </c>
      <c r="P7062" s="60" t="str">
        <f t="shared" si="992"/>
        <v>M10D22H01</v>
      </c>
      <c r="Q7062" s="67">
        <f t="shared" si="999"/>
        <v>43395.041666649551</v>
      </c>
      <c r="R7062" s="5">
        <f t="shared" si="993"/>
        <v>10</v>
      </c>
      <c r="S7062" s="5">
        <f t="shared" si="994"/>
        <v>22</v>
      </c>
      <c r="T7062" s="5">
        <f t="shared" si="995"/>
        <v>1</v>
      </c>
      <c r="U7062" s="5" t="str">
        <f t="shared" si="996"/>
        <v>10</v>
      </c>
      <c r="V7062" s="5" t="str">
        <f t="shared" si="997"/>
        <v>22</v>
      </c>
      <c r="W7062" s="5" t="str">
        <f t="shared" si="998"/>
        <v>01</v>
      </c>
    </row>
    <row r="7063" spans="9:23">
      <c r="I7063" s="5" t="s">
        <v>7234</v>
      </c>
      <c r="K7063" s="59" t="s">
        <v>39</v>
      </c>
      <c r="N7063" s="68">
        <f t="shared" si="991"/>
        <v>1.1415525099999999E-4</v>
      </c>
      <c r="P7063" s="60" t="str">
        <f t="shared" si="992"/>
        <v>M10D22H02</v>
      </c>
      <c r="Q7063" s="67">
        <f t="shared" si="999"/>
        <v>43395.083333316215</v>
      </c>
      <c r="R7063" s="5">
        <f t="shared" si="993"/>
        <v>10</v>
      </c>
      <c r="S7063" s="5">
        <f t="shared" si="994"/>
        <v>22</v>
      </c>
      <c r="T7063" s="5">
        <f t="shared" si="995"/>
        <v>2</v>
      </c>
      <c r="U7063" s="5" t="str">
        <f t="shared" si="996"/>
        <v>10</v>
      </c>
      <c r="V7063" s="5" t="str">
        <f t="shared" si="997"/>
        <v>22</v>
      </c>
      <c r="W7063" s="5" t="str">
        <f t="shared" si="998"/>
        <v>02</v>
      </c>
    </row>
    <row r="7064" spans="9:23">
      <c r="I7064" s="5" t="s">
        <v>7235</v>
      </c>
      <c r="K7064" s="59" t="s">
        <v>39</v>
      </c>
      <c r="N7064" s="68">
        <f t="shared" si="991"/>
        <v>1.1415525099999999E-4</v>
      </c>
      <c r="P7064" s="60" t="str">
        <f t="shared" si="992"/>
        <v>M10D22H03</v>
      </c>
      <c r="Q7064" s="67">
        <f t="shared" si="999"/>
        <v>43395.12499998288</v>
      </c>
      <c r="R7064" s="5">
        <f t="shared" si="993"/>
        <v>10</v>
      </c>
      <c r="S7064" s="5">
        <f t="shared" si="994"/>
        <v>22</v>
      </c>
      <c r="T7064" s="5">
        <f t="shared" si="995"/>
        <v>3</v>
      </c>
      <c r="U7064" s="5" t="str">
        <f t="shared" si="996"/>
        <v>10</v>
      </c>
      <c r="V7064" s="5" t="str">
        <f t="shared" si="997"/>
        <v>22</v>
      </c>
      <c r="W7064" s="5" t="str">
        <f t="shared" si="998"/>
        <v>03</v>
      </c>
    </row>
    <row r="7065" spans="9:23">
      <c r="I7065" s="5" t="s">
        <v>7236</v>
      </c>
      <c r="K7065" s="59" t="s">
        <v>39</v>
      </c>
      <c r="N7065" s="68">
        <f t="shared" si="991"/>
        <v>1.1415525099999999E-4</v>
      </c>
      <c r="P7065" s="60" t="str">
        <f t="shared" si="992"/>
        <v>M10D22H04</v>
      </c>
      <c r="Q7065" s="67">
        <f t="shared" si="999"/>
        <v>43395.166666649544</v>
      </c>
      <c r="R7065" s="5">
        <f t="shared" si="993"/>
        <v>10</v>
      </c>
      <c r="S7065" s="5">
        <f t="shared" si="994"/>
        <v>22</v>
      </c>
      <c r="T7065" s="5">
        <f t="shared" si="995"/>
        <v>4</v>
      </c>
      <c r="U7065" s="5" t="str">
        <f t="shared" si="996"/>
        <v>10</v>
      </c>
      <c r="V7065" s="5" t="str">
        <f t="shared" si="997"/>
        <v>22</v>
      </c>
      <c r="W7065" s="5" t="str">
        <f t="shared" si="998"/>
        <v>04</v>
      </c>
    </row>
    <row r="7066" spans="9:23">
      <c r="I7066" s="5" t="s">
        <v>7237</v>
      </c>
      <c r="K7066" s="59" t="s">
        <v>39</v>
      </c>
      <c r="N7066" s="68">
        <f t="shared" si="991"/>
        <v>1.1415525099999999E-4</v>
      </c>
      <c r="P7066" s="60" t="str">
        <f t="shared" si="992"/>
        <v>M10D22H05</v>
      </c>
      <c r="Q7066" s="67">
        <f t="shared" si="999"/>
        <v>43395.208333316208</v>
      </c>
      <c r="R7066" s="5">
        <f t="shared" si="993"/>
        <v>10</v>
      </c>
      <c r="S7066" s="5">
        <f t="shared" si="994"/>
        <v>22</v>
      </c>
      <c r="T7066" s="5">
        <f t="shared" si="995"/>
        <v>5</v>
      </c>
      <c r="U7066" s="5" t="str">
        <f t="shared" si="996"/>
        <v>10</v>
      </c>
      <c r="V7066" s="5" t="str">
        <f t="shared" si="997"/>
        <v>22</v>
      </c>
      <c r="W7066" s="5" t="str">
        <f t="shared" si="998"/>
        <v>05</v>
      </c>
    </row>
    <row r="7067" spans="9:23">
      <c r="I7067" s="5" t="s">
        <v>7238</v>
      </c>
      <c r="K7067" s="59" t="s">
        <v>39</v>
      </c>
      <c r="N7067" s="68">
        <f t="shared" si="991"/>
        <v>1.1415525099999999E-4</v>
      </c>
      <c r="P7067" s="60" t="str">
        <f t="shared" si="992"/>
        <v>M10D22H06</v>
      </c>
      <c r="Q7067" s="67">
        <f t="shared" si="999"/>
        <v>43395.249999982872</v>
      </c>
      <c r="R7067" s="5">
        <f t="shared" si="993"/>
        <v>10</v>
      </c>
      <c r="S7067" s="5">
        <f t="shared" si="994"/>
        <v>22</v>
      </c>
      <c r="T7067" s="5">
        <f t="shared" si="995"/>
        <v>6</v>
      </c>
      <c r="U7067" s="5" t="str">
        <f t="shared" si="996"/>
        <v>10</v>
      </c>
      <c r="V7067" s="5" t="str">
        <f t="shared" si="997"/>
        <v>22</v>
      </c>
      <c r="W7067" s="5" t="str">
        <f t="shared" si="998"/>
        <v>06</v>
      </c>
    </row>
    <row r="7068" spans="9:23">
      <c r="I7068" s="5" t="s">
        <v>7239</v>
      </c>
      <c r="K7068" s="59" t="s">
        <v>39</v>
      </c>
      <c r="N7068" s="68">
        <f t="shared" si="991"/>
        <v>1.1415525099999999E-4</v>
      </c>
      <c r="P7068" s="60" t="str">
        <f t="shared" si="992"/>
        <v>M10D22H07</v>
      </c>
      <c r="Q7068" s="67">
        <f t="shared" si="999"/>
        <v>43395.291666649537</v>
      </c>
      <c r="R7068" s="5">
        <f t="shared" si="993"/>
        <v>10</v>
      </c>
      <c r="S7068" s="5">
        <f t="shared" si="994"/>
        <v>22</v>
      </c>
      <c r="T7068" s="5">
        <f t="shared" si="995"/>
        <v>7</v>
      </c>
      <c r="U7068" s="5" t="str">
        <f t="shared" si="996"/>
        <v>10</v>
      </c>
      <c r="V7068" s="5" t="str">
        <f t="shared" si="997"/>
        <v>22</v>
      </c>
      <c r="W7068" s="5" t="str">
        <f t="shared" si="998"/>
        <v>07</v>
      </c>
    </row>
    <row r="7069" spans="9:23">
      <c r="I7069" s="5" t="s">
        <v>7240</v>
      </c>
      <c r="K7069" s="59" t="s">
        <v>39</v>
      </c>
      <c r="N7069" s="68">
        <f t="shared" si="991"/>
        <v>1.1415525099999999E-4</v>
      </c>
      <c r="P7069" s="60" t="str">
        <f t="shared" si="992"/>
        <v>M10D22H08</v>
      </c>
      <c r="Q7069" s="67">
        <f t="shared" si="999"/>
        <v>43395.333333316201</v>
      </c>
      <c r="R7069" s="5">
        <f t="shared" si="993"/>
        <v>10</v>
      </c>
      <c r="S7069" s="5">
        <f t="shared" si="994"/>
        <v>22</v>
      </c>
      <c r="T7069" s="5">
        <f t="shared" si="995"/>
        <v>8</v>
      </c>
      <c r="U7069" s="5" t="str">
        <f t="shared" si="996"/>
        <v>10</v>
      </c>
      <c r="V7069" s="5" t="str">
        <f t="shared" si="997"/>
        <v>22</v>
      </c>
      <c r="W7069" s="5" t="str">
        <f t="shared" si="998"/>
        <v>08</v>
      </c>
    </row>
    <row r="7070" spans="9:23">
      <c r="I7070" s="5" t="s">
        <v>7241</v>
      </c>
      <c r="K7070" s="59" t="s">
        <v>39</v>
      </c>
      <c r="N7070" s="68">
        <f t="shared" si="991"/>
        <v>1.1415525099999999E-4</v>
      </c>
      <c r="P7070" s="60" t="str">
        <f t="shared" si="992"/>
        <v>M10D22H09</v>
      </c>
      <c r="Q7070" s="67">
        <f t="shared" si="999"/>
        <v>43395.374999982865</v>
      </c>
      <c r="R7070" s="5">
        <f t="shared" si="993"/>
        <v>10</v>
      </c>
      <c r="S7070" s="5">
        <f t="shared" si="994"/>
        <v>22</v>
      </c>
      <c r="T7070" s="5">
        <f t="shared" si="995"/>
        <v>9</v>
      </c>
      <c r="U7070" s="5" t="str">
        <f t="shared" si="996"/>
        <v>10</v>
      </c>
      <c r="V7070" s="5" t="str">
        <f t="shared" si="997"/>
        <v>22</v>
      </c>
      <c r="W7070" s="5" t="str">
        <f t="shared" si="998"/>
        <v>09</v>
      </c>
    </row>
    <row r="7071" spans="9:23">
      <c r="I7071" s="5" t="s">
        <v>7242</v>
      </c>
      <c r="K7071" s="59" t="s">
        <v>39</v>
      </c>
      <c r="N7071" s="68">
        <f t="shared" si="991"/>
        <v>1.1415525099999999E-4</v>
      </c>
      <c r="P7071" s="60" t="str">
        <f t="shared" si="992"/>
        <v>M10D22H10</v>
      </c>
      <c r="Q7071" s="67">
        <f t="shared" si="999"/>
        <v>43395.416666649529</v>
      </c>
      <c r="R7071" s="5">
        <f t="shared" si="993"/>
        <v>10</v>
      </c>
      <c r="S7071" s="5">
        <f t="shared" si="994"/>
        <v>22</v>
      </c>
      <c r="T7071" s="5">
        <f t="shared" si="995"/>
        <v>10</v>
      </c>
      <c r="U7071" s="5" t="str">
        <f t="shared" si="996"/>
        <v>10</v>
      </c>
      <c r="V7071" s="5" t="str">
        <f t="shared" si="997"/>
        <v>22</v>
      </c>
      <c r="W7071" s="5" t="str">
        <f t="shared" si="998"/>
        <v>10</v>
      </c>
    </row>
    <row r="7072" spans="9:23">
      <c r="I7072" s="5" t="s">
        <v>7243</v>
      </c>
      <c r="K7072" s="59" t="s">
        <v>39</v>
      </c>
      <c r="N7072" s="68">
        <f t="shared" si="991"/>
        <v>1.1415525099999999E-4</v>
      </c>
      <c r="P7072" s="60" t="str">
        <f t="shared" si="992"/>
        <v>M10D22H11</v>
      </c>
      <c r="Q7072" s="67">
        <f t="shared" si="999"/>
        <v>43395.458333316194</v>
      </c>
      <c r="R7072" s="5">
        <f t="shared" si="993"/>
        <v>10</v>
      </c>
      <c r="S7072" s="5">
        <f t="shared" si="994"/>
        <v>22</v>
      </c>
      <c r="T7072" s="5">
        <f t="shared" si="995"/>
        <v>11</v>
      </c>
      <c r="U7072" s="5" t="str">
        <f t="shared" si="996"/>
        <v>10</v>
      </c>
      <c r="V7072" s="5" t="str">
        <f t="shared" si="997"/>
        <v>22</v>
      </c>
      <c r="W7072" s="5" t="str">
        <f t="shared" si="998"/>
        <v>11</v>
      </c>
    </row>
    <row r="7073" spans="9:23">
      <c r="I7073" s="5" t="s">
        <v>7244</v>
      </c>
      <c r="K7073" s="59" t="s">
        <v>39</v>
      </c>
      <c r="N7073" s="68">
        <f t="shared" si="991"/>
        <v>1.1415525099999999E-4</v>
      </c>
      <c r="P7073" s="60" t="str">
        <f t="shared" si="992"/>
        <v>M10D22H12</v>
      </c>
      <c r="Q7073" s="67">
        <f t="shared" si="999"/>
        <v>43395.499999982858</v>
      </c>
      <c r="R7073" s="5">
        <f t="shared" si="993"/>
        <v>10</v>
      </c>
      <c r="S7073" s="5">
        <f t="shared" si="994"/>
        <v>22</v>
      </c>
      <c r="T7073" s="5">
        <f t="shared" si="995"/>
        <v>12</v>
      </c>
      <c r="U7073" s="5" t="str">
        <f t="shared" si="996"/>
        <v>10</v>
      </c>
      <c r="V7073" s="5" t="str">
        <f t="shared" si="997"/>
        <v>22</v>
      </c>
      <c r="W7073" s="5" t="str">
        <f t="shared" si="998"/>
        <v>12</v>
      </c>
    </row>
    <row r="7074" spans="9:23">
      <c r="I7074" s="5" t="s">
        <v>7245</v>
      </c>
      <c r="K7074" s="59" t="s">
        <v>39</v>
      </c>
      <c r="N7074" s="68">
        <f t="shared" si="991"/>
        <v>1.1415525099999999E-4</v>
      </c>
      <c r="P7074" s="60" t="str">
        <f t="shared" si="992"/>
        <v>M10D22H13</v>
      </c>
      <c r="Q7074" s="67">
        <f t="shared" si="999"/>
        <v>43395.541666649522</v>
      </c>
      <c r="R7074" s="5">
        <f t="shared" si="993"/>
        <v>10</v>
      </c>
      <c r="S7074" s="5">
        <f t="shared" si="994"/>
        <v>22</v>
      </c>
      <c r="T7074" s="5">
        <f t="shared" si="995"/>
        <v>13</v>
      </c>
      <c r="U7074" s="5" t="str">
        <f t="shared" si="996"/>
        <v>10</v>
      </c>
      <c r="V7074" s="5" t="str">
        <f t="shared" si="997"/>
        <v>22</v>
      </c>
      <c r="W7074" s="5" t="str">
        <f t="shared" si="998"/>
        <v>13</v>
      </c>
    </row>
    <row r="7075" spans="9:23">
      <c r="I7075" s="5" t="s">
        <v>7246</v>
      </c>
      <c r="K7075" s="59" t="s">
        <v>39</v>
      </c>
      <c r="N7075" s="68">
        <f t="shared" si="991"/>
        <v>1.1415525099999999E-4</v>
      </c>
      <c r="P7075" s="60" t="str">
        <f t="shared" si="992"/>
        <v>M10D22H14</v>
      </c>
      <c r="Q7075" s="67">
        <f t="shared" si="999"/>
        <v>43395.583333316186</v>
      </c>
      <c r="R7075" s="5">
        <f t="shared" si="993"/>
        <v>10</v>
      </c>
      <c r="S7075" s="5">
        <f t="shared" si="994"/>
        <v>22</v>
      </c>
      <c r="T7075" s="5">
        <f t="shared" si="995"/>
        <v>14</v>
      </c>
      <c r="U7075" s="5" t="str">
        <f t="shared" si="996"/>
        <v>10</v>
      </c>
      <c r="V7075" s="5" t="str">
        <f t="shared" si="997"/>
        <v>22</v>
      </c>
      <c r="W7075" s="5" t="str">
        <f t="shared" si="998"/>
        <v>14</v>
      </c>
    </row>
    <row r="7076" spans="9:23">
      <c r="I7076" s="5" t="s">
        <v>7247</v>
      </c>
      <c r="K7076" s="59" t="s">
        <v>39</v>
      </c>
      <c r="N7076" s="68">
        <f t="shared" si="991"/>
        <v>1.1415525099999999E-4</v>
      </c>
      <c r="P7076" s="60" t="str">
        <f t="shared" si="992"/>
        <v>M10D22H15</v>
      </c>
      <c r="Q7076" s="67">
        <f t="shared" si="999"/>
        <v>43395.624999982851</v>
      </c>
      <c r="R7076" s="5">
        <f t="shared" si="993"/>
        <v>10</v>
      </c>
      <c r="S7076" s="5">
        <f t="shared" si="994"/>
        <v>22</v>
      </c>
      <c r="T7076" s="5">
        <f t="shared" si="995"/>
        <v>15</v>
      </c>
      <c r="U7076" s="5" t="str">
        <f t="shared" si="996"/>
        <v>10</v>
      </c>
      <c r="V7076" s="5" t="str">
        <f t="shared" si="997"/>
        <v>22</v>
      </c>
      <c r="W7076" s="5" t="str">
        <f t="shared" si="998"/>
        <v>15</v>
      </c>
    </row>
    <row r="7077" spans="9:23">
      <c r="I7077" s="5" t="s">
        <v>7248</v>
      </c>
      <c r="K7077" s="59" t="s">
        <v>39</v>
      </c>
      <c r="N7077" s="68">
        <f t="shared" si="991"/>
        <v>1.1415525099999999E-4</v>
      </c>
      <c r="P7077" s="60" t="str">
        <f t="shared" si="992"/>
        <v>M10D22H16</v>
      </c>
      <c r="Q7077" s="67">
        <f t="shared" si="999"/>
        <v>43395.666666649515</v>
      </c>
      <c r="R7077" s="5">
        <f t="shared" si="993"/>
        <v>10</v>
      </c>
      <c r="S7077" s="5">
        <f t="shared" si="994"/>
        <v>22</v>
      </c>
      <c r="T7077" s="5">
        <f t="shared" si="995"/>
        <v>16</v>
      </c>
      <c r="U7077" s="5" t="str">
        <f t="shared" si="996"/>
        <v>10</v>
      </c>
      <c r="V7077" s="5" t="str">
        <f t="shared" si="997"/>
        <v>22</v>
      </c>
      <c r="W7077" s="5" t="str">
        <f t="shared" si="998"/>
        <v>16</v>
      </c>
    </row>
    <row r="7078" spans="9:23">
      <c r="I7078" s="5" t="s">
        <v>7249</v>
      </c>
      <c r="K7078" s="59" t="s">
        <v>39</v>
      </c>
      <c r="N7078" s="68">
        <f t="shared" si="991"/>
        <v>1.1415525099999999E-4</v>
      </c>
      <c r="P7078" s="60" t="str">
        <f t="shared" si="992"/>
        <v>M10D22H17</v>
      </c>
      <c r="Q7078" s="67">
        <f t="shared" si="999"/>
        <v>43395.708333316179</v>
      </c>
      <c r="R7078" s="5">
        <f t="shared" si="993"/>
        <v>10</v>
      </c>
      <c r="S7078" s="5">
        <f t="shared" si="994"/>
        <v>22</v>
      </c>
      <c r="T7078" s="5">
        <f t="shared" si="995"/>
        <v>17</v>
      </c>
      <c r="U7078" s="5" t="str">
        <f t="shared" si="996"/>
        <v>10</v>
      </c>
      <c r="V7078" s="5" t="str">
        <f t="shared" si="997"/>
        <v>22</v>
      </c>
      <c r="W7078" s="5" t="str">
        <f t="shared" si="998"/>
        <v>17</v>
      </c>
    </row>
    <row r="7079" spans="9:23">
      <c r="I7079" s="5" t="s">
        <v>7250</v>
      </c>
      <c r="K7079" s="59" t="s">
        <v>39</v>
      </c>
      <c r="N7079" s="68">
        <f t="shared" si="991"/>
        <v>1.1415525099999999E-4</v>
      </c>
      <c r="P7079" s="60" t="str">
        <f t="shared" si="992"/>
        <v>M10D22H18</v>
      </c>
      <c r="Q7079" s="67">
        <f t="shared" si="999"/>
        <v>43395.749999982843</v>
      </c>
      <c r="R7079" s="5">
        <f t="shared" si="993"/>
        <v>10</v>
      </c>
      <c r="S7079" s="5">
        <f t="shared" si="994"/>
        <v>22</v>
      </c>
      <c r="T7079" s="5">
        <f t="shared" si="995"/>
        <v>18</v>
      </c>
      <c r="U7079" s="5" t="str">
        <f t="shared" si="996"/>
        <v>10</v>
      </c>
      <c r="V7079" s="5" t="str">
        <f t="shared" si="997"/>
        <v>22</v>
      </c>
      <c r="W7079" s="5" t="str">
        <f t="shared" si="998"/>
        <v>18</v>
      </c>
    </row>
    <row r="7080" spans="9:23">
      <c r="I7080" s="5" t="s">
        <v>7251</v>
      </c>
      <c r="K7080" s="59" t="s">
        <v>39</v>
      </c>
      <c r="N7080" s="68">
        <f t="shared" si="991"/>
        <v>1.1415525099999999E-4</v>
      </c>
      <c r="P7080" s="60" t="str">
        <f t="shared" si="992"/>
        <v>M10D22H19</v>
      </c>
      <c r="Q7080" s="67">
        <f t="shared" si="999"/>
        <v>43395.791666649508</v>
      </c>
      <c r="R7080" s="5">
        <f t="shared" si="993"/>
        <v>10</v>
      </c>
      <c r="S7080" s="5">
        <f t="shared" si="994"/>
        <v>22</v>
      </c>
      <c r="T7080" s="5">
        <f t="shared" si="995"/>
        <v>19</v>
      </c>
      <c r="U7080" s="5" t="str">
        <f t="shared" si="996"/>
        <v>10</v>
      </c>
      <c r="V7080" s="5" t="str">
        <f t="shared" si="997"/>
        <v>22</v>
      </c>
      <c r="W7080" s="5" t="str">
        <f t="shared" si="998"/>
        <v>19</v>
      </c>
    </row>
    <row r="7081" spans="9:23">
      <c r="I7081" s="5" t="s">
        <v>7252</v>
      </c>
      <c r="K7081" s="59" t="s">
        <v>39</v>
      </c>
      <c r="N7081" s="68">
        <f t="shared" si="991"/>
        <v>1.1415525099999999E-4</v>
      </c>
      <c r="P7081" s="60" t="str">
        <f t="shared" si="992"/>
        <v>M10D22H20</v>
      </c>
      <c r="Q7081" s="67">
        <f t="shared" si="999"/>
        <v>43395.833333316172</v>
      </c>
      <c r="R7081" s="5">
        <f t="shared" si="993"/>
        <v>10</v>
      </c>
      <c r="S7081" s="5">
        <f t="shared" si="994"/>
        <v>22</v>
      </c>
      <c r="T7081" s="5">
        <f t="shared" si="995"/>
        <v>20</v>
      </c>
      <c r="U7081" s="5" t="str">
        <f t="shared" si="996"/>
        <v>10</v>
      </c>
      <c r="V7081" s="5" t="str">
        <f t="shared" si="997"/>
        <v>22</v>
      </c>
      <c r="W7081" s="5" t="str">
        <f t="shared" si="998"/>
        <v>20</v>
      </c>
    </row>
    <row r="7082" spans="9:23">
      <c r="I7082" s="5" t="s">
        <v>7253</v>
      </c>
      <c r="K7082" s="59" t="s">
        <v>39</v>
      </c>
      <c r="N7082" s="68">
        <f t="shared" si="991"/>
        <v>1.1415525099999999E-4</v>
      </c>
      <c r="P7082" s="60" t="str">
        <f t="shared" si="992"/>
        <v>M10D22H21</v>
      </c>
      <c r="Q7082" s="67">
        <f t="shared" si="999"/>
        <v>43395.874999982836</v>
      </c>
      <c r="R7082" s="5">
        <f t="shared" si="993"/>
        <v>10</v>
      </c>
      <c r="S7082" s="5">
        <f t="shared" si="994"/>
        <v>22</v>
      </c>
      <c r="T7082" s="5">
        <f t="shared" si="995"/>
        <v>21</v>
      </c>
      <c r="U7082" s="5" t="str">
        <f t="shared" si="996"/>
        <v>10</v>
      </c>
      <c r="V7082" s="5" t="str">
        <f t="shared" si="997"/>
        <v>22</v>
      </c>
      <c r="W7082" s="5" t="str">
        <f t="shared" si="998"/>
        <v>21</v>
      </c>
    </row>
    <row r="7083" spans="9:23">
      <c r="I7083" s="5" t="s">
        <v>7254</v>
      </c>
      <c r="K7083" s="59" t="s">
        <v>39</v>
      </c>
      <c r="N7083" s="68">
        <f t="shared" si="991"/>
        <v>1.1415525099999999E-4</v>
      </c>
      <c r="P7083" s="60" t="str">
        <f t="shared" si="992"/>
        <v>M10D22H22</v>
      </c>
      <c r="Q7083" s="67">
        <f t="shared" si="999"/>
        <v>43395.9166666495</v>
      </c>
      <c r="R7083" s="5">
        <f t="shared" si="993"/>
        <v>10</v>
      </c>
      <c r="S7083" s="5">
        <f t="shared" si="994"/>
        <v>22</v>
      </c>
      <c r="T7083" s="5">
        <f t="shared" si="995"/>
        <v>22</v>
      </c>
      <c r="U7083" s="5" t="str">
        <f t="shared" si="996"/>
        <v>10</v>
      </c>
      <c r="V7083" s="5" t="str">
        <f t="shared" si="997"/>
        <v>22</v>
      </c>
      <c r="W7083" s="5" t="str">
        <f t="shared" si="998"/>
        <v>22</v>
      </c>
    </row>
    <row r="7084" spans="9:23">
      <c r="I7084" s="5" t="s">
        <v>7255</v>
      </c>
      <c r="K7084" s="59" t="s">
        <v>39</v>
      </c>
      <c r="N7084" s="68">
        <f t="shared" si="991"/>
        <v>1.1415525099999999E-4</v>
      </c>
      <c r="P7084" s="60" t="str">
        <f t="shared" si="992"/>
        <v>M10D22H23</v>
      </c>
      <c r="Q7084" s="67">
        <f t="shared" si="999"/>
        <v>43395.958333316164</v>
      </c>
      <c r="R7084" s="5">
        <f t="shared" si="993"/>
        <v>10</v>
      </c>
      <c r="S7084" s="5">
        <f t="shared" si="994"/>
        <v>22</v>
      </c>
      <c r="T7084" s="5">
        <f t="shared" si="995"/>
        <v>23</v>
      </c>
      <c r="U7084" s="5" t="str">
        <f t="shared" si="996"/>
        <v>10</v>
      </c>
      <c r="V7084" s="5" t="str">
        <f t="shared" si="997"/>
        <v>22</v>
      </c>
      <c r="W7084" s="5" t="str">
        <f t="shared" si="998"/>
        <v>23</v>
      </c>
    </row>
    <row r="7085" spans="9:23">
      <c r="I7085" s="5" t="s">
        <v>7256</v>
      </c>
      <c r="K7085" s="59" t="s">
        <v>39</v>
      </c>
      <c r="N7085" s="68">
        <f t="shared" si="991"/>
        <v>1.1415525099999999E-4</v>
      </c>
      <c r="P7085" s="60" t="str">
        <f t="shared" si="992"/>
        <v>M10D23H00</v>
      </c>
      <c r="Q7085" s="67">
        <f t="shared" si="999"/>
        <v>43395.999999982829</v>
      </c>
      <c r="R7085" s="5">
        <f t="shared" si="993"/>
        <v>10</v>
      </c>
      <c r="S7085" s="5">
        <f t="shared" si="994"/>
        <v>23</v>
      </c>
      <c r="T7085" s="5">
        <f t="shared" si="995"/>
        <v>0</v>
      </c>
      <c r="U7085" s="5" t="str">
        <f t="shared" si="996"/>
        <v>10</v>
      </c>
      <c r="V7085" s="5" t="str">
        <f t="shared" si="997"/>
        <v>23</v>
      </c>
      <c r="W7085" s="5" t="str">
        <f t="shared" si="998"/>
        <v>00</v>
      </c>
    </row>
    <row r="7086" spans="9:23">
      <c r="I7086" s="5" t="s">
        <v>7257</v>
      </c>
      <c r="K7086" s="59" t="s">
        <v>39</v>
      </c>
      <c r="N7086" s="68">
        <f t="shared" si="991"/>
        <v>1.1415525099999999E-4</v>
      </c>
      <c r="P7086" s="60" t="str">
        <f t="shared" si="992"/>
        <v>M10D23H01</v>
      </c>
      <c r="Q7086" s="67">
        <f t="shared" si="999"/>
        <v>43396.041666649493</v>
      </c>
      <c r="R7086" s="5">
        <f t="shared" si="993"/>
        <v>10</v>
      </c>
      <c r="S7086" s="5">
        <f t="shared" si="994"/>
        <v>23</v>
      </c>
      <c r="T7086" s="5">
        <f t="shared" si="995"/>
        <v>1</v>
      </c>
      <c r="U7086" s="5" t="str">
        <f t="shared" si="996"/>
        <v>10</v>
      </c>
      <c r="V7086" s="5" t="str">
        <f t="shared" si="997"/>
        <v>23</v>
      </c>
      <c r="W7086" s="5" t="str">
        <f t="shared" si="998"/>
        <v>01</v>
      </c>
    </row>
    <row r="7087" spans="9:23">
      <c r="I7087" s="5" t="s">
        <v>7258</v>
      </c>
      <c r="K7087" s="59" t="s">
        <v>39</v>
      </c>
      <c r="N7087" s="68">
        <f t="shared" si="991"/>
        <v>1.1415525099999999E-4</v>
      </c>
      <c r="P7087" s="60" t="str">
        <f t="shared" si="992"/>
        <v>M10D23H02</v>
      </c>
      <c r="Q7087" s="67">
        <f t="shared" si="999"/>
        <v>43396.083333316157</v>
      </c>
      <c r="R7087" s="5">
        <f t="shared" si="993"/>
        <v>10</v>
      </c>
      <c r="S7087" s="5">
        <f t="shared" si="994"/>
        <v>23</v>
      </c>
      <c r="T7087" s="5">
        <f t="shared" si="995"/>
        <v>2</v>
      </c>
      <c r="U7087" s="5" t="str">
        <f t="shared" si="996"/>
        <v>10</v>
      </c>
      <c r="V7087" s="5" t="str">
        <f t="shared" si="997"/>
        <v>23</v>
      </c>
      <c r="W7087" s="5" t="str">
        <f t="shared" si="998"/>
        <v>02</v>
      </c>
    </row>
    <row r="7088" spans="9:23">
      <c r="I7088" s="5" t="s">
        <v>7259</v>
      </c>
      <c r="K7088" s="59" t="s">
        <v>39</v>
      </c>
      <c r="N7088" s="68">
        <f t="shared" si="991"/>
        <v>1.1415525099999999E-4</v>
      </c>
      <c r="P7088" s="60" t="str">
        <f t="shared" si="992"/>
        <v>M10D23H03</v>
      </c>
      <c r="Q7088" s="67">
        <f t="shared" si="999"/>
        <v>43396.124999982821</v>
      </c>
      <c r="R7088" s="5">
        <f t="shared" si="993"/>
        <v>10</v>
      </c>
      <c r="S7088" s="5">
        <f t="shared" si="994"/>
        <v>23</v>
      </c>
      <c r="T7088" s="5">
        <f t="shared" si="995"/>
        <v>3</v>
      </c>
      <c r="U7088" s="5" t="str">
        <f t="shared" si="996"/>
        <v>10</v>
      </c>
      <c r="V7088" s="5" t="str">
        <f t="shared" si="997"/>
        <v>23</v>
      </c>
      <c r="W7088" s="5" t="str">
        <f t="shared" si="998"/>
        <v>03</v>
      </c>
    </row>
    <row r="7089" spans="9:23">
      <c r="I7089" s="5" t="s">
        <v>7260</v>
      </c>
      <c r="K7089" s="59" t="s">
        <v>39</v>
      </c>
      <c r="N7089" s="68">
        <f t="shared" si="991"/>
        <v>1.1415525099999999E-4</v>
      </c>
      <c r="P7089" s="60" t="str">
        <f t="shared" si="992"/>
        <v>M10D23H04</v>
      </c>
      <c r="Q7089" s="67">
        <f t="shared" si="999"/>
        <v>43396.166666649486</v>
      </c>
      <c r="R7089" s="5">
        <f t="shared" si="993"/>
        <v>10</v>
      </c>
      <c r="S7089" s="5">
        <f t="shared" si="994"/>
        <v>23</v>
      </c>
      <c r="T7089" s="5">
        <f t="shared" si="995"/>
        <v>4</v>
      </c>
      <c r="U7089" s="5" t="str">
        <f t="shared" si="996"/>
        <v>10</v>
      </c>
      <c r="V7089" s="5" t="str">
        <f t="shared" si="997"/>
        <v>23</v>
      </c>
      <c r="W7089" s="5" t="str">
        <f t="shared" si="998"/>
        <v>04</v>
      </c>
    </row>
    <row r="7090" spans="9:23">
      <c r="I7090" s="5" t="s">
        <v>7261</v>
      </c>
      <c r="K7090" s="59" t="s">
        <v>39</v>
      </c>
      <c r="N7090" s="68">
        <f t="shared" si="991"/>
        <v>1.1415525099999999E-4</v>
      </c>
      <c r="P7090" s="60" t="str">
        <f t="shared" si="992"/>
        <v>M10D23H05</v>
      </c>
      <c r="Q7090" s="67">
        <f t="shared" si="999"/>
        <v>43396.20833331615</v>
      </c>
      <c r="R7090" s="5">
        <f t="shared" si="993"/>
        <v>10</v>
      </c>
      <c r="S7090" s="5">
        <f t="shared" si="994"/>
        <v>23</v>
      </c>
      <c r="T7090" s="5">
        <f t="shared" si="995"/>
        <v>5</v>
      </c>
      <c r="U7090" s="5" t="str">
        <f t="shared" si="996"/>
        <v>10</v>
      </c>
      <c r="V7090" s="5" t="str">
        <f t="shared" si="997"/>
        <v>23</v>
      </c>
      <c r="W7090" s="5" t="str">
        <f t="shared" si="998"/>
        <v>05</v>
      </c>
    </row>
    <row r="7091" spans="9:23">
      <c r="I7091" s="5" t="s">
        <v>7262</v>
      </c>
      <c r="K7091" s="59" t="s">
        <v>39</v>
      </c>
      <c r="N7091" s="68">
        <f t="shared" si="991"/>
        <v>1.1415525099999999E-4</v>
      </c>
      <c r="P7091" s="60" t="str">
        <f t="shared" si="992"/>
        <v>M10D23H06</v>
      </c>
      <c r="Q7091" s="67">
        <f t="shared" si="999"/>
        <v>43396.249999982814</v>
      </c>
      <c r="R7091" s="5">
        <f t="shared" si="993"/>
        <v>10</v>
      </c>
      <c r="S7091" s="5">
        <f t="shared" si="994"/>
        <v>23</v>
      </c>
      <c r="T7091" s="5">
        <f t="shared" si="995"/>
        <v>6</v>
      </c>
      <c r="U7091" s="5" t="str">
        <f t="shared" si="996"/>
        <v>10</v>
      </c>
      <c r="V7091" s="5" t="str">
        <f t="shared" si="997"/>
        <v>23</v>
      </c>
      <c r="W7091" s="5" t="str">
        <f t="shared" si="998"/>
        <v>06</v>
      </c>
    </row>
    <row r="7092" spans="9:23">
      <c r="I7092" s="5" t="s">
        <v>7263</v>
      </c>
      <c r="K7092" s="59" t="s">
        <v>39</v>
      </c>
      <c r="N7092" s="68">
        <f t="shared" si="991"/>
        <v>1.1415525099999999E-4</v>
      </c>
      <c r="P7092" s="60" t="str">
        <f t="shared" si="992"/>
        <v>M10D23H07</v>
      </c>
      <c r="Q7092" s="67">
        <f t="shared" si="999"/>
        <v>43396.291666649478</v>
      </c>
      <c r="R7092" s="5">
        <f t="shared" si="993"/>
        <v>10</v>
      </c>
      <c r="S7092" s="5">
        <f t="shared" si="994"/>
        <v>23</v>
      </c>
      <c r="T7092" s="5">
        <f t="shared" si="995"/>
        <v>7</v>
      </c>
      <c r="U7092" s="5" t="str">
        <f t="shared" si="996"/>
        <v>10</v>
      </c>
      <c r="V7092" s="5" t="str">
        <f t="shared" si="997"/>
        <v>23</v>
      </c>
      <c r="W7092" s="5" t="str">
        <f t="shared" si="998"/>
        <v>07</v>
      </c>
    </row>
    <row r="7093" spans="9:23">
      <c r="I7093" s="5" t="s">
        <v>7264</v>
      </c>
      <c r="K7093" s="59" t="s">
        <v>39</v>
      </c>
      <c r="N7093" s="68">
        <f t="shared" si="991"/>
        <v>1.1415525099999999E-4</v>
      </c>
      <c r="P7093" s="60" t="str">
        <f t="shared" si="992"/>
        <v>M10D23H08</v>
      </c>
      <c r="Q7093" s="67">
        <f t="shared" si="999"/>
        <v>43396.333333316143</v>
      </c>
      <c r="R7093" s="5">
        <f t="shared" si="993"/>
        <v>10</v>
      </c>
      <c r="S7093" s="5">
        <f t="shared" si="994"/>
        <v>23</v>
      </c>
      <c r="T7093" s="5">
        <f t="shared" si="995"/>
        <v>8</v>
      </c>
      <c r="U7093" s="5" t="str">
        <f t="shared" si="996"/>
        <v>10</v>
      </c>
      <c r="V7093" s="5" t="str">
        <f t="shared" si="997"/>
        <v>23</v>
      </c>
      <c r="W7093" s="5" t="str">
        <f t="shared" si="998"/>
        <v>08</v>
      </c>
    </row>
    <row r="7094" spans="9:23">
      <c r="I7094" s="5" t="s">
        <v>7265</v>
      </c>
      <c r="K7094" s="59" t="s">
        <v>39</v>
      </c>
      <c r="N7094" s="68">
        <f t="shared" si="991"/>
        <v>1.1415525099999999E-4</v>
      </c>
      <c r="P7094" s="60" t="str">
        <f t="shared" si="992"/>
        <v>M10D23H09</v>
      </c>
      <c r="Q7094" s="67">
        <f t="shared" si="999"/>
        <v>43396.374999982807</v>
      </c>
      <c r="R7094" s="5">
        <f t="shared" si="993"/>
        <v>10</v>
      </c>
      <c r="S7094" s="5">
        <f t="shared" si="994"/>
        <v>23</v>
      </c>
      <c r="T7094" s="5">
        <f t="shared" si="995"/>
        <v>9</v>
      </c>
      <c r="U7094" s="5" t="str">
        <f t="shared" si="996"/>
        <v>10</v>
      </c>
      <c r="V7094" s="5" t="str">
        <f t="shared" si="997"/>
        <v>23</v>
      </c>
      <c r="W7094" s="5" t="str">
        <f t="shared" si="998"/>
        <v>09</v>
      </c>
    </row>
    <row r="7095" spans="9:23">
      <c r="I7095" s="5" t="s">
        <v>7266</v>
      </c>
      <c r="K7095" s="59" t="s">
        <v>39</v>
      </c>
      <c r="N7095" s="68">
        <f t="shared" si="991"/>
        <v>1.1415525099999999E-4</v>
      </c>
      <c r="P7095" s="60" t="str">
        <f t="shared" si="992"/>
        <v>M10D23H10</v>
      </c>
      <c r="Q7095" s="67">
        <f t="shared" si="999"/>
        <v>43396.416666649471</v>
      </c>
      <c r="R7095" s="5">
        <f t="shared" si="993"/>
        <v>10</v>
      </c>
      <c r="S7095" s="5">
        <f t="shared" si="994"/>
        <v>23</v>
      </c>
      <c r="T7095" s="5">
        <f t="shared" si="995"/>
        <v>10</v>
      </c>
      <c r="U7095" s="5" t="str">
        <f t="shared" si="996"/>
        <v>10</v>
      </c>
      <c r="V7095" s="5" t="str">
        <f t="shared" si="997"/>
        <v>23</v>
      </c>
      <c r="W7095" s="5" t="str">
        <f t="shared" si="998"/>
        <v>10</v>
      </c>
    </row>
    <row r="7096" spans="9:23">
      <c r="I7096" s="5" t="s">
        <v>7267</v>
      </c>
      <c r="K7096" s="59" t="s">
        <v>39</v>
      </c>
      <c r="N7096" s="68">
        <f t="shared" si="991"/>
        <v>1.1415525099999999E-4</v>
      </c>
      <c r="P7096" s="60" t="str">
        <f t="shared" si="992"/>
        <v>M10D23H11</v>
      </c>
      <c r="Q7096" s="67">
        <f t="shared" si="999"/>
        <v>43396.458333316135</v>
      </c>
      <c r="R7096" s="5">
        <f t="shared" si="993"/>
        <v>10</v>
      </c>
      <c r="S7096" s="5">
        <f t="shared" si="994"/>
        <v>23</v>
      </c>
      <c r="T7096" s="5">
        <f t="shared" si="995"/>
        <v>11</v>
      </c>
      <c r="U7096" s="5" t="str">
        <f t="shared" si="996"/>
        <v>10</v>
      </c>
      <c r="V7096" s="5" t="str">
        <f t="shared" si="997"/>
        <v>23</v>
      </c>
      <c r="W7096" s="5" t="str">
        <f t="shared" si="998"/>
        <v>11</v>
      </c>
    </row>
    <row r="7097" spans="9:23">
      <c r="I7097" s="5" t="s">
        <v>7268</v>
      </c>
      <c r="K7097" s="59" t="s">
        <v>39</v>
      </c>
      <c r="N7097" s="68">
        <f t="shared" si="991"/>
        <v>1.1415525099999999E-4</v>
      </c>
      <c r="P7097" s="60" t="str">
        <f t="shared" si="992"/>
        <v>M10D23H12</v>
      </c>
      <c r="Q7097" s="67">
        <f t="shared" si="999"/>
        <v>43396.4999999828</v>
      </c>
      <c r="R7097" s="5">
        <f t="shared" si="993"/>
        <v>10</v>
      </c>
      <c r="S7097" s="5">
        <f t="shared" si="994"/>
        <v>23</v>
      </c>
      <c r="T7097" s="5">
        <f t="shared" si="995"/>
        <v>12</v>
      </c>
      <c r="U7097" s="5" t="str">
        <f t="shared" si="996"/>
        <v>10</v>
      </c>
      <c r="V7097" s="5" t="str">
        <f t="shared" si="997"/>
        <v>23</v>
      </c>
      <c r="W7097" s="5" t="str">
        <f t="shared" si="998"/>
        <v>12</v>
      </c>
    </row>
    <row r="7098" spans="9:23">
      <c r="I7098" s="5" t="s">
        <v>7269</v>
      </c>
      <c r="K7098" s="59" t="s">
        <v>39</v>
      </c>
      <c r="N7098" s="68">
        <f t="shared" si="991"/>
        <v>1.1415525099999999E-4</v>
      </c>
      <c r="P7098" s="60" t="str">
        <f t="shared" si="992"/>
        <v>M10D23H13</v>
      </c>
      <c r="Q7098" s="67">
        <f t="shared" si="999"/>
        <v>43396.541666649464</v>
      </c>
      <c r="R7098" s="5">
        <f t="shared" si="993"/>
        <v>10</v>
      </c>
      <c r="S7098" s="5">
        <f t="shared" si="994"/>
        <v>23</v>
      </c>
      <c r="T7098" s="5">
        <f t="shared" si="995"/>
        <v>13</v>
      </c>
      <c r="U7098" s="5" t="str">
        <f t="shared" si="996"/>
        <v>10</v>
      </c>
      <c r="V7098" s="5" t="str">
        <f t="shared" si="997"/>
        <v>23</v>
      </c>
      <c r="W7098" s="5" t="str">
        <f t="shared" si="998"/>
        <v>13</v>
      </c>
    </row>
    <row r="7099" spans="9:23">
      <c r="I7099" s="5" t="s">
        <v>7270</v>
      </c>
      <c r="K7099" s="59" t="s">
        <v>39</v>
      </c>
      <c r="N7099" s="68">
        <f t="shared" si="991"/>
        <v>1.1415525099999999E-4</v>
      </c>
      <c r="P7099" s="60" t="str">
        <f t="shared" si="992"/>
        <v>M10D23H14</v>
      </c>
      <c r="Q7099" s="67">
        <f t="shared" si="999"/>
        <v>43396.583333316128</v>
      </c>
      <c r="R7099" s="5">
        <f t="shared" si="993"/>
        <v>10</v>
      </c>
      <c r="S7099" s="5">
        <f t="shared" si="994"/>
        <v>23</v>
      </c>
      <c r="T7099" s="5">
        <f t="shared" si="995"/>
        <v>14</v>
      </c>
      <c r="U7099" s="5" t="str">
        <f t="shared" si="996"/>
        <v>10</v>
      </c>
      <c r="V7099" s="5" t="str">
        <f t="shared" si="997"/>
        <v>23</v>
      </c>
      <c r="W7099" s="5" t="str">
        <f t="shared" si="998"/>
        <v>14</v>
      </c>
    </row>
    <row r="7100" spans="9:23">
      <c r="I7100" s="5" t="s">
        <v>7271</v>
      </c>
      <c r="K7100" s="59" t="s">
        <v>39</v>
      </c>
      <c r="N7100" s="68">
        <f t="shared" si="991"/>
        <v>1.1415525099999999E-4</v>
      </c>
      <c r="P7100" s="60" t="str">
        <f t="shared" si="992"/>
        <v>M10D23H15</v>
      </c>
      <c r="Q7100" s="67">
        <f t="shared" si="999"/>
        <v>43396.624999982792</v>
      </c>
      <c r="R7100" s="5">
        <f t="shared" si="993"/>
        <v>10</v>
      </c>
      <c r="S7100" s="5">
        <f t="shared" si="994"/>
        <v>23</v>
      </c>
      <c r="T7100" s="5">
        <f t="shared" si="995"/>
        <v>15</v>
      </c>
      <c r="U7100" s="5" t="str">
        <f t="shared" si="996"/>
        <v>10</v>
      </c>
      <c r="V7100" s="5" t="str">
        <f t="shared" si="997"/>
        <v>23</v>
      </c>
      <c r="W7100" s="5" t="str">
        <f t="shared" si="998"/>
        <v>15</v>
      </c>
    </row>
    <row r="7101" spans="9:23">
      <c r="I7101" s="5" t="s">
        <v>7272</v>
      </c>
      <c r="K7101" s="59" t="s">
        <v>39</v>
      </c>
      <c r="N7101" s="68">
        <f t="shared" si="991"/>
        <v>1.1415525099999999E-4</v>
      </c>
      <c r="P7101" s="60" t="str">
        <f t="shared" si="992"/>
        <v>M10D23H16</v>
      </c>
      <c r="Q7101" s="67">
        <f t="shared" si="999"/>
        <v>43396.666666649457</v>
      </c>
      <c r="R7101" s="5">
        <f t="shared" si="993"/>
        <v>10</v>
      </c>
      <c r="S7101" s="5">
        <f t="shared" si="994"/>
        <v>23</v>
      </c>
      <c r="T7101" s="5">
        <f t="shared" si="995"/>
        <v>16</v>
      </c>
      <c r="U7101" s="5" t="str">
        <f t="shared" si="996"/>
        <v>10</v>
      </c>
      <c r="V7101" s="5" t="str">
        <f t="shared" si="997"/>
        <v>23</v>
      </c>
      <c r="W7101" s="5" t="str">
        <f t="shared" si="998"/>
        <v>16</v>
      </c>
    </row>
    <row r="7102" spans="9:23">
      <c r="I7102" s="5" t="s">
        <v>7273</v>
      </c>
      <c r="K7102" s="59" t="s">
        <v>39</v>
      </c>
      <c r="N7102" s="68">
        <f t="shared" si="991"/>
        <v>1.1415525099999999E-4</v>
      </c>
      <c r="P7102" s="60" t="str">
        <f t="shared" si="992"/>
        <v>M10D23H17</v>
      </c>
      <c r="Q7102" s="67">
        <f t="shared" si="999"/>
        <v>43396.708333316121</v>
      </c>
      <c r="R7102" s="5">
        <f t="shared" si="993"/>
        <v>10</v>
      </c>
      <c r="S7102" s="5">
        <f t="shared" si="994"/>
        <v>23</v>
      </c>
      <c r="T7102" s="5">
        <f t="shared" si="995"/>
        <v>17</v>
      </c>
      <c r="U7102" s="5" t="str">
        <f t="shared" si="996"/>
        <v>10</v>
      </c>
      <c r="V7102" s="5" t="str">
        <f t="shared" si="997"/>
        <v>23</v>
      </c>
      <c r="W7102" s="5" t="str">
        <f t="shared" si="998"/>
        <v>17</v>
      </c>
    </row>
    <row r="7103" spans="9:23">
      <c r="I7103" s="5" t="s">
        <v>7274</v>
      </c>
      <c r="K7103" s="59" t="s">
        <v>39</v>
      </c>
      <c r="N7103" s="68">
        <f t="shared" si="991"/>
        <v>1.1415525099999999E-4</v>
      </c>
      <c r="P7103" s="60" t="str">
        <f t="shared" si="992"/>
        <v>M10D23H18</v>
      </c>
      <c r="Q7103" s="67">
        <f t="shared" si="999"/>
        <v>43396.749999982785</v>
      </c>
      <c r="R7103" s="5">
        <f t="shared" si="993"/>
        <v>10</v>
      </c>
      <c r="S7103" s="5">
        <f t="shared" si="994"/>
        <v>23</v>
      </c>
      <c r="T7103" s="5">
        <f t="shared" si="995"/>
        <v>18</v>
      </c>
      <c r="U7103" s="5" t="str">
        <f t="shared" si="996"/>
        <v>10</v>
      </c>
      <c r="V7103" s="5" t="str">
        <f t="shared" si="997"/>
        <v>23</v>
      </c>
      <c r="W7103" s="5" t="str">
        <f t="shared" si="998"/>
        <v>18</v>
      </c>
    </row>
    <row r="7104" spans="9:23">
      <c r="I7104" s="5" t="s">
        <v>7275</v>
      </c>
      <c r="K7104" s="59" t="s">
        <v>39</v>
      </c>
      <c r="N7104" s="68">
        <f t="shared" si="991"/>
        <v>1.1415525099999999E-4</v>
      </c>
      <c r="P7104" s="60" t="str">
        <f t="shared" si="992"/>
        <v>M10D23H19</v>
      </c>
      <c r="Q7104" s="67">
        <f t="shared" si="999"/>
        <v>43396.791666649449</v>
      </c>
      <c r="R7104" s="5">
        <f t="shared" si="993"/>
        <v>10</v>
      </c>
      <c r="S7104" s="5">
        <f t="shared" si="994"/>
        <v>23</v>
      </c>
      <c r="T7104" s="5">
        <f t="shared" si="995"/>
        <v>19</v>
      </c>
      <c r="U7104" s="5" t="str">
        <f t="shared" si="996"/>
        <v>10</v>
      </c>
      <c r="V7104" s="5" t="str">
        <f t="shared" si="997"/>
        <v>23</v>
      </c>
      <c r="W7104" s="5" t="str">
        <f t="shared" si="998"/>
        <v>19</v>
      </c>
    </row>
    <row r="7105" spans="9:23">
      <c r="I7105" s="5" t="s">
        <v>7276</v>
      </c>
      <c r="K7105" s="59" t="s">
        <v>39</v>
      </c>
      <c r="N7105" s="68">
        <f t="shared" si="991"/>
        <v>1.1415525099999999E-4</v>
      </c>
      <c r="P7105" s="60" t="str">
        <f t="shared" si="992"/>
        <v>M10D23H20</v>
      </c>
      <c r="Q7105" s="67">
        <f t="shared" si="999"/>
        <v>43396.833333316114</v>
      </c>
      <c r="R7105" s="5">
        <f t="shared" si="993"/>
        <v>10</v>
      </c>
      <c r="S7105" s="5">
        <f t="shared" si="994"/>
        <v>23</v>
      </c>
      <c r="T7105" s="5">
        <f t="shared" si="995"/>
        <v>20</v>
      </c>
      <c r="U7105" s="5" t="str">
        <f t="shared" si="996"/>
        <v>10</v>
      </c>
      <c r="V7105" s="5" t="str">
        <f t="shared" si="997"/>
        <v>23</v>
      </c>
      <c r="W7105" s="5" t="str">
        <f t="shared" si="998"/>
        <v>20</v>
      </c>
    </row>
    <row r="7106" spans="9:23">
      <c r="I7106" s="5" t="s">
        <v>7277</v>
      </c>
      <c r="K7106" s="59" t="s">
        <v>39</v>
      </c>
      <c r="N7106" s="68">
        <f t="shared" si="991"/>
        <v>1.1415525099999999E-4</v>
      </c>
      <c r="P7106" s="60" t="str">
        <f t="shared" si="992"/>
        <v>M10D23H21</v>
      </c>
      <c r="Q7106" s="67">
        <f t="shared" si="999"/>
        <v>43396.874999982778</v>
      </c>
      <c r="R7106" s="5">
        <f t="shared" si="993"/>
        <v>10</v>
      </c>
      <c r="S7106" s="5">
        <f t="shared" si="994"/>
        <v>23</v>
      </c>
      <c r="T7106" s="5">
        <f t="shared" si="995"/>
        <v>21</v>
      </c>
      <c r="U7106" s="5" t="str">
        <f t="shared" si="996"/>
        <v>10</v>
      </c>
      <c r="V7106" s="5" t="str">
        <f t="shared" si="997"/>
        <v>23</v>
      </c>
      <c r="W7106" s="5" t="str">
        <f t="shared" si="998"/>
        <v>21</v>
      </c>
    </row>
    <row r="7107" spans="9:23">
      <c r="I7107" s="5" t="s">
        <v>7278</v>
      </c>
      <c r="K7107" s="59" t="s">
        <v>39</v>
      </c>
      <c r="N7107" s="68">
        <f t="shared" si="991"/>
        <v>1.1415525099999999E-4</v>
      </c>
      <c r="P7107" s="60" t="str">
        <f t="shared" si="992"/>
        <v>M10D23H22</v>
      </c>
      <c r="Q7107" s="67">
        <f t="shared" si="999"/>
        <v>43396.916666649442</v>
      </c>
      <c r="R7107" s="5">
        <f t="shared" si="993"/>
        <v>10</v>
      </c>
      <c r="S7107" s="5">
        <f t="shared" si="994"/>
        <v>23</v>
      </c>
      <c r="T7107" s="5">
        <f t="shared" si="995"/>
        <v>22</v>
      </c>
      <c r="U7107" s="5" t="str">
        <f t="shared" si="996"/>
        <v>10</v>
      </c>
      <c r="V7107" s="5" t="str">
        <f t="shared" si="997"/>
        <v>23</v>
      </c>
      <c r="W7107" s="5" t="str">
        <f t="shared" si="998"/>
        <v>22</v>
      </c>
    </row>
    <row r="7108" spans="9:23">
      <c r="I7108" s="5" t="s">
        <v>7279</v>
      </c>
      <c r="K7108" s="59" t="s">
        <v>39</v>
      </c>
      <c r="N7108" s="68">
        <f t="shared" si="991"/>
        <v>1.1415525099999999E-4</v>
      </c>
      <c r="P7108" s="60" t="str">
        <f t="shared" si="992"/>
        <v>M10D23H23</v>
      </c>
      <c r="Q7108" s="67">
        <f t="shared" si="999"/>
        <v>43396.958333316106</v>
      </c>
      <c r="R7108" s="5">
        <f t="shared" si="993"/>
        <v>10</v>
      </c>
      <c r="S7108" s="5">
        <f t="shared" si="994"/>
        <v>23</v>
      </c>
      <c r="T7108" s="5">
        <f t="shared" si="995"/>
        <v>23</v>
      </c>
      <c r="U7108" s="5" t="str">
        <f t="shared" si="996"/>
        <v>10</v>
      </c>
      <c r="V7108" s="5" t="str">
        <f t="shared" si="997"/>
        <v>23</v>
      </c>
      <c r="W7108" s="5" t="str">
        <f t="shared" si="998"/>
        <v>23</v>
      </c>
    </row>
    <row r="7109" spans="9:23">
      <c r="I7109" s="5" t="s">
        <v>7280</v>
      </c>
      <c r="K7109" s="59" t="s">
        <v>39</v>
      </c>
      <c r="N7109" s="68">
        <f t="shared" si="991"/>
        <v>1.1415525099999999E-4</v>
      </c>
      <c r="P7109" s="60" t="str">
        <f t="shared" si="992"/>
        <v>M10D24H00</v>
      </c>
      <c r="Q7109" s="67">
        <f t="shared" si="999"/>
        <v>43396.999999982771</v>
      </c>
      <c r="R7109" s="5">
        <f t="shared" si="993"/>
        <v>10</v>
      </c>
      <c r="S7109" s="5">
        <f t="shared" si="994"/>
        <v>24</v>
      </c>
      <c r="T7109" s="5">
        <f t="shared" si="995"/>
        <v>0</v>
      </c>
      <c r="U7109" s="5" t="str">
        <f t="shared" si="996"/>
        <v>10</v>
      </c>
      <c r="V7109" s="5" t="str">
        <f t="shared" si="997"/>
        <v>24</v>
      </c>
      <c r="W7109" s="5" t="str">
        <f t="shared" si="998"/>
        <v>00</v>
      </c>
    </row>
    <row r="7110" spans="9:23">
      <c r="I7110" s="5" t="s">
        <v>7281</v>
      </c>
      <c r="K7110" s="59" t="s">
        <v>39</v>
      </c>
      <c r="N7110" s="68">
        <f t="shared" ref="N7110:N7173" si="1000">ROUND(1/8760,12)</f>
        <v>1.1415525099999999E-4</v>
      </c>
      <c r="P7110" s="60" t="str">
        <f t="shared" ref="P7110:P7173" si="1001">"M"&amp;U7110&amp;"D"&amp;V7110&amp;"H"&amp;W7110</f>
        <v>M10D24H01</v>
      </c>
      <c r="Q7110" s="67">
        <f t="shared" si="999"/>
        <v>43397.041666649435</v>
      </c>
      <c r="R7110" s="5">
        <f t="shared" ref="R7110:R7173" si="1002">MONTH(Q7110)</f>
        <v>10</v>
      </c>
      <c r="S7110" s="5">
        <f t="shared" ref="S7110:S7173" si="1003">DAY(Q7110)</f>
        <v>24</v>
      </c>
      <c r="T7110" s="5">
        <f t="shared" ref="T7110:T7173" si="1004">HOUR(Q7110)</f>
        <v>1</v>
      </c>
      <c r="U7110" s="5" t="str">
        <f t="shared" ref="U7110:U7173" si="1005">TEXT(R7110,"00")</f>
        <v>10</v>
      </c>
      <c r="V7110" s="5" t="str">
        <f t="shared" ref="V7110:V7173" si="1006">TEXT(S7110,"00")</f>
        <v>24</v>
      </c>
      <c r="W7110" s="5" t="str">
        <f t="shared" ref="W7110:W7173" si="1007">TEXT(T7110,"00")</f>
        <v>01</v>
      </c>
    </row>
    <row r="7111" spans="9:23">
      <c r="I7111" s="5" t="s">
        <v>7282</v>
      </c>
      <c r="K7111" s="59" t="s">
        <v>39</v>
      </c>
      <c r="N7111" s="68">
        <f t="shared" si="1000"/>
        <v>1.1415525099999999E-4</v>
      </c>
      <c r="P7111" s="60" t="str">
        <f t="shared" si="1001"/>
        <v>M10D24H02</v>
      </c>
      <c r="Q7111" s="67">
        <f t="shared" ref="Q7111:Q7174" si="1008">Q7110+(1/24)</f>
        <v>43397.083333316099</v>
      </c>
      <c r="R7111" s="5">
        <f t="shared" si="1002"/>
        <v>10</v>
      </c>
      <c r="S7111" s="5">
        <f t="shared" si="1003"/>
        <v>24</v>
      </c>
      <c r="T7111" s="5">
        <f t="shared" si="1004"/>
        <v>2</v>
      </c>
      <c r="U7111" s="5" t="str">
        <f t="shared" si="1005"/>
        <v>10</v>
      </c>
      <c r="V7111" s="5" t="str">
        <f t="shared" si="1006"/>
        <v>24</v>
      </c>
      <c r="W7111" s="5" t="str">
        <f t="shared" si="1007"/>
        <v>02</v>
      </c>
    </row>
    <row r="7112" spans="9:23">
      <c r="I7112" s="5" t="s">
        <v>7283</v>
      </c>
      <c r="K7112" s="59" t="s">
        <v>39</v>
      </c>
      <c r="N7112" s="68">
        <f t="shared" si="1000"/>
        <v>1.1415525099999999E-4</v>
      </c>
      <c r="P7112" s="60" t="str">
        <f t="shared" si="1001"/>
        <v>M10D24H03</v>
      </c>
      <c r="Q7112" s="67">
        <f t="shared" si="1008"/>
        <v>43397.124999982763</v>
      </c>
      <c r="R7112" s="5">
        <f t="shared" si="1002"/>
        <v>10</v>
      </c>
      <c r="S7112" s="5">
        <f t="shared" si="1003"/>
        <v>24</v>
      </c>
      <c r="T7112" s="5">
        <f t="shared" si="1004"/>
        <v>3</v>
      </c>
      <c r="U7112" s="5" t="str">
        <f t="shared" si="1005"/>
        <v>10</v>
      </c>
      <c r="V7112" s="5" t="str">
        <f t="shared" si="1006"/>
        <v>24</v>
      </c>
      <c r="W7112" s="5" t="str">
        <f t="shared" si="1007"/>
        <v>03</v>
      </c>
    </row>
    <row r="7113" spans="9:23">
      <c r="I7113" s="5" t="s">
        <v>7284</v>
      </c>
      <c r="K7113" s="59" t="s">
        <v>39</v>
      </c>
      <c r="N7113" s="68">
        <f t="shared" si="1000"/>
        <v>1.1415525099999999E-4</v>
      </c>
      <c r="P7113" s="60" t="str">
        <f t="shared" si="1001"/>
        <v>M10D24H04</v>
      </c>
      <c r="Q7113" s="67">
        <f t="shared" si="1008"/>
        <v>43397.166666649427</v>
      </c>
      <c r="R7113" s="5">
        <f t="shared" si="1002"/>
        <v>10</v>
      </c>
      <c r="S7113" s="5">
        <f t="shared" si="1003"/>
        <v>24</v>
      </c>
      <c r="T7113" s="5">
        <f t="shared" si="1004"/>
        <v>4</v>
      </c>
      <c r="U7113" s="5" t="str">
        <f t="shared" si="1005"/>
        <v>10</v>
      </c>
      <c r="V7113" s="5" t="str">
        <f t="shared" si="1006"/>
        <v>24</v>
      </c>
      <c r="W7113" s="5" t="str">
        <f t="shared" si="1007"/>
        <v>04</v>
      </c>
    </row>
    <row r="7114" spans="9:23">
      <c r="I7114" s="5" t="s">
        <v>7285</v>
      </c>
      <c r="K7114" s="59" t="s">
        <v>39</v>
      </c>
      <c r="N7114" s="68">
        <f t="shared" si="1000"/>
        <v>1.1415525099999999E-4</v>
      </c>
      <c r="P7114" s="60" t="str">
        <f t="shared" si="1001"/>
        <v>M10D24H05</v>
      </c>
      <c r="Q7114" s="67">
        <f t="shared" si="1008"/>
        <v>43397.208333316092</v>
      </c>
      <c r="R7114" s="5">
        <f t="shared" si="1002"/>
        <v>10</v>
      </c>
      <c r="S7114" s="5">
        <f t="shared" si="1003"/>
        <v>24</v>
      </c>
      <c r="T7114" s="5">
        <f t="shared" si="1004"/>
        <v>5</v>
      </c>
      <c r="U7114" s="5" t="str">
        <f t="shared" si="1005"/>
        <v>10</v>
      </c>
      <c r="V7114" s="5" t="str">
        <f t="shared" si="1006"/>
        <v>24</v>
      </c>
      <c r="W7114" s="5" t="str">
        <f t="shared" si="1007"/>
        <v>05</v>
      </c>
    </row>
    <row r="7115" spans="9:23">
      <c r="I7115" s="5" t="s">
        <v>7286</v>
      </c>
      <c r="K7115" s="59" t="s">
        <v>39</v>
      </c>
      <c r="N7115" s="68">
        <f t="shared" si="1000"/>
        <v>1.1415525099999999E-4</v>
      </c>
      <c r="P7115" s="60" t="str">
        <f t="shared" si="1001"/>
        <v>M10D24H06</v>
      </c>
      <c r="Q7115" s="67">
        <f t="shared" si="1008"/>
        <v>43397.249999982756</v>
      </c>
      <c r="R7115" s="5">
        <f t="shared" si="1002"/>
        <v>10</v>
      </c>
      <c r="S7115" s="5">
        <f t="shared" si="1003"/>
        <v>24</v>
      </c>
      <c r="T7115" s="5">
        <f t="shared" si="1004"/>
        <v>6</v>
      </c>
      <c r="U7115" s="5" t="str">
        <f t="shared" si="1005"/>
        <v>10</v>
      </c>
      <c r="V7115" s="5" t="str">
        <f t="shared" si="1006"/>
        <v>24</v>
      </c>
      <c r="W7115" s="5" t="str">
        <f t="shared" si="1007"/>
        <v>06</v>
      </c>
    </row>
    <row r="7116" spans="9:23">
      <c r="I7116" s="5" t="s">
        <v>7287</v>
      </c>
      <c r="K7116" s="59" t="s">
        <v>39</v>
      </c>
      <c r="N7116" s="68">
        <f t="shared" si="1000"/>
        <v>1.1415525099999999E-4</v>
      </c>
      <c r="P7116" s="60" t="str">
        <f t="shared" si="1001"/>
        <v>M10D24H07</v>
      </c>
      <c r="Q7116" s="67">
        <f t="shared" si="1008"/>
        <v>43397.29166664942</v>
      </c>
      <c r="R7116" s="5">
        <f t="shared" si="1002"/>
        <v>10</v>
      </c>
      <c r="S7116" s="5">
        <f t="shared" si="1003"/>
        <v>24</v>
      </c>
      <c r="T7116" s="5">
        <f t="shared" si="1004"/>
        <v>7</v>
      </c>
      <c r="U7116" s="5" t="str">
        <f t="shared" si="1005"/>
        <v>10</v>
      </c>
      <c r="V7116" s="5" t="str">
        <f t="shared" si="1006"/>
        <v>24</v>
      </c>
      <c r="W7116" s="5" t="str">
        <f t="shared" si="1007"/>
        <v>07</v>
      </c>
    </row>
    <row r="7117" spans="9:23">
      <c r="I7117" s="5" t="s">
        <v>7288</v>
      </c>
      <c r="K7117" s="59" t="s">
        <v>39</v>
      </c>
      <c r="N7117" s="68">
        <f t="shared" si="1000"/>
        <v>1.1415525099999999E-4</v>
      </c>
      <c r="P7117" s="60" t="str">
        <f t="shared" si="1001"/>
        <v>M10D24H08</v>
      </c>
      <c r="Q7117" s="67">
        <f t="shared" si="1008"/>
        <v>43397.333333316084</v>
      </c>
      <c r="R7117" s="5">
        <f t="shared" si="1002"/>
        <v>10</v>
      </c>
      <c r="S7117" s="5">
        <f t="shared" si="1003"/>
        <v>24</v>
      </c>
      <c r="T7117" s="5">
        <f t="shared" si="1004"/>
        <v>8</v>
      </c>
      <c r="U7117" s="5" t="str">
        <f t="shared" si="1005"/>
        <v>10</v>
      </c>
      <c r="V7117" s="5" t="str">
        <f t="shared" si="1006"/>
        <v>24</v>
      </c>
      <c r="W7117" s="5" t="str">
        <f t="shared" si="1007"/>
        <v>08</v>
      </c>
    </row>
    <row r="7118" spans="9:23">
      <c r="I7118" s="5" t="s">
        <v>7289</v>
      </c>
      <c r="K7118" s="59" t="s">
        <v>39</v>
      </c>
      <c r="N7118" s="68">
        <f t="shared" si="1000"/>
        <v>1.1415525099999999E-4</v>
      </c>
      <c r="P7118" s="60" t="str">
        <f t="shared" si="1001"/>
        <v>M10D24H09</v>
      </c>
      <c r="Q7118" s="67">
        <f t="shared" si="1008"/>
        <v>43397.374999982749</v>
      </c>
      <c r="R7118" s="5">
        <f t="shared" si="1002"/>
        <v>10</v>
      </c>
      <c r="S7118" s="5">
        <f t="shared" si="1003"/>
        <v>24</v>
      </c>
      <c r="T7118" s="5">
        <f t="shared" si="1004"/>
        <v>9</v>
      </c>
      <c r="U7118" s="5" t="str">
        <f t="shared" si="1005"/>
        <v>10</v>
      </c>
      <c r="V7118" s="5" t="str">
        <f t="shared" si="1006"/>
        <v>24</v>
      </c>
      <c r="W7118" s="5" t="str">
        <f t="shared" si="1007"/>
        <v>09</v>
      </c>
    </row>
    <row r="7119" spans="9:23">
      <c r="I7119" s="5" t="s">
        <v>7290</v>
      </c>
      <c r="K7119" s="59" t="s">
        <v>39</v>
      </c>
      <c r="N7119" s="68">
        <f t="shared" si="1000"/>
        <v>1.1415525099999999E-4</v>
      </c>
      <c r="P7119" s="60" t="str">
        <f t="shared" si="1001"/>
        <v>M10D24H10</v>
      </c>
      <c r="Q7119" s="67">
        <f t="shared" si="1008"/>
        <v>43397.416666649413</v>
      </c>
      <c r="R7119" s="5">
        <f t="shared" si="1002"/>
        <v>10</v>
      </c>
      <c r="S7119" s="5">
        <f t="shared" si="1003"/>
        <v>24</v>
      </c>
      <c r="T7119" s="5">
        <f t="shared" si="1004"/>
        <v>10</v>
      </c>
      <c r="U7119" s="5" t="str">
        <f t="shared" si="1005"/>
        <v>10</v>
      </c>
      <c r="V7119" s="5" t="str">
        <f t="shared" si="1006"/>
        <v>24</v>
      </c>
      <c r="W7119" s="5" t="str">
        <f t="shared" si="1007"/>
        <v>10</v>
      </c>
    </row>
    <row r="7120" spans="9:23">
      <c r="I7120" s="5" t="s">
        <v>7291</v>
      </c>
      <c r="K7120" s="59" t="s">
        <v>39</v>
      </c>
      <c r="N7120" s="68">
        <f t="shared" si="1000"/>
        <v>1.1415525099999999E-4</v>
      </c>
      <c r="P7120" s="60" t="str">
        <f t="shared" si="1001"/>
        <v>M10D24H11</v>
      </c>
      <c r="Q7120" s="67">
        <f t="shared" si="1008"/>
        <v>43397.458333316077</v>
      </c>
      <c r="R7120" s="5">
        <f t="shared" si="1002"/>
        <v>10</v>
      </c>
      <c r="S7120" s="5">
        <f t="shared" si="1003"/>
        <v>24</v>
      </c>
      <c r="T7120" s="5">
        <f t="shared" si="1004"/>
        <v>11</v>
      </c>
      <c r="U7120" s="5" t="str">
        <f t="shared" si="1005"/>
        <v>10</v>
      </c>
      <c r="V7120" s="5" t="str">
        <f t="shared" si="1006"/>
        <v>24</v>
      </c>
      <c r="W7120" s="5" t="str">
        <f t="shared" si="1007"/>
        <v>11</v>
      </c>
    </row>
    <row r="7121" spans="9:23">
      <c r="I7121" s="5" t="s">
        <v>7292</v>
      </c>
      <c r="K7121" s="59" t="s">
        <v>39</v>
      </c>
      <c r="N7121" s="68">
        <f t="shared" si="1000"/>
        <v>1.1415525099999999E-4</v>
      </c>
      <c r="P7121" s="60" t="str">
        <f t="shared" si="1001"/>
        <v>M10D24H12</v>
      </c>
      <c r="Q7121" s="67">
        <f t="shared" si="1008"/>
        <v>43397.499999982741</v>
      </c>
      <c r="R7121" s="5">
        <f t="shared" si="1002"/>
        <v>10</v>
      </c>
      <c r="S7121" s="5">
        <f t="shared" si="1003"/>
        <v>24</v>
      </c>
      <c r="T7121" s="5">
        <f t="shared" si="1004"/>
        <v>12</v>
      </c>
      <c r="U7121" s="5" t="str">
        <f t="shared" si="1005"/>
        <v>10</v>
      </c>
      <c r="V7121" s="5" t="str">
        <f t="shared" si="1006"/>
        <v>24</v>
      </c>
      <c r="W7121" s="5" t="str">
        <f t="shared" si="1007"/>
        <v>12</v>
      </c>
    </row>
    <row r="7122" spans="9:23">
      <c r="I7122" s="5" t="s">
        <v>7293</v>
      </c>
      <c r="K7122" s="59" t="s">
        <v>39</v>
      </c>
      <c r="N7122" s="68">
        <f t="shared" si="1000"/>
        <v>1.1415525099999999E-4</v>
      </c>
      <c r="P7122" s="60" t="str">
        <f t="shared" si="1001"/>
        <v>M10D24H13</v>
      </c>
      <c r="Q7122" s="67">
        <f t="shared" si="1008"/>
        <v>43397.541666649406</v>
      </c>
      <c r="R7122" s="5">
        <f t="shared" si="1002"/>
        <v>10</v>
      </c>
      <c r="S7122" s="5">
        <f t="shared" si="1003"/>
        <v>24</v>
      </c>
      <c r="T7122" s="5">
        <f t="shared" si="1004"/>
        <v>13</v>
      </c>
      <c r="U7122" s="5" t="str">
        <f t="shared" si="1005"/>
        <v>10</v>
      </c>
      <c r="V7122" s="5" t="str">
        <f t="shared" si="1006"/>
        <v>24</v>
      </c>
      <c r="W7122" s="5" t="str">
        <f t="shared" si="1007"/>
        <v>13</v>
      </c>
    </row>
    <row r="7123" spans="9:23">
      <c r="I7123" s="5" t="s">
        <v>7294</v>
      </c>
      <c r="K7123" s="59" t="s">
        <v>39</v>
      </c>
      <c r="N7123" s="68">
        <f t="shared" si="1000"/>
        <v>1.1415525099999999E-4</v>
      </c>
      <c r="P7123" s="60" t="str">
        <f t="shared" si="1001"/>
        <v>M10D24H14</v>
      </c>
      <c r="Q7123" s="67">
        <f t="shared" si="1008"/>
        <v>43397.58333331607</v>
      </c>
      <c r="R7123" s="5">
        <f t="shared" si="1002"/>
        <v>10</v>
      </c>
      <c r="S7123" s="5">
        <f t="shared" si="1003"/>
        <v>24</v>
      </c>
      <c r="T7123" s="5">
        <f t="shared" si="1004"/>
        <v>14</v>
      </c>
      <c r="U7123" s="5" t="str">
        <f t="shared" si="1005"/>
        <v>10</v>
      </c>
      <c r="V7123" s="5" t="str">
        <f t="shared" si="1006"/>
        <v>24</v>
      </c>
      <c r="W7123" s="5" t="str">
        <f t="shared" si="1007"/>
        <v>14</v>
      </c>
    </row>
    <row r="7124" spans="9:23">
      <c r="I7124" s="5" t="s">
        <v>7295</v>
      </c>
      <c r="K7124" s="59" t="s">
        <v>39</v>
      </c>
      <c r="N7124" s="68">
        <f t="shared" si="1000"/>
        <v>1.1415525099999999E-4</v>
      </c>
      <c r="P7124" s="60" t="str">
        <f t="shared" si="1001"/>
        <v>M10D24H15</v>
      </c>
      <c r="Q7124" s="67">
        <f t="shared" si="1008"/>
        <v>43397.624999982734</v>
      </c>
      <c r="R7124" s="5">
        <f t="shared" si="1002"/>
        <v>10</v>
      </c>
      <c r="S7124" s="5">
        <f t="shared" si="1003"/>
        <v>24</v>
      </c>
      <c r="T7124" s="5">
        <f t="shared" si="1004"/>
        <v>15</v>
      </c>
      <c r="U7124" s="5" t="str">
        <f t="shared" si="1005"/>
        <v>10</v>
      </c>
      <c r="V7124" s="5" t="str">
        <f t="shared" si="1006"/>
        <v>24</v>
      </c>
      <c r="W7124" s="5" t="str">
        <f t="shared" si="1007"/>
        <v>15</v>
      </c>
    </row>
    <row r="7125" spans="9:23">
      <c r="I7125" s="5" t="s">
        <v>7296</v>
      </c>
      <c r="K7125" s="59" t="s">
        <v>39</v>
      </c>
      <c r="N7125" s="68">
        <f t="shared" si="1000"/>
        <v>1.1415525099999999E-4</v>
      </c>
      <c r="P7125" s="60" t="str">
        <f t="shared" si="1001"/>
        <v>M10D24H16</v>
      </c>
      <c r="Q7125" s="67">
        <f t="shared" si="1008"/>
        <v>43397.666666649398</v>
      </c>
      <c r="R7125" s="5">
        <f t="shared" si="1002"/>
        <v>10</v>
      </c>
      <c r="S7125" s="5">
        <f t="shared" si="1003"/>
        <v>24</v>
      </c>
      <c r="T7125" s="5">
        <f t="shared" si="1004"/>
        <v>16</v>
      </c>
      <c r="U7125" s="5" t="str">
        <f t="shared" si="1005"/>
        <v>10</v>
      </c>
      <c r="V7125" s="5" t="str">
        <f t="shared" si="1006"/>
        <v>24</v>
      </c>
      <c r="W7125" s="5" t="str">
        <f t="shared" si="1007"/>
        <v>16</v>
      </c>
    </row>
    <row r="7126" spans="9:23">
      <c r="I7126" s="5" t="s">
        <v>7297</v>
      </c>
      <c r="K7126" s="59" t="s">
        <v>39</v>
      </c>
      <c r="N7126" s="68">
        <f t="shared" si="1000"/>
        <v>1.1415525099999999E-4</v>
      </c>
      <c r="P7126" s="60" t="str">
        <f t="shared" si="1001"/>
        <v>M10D24H17</v>
      </c>
      <c r="Q7126" s="67">
        <f t="shared" si="1008"/>
        <v>43397.708333316063</v>
      </c>
      <c r="R7126" s="5">
        <f t="shared" si="1002"/>
        <v>10</v>
      </c>
      <c r="S7126" s="5">
        <f t="shared" si="1003"/>
        <v>24</v>
      </c>
      <c r="T7126" s="5">
        <f t="shared" si="1004"/>
        <v>17</v>
      </c>
      <c r="U7126" s="5" t="str">
        <f t="shared" si="1005"/>
        <v>10</v>
      </c>
      <c r="V7126" s="5" t="str">
        <f t="shared" si="1006"/>
        <v>24</v>
      </c>
      <c r="W7126" s="5" t="str">
        <f t="shared" si="1007"/>
        <v>17</v>
      </c>
    </row>
    <row r="7127" spans="9:23">
      <c r="I7127" s="5" t="s">
        <v>7298</v>
      </c>
      <c r="K7127" s="59" t="s">
        <v>39</v>
      </c>
      <c r="N7127" s="68">
        <f t="shared" si="1000"/>
        <v>1.1415525099999999E-4</v>
      </c>
      <c r="P7127" s="60" t="str">
        <f t="shared" si="1001"/>
        <v>M10D24H18</v>
      </c>
      <c r="Q7127" s="67">
        <f t="shared" si="1008"/>
        <v>43397.749999982727</v>
      </c>
      <c r="R7127" s="5">
        <f t="shared" si="1002"/>
        <v>10</v>
      </c>
      <c r="S7127" s="5">
        <f t="shared" si="1003"/>
        <v>24</v>
      </c>
      <c r="T7127" s="5">
        <f t="shared" si="1004"/>
        <v>18</v>
      </c>
      <c r="U7127" s="5" t="str">
        <f t="shared" si="1005"/>
        <v>10</v>
      </c>
      <c r="V7127" s="5" t="str">
        <f t="shared" si="1006"/>
        <v>24</v>
      </c>
      <c r="W7127" s="5" t="str">
        <f t="shared" si="1007"/>
        <v>18</v>
      </c>
    </row>
    <row r="7128" spans="9:23">
      <c r="I7128" s="5" t="s">
        <v>7299</v>
      </c>
      <c r="K7128" s="59" t="s">
        <v>39</v>
      </c>
      <c r="N7128" s="68">
        <f t="shared" si="1000"/>
        <v>1.1415525099999999E-4</v>
      </c>
      <c r="P7128" s="60" t="str">
        <f t="shared" si="1001"/>
        <v>M10D24H19</v>
      </c>
      <c r="Q7128" s="67">
        <f t="shared" si="1008"/>
        <v>43397.791666649391</v>
      </c>
      <c r="R7128" s="5">
        <f t="shared" si="1002"/>
        <v>10</v>
      </c>
      <c r="S7128" s="5">
        <f t="shared" si="1003"/>
        <v>24</v>
      </c>
      <c r="T7128" s="5">
        <f t="shared" si="1004"/>
        <v>19</v>
      </c>
      <c r="U7128" s="5" t="str">
        <f t="shared" si="1005"/>
        <v>10</v>
      </c>
      <c r="V7128" s="5" t="str">
        <f t="shared" si="1006"/>
        <v>24</v>
      </c>
      <c r="W7128" s="5" t="str">
        <f t="shared" si="1007"/>
        <v>19</v>
      </c>
    </row>
    <row r="7129" spans="9:23">
      <c r="I7129" s="5" t="s">
        <v>7300</v>
      </c>
      <c r="K7129" s="59" t="s">
        <v>39</v>
      </c>
      <c r="N7129" s="68">
        <f t="shared" si="1000"/>
        <v>1.1415525099999999E-4</v>
      </c>
      <c r="P7129" s="60" t="str">
        <f t="shared" si="1001"/>
        <v>M10D24H20</v>
      </c>
      <c r="Q7129" s="67">
        <f t="shared" si="1008"/>
        <v>43397.833333316055</v>
      </c>
      <c r="R7129" s="5">
        <f t="shared" si="1002"/>
        <v>10</v>
      </c>
      <c r="S7129" s="5">
        <f t="shared" si="1003"/>
        <v>24</v>
      </c>
      <c r="T7129" s="5">
        <f t="shared" si="1004"/>
        <v>20</v>
      </c>
      <c r="U7129" s="5" t="str">
        <f t="shared" si="1005"/>
        <v>10</v>
      </c>
      <c r="V7129" s="5" t="str">
        <f t="shared" si="1006"/>
        <v>24</v>
      </c>
      <c r="W7129" s="5" t="str">
        <f t="shared" si="1007"/>
        <v>20</v>
      </c>
    </row>
    <row r="7130" spans="9:23">
      <c r="I7130" s="5" t="s">
        <v>7301</v>
      </c>
      <c r="K7130" s="59" t="s">
        <v>39</v>
      </c>
      <c r="N7130" s="68">
        <f t="shared" si="1000"/>
        <v>1.1415525099999999E-4</v>
      </c>
      <c r="P7130" s="60" t="str">
        <f t="shared" si="1001"/>
        <v>M10D24H21</v>
      </c>
      <c r="Q7130" s="67">
        <f t="shared" si="1008"/>
        <v>43397.87499998272</v>
      </c>
      <c r="R7130" s="5">
        <f t="shared" si="1002"/>
        <v>10</v>
      </c>
      <c r="S7130" s="5">
        <f t="shared" si="1003"/>
        <v>24</v>
      </c>
      <c r="T7130" s="5">
        <f t="shared" si="1004"/>
        <v>21</v>
      </c>
      <c r="U7130" s="5" t="str">
        <f t="shared" si="1005"/>
        <v>10</v>
      </c>
      <c r="V7130" s="5" t="str">
        <f t="shared" si="1006"/>
        <v>24</v>
      </c>
      <c r="W7130" s="5" t="str">
        <f t="shared" si="1007"/>
        <v>21</v>
      </c>
    </row>
    <row r="7131" spans="9:23">
      <c r="I7131" s="5" t="s">
        <v>7302</v>
      </c>
      <c r="K7131" s="59" t="s">
        <v>39</v>
      </c>
      <c r="N7131" s="68">
        <f t="shared" si="1000"/>
        <v>1.1415525099999999E-4</v>
      </c>
      <c r="P7131" s="60" t="str">
        <f t="shared" si="1001"/>
        <v>M10D24H22</v>
      </c>
      <c r="Q7131" s="67">
        <f t="shared" si="1008"/>
        <v>43397.916666649384</v>
      </c>
      <c r="R7131" s="5">
        <f t="shared" si="1002"/>
        <v>10</v>
      </c>
      <c r="S7131" s="5">
        <f t="shared" si="1003"/>
        <v>24</v>
      </c>
      <c r="T7131" s="5">
        <f t="shared" si="1004"/>
        <v>22</v>
      </c>
      <c r="U7131" s="5" t="str">
        <f t="shared" si="1005"/>
        <v>10</v>
      </c>
      <c r="V7131" s="5" t="str">
        <f t="shared" si="1006"/>
        <v>24</v>
      </c>
      <c r="W7131" s="5" t="str">
        <f t="shared" si="1007"/>
        <v>22</v>
      </c>
    </row>
    <row r="7132" spans="9:23">
      <c r="I7132" s="5" t="s">
        <v>7303</v>
      </c>
      <c r="K7132" s="59" t="s">
        <v>39</v>
      </c>
      <c r="N7132" s="68">
        <f t="shared" si="1000"/>
        <v>1.1415525099999999E-4</v>
      </c>
      <c r="P7132" s="60" t="str">
        <f t="shared" si="1001"/>
        <v>M10D24H23</v>
      </c>
      <c r="Q7132" s="67">
        <f t="shared" si="1008"/>
        <v>43397.958333316048</v>
      </c>
      <c r="R7132" s="5">
        <f t="shared" si="1002"/>
        <v>10</v>
      </c>
      <c r="S7132" s="5">
        <f t="shared" si="1003"/>
        <v>24</v>
      </c>
      <c r="T7132" s="5">
        <f t="shared" si="1004"/>
        <v>23</v>
      </c>
      <c r="U7132" s="5" t="str">
        <f t="shared" si="1005"/>
        <v>10</v>
      </c>
      <c r="V7132" s="5" t="str">
        <f t="shared" si="1006"/>
        <v>24</v>
      </c>
      <c r="W7132" s="5" t="str">
        <f t="shared" si="1007"/>
        <v>23</v>
      </c>
    </row>
    <row r="7133" spans="9:23">
      <c r="I7133" s="5" t="s">
        <v>7304</v>
      </c>
      <c r="K7133" s="59" t="s">
        <v>39</v>
      </c>
      <c r="N7133" s="68">
        <f t="shared" si="1000"/>
        <v>1.1415525099999999E-4</v>
      </c>
      <c r="P7133" s="60" t="str">
        <f t="shared" si="1001"/>
        <v>M10D25H00</v>
      </c>
      <c r="Q7133" s="67">
        <f t="shared" si="1008"/>
        <v>43397.999999982712</v>
      </c>
      <c r="R7133" s="5">
        <f t="shared" si="1002"/>
        <v>10</v>
      </c>
      <c r="S7133" s="5">
        <f t="shared" si="1003"/>
        <v>25</v>
      </c>
      <c r="T7133" s="5">
        <f t="shared" si="1004"/>
        <v>0</v>
      </c>
      <c r="U7133" s="5" t="str">
        <f t="shared" si="1005"/>
        <v>10</v>
      </c>
      <c r="V7133" s="5" t="str">
        <f t="shared" si="1006"/>
        <v>25</v>
      </c>
      <c r="W7133" s="5" t="str">
        <f t="shared" si="1007"/>
        <v>00</v>
      </c>
    </row>
    <row r="7134" spans="9:23">
      <c r="I7134" s="5" t="s">
        <v>7305</v>
      </c>
      <c r="K7134" s="59" t="s">
        <v>39</v>
      </c>
      <c r="N7134" s="68">
        <f t="shared" si="1000"/>
        <v>1.1415525099999999E-4</v>
      </c>
      <c r="P7134" s="60" t="str">
        <f t="shared" si="1001"/>
        <v>M10D25H01</v>
      </c>
      <c r="Q7134" s="67">
        <f t="shared" si="1008"/>
        <v>43398.041666649377</v>
      </c>
      <c r="R7134" s="5">
        <f t="shared" si="1002"/>
        <v>10</v>
      </c>
      <c r="S7134" s="5">
        <f t="shared" si="1003"/>
        <v>25</v>
      </c>
      <c r="T7134" s="5">
        <f t="shared" si="1004"/>
        <v>1</v>
      </c>
      <c r="U7134" s="5" t="str">
        <f t="shared" si="1005"/>
        <v>10</v>
      </c>
      <c r="V7134" s="5" t="str">
        <f t="shared" si="1006"/>
        <v>25</v>
      </c>
      <c r="W7134" s="5" t="str">
        <f t="shared" si="1007"/>
        <v>01</v>
      </c>
    </row>
    <row r="7135" spans="9:23">
      <c r="I7135" s="5" t="s">
        <v>7306</v>
      </c>
      <c r="K7135" s="59" t="s">
        <v>39</v>
      </c>
      <c r="N7135" s="68">
        <f t="shared" si="1000"/>
        <v>1.1415525099999999E-4</v>
      </c>
      <c r="P7135" s="60" t="str">
        <f t="shared" si="1001"/>
        <v>M10D25H02</v>
      </c>
      <c r="Q7135" s="67">
        <f t="shared" si="1008"/>
        <v>43398.083333316041</v>
      </c>
      <c r="R7135" s="5">
        <f t="shared" si="1002"/>
        <v>10</v>
      </c>
      <c r="S7135" s="5">
        <f t="shared" si="1003"/>
        <v>25</v>
      </c>
      <c r="T7135" s="5">
        <f t="shared" si="1004"/>
        <v>2</v>
      </c>
      <c r="U7135" s="5" t="str">
        <f t="shared" si="1005"/>
        <v>10</v>
      </c>
      <c r="V7135" s="5" t="str">
        <f t="shared" si="1006"/>
        <v>25</v>
      </c>
      <c r="W7135" s="5" t="str">
        <f t="shared" si="1007"/>
        <v>02</v>
      </c>
    </row>
    <row r="7136" spans="9:23">
      <c r="I7136" s="5" t="s">
        <v>7307</v>
      </c>
      <c r="K7136" s="59" t="s">
        <v>39</v>
      </c>
      <c r="N7136" s="68">
        <f t="shared" si="1000"/>
        <v>1.1415525099999999E-4</v>
      </c>
      <c r="P7136" s="60" t="str">
        <f t="shared" si="1001"/>
        <v>M10D25H03</v>
      </c>
      <c r="Q7136" s="67">
        <f t="shared" si="1008"/>
        <v>43398.124999982705</v>
      </c>
      <c r="R7136" s="5">
        <f t="shared" si="1002"/>
        <v>10</v>
      </c>
      <c r="S7136" s="5">
        <f t="shared" si="1003"/>
        <v>25</v>
      </c>
      <c r="T7136" s="5">
        <f t="shared" si="1004"/>
        <v>3</v>
      </c>
      <c r="U7136" s="5" t="str">
        <f t="shared" si="1005"/>
        <v>10</v>
      </c>
      <c r="V7136" s="5" t="str">
        <f t="shared" si="1006"/>
        <v>25</v>
      </c>
      <c r="W7136" s="5" t="str">
        <f t="shared" si="1007"/>
        <v>03</v>
      </c>
    </row>
    <row r="7137" spans="9:23">
      <c r="I7137" s="5" t="s">
        <v>7308</v>
      </c>
      <c r="K7137" s="59" t="s">
        <v>39</v>
      </c>
      <c r="N7137" s="68">
        <f t="shared" si="1000"/>
        <v>1.1415525099999999E-4</v>
      </c>
      <c r="P7137" s="60" t="str">
        <f t="shared" si="1001"/>
        <v>M10D25H04</v>
      </c>
      <c r="Q7137" s="67">
        <f t="shared" si="1008"/>
        <v>43398.166666649369</v>
      </c>
      <c r="R7137" s="5">
        <f t="shared" si="1002"/>
        <v>10</v>
      </c>
      <c r="S7137" s="5">
        <f t="shared" si="1003"/>
        <v>25</v>
      </c>
      <c r="T7137" s="5">
        <f t="shared" si="1004"/>
        <v>4</v>
      </c>
      <c r="U7137" s="5" t="str">
        <f t="shared" si="1005"/>
        <v>10</v>
      </c>
      <c r="V7137" s="5" t="str">
        <f t="shared" si="1006"/>
        <v>25</v>
      </c>
      <c r="W7137" s="5" t="str">
        <f t="shared" si="1007"/>
        <v>04</v>
      </c>
    </row>
    <row r="7138" spans="9:23">
      <c r="I7138" s="5" t="s">
        <v>7309</v>
      </c>
      <c r="K7138" s="59" t="s">
        <v>39</v>
      </c>
      <c r="N7138" s="68">
        <f t="shared" si="1000"/>
        <v>1.1415525099999999E-4</v>
      </c>
      <c r="P7138" s="60" t="str">
        <f t="shared" si="1001"/>
        <v>M10D25H05</v>
      </c>
      <c r="Q7138" s="67">
        <f t="shared" si="1008"/>
        <v>43398.208333316034</v>
      </c>
      <c r="R7138" s="5">
        <f t="shared" si="1002"/>
        <v>10</v>
      </c>
      <c r="S7138" s="5">
        <f t="shared" si="1003"/>
        <v>25</v>
      </c>
      <c r="T7138" s="5">
        <f t="shared" si="1004"/>
        <v>5</v>
      </c>
      <c r="U7138" s="5" t="str">
        <f t="shared" si="1005"/>
        <v>10</v>
      </c>
      <c r="V7138" s="5" t="str">
        <f t="shared" si="1006"/>
        <v>25</v>
      </c>
      <c r="W7138" s="5" t="str">
        <f t="shared" si="1007"/>
        <v>05</v>
      </c>
    </row>
    <row r="7139" spans="9:23">
      <c r="I7139" s="5" t="s">
        <v>7310</v>
      </c>
      <c r="K7139" s="59" t="s">
        <v>39</v>
      </c>
      <c r="N7139" s="68">
        <f t="shared" si="1000"/>
        <v>1.1415525099999999E-4</v>
      </c>
      <c r="P7139" s="60" t="str">
        <f t="shared" si="1001"/>
        <v>M10D25H06</v>
      </c>
      <c r="Q7139" s="67">
        <f t="shared" si="1008"/>
        <v>43398.249999982698</v>
      </c>
      <c r="R7139" s="5">
        <f t="shared" si="1002"/>
        <v>10</v>
      </c>
      <c r="S7139" s="5">
        <f t="shared" si="1003"/>
        <v>25</v>
      </c>
      <c r="T7139" s="5">
        <f t="shared" si="1004"/>
        <v>6</v>
      </c>
      <c r="U7139" s="5" t="str">
        <f t="shared" si="1005"/>
        <v>10</v>
      </c>
      <c r="V7139" s="5" t="str">
        <f t="shared" si="1006"/>
        <v>25</v>
      </c>
      <c r="W7139" s="5" t="str">
        <f t="shared" si="1007"/>
        <v>06</v>
      </c>
    </row>
    <row r="7140" spans="9:23">
      <c r="I7140" s="5" t="s">
        <v>7311</v>
      </c>
      <c r="K7140" s="59" t="s">
        <v>39</v>
      </c>
      <c r="N7140" s="68">
        <f t="shared" si="1000"/>
        <v>1.1415525099999999E-4</v>
      </c>
      <c r="P7140" s="60" t="str">
        <f t="shared" si="1001"/>
        <v>M10D25H07</v>
      </c>
      <c r="Q7140" s="67">
        <f t="shared" si="1008"/>
        <v>43398.291666649362</v>
      </c>
      <c r="R7140" s="5">
        <f t="shared" si="1002"/>
        <v>10</v>
      </c>
      <c r="S7140" s="5">
        <f t="shared" si="1003"/>
        <v>25</v>
      </c>
      <c r="T7140" s="5">
        <f t="shared" si="1004"/>
        <v>7</v>
      </c>
      <c r="U7140" s="5" t="str">
        <f t="shared" si="1005"/>
        <v>10</v>
      </c>
      <c r="V7140" s="5" t="str">
        <f t="shared" si="1006"/>
        <v>25</v>
      </c>
      <c r="W7140" s="5" t="str">
        <f t="shared" si="1007"/>
        <v>07</v>
      </c>
    </row>
    <row r="7141" spans="9:23">
      <c r="I7141" s="5" t="s">
        <v>7312</v>
      </c>
      <c r="K7141" s="59" t="s">
        <v>39</v>
      </c>
      <c r="N7141" s="68">
        <f t="shared" si="1000"/>
        <v>1.1415525099999999E-4</v>
      </c>
      <c r="P7141" s="60" t="str">
        <f t="shared" si="1001"/>
        <v>M10D25H08</v>
      </c>
      <c r="Q7141" s="67">
        <f t="shared" si="1008"/>
        <v>43398.333333316026</v>
      </c>
      <c r="R7141" s="5">
        <f t="shared" si="1002"/>
        <v>10</v>
      </c>
      <c r="S7141" s="5">
        <f t="shared" si="1003"/>
        <v>25</v>
      </c>
      <c r="T7141" s="5">
        <f t="shared" si="1004"/>
        <v>8</v>
      </c>
      <c r="U7141" s="5" t="str">
        <f t="shared" si="1005"/>
        <v>10</v>
      </c>
      <c r="V7141" s="5" t="str">
        <f t="shared" si="1006"/>
        <v>25</v>
      </c>
      <c r="W7141" s="5" t="str">
        <f t="shared" si="1007"/>
        <v>08</v>
      </c>
    </row>
    <row r="7142" spans="9:23">
      <c r="I7142" s="5" t="s">
        <v>7313</v>
      </c>
      <c r="K7142" s="59" t="s">
        <v>39</v>
      </c>
      <c r="N7142" s="68">
        <f t="shared" si="1000"/>
        <v>1.1415525099999999E-4</v>
      </c>
      <c r="P7142" s="60" t="str">
        <f t="shared" si="1001"/>
        <v>M10D25H09</v>
      </c>
      <c r="Q7142" s="67">
        <f t="shared" si="1008"/>
        <v>43398.37499998269</v>
      </c>
      <c r="R7142" s="5">
        <f t="shared" si="1002"/>
        <v>10</v>
      </c>
      <c r="S7142" s="5">
        <f t="shared" si="1003"/>
        <v>25</v>
      </c>
      <c r="T7142" s="5">
        <f t="shared" si="1004"/>
        <v>9</v>
      </c>
      <c r="U7142" s="5" t="str">
        <f t="shared" si="1005"/>
        <v>10</v>
      </c>
      <c r="V7142" s="5" t="str">
        <f t="shared" si="1006"/>
        <v>25</v>
      </c>
      <c r="W7142" s="5" t="str">
        <f t="shared" si="1007"/>
        <v>09</v>
      </c>
    </row>
    <row r="7143" spans="9:23">
      <c r="I7143" s="5" t="s">
        <v>7314</v>
      </c>
      <c r="K7143" s="59" t="s">
        <v>39</v>
      </c>
      <c r="N7143" s="68">
        <f t="shared" si="1000"/>
        <v>1.1415525099999999E-4</v>
      </c>
      <c r="P7143" s="60" t="str">
        <f t="shared" si="1001"/>
        <v>M10D25H10</v>
      </c>
      <c r="Q7143" s="67">
        <f t="shared" si="1008"/>
        <v>43398.416666649355</v>
      </c>
      <c r="R7143" s="5">
        <f t="shared" si="1002"/>
        <v>10</v>
      </c>
      <c r="S7143" s="5">
        <f t="shared" si="1003"/>
        <v>25</v>
      </c>
      <c r="T7143" s="5">
        <f t="shared" si="1004"/>
        <v>10</v>
      </c>
      <c r="U7143" s="5" t="str">
        <f t="shared" si="1005"/>
        <v>10</v>
      </c>
      <c r="V7143" s="5" t="str">
        <f t="shared" si="1006"/>
        <v>25</v>
      </c>
      <c r="W7143" s="5" t="str">
        <f t="shared" si="1007"/>
        <v>10</v>
      </c>
    </row>
    <row r="7144" spans="9:23">
      <c r="I7144" s="5" t="s">
        <v>7315</v>
      </c>
      <c r="K7144" s="59" t="s">
        <v>39</v>
      </c>
      <c r="N7144" s="68">
        <f t="shared" si="1000"/>
        <v>1.1415525099999999E-4</v>
      </c>
      <c r="P7144" s="60" t="str">
        <f t="shared" si="1001"/>
        <v>M10D25H11</v>
      </c>
      <c r="Q7144" s="67">
        <f t="shared" si="1008"/>
        <v>43398.458333316019</v>
      </c>
      <c r="R7144" s="5">
        <f t="shared" si="1002"/>
        <v>10</v>
      </c>
      <c r="S7144" s="5">
        <f t="shared" si="1003"/>
        <v>25</v>
      </c>
      <c r="T7144" s="5">
        <f t="shared" si="1004"/>
        <v>11</v>
      </c>
      <c r="U7144" s="5" t="str">
        <f t="shared" si="1005"/>
        <v>10</v>
      </c>
      <c r="V7144" s="5" t="str">
        <f t="shared" si="1006"/>
        <v>25</v>
      </c>
      <c r="W7144" s="5" t="str">
        <f t="shared" si="1007"/>
        <v>11</v>
      </c>
    </row>
    <row r="7145" spans="9:23">
      <c r="I7145" s="5" t="s">
        <v>7316</v>
      </c>
      <c r="K7145" s="59" t="s">
        <v>39</v>
      </c>
      <c r="N7145" s="68">
        <f t="shared" si="1000"/>
        <v>1.1415525099999999E-4</v>
      </c>
      <c r="P7145" s="60" t="str">
        <f t="shared" si="1001"/>
        <v>M10D25H12</v>
      </c>
      <c r="Q7145" s="67">
        <f t="shared" si="1008"/>
        <v>43398.499999982683</v>
      </c>
      <c r="R7145" s="5">
        <f t="shared" si="1002"/>
        <v>10</v>
      </c>
      <c r="S7145" s="5">
        <f t="shared" si="1003"/>
        <v>25</v>
      </c>
      <c r="T7145" s="5">
        <f t="shared" si="1004"/>
        <v>12</v>
      </c>
      <c r="U7145" s="5" t="str">
        <f t="shared" si="1005"/>
        <v>10</v>
      </c>
      <c r="V7145" s="5" t="str">
        <f t="shared" si="1006"/>
        <v>25</v>
      </c>
      <c r="W7145" s="5" t="str">
        <f t="shared" si="1007"/>
        <v>12</v>
      </c>
    </row>
    <row r="7146" spans="9:23">
      <c r="I7146" s="5" t="s">
        <v>7317</v>
      </c>
      <c r="K7146" s="59" t="s">
        <v>39</v>
      </c>
      <c r="N7146" s="68">
        <f t="shared" si="1000"/>
        <v>1.1415525099999999E-4</v>
      </c>
      <c r="P7146" s="60" t="str">
        <f t="shared" si="1001"/>
        <v>M10D25H13</v>
      </c>
      <c r="Q7146" s="67">
        <f t="shared" si="1008"/>
        <v>43398.541666649347</v>
      </c>
      <c r="R7146" s="5">
        <f t="shared" si="1002"/>
        <v>10</v>
      </c>
      <c r="S7146" s="5">
        <f t="shared" si="1003"/>
        <v>25</v>
      </c>
      <c r="T7146" s="5">
        <f t="shared" si="1004"/>
        <v>13</v>
      </c>
      <c r="U7146" s="5" t="str">
        <f t="shared" si="1005"/>
        <v>10</v>
      </c>
      <c r="V7146" s="5" t="str">
        <f t="shared" si="1006"/>
        <v>25</v>
      </c>
      <c r="W7146" s="5" t="str">
        <f t="shared" si="1007"/>
        <v>13</v>
      </c>
    </row>
    <row r="7147" spans="9:23">
      <c r="I7147" s="5" t="s">
        <v>7318</v>
      </c>
      <c r="K7147" s="59" t="s">
        <v>39</v>
      </c>
      <c r="N7147" s="68">
        <f t="shared" si="1000"/>
        <v>1.1415525099999999E-4</v>
      </c>
      <c r="P7147" s="60" t="str">
        <f t="shared" si="1001"/>
        <v>M10D25H14</v>
      </c>
      <c r="Q7147" s="67">
        <f t="shared" si="1008"/>
        <v>43398.583333316012</v>
      </c>
      <c r="R7147" s="5">
        <f t="shared" si="1002"/>
        <v>10</v>
      </c>
      <c r="S7147" s="5">
        <f t="shared" si="1003"/>
        <v>25</v>
      </c>
      <c r="T7147" s="5">
        <f t="shared" si="1004"/>
        <v>14</v>
      </c>
      <c r="U7147" s="5" t="str">
        <f t="shared" si="1005"/>
        <v>10</v>
      </c>
      <c r="V7147" s="5" t="str">
        <f t="shared" si="1006"/>
        <v>25</v>
      </c>
      <c r="W7147" s="5" t="str">
        <f t="shared" si="1007"/>
        <v>14</v>
      </c>
    </row>
    <row r="7148" spans="9:23">
      <c r="I7148" s="5" t="s">
        <v>7319</v>
      </c>
      <c r="K7148" s="59" t="s">
        <v>39</v>
      </c>
      <c r="N7148" s="68">
        <f t="shared" si="1000"/>
        <v>1.1415525099999999E-4</v>
      </c>
      <c r="P7148" s="60" t="str">
        <f t="shared" si="1001"/>
        <v>M10D25H15</v>
      </c>
      <c r="Q7148" s="67">
        <f t="shared" si="1008"/>
        <v>43398.624999982676</v>
      </c>
      <c r="R7148" s="5">
        <f t="shared" si="1002"/>
        <v>10</v>
      </c>
      <c r="S7148" s="5">
        <f t="shared" si="1003"/>
        <v>25</v>
      </c>
      <c r="T7148" s="5">
        <f t="shared" si="1004"/>
        <v>15</v>
      </c>
      <c r="U7148" s="5" t="str">
        <f t="shared" si="1005"/>
        <v>10</v>
      </c>
      <c r="V7148" s="5" t="str">
        <f t="shared" si="1006"/>
        <v>25</v>
      </c>
      <c r="W7148" s="5" t="str">
        <f t="shared" si="1007"/>
        <v>15</v>
      </c>
    </row>
    <row r="7149" spans="9:23">
      <c r="I7149" s="5" t="s">
        <v>7320</v>
      </c>
      <c r="K7149" s="59" t="s">
        <v>39</v>
      </c>
      <c r="N7149" s="68">
        <f t="shared" si="1000"/>
        <v>1.1415525099999999E-4</v>
      </c>
      <c r="P7149" s="60" t="str">
        <f t="shared" si="1001"/>
        <v>M10D25H16</v>
      </c>
      <c r="Q7149" s="67">
        <f t="shared" si="1008"/>
        <v>43398.66666664934</v>
      </c>
      <c r="R7149" s="5">
        <f t="shared" si="1002"/>
        <v>10</v>
      </c>
      <c r="S7149" s="5">
        <f t="shared" si="1003"/>
        <v>25</v>
      </c>
      <c r="T7149" s="5">
        <f t="shared" si="1004"/>
        <v>16</v>
      </c>
      <c r="U7149" s="5" t="str">
        <f t="shared" si="1005"/>
        <v>10</v>
      </c>
      <c r="V7149" s="5" t="str">
        <f t="shared" si="1006"/>
        <v>25</v>
      </c>
      <c r="W7149" s="5" t="str">
        <f t="shared" si="1007"/>
        <v>16</v>
      </c>
    </row>
    <row r="7150" spans="9:23">
      <c r="I7150" s="5" t="s">
        <v>7321</v>
      </c>
      <c r="K7150" s="59" t="s">
        <v>39</v>
      </c>
      <c r="N7150" s="68">
        <f t="shared" si="1000"/>
        <v>1.1415525099999999E-4</v>
      </c>
      <c r="P7150" s="60" t="str">
        <f t="shared" si="1001"/>
        <v>M10D25H17</v>
      </c>
      <c r="Q7150" s="67">
        <f t="shared" si="1008"/>
        <v>43398.708333316004</v>
      </c>
      <c r="R7150" s="5">
        <f t="shared" si="1002"/>
        <v>10</v>
      </c>
      <c r="S7150" s="5">
        <f t="shared" si="1003"/>
        <v>25</v>
      </c>
      <c r="T7150" s="5">
        <f t="shared" si="1004"/>
        <v>17</v>
      </c>
      <c r="U7150" s="5" t="str">
        <f t="shared" si="1005"/>
        <v>10</v>
      </c>
      <c r="V7150" s="5" t="str">
        <f t="shared" si="1006"/>
        <v>25</v>
      </c>
      <c r="W7150" s="5" t="str">
        <f t="shared" si="1007"/>
        <v>17</v>
      </c>
    </row>
    <row r="7151" spans="9:23">
      <c r="I7151" s="5" t="s">
        <v>7322</v>
      </c>
      <c r="K7151" s="59" t="s">
        <v>39</v>
      </c>
      <c r="N7151" s="68">
        <f t="shared" si="1000"/>
        <v>1.1415525099999999E-4</v>
      </c>
      <c r="P7151" s="60" t="str">
        <f t="shared" si="1001"/>
        <v>M10D25H18</v>
      </c>
      <c r="Q7151" s="67">
        <f t="shared" si="1008"/>
        <v>43398.749999982669</v>
      </c>
      <c r="R7151" s="5">
        <f t="shared" si="1002"/>
        <v>10</v>
      </c>
      <c r="S7151" s="5">
        <f t="shared" si="1003"/>
        <v>25</v>
      </c>
      <c r="T7151" s="5">
        <f t="shared" si="1004"/>
        <v>18</v>
      </c>
      <c r="U7151" s="5" t="str">
        <f t="shared" si="1005"/>
        <v>10</v>
      </c>
      <c r="V7151" s="5" t="str">
        <f t="shared" si="1006"/>
        <v>25</v>
      </c>
      <c r="W7151" s="5" t="str">
        <f t="shared" si="1007"/>
        <v>18</v>
      </c>
    </row>
    <row r="7152" spans="9:23">
      <c r="I7152" s="5" t="s">
        <v>7323</v>
      </c>
      <c r="K7152" s="59" t="s">
        <v>39</v>
      </c>
      <c r="N7152" s="68">
        <f t="shared" si="1000"/>
        <v>1.1415525099999999E-4</v>
      </c>
      <c r="P7152" s="60" t="str">
        <f t="shared" si="1001"/>
        <v>M10D25H19</v>
      </c>
      <c r="Q7152" s="67">
        <f t="shared" si="1008"/>
        <v>43398.791666649333</v>
      </c>
      <c r="R7152" s="5">
        <f t="shared" si="1002"/>
        <v>10</v>
      </c>
      <c r="S7152" s="5">
        <f t="shared" si="1003"/>
        <v>25</v>
      </c>
      <c r="T7152" s="5">
        <f t="shared" si="1004"/>
        <v>19</v>
      </c>
      <c r="U7152" s="5" t="str">
        <f t="shared" si="1005"/>
        <v>10</v>
      </c>
      <c r="V7152" s="5" t="str">
        <f t="shared" si="1006"/>
        <v>25</v>
      </c>
      <c r="W7152" s="5" t="str">
        <f t="shared" si="1007"/>
        <v>19</v>
      </c>
    </row>
    <row r="7153" spans="9:23">
      <c r="I7153" s="5" t="s">
        <v>7324</v>
      </c>
      <c r="K7153" s="59" t="s">
        <v>39</v>
      </c>
      <c r="N7153" s="68">
        <f t="shared" si="1000"/>
        <v>1.1415525099999999E-4</v>
      </c>
      <c r="P7153" s="60" t="str">
        <f t="shared" si="1001"/>
        <v>M10D25H20</v>
      </c>
      <c r="Q7153" s="67">
        <f t="shared" si="1008"/>
        <v>43398.833333315997</v>
      </c>
      <c r="R7153" s="5">
        <f t="shared" si="1002"/>
        <v>10</v>
      </c>
      <c r="S7153" s="5">
        <f t="shared" si="1003"/>
        <v>25</v>
      </c>
      <c r="T7153" s="5">
        <f t="shared" si="1004"/>
        <v>20</v>
      </c>
      <c r="U7153" s="5" t="str">
        <f t="shared" si="1005"/>
        <v>10</v>
      </c>
      <c r="V7153" s="5" t="str">
        <f t="shared" si="1006"/>
        <v>25</v>
      </c>
      <c r="W7153" s="5" t="str">
        <f t="shared" si="1007"/>
        <v>20</v>
      </c>
    </row>
    <row r="7154" spans="9:23">
      <c r="I7154" s="5" t="s">
        <v>7325</v>
      </c>
      <c r="K7154" s="59" t="s">
        <v>39</v>
      </c>
      <c r="N7154" s="68">
        <f t="shared" si="1000"/>
        <v>1.1415525099999999E-4</v>
      </c>
      <c r="P7154" s="60" t="str">
        <f t="shared" si="1001"/>
        <v>M10D25H21</v>
      </c>
      <c r="Q7154" s="67">
        <f t="shared" si="1008"/>
        <v>43398.874999982661</v>
      </c>
      <c r="R7154" s="5">
        <f t="shared" si="1002"/>
        <v>10</v>
      </c>
      <c r="S7154" s="5">
        <f t="shared" si="1003"/>
        <v>25</v>
      </c>
      <c r="T7154" s="5">
        <f t="shared" si="1004"/>
        <v>21</v>
      </c>
      <c r="U7154" s="5" t="str">
        <f t="shared" si="1005"/>
        <v>10</v>
      </c>
      <c r="V7154" s="5" t="str">
        <f t="shared" si="1006"/>
        <v>25</v>
      </c>
      <c r="W7154" s="5" t="str">
        <f t="shared" si="1007"/>
        <v>21</v>
      </c>
    </row>
    <row r="7155" spans="9:23">
      <c r="I7155" s="5" t="s">
        <v>7326</v>
      </c>
      <c r="K7155" s="59" t="s">
        <v>39</v>
      </c>
      <c r="N7155" s="68">
        <f t="shared" si="1000"/>
        <v>1.1415525099999999E-4</v>
      </c>
      <c r="P7155" s="60" t="str">
        <f t="shared" si="1001"/>
        <v>M10D25H22</v>
      </c>
      <c r="Q7155" s="67">
        <f t="shared" si="1008"/>
        <v>43398.916666649326</v>
      </c>
      <c r="R7155" s="5">
        <f t="shared" si="1002"/>
        <v>10</v>
      </c>
      <c r="S7155" s="5">
        <f t="shared" si="1003"/>
        <v>25</v>
      </c>
      <c r="T7155" s="5">
        <f t="shared" si="1004"/>
        <v>22</v>
      </c>
      <c r="U7155" s="5" t="str">
        <f t="shared" si="1005"/>
        <v>10</v>
      </c>
      <c r="V7155" s="5" t="str">
        <f t="shared" si="1006"/>
        <v>25</v>
      </c>
      <c r="W7155" s="5" t="str">
        <f t="shared" si="1007"/>
        <v>22</v>
      </c>
    </row>
    <row r="7156" spans="9:23">
      <c r="I7156" s="5" t="s">
        <v>7327</v>
      </c>
      <c r="K7156" s="59" t="s">
        <v>39</v>
      </c>
      <c r="N7156" s="68">
        <f t="shared" si="1000"/>
        <v>1.1415525099999999E-4</v>
      </c>
      <c r="P7156" s="60" t="str">
        <f t="shared" si="1001"/>
        <v>M10D25H23</v>
      </c>
      <c r="Q7156" s="67">
        <f t="shared" si="1008"/>
        <v>43398.95833331599</v>
      </c>
      <c r="R7156" s="5">
        <f t="shared" si="1002"/>
        <v>10</v>
      </c>
      <c r="S7156" s="5">
        <f t="shared" si="1003"/>
        <v>25</v>
      </c>
      <c r="T7156" s="5">
        <f t="shared" si="1004"/>
        <v>23</v>
      </c>
      <c r="U7156" s="5" t="str">
        <f t="shared" si="1005"/>
        <v>10</v>
      </c>
      <c r="V7156" s="5" t="str">
        <f t="shared" si="1006"/>
        <v>25</v>
      </c>
      <c r="W7156" s="5" t="str">
        <f t="shared" si="1007"/>
        <v>23</v>
      </c>
    </row>
    <row r="7157" spans="9:23">
      <c r="I7157" s="5" t="s">
        <v>7328</v>
      </c>
      <c r="K7157" s="59" t="s">
        <v>39</v>
      </c>
      <c r="N7157" s="68">
        <f t="shared" si="1000"/>
        <v>1.1415525099999999E-4</v>
      </c>
      <c r="P7157" s="60" t="str">
        <f t="shared" si="1001"/>
        <v>M10D26H00</v>
      </c>
      <c r="Q7157" s="67">
        <f t="shared" si="1008"/>
        <v>43398.999999982654</v>
      </c>
      <c r="R7157" s="5">
        <f t="shared" si="1002"/>
        <v>10</v>
      </c>
      <c r="S7157" s="5">
        <f t="shared" si="1003"/>
        <v>26</v>
      </c>
      <c r="T7157" s="5">
        <f t="shared" si="1004"/>
        <v>0</v>
      </c>
      <c r="U7157" s="5" t="str">
        <f t="shared" si="1005"/>
        <v>10</v>
      </c>
      <c r="V7157" s="5" t="str">
        <f t="shared" si="1006"/>
        <v>26</v>
      </c>
      <c r="W7157" s="5" t="str">
        <f t="shared" si="1007"/>
        <v>00</v>
      </c>
    </row>
    <row r="7158" spans="9:23">
      <c r="I7158" s="5" t="s">
        <v>7329</v>
      </c>
      <c r="K7158" s="59" t="s">
        <v>39</v>
      </c>
      <c r="N7158" s="68">
        <f t="shared" si="1000"/>
        <v>1.1415525099999999E-4</v>
      </c>
      <c r="P7158" s="60" t="str">
        <f t="shared" si="1001"/>
        <v>M10D26H01</v>
      </c>
      <c r="Q7158" s="67">
        <f t="shared" si="1008"/>
        <v>43399.041666649318</v>
      </c>
      <c r="R7158" s="5">
        <f t="shared" si="1002"/>
        <v>10</v>
      </c>
      <c r="S7158" s="5">
        <f t="shared" si="1003"/>
        <v>26</v>
      </c>
      <c r="T7158" s="5">
        <f t="shared" si="1004"/>
        <v>1</v>
      </c>
      <c r="U7158" s="5" t="str">
        <f t="shared" si="1005"/>
        <v>10</v>
      </c>
      <c r="V7158" s="5" t="str">
        <f t="shared" si="1006"/>
        <v>26</v>
      </c>
      <c r="W7158" s="5" t="str">
        <f t="shared" si="1007"/>
        <v>01</v>
      </c>
    </row>
    <row r="7159" spans="9:23">
      <c r="I7159" s="5" t="s">
        <v>7330</v>
      </c>
      <c r="K7159" s="59" t="s">
        <v>39</v>
      </c>
      <c r="N7159" s="68">
        <f t="shared" si="1000"/>
        <v>1.1415525099999999E-4</v>
      </c>
      <c r="P7159" s="60" t="str">
        <f t="shared" si="1001"/>
        <v>M10D26H02</v>
      </c>
      <c r="Q7159" s="67">
        <f t="shared" si="1008"/>
        <v>43399.083333315983</v>
      </c>
      <c r="R7159" s="5">
        <f t="shared" si="1002"/>
        <v>10</v>
      </c>
      <c r="S7159" s="5">
        <f t="shared" si="1003"/>
        <v>26</v>
      </c>
      <c r="T7159" s="5">
        <f t="shared" si="1004"/>
        <v>2</v>
      </c>
      <c r="U7159" s="5" t="str">
        <f t="shared" si="1005"/>
        <v>10</v>
      </c>
      <c r="V7159" s="5" t="str">
        <f t="shared" si="1006"/>
        <v>26</v>
      </c>
      <c r="W7159" s="5" t="str">
        <f t="shared" si="1007"/>
        <v>02</v>
      </c>
    </row>
    <row r="7160" spans="9:23">
      <c r="I7160" s="5" t="s">
        <v>7331</v>
      </c>
      <c r="K7160" s="59" t="s">
        <v>39</v>
      </c>
      <c r="N7160" s="68">
        <f t="shared" si="1000"/>
        <v>1.1415525099999999E-4</v>
      </c>
      <c r="P7160" s="60" t="str">
        <f t="shared" si="1001"/>
        <v>M10D26H03</v>
      </c>
      <c r="Q7160" s="67">
        <f t="shared" si="1008"/>
        <v>43399.124999982647</v>
      </c>
      <c r="R7160" s="5">
        <f t="shared" si="1002"/>
        <v>10</v>
      </c>
      <c r="S7160" s="5">
        <f t="shared" si="1003"/>
        <v>26</v>
      </c>
      <c r="T7160" s="5">
        <f t="shared" si="1004"/>
        <v>3</v>
      </c>
      <c r="U7160" s="5" t="str">
        <f t="shared" si="1005"/>
        <v>10</v>
      </c>
      <c r="V7160" s="5" t="str">
        <f t="shared" si="1006"/>
        <v>26</v>
      </c>
      <c r="W7160" s="5" t="str">
        <f t="shared" si="1007"/>
        <v>03</v>
      </c>
    </row>
    <row r="7161" spans="9:23">
      <c r="I7161" s="5" t="s">
        <v>7332</v>
      </c>
      <c r="K7161" s="59" t="s">
        <v>39</v>
      </c>
      <c r="N7161" s="68">
        <f t="shared" si="1000"/>
        <v>1.1415525099999999E-4</v>
      </c>
      <c r="P7161" s="60" t="str">
        <f t="shared" si="1001"/>
        <v>M10D26H04</v>
      </c>
      <c r="Q7161" s="67">
        <f t="shared" si="1008"/>
        <v>43399.166666649311</v>
      </c>
      <c r="R7161" s="5">
        <f t="shared" si="1002"/>
        <v>10</v>
      </c>
      <c r="S7161" s="5">
        <f t="shared" si="1003"/>
        <v>26</v>
      </c>
      <c r="T7161" s="5">
        <f t="shared" si="1004"/>
        <v>4</v>
      </c>
      <c r="U7161" s="5" t="str">
        <f t="shared" si="1005"/>
        <v>10</v>
      </c>
      <c r="V7161" s="5" t="str">
        <f t="shared" si="1006"/>
        <v>26</v>
      </c>
      <c r="W7161" s="5" t="str">
        <f t="shared" si="1007"/>
        <v>04</v>
      </c>
    </row>
    <row r="7162" spans="9:23">
      <c r="I7162" s="5" t="s">
        <v>7333</v>
      </c>
      <c r="K7162" s="59" t="s">
        <v>39</v>
      </c>
      <c r="N7162" s="68">
        <f t="shared" si="1000"/>
        <v>1.1415525099999999E-4</v>
      </c>
      <c r="P7162" s="60" t="str">
        <f t="shared" si="1001"/>
        <v>M10D26H05</v>
      </c>
      <c r="Q7162" s="67">
        <f t="shared" si="1008"/>
        <v>43399.208333315975</v>
      </c>
      <c r="R7162" s="5">
        <f t="shared" si="1002"/>
        <v>10</v>
      </c>
      <c r="S7162" s="5">
        <f t="shared" si="1003"/>
        <v>26</v>
      </c>
      <c r="T7162" s="5">
        <f t="shared" si="1004"/>
        <v>5</v>
      </c>
      <c r="U7162" s="5" t="str">
        <f t="shared" si="1005"/>
        <v>10</v>
      </c>
      <c r="V7162" s="5" t="str">
        <f t="shared" si="1006"/>
        <v>26</v>
      </c>
      <c r="W7162" s="5" t="str">
        <f t="shared" si="1007"/>
        <v>05</v>
      </c>
    </row>
    <row r="7163" spans="9:23">
      <c r="I7163" s="5" t="s">
        <v>7334</v>
      </c>
      <c r="K7163" s="59" t="s">
        <v>39</v>
      </c>
      <c r="N7163" s="68">
        <f t="shared" si="1000"/>
        <v>1.1415525099999999E-4</v>
      </c>
      <c r="P7163" s="60" t="str">
        <f t="shared" si="1001"/>
        <v>M10D26H06</v>
      </c>
      <c r="Q7163" s="67">
        <f t="shared" si="1008"/>
        <v>43399.24999998264</v>
      </c>
      <c r="R7163" s="5">
        <f t="shared" si="1002"/>
        <v>10</v>
      </c>
      <c r="S7163" s="5">
        <f t="shared" si="1003"/>
        <v>26</v>
      </c>
      <c r="T7163" s="5">
        <f t="shared" si="1004"/>
        <v>6</v>
      </c>
      <c r="U7163" s="5" t="str">
        <f t="shared" si="1005"/>
        <v>10</v>
      </c>
      <c r="V7163" s="5" t="str">
        <f t="shared" si="1006"/>
        <v>26</v>
      </c>
      <c r="W7163" s="5" t="str">
        <f t="shared" si="1007"/>
        <v>06</v>
      </c>
    </row>
    <row r="7164" spans="9:23">
      <c r="I7164" s="5" t="s">
        <v>7335</v>
      </c>
      <c r="K7164" s="59" t="s">
        <v>39</v>
      </c>
      <c r="N7164" s="68">
        <f t="shared" si="1000"/>
        <v>1.1415525099999999E-4</v>
      </c>
      <c r="P7164" s="60" t="str">
        <f t="shared" si="1001"/>
        <v>M10D26H07</v>
      </c>
      <c r="Q7164" s="67">
        <f t="shared" si="1008"/>
        <v>43399.291666649304</v>
      </c>
      <c r="R7164" s="5">
        <f t="shared" si="1002"/>
        <v>10</v>
      </c>
      <c r="S7164" s="5">
        <f t="shared" si="1003"/>
        <v>26</v>
      </c>
      <c r="T7164" s="5">
        <f t="shared" si="1004"/>
        <v>7</v>
      </c>
      <c r="U7164" s="5" t="str">
        <f t="shared" si="1005"/>
        <v>10</v>
      </c>
      <c r="V7164" s="5" t="str">
        <f t="shared" si="1006"/>
        <v>26</v>
      </c>
      <c r="W7164" s="5" t="str">
        <f t="shared" si="1007"/>
        <v>07</v>
      </c>
    </row>
    <row r="7165" spans="9:23">
      <c r="I7165" s="5" t="s">
        <v>7336</v>
      </c>
      <c r="K7165" s="59" t="s">
        <v>39</v>
      </c>
      <c r="N7165" s="68">
        <f t="shared" si="1000"/>
        <v>1.1415525099999999E-4</v>
      </c>
      <c r="P7165" s="60" t="str">
        <f t="shared" si="1001"/>
        <v>M10D26H08</v>
      </c>
      <c r="Q7165" s="67">
        <f t="shared" si="1008"/>
        <v>43399.333333315968</v>
      </c>
      <c r="R7165" s="5">
        <f t="shared" si="1002"/>
        <v>10</v>
      </c>
      <c r="S7165" s="5">
        <f t="shared" si="1003"/>
        <v>26</v>
      </c>
      <c r="T7165" s="5">
        <f t="shared" si="1004"/>
        <v>8</v>
      </c>
      <c r="U7165" s="5" t="str">
        <f t="shared" si="1005"/>
        <v>10</v>
      </c>
      <c r="V7165" s="5" t="str">
        <f t="shared" si="1006"/>
        <v>26</v>
      </c>
      <c r="W7165" s="5" t="str">
        <f t="shared" si="1007"/>
        <v>08</v>
      </c>
    </row>
    <row r="7166" spans="9:23">
      <c r="I7166" s="5" t="s">
        <v>7337</v>
      </c>
      <c r="K7166" s="59" t="s">
        <v>39</v>
      </c>
      <c r="N7166" s="68">
        <f t="shared" si="1000"/>
        <v>1.1415525099999999E-4</v>
      </c>
      <c r="P7166" s="60" t="str">
        <f t="shared" si="1001"/>
        <v>M10D26H09</v>
      </c>
      <c r="Q7166" s="67">
        <f t="shared" si="1008"/>
        <v>43399.374999982632</v>
      </c>
      <c r="R7166" s="5">
        <f t="shared" si="1002"/>
        <v>10</v>
      </c>
      <c r="S7166" s="5">
        <f t="shared" si="1003"/>
        <v>26</v>
      </c>
      <c r="T7166" s="5">
        <f t="shared" si="1004"/>
        <v>9</v>
      </c>
      <c r="U7166" s="5" t="str">
        <f t="shared" si="1005"/>
        <v>10</v>
      </c>
      <c r="V7166" s="5" t="str">
        <f t="shared" si="1006"/>
        <v>26</v>
      </c>
      <c r="W7166" s="5" t="str">
        <f t="shared" si="1007"/>
        <v>09</v>
      </c>
    </row>
    <row r="7167" spans="9:23">
      <c r="I7167" s="5" t="s">
        <v>7338</v>
      </c>
      <c r="K7167" s="59" t="s">
        <v>39</v>
      </c>
      <c r="N7167" s="68">
        <f t="shared" si="1000"/>
        <v>1.1415525099999999E-4</v>
      </c>
      <c r="P7167" s="60" t="str">
        <f t="shared" si="1001"/>
        <v>M10D26H10</v>
      </c>
      <c r="Q7167" s="67">
        <f t="shared" si="1008"/>
        <v>43399.416666649297</v>
      </c>
      <c r="R7167" s="5">
        <f t="shared" si="1002"/>
        <v>10</v>
      </c>
      <c r="S7167" s="5">
        <f t="shared" si="1003"/>
        <v>26</v>
      </c>
      <c r="T7167" s="5">
        <f t="shared" si="1004"/>
        <v>10</v>
      </c>
      <c r="U7167" s="5" t="str">
        <f t="shared" si="1005"/>
        <v>10</v>
      </c>
      <c r="V7167" s="5" t="str">
        <f t="shared" si="1006"/>
        <v>26</v>
      </c>
      <c r="W7167" s="5" t="str">
        <f t="shared" si="1007"/>
        <v>10</v>
      </c>
    </row>
    <row r="7168" spans="9:23">
      <c r="I7168" s="5" t="s">
        <v>7339</v>
      </c>
      <c r="K7168" s="59" t="s">
        <v>39</v>
      </c>
      <c r="N7168" s="68">
        <f t="shared" si="1000"/>
        <v>1.1415525099999999E-4</v>
      </c>
      <c r="P7168" s="60" t="str">
        <f t="shared" si="1001"/>
        <v>M10D26H11</v>
      </c>
      <c r="Q7168" s="67">
        <f t="shared" si="1008"/>
        <v>43399.458333315961</v>
      </c>
      <c r="R7168" s="5">
        <f t="shared" si="1002"/>
        <v>10</v>
      </c>
      <c r="S7168" s="5">
        <f t="shared" si="1003"/>
        <v>26</v>
      </c>
      <c r="T7168" s="5">
        <f t="shared" si="1004"/>
        <v>11</v>
      </c>
      <c r="U7168" s="5" t="str">
        <f t="shared" si="1005"/>
        <v>10</v>
      </c>
      <c r="V7168" s="5" t="str">
        <f t="shared" si="1006"/>
        <v>26</v>
      </c>
      <c r="W7168" s="5" t="str">
        <f t="shared" si="1007"/>
        <v>11</v>
      </c>
    </row>
    <row r="7169" spans="9:23">
      <c r="I7169" s="5" t="s">
        <v>7340</v>
      </c>
      <c r="K7169" s="59" t="s">
        <v>39</v>
      </c>
      <c r="N7169" s="68">
        <f t="shared" si="1000"/>
        <v>1.1415525099999999E-4</v>
      </c>
      <c r="P7169" s="60" t="str">
        <f t="shared" si="1001"/>
        <v>M10D26H12</v>
      </c>
      <c r="Q7169" s="67">
        <f t="shared" si="1008"/>
        <v>43399.499999982625</v>
      </c>
      <c r="R7169" s="5">
        <f t="shared" si="1002"/>
        <v>10</v>
      </c>
      <c r="S7169" s="5">
        <f t="shared" si="1003"/>
        <v>26</v>
      </c>
      <c r="T7169" s="5">
        <f t="shared" si="1004"/>
        <v>12</v>
      </c>
      <c r="U7169" s="5" t="str">
        <f t="shared" si="1005"/>
        <v>10</v>
      </c>
      <c r="V7169" s="5" t="str">
        <f t="shared" si="1006"/>
        <v>26</v>
      </c>
      <c r="W7169" s="5" t="str">
        <f t="shared" si="1007"/>
        <v>12</v>
      </c>
    </row>
    <row r="7170" spans="9:23">
      <c r="I7170" s="5" t="s">
        <v>7341</v>
      </c>
      <c r="K7170" s="59" t="s">
        <v>39</v>
      </c>
      <c r="N7170" s="68">
        <f t="shared" si="1000"/>
        <v>1.1415525099999999E-4</v>
      </c>
      <c r="P7170" s="60" t="str">
        <f t="shared" si="1001"/>
        <v>M10D26H13</v>
      </c>
      <c r="Q7170" s="67">
        <f t="shared" si="1008"/>
        <v>43399.541666649289</v>
      </c>
      <c r="R7170" s="5">
        <f t="shared" si="1002"/>
        <v>10</v>
      </c>
      <c r="S7170" s="5">
        <f t="shared" si="1003"/>
        <v>26</v>
      </c>
      <c r="T7170" s="5">
        <f t="shared" si="1004"/>
        <v>13</v>
      </c>
      <c r="U7170" s="5" t="str">
        <f t="shared" si="1005"/>
        <v>10</v>
      </c>
      <c r="V7170" s="5" t="str">
        <f t="shared" si="1006"/>
        <v>26</v>
      </c>
      <c r="W7170" s="5" t="str">
        <f t="shared" si="1007"/>
        <v>13</v>
      </c>
    </row>
    <row r="7171" spans="9:23">
      <c r="I7171" s="5" t="s">
        <v>7342</v>
      </c>
      <c r="K7171" s="59" t="s">
        <v>39</v>
      </c>
      <c r="N7171" s="68">
        <f t="shared" si="1000"/>
        <v>1.1415525099999999E-4</v>
      </c>
      <c r="P7171" s="60" t="str">
        <f t="shared" si="1001"/>
        <v>M10D26H14</v>
      </c>
      <c r="Q7171" s="67">
        <f t="shared" si="1008"/>
        <v>43399.583333315953</v>
      </c>
      <c r="R7171" s="5">
        <f t="shared" si="1002"/>
        <v>10</v>
      </c>
      <c r="S7171" s="5">
        <f t="shared" si="1003"/>
        <v>26</v>
      </c>
      <c r="T7171" s="5">
        <f t="shared" si="1004"/>
        <v>14</v>
      </c>
      <c r="U7171" s="5" t="str">
        <f t="shared" si="1005"/>
        <v>10</v>
      </c>
      <c r="V7171" s="5" t="str">
        <f t="shared" si="1006"/>
        <v>26</v>
      </c>
      <c r="W7171" s="5" t="str">
        <f t="shared" si="1007"/>
        <v>14</v>
      </c>
    </row>
    <row r="7172" spans="9:23">
      <c r="I7172" s="5" t="s">
        <v>7343</v>
      </c>
      <c r="K7172" s="59" t="s">
        <v>39</v>
      </c>
      <c r="N7172" s="68">
        <f t="shared" si="1000"/>
        <v>1.1415525099999999E-4</v>
      </c>
      <c r="P7172" s="60" t="str">
        <f t="shared" si="1001"/>
        <v>M10D26H15</v>
      </c>
      <c r="Q7172" s="67">
        <f t="shared" si="1008"/>
        <v>43399.624999982618</v>
      </c>
      <c r="R7172" s="5">
        <f t="shared" si="1002"/>
        <v>10</v>
      </c>
      <c r="S7172" s="5">
        <f t="shared" si="1003"/>
        <v>26</v>
      </c>
      <c r="T7172" s="5">
        <f t="shared" si="1004"/>
        <v>15</v>
      </c>
      <c r="U7172" s="5" t="str">
        <f t="shared" si="1005"/>
        <v>10</v>
      </c>
      <c r="V7172" s="5" t="str">
        <f t="shared" si="1006"/>
        <v>26</v>
      </c>
      <c r="W7172" s="5" t="str">
        <f t="shared" si="1007"/>
        <v>15</v>
      </c>
    </row>
    <row r="7173" spans="9:23">
      <c r="I7173" s="5" t="s">
        <v>7344</v>
      </c>
      <c r="K7173" s="59" t="s">
        <v>39</v>
      </c>
      <c r="N7173" s="68">
        <f t="shared" si="1000"/>
        <v>1.1415525099999999E-4</v>
      </c>
      <c r="P7173" s="60" t="str">
        <f t="shared" si="1001"/>
        <v>M10D26H16</v>
      </c>
      <c r="Q7173" s="67">
        <f t="shared" si="1008"/>
        <v>43399.666666649282</v>
      </c>
      <c r="R7173" s="5">
        <f t="shared" si="1002"/>
        <v>10</v>
      </c>
      <c r="S7173" s="5">
        <f t="shared" si="1003"/>
        <v>26</v>
      </c>
      <c r="T7173" s="5">
        <f t="shared" si="1004"/>
        <v>16</v>
      </c>
      <c r="U7173" s="5" t="str">
        <f t="shared" si="1005"/>
        <v>10</v>
      </c>
      <c r="V7173" s="5" t="str">
        <f t="shared" si="1006"/>
        <v>26</v>
      </c>
      <c r="W7173" s="5" t="str">
        <f t="shared" si="1007"/>
        <v>16</v>
      </c>
    </row>
    <row r="7174" spans="9:23">
      <c r="I7174" s="5" t="s">
        <v>7345</v>
      </c>
      <c r="K7174" s="59" t="s">
        <v>39</v>
      </c>
      <c r="N7174" s="68">
        <f t="shared" ref="N7174:N7237" si="1009">ROUND(1/8760,12)</f>
        <v>1.1415525099999999E-4</v>
      </c>
      <c r="P7174" s="60" t="str">
        <f t="shared" ref="P7174:P7237" si="1010">"M"&amp;U7174&amp;"D"&amp;V7174&amp;"H"&amp;W7174</f>
        <v>M10D26H17</v>
      </c>
      <c r="Q7174" s="67">
        <f t="shared" si="1008"/>
        <v>43399.708333315946</v>
      </c>
      <c r="R7174" s="5">
        <f t="shared" ref="R7174:R7237" si="1011">MONTH(Q7174)</f>
        <v>10</v>
      </c>
      <c r="S7174" s="5">
        <f t="shared" ref="S7174:S7237" si="1012">DAY(Q7174)</f>
        <v>26</v>
      </c>
      <c r="T7174" s="5">
        <f t="shared" ref="T7174:T7237" si="1013">HOUR(Q7174)</f>
        <v>17</v>
      </c>
      <c r="U7174" s="5" t="str">
        <f t="shared" ref="U7174:U7237" si="1014">TEXT(R7174,"00")</f>
        <v>10</v>
      </c>
      <c r="V7174" s="5" t="str">
        <f t="shared" ref="V7174:V7237" si="1015">TEXT(S7174,"00")</f>
        <v>26</v>
      </c>
      <c r="W7174" s="5" t="str">
        <f t="shared" ref="W7174:W7237" si="1016">TEXT(T7174,"00")</f>
        <v>17</v>
      </c>
    </row>
    <row r="7175" spans="9:23">
      <c r="I7175" s="5" t="s">
        <v>7346</v>
      </c>
      <c r="K7175" s="59" t="s">
        <v>39</v>
      </c>
      <c r="N7175" s="68">
        <f t="shared" si="1009"/>
        <v>1.1415525099999999E-4</v>
      </c>
      <c r="P7175" s="60" t="str">
        <f t="shared" si="1010"/>
        <v>M10D26H18</v>
      </c>
      <c r="Q7175" s="67">
        <f t="shared" ref="Q7175:Q7238" si="1017">Q7174+(1/24)</f>
        <v>43399.74999998261</v>
      </c>
      <c r="R7175" s="5">
        <f t="shared" si="1011"/>
        <v>10</v>
      </c>
      <c r="S7175" s="5">
        <f t="shared" si="1012"/>
        <v>26</v>
      </c>
      <c r="T7175" s="5">
        <f t="shared" si="1013"/>
        <v>18</v>
      </c>
      <c r="U7175" s="5" t="str">
        <f t="shared" si="1014"/>
        <v>10</v>
      </c>
      <c r="V7175" s="5" t="str">
        <f t="shared" si="1015"/>
        <v>26</v>
      </c>
      <c r="W7175" s="5" t="str">
        <f t="shared" si="1016"/>
        <v>18</v>
      </c>
    </row>
    <row r="7176" spans="9:23">
      <c r="I7176" s="5" t="s">
        <v>7347</v>
      </c>
      <c r="K7176" s="59" t="s">
        <v>39</v>
      </c>
      <c r="N7176" s="68">
        <f t="shared" si="1009"/>
        <v>1.1415525099999999E-4</v>
      </c>
      <c r="P7176" s="60" t="str">
        <f t="shared" si="1010"/>
        <v>M10D26H19</v>
      </c>
      <c r="Q7176" s="67">
        <f t="shared" si="1017"/>
        <v>43399.791666649275</v>
      </c>
      <c r="R7176" s="5">
        <f t="shared" si="1011"/>
        <v>10</v>
      </c>
      <c r="S7176" s="5">
        <f t="shared" si="1012"/>
        <v>26</v>
      </c>
      <c r="T7176" s="5">
        <f t="shared" si="1013"/>
        <v>19</v>
      </c>
      <c r="U7176" s="5" t="str">
        <f t="shared" si="1014"/>
        <v>10</v>
      </c>
      <c r="V7176" s="5" t="str">
        <f t="shared" si="1015"/>
        <v>26</v>
      </c>
      <c r="W7176" s="5" t="str">
        <f t="shared" si="1016"/>
        <v>19</v>
      </c>
    </row>
    <row r="7177" spans="9:23">
      <c r="I7177" s="5" t="s">
        <v>7348</v>
      </c>
      <c r="K7177" s="59" t="s">
        <v>39</v>
      </c>
      <c r="N7177" s="68">
        <f t="shared" si="1009"/>
        <v>1.1415525099999999E-4</v>
      </c>
      <c r="P7177" s="60" t="str">
        <f t="shared" si="1010"/>
        <v>M10D26H20</v>
      </c>
      <c r="Q7177" s="67">
        <f t="shared" si="1017"/>
        <v>43399.833333315939</v>
      </c>
      <c r="R7177" s="5">
        <f t="shared" si="1011"/>
        <v>10</v>
      </c>
      <c r="S7177" s="5">
        <f t="shared" si="1012"/>
        <v>26</v>
      </c>
      <c r="T7177" s="5">
        <f t="shared" si="1013"/>
        <v>20</v>
      </c>
      <c r="U7177" s="5" t="str">
        <f t="shared" si="1014"/>
        <v>10</v>
      </c>
      <c r="V7177" s="5" t="str">
        <f t="shared" si="1015"/>
        <v>26</v>
      </c>
      <c r="W7177" s="5" t="str">
        <f t="shared" si="1016"/>
        <v>20</v>
      </c>
    </row>
    <row r="7178" spans="9:23">
      <c r="I7178" s="5" t="s">
        <v>7349</v>
      </c>
      <c r="K7178" s="59" t="s">
        <v>39</v>
      </c>
      <c r="N7178" s="68">
        <f t="shared" si="1009"/>
        <v>1.1415525099999999E-4</v>
      </c>
      <c r="P7178" s="60" t="str">
        <f t="shared" si="1010"/>
        <v>M10D26H21</v>
      </c>
      <c r="Q7178" s="67">
        <f t="shared" si="1017"/>
        <v>43399.874999982603</v>
      </c>
      <c r="R7178" s="5">
        <f t="shared" si="1011"/>
        <v>10</v>
      </c>
      <c r="S7178" s="5">
        <f t="shared" si="1012"/>
        <v>26</v>
      </c>
      <c r="T7178" s="5">
        <f t="shared" si="1013"/>
        <v>21</v>
      </c>
      <c r="U7178" s="5" t="str">
        <f t="shared" si="1014"/>
        <v>10</v>
      </c>
      <c r="V7178" s="5" t="str">
        <f t="shared" si="1015"/>
        <v>26</v>
      </c>
      <c r="W7178" s="5" t="str">
        <f t="shared" si="1016"/>
        <v>21</v>
      </c>
    </row>
    <row r="7179" spans="9:23">
      <c r="I7179" s="5" t="s">
        <v>7350</v>
      </c>
      <c r="K7179" s="59" t="s">
        <v>39</v>
      </c>
      <c r="N7179" s="68">
        <f t="shared" si="1009"/>
        <v>1.1415525099999999E-4</v>
      </c>
      <c r="P7179" s="60" t="str">
        <f t="shared" si="1010"/>
        <v>M10D26H22</v>
      </c>
      <c r="Q7179" s="67">
        <f t="shared" si="1017"/>
        <v>43399.916666649267</v>
      </c>
      <c r="R7179" s="5">
        <f t="shared" si="1011"/>
        <v>10</v>
      </c>
      <c r="S7179" s="5">
        <f t="shared" si="1012"/>
        <v>26</v>
      </c>
      <c r="T7179" s="5">
        <f t="shared" si="1013"/>
        <v>22</v>
      </c>
      <c r="U7179" s="5" t="str">
        <f t="shared" si="1014"/>
        <v>10</v>
      </c>
      <c r="V7179" s="5" t="str">
        <f t="shared" si="1015"/>
        <v>26</v>
      </c>
      <c r="W7179" s="5" t="str">
        <f t="shared" si="1016"/>
        <v>22</v>
      </c>
    </row>
    <row r="7180" spans="9:23">
      <c r="I7180" s="5" t="s">
        <v>7351</v>
      </c>
      <c r="K7180" s="59" t="s">
        <v>39</v>
      </c>
      <c r="N7180" s="68">
        <f t="shared" si="1009"/>
        <v>1.1415525099999999E-4</v>
      </c>
      <c r="P7180" s="60" t="str">
        <f t="shared" si="1010"/>
        <v>M10D26H23</v>
      </c>
      <c r="Q7180" s="67">
        <f t="shared" si="1017"/>
        <v>43399.958333315932</v>
      </c>
      <c r="R7180" s="5">
        <f t="shared" si="1011"/>
        <v>10</v>
      </c>
      <c r="S7180" s="5">
        <f t="shared" si="1012"/>
        <v>26</v>
      </c>
      <c r="T7180" s="5">
        <f t="shared" si="1013"/>
        <v>23</v>
      </c>
      <c r="U7180" s="5" t="str">
        <f t="shared" si="1014"/>
        <v>10</v>
      </c>
      <c r="V7180" s="5" t="str">
        <f t="shared" si="1015"/>
        <v>26</v>
      </c>
      <c r="W7180" s="5" t="str">
        <f t="shared" si="1016"/>
        <v>23</v>
      </c>
    </row>
    <row r="7181" spans="9:23">
      <c r="I7181" s="5" t="s">
        <v>7352</v>
      </c>
      <c r="K7181" s="59" t="s">
        <v>39</v>
      </c>
      <c r="N7181" s="68">
        <f t="shared" si="1009"/>
        <v>1.1415525099999999E-4</v>
      </c>
      <c r="P7181" s="60" t="str">
        <f t="shared" si="1010"/>
        <v>M10D27H00</v>
      </c>
      <c r="Q7181" s="67">
        <f t="shared" si="1017"/>
        <v>43399.999999982596</v>
      </c>
      <c r="R7181" s="5">
        <f t="shared" si="1011"/>
        <v>10</v>
      </c>
      <c r="S7181" s="5">
        <f t="shared" si="1012"/>
        <v>27</v>
      </c>
      <c r="T7181" s="5">
        <f t="shared" si="1013"/>
        <v>0</v>
      </c>
      <c r="U7181" s="5" t="str">
        <f t="shared" si="1014"/>
        <v>10</v>
      </c>
      <c r="V7181" s="5" t="str">
        <f t="shared" si="1015"/>
        <v>27</v>
      </c>
      <c r="W7181" s="5" t="str">
        <f t="shared" si="1016"/>
        <v>00</v>
      </c>
    </row>
    <row r="7182" spans="9:23">
      <c r="I7182" s="5" t="s">
        <v>7353</v>
      </c>
      <c r="K7182" s="59" t="s">
        <v>39</v>
      </c>
      <c r="N7182" s="68">
        <f t="shared" si="1009"/>
        <v>1.1415525099999999E-4</v>
      </c>
      <c r="P7182" s="60" t="str">
        <f t="shared" si="1010"/>
        <v>M10D27H01</v>
      </c>
      <c r="Q7182" s="67">
        <f t="shared" si="1017"/>
        <v>43400.04166664926</v>
      </c>
      <c r="R7182" s="5">
        <f t="shared" si="1011"/>
        <v>10</v>
      </c>
      <c r="S7182" s="5">
        <f t="shared" si="1012"/>
        <v>27</v>
      </c>
      <c r="T7182" s="5">
        <f t="shared" si="1013"/>
        <v>1</v>
      </c>
      <c r="U7182" s="5" t="str">
        <f t="shared" si="1014"/>
        <v>10</v>
      </c>
      <c r="V7182" s="5" t="str">
        <f t="shared" si="1015"/>
        <v>27</v>
      </c>
      <c r="W7182" s="5" t="str">
        <f t="shared" si="1016"/>
        <v>01</v>
      </c>
    </row>
    <row r="7183" spans="9:23">
      <c r="I7183" s="5" t="s">
        <v>7354</v>
      </c>
      <c r="K7183" s="59" t="s">
        <v>39</v>
      </c>
      <c r="N7183" s="68">
        <f t="shared" si="1009"/>
        <v>1.1415525099999999E-4</v>
      </c>
      <c r="P7183" s="60" t="str">
        <f t="shared" si="1010"/>
        <v>M10D27H02</v>
      </c>
      <c r="Q7183" s="67">
        <f t="shared" si="1017"/>
        <v>43400.083333315924</v>
      </c>
      <c r="R7183" s="5">
        <f t="shared" si="1011"/>
        <v>10</v>
      </c>
      <c r="S7183" s="5">
        <f t="shared" si="1012"/>
        <v>27</v>
      </c>
      <c r="T7183" s="5">
        <f t="shared" si="1013"/>
        <v>2</v>
      </c>
      <c r="U7183" s="5" t="str">
        <f t="shared" si="1014"/>
        <v>10</v>
      </c>
      <c r="V7183" s="5" t="str">
        <f t="shared" si="1015"/>
        <v>27</v>
      </c>
      <c r="W7183" s="5" t="str">
        <f t="shared" si="1016"/>
        <v>02</v>
      </c>
    </row>
    <row r="7184" spans="9:23">
      <c r="I7184" s="5" t="s">
        <v>7355</v>
      </c>
      <c r="K7184" s="59" t="s">
        <v>39</v>
      </c>
      <c r="N7184" s="68">
        <f t="shared" si="1009"/>
        <v>1.1415525099999999E-4</v>
      </c>
      <c r="P7184" s="60" t="str">
        <f t="shared" si="1010"/>
        <v>M10D27H03</v>
      </c>
      <c r="Q7184" s="67">
        <f t="shared" si="1017"/>
        <v>43400.124999982589</v>
      </c>
      <c r="R7184" s="5">
        <f t="shared" si="1011"/>
        <v>10</v>
      </c>
      <c r="S7184" s="5">
        <f t="shared" si="1012"/>
        <v>27</v>
      </c>
      <c r="T7184" s="5">
        <f t="shared" si="1013"/>
        <v>3</v>
      </c>
      <c r="U7184" s="5" t="str">
        <f t="shared" si="1014"/>
        <v>10</v>
      </c>
      <c r="V7184" s="5" t="str">
        <f t="shared" si="1015"/>
        <v>27</v>
      </c>
      <c r="W7184" s="5" t="str">
        <f t="shared" si="1016"/>
        <v>03</v>
      </c>
    </row>
    <row r="7185" spans="9:23">
      <c r="I7185" s="5" t="s">
        <v>7356</v>
      </c>
      <c r="K7185" s="59" t="s">
        <v>39</v>
      </c>
      <c r="N7185" s="68">
        <f t="shared" si="1009"/>
        <v>1.1415525099999999E-4</v>
      </c>
      <c r="P7185" s="60" t="str">
        <f t="shared" si="1010"/>
        <v>M10D27H04</v>
      </c>
      <c r="Q7185" s="67">
        <f t="shared" si="1017"/>
        <v>43400.166666649253</v>
      </c>
      <c r="R7185" s="5">
        <f t="shared" si="1011"/>
        <v>10</v>
      </c>
      <c r="S7185" s="5">
        <f t="shared" si="1012"/>
        <v>27</v>
      </c>
      <c r="T7185" s="5">
        <f t="shared" si="1013"/>
        <v>4</v>
      </c>
      <c r="U7185" s="5" t="str">
        <f t="shared" si="1014"/>
        <v>10</v>
      </c>
      <c r="V7185" s="5" t="str">
        <f t="shared" si="1015"/>
        <v>27</v>
      </c>
      <c r="W7185" s="5" t="str">
        <f t="shared" si="1016"/>
        <v>04</v>
      </c>
    </row>
    <row r="7186" spans="9:23">
      <c r="I7186" s="5" t="s">
        <v>7357</v>
      </c>
      <c r="K7186" s="59" t="s">
        <v>39</v>
      </c>
      <c r="N7186" s="68">
        <f t="shared" si="1009"/>
        <v>1.1415525099999999E-4</v>
      </c>
      <c r="P7186" s="60" t="str">
        <f t="shared" si="1010"/>
        <v>M10D27H05</v>
      </c>
      <c r="Q7186" s="67">
        <f t="shared" si="1017"/>
        <v>43400.208333315917</v>
      </c>
      <c r="R7186" s="5">
        <f t="shared" si="1011"/>
        <v>10</v>
      </c>
      <c r="S7186" s="5">
        <f t="shared" si="1012"/>
        <v>27</v>
      </c>
      <c r="T7186" s="5">
        <f t="shared" si="1013"/>
        <v>5</v>
      </c>
      <c r="U7186" s="5" t="str">
        <f t="shared" si="1014"/>
        <v>10</v>
      </c>
      <c r="V7186" s="5" t="str">
        <f t="shared" si="1015"/>
        <v>27</v>
      </c>
      <c r="W7186" s="5" t="str">
        <f t="shared" si="1016"/>
        <v>05</v>
      </c>
    </row>
    <row r="7187" spans="9:23">
      <c r="I7187" s="5" t="s">
        <v>7358</v>
      </c>
      <c r="K7187" s="59" t="s">
        <v>39</v>
      </c>
      <c r="N7187" s="68">
        <f t="shared" si="1009"/>
        <v>1.1415525099999999E-4</v>
      </c>
      <c r="P7187" s="60" t="str">
        <f t="shared" si="1010"/>
        <v>M10D27H06</v>
      </c>
      <c r="Q7187" s="67">
        <f t="shared" si="1017"/>
        <v>43400.249999982581</v>
      </c>
      <c r="R7187" s="5">
        <f t="shared" si="1011"/>
        <v>10</v>
      </c>
      <c r="S7187" s="5">
        <f t="shared" si="1012"/>
        <v>27</v>
      </c>
      <c r="T7187" s="5">
        <f t="shared" si="1013"/>
        <v>6</v>
      </c>
      <c r="U7187" s="5" t="str">
        <f t="shared" si="1014"/>
        <v>10</v>
      </c>
      <c r="V7187" s="5" t="str">
        <f t="shared" si="1015"/>
        <v>27</v>
      </c>
      <c r="W7187" s="5" t="str">
        <f t="shared" si="1016"/>
        <v>06</v>
      </c>
    </row>
    <row r="7188" spans="9:23">
      <c r="I7188" s="5" t="s">
        <v>7359</v>
      </c>
      <c r="K7188" s="59" t="s">
        <v>39</v>
      </c>
      <c r="N7188" s="68">
        <f t="shared" si="1009"/>
        <v>1.1415525099999999E-4</v>
      </c>
      <c r="P7188" s="60" t="str">
        <f t="shared" si="1010"/>
        <v>M10D27H07</v>
      </c>
      <c r="Q7188" s="67">
        <f t="shared" si="1017"/>
        <v>43400.291666649246</v>
      </c>
      <c r="R7188" s="5">
        <f t="shared" si="1011"/>
        <v>10</v>
      </c>
      <c r="S7188" s="5">
        <f t="shared" si="1012"/>
        <v>27</v>
      </c>
      <c r="T7188" s="5">
        <f t="shared" si="1013"/>
        <v>7</v>
      </c>
      <c r="U7188" s="5" t="str">
        <f t="shared" si="1014"/>
        <v>10</v>
      </c>
      <c r="V7188" s="5" t="str">
        <f t="shared" si="1015"/>
        <v>27</v>
      </c>
      <c r="W7188" s="5" t="str">
        <f t="shared" si="1016"/>
        <v>07</v>
      </c>
    </row>
    <row r="7189" spans="9:23">
      <c r="I7189" s="5" t="s">
        <v>7360</v>
      </c>
      <c r="K7189" s="59" t="s">
        <v>39</v>
      </c>
      <c r="N7189" s="68">
        <f t="shared" si="1009"/>
        <v>1.1415525099999999E-4</v>
      </c>
      <c r="P7189" s="60" t="str">
        <f t="shared" si="1010"/>
        <v>M10D27H08</v>
      </c>
      <c r="Q7189" s="67">
        <f t="shared" si="1017"/>
        <v>43400.33333331591</v>
      </c>
      <c r="R7189" s="5">
        <f t="shared" si="1011"/>
        <v>10</v>
      </c>
      <c r="S7189" s="5">
        <f t="shared" si="1012"/>
        <v>27</v>
      </c>
      <c r="T7189" s="5">
        <f t="shared" si="1013"/>
        <v>8</v>
      </c>
      <c r="U7189" s="5" t="str">
        <f t="shared" si="1014"/>
        <v>10</v>
      </c>
      <c r="V7189" s="5" t="str">
        <f t="shared" si="1015"/>
        <v>27</v>
      </c>
      <c r="W7189" s="5" t="str">
        <f t="shared" si="1016"/>
        <v>08</v>
      </c>
    </row>
    <row r="7190" spans="9:23">
      <c r="I7190" s="5" t="s">
        <v>7361</v>
      </c>
      <c r="K7190" s="59" t="s">
        <v>39</v>
      </c>
      <c r="N7190" s="68">
        <f t="shared" si="1009"/>
        <v>1.1415525099999999E-4</v>
      </c>
      <c r="P7190" s="60" t="str">
        <f t="shared" si="1010"/>
        <v>M10D27H09</v>
      </c>
      <c r="Q7190" s="67">
        <f t="shared" si="1017"/>
        <v>43400.374999982574</v>
      </c>
      <c r="R7190" s="5">
        <f t="shared" si="1011"/>
        <v>10</v>
      </c>
      <c r="S7190" s="5">
        <f t="shared" si="1012"/>
        <v>27</v>
      </c>
      <c r="T7190" s="5">
        <f t="shared" si="1013"/>
        <v>9</v>
      </c>
      <c r="U7190" s="5" t="str">
        <f t="shared" si="1014"/>
        <v>10</v>
      </c>
      <c r="V7190" s="5" t="str">
        <f t="shared" si="1015"/>
        <v>27</v>
      </c>
      <c r="W7190" s="5" t="str">
        <f t="shared" si="1016"/>
        <v>09</v>
      </c>
    </row>
    <row r="7191" spans="9:23">
      <c r="I7191" s="5" t="s">
        <v>7362</v>
      </c>
      <c r="K7191" s="59" t="s">
        <v>39</v>
      </c>
      <c r="N7191" s="68">
        <f t="shared" si="1009"/>
        <v>1.1415525099999999E-4</v>
      </c>
      <c r="P7191" s="60" t="str">
        <f t="shared" si="1010"/>
        <v>M10D27H10</v>
      </c>
      <c r="Q7191" s="67">
        <f t="shared" si="1017"/>
        <v>43400.416666649238</v>
      </c>
      <c r="R7191" s="5">
        <f t="shared" si="1011"/>
        <v>10</v>
      </c>
      <c r="S7191" s="5">
        <f t="shared" si="1012"/>
        <v>27</v>
      </c>
      <c r="T7191" s="5">
        <f t="shared" si="1013"/>
        <v>10</v>
      </c>
      <c r="U7191" s="5" t="str">
        <f t="shared" si="1014"/>
        <v>10</v>
      </c>
      <c r="V7191" s="5" t="str">
        <f t="shared" si="1015"/>
        <v>27</v>
      </c>
      <c r="W7191" s="5" t="str">
        <f t="shared" si="1016"/>
        <v>10</v>
      </c>
    </row>
    <row r="7192" spans="9:23">
      <c r="I7192" s="5" t="s">
        <v>7363</v>
      </c>
      <c r="K7192" s="59" t="s">
        <v>39</v>
      </c>
      <c r="N7192" s="68">
        <f t="shared" si="1009"/>
        <v>1.1415525099999999E-4</v>
      </c>
      <c r="P7192" s="60" t="str">
        <f t="shared" si="1010"/>
        <v>M10D27H11</v>
      </c>
      <c r="Q7192" s="67">
        <f t="shared" si="1017"/>
        <v>43400.458333315903</v>
      </c>
      <c r="R7192" s="5">
        <f t="shared" si="1011"/>
        <v>10</v>
      </c>
      <c r="S7192" s="5">
        <f t="shared" si="1012"/>
        <v>27</v>
      </c>
      <c r="T7192" s="5">
        <f t="shared" si="1013"/>
        <v>11</v>
      </c>
      <c r="U7192" s="5" t="str">
        <f t="shared" si="1014"/>
        <v>10</v>
      </c>
      <c r="V7192" s="5" t="str">
        <f t="shared" si="1015"/>
        <v>27</v>
      </c>
      <c r="W7192" s="5" t="str">
        <f t="shared" si="1016"/>
        <v>11</v>
      </c>
    </row>
    <row r="7193" spans="9:23">
      <c r="I7193" s="5" t="s">
        <v>7364</v>
      </c>
      <c r="K7193" s="59" t="s">
        <v>39</v>
      </c>
      <c r="N7193" s="68">
        <f t="shared" si="1009"/>
        <v>1.1415525099999999E-4</v>
      </c>
      <c r="P7193" s="60" t="str">
        <f t="shared" si="1010"/>
        <v>M10D27H12</v>
      </c>
      <c r="Q7193" s="67">
        <f t="shared" si="1017"/>
        <v>43400.499999982567</v>
      </c>
      <c r="R7193" s="5">
        <f t="shared" si="1011"/>
        <v>10</v>
      </c>
      <c r="S7193" s="5">
        <f t="shared" si="1012"/>
        <v>27</v>
      </c>
      <c r="T7193" s="5">
        <f t="shared" si="1013"/>
        <v>12</v>
      </c>
      <c r="U7193" s="5" t="str">
        <f t="shared" si="1014"/>
        <v>10</v>
      </c>
      <c r="V7193" s="5" t="str">
        <f t="shared" si="1015"/>
        <v>27</v>
      </c>
      <c r="W7193" s="5" t="str">
        <f t="shared" si="1016"/>
        <v>12</v>
      </c>
    </row>
    <row r="7194" spans="9:23">
      <c r="I7194" s="5" t="s">
        <v>7365</v>
      </c>
      <c r="K7194" s="59" t="s">
        <v>39</v>
      </c>
      <c r="N7194" s="68">
        <f t="shared" si="1009"/>
        <v>1.1415525099999999E-4</v>
      </c>
      <c r="P7194" s="60" t="str">
        <f t="shared" si="1010"/>
        <v>M10D27H13</v>
      </c>
      <c r="Q7194" s="67">
        <f t="shared" si="1017"/>
        <v>43400.541666649231</v>
      </c>
      <c r="R7194" s="5">
        <f t="shared" si="1011"/>
        <v>10</v>
      </c>
      <c r="S7194" s="5">
        <f t="shared" si="1012"/>
        <v>27</v>
      </c>
      <c r="T7194" s="5">
        <f t="shared" si="1013"/>
        <v>13</v>
      </c>
      <c r="U7194" s="5" t="str">
        <f t="shared" si="1014"/>
        <v>10</v>
      </c>
      <c r="V7194" s="5" t="str">
        <f t="shared" si="1015"/>
        <v>27</v>
      </c>
      <c r="W7194" s="5" t="str">
        <f t="shared" si="1016"/>
        <v>13</v>
      </c>
    </row>
    <row r="7195" spans="9:23">
      <c r="I7195" s="5" t="s">
        <v>7366</v>
      </c>
      <c r="K7195" s="59" t="s">
        <v>39</v>
      </c>
      <c r="N7195" s="68">
        <f t="shared" si="1009"/>
        <v>1.1415525099999999E-4</v>
      </c>
      <c r="P7195" s="60" t="str">
        <f t="shared" si="1010"/>
        <v>M10D27H14</v>
      </c>
      <c r="Q7195" s="67">
        <f t="shared" si="1017"/>
        <v>43400.583333315895</v>
      </c>
      <c r="R7195" s="5">
        <f t="shared" si="1011"/>
        <v>10</v>
      </c>
      <c r="S7195" s="5">
        <f t="shared" si="1012"/>
        <v>27</v>
      </c>
      <c r="T7195" s="5">
        <f t="shared" si="1013"/>
        <v>14</v>
      </c>
      <c r="U7195" s="5" t="str">
        <f t="shared" si="1014"/>
        <v>10</v>
      </c>
      <c r="V7195" s="5" t="str">
        <f t="shared" si="1015"/>
        <v>27</v>
      </c>
      <c r="W7195" s="5" t="str">
        <f t="shared" si="1016"/>
        <v>14</v>
      </c>
    </row>
    <row r="7196" spans="9:23">
      <c r="I7196" s="5" t="s">
        <v>7367</v>
      </c>
      <c r="K7196" s="59" t="s">
        <v>39</v>
      </c>
      <c r="N7196" s="68">
        <f t="shared" si="1009"/>
        <v>1.1415525099999999E-4</v>
      </c>
      <c r="P7196" s="60" t="str">
        <f t="shared" si="1010"/>
        <v>M10D27H15</v>
      </c>
      <c r="Q7196" s="67">
        <f t="shared" si="1017"/>
        <v>43400.62499998256</v>
      </c>
      <c r="R7196" s="5">
        <f t="shared" si="1011"/>
        <v>10</v>
      </c>
      <c r="S7196" s="5">
        <f t="shared" si="1012"/>
        <v>27</v>
      </c>
      <c r="T7196" s="5">
        <f t="shared" si="1013"/>
        <v>15</v>
      </c>
      <c r="U7196" s="5" t="str">
        <f t="shared" si="1014"/>
        <v>10</v>
      </c>
      <c r="V7196" s="5" t="str">
        <f t="shared" si="1015"/>
        <v>27</v>
      </c>
      <c r="W7196" s="5" t="str">
        <f t="shared" si="1016"/>
        <v>15</v>
      </c>
    </row>
    <row r="7197" spans="9:23">
      <c r="I7197" s="5" t="s">
        <v>7368</v>
      </c>
      <c r="K7197" s="59" t="s">
        <v>39</v>
      </c>
      <c r="N7197" s="68">
        <f t="shared" si="1009"/>
        <v>1.1415525099999999E-4</v>
      </c>
      <c r="P7197" s="60" t="str">
        <f t="shared" si="1010"/>
        <v>M10D27H16</v>
      </c>
      <c r="Q7197" s="67">
        <f t="shared" si="1017"/>
        <v>43400.666666649224</v>
      </c>
      <c r="R7197" s="5">
        <f t="shared" si="1011"/>
        <v>10</v>
      </c>
      <c r="S7197" s="5">
        <f t="shared" si="1012"/>
        <v>27</v>
      </c>
      <c r="T7197" s="5">
        <f t="shared" si="1013"/>
        <v>16</v>
      </c>
      <c r="U7197" s="5" t="str">
        <f t="shared" si="1014"/>
        <v>10</v>
      </c>
      <c r="V7197" s="5" t="str">
        <f t="shared" si="1015"/>
        <v>27</v>
      </c>
      <c r="W7197" s="5" t="str">
        <f t="shared" si="1016"/>
        <v>16</v>
      </c>
    </row>
    <row r="7198" spans="9:23">
      <c r="I7198" s="5" t="s">
        <v>7369</v>
      </c>
      <c r="K7198" s="59" t="s">
        <v>39</v>
      </c>
      <c r="N7198" s="68">
        <f t="shared" si="1009"/>
        <v>1.1415525099999999E-4</v>
      </c>
      <c r="P7198" s="60" t="str">
        <f t="shared" si="1010"/>
        <v>M10D27H17</v>
      </c>
      <c r="Q7198" s="67">
        <f t="shared" si="1017"/>
        <v>43400.708333315888</v>
      </c>
      <c r="R7198" s="5">
        <f t="shared" si="1011"/>
        <v>10</v>
      </c>
      <c r="S7198" s="5">
        <f t="shared" si="1012"/>
        <v>27</v>
      </c>
      <c r="T7198" s="5">
        <f t="shared" si="1013"/>
        <v>17</v>
      </c>
      <c r="U7198" s="5" t="str">
        <f t="shared" si="1014"/>
        <v>10</v>
      </c>
      <c r="V7198" s="5" t="str">
        <f t="shared" si="1015"/>
        <v>27</v>
      </c>
      <c r="W7198" s="5" t="str">
        <f t="shared" si="1016"/>
        <v>17</v>
      </c>
    </row>
    <row r="7199" spans="9:23">
      <c r="I7199" s="5" t="s">
        <v>7370</v>
      </c>
      <c r="K7199" s="59" t="s">
        <v>39</v>
      </c>
      <c r="N7199" s="68">
        <f t="shared" si="1009"/>
        <v>1.1415525099999999E-4</v>
      </c>
      <c r="P7199" s="60" t="str">
        <f t="shared" si="1010"/>
        <v>M10D27H18</v>
      </c>
      <c r="Q7199" s="67">
        <f t="shared" si="1017"/>
        <v>43400.749999982552</v>
      </c>
      <c r="R7199" s="5">
        <f t="shared" si="1011"/>
        <v>10</v>
      </c>
      <c r="S7199" s="5">
        <f t="shared" si="1012"/>
        <v>27</v>
      </c>
      <c r="T7199" s="5">
        <f t="shared" si="1013"/>
        <v>18</v>
      </c>
      <c r="U7199" s="5" t="str">
        <f t="shared" si="1014"/>
        <v>10</v>
      </c>
      <c r="V7199" s="5" t="str">
        <f t="shared" si="1015"/>
        <v>27</v>
      </c>
      <c r="W7199" s="5" t="str">
        <f t="shared" si="1016"/>
        <v>18</v>
      </c>
    </row>
    <row r="7200" spans="9:23">
      <c r="I7200" s="5" t="s">
        <v>7371</v>
      </c>
      <c r="K7200" s="59" t="s">
        <v>39</v>
      </c>
      <c r="N7200" s="68">
        <f t="shared" si="1009"/>
        <v>1.1415525099999999E-4</v>
      </c>
      <c r="P7200" s="60" t="str">
        <f t="shared" si="1010"/>
        <v>M10D27H19</v>
      </c>
      <c r="Q7200" s="67">
        <f t="shared" si="1017"/>
        <v>43400.791666649216</v>
      </c>
      <c r="R7200" s="5">
        <f t="shared" si="1011"/>
        <v>10</v>
      </c>
      <c r="S7200" s="5">
        <f t="shared" si="1012"/>
        <v>27</v>
      </c>
      <c r="T7200" s="5">
        <f t="shared" si="1013"/>
        <v>19</v>
      </c>
      <c r="U7200" s="5" t="str">
        <f t="shared" si="1014"/>
        <v>10</v>
      </c>
      <c r="V7200" s="5" t="str">
        <f t="shared" si="1015"/>
        <v>27</v>
      </c>
      <c r="W7200" s="5" t="str">
        <f t="shared" si="1016"/>
        <v>19</v>
      </c>
    </row>
    <row r="7201" spans="9:23">
      <c r="I7201" s="5" t="s">
        <v>7372</v>
      </c>
      <c r="K7201" s="59" t="s">
        <v>39</v>
      </c>
      <c r="N7201" s="68">
        <f t="shared" si="1009"/>
        <v>1.1415525099999999E-4</v>
      </c>
      <c r="P7201" s="60" t="str">
        <f t="shared" si="1010"/>
        <v>M10D27H20</v>
      </c>
      <c r="Q7201" s="67">
        <f t="shared" si="1017"/>
        <v>43400.833333315881</v>
      </c>
      <c r="R7201" s="5">
        <f t="shared" si="1011"/>
        <v>10</v>
      </c>
      <c r="S7201" s="5">
        <f t="shared" si="1012"/>
        <v>27</v>
      </c>
      <c r="T7201" s="5">
        <f t="shared" si="1013"/>
        <v>20</v>
      </c>
      <c r="U7201" s="5" t="str">
        <f t="shared" si="1014"/>
        <v>10</v>
      </c>
      <c r="V7201" s="5" t="str">
        <f t="shared" si="1015"/>
        <v>27</v>
      </c>
      <c r="W7201" s="5" t="str">
        <f t="shared" si="1016"/>
        <v>20</v>
      </c>
    </row>
    <row r="7202" spans="9:23">
      <c r="I7202" s="5" t="s">
        <v>7373</v>
      </c>
      <c r="K7202" s="59" t="s">
        <v>39</v>
      </c>
      <c r="N7202" s="68">
        <f t="shared" si="1009"/>
        <v>1.1415525099999999E-4</v>
      </c>
      <c r="P7202" s="60" t="str">
        <f t="shared" si="1010"/>
        <v>M10D27H21</v>
      </c>
      <c r="Q7202" s="67">
        <f t="shared" si="1017"/>
        <v>43400.874999982545</v>
      </c>
      <c r="R7202" s="5">
        <f t="shared" si="1011"/>
        <v>10</v>
      </c>
      <c r="S7202" s="5">
        <f t="shared" si="1012"/>
        <v>27</v>
      </c>
      <c r="T7202" s="5">
        <f t="shared" si="1013"/>
        <v>21</v>
      </c>
      <c r="U7202" s="5" t="str">
        <f t="shared" si="1014"/>
        <v>10</v>
      </c>
      <c r="V7202" s="5" t="str">
        <f t="shared" si="1015"/>
        <v>27</v>
      </c>
      <c r="W7202" s="5" t="str">
        <f t="shared" si="1016"/>
        <v>21</v>
      </c>
    </row>
    <row r="7203" spans="9:23">
      <c r="I7203" s="5" t="s">
        <v>7374</v>
      </c>
      <c r="K7203" s="59" t="s">
        <v>39</v>
      </c>
      <c r="N7203" s="68">
        <f t="shared" si="1009"/>
        <v>1.1415525099999999E-4</v>
      </c>
      <c r="P7203" s="60" t="str">
        <f t="shared" si="1010"/>
        <v>M10D27H22</v>
      </c>
      <c r="Q7203" s="67">
        <f t="shared" si="1017"/>
        <v>43400.916666649209</v>
      </c>
      <c r="R7203" s="5">
        <f t="shared" si="1011"/>
        <v>10</v>
      </c>
      <c r="S7203" s="5">
        <f t="shared" si="1012"/>
        <v>27</v>
      </c>
      <c r="T7203" s="5">
        <f t="shared" si="1013"/>
        <v>22</v>
      </c>
      <c r="U7203" s="5" t="str">
        <f t="shared" si="1014"/>
        <v>10</v>
      </c>
      <c r="V7203" s="5" t="str">
        <f t="shared" si="1015"/>
        <v>27</v>
      </c>
      <c r="W7203" s="5" t="str">
        <f t="shared" si="1016"/>
        <v>22</v>
      </c>
    </row>
    <row r="7204" spans="9:23">
      <c r="I7204" s="5" t="s">
        <v>7375</v>
      </c>
      <c r="K7204" s="59" t="s">
        <v>39</v>
      </c>
      <c r="N7204" s="68">
        <f t="shared" si="1009"/>
        <v>1.1415525099999999E-4</v>
      </c>
      <c r="P7204" s="60" t="str">
        <f t="shared" si="1010"/>
        <v>M10D27H23</v>
      </c>
      <c r="Q7204" s="67">
        <f t="shared" si="1017"/>
        <v>43400.958333315873</v>
      </c>
      <c r="R7204" s="5">
        <f t="shared" si="1011"/>
        <v>10</v>
      </c>
      <c r="S7204" s="5">
        <f t="shared" si="1012"/>
        <v>27</v>
      </c>
      <c r="T7204" s="5">
        <f t="shared" si="1013"/>
        <v>23</v>
      </c>
      <c r="U7204" s="5" t="str">
        <f t="shared" si="1014"/>
        <v>10</v>
      </c>
      <c r="V7204" s="5" t="str">
        <f t="shared" si="1015"/>
        <v>27</v>
      </c>
      <c r="W7204" s="5" t="str">
        <f t="shared" si="1016"/>
        <v>23</v>
      </c>
    </row>
    <row r="7205" spans="9:23">
      <c r="I7205" s="5" t="s">
        <v>7376</v>
      </c>
      <c r="K7205" s="59" t="s">
        <v>39</v>
      </c>
      <c r="N7205" s="68">
        <f t="shared" si="1009"/>
        <v>1.1415525099999999E-4</v>
      </c>
      <c r="P7205" s="60" t="str">
        <f t="shared" si="1010"/>
        <v>M10D28H00</v>
      </c>
      <c r="Q7205" s="67">
        <f t="shared" si="1017"/>
        <v>43400.999999982538</v>
      </c>
      <c r="R7205" s="5">
        <f t="shared" si="1011"/>
        <v>10</v>
      </c>
      <c r="S7205" s="5">
        <f t="shared" si="1012"/>
        <v>28</v>
      </c>
      <c r="T7205" s="5">
        <f t="shared" si="1013"/>
        <v>0</v>
      </c>
      <c r="U7205" s="5" t="str">
        <f t="shared" si="1014"/>
        <v>10</v>
      </c>
      <c r="V7205" s="5" t="str">
        <f t="shared" si="1015"/>
        <v>28</v>
      </c>
      <c r="W7205" s="5" t="str">
        <f t="shared" si="1016"/>
        <v>00</v>
      </c>
    </row>
    <row r="7206" spans="9:23">
      <c r="I7206" s="5" t="s">
        <v>7377</v>
      </c>
      <c r="K7206" s="59" t="s">
        <v>39</v>
      </c>
      <c r="N7206" s="68">
        <f t="shared" si="1009"/>
        <v>1.1415525099999999E-4</v>
      </c>
      <c r="P7206" s="60" t="str">
        <f t="shared" si="1010"/>
        <v>M10D28H01</v>
      </c>
      <c r="Q7206" s="67">
        <f t="shared" si="1017"/>
        <v>43401.041666649202</v>
      </c>
      <c r="R7206" s="5">
        <f t="shared" si="1011"/>
        <v>10</v>
      </c>
      <c r="S7206" s="5">
        <f t="shared" si="1012"/>
        <v>28</v>
      </c>
      <c r="T7206" s="5">
        <f t="shared" si="1013"/>
        <v>1</v>
      </c>
      <c r="U7206" s="5" t="str">
        <f t="shared" si="1014"/>
        <v>10</v>
      </c>
      <c r="V7206" s="5" t="str">
        <f t="shared" si="1015"/>
        <v>28</v>
      </c>
      <c r="W7206" s="5" t="str">
        <f t="shared" si="1016"/>
        <v>01</v>
      </c>
    </row>
    <row r="7207" spans="9:23">
      <c r="I7207" s="5" t="s">
        <v>7378</v>
      </c>
      <c r="K7207" s="59" t="s">
        <v>39</v>
      </c>
      <c r="N7207" s="68">
        <f t="shared" si="1009"/>
        <v>1.1415525099999999E-4</v>
      </c>
      <c r="P7207" s="60" t="str">
        <f t="shared" si="1010"/>
        <v>M10D28H02</v>
      </c>
      <c r="Q7207" s="67">
        <f t="shared" si="1017"/>
        <v>43401.083333315866</v>
      </c>
      <c r="R7207" s="5">
        <f t="shared" si="1011"/>
        <v>10</v>
      </c>
      <c r="S7207" s="5">
        <f t="shared" si="1012"/>
        <v>28</v>
      </c>
      <c r="T7207" s="5">
        <f t="shared" si="1013"/>
        <v>2</v>
      </c>
      <c r="U7207" s="5" t="str">
        <f t="shared" si="1014"/>
        <v>10</v>
      </c>
      <c r="V7207" s="5" t="str">
        <f t="shared" si="1015"/>
        <v>28</v>
      </c>
      <c r="W7207" s="5" t="str">
        <f t="shared" si="1016"/>
        <v>02</v>
      </c>
    </row>
    <row r="7208" spans="9:23">
      <c r="I7208" s="5" t="s">
        <v>7379</v>
      </c>
      <c r="K7208" s="59" t="s">
        <v>39</v>
      </c>
      <c r="N7208" s="68">
        <f t="shared" si="1009"/>
        <v>1.1415525099999999E-4</v>
      </c>
      <c r="P7208" s="60" t="str">
        <f t="shared" si="1010"/>
        <v>M10D28H03</v>
      </c>
      <c r="Q7208" s="67">
        <f t="shared" si="1017"/>
        <v>43401.12499998253</v>
      </c>
      <c r="R7208" s="5">
        <f t="shared" si="1011"/>
        <v>10</v>
      </c>
      <c r="S7208" s="5">
        <f t="shared" si="1012"/>
        <v>28</v>
      </c>
      <c r="T7208" s="5">
        <f t="shared" si="1013"/>
        <v>3</v>
      </c>
      <c r="U7208" s="5" t="str">
        <f t="shared" si="1014"/>
        <v>10</v>
      </c>
      <c r="V7208" s="5" t="str">
        <f t="shared" si="1015"/>
        <v>28</v>
      </c>
      <c r="W7208" s="5" t="str">
        <f t="shared" si="1016"/>
        <v>03</v>
      </c>
    </row>
    <row r="7209" spans="9:23">
      <c r="I7209" s="5" t="s">
        <v>7380</v>
      </c>
      <c r="K7209" s="59" t="s">
        <v>39</v>
      </c>
      <c r="N7209" s="68">
        <f t="shared" si="1009"/>
        <v>1.1415525099999999E-4</v>
      </c>
      <c r="P7209" s="60" t="str">
        <f t="shared" si="1010"/>
        <v>M10D28H04</v>
      </c>
      <c r="Q7209" s="67">
        <f t="shared" si="1017"/>
        <v>43401.166666649195</v>
      </c>
      <c r="R7209" s="5">
        <f t="shared" si="1011"/>
        <v>10</v>
      </c>
      <c r="S7209" s="5">
        <f t="shared" si="1012"/>
        <v>28</v>
      </c>
      <c r="T7209" s="5">
        <f t="shared" si="1013"/>
        <v>4</v>
      </c>
      <c r="U7209" s="5" t="str">
        <f t="shared" si="1014"/>
        <v>10</v>
      </c>
      <c r="V7209" s="5" t="str">
        <f t="shared" si="1015"/>
        <v>28</v>
      </c>
      <c r="W7209" s="5" t="str">
        <f t="shared" si="1016"/>
        <v>04</v>
      </c>
    </row>
    <row r="7210" spans="9:23">
      <c r="I7210" s="5" t="s">
        <v>7381</v>
      </c>
      <c r="K7210" s="59" t="s">
        <v>39</v>
      </c>
      <c r="N7210" s="68">
        <f t="shared" si="1009"/>
        <v>1.1415525099999999E-4</v>
      </c>
      <c r="P7210" s="60" t="str">
        <f t="shared" si="1010"/>
        <v>M10D28H05</v>
      </c>
      <c r="Q7210" s="67">
        <f t="shared" si="1017"/>
        <v>43401.208333315859</v>
      </c>
      <c r="R7210" s="5">
        <f t="shared" si="1011"/>
        <v>10</v>
      </c>
      <c r="S7210" s="5">
        <f t="shared" si="1012"/>
        <v>28</v>
      </c>
      <c r="T7210" s="5">
        <f t="shared" si="1013"/>
        <v>5</v>
      </c>
      <c r="U7210" s="5" t="str">
        <f t="shared" si="1014"/>
        <v>10</v>
      </c>
      <c r="V7210" s="5" t="str">
        <f t="shared" si="1015"/>
        <v>28</v>
      </c>
      <c r="W7210" s="5" t="str">
        <f t="shared" si="1016"/>
        <v>05</v>
      </c>
    </row>
    <row r="7211" spans="9:23">
      <c r="I7211" s="5" t="s">
        <v>7382</v>
      </c>
      <c r="K7211" s="59" t="s">
        <v>39</v>
      </c>
      <c r="N7211" s="68">
        <f t="shared" si="1009"/>
        <v>1.1415525099999999E-4</v>
      </c>
      <c r="P7211" s="60" t="str">
        <f t="shared" si="1010"/>
        <v>M10D28H06</v>
      </c>
      <c r="Q7211" s="67">
        <f t="shared" si="1017"/>
        <v>43401.249999982523</v>
      </c>
      <c r="R7211" s="5">
        <f t="shared" si="1011"/>
        <v>10</v>
      </c>
      <c r="S7211" s="5">
        <f t="shared" si="1012"/>
        <v>28</v>
      </c>
      <c r="T7211" s="5">
        <f t="shared" si="1013"/>
        <v>6</v>
      </c>
      <c r="U7211" s="5" t="str">
        <f t="shared" si="1014"/>
        <v>10</v>
      </c>
      <c r="V7211" s="5" t="str">
        <f t="shared" si="1015"/>
        <v>28</v>
      </c>
      <c r="W7211" s="5" t="str">
        <f t="shared" si="1016"/>
        <v>06</v>
      </c>
    </row>
    <row r="7212" spans="9:23">
      <c r="I7212" s="5" t="s">
        <v>7383</v>
      </c>
      <c r="K7212" s="59" t="s">
        <v>39</v>
      </c>
      <c r="N7212" s="68">
        <f t="shared" si="1009"/>
        <v>1.1415525099999999E-4</v>
      </c>
      <c r="P7212" s="60" t="str">
        <f t="shared" si="1010"/>
        <v>M10D28H07</v>
      </c>
      <c r="Q7212" s="67">
        <f t="shared" si="1017"/>
        <v>43401.291666649187</v>
      </c>
      <c r="R7212" s="5">
        <f t="shared" si="1011"/>
        <v>10</v>
      </c>
      <c r="S7212" s="5">
        <f t="shared" si="1012"/>
        <v>28</v>
      </c>
      <c r="T7212" s="5">
        <f t="shared" si="1013"/>
        <v>7</v>
      </c>
      <c r="U7212" s="5" t="str">
        <f t="shared" si="1014"/>
        <v>10</v>
      </c>
      <c r="V7212" s="5" t="str">
        <f t="shared" si="1015"/>
        <v>28</v>
      </c>
      <c r="W7212" s="5" t="str">
        <f t="shared" si="1016"/>
        <v>07</v>
      </c>
    </row>
    <row r="7213" spans="9:23">
      <c r="I7213" s="5" t="s">
        <v>7384</v>
      </c>
      <c r="K7213" s="59" t="s">
        <v>39</v>
      </c>
      <c r="N7213" s="68">
        <f t="shared" si="1009"/>
        <v>1.1415525099999999E-4</v>
      </c>
      <c r="P7213" s="60" t="str">
        <f t="shared" si="1010"/>
        <v>M10D28H08</v>
      </c>
      <c r="Q7213" s="67">
        <f t="shared" si="1017"/>
        <v>43401.333333315852</v>
      </c>
      <c r="R7213" s="5">
        <f t="shared" si="1011"/>
        <v>10</v>
      </c>
      <c r="S7213" s="5">
        <f t="shared" si="1012"/>
        <v>28</v>
      </c>
      <c r="T7213" s="5">
        <f t="shared" si="1013"/>
        <v>8</v>
      </c>
      <c r="U7213" s="5" t="str">
        <f t="shared" si="1014"/>
        <v>10</v>
      </c>
      <c r="V7213" s="5" t="str">
        <f t="shared" si="1015"/>
        <v>28</v>
      </c>
      <c r="W7213" s="5" t="str">
        <f t="shared" si="1016"/>
        <v>08</v>
      </c>
    </row>
    <row r="7214" spans="9:23">
      <c r="I7214" s="5" t="s">
        <v>7385</v>
      </c>
      <c r="K7214" s="59" t="s">
        <v>39</v>
      </c>
      <c r="N7214" s="68">
        <f t="shared" si="1009"/>
        <v>1.1415525099999999E-4</v>
      </c>
      <c r="P7214" s="60" t="str">
        <f t="shared" si="1010"/>
        <v>M10D28H09</v>
      </c>
      <c r="Q7214" s="67">
        <f t="shared" si="1017"/>
        <v>43401.374999982516</v>
      </c>
      <c r="R7214" s="5">
        <f t="shared" si="1011"/>
        <v>10</v>
      </c>
      <c r="S7214" s="5">
        <f t="shared" si="1012"/>
        <v>28</v>
      </c>
      <c r="T7214" s="5">
        <f t="shared" si="1013"/>
        <v>9</v>
      </c>
      <c r="U7214" s="5" t="str">
        <f t="shared" si="1014"/>
        <v>10</v>
      </c>
      <c r="V7214" s="5" t="str">
        <f t="shared" si="1015"/>
        <v>28</v>
      </c>
      <c r="W7214" s="5" t="str">
        <f t="shared" si="1016"/>
        <v>09</v>
      </c>
    </row>
    <row r="7215" spans="9:23">
      <c r="I7215" s="5" t="s">
        <v>7386</v>
      </c>
      <c r="K7215" s="59" t="s">
        <v>39</v>
      </c>
      <c r="N7215" s="68">
        <f t="shared" si="1009"/>
        <v>1.1415525099999999E-4</v>
      </c>
      <c r="P7215" s="60" t="str">
        <f t="shared" si="1010"/>
        <v>M10D28H10</v>
      </c>
      <c r="Q7215" s="67">
        <f t="shared" si="1017"/>
        <v>43401.41666664918</v>
      </c>
      <c r="R7215" s="5">
        <f t="shared" si="1011"/>
        <v>10</v>
      </c>
      <c r="S7215" s="5">
        <f t="shared" si="1012"/>
        <v>28</v>
      </c>
      <c r="T7215" s="5">
        <f t="shared" si="1013"/>
        <v>10</v>
      </c>
      <c r="U7215" s="5" t="str">
        <f t="shared" si="1014"/>
        <v>10</v>
      </c>
      <c r="V7215" s="5" t="str">
        <f t="shared" si="1015"/>
        <v>28</v>
      </c>
      <c r="W7215" s="5" t="str">
        <f t="shared" si="1016"/>
        <v>10</v>
      </c>
    </row>
    <row r="7216" spans="9:23">
      <c r="I7216" s="5" t="s">
        <v>7387</v>
      </c>
      <c r="K7216" s="59" t="s">
        <v>39</v>
      </c>
      <c r="N7216" s="68">
        <f t="shared" si="1009"/>
        <v>1.1415525099999999E-4</v>
      </c>
      <c r="P7216" s="60" t="str">
        <f t="shared" si="1010"/>
        <v>M10D28H11</v>
      </c>
      <c r="Q7216" s="67">
        <f t="shared" si="1017"/>
        <v>43401.458333315844</v>
      </c>
      <c r="R7216" s="5">
        <f t="shared" si="1011"/>
        <v>10</v>
      </c>
      <c r="S7216" s="5">
        <f t="shared" si="1012"/>
        <v>28</v>
      </c>
      <c r="T7216" s="5">
        <f t="shared" si="1013"/>
        <v>11</v>
      </c>
      <c r="U7216" s="5" t="str">
        <f t="shared" si="1014"/>
        <v>10</v>
      </c>
      <c r="V7216" s="5" t="str">
        <f t="shared" si="1015"/>
        <v>28</v>
      </c>
      <c r="W7216" s="5" t="str">
        <f t="shared" si="1016"/>
        <v>11</v>
      </c>
    </row>
    <row r="7217" spans="9:23">
      <c r="I7217" s="5" t="s">
        <v>7388</v>
      </c>
      <c r="K7217" s="59" t="s">
        <v>39</v>
      </c>
      <c r="N7217" s="68">
        <f t="shared" si="1009"/>
        <v>1.1415525099999999E-4</v>
      </c>
      <c r="P7217" s="60" t="str">
        <f t="shared" si="1010"/>
        <v>M10D28H12</v>
      </c>
      <c r="Q7217" s="67">
        <f t="shared" si="1017"/>
        <v>43401.499999982509</v>
      </c>
      <c r="R7217" s="5">
        <f t="shared" si="1011"/>
        <v>10</v>
      </c>
      <c r="S7217" s="5">
        <f t="shared" si="1012"/>
        <v>28</v>
      </c>
      <c r="T7217" s="5">
        <f t="shared" si="1013"/>
        <v>12</v>
      </c>
      <c r="U7217" s="5" t="str">
        <f t="shared" si="1014"/>
        <v>10</v>
      </c>
      <c r="V7217" s="5" t="str">
        <f t="shared" si="1015"/>
        <v>28</v>
      </c>
      <c r="W7217" s="5" t="str">
        <f t="shared" si="1016"/>
        <v>12</v>
      </c>
    </row>
    <row r="7218" spans="9:23">
      <c r="I7218" s="5" t="s">
        <v>7389</v>
      </c>
      <c r="K7218" s="59" t="s">
        <v>39</v>
      </c>
      <c r="N7218" s="68">
        <f t="shared" si="1009"/>
        <v>1.1415525099999999E-4</v>
      </c>
      <c r="P7218" s="60" t="str">
        <f t="shared" si="1010"/>
        <v>M10D28H13</v>
      </c>
      <c r="Q7218" s="67">
        <f t="shared" si="1017"/>
        <v>43401.541666649173</v>
      </c>
      <c r="R7218" s="5">
        <f t="shared" si="1011"/>
        <v>10</v>
      </c>
      <c r="S7218" s="5">
        <f t="shared" si="1012"/>
        <v>28</v>
      </c>
      <c r="T7218" s="5">
        <f t="shared" si="1013"/>
        <v>13</v>
      </c>
      <c r="U7218" s="5" t="str">
        <f t="shared" si="1014"/>
        <v>10</v>
      </c>
      <c r="V7218" s="5" t="str">
        <f t="shared" si="1015"/>
        <v>28</v>
      </c>
      <c r="W7218" s="5" t="str">
        <f t="shared" si="1016"/>
        <v>13</v>
      </c>
    </row>
    <row r="7219" spans="9:23">
      <c r="I7219" s="5" t="s">
        <v>7390</v>
      </c>
      <c r="K7219" s="59" t="s">
        <v>39</v>
      </c>
      <c r="N7219" s="68">
        <f t="shared" si="1009"/>
        <v>1.1415525099999999E-4</v>
      </c>
      <c r="P7219" s="60" t="str">
        <f t="shared" si="1010"/>
        <v>M10D28H14</v>
      </c>
      <c r="Q7219" s="67">
        <f t="shared" si="1017"/>
        <v>43401.583333315837</v>
      </c>
      <c r="R7219" s="5">
        <f t="shared" si="1011"/>
        <v>10</v>
      </c>
      <c r="S7219" s="5">
        <f t="shared" si="1012"/>
        <v>28</v>
      </c>
      <c r="T7219" s="5">
        <f t="shared" si="1013"/>
        <v>14</v>
      </c>
      <c r="U7219" s="5" t="str">
        <f t="shared" si="1014"/>
        <v>10</v>
      </c>
      <c r="V7219" s="5" t="str">
        <f t="shared" si="1015"/>
        <v>28</v>
      </c>
      <c r="W7219" s="5" t="str">
        <f t="shared" si="1016"/>
        <v>14</v>
      </c>
    </row>
    <row r="7220" spans="9:23">
      <c r="I7220" s="5" t="s">
        <v>7391</v>
      </c>
      <c r="K7220" s="59" t="s">
        <v>39</v>
      </c>
      <c r="N7220" s="68">
        <f t="shared" si="1009"/>
        <v>1.1415525099999999E-4</v>
      </c>
      <c r="P7220" s="60" t="str">
        <f t="shared" si="1010"/>
        <v>M10D28H15</v>
      </c>
      <c r="Q7220" s="67">
        <f t="shared" si="1017"/>
        <v>43401.624999982501</v>
      </c>
      <c r="R7220" s="5">
        <f t="shared" si="1011"/>
        <v>10</v>
      </c>
      <c r="S7220" s="5">
        <f t="shared" si="1012"/>
        <v>28</v>
      </c>
      <c r="T7220" s="5">
        <f t="shared" si="1013"/>
        <v>15</v>
      </c>
      <c r="U7220" s="5" t="str">
        <f t="shared" si="1014"/>
        <v>10</v>
      </c>
      <c r="V7220" s="5" t="str">
        <f t="shared" si="1015"/>
        <v>28</v>
      </c>
      <c r="W7220" s="5" t="str">
        <f t="shared" si="1016"/>
        <v>15</v>
      </c>
    </row>
    <row r="7221" spans="9:23">
      <c r="I7221" s="5" t="s">
        <v>7392</v>
      </c>
      <c r="K7221" s="59" t="s">
        <v>39</v>
      </c>
      <c r="N7221" s="68">
        <f t="shared" si="1009"/>
        <v>1.1415525099999999E-4</v>
      </c>
      <c r="P7221" s="60" t="str">
        <f t="shared" si="1010"/>
        <v>M10D28H16</v>
      </c>
      <c r="Q7221" s="67">
        <f t="shared" si="1017"/>
        <v>43401.666666649166</v>
      </c>
      <c r="R7221" s="5">
        <f t="shared" si="1011"/>
        <v>10</v>
      </c>
      <c r="S7221" s="5">
        <f t="shared" si="1012"/>
        <v>28</v>
      </c>
      <c r="T7221" s="5">
        <f t="shared" si="1013"/>
        <v>16</v>
      </c>
      <c r="U7221" s="5" t="str">
        <f t="shared" si="1014"/>
        <v>10</v>
      </c>
      <c r="V7221" s="5" t="str">
        <f t="shared" si="1015"/>
        <v>28</v>
      </c>
      <c r="W7221" s="5" t="str">
        <f t="shared" si="1016"/>
        <v>16</v>
      </c>
    </row>
    <row r="7222" spans="9:23">
      <c r="I7222" s="5" t="s">
        <v>7393</v>
      </c>
      <c r="K7222" s="59" t="s">
        <v>39</v>
      </c>
      <c r="N7222" s="68">
        <f t="shared" si="1009"/>
        <v>1.1415525099999999E-4</v>
      </c>
      <c r="P7222" s="60" t="str">
        <f t="shared" si="1010"/>
        <v>M10D28H17</v>
      </c>
      <c r="Q7222" s="67">
        <f t="shared" si="1017"/>
        <v>43401.70833331583</v>
      </c>
      <c r="R7222" s="5">
        <f t="shared" si="1011"/>
        <v>10</v>
      </c>
      <c r="S7222" s="5">
        <f t="shared" si="1012"/>
        <v>28</v>
      </c>
      <c r="T7222" s="5">
        <f t="shared" si="1013"/>
        <v>17</v>
      </c>
      <c r="U7222" s="5" t="str">
        <f t="shared" si="1014"/>
        <v>10</v>
      </c>
      <c r="V7222" s="5" t="str">
        <f t="shared" si="1015"/>
        <v>28</v>
      </c>
      <c r="W7222" s="5" t="str">
        <f t="shared" si="1016"/>
        <v>17</v>
      </c>
    </row>
    <row r="7223" spans="9:23">
      <c r="I7223" s="5" t="s">
        <v>7394</v>
      </c>
      <c r="K7223" s="59" t="s">
        <v>39</v>
      </c>
      <c r="N7223" s="68">
        <f t="shared" si="1009"/>
        <v>1.1415525099999999E-4</v>
      </c>
      <c r="P7223" s="60" t="str">
        <f t="shared" si="1010"/>
        <v>M10D28H18</v>
      </c>
      <c r="Q7223" s="67">
        <f t="shared" si="1017"/>
        <v>43401.749999982494</v>
      </c>
      <c r="R7223" s="5">
        <f t="shared" si="1011"/>
        <v>10</v>
      </c>
      <c r="S7223" s="5">
        <f t="shared" si="1012"/>
        <v>28</v>
      </c>
      <c r="T7223" s="5">
        <f t="shared" si="1013"/>
        <v>18</v>
      </c>
      <c r="U7223" s="5" t="str">
        <f t="shared" si="1014"/>
        <v>10</v>
      </c>
      <c r="V7223" s="5" t="str">
        <f t="shared" si="1015"/>
        <v>28</v>
      </c>
      <c r="W7223" s="5" t="str">
        <f t="shared" si="1016"/>
        <v>18</v>
      </c>
    </row>
    <row r="7224" spans="9:23">
      <c r="I7224" s="5" t="s">
        <v>7395</v>
      </c>
      <c r="K7224" s="59" t="s">
        <v>39</v>
      </c>
      <c r="N7224" s="68">
        <f t="shared" si="1009"/>
        <v>1.1415525099999999E-4</v>
      </c>
      <c r="P7224" s="60" t="str">
        <f t="shared" si="1010"/>
        <v>M10D28H19</v>
      </c>
      <c r="Q7224" s="67">
        <f t="shared" si="1017"/>
        <v>43401.791666649158</v>
      </c>
      <c r="R7224" s="5">
        <f t="shared" si="1011"/>
        <v>10</v>
      </c>
      <c r="S7224" s="5">
        <f t="shared" si="1012"/>
        <v>28</v>
      </c>
      <c r="T7224" s="5">
        <f t="shared" si="1013"/>
        <v>19</v>
      </c>
      <c r="U7224" s="5" t="str">
        <f t="shared" si="1014"/>
        <v>10</v>
      </c>
      <c r="V7224" s="5" t="str">
        <f t="shared" si="1015"/>
        <v>28</v>
      </c>
      <c r="W7224" s="5" t="str">
        <f t="shared" si="1016"/>
        <v>19</v>
      </c>
    </row>
    <row r="7225" spans="9:23">
      <c r="I7225" s="5" t="s">
        <v>7396</v>
      </c>
      <c r="K7225" s="59" t="s">
        <v>39</v>
      </c>
      <c r="N7225" s="68">
        <f t="shared" si="1009"/>
        <v>1.1415525099999999E-4</v>
      </c>
      <c r="P7225" s="60" t="str">
        <f t="shared" si="1010"/>
        <v>M10D28H20</v>
      </c>
      <c r="Q7225" s="67">
        <f t="shared" si="1017"/>
        <v>43401.833333315823</v>
      </c>
      <c r="R7225" s="5">
        <f t="shared" si="1011"/>
        <v>10</v>
      </c>
      <c r="S7225" s="5">
        <f t="shared" si="1012"/>
        <v>28</v>
      </c>
      <c r="T7225" s="5">
        <f t="shared" si="1013"/>
        <v>20</v>
      </c>
      <c r="U7225" s="5" t="str">
        <f t="shared" si="1014"/>
        <v>10</v>
      </c>
      <c r="V7225" s="5" t="str">
        <f t="shared" si="1015"/>
        <v>28</v>
      </c>
      <c r="W7225" s="5" t="str">
        <f t="shared" si="1016"/>
        <v>20</v>
      </c>
    </row>
    <row r="7226" spans="9:23">
      <c r="I7226" s="5" t="s">
        <v>7397</v>
      </c>
      <c r="K7226" s="59" t="s">
        <v>39</v>
      </c>
      <c r="N7226" s="68">
        <f t="shared" si="1009"/>
        <v>1.1415525099999999E-4</v>
      </c>
      <c r="P7226" s="60" t="str">
        <f t="shared" si="1010"/>
        <v>M10D28H21</v>
      </c>
      <c r="Q7226" s="67">
        <f t="shared" si="1017"/>
        <v>43401.874999982487</v>
      </c>
      <c r="R7226" s="5">
        <f t="shared" si="1011"/>
        <v>10</v>
      </c>
      <c r="S7226" s="5">
        <f t="shared" si="1012"/>
        <v>28</v>
      </c>
      <c r="T7226" s="5">
        <f t="shared" si="1013"/>
        <v>21</v>
      </c>
      <c r="U7226" s="5" t="str">
        <f t="shared" si="1014"/>
        <v>10</v>
      </c>
      <c r="V7226" s="5" t="str">
        <f t="shared" si="1015"/>
        <v>28</v>
      </c>
      <c r="W7226" s="5" t="str">
        <f t="shared" si="1016"/>
        <v>21</v>
      </c>
    </row>
    <row r="7227" spans="9:23">
      <c r="I7227" s="5" t="s">
        <v>7398</v>
      </c>
      <c r="K7227" s="59" t="s">
        <v>39</v>
      </c>
      <c r="N7227" s="68">
        <f t="shared" si="1009"/>
        <v>1.1415525099999999E-4</v>
      </c>
      <c r="P7227" s="60" t="str">
        <f t="shared" si="1010"/>
        <v>M10D28H22</v>
      </c>
      <c r="Q7227" s="67">
        <f t="shared" si="1017"/>
        <v>43401.916666649151</v>
      </c>
      <c r="R7227" s="5">
        <f t="shared" si="1011"/>
        <v>10</v>
      </c>
      <c r="S7227" s="5">
        <f t="shared" si="1012"/>
        <v>28</v>
      </c>
      <c r="T7227" s="5">
        <f t="shared" si="1013"/>
        <v>22</v>
      </c>
      <c r="U7227" s="5" t="str">
        <f t="shared" si="1014"/>
        <v>10</v>
      </c>
      <c r="V7227" s="5" t="str">
        <f t="shared" si="1015"/>
        <v>28</v>
      </c>
      <c r="W7227" s="5" t="str">
        <f t="shared" si="1016"/>
        <v>22</v>
      </c>
    </row>
    <row r="7228" spans="9:23">
      <c r="I7228" s="5" t="s">
        <v>7399</v>
      </c>
      <c r="K7228" s="59" t="s">
        <v>39</v>
      </c>
      <c r="N7228" s="68">
        <f t="shared" si="1009"/>
        <v>1.1415525099999999E-4</v>
      </c>
      <c r="P7228" s="60" t="str">
        <f t="shared" si="1010"/>
        <v>M10D28H23</v>
      </c>
      <c r="Q7228" s="67">
        <f t="shared" si="1017"/>
        <v>43401.958333315815</v>
      </c>
      <c r="R7228" s="5">
        <f t="shared" si="1011"/>
        <v>10</v>
      </c>
      <c r="S7228" s="5">
        <f t="shared" si="1012"/>
        <v>28</v>
      </c>
      <c r="T7228" s="5">
        <f t="shared" si="1013"/>
        <v>23</v>
      </c>
      <c r="U7228" s="5" t="str">
        <f t="shared" si="1014"/>
        <v>10</v>
      </c>
      <c r="V7228" s="5" t="str">
        <f t="shared" si="1015"/>
        <v>28</v>
      </c>
      <c r="W7228" s="5" t="str">
        <f t="shared" si="1016"/>
        <v>23</v>
      </c>
    </row>
    <row r="7229" spans="9:23">
      <c r="I7229" s="5" t="s">
        <v>7400</v>
      </c>
      <c r="K7229" s="59" t="s">
        <v>39</v>
      </c>
      <c r="N7229" s="68">
        <f t="shared" si="1009"/>
        <v>1.1415525099999999E-4</v>
      </c>
      <c r="P7229" s="60" t="str">
        <f t="shared" si="1010"/>
        <v>M10D29H00</v>
      </c>
      <c r="Q7229" s="67">
        <f t="shared" si="1017"/>
        <v>43401.999999982479</v>
      </c>
      <c r="R7229" s="5">
        <f t="shared" si="1011"/>
        <v>10</v>
      </c>
      <c r="S7229" s="5">
        <f t="shared" si="1012"/>
        <v>29</v>
      </c>
      <c r="T7229" s="5">
        <f t="shared" si="1013"/>
        <v>0</v>
      </c>
      <c r="U7229" s="5" t="str">
        <f t="shared" si="1014"/>
        <v>10</v>
      </c>
      <c r="V7229" s="5" t="str">
        <f t="shared" si="1015"/>
        <v>29</v>
      </c>
      <c r="W7229" s="5" t="str">
        <f t="shared" si="1016"/>
        <v>00</v>
      </c>
    </row>
    <row r="7230" spans="9:23">
      <c r="I7230" s="5" t="s">
        <v>7401</v>
      </c>
      <c r="K7230" s="59" t="s">
        <v>39</v>
      </c>
      <c r="N7230" s="68">
        <f t="shared" si="1009"/>
        <v>1.1415525099999999E-4</v>
      </c>
      <c r="P7230" s="60" t="str">
        <f t="shared" si="1010"/>
        <v>M10D29H01</v>
      </c>
      <c r="Q7230" s="67">
        <f t="shared" si="1017"/>
        <v>43402.041666649144</v>
      </c>
      <c r="R7230" s="5">
        <f t="shared" si="1011"/>
        <v>10</v>
      </c>
      <c r="S7230" s="5">
        <f t="shared" si="1012"/>
        <v>29</v>
      </c>
      <c r="T7230" s="5">
        <f t="shared" si="1013"/>
        <v>1</v>
      </c>
      <c r="U7230" s="5" t="str">
        <f t="shared" si="1014"/>
        <v>10</v>
      </c>
      <c r="V7230" s="5" t="str">
        <f t="shared" si="1015"/>
        <v>29</v>
      </c>
      <c r="W7230" s="5" t="str">
        <f t="shared" si="1016"/>
        <v>01</v>
      </c>
    </row>
    <row r="7231" spans="9:23">
      <c r="I7231" s="5" t="s">
        <v>7402</v>
      </c>
      <c r="K7231" s="59" t="s">
        <v>39</v>
      </c>
      <c r="N7231" s="68">
        <f t="shared" si="1009"/>
        <v>1.1415525099999999E-4</v>
      </c>
      <c r="P7231" s="60" t="str">
        <f t="shared" si="1010"/>
        <v>M10D29H02</v>
      </c>
      <c r="Q7231" s="67">
        <f t="shared" si="1017"/>
        <v>43402.083333315808</v>
      </c>
      <c r="R7231" s="5">
        <f t="shared" si="1011"/>
        <v>10</v>
      </c>
      <c r="S7231" s="5">
        <f t="shared" si="1012"/>
        <v>29</v>
      </c>
      <c r="T7231" s="5">
        <f t="shared" si="1013"/>
        <v>2</v>
      </c>
      <c r="U7231" s="5" t="str">
        <f t="shared" si="1014"/>
        <v>10</v>
      </c>
      <c r="V7231" s="5" t="str">
        <f t="shared" si="1015"/>
        <v>29</v>
      </c>
      <c r="W7231" s="5" t="str">
        <f t="shared" si="1016"/>
        <v>02</v>
      </c>
    </row>
    <row r="7232" spans="9:23">
      <c r="I7232" s="5" t="s">
        <v>7403</v>
      </c>
      <c r="K7232" s="59" t="s">
        <v>39</v>
      </c>
      <c r="N7232" s="68">
        <f t="shared" si="1009"/>
        <v>1.1415525099999999E-4</v>
      </c>
      <c r="P7232" s="60" t="str">
        <f t="shared" si="1010"/>
        <v>M10D29H03</v>
      </c>
      <c r="Q7232" s="67">
        <f t="shared" si="1017"/>
        <v>43402.124999982472</v>
      </c>
      <c r="R7232" s="5">
        <f t="shared" si="1011"/>
        <v>10</v>
      </c>
      <c r="S7232" s="5">
        <f t="shared" si="1012"/>
        <v>29</v>
      </c>
      <c r="T7232" s="5">
        <f t="shared" si="1013"/>
        <v>3</v>
      </c>
      <c r="U7232" s="5" t="str">
        <f t="shared" si="1014"/>
        <v>10</v>
      </c>
      <c r="V7232" s="5" t="str">
        <f t="shared" si="1015"/>
        <v>29</v>
      </c>
      <c r="W7232" s="5" t="str">
        <f t="shared" si="1016"/>
        <v>03</v>
      </c>
    </row>
    <row r="7233" spans="9:23">
      <c r="I7233" s="5" t="s">
        <v>7404</v>
      </c>
      <c r="K7233" s="59" t="s">
        <v>39</v>
      </c>
      <c r="N7233" s="68">
        <f t="shared" si="1009"/>
        <v>1.1415525099999999E-4</v>
      </c>
      <c r="P7233" s="60" t="str">
        <f t="shared" si="1010"/>
        <v>M10D29H04</v>
      </c>
      <c r="Q7233" s="67">
        <f t="shared" si="1017"/>
        <v>43402.166666649136</v>
      </c>
      <c r="R7233" s="5">
        <f t="shared" si="1011"/>
        <v>10</v>
      </c>
      <c r="S7233" s="5">
        <f t="shared" si="1012"/>
        <v>29</v>
      </c>
      <c r="T7233" s="5">
        <f t="shared" si="1013"/>
        <v>4</v>
      </c>
      <c r="U7233" s="5" t="str">
        <f t="shared" si="1014"/>
        <v>10</v>
      </c>
      <c r="V7233" s="5" t="str">
        <f t="shared" si="1015"/>
        <v>29</v>
      </c>
      <c r="W7233" s="5" t="str">
        <f t="shared" si="1016"/>
        <v>04</v>
      </c>
    </row>
    <row r="7234" spans="9:23">
      <c r="I7234" s="5" t="s">
        <v>7405</v>
      </c>
      <c r="K7234" s="59" t="s">
        <v>39</v>
      </c>
      <c r="N7234" s="68">
        <f t="shared" si="1009"/>
        <v>1.1415525099999999E-4</v>
      </c>
      <c r="P7234" s="60" t="str">
        <f t="shared" si="1010"/>
        <v>M10D29H05</v>
      </c>
      <c r="Q7234" s="67">
        <f t="shared" si="1017"/>
        <v>43402.208333315801</v>
      </c>
      <c r="R7234" s="5">
        <f t="shared" si="1011"/>
        <v>10</v>
      </c>
      <c r="S7234" s="5">
        <f t="shared" si="1012"/>
        <v>29</v>
      </c>
      <c r="T7234" s="5">
        <f t="shared" si="1013"/>
        <v>5</v>
      </c>
      <c r="U7234" s="5" t="str">
        <f t="shared" si="1014"/>
        <v>10</v>
      </c>
      <c r="V7234" s="5" t="str">
        <f t="shared" si="1015"/>
        <v>29</v>
      </c>
      <c r="W7234" s="5" t="str">
        <f t="shared" si="1016"/>
        <v>05</v>
      </c>
    </row>
    <row r="7235" spans="9:23">
      <c r="I7235" s="5" t="s">
        <v>7406</v>
      </c>
      <c r="K7235" s="59" t="s">
        <v>39</v>
      </c>
      <c r="N7235" s="68">
        <f t="shared" si="1009"/>
        <v>1.1415525099999999E-4</v>
      </c>
      <c r="P7235" s="60" t="str">
        <f t="shared" si="1010"/>
        <v>M10D29H06</v>
      </c>
      <c r="Q7235" s="67">
        <f t="shared" si="1017"/>
        <v>43402.249999982465</v>
      </c>
      <c r="R7235" s="5">
        <f t="shared" si="1011"/>
        <v>10</v>
      </c>
      <c r="S7235" s="5">
        <f t="shared" si="1012"/>
        <v>29</v>
      </c>
      <c r="T7235" s="5">
        <f t="shared" si="1013"/>
        <v>6</v>
      </c>
      <c r="U7235" s="5" t="str">
        <f t="shared" si="1014"/>
        <v>10</v>
      </c>
      <c r="V7235" s="5" t="str">
        <f t="shared" si="1015"/>
        <v>29</v>
      </c>
      <c r="W7235" s="5" t="str">
        <f t="shared" si="1016"/>
        <v>06</v>
      </c>
    </row>
    <row r="7236" spans="9:23">
      <c r="I7236" s="5" t="s">
        <v>7407</v>
      </c>
      <c r="K7236" s="59" t="s">
        <v>39</v>
      </c>
      <c r="N7236" s="68">
        <f t="shared" si="1009"/>
        <v>1.1415525099999999E-4</v>
      </c>
      <c r="P7236" s="60" t="str">
        <f t="shared" si="1010"/>
        <v>M10D29H07</v>
      </c>
      <c r="Q7236" s="67">
        <f t="shared" si="1017"/>
        <v>43402.291666649129</v>
      </c>
      <c r="R7236" s="5">
        <f t="shared" si="1011"/>
        <v>10</v>
      </c>
      <c r="S7236" s="5">
        <f t="shared" si="1012"/>
        <v>29</v>
      </c>
      <c r="T7236" s="5">
        <f t="shared" si="1013"/>
        <v>7</v>
      </c>
      <c r="U7236" s="5" t="str">
        <f t="shared" si="1014"/>
        <v>10</v>
      </c>
      <c r="V7236" s="5" t="str">
        <f t="shared" si="1015"/>
        <v>29</v>
      </c>
      <c r="W7236" s="5" t="str">
        <f t="shared" si="1016"/>
        <v>07</v>
      </c>
    </row>
    <row r="7237" spans="9:23">
      <c r="I7237" s="5" t="s">
        <v>7408</v>
      </c>
      <c r="K7237" s="59" t="s">
        <v>39</v>
      </c>
      <c r="N7237" s="68">
        <f t="shared" si="1009"/>
        <v>1.1415525099999999E-4</v>
      </c>
      <c r="P7237" s="60" t="str">
        <f t="shared" si="1010"/>
        <v>M10D29H08</v>
      </c>
      <c r="Q7237" s="67">
        <f t="shared" si="1017"/>
        <v>43402.333333315793</v>
      </c>
      <c r="R7237" s="5">
        <f t="shared" si="1011"/>
        <v>10</v>
      </c>
      <c r="S7237" s="5">
        <f t="shared" si="1012"/>
        <v>29</v>
      </c>
      <c r="T7237" s="5">
        <f t="shared" si="1013"/>
        <v>8</v>
      </c>
      <c r="U7237" s="5" t="str">
        <f t="shared" si="1014"/>
        <v>10</v>
      </c>
      <c r="V7237" s="5" t="str">
        <f t="shared" si="1015"/>
        <v>29</v>
      </c>
      <c r="W7237" s="5" t="str">
        <f t="shared" si="1016"/>
        <v>08</v>
      </c>
    </row>
    <row r="7238" spans="9:23">
      <c r="I7238" s="5" t="s">
        <v>7409</v>
      </c>
      <c r="K7238" s="59" t="s">
        <v>39</v>
      </c>
      <c r="N7238" s="68">
        <f t="shared" ref="N7238:N7301" si="1018">ROUND(1/8760,12)</f>
        <v>1.1415525099999999E-4</v>
      </c>
      <c r="P7238" s="60" t="str">
        <f t="shared" ref="P7238:P7301" si="1019">"M"&amp;U7238&amp;"D"&amp;V7238&amp;"H"&amp;W7238</f>
        <v>M10D29H09</v>
      </c>
      <c r="Q7238" s="67">
        <f t="shared" si="1017"/>
        <v>43402.374999982458</v>
      </c>
      <c r="R7238" s="5">
        <f t="shared" ref="R7238:R7301" si="1020">MONTH(Q7238)</f>
        <v>10</v>
      </c>
      <c r="S7238" s="5">
        <f t="shared" ref="S7238:S7301" si="1021">DAY(Q7238)</f>
        <v>29</v>
      </c>
      <c r="T7238" s="5">
        <f t="shared" ref="T7238:T7301" si="1022">HOUR(Q7238)</f>
        <v>9</v>
      </c>
      <c r="U7238" s="5" t="str">
        <f t="shared" ref="U7238:U7301" si="1023">TEXT(R7238,"00")</f>
        <v>10</v>
      </c>
      <c r="V7238" s="5" t="str">
        <f t="shared" ref="V7238:V7301" si="1024">TEXT(S7238,"00")</f>
        <v>29</v>
      </c>
      <c r="W7238" s="5" t="str">
        <f t="shared" ref="W7238:W7301" si="1025">TEXT(T7238,"00")</f>
        <v>09</v>
      </c>
    </row>
    <row r="7239" spans="9:23">
      <c r="I7239" s="5" t="s">
        <v>7410</v>
      </c>
      <c r="K7239" s="59" t="s">
        <v>39</v>
      </c>
      <c r="N7239" s="68">
        <f t="shared" si="1018"/>
        <v>1.1415525099999999E-4</v>
      </c>
      <c r="P7239" s="60" t="str">
        <f t="shared" si="1019"/>
        <v>M10D29H10</v>
      </c>
      <c r="Q7239" s="67">
        <f t="shared" ref="Q7239:Q7302" si="1026">Q7238+(1/24)</f>
        <v>43402.416666649122</v>
      </c>
      <c r="R7239" s="5">
        <f t="shared" si="1020"/>
        <v>10</v>
      </c>
      <c r="S7239" s="5">
        <f t="shared" si="1021"/>
        <v>29</v>
      </c>
      <c r="T7239" s="5">
        <f t="shared" si="1022"/>
        <v>10</v>
      </c>
      <c r="U7239" s="5" t="str">
        <f t="shared" si="1023"/>
        <v>10</v>
      </c>
      <c r="V7239" s="5" t="str">
        <f t="shared" si="1024"/>
        <v>29</v>
      </c>
      <c r="W7239" s="5" t="str">
        <f t="shared" si="1025"/>
        <v>10</v>
      </c>
    </row>
    <row r="7240" spans="9:23">
      <c r="I7240" s="5" t="s">
        <v>7411</v>
      </c>
      <c r="K7240" s="59" t="s">
        <v>39</v>
      </c>
      <c r="N7240" s="68">
        <f t="shared" si="1018"/>
        <v>1.1415525099999999E-4</v>
      </c>
      <c r="P7240" s="60" t="str">
        <f t="shared" si="1019"/>
        <v>M10D29H11</v>
      </c>
      <c r="Q7240" s="67">
        <f t="shared" si="1026"/>
        <v>43402.458333315786</v>
      </c>
      <c r="R7240" s="5">
        <f t="shared" si="1020"/>
        <v>10</v>
      </c>
      <c r="S7240" s="5">
        <f t="shared" si="1021"/>
        <v>29</v>
      </c>
      <c r="T7240" s="5">
        <f t="shared" si="1022"/>
        <v>11</v>
      </c>
      <c r="U7240" s="5" t="str">
        <f t="shared" si="1023"/>
        <v>10</v>
      </c>
      <c r="V7240" s="5" t="str">
        <f t="shared" si="1024"/>
        <v>29</v>
      </c>
      <c r="W7240" s="5" t="str">
        <f t="shared" si="1025"/>
        <v>11</v>
      </c>
    </row>
    <row r="7241" spans="9:23">
      <c r="I7241" s="5" t="s">
        <v>7412</v>
      </c>
      <c r="K7241" s="59" t="s">
        <v>39</v>
      </c>
      <c r="N7241" s="68">
        <f t="shared" si="1018"/>
        <v>1.1415525099999999E-4</v>
      </c>
      <c r="P7241" s="60" t="str">
        <f t="shared" si="1019"/>
        <v>M10D29H12</v>
      </c>
      <c r="Q7241" s="67">
        <f t="shared" si="1026"/>
        <v>43402.49999998245</v>
      </c>
      <c r="R7241" s="5">
        <f t="shared" si="1020"/>
        <v>10</v>
      </c>
      <c r="S7241" s="5">
        <f t="shared" si="1021"/>
        <v>29</v>
      </c>
      <c r="T7241" s="5">
        <f t="shared" si="1022"/>
        <v>12</v>
      </c>
      <c r="U7241" s="5" t="str">
        <f t="shared" si="1023"/>
        <v>10</v>
      </c>
      <c r="V7241" s="5" t="str">
        <f t="shared" si="1024"/>
        <v>29</v>
      </c>
      <c r="W7241" s="5" t="str">
        <f t="shared" si="1025"/>
        <v>12</v>
      </c>
    </row>
    <row r="7242" spans="9:23">
      <c r="I7242" s="5" t="s">
        <v>7413</v>
      </c>
      <c r="K7242" s="59" t="s">
        <v>39</v>
      </c>
      <c r="N7242" s="68">
        <f t="shared" si="1018"/>
        <v>1.1415525099999999E-4</v>
      </c>
      <c r="P7242" s="60" t="str">
        <f t="shared" si="1019"/>
        <v>M10D29H13</v>
      </c>
      <c r="Q7242" s="67">
        <f t="shared" si="1026"/>
        <v>43402.541666649115</v>
      </c>
      <c r="R7242" s="5">
        <f t="shared" si="1020"/>
        <v>10</v>
      </c>
      <c r="S7242" s="5">
        <f t="shared" si="1021"/>
        <v>29</v>
      </c>
      <c r="T7242" s="5">
        <f t="shared" si="1022"/>
        <v>13</v>
      </c>
      <c r="U7242" s="5" t="str">
        <f t="shared" si="1023"/>
        <v>10</v>
      </c>
      <c r="V7242" s="5" t="str">
        <f t="shared" si="1024"/>
        <v>29</v>
      </c>
      <c r="W7242" s="5" t="str">
        <f t="shared" si="1025"/>
        <v>13</v>
      </c>
    </row>
    <row r="7243" spans="9:23">
      <c r="I7243" s="5" t="s">
        <v>7414</v>
      </c>
      <c r="K7243" s="59" t="s">
        <v>39</v>
      </c>
      <c r="N7243" s="68">
        <f t="shared" si="1018"/>
        <v>1.1415525099999999E-4</v>
      </c>
      <c r="P7243" s="60" t="str">
        <f t="shared" si="1019"/>
        <v>M10D29H14</v>
      </c>
      <c r="Q7243" s="67">
        <f t="shared" si="1026"/>
        <v>43402.583333315779</v>
      </c>
      <c r="R7243" s="5">
        <f t="shared" si="1020"/>
        <v>10</v>
      </c>
      <c r="S7243" s="5">
        <f t="shared" si="1021"/>
        <v>29</v>
      </c>
      <c r="T7243" s="5">
        <f t="shared" si="1022"/>
        <v>14</v>
      </c>
      <c r="U7243" s="5" t="str">
        <f t="shared" si="1023"/>
        <v>10</v>
      </c>
      <c r="V7243" s="5" t="str">
        <f t="shared" si="1024"/>
        <v>29</v>
      </c>
      <c r="W7243" s="5" t="str">
        <f t="shared" si="1025"/>
        <v>14</v>
      </c>
    </row>
    <row r="7244" spans="9:23">
      <c r="I7244" s="5" t="s">
        <v>7415</v>
      </c>
      <c r="K7244" s="59" t="s">
        <v>39</v>
      </c>
      <c r="N7244" s="68">
        <f t="shared" si="1018"/>
        <v>1.1415525099999999E-4</v>
      </c>
      <c r="P7244" s="60" t="str">
        <f t="shared" si="1019"/>
        <v>M10D29H15</v>
      </c>
      <c r="Q7244" s="67">
        <f t="shared" si="1026"/>
        <v>43402.624999982443</v>
      </c>
      <c r="R7244" s="5">
        <f t="shared" si="1020"/>
        <v>10</v>
      </c>
      <c r="S7244" s="5">
        <f t="shared" si="1021"/>
        <v>29</v>
      </c>
      <c r="T7244" s="5">
        <f t="shared" si="1022"/>
        <v>15</v>
      </c>
      <c r="U7244" s="5" t="str">
        <f t="shared" si="1023"/>
        <v>10</v>
      </c>
      <c r="V7244" s="5" t="str">
        <f t="shared" si="1024"/>
        <v>29</v>
      </c>
      <c r="W7244" s="5" t="str">
        <f t="shared" si="1025"/>
        <v>15</v>
      </c>
    </row>
    <row r="7245" spans="9:23">
      <c r="I7245" s="5" t="s">
        <v>7416</v>
      </c>
      <c r="K7245" s="59" t="s">
        <v>39</v>
      </c>
      <c r="N7245" s="68">
        <f t="shared" si="1018"/>
        <v>1.1415525099999999E-4</v>
      </c>
      <c r="P7245" s="60" t="str">
        <f t="shared" si="1019"/>
        <v>M10D29H16</v>
      </c>
      <c r="Q7245" s="67">
        <f t="shared" si="1026"/>
        <v>43402.666666649107</v>
      </c>
      <c r="R7245" s="5">
        <f t="shared" si="1020"/>
        <v>10</v>
      </c>
      <c r="S7245" s="5">
        <f t="shared" si="1021"/>
        <v>29</v>
      </c>
      <c r="T7245" s="5">
        <f t="shared" si="1022"/>
        <v>16</v>
      </c>
      <c r="U7245" s="5" t="str">
        <f t="shared" si="1023"/>
        <v>10</v>
      </c>
      <c r="V7245" s="5" t="str">
        <f t="shared" si="1024"/>
        <v>29</v>
      </c>
      <c r="W7245" s="5" t="str">
        <f t="shared" si="1025"/>
        <v>16</v>
      </c>
    </row>
    <row r="7246" spans="9:23">
      <c r="I7246" s="5" t="s">
        <v>7417</v>
      </c>
      <c r="K7246" s="59" t="s">
        <v>39</v>
      </c>
      <c r="N7246" s="68">
        <f t="shared" si="1018"/>
        <v>1.1415525099999999E-4</v>
      </c>
      <c r="P7246" s="60" t="str">
        <f t="shared" si="1019"/>
        <v>M10D29H17</v>
      </c>
      <c r="Q7246" s="67">
        <f t="shared" si="1026"/>
        <v>43402.708333315772</v>
      </c>
      <c r="R7246" s="5">
        <f t="shared" si="1020"/>
        <v>10</v>
      </c>
      <c r="S7246" s="5">
        <f t="shared" si="1021"/>
        <v>29</v>
      </c>
      <c r="T7246" s="5">
        <f t="shared" si="1022"/>
        <v>17</v>
      </c>
      <c r="U7246" s="5" t="str">
        <f t="shared" si="1023"/>
        <v>10</v>
      </c>
      <c r="V7246" s="5" t="str">
        <f t="shared" si="1024"/>
        <v>29</v>
      </c>
      <c r="W7246" s="5" t="str">
        <f t="shared" si="1025"/>
        <v>17</v>
      </c>
    </row>
    <row r="7247" spans="9:23">
      <c r="I7247" s="5" t="s">
        <v>7418</v>
      </c>
      <c r="K7247" s="59" t="s">
        <v>39</v>
      </c>
      <c r="N7247" s="68">
        <f t="shared" si="1018"/>
        <v>1.1415525099999999E-4</v>
      </c>
      <c r="P7247" s="60" t="str">
        <f t="shared" si="1019"/>
        <v>M10D29H18</v>
      </c>
      <c r="Q7247" s="67">
        <f t="shared" si="1026"/>
        <v>43402.749999982436</v>
      </c>
      <c r="R7247" s="5">
        <f t="shared" si="1020"/>
        <v>10</v>
      </c>
      <c r="S7247" s="5">
        <f t="shared" si="1021"/>
        <v>29</v>
      </c>
      <c r="T7247" s="5">
        <f t="shared" si="1022"/>
        <v>18</v>
      </c>
      <c r="U7247" s="5" t="str">
        <f t="shared" si="1023"/>
        <v>10</v>
      </c>
      <c r="V7247" s="5" t="str">
        <f t="shared" si="1024"/>
        <v>29</v>
      </c>
      <c r="W7247" s="5" t="str">
        <f t="shared" si="1025"/>
        <v>18</v>
      </c>
    </row>
    <row r="7248" spans="9:23">
      <c r="I7248" s="5" t="s">
        <v>7419</v>
      </c>
      <c r="K7248" s="59" t="s">
        <v>39</v>
      </c>
      <c r="N7248" s="68">
        <f t="shared" si="1018"/>
        <v>1.1415525099999999E-4</v>
      </c>
      <c r="P7248" s="60" t="str">
        <f t="shared" si="1019"/>
        <v>M10D29H19</v>
      </c>
      <c r="Q7248" s="67">
        <f t="shared" si="1026"/>
        <v>43402.7916666491</v>
      </c>
      <c r="R7248" s="5">
        <f t="shared" si="1020"/>
        <v>10</v>
      </c>
      <c r="S7248" s="5">
        <f t="shared" si="1021"/>
        <v>29</v>
      </c>
      <c r="T7248" s="5">
        <f t="shared" si="1022"/>
        <v>19</v>
      </c>
      <c r="U7248" s="5" t="str">
        <f t="shared" si="1023"/>
        <v>10</v>
      </c>
      <c r="V7248" s="5" t="str">
        <f t="shared" si="1024"/>
        <v>29</v>
      </c>
      <c r="W7248" s="5" t="str">
        <f t="shared" si="1025"/>
        <v>19</v>
      </c>
    </row>
    <row r="7249" spans="9:23">
      <c r="I7249" s="5" t="s">
        <v>7420</v>
      </c>
      <c r="K7249" s="59" t="s">
        <v>39</v>
      </c>
      <c r="N7249" s="68">
        <f t="shared" si="1018"/>
        <v>1.1415525099999999E-4</v>
      </c>
      <c r="P7249" s="60" t="str">
        <f t="shared" si="1019"/>
        <v>M10D29H20</v>
      </c>
      <c r="Q7249" s="67">
        <f t="shared" si="1026"/>
        <v>43402.833333315764</v>
      </c>
      <c r="R7249" s="5">
        <f t="shared" si="1020"/>
        <v>10</v>
      </c>
      <c r="S7249" s="5">
        <f t="shared" si="1021"/>
        <v>29</v>
      </c>
      <c r="T7249" s="5">
        <f t="shared" si="1022"/>
        <v>20</v>
      </c>
      <c r="U7249" s="5" t="str">
        <f t="shared" si="1023"/>
        <v>10</v>
      </c>
      <c r="V7249" s="5" t="str">
        <f t="shared" si="1024"/>
        <v>29</v>
      </c>
      <c r="W7249" s="5" t="str">
        <f t="shared" si="1025"/>
        <v>20</v>
      </c>
    </row>
    <row r="7250" spans="9:23">
      <c r="I7250" s="5" t="s">
        <v>7421</v>
      </c>
      <c r="K7250" s="59" t="s">
        <v>39</v>
      </c>
      <c r="N7250" s="68">
        <f t="shared" si="1018"/>
        <v>1.1415525099999999E-4</v>
      </c>
      <c r="P7250" s="60" t="str">
        <f t="shared" si="1019"/>
        <v>M10D29H21</v>
      </c>
      <c r="Q7250" s="67">
        <f t="shared" si="1026"/>
        <v>43402.874999982429</v>
      </c>
      <c r="R7250" s="5">
        <f t="shared" si="1020"/>
        <v>10</v>
      </c>
      <c r="S7250" s="5">
        <f t="shared" si="1021"/>
        <v>29</v>
      </c>
      <c r="T7250" s="5">
        <f t="shared" si="1022"/>
        <v>21</v>
      </c>
      <c r="U7250" s="5" t="str">
        <f t="shared" si="1023"/>
        <v>10</v>
      </c>
      <c r="V7250" s="5" t="str">
        <f t="shared" si="1024"/>
        <v>29</v>
      </c>
      <c r="W7250" s="5" t="str">
        <f t="shared" si="1025"/>
        <v>21</v>
      </c>
    </row>
    <row r="7251" spans="9:23">
      <c r="I7251" s="5" t="s">
        <v>7422</v>
      </c>
      <c r="K7251" s="59" t="s">
        <v>39</v>
      </c>
      <c r="N7251" s="68">
        <f t="shared" si="1018"/>
        <v>1.1415525099999999E-4</v>
      </c>
      <c r="P7251" s="60" t="str">
        <f t="shared" si="1019"/>
        <v>M10D29H22</v>
      </c>
      <c r="Q7251" s="67">
        <f t="shared" si="1026"/>
        <v>43402.916666649093</v>
      </c>
      <c r="R7251" s="5">
        <f t="shared" si="1020"/>
        <v>10</v>
      </c>
      <c r="S7251" s="5">
        <f t="shared" si="1021"/>
        <v>29</v>
      </c>
      <c r="T7251" s="5">
        <f t="shared" si="1022"/>
        <v>22</v>
      </c>
      <c r="U7251" s="5" t="str">
        <f t="shared" si="1023"/>
        <v>10</v>
      </c>
      <c r="V7251" s="5" t="str">
        <f t="shared" si="1024"/>
        <v>29</v>
      </c>
      <c r="W7251" s="5" t="str">
        <f t="shared" si="1025"/>
        <v>22</v>
      </c>
    </row>
    <row r="7252" spans="9:23">
      <c r="I7252" s="5" t="s">
        <v>7423</v>
      </c>
      <c r="K7252" s="59" t="s">
        <v>39</v>
      </c>
      <c r="N7252" s="68">
        <f t="shared" si="1018"/>
        <v>1.1415525099999999E-4</v>
      </c>
      <c r="P7252" s="60" t="str">
        <f t="shared" si="1019"/>
        <v>M10D29H23</v>
      </c>
      <c r="Q7252" s="67">
        <f t="shared" si="1026"/>
        <v>43402.958333315757</v>
      </c>
      <c r="R7252" s="5">
        <f t="shared" si="1020"/>
        <v>10</v>
      </c>
      <c r="S7252" s="5">
        <f t="shared" si="1021"/>
        <v>29</v>
      </c>
      <c r="T7252" s="5">
        <f t="shared" si="1022"/>
        <v>23</v>
      </c>
      <c r="U7252" s="5" t="str">
        <f t="shared" si="1023"/>
        <v>10</v>
      </c>
      <c r="V7252" s="5" t="str">
        <f t="shared" si="1024"/>
        <v>29</v>
      </c>
      <c r="W7252" s="5" t="str">
        <f t="shared" si="1025"/>
        <v>23</v>
      </c>
    </row>
    <row r="7253" spans="9:23">
      <c r="I7253" s="5" t="s">
        <v>7424</v>
      </c>
      <c r="K7253" s="59" t="s">
        <v>39</v>
      </c>
      <c r="N7253" s="68">
        <f t="shared" si="1018"/>
        <v>1.1415525099999999E-4</v>
      </c>
      <c r="P7253" s="60" t="str">
        <f t="shared" si="1019"/>
        <v>M10D30H00</v>
      </c>
      <c r="Q7253" s="67">
        <f t="shared" si="1026"/>
        <v>43402.999999982421</v>
      </c>
      <c r="R7253" s="5">
        <f t="shared" si="1020"/>
        <v>10</v>
      </c>
      <c r="S7253" s="5">
        <f t="shared" si="1021"/>
        <v>30</v>
      </c>
      <c r="T7253" s="5">
        <f t="shared" si="1022"/>
        <v>0</v>
      </c>
      <c r="U7253" s="5" t="str">
        <f t="shared" si="1023"/>
        <v>10</v>
      </c>
      <c r="V7253" s="5" t="str">
        <f t="shared" si="1024"/>
        <v>30</v>
      </c>
      <c r="W7253" s="5" t="str">
        <f t="shared" si="1025"/>
        <v>00</v>
      </c>
    </row>
    <row r="7254" spans="9:23">
      <c r="I7254" s="5" t="s">
        <v>7425</v>
      </c>
      <c r="K7254" s="59" t="s">
        <v>39</v>
      </c>
      <c r="N7254" s="68">
        <f t="shared" si="1018"/>
        <v>1.1415525099999999E-4</v>
      </c>
      <c r="P7254" s="60" t="str">
        <f t="shared" si="1019"/>
        <v>M10D30H01</v>
      </c>
      <c r="Q7254" s="67">
        <f t="shared" si="1026"/>
        <v>43403.041666649086</v>
      </c>
      <c r="R7254" s="5">
        <f t="shared" si="1020"/>
        <v>10</v>
      </c>
      <c r="S7254" s="5">
        <f t="shared" si="1021"/>
        <v>30</v>
      </c>
      <c r="T7254" s="5">
        <f t="shared" si="1022"/>
        <v>1</v>
      </c>
      <c r="U7254" s="5" t="str">
        <f t="shared" si="1023"/>
        <v>10</v>
      </c>
      <c r="V7254" s="5" t="str">
        <f t="shared" si="1024"/>
        <v>30</v>
      </c>
      <c r="W7254" s="5" t="str">
        <f t="shared" si="1025"/>
        <v>01</v>
      </c>
    </row>
    <row r="7255" spans="9:23">
      <c r="I7255" s="5" t="s">
        <v>7426</v>
      </c>
      <c r="K7255" s="59" t="s">
        <v>39</v>
      </c>
      <c r="N7255" s="68">
        <f t="shared" si="1018"/>
        <v>1.1415525099999999E-4</v>
      </c>
      <c r="P7255" s="60" t="str">
        <f t="shared" si="1019"/>
        <v>M10D30H02</v>
      </c>
      <c r="Q7255" s="67">
        <f t="shared" si="1026"/>
        <v>43403.08333331575</v>
      </c>
      <c r="R7255" s="5">
        <f t="shared" si="1020"/>
        <v>10</v>
      </c>
      <c r="S7255" s="5">
        <f t="shared" si="1021"/>
        <v>30</v>
      </c>
      <c r="T7255" s="5">
        <f t="shared" si="1022"/>
        <v>2</v>
      </c>
      <c r="U7255" s="5" t="str">
        <f t="shared" si="1023"/>
        <v>10</v>
      </c>
      <c r="V7255" s="5" t="str">
        <f t="shared" si="1024"/>
        <v>30</v>
      </c>
      <c r="W7255" s="5" t="str">
        <f t="shared" si="1025"/>
        <v>02</v>
      </c>
    </row>
    <row r="7256" spans="9:23">
      <c r="I7256" s="5" t="s">
        <v>7427</v>
      </c>
      <c r="K7256" s="59" t="s">
        <v>39</v>
      </c>
      <c r="N7256" s="68">
        <f t="shared" si="1018"/>
        <v>1.1415525099999999E-4</v>
      </c>
      <c r="P7256" s="60" t="str">
        <f t="shared" si="1019"/>
        <v>M10D30H03</v>
      </c>
      <c r="Q7256" s="67">
        <f t="shared" si="1026"/>
        <v>43403.124999982414</v>
      </c>
      <c r="R7256" s="5">
        <f t="shared" si="1020"/>
        <v>10</v>
      </c>
      <c r="S7256" s="5">
        <f t="shared" si="1021"/>
        <v>30</v>
      </c>
      <c r="T7256" s="5">
        <f t="shared" si="1022"/>
        <v>3</v>
      </c>
      <c r="U7256" s="5" t="str">
        <f t="shared" si="1023"/>
        <v>10</v>
      </c>
      <c r="V7256" s="5" t="str">
        <f t="shared" si="1024"/>
        <v>30</v>
      </c>
      <c r="W7256" s="5" t="str">
        <f t="shared" si="1025"/>
        <v>03</v>
      </c>
    </row>
    <row r="7257" spans="9:23">
      <c r="I7257" s="5" t="s">
        <v>7428</v>
      </c>
      <c r="K7257" s="59" t="s">
        <v>39</v>
      </c>
      <c r="N7257" s="68">
        <f t="shared" si="1018"/>
        <v>1.1415525099999999E-4</v>
      </c>
      <c r="P7257" s="60" t="str">
        <f t="shared" si="1019"/>
        <v>M10D30H04</v>
      </c>
      <c r="Q7257" s="67">
        <f t="shared" si="1026"/>
        <v>43403.166666649078</v>
      </c>
      <c r="R7257" s="5">
        <f t="shared" si="1020"/>
        <v>10</v>
      </c>
      <c r="S7257" s="5">
        <f t="shared" si="1021"/>
        <v>30</v>
      </c>
      <c r="T7257" s="5">
        <f t="shared" si="1022"/>
        <v>4</v>
      </c>
      <c r="U7257" s="5" t="str">
        <f t="shared" si="1023"/>
        <v>10</v>
      </c>
      <c r="V7257" s="5" t="str">
        <f t="shared" si="1024"/>
        <v>30</v>
      </c>
      <c r="W7257" s="5" t="str">
        <f t="shared" si="1025"/>
        <v>04</v>
      </c>
    </row>
    <row r="7258" spans="9:23">
      <c r="I7258" s="5" t="s">
        <v>7429</v>
      </c>
      <c r="K7258" s="59" t="s">
        <v>39</v>
      </c>
      <c r="N7258" s="68">
        <f t="shared" si="1018"/>
        <v>1.1415525099999999E-4</v>
      </c>
      <c r="P7258" s="60" t="str">
        <f t="shared" si="1019"/>
        <v>M10D30H05</v>
      </c>
      <c r="Q7258" s="67">
        <f t="shared" si="1026"/>
        <v>43403.208333315742</v>
      </c>
      <c r="R7258" s="5">
        <f t="shared" si="1020"/>
        <v>10</v>
      </c>
      <c r="S7258" s="5">
        <f t="shared" si="1021"/>
        <v>30</v>
      </c>
      <c r="T7258" s="5">
        <f t="shared" si="1022"/>
        <v>5</v>
      </c>
      <c r="U7258" s="5" t="str">
        <f t="shared" si="1023"/>
        <v>10</v>
      </c>
      <c r="V7258" s="5" t="str">
        <f t="shared" si="1024"/>
        <v>30</v>
      </c>
      <c r="W7258" s="5" t="str">
        <f t="shared" si="1025"/>
        <v>05</v>
      </c>
    </row>
    <row r="7259" spans="9:23">
      <c r="I7259" s="5" t="s">
        <v>7430</v>
      </c>
      <c r="K7259" s="59" t="s">
        <v>39</v>
      </c>
      <c r="N7259" s="68">
        <f t="shared" si="1018"/>
        <v>1.1415525099999999E-4</v>
      </c>
      <c r="P7259" s="60" t="str">
        <f t="shared" si="1019"/>
        <v>M10D30H06</v>
      </c>
      <c r="Q7259" s="67">
        <f t="shared" si="1026"/>
        <v>43403.249999982407</v>
      </c>
      <c r="R7259" s="5">
        <f t="shared" si="1020"/>
        <v>10</v>
      </c>
      <c r="S7259" s="5">
        <f t="shared" si="1021"/>
        <v>30</v>
      </c>
      <c r="T7259" s="5">
        <f t="shared" si="1022"/>
        <v>6</v>
      </c>
      <c r="U7259" s="5" t="str">
        <f t="shared" si="1023"/>
        <v>10</v>
      </c>
      <c r="V7259" s="5" t="str">
        <f t="shared" si="1024"/>
        <v>30</v>
      </c>
      <c r="W7259" s="5" t="str">
        <f t="shared" si="1025"/>
        <v>06</v>
      </c>
    </row>
    <row r="7260" spans="9:23">
      <c r="I7260" s="5" t="s">
        <v>7431</v>
      </c>
      <c r="K7260" s="59" t="s">
        <v>39</v>
      </c>
      <c r="N7260" s="68">
        <f t="shared" si="1018"/>
        <v>1.1415525099999999E-4</v>
      </c>
      <c r="P7260" s="60" t="str">
        <f t="shared" si="1019"/>
        <v>M10D30H07</v>
      </c>
      <c r="Q7260" s="67">
        <f t="shared" si="1026"/>
        <v>43403.291666649071</v>
      </c>
      <c r="R7260" s="5">
        <f t="shared" si="1020"/>
        <v>10</v>
      </c>
      <c r="S7260" s="5">
        <f t="shared" si="1021"/>
        <v>30</v>
      </c>
      <c r="T7260" s="5">
        <f t="shared" si="1022"/>
        <v>7</v>
      </c>
      <c r="U7260" s="5" t="str">
        <f t="shared" si="1023"/>
        <v>10</v>
      </c>
      <c r="V7260" s="5" t="str">
        <f t="shared" si="1024"/>
        <v>30</v>
      </c>
      <c r="W7260" s="5" t="str">
        <f t="shared" si="1025"/>
        <v>07</v>
      </c>
    </row>
    <row r="7261" spans="9:23">
      <c r="I7261" s="5" t="s">
        <v>7432</v>
      </c>
      <c r="K7261" s="59" t="s">
        <v>39</v>
      </c>
      <c r="N7261" s="68">
        <f t="shared" si="1018"/>
        <v>1.1415525099999999E-4</v>
      </c>
      <c r="P7261" s="60" t="str">
        <f t="shared" si="1019"/>
        <v>M10D30H08</v>
      </c>
      <c r="Q7261" s="67">
        <f t="shared" si="1026"/>
        <v>43403.333333315735</v>
      </c>
      <c r="R7261" s="5">
        <f t="shared" si="1020"/>
        <v>10</v>
      </c>
      <c r="S7261" s="5">
        <f t="shared" si="1021"/>
        <v>30</v>
      </c>
      <c r="T7261" s="5">
        <f t="shared" si="1022"/>
        <v>8</v>
      </c>
      <c r="U7261" s="5" t="str">
        <f t="shared" si="1023"/>
        <v>10</v>
      </c>
      <c r="V7261" s="5" t="str">
        <f t="shared" si="1024"/>
        <v>30</v>
      </c>
      <c r="W7261" s="5" t="str">
        <f t="shared" si="1025"/>
        <v>08</v>
      </c>
    </row>
    <row r="7262" spans="9:23">
      <c r="I7262" s="5" t="s">
        <v>7433</v>
      </c>
      <c r="K7262" s="59" t="s">
        <v>39</v>
      </c>
      <c r="N7262" s="68">
        <f t="shared" si="1018"/>
        <v>1.1415525099999999E-4</v>
      </c>
      <c r="P7262" s="60" t="str">
        <f t="shared" si="1019"/>
        <v>M10D30H09</v>
      </c>
      <c r="Q7262" s="67">
        <f t="shared" si="1026"/>
        <v>43403.374999982399</v>
      </c>
      <c r="R7262" s="5">
        <f t="shared" si="1020"/>
        <v>10</v>
      </c>
      <c r="S7262" s="5">
        <f t="shared" si="1021"/>
        <v>30</v>
      </c>
      <c r="T7262" s="5">
        <f t="shared" si="1022"/>
        <v>9</v>
      </c>
      <c r="U7262" s="5" t="str">
        <f t="shared" si="1023"/>
        <v>10</v>
      </c>
      <c r="V7262" s="5" t="str">
        <f t="shared" si="1024"/>
        <v>30</v>
      </c>
      <c r="W7262" s="5" t="str">
        <f t="shared" si="1025"/>
        <v>09</v>
      </c>
    </row>
    <row r="7263" spans="9:23">
      <c r="I7263" s="5" t="s">
        <v>7434</v>
      </c>
      <c r="K7263" s="59" t="s">
        <v>39</v>
      </c>
      <c r="N7263" s="68">
        <f t="shared" si="1018"/>
        <v>1.1415525099999999E-4</v>
      </c>
      <c r="P7263" s="60" t="str">
        <f t="shared" si="1019"/>
        <v>M10D30H10</v>
      </c>
      <c r="Q7263" s="67">
        <f t="shared" si="1026"/>
        <v>43403.416666649064</v>
      </c>
      <c r="R7263" s="5">
        <f t="shared" si="1020"/>
        <v>10</v>
      </c>
      <c r="S7263" s="5">
        <f t="shared" si="1021"/>
        <v>30</v>
      </c>
      <c r="T7263" s="5">
        <f t="shared" si="1022"/>
        <v>10</v>
      </c>
      <c r="U7263" s="5" t="str">
        <f t="shared" si="1023"/>
        <v>10</v>
      </c>
      <c r="V7263" s="5" t="str">
        <f t="shared" si="1024"/>
        <v>30</v>
      </c>
      <c r="W7263" s="5" t="str">
        <f t="shared" si="1025"/>
        <v>10</v>
      </c>
    </row>
    <row r="7264" spans="9:23">
      <c r="I7264" s="5" t="s">
        <v>7435</v>
      </c>
      <c r="K7264" s="59" t="s">
        <v>39</v>
      </c>
      <c r="N7264" s="68">
        <f t="shared" si="1018"/>
        <v>1.1415525099999999E-4</v>
      </c>
      <c r="P7264" s="60" t="str">
        <f t="shared" si="1019"/>
        <v>M10D30H11</v>
      </c>
      <c r="Q7264" s="67">
        <f t="shared" si="1026"/>
        <v>43403.458333315728</v>
      </c>
      <c r="R7264" s="5">
        <f t="shared" si="1020"/>
        <v>10</v>
      </c>
      <c r="S7264" s="5">
        <f t="shared" si="1021"/>
        <v>30</v>
      </c>
      <c r="T7264" s="5">
        <f t="shared" si="1022"/>
        <v>11</v>
      </c>
      <c r="U7264" s="5" t="str">
        <f t="shared" si="1023"/>
        <v>10</v>
      </c>
      <c r="V7264" s="5" t="str">
        <f t="shared" si="1024"/>
        <v>30</v>
      </c>
      <c r="W7264" s="5" t="str">
        <f t="shared" si="1025"/>
        <v>11</v>
      </c>
    </row>
    <row r="7265" spans="9:23">
      <c r="I7265" s="5" t="s">
        <v>7436</v>
      </c>
      <c r="K7265" s="59" t="s">
        <v>39</v>
      </c>
      <c r="N7265" s="68">
        <f t="shared" si="1018"/>
        <v>1.1415525099999999E-4</v>
      </c>
      <c r="P7265" s="60" t="str">
        <f t="shared" si="1019"/>
        <v>M10D30H12</v>
      </c>
      <c r="Q7265" s="67">
        <f t="shared" si="1026"/>
        <v>43403.499999982392</v>
      </c>
      <c r="R7265" s="5">
        <f t="shared" si="1020"/>
        <v>10</v>
      </c>
      <c r="S7265" s="5">
        <f t="shared" si="1021"/>
        <v>30</v>
      </c>
      <c r="T7265" s="5">
        <f t="shared" si="1022"/>
        <v>12</v>
      </c>
      <c r="U7265" s="5" t="str">
        <f t="shared" si="1023"/>
        <v>10</v>
      </c>
      <c r="V7265" s="5" t="str">
        <f t="shared" si="1024"/>
        <v>30</v>
      </c>
      <c r="W7265" s="5" t="str">
        <f t="shared" si="1025"/>
        <v>12</v>
      </c>
    </row>
    <row r="7266" spans="9:23">
      <c r="I7266" s="5" t="s">
        <v>7437</v>
      </c>
      <c r="K7266" s="59" t="s">
        <v>39</v>
      </c>
      <c r="N7266" s="68">
        <f t="shared" si="1018"/>
        <v>1.1415525099999999E-4</v>
      </c>
      <c r="P7266" s="60" t="str">
        <f t="shared" si="1019"/>
        <v>M10D30H13</v>
      </c>
      <c r="Q7266" s="67">
        <f t="shared" si="1026"/>
        <v>43403.541666649056</v>
      </c>
      <c r="R7266" s="5">
        <f t="shared" si="1020"/>
        <v>10</v>
      </c>
      <c r="S7266" s="5">
        <f t="shared" si="1021"/>
        <v>30</v>
      </c>
      <c r="T7266" s="5">
        <f t="shared" si="1022"/>
        <v>13</v>
      </c>
      <c r="U7266" s="5" t="str">
        <f t="shared" si="1023"/>
        <v>10</v>
      </c>
      <c r="V7266" s="5" t="str">
        <f t="shared" si="1024"/>
        <v>30</v>
      </c>
      <c r="W7266" s="5" t="str">
        <f t="shared" si="1025"/>
        <v>13</v>
      </c>
    </row>
    <row r="7267" spans="9:23">
      <c r="I7267" s="5" t="s">
        <v>7438</v>
      </c>
      <c r="K7267" s="59" t="s">
        <v>39</v>
      </c>
      <c r="N7267" s="68">
        <f t="shared" si="1018"/>
        <v>1.1415525099999999E-4</v>
      </c>
      <c r="P7267" s="60" t="str">
        <f t="shared" si="1019"/>
        <v>M10D30H14</v>
      </c>
      <c r="Q7267" s="67">
        <f t="shared" si="1026"/>
        <v>43403.583333315721</v>
      </c>
      <c r="R7267" s="5">
        <f t="shared" si="1020"/>
        <v>10</v>
      </c>
      <c r="S7267" s="5">
        <f t="shared" si="1021"/>
        <v>30</v>
      </c>
      <c r="T7267" s="5">
        <f t="shared" si="1022"/>
        <v>14</v>
      </c>
      <c r="U7267" s="5" t="str">
        <f t="shared" si="1023"/>
        <v>10</v>
      </c>
      <c r="V7267" s="5" t="str">
        <f t="shared" si="1024"/>
        <v>30</v>
      </c>
      <c r="W7267" s="5" t="str">
        <f t="shared" si="1025"/>
        <v>14</v>
      </c>
    </row>
    <row r="7268" spans="9:23">
      <c r="I7268" s="5" t="s">
        <v>7439</v>
      </c>
      <c r="K7268" s="59" t="s">
        <v>39</v>
      </c>
      <c r="N7268" s="68">
        <f t="shared" si="1018"/>
        <v>1.1415525099999999E-4</v>
      </c>
      <c r="P7268" s="60" t="str">
        <f t="shared" si="1019"/>
        <v>M10D30H15</v>
      </c>
      <c r="Q7268" s="67">
        <f t="shared" si="1026"/>
        <v>43403.624999982385</v>
      </c>
      <c r="R7268" s="5">
        <f t="shared" si="1020"/>
        <v>10</v>
      </c>
      <c r="S7268" s="5">
        <f t="shared" si="1021"/>
        <v>30</v>
      </c>
      <c r="T7268" s="5">
        <f t="shared" si="1022"/>
        <v>15</v>
      </c>
      <c r="U7268" s="5" t="str">
        <f t="shared" si="1023"/>
        <v>10</v>
      </c>
      <c r="V7268" s="5" t="str">
        <f t="shared" si="1024"/>
        <v>30</v>
      </c>
      <c r="W7268" s="5" t="str">
        <f t="shared" si="1025"/>
        <v>15</v>
      </c>
    </row>
    <row r="7269" spans="9:23">
      <c r="I7269" s="5" t="s">
        <v>7440</v>
      </c>
      <c r="K7269" s="59" t="s">
        <v>39</v>
      </c>
      <c r="N7269" s="68">
        <f t="shared" si="1018"/>
        <v>1.1415525099999999E-4</v>
      </c>
      <c r="P7269" s="60" t="str">
        <f t="shared" si="1019"/>
        <v>M10D30H16</v>
      </c>
      <c r="Q7269" s="67">
        <f t="shared" si="1026"/>
        <v>43403.666666649049</v>
      </c>
      <c r="R7269" s="5">
        <f t="shared" si="1020"/>
        <v>10</v>
      </c>
      <c r="S7269" s="5">
        <f t="shared" si="1021"/>
        <v>30</v>
      </c>
      <c r="T7269" s="5">
        <f t="shared" si="1022"/>
        <v>16</v>
      </c>
      <c r="U7269" s="5" t="str">
        <f t="shared" si="1023"/>
        <v>10</v>
      </c>
      <c r="V7269" s="5" t="str">
        <f t="shared" si="1024"/>
        <v>30</v>
      </c>
      <c r="W7269" s="5" t="str">
        <f t="shared" si="1025"/>
        <v>16</v>
      </c>
    </row>
    <row r="7270" spans="9:23">
      <c r="I7270" s="5" t="s">
        <v>7441</v>
      </c>
      <c r="K7270" s="59" t="s">
        <v>39</v>
      </c>
      <c r="N7270" s="68">
        <f t="shared" si="1018"/>
        <v>1.1415525099999999E-4</v>
      </c>
      <c r="P7270" s="60" t="str">
        <f t="shared" si="1019"/>
        <v>M10D30H17</v>
      </c>
      <c r="Q7270" s="67">
        <f t="shared" si="1026"/>
        <v>43403.708333315713</v>
      </c>
      <c r="R7270" s="5">
        <f t="shared" si="1020"/>
        <v>10</v>
      </c>
      <c r="S7270" s="5">
        <f t="shared" si="1021"/>
        <v>30</v>
      </c>
      <c r="T7270" s="5">
        <f t="shared" si="1022"/>
        <v>17</v>
      </c>
      <c r="U7270" s="5" t="str">
        <f t="shared" si="1023"/>
        <v>10</v>
      </c>
      <c r="V7270" s="5" t="str">
        <f t="shared" si="1024"/>
        <v>30</v>
      </c>
      <c r="W7270" s="5" t="str">
        <f t="shared" si="1025"/>
        <v>17</v>
      </c>
    </row>
    <row r="7271" spans="9:23">
      <c r="I7271" s="5" t="s">
        <v>7442</v>
      </c>
      <c r="K7271" s="59" t="s">
        <v>39</v>
      </c>
      <c r="N7271" s="68">
        <f t="shared" si="1018"/>
        <v>1.1415525099999999E-4</v>
      </c>
      <c r="P7271" s="60" t="str">
        <f t="shared" si="1019"/>
        <v>M10D30H18</v>
      </c>
      <c r="Q7271" s="67">
        <f t="shared" si="1026"/>
        <v>43403.749999982378</v>
      </c>
      <c r="R7271" s="5">
        <f t="shared" si="1020"/>
        <v>10</v>
      </c>
      <c r="S7271" s="5">
        <f t="shared" si="1021"/>
        <v>30</v>
      </c>
      <c r="T7271" s="5">
        <f t="shared" si="1022"/>
        <v>18</v>
      </c>
      <c r="U7271" s="5" t="str">
        <f t="shared" si="1023"/>
        <v>10</v>
      </c>
      <c r="V7271" s="5" t="str">
        <f t="shared" si="1024"/>
        <v>30</v>
      </c>
      <c r="W7271" s="5" t="str">
        <f t="shared" si="1025"/>
        <v>18</v>
      </c>
    </row>
    <row r="7272" spans="9:23">
      <c r="I7272" s="5" t="s">
        <v>7443</v>
      </c>
      <c r="K7272" s="59" t="s">
        <v>39</v>
      </c>
      <c r="N7272" s="68">
        <f t="shared" si="1018"/>
        <v>1.1415525099999999E-4</v>
      </c>
      <c r="P7272" s="60" t="str">
        <f t="shared" si="1019"/>
        <v>M10D30H19</v>
      </c>
      <c r="Q7272" s="67">
        <f t="shared" si="1026"/>
        <v>43403.791666649042</v>
      </c>
      <c r="R7272" s="5">
        <f t="shared" si="1020"/>
        <v>10</v>
      </c>
      <c r="S7272" s="5">
        <f t="shared" si="1021"/>
        <v>30</v>
      </c>
      <c r="T7272" s="5">
        <f t="shared" si="1022"/>
        <v>19</v>
      </c>
      <c r="U7272" s="5" t="str">
        <f t="shared" si="1023"/>
        <v>10</v>
      </c>
      <c r="V7272" s="5" t="str">
        <f t="shared" si="1024"/>
        <v>30</v>
      </c>
      <c r="W7272" s="5" t="str">
        <f t="shared" si="1025"/>
        <v>19</v>
      </c>
    </row>
    <row r="7273" spans="9:23">
      <c r="I7273" s="5" t="s">
        <v>7444</v>
      </c>
      <c r="K7273" s="59" t="s">
        <v>39</v>
      </c>
      <c r="N7273" s="68">
        <f t="shared" si="1018"/>
        <v>1.1415525099999999E-4</v>
      </c>
      <c r="P7273" s="60" t="str">
        <f t="shared" si="1019"/>
        <v>M10D30H20</v>
      </c>
      <c r="Q7273" s="67">
        <f t="shared" si="1026"/>
        <v>43403.833333315706</v>
      </c>
      <c r="R7273" s="5">
        <f t="shared" si="1020"/>
        <v>10</v>
      </c>
      <c r="S7273" s="5">
        <f t="shared" si="1021"/>
        <v>30</v>
      </c>
      <c r="T7273" s="5">
        <f t="shared" si="1022"/>
        <v>20</v>
      </c>
      <c r="U7273" s="5" t="str">
        <f t="shared" si="1023"/>
        <v>10</v>
      </c>
      <c r="V7273" s="5" t="str">
        <f t="shared" si="1024"/>
        <v>30</v>
      </c>
      <c r="W7273" s="5" t="str">
        <f t="shared" si="1025"/>
        <v>20</v>
      </c>
    </row>
    <row r="7274" spans="9:23">
      <c r="I7274" s="5" t="s">
        <v>7445</v>
      </c>
      <c r="K7274" s="59" t="s">
        <v>39</v>
      </c>
      <c r="N7274" s="68">
        <f t="shared" si="1018"/>
        <v>1.1415525099999999E-4</v>
      </c>
      <c r="P7274" s="60" t="str">
        <f t="shared" si="1019"/>
        <v>M10D30H21</v>
      </c>
      <c r="Q7274" s="67">
        <f t="shared" si="1026"/>
        <v>43403.87499998237</v>
      </c>
      <c r="R7274" s="5">
        <f t="shared" si="1020"/>
        <v>10</v>
      </c>
      <c r="S7274" s="5">
        <f t="shared" si="1021"/>
        <v>30</v>
      </c>
      <c r="T7274" s="5">
        <f t="shared" si="1022"/>
        <v>21</v>
      </c>
      <c r="U7274" s="5" t="str">
        <f t="shared" si="1023"/>
        <v>10</v>
      </c>
      <c r="V7274" s="5" t="str">
        <f t="shared" si="1024"/>
        <v>30</v>
      </c>
      <c r="W7274" s="5" t="str">
        <f t="shared" si="1025"/>
        <v>21</v>
      </c>
    </row>
    <row r="7275" spans="9:23">
      <c r="I7275" s="5" t="s">
        <v>7446</v>
      </c>
      <c r="K7275" s="59" t="s">
        <v>39</v>
      </c>
      <c r="N7275" s="68">
        <f t="shared" si="1018"/>
        <v>1.1415525099999999E-4</v>
      </c>
      <c r="P7275" s="60" t="str">
        <f t="shared" si="1019"/>
        <v>M10D30H22</v>
      </c>
      <c r="Q7275" s="67">
        <f t="shared" si="1026"/>
        <v>43403.916666649035</v>
      </c>
      <c r="R7275" s="5">
        <f t="shared" si="1020"/>
        <v>10</v>
      </c>
      <c r="S7275" s="5">
        <f t="shared" si="1021"/>
        <v>30</v>
      </c>
      <c r="T7275" s="5">
        <f t="shared" si="1022"/>
        <v>22</v>
      </c>
      <c r="U7275" s="5" t="str">
        <f t="shared" si="1023"/>
        <v>10</v>
      </c>
      <c r="V7275" s="5" t="str">
        <f t="shared" si="1024"/>
        <v>30</v>
      </c>
      <c r="W7275" s="5" t="str">
        <f t="shared" si="1025"/>
        <v>22</v>
      </c>
    </row>
    <row r="7276" spans="9:23">
      <c r="I7276" s="5" t="s">
        <v>7447</v>
      </c>
      <c r="K7276" s="59" t="s">
        <v>39</v>
      </c>
      <c r="N7276" s="68">
        <f t="shared" si="1018"/>
        <v>1.1415525099999999E-4</v>
      </c>
      <c r="P7276" s="60" t="str">
        <f t="shared" si="1019"/>
        <v>M10D30H23</v>
      </c>
      <c r="Q7276" s="67">
        <f t="shared" si="1026"/>
        <v>43403.958333315699</v>
      </c>
      <c r="R7276" s="5">
        <f t="shared" si="1020"/>
        <v>10</v>
      </c>
      <c r="S7276" s="5">
        <f t="shared" si="1021"/>
        <v>30</v>
      </c>
      <c r="T7276" s="5">
        <f t="shared" si="1022"/>
        <v>23</v>
      </c>
      <c r="U7276" s="5" t="str">
        <f t="shared" si="1023"/>
        <v>10</v>
      </c>
      <c r="V7276" s="5" t="str">
        <f t="shared" si="1024"/>
        <v>30</v>
      </c>
      <c r="W7276" s="5" t="str">
        <f t="shared" si="1025"/>
        <v>23</v>
      </c>
    </row>
    <row r="7277" spans="9:23">
      <c r="I7277" s="5" t="s">
        <v>7448</v>
      </c>
      <c r="K7277" s="59" t="s">
        <v>39</v>
      </c>
      <c r="N7277" s="68">
        <f t="shared" si="1018"/>
        <v>1.1415525099999999E-4</v>
      </c>
      <c r="P7277" s="60" t="str">
        <f t="shared" si="1019"/>
        <v>M10D31H00</v>
      </c>
      <c r="Q7277" s="67">
        <f t="shared" si="1026"/>
        <v>43403.999999982363</v>
      </c>
      <c r="R7277" s="5">
        <f t="shared" si="1020"/>
        <v>10</v>
      </c>
      <c r="S7277" s="5">
        <f t="shared" si="1021"/>
        <v>31</v>
      </c>
      <c r="T7277" s="5">
        <f t="shared" si="1022"/>
        <v>0</v>
      </c>
      <c r="U7277" s="5" t="str">
        <f t="shared" si="1023"/>
        <v>10</v>
      </c>
      <c r="V7277" s="5" t="str">
        <f t="shared" si="1024"/>
        <v>31</v>
      </c>
      <c r="W7277" s="5" t="str">
        <f t="shared" si="1025"/>
        <v>00</v>
      </c>
    </row>
    <row r="7278" spans="9:23">
      <c r="I7278" s="5" t="s">
        <v>7449</v>
      </c>
      <c r="K7278" s="59" t="s">
        <v>39</v>
      </c>
      <c r="N7278" s="68">
        <f t="shared" si="1018"/>
        <v>1.1415525099999999E-4</v>
      </c>
      <c r="P7278" s="60" t="str">
        <f t="shared" si="1019"/>
        <v>M10D31H01</v>
      </c>
      <c r="Q7278" s="67">
        <f t="shared" si="1026"/>
        <v>43404.041666649027</v>
      </c>
      <c r="R7278" s="5">
        <f t="shared" si="1020"/>
        <v>10</v>
      </c>
      <c r="S7278" s="5">
        <f t="shared" si="1021"/>
        <v>31</v>
      </c>
      <c r="T7278" s="5">
        <f t="shared" si="1022"/>
        <v>1</v>
      </c>
      <c r="U7278" s="5" t="str">
        <f t="shared" si="1023"/>
        <v>10</v>
      </c>
      <c r="V7278" s="5" t="str">
        <f t="shared" si="1024"/>
        <v>31</v>
      </c>
      <c r="W7278" s="5" t="str">
        <f t="shared" si="1025"/>
        <v>01</v>
      </c>
    </row>
    <row r="7279" spans="9:23">
      <c r="I7279" s="5" t="s">
        <v>7450</v>
      </c>
      <c r="K7279" s="59" t="s">
        <v>39</v>
      </c>
      <c r="N7279" s="68">
        <f t="shared" si="1018"/>
        <v>1.1415525099999999E-4</v>
      </c>
      <c r="P7279" s="60" t="str">
        <f t="shared" si="1019"/>
        <v>M10D31H02</v>
      </c>
      <c r="Q7279" s="67">
        <f t="shared" si="1026"/>
        <v>43404.083333315692</v>
      </c>
      <c r="R7279" s="5">
        <f t="shared" si="1020"/>
        <v>10</v>
      </c>
      <c r="S7279" s="5">
        <f t="shared" si="1021"/>
        <v>31</v>
      </c>
      <c r="T7279" s="5">
        <f t="shared" si="1022"/>
        <v>2</v>
      </c>
      <c r="U7279" s="5" t="str">
        <f t="shared" si="1023"/>
        <v>10</v>
      </c>
      <c r="V7279" s="5" t="str">
        <f t="shared" si="1024"/>
        <v>31</v>
      </c>
      <c r="W7279" s="5" t="str">
        <f t="shared" si="1025"/>
        <v>02</v>
      </c>
    </row>
    <row r="7280" spans="9:23">
      <c r="I7280" s="5" t="s">
        <v>7451</v>
      </c>
      <c r="K7280" s="59" t="s">
        <v>39</v>
      </c>
      <c r="N7280" s="68">
        <f t="shared" si="1018"/>
        <v>1.1415525099999999E-4</v>
      </c>
      <c r="P7280" s="60" t="str">
        <f t="shared" si="1019"/>
        <v>M10D31H03</v>
      </c>
      <c r="Q7280" s="67">
        <f t="shared" si="1026"/>
        <v>43404.124999982356</v>
      </c>
      <c r="R7280" s="5">
        <f t="shared" si="1020"/>
        <v>10</v>
      </c>
      <c r="S7280" s="5">
        <f t="shared" si="1021"/>
        <v>31</v>
      </c>
      <c r="T7280" s="5">
        <f t="shared" si="1022"/>
        <v>3</v>
      </c>
      <c r="U7280" s="5" t="str">
        <f t="shared" si="1023"/>
        <v>10</v>
      </c>
      <c r="V7280" s="5" t="str">
        <f t="shared" si="1024"/>
        <v>31</v>
      </c>
      <c r="W7280" s="5" t="str">
        <f t="shared" si="1025"/>
        <v>03</v>
      </c>
    </row>
    <row r="7281" spans="9:23">
      <c r="I7281" s="5" t="s">
        <v>7452</v>
      </c>
      <c r="K7281" s="59" t="s">
        <v>39</v>
      </c>
      <c r="N7281" s="68">
        <f t="shared" si="1018"/>
        <v>1.1415525099999999E-4</v>
      </c>
      <c r="P7281" s="60" t="str">
        <f t="shared" si="1019"/>
        <v>M10D31H04</v>
      </c>
      <c r="Q7281" s="67">
        <f t="shared" si="1026"/>
        <v>43404.16666664902</v>
      </c>
      <c r="R7281" s="5">
        <f t="shared" si="1020"/>
        <v>10</v>
      </c>
      <c r="S7281" s="5">
        <f t="shared" si="1021"/>
        <v>31</v>
      </c>
      <c r="T7281" s="5">
        <f t="shared" si="1022"/>
        <v>4</v>
      </c>
      <c r="U7281" s="5" t="str">
        <f t="shared" si="1023"/>
        <v>10</v>
      </c>
      <c r="V7281" s="5" t="str">
        <f t="shared" si="1024"/>
        <v>31</v>
      </c>
      <c r="W7281" s="5" t="str">
        <f t="shared" si="1025"/>
        <v>04</v>
      </c>
    </row>
    <row r="7282" spans="9:23">
      <c r="I7282" s="5" t="s">
        <v>7453</v>
      </c>
      <c r="K7282" s="59" t="s">
        <v>39</v>
      </c>
      <c r="N7282" s="68">
        <f t="shared" si="1018"/>
        <v>1.1415525099999999E-4</v>
      </c>
      <c r="P7282" s="60" t="str">
        <f t="shared" si="1019"/>
        <v>M10D31H05</v>
      </c>
      <c r="Q7282" s="67">
        <f t="shared" si="1026"/>
        <v>43404.208333315684</v>
      </c>
      <c r="R7282" s="5">
        <f t="shared" si="1020"/>
        <v>10</v>
      </c>
      <c r="S7282" s="5">
        <f t="shared" si="1021"/>
        <v>31</v>
      </c>
      <c r="T7282" s="5">
        <f t="shared" si="1022"/>
        <v>5</v>
      </c>
      <c r="U7282" s="5" t="str">
        <f t="shared" si="1023"/>
        <v>10</v>
      </c>
      <c r="V7282" s="5" t="str">
        <f t="shared" si="1024"/>
        <v>31</v>
      </c>
      <c r="W7282" s="5" t="str">
        <f t="shared" si="1025"/>
        <v>05</v>
      </c>
    </row>
    <row r="7283" spans="9:23">
      <c r="I7283" s="5" t="s">
        <v>7454</v>
      </c>
      <c r="K7283" s="59" t="s">
        <v>39</v>
      </c>
      <c r="N7283" s="68">
        <f t="shared" si="1018"/>
        <v>1.1415525099999999E-4</v>
      </c>
      <c r="P7283" s="60" t="str">
        <f t="shared" si="1019"/>
        <v>M10D31H06</v>
      </c>
      <c r="Q7283" s="67">
        <f t="shared" si="1026"/>
        <v>43404.249999982349</v>
      </c>
      <c r="R7283" s="5">
        <f t="shared" si="1020"/>
        <v>10</v>
      </c>
      <c r="S7283" s="5">
        <f t="shared" si="1021"/>
        <v>31</v>
      </c>
      <c r="T7283" s="5">
        <f t="shared" si="1022"/>
        <v>6</v>
      </c>
      <c r="U7283" s="5" t="str">
        <f t="shared" si="1023"/>
        <v>10</v>
      </c>
      <c r="V7283" s="5" t="str">
        <f t="shared" si="1024"/>
        <v>31</v>
      </c>
      <c r="W7283" s="5" t="str">
        <f t="shared" si="1025"/>
        <v>06</v>
      </c>
    </row>
    <row r="7284" spans="9:23">
      <c r="I7284" s="5" t="s">
        <v>7455</v>
      </c>
      <c r="K7284" s="59" t="s">
        <v>39</v>
      </c>
      <c r="N7284" s="68">
        <f t="shared" si="1018"/>
        <v>1.1415525099999999E-4</v>
      </c>
      <c r="P7284" s="60" t="str">
        <f t="shared" si="1019"/>
        <v>M10D31H07</v>
      </c>
      <c r="Q7284" s="67">
        <f t="shared" si="1026"/>
        <v>43404.291666649013</v>
      </c>
      <c r="R7284" s="5">
        <f t="shared" si="1020"/>
        <v>10</v>
      </c>
      <c r="S7284" s="5">
        <f t="shared" si="1021"/>
        <v>31</v>
      </c>
      <c r="T7284" s="5">
        <f t="shared" si="1022"/>
        <v>7</v>
      </c>
      <c r="U7284" s="5" t="str">
        <f t="shared" si="1023"/>
        <v>10</v>
      </c>
      <c r="V7284" s="5" t="str">
        <f t="shared" si="1024"/>
        <v>31</v>
      </c>
      <c r="W7284" s="5" t="str">
        <f t="shared" si="1025"/>
        <v>07</v>
      </c>
    </row>
    <row r="7285" spans="9:23">
      <c r="I7285" s="5" t="s">
        <v>7456</v>
      </c>
      <c r="K7285" s="59" t="s">
        <v>39</v>
      </c>
      <c r="N7285" s="68">
        <f t="shared" si="1018"/>
        <v>1.1415525099999999E-4</v>
      </c>
      <c r="P7285" s="60" t="str">
        <f t="shared" si="1019"/>
        <v>M10D31H08</v>
      </c>
      <c r="Q7285" s="67">
        <f t="shared" si="1026"/>
        <v>43404.333333315677</v>
      </c>
      <c r="R7285" s="5">
        <f t="shared" si="1020"/>
        <v>10</v>
      </c>
      <c r="S7285" s="5">
        <f t="shared" si="1021"/>
        <v>31</v>
      </c>
      <c r="T7285" s="5">
        <f t="shared" si="1022"/>
        <v>8</v>
      </c>
      <c r="U7285" s="5" t="str">
        <f t="shared" si="1023"/>
        <v>10</v>
      </c>
      <c r="V7285" s="5" t="str">
        <f t="shared" si="1024"/>
        <v>31</v>
      </c>
      <c r="W7285" s="5" t="str">
        <f t="shared" si="1025"/>
        <v>08</v>
      </c>
    </row>
    <row r="7286" spans="9:23">
      <c r="I7286" s="5" t="s">
        <v>7457</v>
      </c>
      <c r="K7286" s="59" t="s">
        <v>39</v>
      </c>
      <c r="N7286" s="68">
        <f t="shared" si="1018"/>
        <v>1.1415525099999999E-4</v>
      </c>
      <c r="P7286" s="60" t="str">
        <f t="shared" si="1019"/>
        <v>M10D31H09</v>
      </c>
      <c r="Q7286" s="67">
        <f t="shared" si="1026"/>
        <v>43404.374999982341</v>
      </c>
      <c r="R7286" s="5">
        <f t="shared" si="1020"/>
        <v>10</v>
      </c>
      <c r="S7286" s="5">
        <f t="shared" si="1021"/>
        <v>31</v>
      </c>
      <c r="T7286" s="5">
        <f t="shared" si="1022"/>
        <v>9</v>
      </c>
      <c r="U7286" s="5" t="str">
        <f t="shared" si="1023"/>
        <v>10</v>
      </c>
      <c r="V7286" s="5" t="str">
        <f t="shared" si="1024"/>
        <v>31</v>
      </c>
      <c r="W7286" s="5" t="str">
        <f t="shared" si="1025"/>
        <v>09</v>
      </c>
    </row>
    <row r="7287" spans="9:23">
      <c r="I7287" s="5" t="s">
        <v>7458</v>
      </c>
      <c r="K7287" s="59" t="s">
        <v>39</v>
      </c>
      <c r="N7287" s="68">
        <f t="shared" si="1018"/>
        <v>1.1415525099999999E-4</v>
      </c>
      <c r="P7287" s="60" t="str">
        <f t="shared" si="1019"/>
        <v>M10D31H10</v>
      </c>
      <c r="Q7287" s="67">
        <f t="shared" si="1026"/>
        <v>43404.416666649005</v>
      </c>
      <c r="R7287" s="5">
        <f t="shared" si="1020"/>
        <v>10</v>
      </c>
      <c r="S7287" s="5">
        <f t="shared" si="1021"/>
        <v>31</v>
      </c>
      <c r="T7287" s="5">
        <f t="shared" si="1022"/>
        <v>10</v>
      </c>
      <c r="U7287" s="5" t="str">
        <f t="shared" si="1023"/>
        <v>10</v>
      </c>
      <c r="V7287" s="5" t="str">
        <f t="shared" si="1024"/>
        <v>31</v>
      </c>
      <c r="W7287" s="5" t="str">
        <f t="shared" si="1025"/>
        <v>10</v>
      </c>
    </row>
    <row r="7288" spans="9:23">
      <c r="I7288" s="5" t="s">
        <v>7459</v>
      </c>
      <c r="K7288" s="59" t="s">
        <v>39</v>
      </c>
      <c r="N7288" s="68">
        <f t="shared" si="1018"/>
        <v>1.1415525099999999E-4</v>
      </c>
      <c r="P7288" s="60" t="str">
        <f t="shared" si="1019"/>
        <v>M10D31H11</v>
      </c>
      <c r="Q7288" s="67">
        <f t="shared" si="1026"/>
        <v>43404.45833331567</v>
      </c>
      <c r="R7288" s="5">
        <f t="shared" si="1020"/>
        <v>10</v>
      </c>
      <c r="S7288" s="5">
        <f t="shared" si="1021"/>
        <v>31</v>
      </c>
      <c r="T7288" s="5">
        <f t="shared" si="1022"/>
        <v>11</v>
      </c>
      <c r="U7288" s="5" t="str">
        <f t="shared" si="1023"/>
        <v>10</v>
      </c>
      <c r="V7288" s="5" t="str">
        <f t="shared" si="1024"/>
        <v>31</v>
      </c>
      <c r="W7288" s="5" t="str">
        <f t="shared" si="1025"/>
        <v>11</v>
      </c>
    </row>
    <row r="7289" spans="9:23">
      <c r="I7289" s="5" t="s">
        <v>7460</v>
      </c>
      <c r="K7289" s="59" t="s">
        <v>39</v>
      </c>
      <c r="N7289" s="68">
        <f t="shared" si="1018"/>
        <v>1.1415525099999999E-4</v>
      </c>
      <c r="P7289" s="60" t="str">
        <f t="shared" si="1019"/>
        <v>M10D31H12</v>
      </c>
      <c r="Q7289" s="67">
        <f t="shared" si="1026"/>
        <v>43404.499999982334</v>
      </c>
      <c r="R7289" s="5">
        <f t="shared" si="1020"/>
        <v>10</v>
      </c>
      <c r="S7289" s="5">
        <f t="shared" si="1021"/>
        <v>31</v>
      </c>
      <c r="T7289" s="5">
        <f t="shared" si="1022"/>
        <v>12</v>
      </c>
      <c r="U7289" s="5" t="str">
        <f t="shared" si="1023"/>
        <v>10</v>
      </c>
      <c r="V7289" s="5" t="str">
        <f t="shared" si="1024"/>
        <v>31</v>
      </c>
      <c r="W7289" s="5" t="str">
        <f t="shared" si="1025"/>
        <v>12</v>
      </c>
    </row>
    <row r="7290" spans="9:23">
      <c r="I7290" s="5" t="s">
        <v>7461</v>
      </c>
      <c r="K7290" s="59" t="s">
        <v>39</v>
      </c>
      <c r="N7290" s="68">
        <f t="shared" si="1018"/>
        <v>1.1415525099999999E-4</v>
      </c>
      <c r="P7290" s="60" t="str">
        <f t="shared" si="1019"/>
        <v>M10D31H13</v>
      </c>
      <c r="Q7290" s="67">
        <f t="shared" si="1026"/>
        <v>43404.541666648998</v>
      </c>
      <c r="R7290" s="5">
        <f t="shared" si="1020"/>
        <v>10</v>
      </c>
      <c r="S7290" s="5">
        <f t="shared" si="1021"/>
        <v>31</v>
      </c>
      <c r="T7290" s="5">
        <f t="shared" si="1022"/>
        <v>13</v>
      </c>
      <c r="U7290" s="5" t="str">
        <f t="shared" si="1023"/>
        <v>10</v>
      </c>
      <c r="V7290" s="5" t="str">
        <f t="shared" si="1024"/>
        <v>31</v>
      </c>
      <c r="W7290" s="5" t="str">
        <f t="shared" si="1025"/>
        <v>13</v>
      </c>
    </row>
    <row r="7291" spans="9:23">
      <c r="I7291" s="5" t="s">
        <v>7462</v>
      </c>
      <c r="K7291" s="59" t="s">
        <v>39</v>
      </c>
      <c r="N7291" s="68">
        <f t="shared" si="1018"/>
        <v>1.1415525099999999E-4</v>
      </c>
      <c r="P7291" s="60" t="str">
        <f t="shared" si="1019"/>
        <v>M10D31H14</v>
      </c>
      <c r="Q7291" s="67">
        <f t="shared" si="1026"/>
        <v>43404.583333315662</v>
      </c>
      <c r="R7291" s="5">
        <f t="shared" si="1020"/>
        <v>10</v>
      </c>
      <c r="S7291" s="5">
        <f t="shared" si="1021"/>
        <v>31</v>
      </c>
      <c r="T7291" s="5">
        <f t="shared" si="1022"/>
        <v>14</v>
      </c>
      <c r="U7291" s="5" t="str">
        <f t="shared" si="1023"/>
        <v>10</v>
      </c>
      <c r="V7291" s="5" t="str">
        <f t="shared" si="1024"/>
        <v>31</v>
      </c>
      <c r="W7291" s="5" t="str">
        <f t="shared" si="1025"/>
        <v>14</v>
      </c>
    </row>
    <row r="7292" spans="9:23">
      <c r="I7292" s="5" t="s">
        <v>7463</v>
      </c>
      <c r="K7292" s="59" t="s">
        <v>39</v>
      </c>
      <c r="N7292" s="68">
        <f t="shared" si="1018"/>
        <v>1.1415525099999999E-4</v>
      </c>
      <c r="P7292" s="60" t="str">
        <f t="shared" si="1019"/>
        <v>M10D31H15</v>
      </c>
      <c r="Q7292" s="67">
        <f t="shared" si="1026"/>
        <v>43404.624999982327</v>
      </c>
      <c r="R7292" s="5">
        <f t="shared" si="1020"/>
        <v>10</v>
      </c>
      <c r="S7292" s="5">
        <f t="shared" si="1021"/>
        <v>31</v>
      </c>
      <c r="T7292" s="5">
        <f t="shared" si="1022"/>
        <v>15</v>
      </c>
      <c r="U7292" s="5" t="str">
        <f t="shared" si="1023"/>
        <v>10</v>
      </c>
      <c r="V7292" s="5" t="str">
        <f t="shared" si="1024"/>
        <v>31</v>
      </c>
      <c r="W7292" s="5" t="str">
        <f t="shared" si="1025"/>
        <v>15</v>
      </c>
    </row>
    <row r="7293" spans="9:23">
      <c r="I7293" s="5" t="s">
        <v>7464</v>
      </c>
      <c r="K7293" s="59" t="s">
        <v>39</v>
      </c>
      <c r="N7293" s="68">
        <f t="shared" si="1018"/>
        <v>1.1415525099999999E-4</v>
      </c>
      <c r="P7293" s="60" t="str">
        <f t="shared" si="1019"/>
        <v>M10D31H16</v>
      </c>
      <c r="Q7293" s="67">
        <f t="shared" si="1026"/>
        <v>43404.666666648991</v>
      </c>
      <c r="R7293" s="5">
        <f t="shared" si="1020"/>
        <v>10</v>
      </c>
      <c r="S7293" s="5">
        <f t="shared" si="1021"/>
        <v>31</v>
      </c>
      <c r="T7293" s="5">
        <f t="shared" si="1022"/>
        <v>16</v>
      </c>
      <c r="U7293" s="5" t="str">
        <f t="shared" si="1023"/>
        <v>10</v>
      </c>
      <c r="V7293" s="5" t="str">
        <f t="shared" si="1024"/>
        <v>31</v>
      </c>
      <c r="W7293" s="5" t="str">
        <f t="shared" si="1025"/>
        <v>16</v>
      </c>
    </row>
    <row r="7294" spans="9:23">
      <c r="I7294" s="5" t="s">
        <v>7465</v>
      </c>
      <c r="K7294" s="59" t="s">
        <v>39</v>
      </c>
      <c r="N7294" s="68">
        <f t="shared" si="1018"/>
        <v>1.1415525099999999E-4</v>
      </c>
      <c r="P7294" s="60" t="str">
        <f t="shared" si="1019"/>
        <v>M10D31H17</v>
      </c>
      <c r="Q7294" s="67">
        <f t="shared" si="1026"/>
        <v>43404.708333315655</v>
      </c>
      <c r="R7294" s="5">
        <f t="shared" si="1020"/>
        <v>10</v>
      </c>
      <c r="S7294" s="5">
        <f t="shared" si="1021"/>
        <v>31</v>
      </c>
      <c r="T7294" s="5">
        <f t="shared" si="1022"/>
        <v>17</v>
      </c>
      <c r="U7294" s="5" t="str">
        <f t="shared" si="1023"/>
        <v>10</v>
      </c>
      <c r="V7294" s="5" t="str">
        <f t="shared" si="1024"/>
        <v>31</v>
      </c>
      <c r="W7294" s="5" t="str">
        <f t="shared" si="1025"/>
        <v>17</v>
      </c>
    </row>
    <row r="7295" spans="9:23">
      <c r="I7295" s="5" t="s">
        <v>7466</v>
      </c>
      <c r="K7295" s="59" t="s">
        <v>39</v>
      </c>
      <c r="N7295" s="68">
        <f t="shared" si="1018"/>
        <v>1.1415525099999999E-4</v>
      </c>
      <c r="P7295" s="60" t="str">
        <f t="shared" si="1019"/>
        <v>M10D31H18</v>
      </c>
      <c r="Q7295" s="67">
        <f t="shared" si="1026"/>
        <v>43404.749999982319</v>
      </c>
      <c r="R7295" s="5">
        <f t="shared" si="1020"/>
        <v>10</v>
      </c>
      <c r="S7295" s="5">
        <f t="shared" si="1021"/>
        <v>31</v>
      </c>
      <c r="T7295" s="5">
        <f t="shared" si="1022"/>
        <v>18</v>
      </c>
      <c r="U7295" s="5" t="str">
        <f t="shared" si="1023"/>
        <v>10</v>
      </c>
      <c r="V7295" s="5" t="str">
        <f t="shared" si="1024"/>
        <v>31</v>
      </c>
      <c r="W7295" s="5" t="str">
        <f t="shared" si="1025"/>
        <v>18</v>
      </c>
    </row>
    <row r="7296" spans="9:23">
      <c r="I7296" s="5" t="s">
        <v>7467</v>
      </c>
      <c r="K7296" s="59" t="s">
        <v>39</v>
      </c>
      <c r="N7296" s="68">
        <f t="shared" si="1018"/>
        <v>1.1415525099999999E-4</v>
      </c>
      <c r="P7296" s="60" t="str">
        <f t="shared" si="1019"/>
        <v>M10D31H19</v>
      </c>
      <c r="Q7296" s="67">
        <f t="shared" si="1026"/>
        <v>43404.791666648984</v>
      </c>
      <c r="R7296" s="5">
        <f t="shared" si="1020"/>
        <v>10</v>
      </c>
      <c r="S7296" s="5">
        <f t="shared" si="1021"/>
        <v>31</v>
      </c>
      <c r="T7296" s="5">
        <f t="shared" si="1022"/>
        <v>19</v>
      </c>
      <c r="U7296" s="5" t="str">
        <f t="shared" si="1023"/>
        <v>10</v>
      </c>
      <c r="V7296" s="5" t="str">
        <f t="shared" si="1024"/>
        <v>31</v>
      </c>
      <c r="W7296" s="5" t="str">
        <f t="shared" si="1025"/>
        <v>19</v>
      </c>
    </row>
    <row r="7297" spans="9:23">
      <c r="I7297" s="5" t="s">
        <v>7468</v>
      </c>
      <c r="K7297" s="59" t="s">
        <v>39</v>
      </c>
      <c r="N7297" s="68">
        <f t="shared" si="1018"/>
        <v>1.1415525099999999E-4</v>
      </c>
      <c r="P7297" s="60" t="str">
        <f t="shared" si="1019"/>
        <v>M10D31H20</v>
      </c>
      <c r="Q7297" s="67">
        <f t="shared" si="1026"/>
        <v>43404.833333315648</v>
      </c>
      <c r="R7297" s="5">
        <f t="shared" si="1020"/>
        <v>10</v>
      </c>
      <c r="S7297" s="5">
        <f t="shared" si="1021"/>
        <v>31</v>
      </c>
      <c r="T7297" s="5">
        <f t="shared" si="1022"/>
        <v>20</v>
      </c>
      <c r="U7297" s="5" t="str">
        <f t="shared" si="1023"/>
        <v>10</v>
      </c>
      <c r="V7297" s="5" t="str">
        <f t="shared" si="1024"/>
        <v>31</v>
      </c>
      <c r="W7297" s="5" t="str">
        <f t="shared" si="1025"/>
        <v>20</v>
      </c>
    </row>
    <row r="7298" spans="9:23">
      <c r="I7298" s="5" t="s">
        <v>7469</v>
      </c>
      <c r="K7298" s="59" t="s">
        <v>39</v>
      </c>
      <c r="N7298" s="68">
        <f t="shared" si="1018"/>
        <v>1.1415525099999999E-4</v>
      </c>
      <c r="P7298" s="60" t="str">
        <f t="shared" si="1019"/>
        <v>M10D31H21</v>
      </c>
      <c r="Q7298" s="67">
        <f t="shared" si="1026"/>
        <v>43404.874999982312</v>
      </c>
      <c r="R7298" s="5">
        <f t="shared" si="1020"/>
        <v>10</v>
      </c>
      <c r="S7298" s="5">
        <f t="shared" si="1021"/>
        <v>31</v>
      </c>
      <c r="T7298" s="5">
        <f t="shared" si="1022"/>
        <v>21</v>
      </c>
      <c r="U7298" s="5" t="str">
        <f t="shared" si="1023"/>
        <v>10</v>
      </c>
      <c r="V7298" s="5" t="str">
        <f t="shared" si="1024"/>
        <v>31</v>
      </c>
      <c r="W7298" s="5" t="str">
        <f t="shared" si="1025"/>
        <v>21</v>
      </c>
    </row>
    <row r="7299" spans="9:23">
      <c r="I7299" s="5" t="s">
        <v>7470</v>
      </c>
      <c r="K7299" s="59" t="s">
        <v>39</v>
      </c>
      <c r="N7299" s="68">
        <f t="shared" si="1018"/>
        <v>1.1415525099999999E-4</v>
      </c>
      <c r="P7299" s="60" t="str">
        <f t="shared" si="1019"/>
        <v>M10D31H22</v>
      </c>
      <c r="Q7299" s="67">
        <f t="shared" si="1026"/>
        <v>43404.916666648976</v>
      </c>
      <c r="R7299" s="5">
        <f t="shared" si="1020"/>
        <v>10</v>
      </c>
      <c r="S7299" s="5">
        <f t="shared" si="1021"/>
        <v>31</v>
      </c>
      <c r="T7299" s="5">
        <f t="shared" si="1022"/>
        <v>22</v>
      </c>
      <c r="U7299" s="5" t="str">
        <f t="shared" si="1023"/>
        <v>10</v>
      </c>
      <c r="V7299" s="5" t="str">
        <f t="shared" si="1024"/>
        <v>31</v>
      </c>
      <c r="W7299" s="5" t="str">
        <f t="shared" si="1025"/>
        <v>22</v>
      </c>
    </row>
    <row r="7300" spans="9:23">
      <c r="I7300" s="5" t="s">
        <v>7471</v>
      </c>
      <c r="K7300" s="59" t="s">
        <v>39</v>
      </c>
      <c r="N7300" s="68">
        <f t="shared" si="1018"/>
        <v>1.1415525099999999E-4</v>
      </c>
      <c r="P7300" s="60" t="str">
        <f t="shared" si="1019"/>
        <v>M10D31H23</v>
      </c>
      <c r="Q7300" s="67">
        <f t="shared" si="1026"/>
        <v>43404.958333315641</v>
      </c>
      <c r="R7300" s="5">
        <f t="shared" si="1020"/>
        <v>10</v>
      </c>
      <c r="S7300" s="5">
        <f t="shared" si="1021"/>
        <v>31</v>
      </c>
      <c r="T7300" s="5">
        <f t="shared" si="1022"/>
        <v>23</v>
      </c>
      <c r="U7300" s="5" t="str">
        <f t="shared" si="1023"/>
        <v>10</v>
      </c>
      <c r="V7300" s="5" t="str">
        <f t="shared" si="1024"/>
        <v>31</v>
      </c>
      <c r="W7300" s="5" t="str">
        <f t="shared" si="1025"/>
        <v>23</v>
      </c>
    </row>
    <row r="7301" spans="9:23">
      <c r="I7301" s="5" t="s">
        <v>7472</v>
      </c>
      <c r="K7301" s="59" t="s">
        <v>39</v>
      </c>
      <c r="N7301" s="68">
        <f t="shared" si="1018"/>
        <v>1.1415525099999999E-4</v>
      </c>
      <c r="P7301" s="60" t="str">
        <f t="shared" si="1019"/>
        <v>M11D01H00</v>
      </c>
      <c r="Q7301" s="67">
        <f t="shared" si="1026"/>
        <v>43404.999999982305</v>
      </c>
      <c r="R7301" s="5">
        <f t="shared" si="1020"/>
        <v>11</v>
      </c>
      <c r="S7301" s="5">
        <f t="shared" si="1021"/>
        <v>1</v>
      </c>
      <c r="T7301" s="5">
        <f t="shared" si="1022"/>
        <v>0</v>
      </c>
      <c r="U7301" s="5" t="str">
        <f t="shared" si="1023"/>
        <v>11</v>
      </c>
      <c r="V7301" s="5" t="str">
        <f t="shared" si="1024"/>
        <v>01</v>
      </c>
      <c r="W7301" s="5" t="str">
        <f t="shared" si="1025"/>
        <v>00</v>
      </c>
    </row>
    <row r="7302" spans="9:23">
      <c r="I7302" s="5" t="s">
        <v>7473</v>
      </c>
      <c r="K7302" s="59" t="s">
        <v>39</v>
      </c>
      <c r="N7302" s="68">
        <f t="shared" ref="N7302:N7365" si="1027">ROUND(1/8760,12)</f>
        <v>1.1415525099999999E-4</v>
      </c>
      <c r="P7302" s="60" t="str">
        <f t="shared" ref="P7302:P7365" si="1028">"M"&amp;U7302&amp;"D"&amp;V7302&amp;"H"&amp;W7302</f>
        <v>M11D01H01</v>
      </c>
      <c r="Q7302" s="67">
        <f t="shared" si="1026"/>
        <v>43405.041666648969</v>
      </c>
      <c r="R7302" s="5">
        <f t="shared" ref="R7302:R7365" si="1029">MONTH(Q7302)</f>
        <v>11</v>
      </c>
      <c r="S7302" s="5">
        <f t="shared" ref="S7302:S7365" si="1030">DAY(Q7302)</f>
        <v>1</v>
      </c>
      <c r="T7302" s="5">
        <f t="shared" ref="T7302:T7365" si="1031">HOUR(Q7302)</f>
        <v>1</v>
      </c>
      <c r="U7302" s="5" t="str">
        <f t="shared" ref="U7302:U7365" si="1032">TEXT(R7302,"00")</f>
        <v>11</v>
      </c>
      <c r="V7302" s="5" t="str">
        <f t="shared" ref="V7302:V7365" si="1033">TEXT(S7302,"00")</f>
        <v>01</v>
      </c>
      <c r="W7302" s="5" t="str">
        <f t="shared" ref="W7302:W7365" si="1034">TEXT(T7302,"00")</f>
        <v>01</v>
      </c>
    </row>
    <row r="7303" spans="9:23">
      <c r="I7303" s="5" t="s">
        <v>7474</v>
      </c>
      <c r="K7303" s="59" t="s">
        <v>39</v>
      </c>
      <c r="N7303" s="68">
        <f t="shared" si="1027"/>
        <v>1.1415525099999999E-4</v>
      </c>
      <c r="P7303" s="60" t="str">
        <f t="shared" si="1028"/>
        <v>M11D01H02</v>
      </c>
      <c r="Q7303" s="67">
        <f t="shared" ref="Q7303:Q7366" si="1035">Q7302+(1/24)</f>
        <v>43405.083333315633</v>
      </c>
      <c r="R7303" s="5">
        <f t="shared" si="1029"/>
        <v>11</v>
      </c>
      <c r="S7303" s="5">
        <f t="shared" si="1030"/>
        <v>1</v>
      </c>
      <c r="T7303" s="5">
        <f t="shared" si="1031"/>
        <v>2</v>
      </c>
      <c r="U7303" s="5" t="str">
        <f t="shared" si="1032"/>
        <v>11</v>
      </c>
      <c r="V7303" s="5" t="str">
        <f t="shared" si="1033"/>
        <v>01</v>
      </c>
      <c r="W7303" s="5" t="str">
        <f t="shared" si="1034"/>
        <v>02</v>
      </c>
    </row>
    <row r="7304" spans="9:23">
      <c r="I7304" s="5" t="s">
        <v>7475</v>
      </c>
      <c r="K7304" s="59" t="s">
        <v>39</v>
      </c>
      <c r="N7304" s="68">
        <f t="shared" si="1027"/>
        <v>1.1415525099999999E-4</v>
      </c>
      <c r="P7304" s="60" t="str">
        <f t="shared" si="1028"/>
        <v>M11D01H03</v>
      </c>
      <c r="Q7304" s="67">
        <f t="shared" si="1035"/>
        <v>43405.124999982298</v>
      </c>
      <c r="R7304" s="5">
        <f t="shared" si="1029"/>
        <v>11</v>
      </c>
      <c r="S7304" s="5">
        <f t="shared" si="1030"/>
        <v>1</v>
      </c>
      <c r="T7304" s="5">
        <f t="shared" si="1031"/>
        <v>3</v>
      </c>
      <c r="U7304" s="5" t="str">
        <f t="shared" si="1032"/>
        <v>11</v>
      </c>
      <c r="V7304" s="5" t="str">
        <f t="shared" si="1033"/>
        <v>01</v>
      </c>
      <c r="W7304" s="5" t="str">
        <f t="shared" si="1034"/>
        <v>03</v>
      </c>
    </row>
    <row r="7305" spans="9:23">
      <c r="I7305" s="5" t="s">
        <v>7476</v>
      </c>
      <c r="K7305" s="59" t="s">
        <v>39</v>
      </c>
      <c r="N7305" s="68">
        <f t="shared" si="1027"/>
        <v>1.1415525099999999E-4</v>
      </c>
      <c r="P7305" s="60" t="str">
        <f t="shared" si="1028"/>
        <v>M11D01H04</v>
      </c>
      <c r="Q7305" s="67">
        <f t="shared" si="1035"/>
        <v>43405.166666648962</v>
      </c>
      <c r="R7305" s="5">
        <f t="shared" si="1029"/>
        <v>11</v>
      </c>
      <c r="S7305" s="5">
        <f t="shared" si="1030"/>
        <v>1</v>
      </c>
      <c r="T7305" s="5">
        <f t="shared" si="1031"/>
        <v>4</v>
      </c>
      <c r="U7305" s="5" t="str">
        <f t="shared" si="1032"/>
        <v>11</v>
      </c>
      <c r="V7305" s="5" t="str">
        <f t="shared" si="1033"/>
        <v>01</v>
      </c>
      <c r="W7305" s="5" t="str">
        <f t="shared" si="1034"/>
        <v>04</v>
      </c>
    </row>
    <row r="7306" spans="9:23">
      <c r="I7306" s="5" t="s">
        <v>7477</v>
      </c>
      <c r="K7306" s="59" t="s">
        <v>39</v>
      </c>
      <c r="N7306" s="68">
        <f t="shared" si="1027"/>
        <v>1.1415525099999999E-4</v>
      </c>
      <c r="P7306" s="60" t="str">
        <f t="shared" si="1028"/>
        <v>M11D01H05</v>
      </c>
      <c r="Q7306" s="67">
        <f t="shared" si="1035"/>
        <v>43405.208333315626</v>
      </c>
      <c r="R7306" s="5">
        <f t="shared" si="1029"/>
        <v>11</v>
      </c>
      <c r="S7306" s="5">
        <f t="shared" si="1030"/>
        <v>1</v>
      </c>
      <c r="T7306" s="5">
        <f t="shared" si="1031"/>
        <v>5</v>
      </c>
      <c r="U7306" s="5" t="str">
        <f t="shared" si="1032"/>
        <v>11</v>
      </c>
      <c r="V7306" s="5" t="str">
        <f t="shared" si="1033"/>
        <v>01</v>
      </c>
      <c r="W7306" s="5" t="str">
        <f t="shared" si="1034"/>
        <v>05</v>
      </c>
    </row>
    <row r="7307" spans="9:23">
      <c r="I7307" s="5" t="s">
        <v>7478</v>
      </c>
      <c r="K7307" s="59" t="s">
        <v>39</v>
      </c>
      <c r="N7307" s="68">
        <f t="shared" si="1027"/>
        <v>1.1415525099999999E-4</v>
      </c>
      <c r="P7307" s="60" t="str">
        <f t="shared" si="1028"/>
        <v>M11D01H06</v>
      </c>
      <c r="Q7307" s="67">
        <f t="shared" si="1035"/>
        <v>43405.24999998229</v>
      </c>
      <c r="R7307" s="5">
        <f t="shared" si="1029"/>
        <v>11</v>
      </c>
      <c r="S7307" s="5">
        <f t="shared" si="1030"/>
        <v>1</v>
      </c>
      <c r="T7307" s="5">
        <f t="shared" si="1031"/>
        <v>6</v>
      </c>
      <c r="U7307" s="5" t="str">
        <f t="shared" si="1032"/>
        <v>11</v>
      </c>
      <c r="V7307" s="5" t="str">
        <f t="shared" si="1033"/>
        <v>01</v>
      </c>
      <c r="W7307" s="5" t="str">
        <f t="shared" si="1034"/>
        <v>06</v>
      </c>
    </row>
    <row r="7308" spans="9:23">
      <c r="I7308" s="5" t="s">
        <v>7479</v>
      </c>
      <c r="K7308" s="59" t="s">
        <v>39</v>
      </c>
      <c r="N7308" s="68">
        <f t="shared" si="1027"/>
        <v>1.1415525099999999E-4</v>
      </c>
      <c r="P7308" s="60" t="str">
        <f t="shared" si="1028"/>
        <v>M11D01H07</v>
      </c>
      <c r="Q7308" s="67">
        <f t="shared" si="1035"/>
        <v>43405.291666648955</v>
      </c>
      <c r="R7308" s="5">
        <f t="shared" si="1029"/>
        <v>11</v>
      </c>
      <c r="S7308" s="5">
        <f t="shared" si="1030"/>
        <v>1</v>
      </c>
      <c r="T7308" s="5">
        <f t="shared" si="1031"/>
        <v>7</v>
      </c>
      <c r="U7308" s="5" t="str">
        <f t="shared" si="1032"/>
        <v>11</v>
      </c>
      <c r="V7308" s="5" t="str">
        <f t="shared" si="1033"/>
        <v>01</v>
      </c>
      <c r="W7308" s="5" t="str">
        <f t="shared" si="1034"/>
        <v>07</v>
      </c>
    </row>
    <row r="7309" spans="9:23">
      <c r="I7309" s="5" t="s">
        <v>7480</v>
      </c>
      <c r="K7309" s="59" t="s">
        <v>39</v>
      </c>
      <c r="N7309" s="68">
        <f t="shared" si="1027"/>
        <v>1.1415525099999999E-4</v>
      </c>
      <c r="P7309" s="60" t="str">
        <f t="shared" si="1028"/>
        <v>M11D01H08</v>
      </c>
      <c r="Q7309" s="67">
        <f t="shared" si="1035"/>
        <v>43405.333333315619</v>
      </c>
      <c r="R7309" s="5">
        <f t="shared" si="1029"/>
        <v>11</v>
      </c>
      <c r="S7309" s="5">
        <f t="shared" si="1030"/>
        <v>1</v>
      </c>
      <c r="T7309" s="5">
        <f t="shared" si="1031"/>
        <v>8</v>
      </c>
      <c r="U7309" s="5" t="str">
        <f t="shared" si="1032"/>
        <v>11</v>
      </c>
      <c r="V7309" s="5" t="str">
        <f t="shared" si="1033"/>
        <v>01</v>
      </c>
      <c r="W7309" s="5" t="str">
        <f t="shared" si="1034"/>
        <v>08</v>
      </c>
    </row>
    <row r="7310" spans="9:23">
      <c r="I7310" s="5" t="s">
        <v>7481</v>
      </c>
      <c r="K7310" s="59" t="s">
        <v>39</v>
      </c>
      <c r="N7310" s="68">
        <f t="shared" si="1027"/>
        <v>1.1415525099999999E-4</v>
      </c>
      <c r="P7310" s="60" t="str">
        <f t="shared" si="1028"/>
        <v>M11D01H09</v>
      </c>
      <c r="Q7310" s="67">
        <f t="shared" si="1035"/>
        <v>43405.374999982283</v>
      </c>
      <c r="R7310" s="5">
        <f t="shared" si="1029"/>
        <v>11</v>
      </c>
      <c r="S7310" s="5">
        <f t="shared" si="1030"/>
        <v>1</v>
      </c>
      <c r="T7310" s="5">
        <f t="shared" si="1031"/>
        <v>9</v>
      </c>
      <c r="U7310" s="5" t="str">
        <f t="shared" si="1032"/>
        <v>11</v>
      </c>
      <c r="V7310" s="5" t="str">
        <f t="shared" si="1033"/>
        <v>01</v>
      </c>
      <c r="W7310" s="5" t="str">
        <f t="shared" si="1034"/>
        <v>09</v>
      </c>
    </row>
    <row r="7311" spans="9:23">
      <c r="I7311" s="5" t="s">
        <v>7482</v>
      </c>
      <c r="K7311" s="59" t="s">
        <v>39</v>
      </c>
      <c r="N7311" s="68">
        <f t="shared" si="1027"/>
        <v>1.1415525099999999E-4</v>
      </c>
      <c r="P7311" s="60" t="str">
        <f t="shared" si="1028"/>
        <v>M11D01H10</v>
      </c>
      <c r="Q7311" s="67">
        <f t="shared" si="1035"/>
        <v>43405.416666648947</v>
      </c>
      <c r="R7311" s="5">
        <f t="shared" si="1029"/>
        <v>11</v>
      </c>
      <c r="S7311" s="5">
        <f t="shared" si="1030"/>
        <v>1</v>
      </c>
      <c r="T7311" s="5">
        <f t="shared" si="1031"/>
        <v>10</v>
      </c>
      <c r="U7311" s="5" t="str">
        <f t="shared" si="1032"/>
        <v>11</v>
      </c>
      <c r="V7311" s="5" t="str">
        <f t="shared" si="1033"/>
        <v>01</v>
      </c>
      <c r="W7311" s="5" t="str">
        <f t="shared" si="1034"/>
        <v>10</v>
      </c>
    </row>
    <row r="7312" spans="9:23">
      <c r="I7312" s="5" t="s">
        <v>7483</v>
      </c>
      <c r="K7312" s="59" t="s">
        <v>39</v>
      </c>
      <c r="N7312" s="68">
        <f t="shared" si="1027"/>
        <v>1.1415525099999999E-4</v>
      </c>
      <c r="P7312" s="60" t="str">
        <f t="shared" si="1028"/>
        <v>M11D01H11</v>
      </c>
      <c r="Q7312" s="67">
        <f t="shared" si="1035"/>
        <v>43405.458333315612</v>
      </c>
      <c r="R7312" s="5">
        <f t="shared" si="1029"/>
        <v>11</v>
      </c>
      <c r="S7312" s="5">
        <f t="shared" si="1030"/>
        <v>1</v>
      </c>
      <c r="T7312" s="5">
        <f t="shared" si="1031"/>
        <v>11</v>
      </c>
      <c r="U7312" s="5" t="str">
        <f t="shared" si="1032"/>
        <v>11</v>
      </c>
      <c r="V7312" s="5" t="str">
        <f t="shared" si="1033"/>
        <v>01</v>
      </c>
      <c r="W7312" s="5" t="str">
        <f t="shared" si="1034"/>
        <v>11</v>
      </c>
    </row>
    <row r="7313" spans="9:23">
      <c r="I7313" s="5" t="s">
        <v>7484</v>
      </c>
      <c r="K7313" s="59" t="s">
        <v>39</v>
      </c>
      <c r="N7313" s="68">
        <f t="shared" si="1027"/>
        <v>1.1415525099999999E-4</v>
      </c>
      <c r="P7313" s="60" t="str">
        <f t="shared" si="1028"/>
        <v>M11D01H12</v>
      </c>
      <c r="Q7313" s="67">
        <f t="shared" si="1035"/>
        <v>43405.499999982276</v>
      </c>
      <c r="R7313" s="5">
        <f t="shared" si="1029"/>
        <v>11</v>
      </c>
      <c r="S7313" s="5">
        <f t="shared" si="1030"/>
        <v>1</v>
      </c>
      <c r="T7313" s="5">
        <f t="shared" si="1031"/>
        <v>12</v>
      </c>
      <c r="U7313" s="5" t="str">
        <f t="shared" si="1032"/>
        <v>11</v>
      </c>
      <c r="V7313" s="5" t="str">
        <f t="shared" si="1033"/>
        <v>01</v>
      </c>
      <c r="W7313" s="5" t="str">
        <f t="shared" si="1034"/>
        <v>12</v>
      </c>
    </row>
    <row r="7314" spans="9:23">
      <c r="I7314" s="5" t="s">
        <v>7485</v>
      </c>
      <c r="K7314" s="59" t="s">
        <v>39</v>
      </c>
      <c r="N7314" s="68">
        <f t="shared" si="1027"/>
        <v>1.1415525099999999E-4</v>
      </c>
      <c r="P7314" s="60" t="str">
        <f t="shared" si="1028"/>
        <v>M11D01H13</v>
      </c>
      <c r="Q7314" s="67">
        <f t="shared" si="1035"/>
        <v>43405.54166664894</v>
      </c>
      <c r="R7314" s="5">
        <f t="shared" si="1029"/>
        <v>11</v>
      </c>
      <c r="S7314" s="5">
        <f t="shared" si="1030"/>
        <v>1</v>
      </c>
      <c r="T7314" s="5">
        <f t="shared" si="1031"/>
        <v>13</v>
      </c>
      <c r="U7314" s="5" t="str">
        <f t="shared" si="1032"/>
        <v>11</v>
      </c>
      <c r="V7314" s="5" t="str">
        <f t="shared" si="1033"/>
        <v>01</v>
      </c>
      <c r="W7314" s="5" t="str">
        <f t="shared" si="1034"/>
        <v>13</v>
      </c>
    </row>
    <row r="7315" spans="9:23">
      <c r="I7315" s="5" t="s">
        <v>7486</v>
      </c>
      <c r="K7315" s="59" t="s">
        <v>39</v>
      </c>
      <c r="N7315" s="68">
        <f t="shared" si="1027"/>
        <v>1.1415525099999999E-4</v>
      </c>
      <c r="P7315" s="60" t="str">
        <f t="shared" si="1028"/>
        <v>M11D01H14</v>
      </c>
      <c r="Q7315" s="67">
        <f t="shared" si="1035"/>
        <v>43405.583333315604</v>
      </c>
      <c r="R7315" s="5">
        <f t="shared" si="1029"/>
        <v>11</v>
      </c>
      <c r="S7315" s="5">
        <f t="shared" si="1030"/>
        <v>1</v>
      </c>
      <c r="T7315" s="5">
        <f t="shared" si="1031"/>
        <v>14</v>
      </c>
      <c r="U7315" s="5" t="str">
        <f t="shared" si="1032"/>
        <v>11</v>
      </c>
      <c r="V7315" s="5" t="str">
        <f t="shared" si="1033"/>
        <v>01</v>
      </c>
      <c r="W7315" s="5" t="str">
        <f t="shared" si="1034"/>
        <v>14</v>
      </c>
    </row>
    <row r="7316" spans="9:23">
      <c r="I7316" s="5" t="s">
        <v>7487</v>
      </c>
      <c r="K7316" s="59" t="s">
        <v>39</v>
      </c>
      <c r="N7316" s="68">
        <f t="shared" si="1027"/>
        <v>1.1415525099999999E-4</v>
      </c>
      <c r="P7316" s="60" t="str">
        <f t="shared" si="1028"/>
        <v>M11D01H15</v>
      </c>
      <c r="Q7316" s="67">
        <f t="shared" si="1035"/>
        <v>43405.624999982268</v>
      </c>
      <c r="R7316" s="5">
        <f t="shared" si="1029"/>
        <v>11</v>
      </c>
      <c r="S7316" s="5">
        <f t="shared" si="1030"/>
        <v>1</v>
      </c>
      <c r="T7316" s="5">
        <f t="shared" si="1031"/>
        <v>15</v>
      </c>
      <c r="U7316" s="5" t="str">
        <f t="shared" si="1032"/>
        <v>11</v>
      </c>
      <c r="V7316" s="5" t="str">
        <f t="shared" si="1033"/>
        <v>01</v>
      </c>
      <c r="W7316" s="5" t="str">
        <f t="shared" si="1034"/>
        <v>15</v>
      </c>
    </row>
    <row r="7317" spans="9:23">
      <c r="I7317" s="5" t="s">
        <v>7488</v>
      </c>
      <c r="K7317" s="59" t="s">
        <v>39</v>
      </c>
      <c r="N7317" s="68">
        <f t="shared" si="1027"/>
        <v>1.1415525099999999E-4</v>
      </c>
      <c r="P7317" s="60" t="str">
        <f t="shared" si="1028"/>
        <v>M11D01H16</v>
      </c>
      <c r="Q7317" s="67">
        <f t="shared" si="1035"/>
        <v>43405.666666648933</v>
      </c>
      <c r="R7317" s="5">
        <f t="shared" si="1029"/>
        <v>11</v>
      </c>
      <c r="S7317" s="5">
        <f t="shared" si="1030"/>
        <v>1</v>
      </c>
      <c r="T7317" s="5">
        <f t="shared" si="1031"/>
        <v>16</v>
      </c>
      <c r="U7317" s="5" t="str">
        <f t="shared" si="1032"/>
        <v>11</v>
      </c>
      <c r="V7317" s="5" t="str">
        <f t="shared" si="1033"/>
        <v>01</v>
      </c>
      <c r="W7317" s="5" t="str">
        <f t="shared" si="1034"/>
        <v>16</v>
      </c>
    </row>
    <row r="7318" spans="9:23">
      <c r="I7318" s="5" t="s">
        <v>7489</v>
      </c>
      <c r="K7318" s="59" t="s">
        <v>39</v>
      </c>
      <c r="N7318" s="68">
        <f t="shared" si="1027"/>
        <v>1.1415525099999999E-4</v>
      </c>
      <c r="P7318" s="60" t="str">
        <f t="shared" si="1028"/>
        <v>M11D01H17</v>
      </c>
      <c r="Q7318" s="67">
        <f t="shared" si="1035"/>
        <v>43405.708333315597</v>
      </c>
      <c r="R7318" s="5">
        <f t="shared" si="1029"/>
        <v>11</v>
      </c>
      <c r="S7318" s="5">
        <f t="shared" si="1030"/>
        <v>1</v>
      </c>
      <c r="T7318" s="5">
        <f t="shared" si="1031"/>
        <v>17</v>
      </c>
      <c r="U7318" s="5" t="str">
        <f t="shared" si="1032"/>
        <v>11</v>
      </c>
      <c r="V7318" s="5" t="str">
        <f t="shared" si="1033"/>
        <v>01</v>
      </c>
      <c r="W7318" s="5" t="str">
        <f t="shared" si="1034"/>
        <v>17</v>
      </c>
    </row>
    <row r="7319" spans="9:23">
      <c r="I7319" s="5" t="s">
        <v>7490</v>
      </c>
      <c r="K7319" s="59" t="s">
        <v>39</v>
      </c>
      <c r="N7319" s="68">
        <f t="shared" si="1027"/>
        <v>1.1415525099999999E-4</v>
      </c>
      <c r="P7319" s="60" t="str">
        <f t="shared" si="1028"/>
        <v>M11D01H18</v>
      </c>
      <c r="Q7319" s="67">
        <f t="shared" si="1035"/>
        <v>43405.749999982261</v>
      </c>
      <c r="R7319" s="5">
        <f t="shared" si="1029"/>
        <v>11</v>
      </c>
      <c r="S7319" s="5">
        <f t="shared" si="1030"/>
        <v>1</v>
      </c>
      <c r="T7319" s="5">
        <f t="shared" si="1031"/>
        <v>18</v>
      </c>
      <c r="U7319" s="5" t="str">
        <f t="shared" si="1032"/>
        <v>11</v>
      </c>
      <c r="V7319" s="5" t="str">
        <f t="shared" si="1033"/>
        <v>01</v>
      </c>
      <c r="W7319" s="5" t="str">
        <f t="shared" si="1034"/>
        <v>18</v>
      </c>
    </row>
    <row r="7320" spans="9:23">
      <c r="I7320" s="5" t="s">
        <v>7491</v>
      </c>
      <c r="K7320" s="59" t="s">
        <v>39</v>
      </c>
      <c r="N7320" s="68">
        <f t="shared" si="1027"/>
        <v>1.1415525099999999E-4</v>
      </c>
      <c r="P7320" s="60" t="str">
        <f t="shared" si="1028"/>
        <v>M11D01H19</v>
      </c>
      <c r="Q7320" s="67">
        <f t="shared" si="1035"/>
        <v>43405.791666648925</v>
      </c>
      <c r="R7320" s="5">
        <f t="shared" si="1029"/>
        <v>11</v>
      </c>
      <c r="S7320" s="5">
        <f t="shared" si="1030"/>
        <v>1</v>
      </c>
      <c r="T7320" s="5">
        <f t="shared" si="1031"/>
        <v>19</v>
      </c>
      <c r="U7320" s="5" t="str">
        <f t="shared" si="1032"/>
        <v>11</v>
      </c>
      <c r="V7320" s="5" t="str">
        <f t="shared" si="1033"/>
        <v>01</v>
      </c>
      <c r="W7320" s="5" t="str">
        <f t="shared" si="1034"/>
        <v>19</v>
      </c>
    </row>
    <row r="7321" spans="9:23">
      <c r="I7321" s="5" t="s">
        <v>7492</v>
      </c>
      <c r="K7321" s="59" t="s">
        <v>39</v>
      </c>
      <c r="N7321" s="68">
        <f t="shared" si="1027"/>
        <v>1.1415525099999999E-4</v>
      </c>
      <c r="P7321" s="60" t="str">
        <f t="shared" si="1028"/>
        <v>M11D01H20</v>
      </c>
      <c r="Q7321" s="67">
        <f t="shared" si="1035"/>
        <v>43405.83333331559</v>
      </c>
      <c r="R7321" s="5">
        <f t="shared" si="1029"/>
        <v>11</v>
      </c>
      <c r="S7321" s="5">
        <f t="shared" si="1030"/>
        <v>1</v>
      </c>
      <c r="T7321" s="5">
        <f t="shared" si="1031"/>
        <v>20</v>
      </c>
      <c r="U7321" s="5" t="str">
        <f t="shared" si="1032"/>
        <v>11</v>
      </c>
      <c r="V7321" s="5" t="str">
        <f t="shared" si="1033"/>
        <v>01</v>
      </c>
      <c r="W7321" s="5" t="str">
        <f t="shared" si="1034"/>
        <v>20</v>
      </c>
    </row>
    <row r="7322" spans="9:23">
      <c r="I7322" s="5" t="s">
        <v>7493</v>
      </c>
      <c r="K7322" s="59" t="s">
        <v>39</v>
      </c>
      <c r="N7322" s="68">
        <f t="shared" si="1027"/>
        <v>1.1415525099999999E-4</v>
      </c>
      <c r="P7322" s="60" t="str">
        <f t="shared" si="1028"/>
        <v>M11D01H21</v>
      </c>
      <c r="Q7322" s="67">
        <f t="shared" si="1035"/>
        <v>43405.874999982254</v>
      </c>
      <c r="R7322" s="5">
        <f t="shared" si="1029"/>
        <v>11</v>
      </c>
      <c r="S7322" s="5">
        <f t="shared" si="1030"/>
        <v>1</v>
      </c>
      <c r="T7322" s="5">
        <f t="shared" si="1031"/>
        <v>21</v>
      </c>
      <c r="U7322" s="5" t="str">
        <f t="shared" si="1032"/>
        <v>11</v>
      </c>
      <c r="V7322" s="5" t="str">
        <f t="shared" si="1033"/>
        <v>01</v>
      </c>
      <c r="W7322" s="5" t="str">
        <f t="shared" si="1034"/>
        <v>21</v>
      </c>
    </row>
    <row r="7323" spans="9:23">
      <c r="I7323" s="5" t="s">
        <v>7494</v>
      </c>
      <c r="K7323" s="59" t="s">
        <v>39</v>
      </c>
      <c r="N7323" s="68">
        <f t="shared" si="1027"/>
        <v>1.1415525099999999E-4</v>
      </c>
      <c r="P7323" s="60" t="str">
        <f t="shared" si="1028"/>
        <v>M11D01H22</v>
      </c>
      <c r="Q7323" s="67">
        <f t="shared" si="1035"/>
        <v>43405.916666648918</v>
      </c>
      <c r="R7323" s="5">
        <f t="shared" si="1029"/>
        <v>11</v>
      </c>
      <c r="S7323" s="5">
        <f t="shared" si="1030"/>
        <v>1</v>
      </c>
      <c r="T7323" s="5">
        <f t="shared" si="1031"/>
        <v>22</v>
      </c>
      <c r="U7323" s="5" t="str">
        <f t="shared" si="1032"/>
        <v>11</v>
      </c>
      <c r="V7323" s="5" t="str">
        <f t="shared" si="1033"/>
        <v>01</v>
      </c>
      <c r="W7323" s="5" t="str">
        <f t="shared" si="1034"/>
        <v>22</v>
      </c>
    </row>
    <row r="7324" spans="9:23">
      <c r="I7324" s="5" t="s">
        <v>7495</v>
      </c>
      <c r="K7324" s="59" t="s">
        <v>39</v>
      </c>
      <c r="N7324" s="68">
        <f t="shared" si="1027"/>
        <v>1.1415525099999999E-4</v>
      </c>
      <c r="P7324" s="60" t="str">
        <f t="shared" si="1028"/>
        <v>M11D01H23</v>
      </c>
      <c r="Q7324" s="67">
        <f t="shared" si="1035"/>
        <v>43405.958333315582</v>
      </c>
      <c r="R7324" s="5">
        <f t="shared" si="1029"/>
        <v>11</v>
      </c>
      <c r="S7324" s="5">
        <f t="shared" si="1030"/>
        <v>1</v>
      </c>
      <c r="T7324" s="5">
        <f t="shared" si="1031"/>
        <v>23</v>
      </c>
      <c r="U7324" s="5" t="str">
        <f t="shared" si="1032"/>
        <v>11</v>
      </c>
      <c r="V7324" s="5" t="str">
        <f t="shared" si="1033"/>
        <v>01</v>
      </c>
      <c r="W7324" s="5" t="str">
        <f t="shared" si="1034"/>
        <v>23</v>
      </c>
    </row>
    <row r="7325" spans="9:23">
      <c r="I7325" s="5" t="s">
        <v>7496</v>
      </c>
      <c r="K7325" s="59" t="s">
        <v>39</v>
      </c>
      <c r="N7325" s="68">
        <f t="shared" si="1027"/>
        <v>1.1415525099999999E-4</v>
      </c>
      <c r="P7325" s="60" t="str">
        <f t="shared" si="1028"/>
        <v>M11D02H00</v>
      </c>
      <c r="Q7325" s="67">
        <f t="shared" si="1035"/>
        <v>43405.999999982247</v>
      </c>
      <c r="R7325" s="5">
        <f t="shared" si="1029"/>
        <v>11</v>
      </c>
      <c r="S7325" s="5">
        <f t="shared" si="1030"/>
        <v>2</v>
      </c>
      <c r="T7325" s="5">
        <f t="shared" si="1031"/>
        <v>0</v>
      </c>
      <c r="U7325" s="5" t="str">
        <f t="shared" si="1032"/>
        <v>11</v>
      </c>
      <c r="V7325" s="5" t="str">
        <f t="shared" si="1033"/>
        <v>02</v>
      </c>
      <c r="W7325" s="5" t="str">
        <f t="shared" si="1034"/>
        <v>00</v>
      </c>
    </row>
    <row r="7326" spans="9:23">
      <c r="I7326" s="5" t="s">
        <v>7497</v>
      </c>
      <c r="K7326" s="59" t="s">
        <v>39</v>
      </c>
      <c r="N7326" s="68">
        <f t="shared" si="1027"/>
        <v>1.1415525099999999E-4</v>
      </c>
      <c r="P7326" s="60" t="str">
        <f t="shared" si="1028"/>
        <v>M11D02H01</v>
      </c>
      <c r="Q7326" s="67">
        <f t="shared" si="1035"/>
        <v>43406.041666648911</v>
      </c>
      <c r="R7326" s="5">
        <f t="shared" si="1029"/>
        <v>11</v>
      </c>
      <c r="S7326" s="5">
        <f t="shared" si="1030"/>
        <v>2</v>
      </c>
      <c r="T7326" s="5">
        <f t="shared" si="1031"/>
        <v>1</v>
      </c>
      <c r="U7326" s="5" t="str">
        <f t="shared" si="1032"/>
        <v>11</v>
      </c>
      <c r="V7326" s="5" t="str">
        <f t="shared" si="1033"/>
        <v>02</v>
      </c>
      <c r="W7326" s="5" t="str">
        <f t="shared" si="1034"/>
        <v>01</v>
      </c>
    </row>
    <row r="7327" spans="9:23">
      <c r="I7327" s="5" t="s">
        <v>7498</v>
      </c>
      <c r="K7327" s="59" t="s">
        <v>39</v>
      </c>
      <c r="N7327" s="68">
        <f t="shared" si="1027"/>
        <v>1.1415525099999999E-4</v>
      </c>
      <c r="P7327" s="60" t="str">
        <f t="shared" si="1028"/>
        <v>M11D02H02</v>
      </c>
      <c r="Q7327" s="67">
        <f t="shared" si="1035"/>
        <v>43406.083333315575</v>
      </c>
      <c r="R7327" s="5">
        <f t="shared" si="1029"/>
        <v>11</v>
      </c>
      <c r="S7327" s="5">
        <f t="shared" si="1030"/>
        <v>2</v>
      </c>
      <c r="T7327" s="5">
        <f t="shared" si="1031"/>
        <v>2</v>
      </c>
      <c r="U7327" s="5" t="str">
        <f t="shared" si="1032"/>
        <v>11</v>
      </c>
      <c r="V7327" s="5" t="str">
        <f t="shared" si="1033"/>
        <v>02</v>
      </c>
      <c r="W7327" s="5" t="str">
        <f t="shared" si="1034"/>
        <v>02</v>
      </c>
    </row>
    <row r="7328" spans="9:23">
      <c r="I7328" s="5" t="s">
        <v>7499</v>
      </c>
      <c r="K7328" s="59" t="s">
        <v>39</v>
      </c>
      <c r="N7328" s="68">
        <f t="shared" si="1027"/>
        <v>1.1415525099999999E-4</v>
      </c>
      <c r="P7328" s="60" t="str">
        <f t="shared" si="1028"/>
        <v>M11D02H03</v>
      </c>
      <c r="Q7328" s="67">
        <f t="shared" si="1035"/>
        <v>43406.124999982239</v>
      </c>
      <c r="R7328" s="5">
        <f t="shared" si="1029"/>
        <v>11</v>
      </c>
      <c r="S7328" s="5">
        <f t="shared" si="1030"/>
        <v>2</v>
      </c>
      <c r="T7328" s="5">
        <f t="shared" si="1031"/>
        <v>3</v>
      </c>
      <c r="U7328" s="5" t="str">
        <f t="shared" si="1032"/>
        <v>11</v>
      </c>
      <c r="V7328" s="5" t="str">
        <f t="shared" si="1033"/>
        <v>02</v>
      </c>
      <c r="W7328" s="5" t="str">
        <f t="shared" si="1034"/>
        <v>03</v>
      </c>
    </row>
    <row r="7329" spans="9:23">
      <c r="I7329" s="5" t="s">
        <v>7500</v>
      </c>
      <c r="K7329" s="59" t="s">
        <v>39</v>
      </c>
      <c r="N7329" s="68">
        <f t="shared" si="1027"/>
        <v>1.1415525099999999E-4</v>
      </c>
      <c r="P7329" s="60" t="str">
        <f t="shared" si="1028"/>
        <v>M11D02H04</v>
      </c>
      <c r="Q7329" s="67">
        <f t="shared" si="1035"/>
        <v>43406.166666648904</v>
      </c>
      <c r="R7329" s="5">
        <f t="shared" si="1029"/>
        <v>11</v>
      </c>
      <c r="S7329" s="5">
        <f t="shared" si="1030"/>
        <v>2</v>
      </c>
      <c r="T7329" s="5">
        <f t="shared" si="1031"/>
        <v>4</v>
      </c>
      <c r="U7329" s="5" t="str">
        <f t="shared" si="1032"/>
        <v>11</v>
      </c>
      <c r="V7329" s="5" t="str">
        <f t="shared" si="1033"/>
        <v>02</v>
      </c>
      <c r="W7329" s="5" t="str">
        <f t="shared" si="1034"/>
        <v>04</v>
      </c>
    </row>
    <row r="7330" spans="9:23">
      <c r="I7330" s="5" t="s">
        <v>7501</v>
      </c>
      <c r="K7330" s="59" t="s">
        <v>39</v>
      </c>
      <c r="N7330" s="68">
        <f t="shared" si="1027"/>
        <v>1.1415525099999999E-4</v>
      </c>
      <c r="P7330" s="60" t="str">
        <f t="shared" si="1028"/>
        <v>M11D02H05</v>
      </c>
      <c r="Q7330" s="67">
        <f t="shared" si="1035"/>
        <v>43406.208333315568</v>
      </c>
      <c r="R7330" s="5">
        <f t="shared" si="1029"/>
        <v>11</v>
      </c>
      <c r="S7330" s="5">
        <f t="shared" si="1030"/>
        <v>2</v>
      </c>
      <c r="T7330" s="5">
        <f t="shared" si="1031"/>
        <v>5</v>
      </c>
      <c r="U7330" s="5" t="str">
        <f t="shared" si="1032"/>
        <v>11</v>
      </c>
      <c r="V7330" s="5" t="str">
        <f t="shared" si="1033"/>
        <v>02</v>
      </c>
      <c r="W7330" s="5" t="str">
        <f t="shared" si="1034"/>
        <v>05</v>
      </c>
    </row>
    <row r="7331" spans="9:23">
      <c r="I7331" s="5" t="s">
        <v>7502</v>
      </c>
      <c r="K7331" s="59" t="s">
        <v>39</v>
      </c>
      <c r="N7331" s="68">
        <f t="shared" si="1027"/>
        <v>1.1415525099999999E-4</v>
      </c>
      <c r="P7331" s="60" t="str">
        <f t="shared" si="1028"/>
        <v>M11D02H06</v>
      </c>
      <c r="Q7331" s="67">
        <f t="shared" si="1035"/>
        <v>43406.249999982232</v>
      </c>
      <c r="R7331" s="5">
        <f t="shared" si="1029"/>
        <v>11</v>
      </c>
      <c r="S7331" s="5">
        <f t="shared" si="1030"/>
        <v>2</v>
      </c>
      <c r="T7331" s="5">
        <f t="shared" si="1031"/>
        <v>6</v>
      </c>
      <c r="U7331" s="5" t="str">
        <f t="shared" si="1032"/>
        <v>11</v>
      </c>
      <c r="V7331" s="5" t="str">
        <f t="shared" si="1033"/>
        <v>02</v>
      </c>
      <c r="W7331" s="5" t="str">
        <f t="shared" si="1034"/>
        <v>06</v>
      </c>
    </row>
    <row r="7332" spans="9:23">
      <c r="I7332" s="5" t="s">
        <v>7503</v>
      </c>
      <c r="K7332" s="59" t="s">
        <v>39</v>
      </c>
      <c r="N7332" s="68">
        <f t="shared" si="1027"/>
        <v>1.1415525099999999E-4</v>
      </c>
      <c r="P7332" s="60" t="str">
        <f t="shared" si="1028"/>
        <v>M11D02H07</v>
      </c>
      <c r="Q7332" s="67">
        <f t="shared" si="1035"/>
        <v>43406.291666648896</v>
      </c>
      <c r="R7332" s="5">
        <f t="shared" si="1029"/>
        <v>11</v>
      </c>
      <c r="S7332" s="5">
        <f t="shared" si="1030"/>
        <v>2</v>
      </c>
      <c r="T7332" s="5">
        <f t="shared" si="1031"/>
        <v>7</v>
      </c>
      <c r="U7332" s="5" t="str">
        <f t="shared" si="1032"/>
        <v>11</v>
      </c>
      <c r="V7332" s="5" t="str">
        <f t="shared" si="1033"/>
        <v>02</v>
      </c>
      <c r="W7332" s="5" t="str">
        <f t="shared" si="1034"/>
        <v>07</v>
      </c>
    </row>
    <row r="7333" spans="9:23">
      <c r="I7333" s="5" t="s">
        <v>7504</v>
      </c>
      <c r="K7333" s="59" t="s">
        <v>39</v>
      </c>
      <c r="N7333" s="68">
        <f t="shared" si="1027"/>
        <v>1.1415525099999999E-4</v>
      </c>
      <c r="P7333" s="60" t="str">
        <f t="shared" si="1028"/>
        <v>M11D02H08</v>
      </c>
      <c r="Q7333" s="67">
        <f t="shared" si="1035"/>
        <v>43406.333333315561</v>
      </c>
      <c r="R7333" s="5">
        <f t="shared" si="1029"/>
        <v>11</v>
      </c>
      <c r="S7333" s="5">
        <f t="shared" si="1030"/>
        <v>2</v>
      </c>
      <c r="T7333" s="5">
        <f t="shared" si="1031"/>
        <v>8</v>
      </c>
      <c r="U7333" s="5" t="str">
        <f t="shared" si="1032"/>
        <v>11</v>
      </c>
      <c r="V7333" s="5" t="str">
        <f t="shared" si="1033"/>
        <v>02</v>
      </c>
      <c r="W7333" s="5" t="str">
        <f t="shared" si="1034"/>
        <v>08</v>
      </c>
    </row>
    <row r="7334" spans="9:23">
      <c r="I7334" s="5" t="s">
        <v>7505</v>
      </c>
      <c r="K7334" s="59" t="s">
        <v>39</v>
      </c>
      <c r="N7334" s="68">
        <f t="shared" si="1027"/>
        <v>1.1415525099999999E-4</v>
      </c>
      <c r="P7334" s="60" t="str">
        <f t="shared" si="1028"/>
        <v>M11D02H09</v>
      </c>
      <c r="Q7334" s="67">
        <f t="shared" si="1035"/>
        <v>43406.374999982225</v>
      </c>
      <c r="R7334" s="5">
        <f t="shared" si="1029"/>
        <v>11</v>
      </c>
      <c r="S7334" s="5">
        <f t="shared" si="1030"/>
        <v>2</v>
      </c>
      <c r="T7334" s="5">
        <f t="shared" si="1031"/>
        <v>9</v>
      </c>
      <c r="U7334" s="5" t="str">
        <f t="shared" si="1032"/>
        <v>11</v>
      </c>
      <c r="V7334" s="5" t="str">
        <f t="shared" si="1033"/>
        <v>02</v>
      </c>
      <c r="W7334" s="5" t="str">
        <f t="shared" si="1034"/>
        <v>09</v>
      </c>
    </row>
    <row r="7335" spans="9:23">
      <c r="I7335" s="5" t="s">
        <v>7506</v>
      </c>
      <c r="K7335" s="59" t="s">
        <v>39</v>
      </c>
      <c r="N7335" s="68">
        <f t="shared" si="1027"/>
        <v>1.1415525099999999E-4</v>
      </c>
      <c r="P7335" s="60" t="str">
        <f t="shared" si="1028"/>
        <v>M11D02H10</v>
      </c>
      <c r="Q7335" s="67">
        <f t="shared" si="1035"/>
        <v>43406.416666648889</v>
      </c>
      <c r="R7335" s="5">
        <f t="shared" si="1029"/>
        <v>11</v>
      </c>
      <c r="S7335" s="5">
        <f t="shared" si="1030"/>
        <v>2</v>
      </c>
      <c r="T7335" s="5">
        <f t="shared" si="1031"/>
        <v>10</v>
      </c>
      <c r="U7335" s="5" t="str">
        <f t="shared" si="1032"/>
        <v>11</v>
      </c>
      <c r="V7335" s="5" t="str">
        <f t="shared" si="1033"/>
        <v>02</v>
      </c>
      <c r="W7335" s="5" t="str">
        <f t="shared" si="1034"/>
        <v>10</v>
      </c>
    </row>
    <row r="7336" spans="9:23">
      <c r="I7336" s="5" t="s">
        <v>7507</v>
      </c>
      <c r="K7336" s="59" t="s">
        <v>39</v>
      </c>
      <c r="N7336" s="68">
        <f t="shared" si="1027"/>
        <v>1.1415525099999999E-4</v>
      </c>
      <c r="P7336" s="60" t="str">
        <f t="shared" si="1028"/>
        <v>M11D02H11</v>
      </c>
      <c r="Q7336" s="67">
        <f t="shared" si="1035"/>
        <v>43406.458333315553</v>
      </c>
      <c r="R7336" s="5">
        <f t="shared" si="1029"/>
        <v>11</v>
      </c>
      <c r="S7336" s="5">
        <f t="shared" si="1030"/>
        <v>2</v>
      </c>
      <c r="T7336" s="5">
        <f t="shared" si="1031"/>
        <v>11</v>
      </c>
      <c r="U7336" s="5" t="str">
        <f t="shared" si="1032"/>
        <v>11</v>
      </c>
      <c r="V7336" s="5" t="str">
        <f t="shared" si="1033"/>
        <v>02</v>
      </c>
      <c r="W7336" s="5" t="str">
        <f t="shared" si="1034"/>
        <v>11</v>
      </c>
    </row>
    <row r="7337" spans="9:23">
      <c r="I7337" s="5" t="s">
        <v>7508</v>
      </c>
      <c r="K7337" s="59" t="s">
        <v>39</v>
      </c>
      <c r="N7337" s="68">
        <f t="shared" si="1027"/>
        <v>1.1415525099999999E-4</v>
      </c>
      <c r="P7337" s="60" t="str">
        <f t="shared" si="1028"/>
        <v>M11D02H12</v>
      </c>
      <c r="Q7337" s="67">
        <f t="shared" si="1035"/>
        <v>43406.499999982218</v>
      </c>
      <c r="R7337" s="5">
        <f t="shared" si="1029"/>
        <v>11</v>
      </c>
      <c r="S7337" s="5">
        <f t="shared" si="1030"/>
        <v>2</v>
      </c>
      <c r="T7337" s="5">
        <f t="shared" si="1031"/>
        <v>12</v>
      </c>
      <c r="U7337" s="5" t="str">
        <f t="shared" si="1032"/>
        <v>11</v>
      </c>
      <c r="V7337" s="5" t="str">
        <f t="shared" si="1033"/>
        <v>02</v>
      </c>
      <c r="W7337" s="5" t="str">
        <f t="shared" si="1034"/>
        <v>12</v>
      </c>
    </row>
    <row r="7338" spans="9:23">
      <c r="I7338" s="5" t="s">
        <v>7509</v>
      </c>
      <c r="K7338" s="59" t="s">
        <v>39</v>
      </c>
      <c r="N7338" s="68">
        <f t="shared" si="1027"/>
        <v>1.1415525099999999E-4</v>
      </c>
      <c r="P7338" s="60" t="str">
        <f t="shared" si="1028"/>
        <v>M11D02H13</v>
      </c>
      <c r="Q7338" s="67">
        <f t="shared" si="1035"/>
        <v>43406.541666648882</v>
      </c>
      <c r="R7338" s="5">
        <f t="shared" si="1029"/>
        <v>11</v>
      </c>
      <c r="S7338" s="5">
        <f t="shared" si="1030"/>
        <v>2</v>
      </c>
      <c r="T7338" s="5">
        <f t="shared" si="1031"/>
        <v>13</v>
      </c>
      <c r="U7338" s="5" t="str">
        <f t="shared" si="1032"/>
        <v>11</v>
      </c>
      <c r="V7338" s="5" t="str">
        <f t="shared" si="1033"/>
        <v>02</v>
      </c>
      <c r="W7338" s="5" t="str">
        <f t="shared" si="1034"/>
        <v>13</v>
      </c>
    </row>
    <row r="7339" spans="9:23">
      <c r="I7339" s="5" t="s">
        <v>7510</v>
      </c>
      <c r="K7339" s="59" t="s">
        <v>39</v>
      </c>
      <c r="N7339" s="68">
        <f t="shared" si="1027"/>
        <v>1.1415525099999999E-4</v>
      </c>
      <c r="P7339" s="60" t="str">
        <f t="shared" si="1028"/>
        <v>M11D02H14</v>
      </c>
      <c r="Q7339" s="67">
        <f t="shared" si="1035"/>
        <v>43406.583333315546</v>
      </c>
      <c r="R7339" s="5">
        <f t="shared" si="1029"/>
        <v>11</v>
      </c>
      <c r="S7339" s="5">
        <f t="shared" si="1030"/>
        <v>2</v>
      </c>
      <c r="T7339" s="5">
        <f t="shared" si="1031"/>
        <v>14</v>
      </c>
      <c r="U7339" s="5" t="str">
        <f t="shared" si="1032"/>
        <v>11</v>
      </c>
      <c r="V7339" s="5" t="str">
        <f t="shared" si="1033"/>
        <v>02</v>
      </c>
      <c r="W7339" s="5" t="str">
        <f t="shared" si="1034"/>
        <v>14</v>
      </c>
    </row>
    <row r="7340" spans="9:23">
      <c r="I7340" s="5" t="s">
        <v>7511</v>
      </c>
      <c r="K7340" s="59" t="s">
        <v>39</v>
      </c>
      <c r="N7340" s="68">
        <f t="shared" si="1027"/>
        <v>1.1415525099999999E-4</v>
      </c>
      <c r="P7340" s="60" t="str">
        <f t="shared" si="1028"/>
        <v>M11D02H15</v>
      </c>
      <c r="Q7340" s="67">
        <f t="shared" si="1035"/>
        <v>43406.62499998221</v>
      </c>
      <c r="R7340" s="5">
        <f t="shared" si="1029"/>
        <v>11</v>
      </c>
      <c r="S7340" s="5">
        <f t="shared" si="1030"/>
        <v>2</v>
      </c>
      <c r="T7340" s="5">
        <f t="shared" si="1031"/>
        <v>15</v>
      </c>
      <c r="U7340" s="5" t="str">
        <f t="shared" si="1032"/>
        <v>11</v>
      </c>
      <c r="V7340" s="5" t="str">
        <f t="shared" si="1033"/>
        <v>02</v>
      </c>
      <c r="W7340" s="5" t="str">
        <f t="shared" si="1034"/>
        <v>15</v>
      </c>
    </row>
    <row r="7341" spans="9:23">
      <c r="I7341" s="5" t="s">
        <v>7512</v>
      </c>
      <c r="K7341" s="59" t="s">
        <v>39</v>
      </c>
      <c r="N7341" s="68">
        <f t="shared" si="1027"/>
        <v>1.1415525099999999E-4</v>
      </c>
      <c r="P7341" s="60" t="str">
        <f t="shared" si="1028"/>
        <v>M11D02H16</v>
      </c>
      <c r="Q7341" s="67">
        <f t="shared" si="1035"/>
        <v>43406.666666648875</v>
      </c>
      <c r="R7341" s="5">
        <f t="shared" si="1029"/>
        <v>11</v>
      </c>
      <c r="S7341" s="5">
        <f t="shared" si="1030"/>
        <v>2</v>
      </c>
      <c r="T7341" s="5">
        <f t="shared" si="1031"/>
        <v>16</v>
      </c>
      <c r="U7341" s="5" t="str">
        <f t="shared" si="1032"/>
        <v>11</v>
      </c>
      <c r="V7341" s="5" t="str">
        <f t="shared" si="1033"/>
        <v>02</v>
      </c>
      <c r="W7341" s="5" t="str">
        <f t="shared" si="1034"/>
        <v>16</v>
      </c>
    </row>
    <row r="7342" spans="9:23">
      <c r="I7342" s="5" t="s">
        <v>7513</v>
      </c>
      <c r="K7342" s="59" t="s">
        <v>39</v>
      </c>
      <c r="N7342" s="68">
        <f t="shared" si="1027"/>
        <v>1.1415525099999999E-4</v>
      </c>
      <c r="P7342" s="60" t="str">
        <f t="shared" si="1028"/>
        <v>M11D02H17</v>
      </c>
      <c r="Q7342" s="67">
        <f t="shared" si="1035"/>
        <v>43406.708333315539</v>
      </c>
      <c r="R7342" s="5">
        <f t="shared" si="1029"/>
        <v>11</v>
      </c>
      <c r="S7342" s="5">
        <f t="shared" si="1030"/>
        <v>2</v>
      </c>
      <c r="T7342" s="5">
        <f t="shared" si="1031"/>
        <v>17</v>
      </c>
      <c r="U7342" s="5" t="str">
        <f t="shared" si="1032"/>
        <v>11</v>
      </c>
      <c r="V7342" s="5" t="str">
        <f t="shared" si="1033"/>
        <v>02</v>
      </c>
      <c r="W7342" s="5" t="str">
        <f t="shared" si="1034"/>
        <v>17</v>
      </c>
    </row>
    <row r="7343" spans="9:23">
      <c r="I7343" s="5" t="s">
        <v>7514</v>
      </c>
      <c r="K7343" s="59" t="s">
        <v>39</v>
      </c>
      <c r="N7343" s="68">
        <f t="shared" si="1027"/>
        <v>1.1415525099999999E-4</v>
      </c>
      <c r="P7343" s="60" t="str">
        <f t="shared" si="1028"/>
        <v>M11D02H18</v>
      </c>
      <c r="Q7343" s="67">
        <f t="shared" si="1035"/>
        <v>43406.749999982203</v>
      </c>
      <c r="R7343" s="5">
        <f t="shared" si="1029"/>
        <v>11</v>
      </c>
      <c r="S7343" s="5">
        <f t="shared" si="1030"/>
        <v>2</v>
      </c>
      <c r="T7343" s="5">
        <f t="shared" si="1031"/>
        <v>18</v>
      </c>
      <c r="U7343" s="5" t="str">
        <f t="shared" si="1032"/>
        <v>11</v>
      </c>
      <c r="V7343" s="5" t="str">
        <f t="shared" si="1033"/>
        <v>02</v>
      </c>
      <c r="W7343" s="5" t="str">
        <f t="shared" si="1034"/>
        <v>18</v>
      </c>
    </row>
    <row r="7344" spans="9:23">
      <c r="I7344" s="5" t="s">
        <v>7515</v>
      </c>
      <c r="K7344" s="59" t="s">
        <v>39</v>
      </c>
      <c r="N7344" s="68">
        <f t="shared" si="1027"/>
        <v>1.1415525099999999E-4</v>
      </c>
      <c r="P7344" s="60" t="str">
        <f t="shared" si="1028"/>
        <v>M11D02H19</v>
      </c>
      <c r="Q7344" s="67">
        <f t="shared" si="1035"/>
        <v>43406.791666648867</v>
      </c>
      <c r="R7344" s="5">
        <f t="shared" si="1029"/>
        <v>11</v>
      </c>
      <c r="S7344" s="5">
        <f t="shared" si="1030"/>
        <v>2</v>
      </c>
      <c r="T7344" s="5">
        <f t="shared" si="1031"/>
        <v>19</v>
      </c>
      <c r="U7344" s="5" t="str">
        <f t="shared" si="1032"/>
        <v>11</v>
      </c>
      <c r="V7344" s="5" t="str">
        <f t="shared" si="1033"/>
        <v>02</v>
      </c>
      <c r="W7344" s="5" t="str">
        <f t="shared" si="1034"/>
        <v>19</v>
      </c>
    </row>
    <row r="7345" spans="9:23">
      <c r="I7345" s="5" t="s">
        <v>7516</v>
      </c>
      <c r="K7345" s="59" t="s">
        <v>39</v>
      </c>
      <c r="N7345" s="68">
        <f t="shared" si="1027"/>
        <v>1.1415525099999999E-4</v>
      </c>
      <c r="P7345" s="60" t="str">
        <f t="shared" si="1028"/>
        <v>M11D02H20</v>
      </c>
      <c r="Q7345" s="67">
        <f t="shared" si="1035"/>
        <v>43406.833333315531</v>
      </c>
      <c r="R7345" s="5">
        <f t="shared" si="1029"/>
        <v>11</v>
      </c>
      <c r="S7345" s="5">
        <f t="shared" si="1030"/>
        <v>2</v>
      </c>
      <c r="T7345" s="5">
        <f t="shared" si="1031"/>
        <v>20</v>
      </c>
      <c r="U7345" s="5" t="str">
        <f t="shared" si="1032"/>
        <v>11</v>
      </c>
      <c r="V7345" s="5" t="str">
        <f t="shared" si="1033"/>
        <v>02</v>
      </c>
      <c r="W7345" s="5" t="str">
        <f t="shared" si="1034"/>
        <v>20</v>
      </c>
    </row>
    <row r="7346" spans="9:23">
      <c r="I7346" s="5" t="s">
        <v>7517</v>
      </c>
      <c r="K7346" s="59" t="s">
        <v>39</v>
      </c>
      <c r="N7346" s="68">
        <f t="shared" si="1027"/>
        <v>1.1415525099999999E-4</v>
      </c>
      <c r="P7346" s="60" t="str">
        <f t="shared" si="1028"/>
        <v>M11D02H21</v>
      </c>
      <c r="Q7346" s="67">
        <f t="shared" si="1035"/>
        <v>43406.874999982196</v>
      </c>
      <c r="R7346" s="5">
        <f t="shared" si="1029"/>
        <v>11</v>
      </c>
      <c r="S7346" s="5">
        <f t="shared" si="1030"/>
        <v>2</v>
      </c>
      <c r="T7346" s="5">
        <f t="shared" si="1031"/>
        <v>21</v>
      </c>
      <c r="U7346" s="5" t="str">
        <f t="shared" si="1032"/>
        <v>11</v>
      </c>
      <c r="V7346" s="5" t="str">
        <f t="shared" si="1033"/>
        <v>02</v>
      </c>
      <c r="W7346" s="5" t="str">
        <f t="shared" si="1034"/>
        <v>21</v>
      </c>
    </row>
    <row r="7347" spans="9:23">
      <c r="I7347" s="5" t="s">
        <v>7518</v>
      </c>
      <c r="K7347" s="59" t="s">
        <v>39</v>
      </c>
      <c r="N7347" s="68">
        <f t="shared" si="1027"/>
        <v>1.1415525099999999E-4</v>
      </c>
      <c r="P7347" s="60" t="str">
        <f t="shared" si="1028"/>
        <v>M11D02H22</v>
      </c>
      <c r="Q7347" s="67">
        <f t="shared" si="1035"/>
        <v>43406.91666664886</v>
      </c>
      <c r="R7347" s="5">
        <f t="shared" si="1029"/>
        <v>11</v>
      </c>
      <c r="S7347" s="5">
        <f t="shared" si="1030"/>
        <v>2</v>
      </c>
      <c r="T7347" s="5">
        <f t="shared" si="1031"/>
        <v>22</v>
      </c>
      <c r="U7347" s="5" t="str">
        <f t="shared" si="1032"/>
        <v>11</v>
      </c>
      <c r="V7347" s="5" t="str">
        <f t="shared" si="1033"/>
        <v>02</v>
      </c>
      <c r="W7347" s="5" t="str">
        <f t="shared" si="1034"/>
        <v>22</v>
      </c>
    </row>
    <row r="7348" spans="9:23">
      <c r="I7348" s="5" t="s">
        <v>7519</v>
      </c>
      <c r="K7348" s="59" t="s">
        <v>39</v>
      </c>
      <c r="N7348" s="68">
        <f t="shared" si="1027"/>
        <v>1.1415525099999999E-4</v>
      </c>
      <c r="P7348" s="60" t="str">
        <f t="shared" si="1028"/>
        <v>M11D02H23</v>
      </c>
      <c r="Q7348" s="67">
        <f t="shared" si="1035"/>
        <v>43406.958333315524</v>
      </c>
      <c r="R7348" s="5">
        <f t="shared" si="1029"/>
        <v>11</v>
      </c>
      <c r="S7348" s="5">
        <f t="shared" si="1030"/>
        <v>2</v>
      </c>
      <c r="T7348" s="5">
        <f t="shared" si="1031"/>
        <v>23</v>
      </c>
      <c r="U7348" s="5" t="str">
        <f t="shared" si="1032"/>
        <v>11</v>
      </c>
      <c r="V7348" s="5" t="str">
        <f t="shared" si="1033"/>
        <v>02</v>
      </c>
      <c r="W7348" s="5" t="str">
        <f t="shared" si="1034"/>
        <v>23</v>
      </c>
    </row>
    <row r="7349" spans="9:23">
      <c r="I7349" s="5" t="s">
        <v>7520</v>
      </c>
      <c r="K7349" s="59" t="s">
        <v>39</v>
      </c>
      <c r="N7349" s="68">
        <f t="shared" si="1027"/>
        <v>1.1415525099999999E-4</v>
      </c>
      <c r="P7349" s="60" t="str">
        <f t="shared" si="1028"/>
        <v>M11D03H00</v>
      </c>
      <c r="Q7349" s="67">
        <f t="shared" si="1035"/>
        <v>43406.999999982188</v>
      </c>
      <c r="R7349" s="5">
        <f t="shared" si="1029"/>
        <v>11</v>
      </c>
      <c r="S7349" s="5">
        <f t="shared" si="1030"/>
        <v>3</v>
      </c>
      <c r="T7349" s="5">
        <f t="shared" si="1031"/>
        <v>0</v>
      </c>
      <c r="U7349" s="5" t="str">
        <f t="shared" si="1032"/>
        <v>11</v>
      </c>
      <c r="V7349" s="5" t="str">
        <f t="shared" si="1033"/>
        <v>03</v>
      </c>
      <c r="W7349" s="5" t="str">
        <f t="shared" si="1034"/>
        <v>00</v>
      </c>
    </row>
    <row r="7350" spans="9:23">
      <c r="I7350" s="5" t="s">
        <v>7521</v>
      </c>
      <c r="K7350" s="59" t="s">
        <v>39</v>
      </c>
      <c r="N7350" s="68">
        <f t="shared" si="1027"/>
        <v>1.1415525099999999E-4</v>
      </c>
      <c r="P7350" s="60" t="str">
        <f t="shared" si="1028"/>
        <v>M11D03H01</v>
      </c>
      <c r="Q7350" s="67">
        <f t="shared" si="1035"/>
        <v>43407.041666648853</v>
      </c>
      <c r="R7350" s="5">
        <f t="shared" si="1029"/>
        <v>11</v>
      </c>
      <c r="S7350" s="5">
        <f t="shared" si="1030"/>
        <v>3</v>
      </c>
      <c r="T7350" s="5">
        <f t="shared" si="1031"/>
        <v>1</v>
      </c>
      <c r="U7350" s="5" t="str">
        <f t="shared" si="1032"/>
        <v>11</v>
      </c>
      <c r="V7350" s="5" t="str">
        <f t="shared" si="1033"/>
        <v>03</v>
      </c>
      <c r="W7350" s="5" t="str">
        <f t="shared" si="1034"/>
        <v>01</v>
      </c>
    </row>
    <row r="7351" spans="9:23">
      <c r="I7351" s="5" t="s">
        <v>7522</v>
      </c>
      <c r="K7351" s="59" t="s">
        <v>39</v>
      </c>
      <c r="N7351" s="68">
        <f t="shared" si="1027"/>
        <v>1.1415525099999999E-4</v>
      </c>
      <c r="P7351" s="60" t="str">
        <f t="shared" si="1028"/>
        <v>M11D03H02</v>
      </c>
      <c r="Q7351" s="67">
        <f t="shared" si="1035"/>
        <v>43407.083333315517</v>
      </c>
      <c r="R7351" s="5">
        <f t="shared" si="1029"/>
        <v>11</v>
      </c>
      <c r="S7351" s="5">
        <f t="shared" si="1030"/>
        <v>3</v>
      </c>
      <c r="T7351" s="5">
        <f t="shared" si="1031"/>
        <v>2</v>
      </c>
      <c r="U7351" s="5" t="str">
        <f t="shared" si="1032"/>
        <v>11</v>
      </c>
      <c r="V7351" s="5" t="str">
        <f t="shared" si="1033"/>
        <v>03</v>
      </c>
      <c r="W7351" s="5" t="str">
        <f t="shared" si="1034"/>
        <v>02</v>
      </c>
    </row>
    <row r="7352" spans="9:23">
      <c r="I7352" s="5" t="s">
        <v>7523</v>
      </c>
      <c r="K7352" s="59" t="s">
        <v>39</v>
      </c>
      <c r="N7352" s="68">
        <f t="shared" si="1027"/>
        <v>1.1415525099999999E-4</v>
      </c>
      <c r="P7352" s="60" t="str">
        <f t="shared" si="1028"/>
        <v>M11D03H03</v>
      </c>
      <c r="Q7352" s="67">
        <f t="shared" si="1035"/>
        <v>43407.124999982181</v>
      </c>
      <c r="R7352" s="5">
        <f t="shared" si="1029"/>
        <v>11</v>
      </c>
      <c r="S7352" s="5">
        <f t="shared" si="1030"/>
        <v>3</v>
      </c>
      <c r="T7352" s="5">
        <f t="shared" si="1031"/>
        <v>3</v>
      </c>
      <c r="U7352" s="5" t="str">
        <f t="shared" si="1032"/>
        <v>11</v>
      </c>
      <c r="V7352" s="5" t="str">
        <f t="shared" si="1033"/>
        <v>03</v>
      </c>
      <c r="W7352" s="5" t="str">
        <f t="shared" si="1034"/>
        <v>03</v>
      </c>
    </row>
    <row r="7353" spans="9:23">
      <c r="I7353" s="5" t="s">
        <v>7524</v>
      </c>
      <c r="K7353" s="59" t="s">
        <v>39</v>
      </c>
      <c r="N7353" s="68">
        <f t="shared" si="1027"/>
        <v>1.1415525099999999E-4</v>
      </c>
      <c r="P7353" s="60" t="str">
        <f t="shared" si="1028"/>
        <v>M11D03H04</v>
      </c>
      <c r="Q7353" s="67">
        <f t="shared" si="1035"/>
        <v>43407.166666648845</v>
      </c>
      <c r="R7353" s="5">
        <f t="shared" si="1029"/>
        <v>11</v>
      </c>
      <c r="S7353" s="5">
        <f t="shared" si="1030"/>
        <v>3</v>
      </c>
      <c r="T7353" s="5">
        <f t="shared" si="1031"/>
        <v>4</v>
      </c>
      <c r="U7353" s="5" t="str">
        <f t="shared" si="1032"/>
        <v>11</v>
      </c>
      <c r="V7353" s="5" t="str">
        <f t="shared" si="1033"/>
        <v>03</v>
      </c>
      <c r="W7353" s="5" t="str">
        <f t="shared" si="1034"/>
        <v>04</v>
      </c>
    </row>
    <row r="7354" spans="9:23">
      <c r="I7354" s="5" t="s">
        <v>7525</v>
      </c>
      <c r="K7354" s="59" t="s">
        <v>39</v>
      </c>
      <c r="N7354" s="68">
        <f t="shared" si="1027"/>
        <v>1.1415525099999999E-4</v>
      </c>
      <c r="P7354" s="60" t="str">
        <f t="shared" si="1028"/>
        <v>M11D03H05</v>
      </c>
      <c r="Q7354" s="67">
        <f t="shared" si="1035"/>
        <v>43407.20833331551</v>
      </c>
      <c r="R7354" s="5">
        <f t="shared" si="1029"/>
        <v>11</v>
      </c>
      <c r="S7354" s="5">
        <f t="shared" si="1030"/>
        <v>3</v>
      </c>
      <c r="T7354" s="5">
        <f t="shared" si="1031"/>
        <v>5</v>
      </c>
      <c r="U7354" s="5" t="str">
        <f t="shared" si="1032"/>
        <v>11</v>
      </c>
      <c r="V7354" s="5" t="str">
        <f t="shared" si="1033"/>
        <v>03</v>
      </c>
      <c r="W7354" s="5" t="str">
        <f t="shared" si="1034"/>
        <v>05</v>
      </c>
    </row>
    <row r="7355" spans="9:23">
      <c r="I7355" s="5" t="s">
        <v>7526</v>
      </c>
      <c r="K7355" s="59" t="s">
        <v>39</v>
      </c>
      <c r="N7355" s="68">
        <f t="shared" si="1027"/>
        <v>1.1415525099999999E-4</v>
      </c>
      <c r="P7355" s="60" t="str">
        <f t="shared" si="1028"/>
        <v>M11D03H06</v>
      </c>
      <c r="Q7355" s="67">
        <f t="shared" si="1035"/>
        <v>43407.249999982174</v>
      </c>
      <c r="R7355" s="5">
        <f t="shared" si="1029"/>
        <v>11</v>
      </c>
      <c r="S7355" s="5">
        <f t="shared" si="1030"/>
        <v>3</v>
      </c>
      <c r="T7355" s="5">
        <f t="shared" si="1031"/>
        <v>6</v>
      </c>
      <c r="U7355" s="5" t="str">
        <f t="shared" si="1032"/>
        <v>11</v>
      </c>
      <c r="V7355" s="5" t="str">
        <f t="shared" si="1033"/>
        <v>03</v>
      </c>
      <c r="W7355" s="5" t="str">
        <f t="shared" si="1034"/>
        <v>06</v>
      </c>
    </row>
    <row r="7356" spans="9:23">
      <c r="I7356" s="5" t="s">
        <v>7527</v>
      </c>
      <c r="K7356" s="59" t="s">
        <v>39</v>
      </c>
      <c r="N7356" s="68">
        <f t="shared" si="1027"/>
        <v>1.1415525099999999E-4</v>
      </c>
      <c r="P7356" s="60" t="str">
        <f t="shared" si="1028"/>
        <v>M11D03H07</v>
      </c>
      <c r="Q7356" s="67">
        <f t="shared" si="1035"/>
        <v>43407.291666648838</v>
      </c>
      <c r="R7356" s="5">
        <f t="shared" si="1029"/>
        <v>11</v>
      </c>
      <c r="S7356" s="5">
        <f t="shared" si="1030"/>
        <v>3</v>
      </c>
      <c r="T7356" s="5">
        <f t="shared" si="1031"/>
        <v>7</v>
      </c>
      <c r="U7356" s="5" t="str">
        <f t="shared" si="1032"/>
        <v>11</v>
      </c>
      <c r="V7356" s="5" t="str">
        <f t="shared" si="1033"/>
        <v>03</v>
      </c>
      <c r="W7356" s="5" t="str">
        <f t="shared" si="1034"/>
        <v>07</v>
      </c>
    </row>
    <row r="7357" spans="9:23">
      <c r="I7357" s="5" t="s">
        <v>7528</v>
      </c>
      <c r="K7357" s="59" t="s">
        <v>39</v>
      </c>
      <c r="N7357" s="68">
        <f t="shared" si="1027"/>
        <v>1.1415525099999999E-4</v>
      </c>
      <c r="P7357" s="60" t="str">
        <f t="shared" si="1028"/>
        <v>M11D03H08</v>
      </c>
      <c r="Q7357" s="67">
        <f t="shared" si="1035"/>
        <v>43407.333333315502</v>
      </c>
      <c r="R7357" s="5">
        <f t="shared" si="1029"/>
        <v>11</v>
      </c>
      <c r="S7357" s="5">
        <f t="shared" si="1030"/>
        <v>3</v>
      </c>
      <c r="T7357" s="5">
        <f t="shared" si="1031"/>
        <v>8</v>
      </c>
      <c r="U7357" s="5" t="str">
        <f t="shared" si="1032"/>
        <v>11</v>
      </c>
      <c r="V7357" s="5" t="str">
        <f t="shared" si="1033"/>
        <v>03</v>
      </c>
      <c r="W7357" s="5" t="str">
        <f t="shared" si="1034"/>
        <v>08</v>
      </c>
    </row>
    <row r="7358" spans="9:23">
      <c r="I7358" s="5" t="s">
        <v>7529</v>
      </c>
      <c r="K7358" s="59" t="s">
        <v>39</v>
      </c>
      <c r="N7358" s="68">
        <f t="shared" si="1027"/>
        <v>1.1415525099999999E-4</v>
      </c>
      <c r="P7358" s="60" t="str">
        <f t="shared" si="1028"/>
        <v>M11D03H09</v>
      </c>
      <c r="Q7358" s="67">
        <f t="shared" si="1035"/>
        <v>43407.374999982167</v>
      </c>
      <c r="R7358" s="5">
        <f t="shared" si="1029"/>
        <v>11</v>
      </c>
      <c r="S7358" s="5">
        <f t="shared" si="1030"/>
        <v>3</v>
      </c>
      <c r="T7358" s="5">
        <f t="shared" si="1031"/>
        <v>9</v>
      </c>
      <c r="U7358" s="5" t="str">
        <f t="shared" si="1032"/>
        <v>11</v>
      </c>
      <c r="V7358" s="5" t="str">
        <f t="shared" si="1033"/>
        <v>03</v>
      </c>
      <c r="W7358" s="5" t="str">
        <f t="shared" si="1034"/>
        <v>09</v>
      </c>
    </row>
    <row r="7359" spans="9:23">
      <c r="I7359" s="5" t="s">
        <v>7530</v>
      </c>
      <c r="K7359" s="59" t="s">
        <v>39</v>
      </c>
      <c r="N7359" s="68">
        <f t="shared" si="1027"/>
        <v>1.1415525099999999E-4</v>
      </c>
      <c r="P7359" s="60" t="str">
        <f t="shared" si="1028"/>
        <v>M11D03H10</v>
      </c>
      <c r="Q7359" s="67">
        <f t="shared" si="1035"/>
        <v>43407.416666648831</v>
      </c>
      <c r="R7359" s="5">
        <f t="shared" si="1029"/>
        <v>11</v>
      </c>
      <c r="S7359" s="5">
        <f t="shared" si="1030"/>
        <v>3</v>
      </c>
      <c r="T7359" s="5">
        <f t="shared" si="1031"/>
        <v>10</v>
      </c>
      <c r="U7359" s="5" t="str">
        <f t="shared" si="1032"/>
        <v>11</v>
      </c>
      <c r="V7359" s="5" t="str">
        <f t="shared" si="1033"/>
        <v>03</v>
      </c>
      <c r="W7359" s="5" t="str">
        <f t="shared" si="1034"/>
        <v>10</v>
      </c>
    </row>
    <row r="7360" spans="9:23">
      <c r="I7360" s="5" t="s">
        <v>7531</v>
      </c>
      <c r="K7360" s="59" t="s">
        <v>39</v>
      </c>
      <c r="N7360" s="68">
        <f t="shared" si="1027"/>
        <v>1.1415525099999999E-4</v>
      </c>
      <c r="P7360" s="60" t="str">
        <f t="shared" si="1028"/>
        <v>M11D03H11</v>
      </c>
      <c r="Q7360" s="67">
        <f t="shared" si="1035"/>
        <v>43407.458333315495</v>
      </c>
      <c r="R7360" s="5">
        <f t="shared" si="1029"/>
        <v>11</v>
      </c>
      <c r="S7360" s="5">
        <f t="shared" si="1030"/>
        <v>3</v>
      </c>
      <c r="T7360" s="5">
        <f t="shared" si="1031"/>
        <v>11</v>
      </c>
      <c r="U7360" s="5" t="str">
        <f t="shared" si="1032"/>
        <v>11</v>
      </c>
      <c r="V7360" s="5" t="str">
        <f t="shared" si="1033"/>
        <v>03</v>
      </c>
      <c r="W7360" s="5" t="str">
        <f t="shared" si="1034"/>
        <v>11</v>
      </c>
    </row>
    <row r="7361" spans="9:23">
      <c r="I7361" s="5" t="s">
        <v>7532</v>
      </c>
      <c r="K7361" s="59" t="s">
        <v>39</v>
      </c>
      <c r="N7361" s="68">
        <f t="shared" si="1027"/>
        <v>1.1415525099999999E-4</v>
      </c>
      <c r="P7361" s="60" t="str">
        <f t="shared" si="1028"/>
        <v>M11D03H12</v>
      </c>
      <c r="Q7361" s="67">
        <f t="shared" si="1035"/>
        <v>43407.499999982159</v>
      </c>
      <c r="R7361" s="5">
        <f t="shared" si="1029"/>
        <v>11</v>
      </c>
      <c r="S7361" s="5">
        <f t="shared" si="1030"/>
        <v>3</v>
      </c>
      <c r="T7361" s="5">
        <f t="shared" si="1031"/>
        <v>12</v>
      </c>
      <c r="U7361" s="5" t="str">
        <f t="shared" si="1032"/>
        <v>11</v>
      </c>
      <c r="V7361" s="5" t="str">
        <f t="shared" si="1033"/>
        <v>03</v>
      </c>
      <c r="W7361" s="5" t="str">
        <f t="shared" si="1034"/>
        <v>12</v>
      </c>
    </row>
    <row r="7362" spans="9:23">
      <c r="I7362" s="5" t="s">
        <v>7533</v>
      </c>
      <c r="K7362" s="59" t="s">
        <v>39</v>
      </c>
      <c r="N7362" s="68">
        <f t="shared" si="1027"/>
        <v>1.1415525099999999E-4</v>
      </c>
      <c r="P7362" s="60" t="str">
        <f t="shared" si="1028"/>
        <v>M11D03H13</v>
      </c>
      <c r="Q7362" s="67">
        <f t="shared" si="1035"/>
        <v>43407.541666648824</v>
      </c>
      <c r="R7362" s="5">
        <f t="shared" si="1029"/>
        <v>11</v>
      </c>
      <c r="S7362" s="5">
        <f t="shared" si="1030"/>
        <v>3</v>
      </c>
      <c r="T7362" s="5">
        <f t="shared" si="1031"/>
        <v>13</v>
      </c>
      <c r="U7362" s="5" t="str">
        <f t="shared" si="1032"/>
        <v>11</v>
      </c>
      <c r="V7362" s="5" t="str">
        <f t="shared" si="1033"/>
        <v>03</v>
      </c>
      <c r="W7362" s="5" t="str">
        <f t="shared" si="1034"/>
        <v>13</v>
      </c>
    </row>
    <row r="7363" spans="9:23">
      <c r="I7363" s="5" t="s">
        <v>7534</v>
      </c>
      <c r="K7363" s="59" t="s">
        <v>39</v>
      </c>
      <c r="N7363" s="68">
        <f t="shared" si="1027"/>
        <v>1.1415525099999999E-4</v>
      </c>
      <c r="P7363" s="60" t="str">
        <f t="shared" si="1028"/>
        <v>M11D03H14</v>
      </c>
      <c r="Q7363" s="67">
        <f t="shared" si="1035"/>
        <v>43407.583333315488</v>
      </c>
      <c r="R7363" s="5">
        <f t="shared" si="1029"/>
        <v>11</v>
      </c>
      <c r="S7363" s="5">
        <f t="shared" si="1030"/>
        <v>3</v>
      </c>
      <c r="T7363" s="5">
        <f t="shared" si="1031"/>
        <v>14</v>
      </c>
      <c r="U7363" s="5" t="str">
        <f t="shared" si="1032"/>
        <v>11</v>
      </c>
      <c r="V7363" s="5" t="str">
        <f t="shared" si="1033"/>
        <v>03</v>
      </c>
      <c r="W7363" s="5" t="str">
        <f t="shared" si="1034"/>
        <v>14</v>
      </c>
    </row>
    <row r="7364" spans="9:23">
      <c r="I7364" s="5" t="s">
        <v>7535</v>
      </c>
      <c r="K7364" s="59" t="s">
        <v>39</v>
      </c>
      <c r="N7364" s="68">
        <f t="shared" si="1027"/>
        <v>1.1415525099999999E-4</v>
      </c>
      <c r="P7364" s="60" t="str">
        <f t="shared" si="1028"/>
        <v>M11D03H15</v>
      </c>
      <c r="Q7364" s="67">
        <f t="shared" si="1035"/>
        <v>43407.624999982152</v>
      </c>
      <c r="R7364" s="5">
        <f t="shared" si="1029"/>
        <v>11</v>
      </c>
      <c r="S7364" s="5">
        <f t="shared" si="1030"/>
        <v>3</v>
      </c>
      <c r="T7364" s="5">
        <f t="shared" si="1031"/>
        <v>15</v>
      </c>
      <c r="U7364" s="5" t="str">
        <f t="shared" si="1032"/>
        <v>11</v>
      </c>
      <c r="V7364" s="5" t="str">
        <f t="shared" si="1033"/>
        <v>03</v>
      </c>
      <c r="W7364" s="5" t="str">
        <f t="shared" si="1034"/>
        <v>15</v>
      </c>
    </row>
    <row r="7365" spans="9:23">
      <c r="I7365" s="5" t="s">
        <v>7536</v>
      </c>
      <c r="K7365" s="59" t="s">
        <v>39</v>
      </c>
      <c r="N7365" s="68">
        <f t="shared" si="1027"/>
        <v>1.1415525099999999E-4</v>
      </c>
      <c r="P7365" s="60" t="str">
        <f t="shared" si="1028"/>
        <v>M11D03H16</v>
      </c>
      <c r="Q7365" s="67">
        <f t="shared" si="1035"/>
        <v>43407.666666648816</v>
      </c>
      <c r="R7365" s="5">
        <f t="shared" si="1029"/>
        <v>11</v>
      </c>
      <c r="S7365" s="5">
        <f t="shared" si="1030"/>
        <v>3</v>
      </c>
      <c r="T7365" s="5">
        <f t="shared" si="1031"/>
        <v>16</v>
      </c>
      <c r="U7365" s="5" t="str">
        <f t="shared" si="1032"/>
        <v>11</v>
      </c>
      <c r="V7365" s="5" t="str">
        <f t="shared" si="1033"/>
        <v>03</v>
      </c>
      <c r="W7365" s="5" t="str">
        <f t="shared" si="1034"/>
        <v>16</v>
      </c>
    </row>
    <row r="7366" spans="9:23">
      <c r="I7366" s="5" t="s">
        <v>7537</v>
      </c>
      <c r="K7366" s="59" t="s">
        <v>39</v>
      </c>
      <c r="N7366" s="68">
        <f t="shared" ref="N7366:N7429" si="1036">ROUND(1/8760,12)</f>
        <v>1.1415525099999999E-4</v>
      </c>
      <c r="P7366" s="60" t="str">
        <f t="shared" ref="P7366:P7429" si="1037">"M"&amp;U7366&amp;"D"&amp;V7366&amp;"H"&amp;W7366</f>
        <v>M11D03H17</v>
      </c>
      <c r="Q7366" s="67">
        <f t="shared" si="1035"/>
        <v>43407.708333315481</v>
      </c>
      <c r="R7366" s="5">
        <f t="shared" ref="R7366:R7429" si="1038">MONTH(Q7366)</f>
        <v>11</v>
      </c>
      <c r="S7366" s="5">
        <f t="shared" ref="S7366:S7429" si="1039">DAY(Q7366)</f>
        <v>3</v>
      </c>
      <c r="T7366" s="5">
        <f t="shared" ref="T7366:T7429" si="1040">HOUR(Q7366)</f>
        <v>17</v>
      </c>
      <c r="U7366" s="5" t="str">
        <f t="shared" ref="U7366:U7429" si="1041">TEXT(R7366,"00")</f>
        <v>11</v>
      </c>
      <c r="V7366" s="5" t="str">
        <f t="shared" ref="V7366:V7429" si="1042">TEXT(S7366,"00")</f>
        <v>03</v>
      </c>
      <c r="W7366" s="5" t="str">
        <f t="shared" ref="W7366:W7429" si="1043">TEXT(T7366,"00")</f>
        <v>17</v>
      </c>
    </row>
    <row r="7367" spans="9:23">
      <c r="I7367" s="5" t="s">
        <v>7538</v>
      </c>
      <c r="K7367" s="59" t="s">
        <v>39</v>
      </c>
      <c r="N7367" s="68">
        <f t="shared" si="1036"/>
        <v>1.1415525099999999E-4</v>
      </c>
      <c r="P7367" s="60" t="str">
        <f t="shared" si="1037"/>
        <v>M11D03H18</v>
      </c>
      <c r="Q7367" s="67">
        <f t="shared" ref="Q7367:Q7430" si="1044">Q7366+(1/24)</f>
        <v>43407.749999982145</v>
      </c>
      <c r="R7367" s="5">
        <f t="shared" si="1038"/>
        <v>11</v>
      </c>
      <c r="S7367" s="5">
        <f t="shared" si="1039"/>
        <v>3</v>
      </c>
      <c r="T7367" s="5">
        <f t="shared" si="1040"/>
        <v>18</v>
      </c>
      <c r="U7367" s="5" t="str">
        <f t="shared" si="1041"/>
        <v>11</v>
      </c>
      <c r="V7367" s="5" t="str">
        <f t="shared" si="1042"/>
        <v>03</v>
      </c>
      <c r="W7367" s="5" t="str">
        <f t="shared" si="1043"/>
        <v>18</v>
      </c>
    </row>
    <row r="7368" spans="9:23">
      <c r="I7368" s="5" t="s">
        <v>7539</v>
      </c>
      <c r="K7368" s="59" t="s">
        <v>39</v>
      </c>
      <c r="N7368" s="68">
        <f t="shared" si="1036"/>
        <v>1.1415525099999999E-4</v>
      </c>
      <c r="P7368" s="60" t="str">
        <f t="shared" si="1037"/>
        <v>M11D03H19</v>
      </c>
      <c r="Q7368" s="67">
        <f t="shared" si="1044"/>
        <v>43407.791666648809</v>
      </c>
      <c r="R7368" s="5">
        <f t="shared" si="1038"/>
        <v>11</v>
      </c>
      <c r="S7368" s="5">
        <f t="shared" si="1039"/>
        <v>3</v>
      </c>
      <c r="T7368" s="5">
        <f t="shared" si="1040"/>
        <v>19</v>
      </c>
      <c r="U7368" s="5" t="str">
        <f t="shared" si="1041"/>
        <v>11</v>
      </c>
      <c r="V7368" s="5" t="str">
        <f t="shared" si="1042"/>
        <v>03</v>
      </c>
      <c r="W7368" s="5" t="str">
        <f t="shared" si="1043"/>
        <v>19</v>
      </c>
    </row>
    <row r="7369" spans="9:23">
      <c r="I7369" s="5" t="s">
        <v>7540</v>
      </c>
      <c r="K7369" s="59" t="s">
        <v>39</v>
      </c>
      <c r="N7369" s="68">
        <f t="shared" si="1036"/>
        <v>1.1415525099999999E-4</v>
      </c>
      <c r="P7369" s="60" t="str">
        <f t="shared" si="1037"/>
        <v>M11D03H20</v>
      </c>
      <c r="Q7369" s="67">
        <f t="shared" si="1044"/>
        <v>43407.833333315473</v>
      </c>
      <c r="R7369" s="5">
        <f t="shared" si="1038"/>
        <v>11</v>
      </c>
      <c r="S7369" s="5">
        <f t="shared" si="1039"/>
        <v>3</v>
      </c>
      <c r="T7369" s="5">
        <f t="shared" si="1040"/>
        <v>20</v>
      </c>
      <c r="U7369" s="5" t="str">
        <f t="shared" si="1041"/>
        <v>11</v>
      </c>
      <c r="V7369" s="5" t="str">
        <f t="shared" si="1042"/>
        <v>03</v>
      </c>
      <c r="W7369" s="5" t="str">
        <f t="shared" si="1043"/>
        <v>20</v>
      </c>
    </row>
    <row r="7370" spans="9:23">
      <c r="I7370" s="5" t="s">
        <v>7541</v>
      </c>
      <c r="K7370" s="59" t="s">
        <v>39</v>
      </c>
      <c r="N7370" s="68">
        <f t="shared" si="1036"/>
        <v>1.1415525099999999E-4</v>
      </c>
      <c r="P7370" s="60" t="str">
        <f t="shared" si="1037"/>
        <v>M11D03H21</v>
      </c>
      <c r="Q7370" s="67">
        <f t="shared" si="1044"/>
        <v>43407.874999982138</v>
      </c>
      <c r="R7370" s="5">
        <f t="shared" si="1038"/>
        <v>11</v>
      </c>
      <c r="S7370" s="5">
        <f t="shared" si="1039"/>
        <v>3</v>
      </c>
      <c r="T7370" s="5">
        <f t="shared" si="1040"/>
        <v>21</v>
      </c>
      <c r="U7370" s="5" t="str">
        <f t="shared" si="1041"/>
        <v>11</v>
      </c>
      <c r="V7370" s="5" t="str">
        <f t="shared" si="1042"/>
        <v>03</v>
      </c>
      <c r="W7370" s="5" t="str">
        <f t="shared" si="1043"/>
        <v>21</v>
      </c>
    </row>
    <row r="7371" spans="9:23">
      <c r="I7371" s="5" t="s">
        <v>7542</v>
      </c>
      <c r="K7371" s="59" t="s">
        <v>39</v>
      </c>
      <c r="N7371" s="68">
        <f t="shared" si="1036"/>
        <v>1.1415525099999999E-4</v>
      </c>
      <c r="P7371" s="60" t="str">
        <f t="shared" si="1037"/>
        <v>M11D03H22</v>
      </c>
      <c r="Q7371" s="67">
        <f t="shared" si="1044"/>
        <v>43407.916666648802</v>
      </c>
      <c r="R7371" s="5">
        <f t="shared" si="1038"/>
        <v>11</v>
      </c>
      <c r="S7371" s="5">
        <f t="shared" si="1039"/>
        <v>3</v>
      </c>
      <c r="T7371" s="5">
        <f t="shared" si="1040"/>
        <v>22</v>
      </c>
      <c r="U7371" s="5" t="str">
        <f t="shared" si="1041"/>
        <v>11</v>
      </c>
      <c r="V7371" s="5" t="str">
        <f t="shared" si="1042"/>
        <v>03</v>
      </c>
      <c r="W7371" s="5" t="str">
        <f t="shared" si="1043"/>
        <v>22</v>
      </c>
    </row>
    <row r="7372" spans="9:23">
      <c r="I7372" s="5" t="s">
        <v>7543</v>
      </c>
      <c r="K7372" s="59" t="s">
        <v>39</v>
      </c>
      <c r="N7372" s="68">
        <f t="shared" si="1036"/>
        <v>1.1415525099999999E-4</v>
      </c>
      <c r="P7372" s="60" t="str">
        <f t="shared" si="1037"/>
        <v>M11D03H23</v>
      </c>
      <c r="Q7372" s="67">
        <f t="shared" si="1044"/>
        <v>43407.958333315466</v>
      </c>
      <c r="R7372" s="5">
        <f t="shared" si="1038"/>
        <v>11</v>
      </c>
      <c r="S7372" s="5">
        <f t="shared" si="1039"/>
        <v>3</v>
      </c>
      <c r="T7372" s="5">
        <f t="shared" si="1040"/>
        <v>23</v>
      </c>
      <c r="U7372" s="5" t="str">
        <f t="shared" si="1041"/>
        <v>11</v>
      </c>
      <c r="V7372" s="5" t="str">
        <f t="shared" si="1042"/>
        <v>03</v>
      </c>
      <c r="W7372" s="5" t="str">
        <f t="shared" si="1043"/>
        <v>23</v>
      </c>
    </row>
    <row r="7373" spans="9:23">
      <c r="I7373" s="5" t="s">
        <v>7544</v>
      </c>
      <c r="K7373" s="59" t="s">
        <v>39</v>
      </c>
      <c r="N7373" s="68">
        <f t="shared" si="1036"/>
        <v>1.1415525099999999E-4</v>
      </c>
      <c r="P7373" s="60" t="str">
        <f t="shared" si="1037"/>
        <v>M11D04H00</v>
      </c>
      <c r="Q7373" s="67">
        <f t="shared" si="1044"/>
        <v>43407.99999998213</v>
      </c>
      <c r="R7373" s="5">
        <f t="shared" si="1038"/>
        <v>11</v>
      </c>
      <c r="S7373" s="5">
        <f t="shared" si="1039"/>
        <v>4</v>
      </c>
      <c r="T7373" s="5">
        <f t="shared" si="1040"/>
        <v>0</v>
      </c>
      <c r="U7373" s="5" t="str">
        <f t="shared" si="1041"/>
        <v>11</v>
      </c>
      <c r="V7373" s="5" t="str">
        <f t="shared" si="1042"/>
        <v>04</v>
      </c>
      <c r="W7373" s="5" t="str">
        <f t="shared" si="1043"/>
        <v>00</v>
      </c>
    </row>
    <row r="7374" spans="9:23">
      <c r="I7374" s="5" t="s">
        <v>7545</v>
      </c>
      <c r="K7374" s="59" t="s">
        <v>39</v>
      </c>
      <c r="N7374" s="68">
        <f t="shared" si="1036"/>
        <v>1.1415525099999999E-4</v>
      </c>
      <c r="P7374" s="60" t="str">
        <f t="shared" si="1037"/>
        <v>M11D04H01</v>
      </c>
      <c r="Q7374" s="67">
        <f t="shared" si="1044"/>
        <v>43408.041666648794</v>
      </c>
      <c r="R7374" s="5">
        <f t="shared" si="1038"/>
        <v>11</v>
      </c>
      <c r="S7374" s="5">
        <f t="shared" si="1039"/>
        <v>4</v>
      </c>
      <c r="T7374" s="5">
        <f t="shared" si="1040"/>
        <v>1</v>
      </c>
      <c r="U7374" s="5" t="str">
        <f t="shared" si="1041"/>
        <v>11</v>
      </c>
      <c r="V7374" s="5" t="str">
        <f t="shared" si="1042"/>
        <v>04</v>
      </c>
      <c r="W7374" s="5" t="str">
        <f t="shared" si="1043"/>
        <v>01</v>
      </c>
    </row>
    <row r="7375" spans="9:23">
      <c r="I7375" s="5" t="s">
        <v>7546</v>
      </c>
      <c r="K7375" s="59" t="s">
        <v>39</v>
      </c>
      <c r="N7375" s="68">
        <f t="shared" si="1036"/>
        <v>1.1415525099999999E-4</v>
      </c>
      <c r="P7375" s="60" t="str">
        <f t="shared" si="1037"/>
        <v>M11D04H02</v>
      </c>
      <c r="Q7375" s="67">
        <f t="shared" si="1044"/>
        <v>43408.083333315459</v>
      </c>
      <c r="R7375" s="5">
        <f t="shared" si="1038"/>
        <v>11</v>
      </c>
      <c r="S7375" s="5">
        <f t="shared" si="1039"/>
        <v>4</v>
      </c>
      <c r="T7375" s="5">
        <f t="shared" si="1040"/>
        <v>2</v>
      </c>
      <c r="U7375" s="5" t="str">
        <f t="shared" si="1041"/>
        <v>11</v>
      </c>
      <c r="V7375" s="5" t="str">
        <f t="shared" si="1042"/>
        <v>04</v>
      </c>
      <c r="W7375" s="5" t="str">
        <f t="shared" si="1043"/>
        <v>02</v>
      </c>
    </row>
    <row r="7376" spans="9:23">
      <c r="I7376" s="5" t="s">
        <v>7547</v>
      </c>
      <c r="K7376" s="59" t="s">
        <v>39</v>
      </c>
      <c r="N7376" s="68">
        <f t="shared" si="1036"/>
        <v>1.1415525099999999E-4</v>
      </c>
      <c r="P7376" s="60" t="str">
        <f t="shared" si="1037"/>
        <v>M11D04H03</v>
      </c>
      <c r="Q7376" s="67">
        <f t="shared" si="1044"/>
        <v>43408.124999982123</v>
      </c>
      <c r="R7376" s="5">
        <f t="shared" si="1038"/>
        <v>11</v>
      </c>
      <c r="S7376" s="5">
        <f t="shared" si="1039"/>
        <v>4</v>
      </c>
      <c r="T7376" s="5">
        <f t="shared" si="1040"/>
        <v>3</v>
      </c>
      <c r="U7376" s="5" t="str">
        <f t="shared" si="1041"/>
        <v>11</v>
      </c>
      <c r="V7376" s="5" t="str">
        <f t="shared" si="1042"/>
        <v>04</v>
      </c>
      <c r="W7376" s="5" t="str">
        <f t="shared" si="1043"/>
        <v>03</v>
      </c>
    </row>
    <row r="7377" spans="9:23">
      <c r="I7377" s="5" t="s">
        <v>7548</v>
      </c>
      <c r="K7377" s="59" t="s">
        <v>39</v>
      </c>
      <c r="N7377" s="68">
        <f t="shared" si="1036"/>
        <v>1.1415525099999999E-4</v>
      </c>
      <c r="P7377" s="60" t="str">
        <f t="shared" si="1037"/>
        <v>M11D04H04</v>
      </c>
      <c r="Q7377" s="67">
        <f t="shared" si="1044"/>
        <v>43408.166666648787</v>
      </c>
      <c r="R7377" s="5">
        <f t="shared" si="1038"/>
        <v>11</v>
      </c>
      <c r="S7377" s="5">
        <f t="shared" si="1039"/>
        <v>4</v>
      </c>
      <c r="T7377" s="5">
        <f t="shared" si="1040"/>
        <v>4</v>
      </c>
      <c r="U7377" s="5" t="str">
        <f t="shared" si="1041"/>
        <v>11</v>
      </c>
      <c r="V7377" s="5" t="str">
        <f t="shared" si="1042"/>
        <v>04</v>
      </c>
      <c r="W7377" s="5" t="str">
        <f t="shared" si="1043"/>
        <v>04</v>
      </c>
    </row>
    <row r="7378" spans="9:23">
      <c r="I7378" s="5" t="s">
        <v>7549</v>
      </c>
      <c r="K7378" s="59" t="s">
        <v>39</v>
      </c>
      <c r="N7378" s="68">
        <f t="shared" si="1036"/>
        <v>1.1415525099999999E-4</v>
      </c>
      <c r="P7378" s="60" t="str">
        <f t="shared" si="1037"/>
        <v>M11D04H05</v>
      </c>
      <c r="Q7378" s="67">
        <f t="shared" si="1044"/>
        <v>43408.208333315451</v>
      </c>
      <c r="R7378" s="5">
        <f t="shared" si="1038"/>
        <v>11</v>
      </c>
      <c r="S7378" s="5">
        <f t="shared" si="1039"/>
        <v>4</v>
      </c>
      <c r="T7378" s="5">
        <f t="shared" si="1040"/>
        <v>5</v>
      </c>
      <c r="U7378" s="5" t="str">
        <f t="shared" si="1041"/>
        <v>11</v>
      </c>
      <c r="V7378" s="5" t="str">
        <f t="shared" si="1042"/>
        <v>04</v>
      </c>
      <c r="W7378" s="5" t="str">
        <f t="shared" si="1043"/>
        <v>05</v>
      </c>
    </row>
    <row r="7379" spans="9:23">
      <c r="I7379" s="5" t="s">
        <v>7550</v>
      </c>
      <c r="K7379" s="59" t="s">
        <v>39</v>
      </c>
      <c r="N7379" s="68">
        <f t="shared" si="1036"/>
        <v>1.1415525099999999E-4</v>
      </c>
      <c r="P7379" s="60" t="str">
        <f t="shared" si="1037"/>
        <v>M11D04H06</v>
      </c>
      <c r="Q7379" s="67">
        <f t="shared" si="1044"/>
        <v>43408.249999982116</v>
      </c>
      <c r="R7379" s="5">
        <f t="shared" si="1038"/>
        <v>11</v>
      </c>
      <c r="S7379" s="5">
        <f t="shared" si="1039"/>
        <v>4</v>
      </c>
      <c r="T7379" s="5">
        <f t="shared" si="1040"/>
        <v>6</v>
      </c>
      <c r="U7379" s="5" t="str">
        <f t="shared" si="1041"/>
        <v>11</v>
      </c>
      <c r="V7379" s="5" t="str">
        <f t="shared" si="1042"/>
        <v>04</v>
      </c>
      <c r="W7379" s="5" t="str">
        <f t="shared" si="1043"/>
        <v>06</v>
      </c>
    </row>
    <row r="7380" spans="9:23">
      <c r="I7380" s="5" t="s">
        <v>7551</v>
      </c>
      <c r="K7380" s="59" t="s">
        <v>39</v>
      </c>
      <c r="N7380" s="68">
        <f t="shared" si="1036"/>
        <v>1.1415525099999999E-4</v>
      </c>
      <c r="P7380" s="60" t="str">
        <f t="shared" si="1037"/>
        <v>M11D04H07</v>
      </c>
      <c r="Q7380" s="67">
        <f t="shared" si="1044"/>
        <v>43408.29166664878</v>
      </c>
      <c r="R7380" s="5">
        <f t="shared" si="1038"/>
        <v>11</v>
      </c>
      <c r="S7380" s="5">
        <f t="shared" si="1039"/>
        <v>4</v>
      </c>
      <c r="T7380" s="5">
        <f t="shared" si="1040"/>
        <v>7</v>
      </c>
      <c r="U7380" s="5" t="str">
        <f t="shared" si="1041"/>
        <v>11</v>
      </c>
      <c r="V7380" s="5" t="str">
        <f t="shared" si="1042"/>
        <v>04</v>
      </c>
      <c r="W7380" s="5" t="str">
        <f t="shared" si="1043"/>
        <v>07</v>
      </c>
    </row>
    <row r="7381" spans="9:23">
      <c r="I7381" s="5" t="s">
        <v>7552</v>
      </c>
      <c r="K7381" s="59" t="s">
        <v>39</v>
      </c>
      <c r="N7381" s="68">
        <f t="shared" si="1036"/>
        <v>1.1415525099999999E-4</v>
      </c>
      <c r="P7381" s="60" t="str">
        <f t="shared" si="1037"/>
        <v>M11D04H08</v>
      </c>
      <c r="Q7381" s="67">
        <f t="shared" si="1044"/>
        <v>43408.333333315444</v>
      </c>
      <c r="R7381" s="5">
        <f t="shared" si="1038"/>
        <v>11</v>
      </c>
      <c r="S7381" s="5">
        <f t="shared" si="1039"/>
        <v>4</v>
      </c>
      <c r="T7381" s="5">
        <f t="shared" si="1040"/>
        <v>8</v>
      </c>
      <c r="U7381" s="5" t="str">
        <f t="shared" si="1041"/>
        <v>11</v>
      </c>
      <c r="V7381" s="5" t="str">
        <f t="shared" si="1042"/>
        <v>04</v>
      </c>
      <c r="W7381" s="5" t="str">
        <f t="shared" si="1043"/>
        <v>08</v>
      </c>
    </row>
    <row r="7382" spans="9:23">
      <c r="I7382" s="5" t="s">
        <v>7553</v>
      </c>
      <c r="K7382" s="59" t="s">
        <v>39</v>
      </c>
      <c r="N7382" s="68">
        <f t="shared" si="1036"/>
        <v>1.1415525099999999E-4</v>
      </c>
      <c r="P7382" s="60" t="str">
        <f t="shared" si="1037"/>
        <v>M11D04H09</v>
      </c>
      <c r="Q7382" s="67">
        <f t="shared" si="1044"/>
        <v>43408.374999982108</v>
      </c>
      <c r="R7382" s="5">
        <f t="shared" si="1038"/>
        <v>11</v>
      </c>
      <c r="S7382" s="5">
        <f t="shared" si="1039"/>
        <v>4</v>
      </c>
      <c r="T7382" s="5">
        <f t="shared" si="1040"/>
        <v>9</v>
      </c>
      <c r="U7382" s="5" t="str">
        <f t="shared" si="1041"/>
        <v>11</v>
      </c>
      <c r="V7382" s="5" t="str">
        <f t="shared" si="1042"/>
        <v>04</v>
      </c>
      <c r="W7382" s="5" t="str">
        <f t="shared" si="1043"/>
        <v>09</v>
      </c>
    </row>
    <row r="7383" spans="9:23">
      <c r="I7383" s="5" t="s">
        <v>7554</v>
      </c>
      <c r="K7383" s="59" t="s">
        <v>39</v>
      </c>
      <c r="N7383" s="68">
        <f t="shared" si="1036"/>
        <v>1.1415525099999999E-4</v>
      </c>
      <c r="P7383" s="60" t="str">
        <f t="shared" si="1037"/>
        <v>M11D04H10</v>
      </c>
      <c r="Q7383" s="67">
        <f t="shared" si="1044"/>
        <v>43408.416666648773</v>
      </c>
      <c r="R7383" s="5">
        <f t="shared" si="1038"/>
        <v>11</v>
      </c>
      <c r="S7383" s="5">
        <f t="shared" si="1039"/>
        <v>4</v>
      </c>
      <c r="T7383" s="5">
        <f t="shared" si="1040"/>
        <v>10</v>
      </c>
      <c r="U7383" s="5" t="str">
        <f t="shared" si="1041"/>
        <v>11</v>
      </c>
      <c r="V7383" s="5" t="str">
        <f t="shared" si="1042"/>
        <v>04</v>
      </c>
      <c r="W7383" s="5" t="str">
        <f t="shared" si="1043"/>
        <v>10</v>
      </c>
    </row>
    <row r="7384" spans="9:23">
      <c r="I7384" s="5" t="s">
        <v>7555</v>
      </c>
      <c r="K7384" s="59" t="s">
        <v>39</v>
      </c>
      <c r="N7384" s="68">
        <f t="shared" si="1036"/>
        <v>1.1415525099999999E-4</v>
      </c>
      <c r="P7384" s="60" t="str">
        <f t="shared" si="1037"/>
        <v>M11D04H11</v>
      </c>
      <c r="Q7384" s="67">
        <f t="shared" si="1044"/>
        <v>43408.458333315437</v>
      </c>
      <c r="R7384" s="5">
        <f t="shared" si="1038"/>
        <v>11</v>
      </c>
      <c r="S7384" s="5">
        <f t="shared" si="1039"/>
        <v>4</v>
      </c>
      <c r="T7384" s="5">
        <f t="shared" si="1040"/>
        <v>11</v>
      </c>
      <c r="U7384" s="5" t="str">
        <f t="shared" si="1041"/>
        <v>11</v>
      </c>
      <c r="V7384" s="5" t="str">
        <f t="shared" si="1042"/>
        <v>04</v>
      </c>
      <c r="W7384" s="5" t="str">
        <f t="shared" si="1043"/>
        <v>11</v>
      </c>
    </row>
    <row r="7385" spans="9:23">
      <c r="I7385" s="5" t="s">
        <v>7556</v>
      </c>
      <c r="K7385" s="59" t="s">
        <v>39</v>
      </c>
      <c r="N7385" s="68">
        <f t="shared" si="1036"/>
        <v>1.1415525099999999E-4</v>
      </c>
      <c r="P7385" s="60" t="str">
        <f t="shared" si="1037"/>
        <v>M11D04H12</v>
      </c>
      <c r="Q7385" s="67">
        <f t="shared" si="1044"/>
        <v>43408.499999982101</v>
      </c>
      <c r="R7385" s="5">
        <f t="shared" si="1038"/>
        <v>11</v>
      </c>
      <c r="S7385" s="5">
        <f t="shared" si="1039"/>
        <v>4</v>
      </c>
      <c r="T7385" s="5">
        <f t="shared" si="1040"/>
        <v>12</v>
      </c>
      <c r="U7385" s="5" t="str">
        <f t="shared" si="1041"/>
        <v>11</v>
      </c>
      <c r="V7385" s="5" t="str">
        <f t="shared" si="1042"/>
        <v>04</v>
      </c>
      <c r="W7385" s="5" t="str">
        <f t="shared" si="1043"/>
        <v>12</v>
      </c>
    </row>
    <row r="7386" spans="9:23">
      <c r="I7386" s="5" t="s">
        <v>7557</v>
      </c>
      <c r="K7386" s="59" t="s">
        <v>39</v>
      </c>
      <c r="N7386" s="68">
        <f t="shared" si="1036"/>
        <v>1.1415525099999999E-4</v>
      </c>
      <c r="P7386" s="60" t="str">
        <f t="shared" si="1037"/>
        <v>M11D04H13</v>
      </c>
      <c r="Q7386" s="67">
        <f t="shared" si="1044"/>
        <v>43408.541666648765</v>
      </c>
      <c r="R7386" s="5">
        <f t="shared" si="1038"/>
        <v>11</v>
      </c>
      <c r="S7386" s="5">
        <f t="shared" si="1039"/>
        <v>4</v>
      </c>
      <c r="T7386" s="5">
        <f t="shared" si="1040"/>
        <v>13</v>
      </c>
      <c r="U7386" s="5" t="str">
        <f t="shared" si="1041"/>
        <v>11</v>
      </c>
      <c r="V7386" s="5" t="str">
        <f t="shared" si="1042"/>
        <v>04</v>
      </c>
      <c r="W7386" s="5" t="str">
        <f t="shared" si="1043"/>
        <v>13</v>
      </c>
    </row>
    <row r="7387" spans="9:23">
      <c r="I7387" s="5" t="s">
        <v>7558</v>
      </c>
      <c r="K7387" s="59" t="s">
        <v>39</v>
      </c>
      <c r="N7387" s="68">
        <f t="shared" si="1036"/>
        <v>1.1415525099999999E-4</v>
      </c>
      <c r="P7387" s="60" t="str">
        <f t="shared" si="1037"/>
        <v>M11D04H14</v>
      </c>
      <c r="Q7387" s="67">
        <f t="shared" si="1044"/>
        <v>43408.58333331543</v>
      </c>
      <c r="R7387" s="5">
        <f t="shared" si="1038"/>
        <v>11</v>
      </c>
      <c r="S7387" s="5">
        <f t="shared" si="1039"/>
        <v>4</v>
      </c>
      <c r="T7387" s="5">
        <f t="shared" si="1040"/>
        <v>14</v>
      </c>
      <c r="U7387" s="5" t="str">
        <f t="shared" si="1041"/>
        <v>11</v>
      </c>
      <c r="V7387" s="5" t="str">
        <f t="shared" si="1042"/>
        <v>04</v>
      </c>
      <c r="W7387" s="5" t="str">
        <f t="shared" si="1043"/>
        <v>14</v>
      </c>
    </row>
    <row r="7388" spans="9:23">
      <c r="I7388" s="5" t="s">
        <v>7559</v>
      </c>
      <c r="K7388" s="59" t="s">
        <v>39</v>
      </c>
      <c r="N7388" s="68">
        <f t="shared" si="1036"/>
        <v>1.1415525099999999E-4</v>
      </c>
      <c r="P7388" s="60" t="str">
        <f t="shared" si="1037"/>
        <v>M11D04H15</v>
      </c>
      <c r="Q7388" s="67">
        <f t="shared" si="1044"/>
        <v>43408.624999982094</v>
      </c>
      <c r="R7388" s="5">
        <f t="shared" si="1038"/>
        <v>11</v>
      </c>
      <c r="S7388" s="5">
        <f t="shared" si="1039"/>
        <v>4</v>
      </c>
      <c r="T7388" s="5">
        <f t="shared" si="1040"/>
        <v>15</v>
      </c>
      <c r="U7388" s="5" t="str">
        <f t="shared" si="1041"/>
        <v>11</v>
      </c>
      <c r="V7388" s="5" t="str">
        <f t="shared" si="1042"/>
        <v>04</v>
      </c>
      <c r="W7388" s="5" t="str">
        <f t="shared" si="1043"/>
        <v>15</v>
      </c>
    </row>
    <row r="7389" spans="9:23">
      <c r="I7389" s="5" t="s">
        <v>7560</v>
      </c>
      <c r="K7389" s="59" t="s">
        <v>39</v>
      </c>
      <c r="N7389" s="68">
        <f t="shared" si="1036"/>
        <v>1.1415525099999999E-4</v>
      </c>
      <c r="P7389" s="60" t="str">
        <f t="shared" si="1037"/>
        <v>M11D04H16</v>
      </c>
      <c r="Q7389" s="67">
        <f t="shared" si="1044"/>
        <v>43408.666666648758</v>
      </c>
      <c r="R7389" s="5">
        <f t="shared" si="1038"/>
        <v>11</v>
      </c>
      <c r="S7389" s="5">
        <f t="shared" si="1039"/>
        <v>4</v>
      </c>
      <c r="T7389" s="5">
        <f t="shared" si="1040"/>
        <v>16</v>
      </c>
      <c r="U7389" s="5" t="str">
        <f t="shared" si="1041"/>
        <v>11</v>
      </c>
      <c r="V7389" s="5" t="str">
        <f t="shared" si="1042"/>
        <v>04</v>
      </c>
      <c r="W7389" s="5" t="str">
        <f t="shared" si="1043"/>
        <v>16</v>
      </c>
    </row>
    <row r="7390" spans="9:23">
      <c r="I7390" s="5" t="s">
        <v>7561</v>
      </c>
      <c r="K7390" s="59" t="s">
        <v>39</v>
      </c>
      <c r="N7390" s="68">
        <f t="shared" si="1036"/>
        <v>1.1415525099999999E-4</v>
      </c>
      <c r="P7390" s="60" t="str">
        <f t="shared" si="1037"/>
        <v>M11D04H17</v>
      </c>
      <c r="Q7390" s="67">
        <f t="shared" si="1044"/>
        <v>43408.708333315422</v>
      </c>
      <c r="R7390" s="5">
        <f t="shared" si="1038"/>
        <v>11</v>
      </c>
      <c r="S7390" s="5">
        <f t="shared" si="1039"/>
        <v>4</v>
      </c>
      <c r="T7390" s="5">
        <f t="shared" si="1040"/>
        <v>17</v>
      </c>
      <c r="U7390" s="5" t="str">
        <f t="shared" si="1041"/>
        <v>11</v>
      </c>
      <c r="V7390" s="5" t="str">
        <f t="shared" si="1042"/>
        <v>04</v>
      </c>
      <c r="W7390" s="5" t="str">
        <f t="shared" si="1043"/>
        <v>17</v>
      </c>
    </row>
    <row r="7391" spans="9:23">
      <c r="I7391" s="5" t="s">
        <v>7562</v>
      </c>
      <c r="K7391" s="59" t="s">
        <v>39</v>
      </c>
      <c r="N7391" s="68">
        <f t="shared" si="1036"/>
        <v>1.1415525099999999E-4</v>
      </c>
      <c r="P7391" s="60" t="str">
        <f t="shared" si="1037"/>
        <v>M11D04H18</v>
      </c>
      <c r="Q7391" s="67">
        <f t="shared" si="1044"/>
        <v>43408.749999982087</v>
      </c>
      <c r="R7391" s="5">
        <f t="shared" si="1038"/>
        <v>11</v>
      </c>
      <c r="S7391" s="5">
        <f t="shared" si="1039"/>
        <v>4</v>
      </c>
      <c r="T7391" s="5">
        <f t="shared" si="1040"/>
        <v>18</v>
      </c>
      <c r="U7391" s="5" t="str">
        <f t="shared" si="1041"/>
        <v>11</v>
      </c>
      <c r="V7391" s="5" t="str">
        <f t="shared" si="1042"/>
        <v>04</v>
      </c>
      <c r="W7391" s="5" t="str">
        <f t="shared" si="1043"/>
        <v>18</v>
      </c>
    </row>
    <row r="7392" spans="9:23">
      <c r="I7392" s="5" t="s">
        <v>7563</v>
      </c>
      <c r="K7392" s="59" t="s">
        <v>39</v>
      </c>
      <c r="N7392" s="68">
        <f t="shared" si="1036"/>
        <v>1.1415525099999999E-4</v>
      </c>
      <c r="P7392" s="60" t="str">
        <f t="shared" si="1037"/>
        <v>M11D04H19</v>
      </c>
      <c r="Q7392" s="67">
        <f t="shared" si="1044"/>
        <v>43408.791666648751</v>
      </c>
      <c r="R7392" s="5">
        <f t="shared" si="1038"/>
        <v>11</v>
      </c>
      <c r="S7392" s="5">
        <f t="shared" si="1039"/>
        <v>4</v>
      </c>
      <c r="T7392" s="5">
        <f t="shared" si="1040"/>
        <v>19</v>
      </c>
      <c r="U7392" s="5" t="str">
        <f t="shared" si="1041"/>
        <v>11</v>
      </c>
      <c r="V7392" s="5" t="str">
        <f t="shared" si="1042"/>
        <v>04</v>
      </c>
      <c r="W7392" s="5" t="str">
        <f t="shared" si="1043"/>
        <v>19</v>
      </c>
    </row>
    <row r="7393" spans="9:23">
      <c r="I7393" s="5" t="s">
        <v>7564</v>
      </c>
      <c r="K7393" s="59" t="s">
        <v>39</v>
      </c>
      <c r="N7393" s="68">
        <f t="shared" si="1036"/>
        <v>1.1415525099999999E-4</v>
      </c>
      <c r="P7393" s="60" t="str">
        <f t="shared" si="1037"/>
        <v>M11D04H20</v>
      </c>
      <c r="Q7393" s="67">
        <f t="shared" si="1044"/>
        <v>43408.833333315415</v>
      </c>
      <c r="R7393" s="5">
        <f t="shared" si="1038"/>
        <v>11</v>
      </c>
      <c r="S7393" s="5">
        <f t="shared" si="1039"/>
        <v>4</v>
      </c>
      <c r="T7393" s="5">
        <f t="shared" si="1040"/>
        <v>20</v>
      </c>
      <c r="U7393" s="5" t="str">
        <f t="shared" si="1041"/>
        <v>11</v>
      </c>
      <c r="V7393" s="5" t="str">
        <f t="shared" si="1042"/>
        <v>04</v>
      </c>
      <c r="W7393" s="5" t="str">
        <f t="shared" si="1043"/>
        <v>20</v>
      </c>
    </row>
    <row r="7394" spans="9:23">
      <c r="I7394" s="5" t="s">
        <v>7565</v>
      </c>
      <c r="K7394" s="59" t="s">
        <v>39</v>
      </c>
      <c r="N7394" s="68">
        <f t="shared" si="1036"/>
        <v>1.1415525099999999E-4</v>
      </c>
      <c r="P7394" s="60" t="str">
        <f t="shared" si="1037"/>
        <v>M11D04H21</v>
      </c>
      <c r="Q7394" s="67">
        <f t="shared" si="1044"/>
        <v>43408.874999982079</v>
      </c>
      <c r="R7394" s="5">
        <f t="shared" si="1038"/>
        <v>11</v>
      </c>
      <c r="S7394" s="5">
        <f t="shared" si="1039"/>
        <v>4</v>
      </c>
      <c r="T7394" s="5">
        <f t="shared" si="1040"/>
        <v>21</v>
      </c>
      <c r="U7394" s="5" t="str">
        <f t="shared" si="1041"/>
        <v>11</v>
      </c>
      <c r="V7394" s="5" t="str">
        <f t="shared" si="1042"/>
        <v>04</v>
      </c>
      <c r="W7394" s="5" t="str">
        <f t="shared" si="1043"/>
        <v>21</v>
      </c>
    </row>
    <row r="7395" spans="9:23">
      <c r="I7395" s="5" t="s">
        <v>7566</v>
      </c>
      <c r="K7395" s="59" t="s">
        <v>39</v>
      </c>
      <c r="N7395" s="68">
        <f t="shared" si="1036"/>
        <v>1.1415525099999999E-4</v>
      </c>
      <c r="P7395" s="60" t="str">
        <f t="shared" si="1037"/>
        <v>M11D04H22</v>
      </c>
      <c r="Q7395" s="67">
        <f t="shared" si="1044"/>
        <v>43408.916666648744</v>
      </c>
      <c r="R7395" s="5">
        <f t="shared" si="1038"/>
        <v>11</v>
      </c>
      <c r="S7395" s="5">
        <f t="shared" si="1039"/>
        <v>4</v>
      </c>
      <c r="T7395" s="5">
        <f t="shared" si="1040"/>
        <v>22</v>
      </c>
      <c r="U7395" s="5" t="str">
        <f t="shared" si="1041"/>
        <v>11</v>
      </c>
      <c r="V7395" s="5" t="str">
        <f t="shared" si="1042"/>
        <v>04</v>
      </c>
      <c r="W7395" s="5" t="str">
        <f t="shared" si="1043"/>
        <v>22</v>
      </c>
    </row>
    <row r="7396" spans="9:23">
      <c r="I7396" s="5" t="s">
        <v>7567</v>
      </c>
      <c r="K7396" s="59" t="s">
        <v>39</v>
      </c>
      <c r="N7396" s="68">
        <f t="shared" si="1036"/>
        <v>1.1415525099999999E-4</v>
      </c>
      <c r="P7396" s="60" t="str">
        <f t="shared" si="1037"/>
        <v>M11D04H23</v>
      </c>
      <c r="Q7396" s="67">
        <f t="shared" si="1044"/>
        <v>43408.958333315408</v>
      </c>
      <c r="R7396" s="5">
        <f t="shared" si="1038"/>
        <v>11</v>
      </c>
      <c r="S7396" s="5">
        <f t="shared" si="1039"/>
        <v>4</v>
      </c>
      <c r="T7396" s="5">
        <f t="shared" si="1040"/>
        <v>23</v>
      </c>
      <c r="U7396" s="5" t="str">
        <f t="shared" si="1041"/>
        <v>11</v>
      </c>
      <c r="V7396" s="5" t="str">
        <f t="shared" si="1042"/>
        <v>04</v>
      </c>
      <c r="W7396" s="5" t="str">
        <f t="shared" si="1043"/>
        <v>23</v>
      </c>
    </row>
    <row r="7397" spans="9:23">
      <c r="I7397" s="5" t="s">
        <v>7568</v>
      </c>
      <c r="K7397" s="59" t="s">
        <v>39</v>
      </c>
      <c r="N7397" s="68">
        <f t="shared" si="1036"/>
        <v>1.1415525099999999E-4</v>
      </c>
      <c r="P7397" s="60" t="str">
        <f t="shared" si="1037"/>
        <v>M11D05H00</v>
      </c>
      <c r="Q7397" s="67">
        <f t="shared" si="1044"/>
        <v>43408.999999982072</v>
      </c>
      <c r="R7397" s="5">
        <f t="shared" si="1038"/>
        <v>11</v>
      </c>
      <c r="S7397" s="5">
        <f t="shared" si="1039"/>
        <v>5</v>
      </c>
      <c r="T7397" s="5">
        <f t="shared" si="1040"/>
        <v>0</v>
      </c>
      <c r="U7397" s="5" t="str">
        <f t="shared" si="1041"/>
        <v>11</v>
      </c>
      <c r="V7397" s="5" t="str">
        <f t="shared" si="1042"/>
        <v>05</v>
      </c>
      <c r="W7397" s="5" t="str">
        <f t="shared" si="1043"/>
        <v>00</v>
      </c>
    </row>
    <row r="7398" spans="9:23">
      <c r="I7398" s="5" t="s">
        <v>7569</v>
      </c>
      <c r="K7398" s="59" t="s">
        <v>39</v>
      </c>
      <c r="N7398" s="68">
        <f t="shared" si="1036"/>
        <v>1.1415525099999999E-4</v>
      </c>
      <c r="P7398" s="60" t="str">
        <f t="shared" si="1037"/>
        <v>M11D05H01</v>
      </c>
      <c r="Q7398" s="67">
        <f t="shared" si="1044"/>
        <v>43409.041666648736</v>
      </c>
      <c r="R7398" s="5">
        <f t="shared" si="1038"/>
        <v>11</v>
      </c>
      <c r="S7398" s="5">
        <f t="shared" si="1039"/>
        <v>5</v>
      </c>
      <c r="T7398" s="5">
        <f t="shared" si="1040"/>
        <v>1</v>
      </c>
      <c r="U7398" s="5" t="str">
        <f t="shared" si="1041"/>
        <v>11</v>
      </c>
      <c r="V7398" s="5" t="str">
        <f t="shared" si="1042"/>
        <v>05</v>
      </c>
      <c r="W7398" s="5" t="str">
        <f t="shared" si="1043"/>
        <v>01</v>
      </c>
    </row>
    <row r="7399" spans="9:23">
      <c r="I7399" s="5" t="s">
        <v>7570</v>
      </c>
      <c r="K7399" s="59" t="s">
        <v>39</v>
      </c>
      <c r="N7399" s="68">
        <f t="shared" si="1036"/>
        <v>1.1415525099999999E-4</v>
      </c>
      <c r="P7399" s="60" t="str">
        <f t="shared" si="1037"/>
        <v>M11D05H02</v>
      </c>
      <c r="Q7399" s="67">
        <f t="shared" si="1044"/>
        <v>43409.083333315401</v>
      </c>
      <c r="R7399" s="5">
        <f t="shared" si="1038"/>
        <v>11</v>
      </c>
      <c r="S7399" s="5">
        <f t="shared" si="1039"/>
        <v>5</v>
      </c>
      <c r="T7399" s="5">
        <f t="shared" si="1040"/>
        <v>2</v>
      </c>
      <c r="U7399" s="5" t="str">
        <f t="shared" si="1041"/>
        <v>11</v>
      </c>
      <c r="V7399" s="5" t="str">
        <f t="shared" si="1042"/>
        <v>05</v>
      </c>
      <c r="W7399" s="5" t="str">
        <f t="shared" si="1043"/>
        <v>02</v>
      </c>
    </row>
    <row r="7400" spans="9:23">
      <c r="I7400" s="5" t="s">
        <v>7571</v>
      </c>
      <c r="K7400" s="59" t="s">
        <v>39</v>
      </c>
      <c r="N7400" s="68">
        <f t="shared" si="1036"/>
        <v>1.1415525099999999E-4</v>
      </c>
      <c r="P7400" s="60" t="str">
        <f t="shared" si="1037"/>
        <v>M11D05H03</v>
      </c>
      <c r="Q7400" s="67">
        <f t="shared" si="1044"/>
        <v>43409.124999982065</v>
      </c>
      <c r="R7400" s="5">
        <f t="shared" si="1038"/>
        <v>11</v>
      </c>
      <c r="S7400" s="5">
        <f t="shared" si="1039"/>
        <v>5</v>
      </c>
      <c r="T7400" s="5">
        <f t="shared" si="1040"/>
        <v>3</v>
      </c>
      <c r="U7400" s="5" t="str">
        <f t="shared" si="1041"/>
        <v>11</v>
      </c>
      <c r="V7400" s="5" t="str">
        <f t="shared" si="1042"/>
        <v>05</v>
      </c>
      <c r="W7400" s="5" t="str">
        <f t="shared" si="1043"/>
        <v>03</v>
      </c>
    </row>
    <row r="7401" spans="9:23">
      <c r="I7401" s="5" t="s">
        <v>7572</v>
      </c>
      <c r="K7401" s="59" t="s">
        <v>39</v>
      </c>
      <c r="N7401" s="68">
        <f t="shared" si="1036"/>
        <v>1.1415525099999999E-4</v>
      </c>
      <c r="P7401" s="60" t="str">
        <f t="shared" si="1037"/>
        <v>M11D05H04</v>
      </c>
      <c r="Q7401" s="67">
        <f t="shared" si="1044"/>
        <v>43409.166666648729</v>
      </c>
      <c r="R7401" s="5">
        <f t="shared" si="1038"/>
        <v>11</v>
      </c>
      <c r="S7401" s="5">
        <f t="shared" si="1039"/>
        <v>5</v>
      </c>
      <c r="T7401" s="5">
        <f t="shared" si="1040"/>
        <v>4</v>
      </c>
      <c r="U7401" s="5" t="str">
        <f t="shared" si="1041"/>
        <v>11</v>
      </c>
      <c r="V7401" s="5" t="str">
        <f t="shared" si="1042"/>
        <v>05</v>
      </c>
      <c r="W7401" s="5" t="str">
        <f t="shared" si="1043"/>
        <v>04</v>
      </c>
    </row>
    <row r="7402" spans="9:23">
      <c r="I7402" s="5" t="s">
        <v>7573</v>
      </c>
      <c r="K7402" s="59" t="s">
        <v>39</v>
      </c>
      <c r="N7402" s="68">
        <f t="shared" si="1036"/>
        <v>1.1415525099999999E-4</v>
      </c>
      <c r="P7402" s="60" t="str">
        <f t="shared" si="1037"/>
        <v>M11D05H05</v>
      </c>
      <c r="Q7402" s="67">
        <f t="shared" si="1044"/>
        <v>43409.208333315393</v>
      </c>
      <c r="R7402" s="5">
        <f t="shared" si="1038"/>
        <v>11</v>
      </c>
      <c r="S7402" s="5">
        <f t="shared" si="1039"/>
        <v>5</v>
      </c>
      <c r="T7402" s="5">
        <f t="shared" si="1040"/>
        <v>5</v>
      </c>
      <c r="U7402" s="5" t="str">
        <f t="shared" si="1041"/>
        <v>11</v>
      </c>
      <c r="V7402" s="5" t="str">
        <f t="shared" si="1042"/>
        <v>05</v>
      </c>
      <c r="W7402" s="5" t="str">
        <f t="shared" si="1043"/>
        <v>05</v>
      </c>
    </row>
    <row r="7403" spans="9:23">
      <c r="I7403" s="5" t="s">
        <v>7574</v>
      </c>
      <c r="K7403" s="59" t="s">
        <v>39</v>
      </c>
      <c r="N7403" s="68">
        <f t="shared" si="1036"/>
        <v>1.1415525099999999E-4</v>
      </c>
      <c r="P7403" s="60" t="str">
        <f t="shared" si="1037"/>
        <v>M11D05H06</v>
      </c>
      <c r="Q7403" s="67">
        <f t="shared" si="1044"/>
        <v>43409.249999982057</v>
      </c>
      <c r="R7403" s="5">
        <f t="shared" si="1038"/>
        <v>11</v>
      </c>
      <c r="S7403" s="5">
        <f t="shared" si="1039"/>
        <v>5</v>
      </c>
      <c r="T7403" s="5">
        <f t="shared" si="1040"/>
        <v>6</v>
      </c>
      <c r="U7403" s="5" t="str">
        <f t="shared" si="1041"/>
        <v>11</v>
      </c>
      <c r="V7403" s="5" t="str">
        <f t="shared" si="1042"/>
        <v>05</v>
      </c>
      <c r="W7403" s="5" t="str">
        <f t="shared" si="1043"/>
        <v>06</v>
      </c>
    </row>
    <row r="7404" spans="9:23">
      <c r="I7404" s="5" t="s">
        <v>7575</v>
      </c>
      <c r="K7404" s="59" t="s">
        <v>39</v>
      </c>
      <c r="N7404" s="68">
        <f t="shared" si="1036"/>
        <v>1.1415525099999999E-4</v>
      </c>
      <c r="P7404" s="60" t="str">
        <f t="shared" si="1037"/>
        <v>M11D05H07</v>
      </c>
      <c r="Q7404" s="67">
        <f t="shared" si="1044"/>
        <v>43409.291666648722</v>
      </c>
      <c r="R7404" s="5">
        <f t="shared" si="1038"/>
        <v>11</v>
      </c>
      <c r="S7404" s="5">
        <f t="shared" si="1039"/>
        <v>5</v>
      </c>
      <c r="T7404" s="5">
        <f t="shared" si="1040"/>
        <v>7</v>
      </c>
      <c r="U7404" s="5" t="str">
        <f t="shared" si="1041"/>
        <v>11</v>
      </c>
      <c r="V7404" s="5" t="str">
        <f t="shared" si="1042"/>
        <v>05</v>
      </c>
      <c r="W7404" s="5" t="str">
        <f t="shared" si="1043"/>
        <v>07</v>
      </c>
    </row>
    <row r="7405" spans="9:23">
      <c r="I7405" s="5" t="s">
        <v>7576</v>
      </c>
      <c r="K7405" s="59" t="s">
        <v>39</v>
      </c>
      <c r="N7405" s="68">
        <f t="shared" si="1036"/>
        <v>1.1415525099999999E-4</v>
      </c>
      <c r="P7405" s="60" t="str">
        <f t="shared" si="1037"/>
        <v>M11D05H08</v>
      </c>
      <c r="Q7405" s="67">
        <f t="shared" si="1044"/>
        <v>43409.333333315386</v>
      </c>
      <c r="R7405" s="5">
        <f t="shared" si="1038"/>
        <v>11</v>
      </c>
      <c r="S7405" s="5">
        <f t="shared" si="1039"/>
        <v>5</v>
      </c>
      <c r="T7405" s="5">
        <f t="shared" si="1040"/>
        <v>8</v>
      </c>
      <c r="U7405" s="5" t="str">
        <f t="shared" si="1041"/>
        <v>11</v>
      </c>
      <c r="V7405" s="5" t="str">
        <f t="shared" si="1042"/>
        <v>05</v>
      </c>
      <c r="W7405" s="5" t="str">
        <f t="shared" si="1043"/>
        <v>08</v>
      </c>
    </row>
    <row r="7406" spans="9:23">
      <c r="I7406" s="5" t="s">
        <v>7577</v>
      </c>
      <c r="K7406" s="59" t="s">
        <v>39</v>
      </c>
      <c r="N7406" s="68">
        <f t="shared" si="1036"/>
        <v>1.1415525099999999E-4</v>
      </c>
      <c r="P7406" s="60" t="str">
        <f t="shared" si="1037"/>
        <v>M11D05H09</v>
      </c>
      <c r="Q7406" s="67">
        <f t="shared" si="1044"/>
        <v>43409.37499998205</v>
      </c>
      <c r="R7406" s="5">
        <f t="shared" si="1038"/>
        <v>11</v>
      </c>
      <c r="S7406" s="5">
        <f t="shared" si="1039"/>
        <v>5</v>
      </c>
      <c r="T7406" s="5">
        <f t="shared" si="1040"/>
        <v>9</v>
      </c>
      <c r="U7406" s="5" t="str">
        <f t="shared" si="1041"/>
        <v>11</v>
      </c>
      <c r="V7406" s="5" t="str">
        <f t="shared" si="1042"/>
        <v>05</v>
      </c>
      <c r="W7406" s="5" t="str">
        <f t="shared" si="1043"/>
        <v>09</v>
      </c>
    </row>
    <row r="7407" spans="9:23">
      <c r="I7407" s="5" t="s">
        <v>7578</v>
      </c>
      <c r="K7407" s="59" t="s">
        <v>39</v>
      </c>
      <c r="N7407" s="68">
        <f t="shared" si="1036"/>
        <v>1.1415525099999999E-4</v>
      </c>
      <c r="P7407" s="60" t="str">
        <f t="shared" si="1037"/>
        <v>M11D05H10</v>
      </c>
      <c r="Q7407" s="67">
        <f t="shared" si="1044"/>
        <v>43409.416666648714</v>
      </c>
      <c r="R7407" s="5">
        <f t="shared" si="1038"/>
        <v>11</v>
      </c>
      <c r="S7407" s="5">
        <f t="shared" si="1039"/>
        <v>5</v>
      </c>
      <c r="T7407" s="5">
        <f t="shared" si="1040"/>
        <v>10</v>
      </c>
      <c r="U7407" s="5" t="str">
        <f t="shared" si="1041"/>
        <v>11</v>
      </c>
      <c r="V7407" s="5" t="str">
        <f t="shared" si="1042"/>
        <v>05</v>
      </c>
      <c r="W7407" s="5" t="str">
        <f t="shared" si="1043"/>
        <v>10</v>
      </c>
    </row>
    <row r="7408" spans="9:23">
      <c r="I7408" s="5" t="s">
        <v>7579</v>
      </c>
      <c r="K7408" s="59" t="s">
        <v>39</v>
      </c>
      <c r="N7408" s="68">
        <f t="shared" si="1036"/>
        <v>1.1415525099999999E-4</v>
      </c>
      <c r="P7408" s="60" t="str">
        <f t="shared" si="1037"/>
        <v>M11D05H11</v>
      </c>
      <c r="Q7408" s="67">
        <f t="shared" si="1044"/>
        <v>43409.458333315379</v>
      </c>
      <c r="R7408" s="5">
        <f t="shared" si="1038"/>
        <v>11</v>
      </c>
      <c r="S7408" s="5">
        <f t="shared" si="1039"/>
        <v>5</v>
      </c>
      <c r="T7408" s="5">
        <f t="shared" si="1040"/>
        <v>11</v>
      </c>
      <c r="U7408" s="5" t="str">
        <f t="shared" si="1041"/>
        <v>11</v>
      </c>
      <c r="V7408" s="5" t="str">
        <f t="shared" si="1042"/>
        <v>05</v>
      </c>
      <c r="W7408" s="5" t="str">
        <f t="shared" si="1043"/>
        <v>11</v>
      </c>
    </row>
    <row r="7409" spans="9:23">
      <c r="I7409" s="5" t="s">
        <v>7580</v>
      </c>
      <c r="K7409" s="59" t="s">
        <v>39</v>
      </c>
      <c r="N7409" s="68">
        <f t="shared" si="1036"/>
        <v>1.1415525099999999E-4</v>
      </c>
      <c r="P7409" s="60" t="str">
        <f t="shared" si="1037"/>
        <v>M11D05H12</v>
      </c>
      <c r="Q7409" s="67">
        <f t="shared" si="1044"/>
        <v>43409.499999982043</v>
      </c>
      <c r="R7409" s="5">
        <f t="shared" si="1038"/>
        <v>11</v>
      </c>
      <c r="S7409" s="5">
        <f t="shared" si="1039"/>
        <v>5</v>
      </c>
      <c r="T7409" s="5">
        <f t="shared" si="1040"/>
        <v>12</v>
      </c>
      <c r="U7409" s="5" t="str">
        <f t="shared" si="1041"/>
        <v>11</v>
      </c>
      <c r="V7409" s="5" t="str">
        <f t="shared" si="1042"/>
        <v>05</v>
      </c>
      <c r="W7409" s="5" t="str">
        <f t="shared" si="1043"/>
        <v>12</v>
      </c>
    </row>
    <row r="7410" spans="9:23">
      <c r="I7410" s="5" t="s">
        <v>7581</v>
      </c>
      <c r="K7410" s="59" t="s">
        <v>39</v>
      </c>
      <c r="N7410" s="68">
        <f t="shared" si="1036"/>
        <v>1.1415525099999999E-4</v>
      </c>
      <c r="P7410" s="60" t="str">
        <f t="shared" si="1037"/>
        <v>M11D05H13</v>
      </c>
      <c r="Q7410" s="67">
        <f t="shared" si="1044"/>
        <v>43409.541666648707</v>
      </c>
      <c r="R7410" s="5">
        <f t="shared" si="1038"/>
        <v>11</v>
      </c>
      <c r="S7410" s="5">
        <f t="shared" si="1039"/>
        <v>5</v>
      </c>
      <c r="T7410" s="5">
        <f t="shared" si="1040"/>
        <v>13</v>
      </c>
      <c r="U7410" s="5" t="str">
        <f t="shared" si="1041"/>
        <v>11</v>
      </c>
      <c r="V7410" s="5" t="str">
        <f t="shared" si="1042"/>
        <v>05</v>
      </c>
      <c r="W7410" s="5" t="str">
        <f t="shared" si="1043"/>
        <v>13</v>
      </c>
    </row>
    <row r="7411" spans="9:23">
      <c r="I7411" s="5" t="s">
        <v>7582</v>
      </c>
      <c r="K7411" s="59" t="s">
        <v>39</v>
      </c>
      <c r="N7411" s="68">
        <f t="shared" si="1036"/>
        <v>1.1415525099999999E-4</v>
      </c>
      <c r="P7411" s="60" t="str">
        <f t="shared" si="1037"/>
        <v>M11D05H14</v>
      </c>
      <c r="Q7411" s="67">
        <f t="shared" si="1044"/>
        <v>43409.583333315371</v>
      </c>
      <c r="R7411" s="5">
        <f t="shared" si="1038"/>
        <v>11</v>
      </c>
      <c r="S7411" s="5">
        <f t="shared" si="1039"/>
        <v>5</v>
      </c>
      <c r="T7411" s="5">
        <f t="shared" si="1040"/>
        <v>14</v>
      </c>
      <c r="U7411" s="5" t="str">
        <f t="shared" si="1041"/>
        <v>11</v>
      </c>
      <c r="V7411" s="5" t="str">
        <f t="shared" si="1042"/>
        <v>05</v>
      </c>
      <c r="W7411" s="5" t="str">
        <f t="shared" si="1043"/>
        <v>14</v>
      </c>
    </row>
    <row r="7412" spans="9:23">
      <c r="I7412" s="5" t="s">
        <v>7583</v>
      </c>
      <c r="K7412" s="59" t="s">
        <v>39</v>
      </c>
      <c r="N7412" s="68">
        <f t="shared" si="1036"/>
        <v>1.1415525099999999E-4</v>
      </c>
      <c r="P7412" s="60" t="str">
        <f t="shared" si="1037"/>
        <v>M11D05H15</v>
      </c>
      <c r="Q7412" s="67">
        <f t="shared" si="1044"/>
        <v>43409.624999982036</v>
      </c>
      <c r="R7412" s="5">
        <f t="shared" si="1038"/>
        <v>11</v>
      </c>
      <c r="S7412" s="5">
        <f t="shared" si="1039"/>
        <v>5</v>
      </c>
      <c r="T7412" s="5">
        <f t="shared" si="1040"/>
        <v>15</v>
      </c>
      <c r="U7412" s="5" t="str">
        <f t="shared" si="1041"/>
        <v>11</v>
      </c>
      <c r="V7412" s="5" t="str">
        <f t="shared" si="1042"/>
        <v>05</v>
      </c>
      <c r="W7412" s="5" t="str">
        <f t="shared" si="1043"/>
        <v>15</v>
      </c>
    </row>
    <row r="7413" spans="9:23">
      <c r="I7413" s="5" t="s">
        <v>7584</v>
      </c>
      <c r="K7413" s="59" t="s">
        <v>39</v>
      </c>
      <c r="N7413" s="68">
        <f t="shared" si="1036"/>
        <v>1.1415525099999999E-4</v>
      </c>
      <c r="P7413" s="60" t="str">
        <f t="shared" si="1037"/>
        <v>M11D05H16</v>
      </c>
      <c r="Q7413" s="67">
        <f t="shared" si="1044"/>
        <v>43409.6666666487</v>
      </c>
      <c r="R7413" s="5">
        <f t="shared" si="1038"/>
        <v>11</v>
      </c>
      <c r="S7413" s="5">
        <f t="shared" si="1039"/>
        <v>5</v>
      </c>
      <c r="T7413" s="5">
        <f t="shared" si="1040"/>
        <v>16</v>
      </c>
      <c r="U7413" s="5" t="str">
        <f t="shared" si="1041"/>
        <v>11</v>
      </c>
      <c r="V7413" s="5" t="str">
        <f t="shared" si="1042"/>
        <v>05</v>
      </c>
      <c r="W7413" s="5" t="str">
        <f t="shared" si="1043"/>
        <v>16</v>
      </c>
    </row>
    <row r="7414" spans="9:23">
      <c r="I7414" s="5" t="s">
        <v>7585</v>
      </c>
      <c r="K7414" s="59" t="s">
        <v>39</v>
      </c>
      <c r="N7414" s="68">
        <f t="shared" si="1036"/>
        <v>1.1415525099999999E-4</v>
      </c>
      <c r="P7414" s="60" t="str">
        <f t="shared" si="1037"/>
        <v>M11D05H17</v>
      </c>
      <c r="Q7414" s="67">
        <f t="shared" si="1044"/>
        <v>43409.708333315364</v>
      </c>
      <c r="R7414" s="5">
        <f t="shared" si="1038"/>
        <v>11</v>
      </c>
      <c r="S7414" s="5">
        <f t="shared" si="1039"/>
        <v>5</v>
      </c>
      <c r="T7414" s="5">
        <f t="shared" si="1040"/>
        <v>17</v>
      </c>
      <c r="U7414" s="5" t="str">
        <f t="shared" si="1041"/>
        <v>11</v>
      </c>
      <c r="V7414" s="5" t="str">
        <f t="shared" si="1042"/>
        <v>05</v>
      </c>
      <c r="W7414" s="5" t="str">
        <f t="shared" si="1043"/>
        <v>17</v>
      </c>
    </row>
    <row r="7415" spans="9:23">
      <c r="I7415" s="5" t="s">
        <v>7586</v>
      </c>
      <c r="K7415" s="59" t="s">
        <v>39</v>
      </c>
      <c r="N7415" s="68">
        <f t="shared" si="1036"/>
        <v>1.1415525099999999E-4</v>
      </c>
      <c r="P7415" s="60" t="str">
        <f t="shared" si="1037"/>
        <v>M11D05H18</v>
      </c>
      <c r="Q7415" s="67">
        <f t="shared" si="1044"/>
        <v>43409.749999982028</v>
      </c>
      <c r="R7415" s="5">
        <f t="shared" si="1038"/>
        <v>11</v>
      </c>
      <c r="S7415" s="5">
        <f t="shared" si="1039"/>
        <v>5</v>
      </c>
      <c r="T7415" s="5">
        <f t="shared" si="1040"/>
        <v>18</v>
      </c>
      <c r="U7415" s="5" t="str">
        <f t="shared" si="1041"/>
        <v>11</v>
      </c>
      <c r="V7415" s="5" t="str">
        <f t="shared" si="1042"/>
        <v>05</v>
      </c>
      <c r="W7415" s="5" t="str">
        <f t="shared" si="1043"/>
        <v>18</v>
      </c>
    </row>
    <row r="7416" spans="9:23">
      <c r="I7416" s="5" t="s">
        <v>7587</v>
      </c>
      <c r="K7416" s="59" t="s">
        <v>39</v>
      </c>
      <c r="N7416" s="68">
        <f t="shared" si="1036"/>
        <v>1.1415525099999999E-4</v>
      </c>
      <c r="P7416" s="60" t="str">
        <f t="shared" si="1037"/>
        <v>M11D05H19</v>
      </c>
      <c r="Q7416" s="67">
        <f t="shared" si="1044"/>
        <v>43409.791666648693</v>
      </c>
      <c r="R7416" s="5">
        <f t="shared" si="1038"/>
        <v>11</v>
      </c>
      <c r="S7416" s="5">
        <f t="shared" si="1039"/>
        <v>5</v>
      </c>
      <c r="T7416" s="5">
        <f t="shared" si="1040"/>
        <v>19</v>
      </c>
      <c r="U7416" s="5" t="str">
        <f t="shared" si="1041"/>
        <v>11</v>
      </c>
      <c r="V7416" s="5" t="str">
        <f t="shared" si="1042"/>
        <v>05</v>
      </c>
      <c r="W7416" s="5" t="str">
        <f t="shared" si="1043"/>
        <v>19</v>
      </c>
    </row>
    <row r="7417" spans="9:23">
      <c r="I7417" s="5" t="s">
        <v>7588</v>
      </c>
      <c r="K7417" s="59" t="s">
        <v>39</v>
      </c>
      <c r="N7417" s="68">
        <f t="shared" si="1036"/>
        <v>1.1415525099999999E-4</v>
      </c>
      <c r="P7417" s="60" t="str">
        <f t="shared" si="1037"/>
        <v>M11D05H20</v>
      </c>
      <c r="Q7417" s="67">
        <f t="shared" si="1044"/>
        <v>43409.833333315357</v>
      </c>
      <c r="R7417" s="5">
        <f t="shared" si="1038"/>
        <v>11</v>
      </c>
      <c r="S7417" s="5">
        <f t="shared" si="1039"/>
        <v>5</v>
      </c>
      <c r="T7417" s="5">
        <f t="shared" si="1040"/>
        <v>20</v>
      </c>
      <c r="U7417" s="5" t="str">
        <f t="shared" si="1041"/>
        <v>11</v>
      </c>
      <c r="V7417" s="5" t="str">
        <f t="shared" si="1042"/>
        <v>05</v>
      </c>
      <c r="W7417" s="5" t="str">
        <f t="shared" si="1043"/>
        <v>20</v>
      </c>
    </row>
    <row r="7418" spans="9:23">
      <c r="I7418" s="5" t="s">
        <v>7589</v>
      </c>
      <c r="K7418" s="59" t="s">
        <v>39</v>
      </c>
      <c r="N7418" s="68">
        <f t="shared" si="1036"/>
        <v>1.1415525099999999E-4</v>
      </c>
      <c r="P7418" s="60" t="str">
        <f t="shared" si="1037"/>
        <v>M11D05H21</v>
      </c>
      <c r="Q7418" s="67">
        <f t="shared" si="1044"/>
        <v>43409.874999982021</v>
      </c>
      <c r="R7418" s="5">
        <f t="shared" si="1038"/>
        <v>11</v>
      </c>
      <c r="S7418" s="5">
        <f t="shared" si="1039"/>
        <v>5</v>
      </c>
      <c r="T7418" s="5">
        <f t="shared" si="1040"/>
        <v>21</v>
      </c>
      <c r="U7418" s="5" t="str">
        <f t="shared" si="1041"/>
        <v>11</v>
      </c>
      <c r="V7418" s="5" t="str">
        <f t="shared" si="1042"/>
        <v>05</v>
      </c>
      <c r="W7418" s="5" t="str">
        <f t="shared" si="1043"/>
        <v>21</v>
      </c>
    </row>
    <row r="7419" spans="9:23">
      <c r="I7419" s="5" t="s">
        <v>7590</v>
      </c>
      <c r="K7419" s="59" t="s">
        <v>39</v>
      </c>
      <c r="N7419" s="68">
        <f t="shared" si="1036"/>
        <v>1.1415525099999999E-4</v>
      </c>
      <c r="P7419" s="60" t="str">
        <f t="shared" si="1037"/>
        <v>M11D05H22</v>
      </c>
      <c r="Q7419" s="67">
        <f t="shared" si="1044"/>
        <v>43409.916666648685</v>
      </c>
      <c r="R7419" s="5">
        <f t="shared" si="1038"/>
        <v>11</v>
      </c>
      <c r="S7419" s="5">
        <f t="shared" si="1039"/>
        <v>5</v>
      </c>
      <c r="T7419" s="5">
        <f t="shared" si="1040"/>
        <v>22</v>
      </c>
      <c r="U7419" s="5" t="str">
        <f t="shared" si="1041"/>
        <v>11</v>
      </c>
      <c r="V7419" s="5" t="str">
        <f t="shared" si="1042"/>
        <v>05</v>
      </c>
      <c r="W7419" s="5" t="str">
        <f t="shared" si="1043"/>
        <v>22</v>
      </c>
    </row>
    <row r="7420" spans="9:23">
      <c r="I7420" s="5" t="s">
        <v>7591</v>
      </c>
      <c r="K7420" s="59" t="s">
        <v>39</v>
      </c>
      <c r="N7420" s="68">
        <f t="shared" si="1036"/>
        <v>1.1415525099999999E-4</v>
      </c>
      <c r="P7420" s="60" t="str">
        <f t="shared" si="1037"/>
        <v>M11D05H23</v>
      </c>
      <c r="Q7420" s="67">
        <f t="shared" si="1044"/>
        <v>43409.95833331535</v>
      </c>
      <c r="R7420" s="5">
        <f t="shared" si="1038"/>
        <v>11</v>
      </c>
      <c r="S7420" s="5">
        <f t="shared" si="1039"/>
        <v>5</v>
      </c>
      <c r="T7420" s="5">
        <f t="shared" si="1040"/>
        <v>23</v>
      </c>
      <c r="U7420" s="5" t="str">
        <f t="shared" si="1041"/>
        <v>11</v>
      </c>
      <c r="V7420" s="5" t="str">
        <f t="shared" si="1042"/>
        <v>05</v>
      </c>
      <c r="W7420" s="5" t="str">
        <f t="shared" si="1043"/>
        <v>23</v>
      </c>
    </row>
    <row r="7421" spans="9:23">
      <c r="I7421" s="5" t="s">
        <v>7592</v>
      </c>
      <c r="K7421" s="59" t="s">
        <v>39</v>
      </c>
      <c r="N7421" s="68">
        <f t="shared" si="1036"/>
        <v>1.1415525099999999E-4</v>
      </c>
      <c r="P7421" s="60" t="str">
        <f t="shared" si="1037"/>
        <v>M11D06H00</v>
      </c>
      <c r="Q7421" s="67">
        <f t="shared" si="1044"/>
        <v>43409.999999982014</v>
      </c>
      <c r="R7421" s="5">
        <f t="shared" si="1038"/>
        <v>11</v>
      </c>
      <c r="S7421" s="5">
        <f t="shared" si="1039"/>
        <v>6</v>
      </c>
      <c r="T7421" s="5">
        <f t="shared" si="1040"/>
        <v>0</v>
      </c>
      <c r="U7421" s="5" t="str">
        <f t="shared" si="1041"/>
        <v>11</v>
      </c>
      <c r="V7421" s="5" t="str">
        <f t="shared" si="1042"/>
        <v>06</v>
      </c>
      <c r="W7421" s="5" t="str">
        <f t="shared" si="1043"/>
        <v>00</v>
      </c>
    </row>
    <row r="7422" spans="9:23">
      <c r="I7422" s="5" t="s">
        <v>7593</v>
      </c>
      <c r="K7422" s="59" t="s">
        <v>39</v>
      </c>
      <c r="N7422" s="68">
        <f t="shared" si="1036"/>
        <v>1.1415525099999999E-4</v>
      </c>
      <c r="P7422" s="60" t="str">
        <f t="shared" si="1037"/>
        <v>M11D06H01</v>
      </c>
      <c r="Q7422" s="67">
        <f t="shared" si="1044"/>
        <v>43410.041666648678</v>
      </c>
      <c r="R7422" s="5">
        <f t="shared" si="1038"/>
        <v>11</v>
      </c>
      <c r="S7422" s="5">
        <f t="shared" si="1039"/>
        <v>6</v>
      </c>
      <c r="T7422" s="5">
        <f t="shared" si="1040"/>
        <v>1</v>
      </c>
      <c r="U7422" s="5" t="str">
        <f t="shared" si="1041"/>
        <v>11</v>
      </c>
      <c r="V7422" s="5" t="str">
        <f t="shared" si="1042"/>
        <v>06</v>
      </c>
      <c r="W7422" s="5" t="str">
        <f t="shared" si="1043"/>
        <v>01</v>
      </c>
    </row>
    <row r="7423" spans="9:23">
      <c r="I7423" s="5" t="s">
        <v>7594</v>
      </c>
      <c r="K7423" s="59" t="s">
        <v>39</v>
      </c>
      <c r="N7423" s="68">
        <f t="shared" si="1036"/>
        <v>1.1415525099999999E-4</v>
      </c>
      <c r="P7423" s="60" t="str">
        <f t="shared" si="1037"/>
        <v>M11D06H02</v>
      </c>
      <c r="Q7423" s="67">
        <f t="shared" si="1044"/>
        <v>43410.083333315342</v>
      </c>
      <c r="R7423" s="5">
        <f t="shared" si="1038"/>
        <v>11</v>
      </c>
      <c r="S7423" s="5">
        <f t="shared" si="1039"/>
        <v>6</v>
      </c>
      <c r="T7423" s="5">
        <f t="shared" si="1040"/>
        <v>2</v>
      </c>
      <c r="U7423" s="5" t="str">
        <f t="shared" si="1041"/>
        <v>11</v>
      </c>
      <c r="V7423" s="5" t="str">
        <f t="shared" si="1042"/>
        <v>06</v>
      </c>
      <c r="W7423" s="5" t="str">
        <f t="shared" si="1043"/>
        <v>02</v>
      </c>
    </row>
    <row r="7424" spans="9:23">
      <c r="I7424" s="5" t="s">
        <v>7595</v>
      </c>
      <c r="K7424" s="59" t="s">
        <v>39</v>
      </c>
      <c r="N7424" s="68">
        <f t="shared" si="1036"/>
        <v>1.1415525099999999E-4</v>
      </c>
      <c r="P7424" s="60" t="str">
        <f t="shared" si="1037"/>
        <v>M11D06H03</v>
      </c>
      <c r="Q7424" s="67">
        <f t="shared" si="1044"/>
        <v>43410.124999982007</v>
      </c>
      <c r="R7424" s="5">
        <f t="shared" si="1038"/>
        <v>11</v>
      </c>
      <c r="S7424" s="5">
        <f t="shared" si="1039"/>
        <v>6</v>
      </c>
      <c r="T7424" s="5">
        <f t="shared" si="1040"/>
        <v>3</v>
      </c>
      <c r="U7424" s="5" t="str">
        <f t="shared" si="1041"/>
        <v>11</v>
      </c>
      <c r="V7424" s="5" t="str">
        <f t="shared" si="1042"/>
        <v>06</v>
      </c>
      <c r="W7424" s="5" t="str">
        <f t="shared" si="1043"/>
        <v>03</v>
      </c>
    </row>
    <row r="7425" spans="9:23">
      <c r="I7425" s="5" t="s">
        <v>7596</v>
      </c>
      <c r="K7425" s="59" t="s">
        <v>39</v>
      </c>
      <c r="N7425" s="68">
        <f t="shared" si="1036"/>
        <v>1.1415525099999999E-4</v>
      </c>
      <c r="P7425" s="60" t="str">
        <f t="shared" si="1037"/>
        <v>M11D06H04</v>
      </c>
      <c r="Q7425" s="67">
        <f t="shared" si="1044"/>
        <v>43410.166666648671</v>
      </c>
      <c r="R7425" s="5">
        <f t="shared" si="1038"/>
        <v>11</v>
      </c>
      <c r="S7425" s="5">
        <f t="shared" si="1039"/>
        <v>6</v>
      </c>
      <c r="T7425" s="5">
        <f t="shared" si="1040"/>
        <v>4</v>
      </c>
      <c r="U7425" s="5" t="str">
        <f t="shared" si="1041"/>
        <v>11</v>
      </c>
      <c r="V7425" s="5" t="str">
        <f t="shared" si="1042"/>
        <v>06</v>
      </c>
      <c r="W7425" s="5" t="str">
        <f t="shared" si="1043"/>
        <v>04</v>
      </c>
    </row>
    <row r="7426" spans="9:23">
      <c r="I7426" s="5" t="s">
        <v>7597</v>
      </c>
      <c r="K7426" s="59" t="s">
        <v>39</v>
      </c>
      <c r="N7426" s="68">
        <f t="shared" si="1036"/>
        <v>1.1415525099999999E-4</v>
      </c>
      <c r="P7426" s="60" t="str">
        <f t="shared" si="1037"/>
        <v>M11D06H05</v>
      </c>
      <c r="Q7426" s="67">
        <f t="shared" si="1044"/>
        <v>43410.208333315335</v>
      </c>
      <c r="R7426" s="5">
        <f t="shared" si="1038"/>
        <v>11</v>
      </c>
      <c r="S7426" s="5">
        <f t="shared" si="1039"/>
        <v>6</v>
      </c>
      <c r="T7426" s="5">
        <f t="shared" si="1040"/>
        <v>5</v>
      </c>
      <c r="U7426" s="5" t="str">
        <f t="shared" si="1041"/>
        <v>11</v>
      </c>
      <c r="V7426" s="5" t="str">
        <f t="shared" si="1042"/>
        <v>06</v>
      </c>
      <c r="W7426" s="5" t="str">
        <f t="shared" si="1043"/>
        <v>05</v>
      </c>
    </row>
    <row r="7427" spans="9:23">
      <c r="I7427" s="5" t="s">
        <v>7598</v>
      </c>
      <c r="K7427" s="59" t="s">
        <v>39</v>
      </c>
      <c r="N7427" s="68">
        <f t="shared" si="1036"/>
        <v>1.1415525099999999E-4</v>
      </c>
      <c r="P7427" s="60" t="str">
        <f t="shared" si="1037"/>
        <v>M11D06H06</v>
      </c>
      <c r="Q7427" s="67">
        <f t="shared" si="1044"/>
        <v>43410.249999981999</v>
      </c>
      <c r="R7427" s="5">
        <f t="shared" si="1038"/>
        <v>11</v>
      </c>
      <c r="S7427" s="5">
        <f t="shared" si="1039"/>
        <v>6</v>
      </c>
      <c r="T7427" s="5">
        <f t="shared" si="1040"/>
        <v>6</v>
      </c>
      <c r="U7427" s="5" t="str">
        <f t="shared" si="1041"/>
        <v>11</v>
      </c>
      <c r="V7427" s="5" t="str">
        <f t="shared" si="1042"/>
        <v>06</v>
      </c>
      <c r="W7427" s="5" t="str">
        <f t="shared" si="1043"/>
        <v>06</v>
      </c>
    </row>
    <row r="7428" spans="9:23">
      <c r="I7428" s="5" t="s">
        <v>7599</v>
      </c>
      <c r="K7428" s="59" t="s">
        <v>39</v>
      </c>
      <c r="N7428" s="68">
        <f t="shared" si="1036"/>
        <v>1.1415525099999999E-4</v>
      </c>
      <c r="P7428" s="60" t="str">
        <f t="shared" si="1037"/>
        <v>M11D06H07</v>
      </c>
      <c r="Q7428" s="67">
        <f t="shared" si="1044"/>
        <v>43410.291666648664</v>
      </c>
      <c r="R7428" s="5">
        <f t="shared" si="1038"/>
        <v>11</v>
      </c>
      <c r="S7428" s="5">
        <f t="shared" si="1039"/>
        <v>6</v>
      </c>
      <c r="T7428" s="5">
        <f t="shared" si="1040"/>
        <v>7</v>
      </c>
      <c r="U7428" s="5" t="str">
        <f t="shared" si="1041"/>
        <v>11</v>
      </c>
      <c r="V7428" s="5" t="str">
        <f t="shared" si="1042"/>
        <v>06</v>
      </c>
      <c r="W7428" s="5" t="str">
        <f t="shared" si="1043"/>
        <v>07</v>
      </c>
    </row>
    <row r="7429" spans="9:23">
      <c r="I7429" s="5" t="s">
        <v>7600</v>
      </c>
      <c r="K7429" s="59" t="s">
        <v>39</v>
      </c>
      <c r="N7429" s="68">
        <f t="shared" si="1036"/>
        <v>1.1415525099999999E-4</v>
      </c>
      <c r="P7429" s="60" t="str">
        <f t="shared" si="1037"/>
        <v>M11D06H08</v>
      </c>
      <c r="Q7429" s="67">
        <f t="shared" si="1044"/>
        <v>43410.333333315328</v>
      </c>
      <c r="R7429" s="5">
        <f t="shared" si="1038"/>
        <v>11</v>
      </c>
      <c r="S7429" s="5">
        <f t="shared" si="1039"/>
        <v>6</v>
      </c>
      <c r="T7429" s="5">
        <f t="shared" si="1040"/>
        <v>8</v>
      </c>
      <c r="U7429" s="5" t="str">
        <f t="shared" si="1041"/>
        <v>11</v>
      </c>
      <c r="V7429" s="5" t="str">
        <f t="shared" si="1042"/>
        <v>06</v>
      </c>
      <c r="W7429" s="5" t="str">
        <f t="shared" si="1043"/>
        <v>08</v>
      </c>
    </row>
    <row r="7430" spans="9:23">
      <c r="I7430" s="5" t="s">
        <v>7601</v>
      </c>
      <c r="K7430" s="59" t="s">
        <v>39</v>
      </c>
      <c r="N7430" s="68">
        <f t="shared" ref="N7430:N7493" si="1045">ROUND(1/8760,12)</f>
        <v>1.1415525099999999E-4</v>
      </c>
      <c r="P7430" s="60" t="str">
        <f t="shared" ref="P7430:P7493" si="1046">"M"&amp;U7430&amp;"D"&amp;V7430&amp;"H"&amp;W7430</f>
        <v>M11D06H09</v>
      </c>
      <c r="Q7430" s="67">
        <f t="shared" si="1044"/>
        <v>43410.374999981992</v>
      </c>
      <c r="R7430" s="5">
        <f t="shared" ref="R7430:R7493" si="1047">MONTH(Q7430)</f>
        <v>11</v>
      </c>
      <c r="S7430" s="5">
        <f t="shared" ref="S7430:S7493" si="1048">DAY(Q7430)</f>
        <v>6</v>
      </c>
      <c r="T7430" s="5">
        <f t="shared" ref="T7430:T7493" si="1049">HOUR(Q7430)</f>
        <v>9</v>
      </c>
      <c r="U7430" s="5" t="str">
        <f t="shared" ref="U7430:U7493" si="1050">TEXT(R7430,"00")</f>
        <v>11</v>
      </c>
      <c r="V7430" s="5" t="str">
        <f t="shared" ref="V7430:V7493" si="1051">TEXT(S7430,"00")</f>
        <v>06</v>
      </c>
      <c r="W7430" s="5" t="str">
        <f t="shared" ref="W7430:W7493" si="1052">TEXT(T7430,"00")</f>
        <v>09</v>
      </c>
    </row>
    <row r="7431" spans="9:23">
      <c r="I7431" s="5" t="s">
        <v>7602</v>
      </c>
      <c r="K7431" s="59" t="s">
        <v>39</v>
      </c>
      <c r="N7431" s="68">
        <f t="shared" si="1045"/>
        <v>1.1415525099999999E-4</v>
      </c>
      <c r="P7431" s="60" t="str">
        <f t="shared" si="1046"/>
        <v>M11D06H10</v>
      </c>
      <c r="Q7431" s="67">
        <f t="shared" ref="Q7431:Q7494" si="1053">Q7430+(1/24)</f>
        <v>43410.416666648656</v>
      </c>
      <c r="R7431" s="5">
        <f t="shared" si="1047"/>
        <v>11</v>
      </c>
      <c r="S7431" s="5">
        <f t="shared" si="1048"/>
        <v>6</v>
      </c>
      <c r="T7431" s="5">
        <f t="shared" si="1049"/>
        <v>10</v>
      </c>
      <c r="U7431" s="5" t="str">
        <f t="shared" si="1050"/>
        <v>11</v>
      </c>
      <c r="V7431" s="5" t="str">
        <f t="shared" si="1051"/>
        <v>06</v>
      </c>
      <c r="W7431" s="5" t="str">
        <f t="shared" si="1052"/>
        <v>10</v>
      </c>
    </row>
    <row r="7432" spans="9:23">
      <c r="I7432" s="5" t="s">
        <v>7603</v>
      </c>
      <c r="K7432" s="59" t="s">
        <v>39</v>
      </c>
      <c r="N7432" s="68">
        <f t="shared" si="1045"/>
        <v>1.1415525099999999E-4</v>
      </c>
      <c r="P7432" s="60" t="str">
        <f t="shared" si="1046"/>
        <v>M11D06H11</v>
      </c>
      <c r="Q7432" s="67">
        <f t="shared" si="1053"/>
        <v>43410.45833331532</v>
      </c>
      <c r="R7432" s="5">
        <f t="shared" si="1047"/>
        <v>11</v>
      </c>
      <c r="S7432" s="5">
        <f t="shared" si="1048"/>
        <v>6</v>
      </c>
      <c r="T7432" s="5">
        <f t="shared" si="1049"/>
        <v>11</v>
      </c>
      <c r="U7432" s="5" t="str">
        <f t="shared" si="1050"/>
        <v>11</v>
      </c>
      <c r="V7432" s="5" t="str">
        <f t="shared" si="1051"/>
        <v>06</v>
      </c>
      <c r="W7432" s="5" t="str">
        <f t="shared" si="1052"/>
        <v>11</v>
      </c>
    </row>
    <row r="7433" spans="9:23">
      <c r="I7433" s="5" t="s">
        <v>7604</v>
      </c>
      <c r="K7433" s="59" t="s">
        <v>39</v>
      </c>
      <c r="N7433" s="68">
        <f t="shared" si="1045"/>
        <v>1.1415525099999999E-4</v>
      </c>
      <c r="P7433" s="60" t="str">
        <f t="shared" si="1046"/>
        <v>M11D06H12</v>
      </c>
      <c r="Q7433" s="67">
        <f t="shared" si="1053"/>
        <v>43410.499999981985</v>
      </c>
      <c r="R7433" s="5">
        <f t="shared" si="1047"/>
        <v>11</v>
      </c>
      <c r="S7433" s="5">
        <f t="shared" si="1048"/>
        <v>6</v>
      </c>
      <c r="T7433" s="5">
        <f t="shared" si="1049"/>
        <v>12</v>
      </c>
      <c r="U7433" s="5" t="str">
        <f t="shared" si="1050"/>
        <v>11</v>
      </c>
      <c r="V7433" s="5" t="str">
        <f t="shared" si="1051"/>
        <v>06</v>
      </c>
      <c r="W7433" s="5" t="str">
        <f t="shared" si="1052"/>
        <v>12</v>
      </c>
    </row>
    <row r="7434" spans="9:23">
      <c r="I7434" s="5" t="s">
        <v>7605</v>
      </c>
      <c r="K7434" s="59" t="s">
        <v>39</v>
      </c>
      <c r="N7434" s="68">
        <f t="shared" si="1045"/>
        <v>1.1415525099999999E-4</v>
      </c>
      <c r="P7434" s="60" t="str">
        <f t="shared" si="1046"/>
        <v>M11D06H13</v>
      </c>
      <c r="Q7434" s="67">
        <f t="shared" si="1053"/>
        <v>43410.541666648649</v>
      </c>
      <c r="R7434" s="5">
        <f t="shared" si="1047"/>
        <v>11</v>
      </c>
      <c r="S7434" s="5">
        <f t="shared" si="1048"/>
        <v>6</v>
      </c>
      <c r="T7434" s="5">
        <f t="shared" si="1049"/>
        <v>13</v>
      </c>
      <c r="U7434" s="5" t="str">
        <f t="shared" si="1050"/>
        <v>11</v>
      </c>
      <c r="V7434" s="5" t="str">
        <f t="shared" si="1051"/>
        <v>06</v>
      </c>
      <c r="W7434" s="5" t="str">
        <f t="shared" si="1052"/>
        <v>13</v>
      </c>
    </row>
    <row r="7435" spans="9:23">
      <c r="I7435" s="5" t="s">
        <v>7606</v>
      </c>
      <c r="K7435" s="59" t="s">
        <v>39</v>
      </c>
      <c r="N7435" s="68">
        <f t="shared" si="1045"/>
        <v>1.1415525099999999E-4</v>
      </c>
      <c r="P7435" s="60" t="str">
        <f t="shared" si="1046"/>
        <v>M11D06H14</v>
      </c>
      <c r="Q7435" s="67">
        <f t="shared" si="1053"/>
        <v>43410.583333315313</v>
      </c>
      <c r="R7435" s="5">
        <f t="shared" si="1047"/>
        <v>11</v>
      </c>
      <c r="S7435" s="5">
        <f t="shared" si="1048"/>
        <v>6</v>
      </c>
      <c r="T7435" s="5">
        <f t="shared" si="1049"/>
        <v>14</v>
      </c>
      <c r="U7435" s="5" t="str">
        <f t="shared" si="1050"/>
        <v>11</v>
      </c>
      <c r="V7435" s="5" t="str">
        <f t="shared" si="1051"/>
        <v>06</v>
      </c>
      <c r="W7435" s="5" t="str">
        <f t="shared" si="1052"/>
        <v>14</v>
      </c>
    </row>
    <row r="7436" spans="9:23">
      <c r="I7436" s="5" t="s">
        <v>7607</v>
      </c>
      <c r="K7436" s="59" t="s">
        <v>39</v>
      </c>
      <c r="N7436" s="68">
        <f t="shared" si="1045"/>
        <v>1.1415525099999999E-4</v>
      </c>
      <c r="P7436" s="60" t="str">
        <f t="shared" si="1046"/>
        <v>M11D06H15</v>
      </c>
      <c r="Q7436" s="67">
        <f t="shared" si="1053"/>
        <v>43410.624999981977</v>
      </c>
      <c r="R7436" s="5">
        <f t="shared" si="1047"/>
        <v>11</v>
      </c>
      <c r="S7436" s="5">
        <f t="shared" si="1048"/>
        <v>6</v>
      </c>
      <c r="T7436" s="5">
        <f t="shared" si="1049"/>
        <v>15</v>
      </c>
      <c r="U7436" s="5" t="str">
        <f t="shared" si="1050"/>
        <v>11</v>
      </c>
      <c r="V7436" s="5" t="str">
        <f t="shared" si="1051"/>
        <v>06</v>
      </c>
      <c r="W7436" s="5" t="str">
        <f t="shared" si="1052"/>
        <v>15</v>
      </c>
    </row>
    <row r="7437" spans="9:23">
      <c r="I7437" s="5" t="s">
        <v>7608</v>
      </c>
      <c r="K7437" s="59" t="s">
        <v>39</v>
      </c>
      <c r="N7437" s="68">
        <f t="shared" si="1045"/>
        <v>1.1415525099999999E-4</v>
      </c>
      <c r="P7437" s="60" t="str">
        <f t="shared" si="1046"/>
        <v>M11D06H16</v>
      </c>
      <c r="Q7437" s="67">
        <f t="shared" si="1053"/>
        <v>43410.666666648642</v>
      </c>
      <c r="R7437" s="5">
        <f t="shared" si="1047"/>
        <v>11</v>
      </c>
      <c r="S7437" s="5">
        <f t="shared" si="1048"/>
        <v>6</v>
      </c>
      <c r="T7437" s="5">
        <f t="shared" si="1049"/>
        <v>16</v>
      </c>
      <c r="U7437" s="5" t="str">
        <f t="shared" si="1050"/>
        <v>11</v>
      </c>
      <c r="V7437" s="5" t="str">
        <f t="shared" si="1051"/>
        <v>06</v>
      </c>
      <c r="W7437" s="5" t="str">
        <f t="shared" si="1052"/>
        <v>16</v>
      </c>
    </row>
    <row r="7438" spans="9:23">
      <c r="I7438" s="5" t="s">
        <v>7609</v>
      </c>
      <c r="K7438" s="59" t="s">
        <v>39</v>
      </c>
      <c r="N7438" s="68">
        <f t="shared" si="1045"/>
        <v>1.1415525099999999E-4</v>
      </c>
      <c r="P7438" s="60" t="str">
        <f t="shared" si="1046"/>
        <v>M11D06H17</v>
      </c>
      <c r="Q7438" s="67">
        <f t="shared" si="1053"/>
        <v>43410.708333315306</v>
      </c>
      <c r="R7438" s="5">
        <f t="shared" si="1047"/>
        <v>11</v>
      </c>
      <c r="S7438" s="5">
        <f t="shared" si="1048"/>
        <v>6</v>
      </c>
      <c r="T7438" s="5">
        <f t="shared" si="1049"/>
        <v>17</v>
      </c>
      <c r="U7438" s="5" t="str">
        <f t="shared" si="1050"/>
        <v>11</v>
      </c>
      <c r="V7438" s="5" t="str">
        <f t="shared" si="1051"/>
        <v>06</v>
      </c>
      <c r="W7438" s="5" t="str">
        <f t="shared" si="1052"/>
        <v>17</v>
      </c>
    </row>
    <row r="7439" spans="9:23">
      <c r="I7439" s="5" t="s">
        <v>7610</v>
      </c>
      <c r="K7439" s="59" t="s">
        <v>39</v>
      </c>
      <c r="N7439" s="68">
        <f t="shared" si="1045"/>
        <v>1.1415525099999999E-4</v>
      </c>
      <c r="P7439" s="60" t="str">
        <f t="shared" si="1046"/>
        <v>M11D06H18</v>
      </c>
      <c r="Q7439" s="67">
        <f t="shared" si="1053"/>
        <v>43410.74999998197</v>
      </c>
      <c r="R7439" s="5">
        <f t="shared" si="1047"/>
        <v>11</v>
      </c>
      <c r="S7439" s="5">
        <f t="shared" si="1048"/>
        <v>6</v>
      </c>
      <c r="T7439" s="5">
        <f t="shared" si="1049"/>
        <v>18</v>
      </c>
      <c r="U7439" s="5" t="str">
        <f t="shared" si="1050"/>
        <v>11</v>
      </c>
      <c r="V7439" s="5" t="str">
        <f t="shared" si="1051"/>
        <v>06</v>
      </c>
      <c r="W7439" s="5" t="str">
        <f t="shared" si="1052"/>
        <v>18</v>
      </c>
    </row>
    <row r="7440" spans="9:23">
      <c r="I7440" s="5" t="s">
        <v>7611</v>
      </c>
      <c r="K7440" s="59" t="s">
        <v>39</v>
      </c>
      <c r="N7440" s="68">
        <f t="shared" si="1045"/>
        <v>1.1415525099999999E-4</v>
      </c>
      <c r="P7440" s="60" t="str">
        <f t="shared" si="1046"/>
        <v>M11D06H19</v>
      </c>
      <c r="Q7440" s="67">
        <f t="shared" si="1053"/>
        <v>43410.791666648634</v>
      </c>
      <c r="R7440" s="5">
        <f t="shared" si="1047"/>
        <v>11</v>
      </c>
      <c r="S7440" s="5">
        <f t="shared" si="1048"/>
        <v>6</v>
      </c>
      <c r="T7440" s="5">
        <f t="shared" si="1049"/>
        <v>19</v>
      </c>
      <c r="U7440" s="5" t="str">
        <f t="shared" si="1050"/>
        <v>11</v>
      </c>
      <c r="V7440" s="5" t="str">
        <f t="shared" si="1051"/>
        <v>06</v>
      </c>
      <c r="W7440" s="5" t="str">
        <f t="shared" si="1052"/>
        <v>19</v>
      </c>
    </row>
    <row r="7441" spans="9:23">
      <c r="I7441" s="5" t="s">
        <v>7612</v>
      </c>
      <c r="K7441" s="59" t="s">
        <v>39</v>
      </c>
      <c r="N7441" s="68">
        <f t="shared" si="1045"/>
        <v>1.1415525099999999E-4</v>
      </c>
      <c r="P7441" s="60" t="str">
        <f t="shared" si="1046"/>
        <v>M11D06H20</v>
      </c>
      <c r="Q7441" s="67">
        <f t="shared" si="1053"/>
        <v>43410.833333315299</v>
      </c>
      <c r="R7441" s="5">
        <f t="shared" si="1047"/>
        <v>11</v>
      </c>
      <c r="S7441" s="5">
        <f t="shared" si="1048"/>
        <v>6</v>
      </c>
      <c r="T7441" s="5">
        <f t="shared" si="1049"/>
        <v>20</v>
      </c>
      <c r="U7441" s="5" t="str">
        <f t="shared" si="1050"/>
        <v>11</v>
      </c>
      <c r="V7441" s="5" t="str">
        <f t="shared" si="1051"/>
        <v>06</v>
      </c>
      <c r="W7441" s="5" t="str">
        <f t="shared" si="1052"/>
        <v>20</v>
      </c>
    </row>
    <row r="7442" spans="9:23">
      <c r="I7442" s="5" t="s">
        <v>7613</v>
      </c>
      <c r="K7442" s="59" t="s">
        <v>39</v>
      </c>
      <c r="N7442" s="68">
        <f t="shared" si="1045"/>
        <v>1.1415525099999999E-4</v>
      </c>
      <c r="P7442" s="60" t="str">
        <f t="shared" si="1046"/>
        <v>M11D06H21</v>
      </c>
      <c r="Q7442" s="67">
        <f t="shared" si="1053"/>
        <v>43410.874999981963</v>
      </c>
      <c r="R7442" s="5">
        <f t="shared" si="1047"/>
        <v>11</v>
      </c>
      <c r="S7442" s="5">
        <f t="shared" si="1048"/>
        <v>6</v>
      </c>
      <c r="T7442" s="5">
        <f t="shared" si="1049"/>
        <v>21</v>
      </c>
      <c r="U7442" s="5" t="str">
        <f t="shared" si="1050"/>
        <v>11</v>
      </c>
      <c r="V7442" s="5" t="str">
        <f t="shared" si="1051"/>
        <v>06</v>
      </c>
      <c r="W7442" s="5" t="str">
        <f t="shared" si="1052"/>
        <v>21</v>
      </c>
    </row>
    <row r="7443" spans="9:23">
      <c r="I7443" s="5" t="s">
        <v>7614</v>
      </c>
      <c r="K7443" s="59" t="s">
        <v>39</v>
      </c>
      <c r="N7443" s="68">
        <f t="shared" si="1045"/>
        <v>1.1415525099999999E-4</v>
      </c>
      <c r="P7443" s="60" t="str">
        <f t="shared" si="1046"/>
        <v>M11D06H22</v>
      </c>
      <c r="Q7443" s="67">
        <f t="shared" si="1053"/>
        <v>43410.916666648627</v>
      </c>
      <c r="R7443" s="5">
        <f t="shared" si="1047"/>
        <v>11</v>
      </c>
      <c r="S7443" s="5">
        <f t="shared" si="1048"/>
        <v>6</v>
      </c>
      <c r="T7443" s="5">
        <f t="shared" si="1049"/>
        <v>22</v>
      </c>
      <c r="U7443" s="5" t="str">
        <f t="shared" si="1050"/>
        <v>11</v>
      </c>
      <c r="V7443" s="5" t="str">
        <f t="shared" si="1051"/>
        <v>06</v>
      </c>
      <c r="W7443" s="5" t="str">
        <f t="shared" si="1052"/>
        <v>22</v>
      </c>
    </row>
    <row r="7444" spans="9:23">
      <c r="I7444" s="5" t="s">
        <v>7615</v>
      </c>
      <c r="K7444" s="59" t="s">
        <v>39</v>
      </c>
      <c r="N7444" s="68">
        <f t="shared" si="1045"/>
        <v>1.1415525099999999E-4</v>
      </c>
      <c r="P7444" s="60" t="str">
        <f t="shared" si="1046"/>
        <v>M11D06H23</v>
      </c>
      <c r="Q7444" s="67">
        <f t="shared" si="1053"/>
        <v>43410.958333315291</v>
      </c>
      <c r="R7444" s="5">
        <f t="shared" si="1047"/>
        <v>11</v>
      </c>
      <c r="S7444" s="5">
        <f t="shared" si="1048"/>
        <v>6</v>
      </c>
      <c r="T7444" s="5">
        <f t="shared" si="1049"/>
        <v>23</v>
      </c>
      <c r="U7444" s="5" t="str">
        <f t="shared" si="1050"/>
        <v>11</v>
      </c>
      <c r="V7444" s="5" t="str">
        <f t="shared" si="1051"/>
        <v>06</v>
      </c>
      <c r="W7444" s="5" t="str">
        <f t="shared" si="1052"/>
        <v>23</v>
      </c>
    </row>
    <row r="7445" spans="9:23">
      <c r="I7445" s="5" t="s">
        <v>7616</v>
      </c>
      <c r="K7445" s="59" t="s">
        <v>39</v>
      </c>
      <c r="N7445" s="68">
        <f t="shared" si="1045"/>
        <v>1.1415525099999999E-4</v>
      </c>
      <c r="P7445" s="60" t="str">
        <f t="shared" si="1046"/>
        <v>M11D07H00</v>
      </c>
      <c r="Q7445" s="67">
        <f t="shared" si="1053"/>
        <v>43410.999999981956</v>
      </c>
      <c r="R7445" s="5">
        <f t="shared" si="1047"/>
        <v>11</v>
      </c>
      <c r="S7445" s="5">
        <f t="shared" si="1048"/>
        <v>7</v>
      </c>
      <c r="T7445" s="5">
        <f t="shared" si="1049"/>
        <v>0</v>
      </c>
      <c r="U7445" s="5" t="str">
        <f t="shared" si="1050"/>
        <v>11</v>
      </c>
      <c r="V7445" s="5" t="str">
        <f t="shared" si="1051"/>
        <v>07</v>
      </c>
      <c r="W7445" s="5" t="str">
        <f t="shared" si="1052"/>
        <v>00</v>
      </c>
    </row>
    <row r="7446" spans="9:23">
      <c r="I7446" s="5" t="s">
        <v>7617</v>
      </c>
      <c r="K7446" s="59" t="s">
        <v>39</v>
      </c>
      <c r="N7446" s="68">
        <f t="shared" si="1045"/>
        <v>1.1415525099999999E-4</v>
      </c>
      <c r="P7446" s="60" t="str">
        <f t="shared" si="1046"/>
        <v>M11D07H01</v>
      </c>
      <c r="Q7446" s="67">
        <f t="shared" si="1053"/>
        <v>43411.04166664862</v>
      </c>
      <c r="R7446" s="5">
        <f t="shared" si="1047"/>
        <v>11</v>
      </c>
      <c r="S7446" s="5">
        <f t="shared" si="1048"/>
        <v>7</v>
      </c>
      <c r="T7446" s="5">
        <f t="shared" si="1049"/>
        <v>1</v>
      </c>
      <c r="U7446" s="5" t="str">
        <f t="shared" si="1050"/>
        <v>11</v>
      </c>
      <c r="V7446" s="5" t="str">
        <f t="shared" si="1051"/>
        <v>07</v>
      </c>
      <c r="W7446" s="5" t="str">
        <f t="shared" si="1052"/>
        <v>01</v>
      </c>
    </row>
    <row r="7447" spans="9:23">
      <c r="I7447" s="5" t="s">
        <v>7618</v>
      </c>
      <c r="K7447" s="59" t="s">
        <v>39</v>
      </c>
      <c r="N7447" s="68">
        <f t="shared" si="1045"/>
        <v>1.1415525099999999E-4</v>
      </c>
      <c r="P7447" s="60" t="str">
        <f t="shared" si="1046"/>
        <v>M11D07H02</v>
      </c>
      <c r="Q7447" s="67">
        <f t="shared" si="1053"/>
        <v>43411.083333315284</v>
      </c>
      <c r="R7447" s="5">
        <f t="shared" si="1047"/>
        <v>11</v>
      </c>
      <c r="S7447" s="5">
        <f t="shared" si="1048"/>
        <v>7</v>
      </c>
      <c r="T7447" s="5">
        <f t="shared" si="1049"/>
        <v>2</v>
      </c>
      <c r="U7447" s="5" t="str">
        <f t="shared" si="1050"/>
        <v>11</v>
      </c>
      <c r="V7447" s="5" t="str">
        <f t="shared" si="1051"/>
        <v>07</v>
      </c>
      <c r="W7447" s="5" t="str">
        <f t="shared" si="1052"/>
        <v>02</v>
      </c>
    </row>
    <row r="7448" spans="9:23">
      <c r="I7448" s="5" t="s">
        <v>7619</v>
      </c>
      <c r="K7448" s="59" t="s">
        <v>39</v>
      </c>
      <c r="N7448" s="68">
        <f t="shared" si="1045"/>
        <v>1.1415525099999999E-4</v>
      </c>
      <c r="P7448" s="60" t="str">
        <f t="shared" si="1046"/>
        <v>M11D07H03</v>
      </c>
      <c r="Q7448" s="67">
        <f t="shared" si="1053"/>
        <v>43411.124999981948</v>
      </c>
      <c r="R7448" s="5">
        <f t="shared" si="1047"/>
        <v>11</v>
      </c>
      <c r="S7448" s="5">
        <f t="shared" si="1048"/>
        <v>7</v>
      </c>
      <c r="T7448" s="5">
        <f t="shared" si="1049"/>
        <v>3</v>
      </c>
      <c r="U7448" s="5" t="str">
        <f t="shared" si="1050"/>
        <v>11</v>
      </c>
      <c r="V7448" s="5" t="str">
        <f t="shared" si="1051"/>
        <v>07</v>
      </c>
      <c r="W7448" s="5" t="str">
        <f t="shared" si="1052"/>
        <v>03</v>
      </c>
    </row>
    <row r="7449" spans="9:23">
      <c r="I7449" s="5" t="s">
        <v>7620</v>
      </c>
      <c r="K7449" s="59" t="s">
        <v>39</v>
      </c>
      <c r="N7449" s="68">
        <f t="shared" si="1045"/>
        <v>1.1415525099999999E-4</v>
      </c>
      <c r="P7449" s="60" t="str">
        <f t="shared" si="1046"/>
        <v>M11D07H04</v>
      </c>
      <c r="Q7449" s="67">
        <f t="shared" si="1053"/>
        <v>43411.166666648613</v>
      </c>
      <c r="R7449" s="5">
        <f t="shared" si="1047"/>
        <v>11</v>
      </c>
      <c r="S7449" s="5">
        <f t="shared" si="1048"/>
        <v>7</v>
      </c>
      <c r="T7449" s="5">
        <f t="shared" si="1049"/>
        <v>4</v>
      </c>
      <c r="U7449" s="5" t="str">
        <f t="shared" si="1050"/>
        <v>11</v>
      </c>
      <c r="V7449" s="5" t="str">
        <f t="shared" si="1051"/>
        <v>07</v>
      </c>
      <c r="W7449" s="5" t="str">
        <f t="shared" si="1052"/>
        <v>04</v>
      </c>
    </row>
    <row r="7450" spans="9:23">
      <c r="I7450" s="5" t="s">
        <v>7621</v>
      </c>
      <c r="K7450" s="59" t="s">
        <v>39</v>
      </c>
      <c r="N7450" s="68">
        <f t="shared" si="1045"/>
        <v>1.1415525099999999E-4</v>
      </c>
      <c r="P7450" s="60" t="str">
        <f t="shared" si="1046"/>
        <v>M11D07H05</v>
      </c>
      <c r="Q7450" s="67">
        <f t="shared" si="1053"/>
        <v>43411.208333315277</v>
      </c>
      <c r="R7450" s="5">
        <f t="shared" si="1047"/>
        <v>11</v>
      </c>
      <c r="S7450" s="5">
        <f t="shared" si="1048"/>
        <v>7</v>
      </c>
      <c r="T7450" s="5">
        <f t="shared" si="1049"/>
        <v>5</v>
      </c>
      <c r="U7450" s="5" t="str">
        <f t="shared" si="1050"/>
        <v>11</v>
      </c>
      <c r="V7450" s="5" t="str">
        <f t="shared" si="1051"/>
        <v>07</v>
      </c>
      <c r="W7450" s="5" t="str">
        <f t="shared" si="1052"/>
        <v>05</v>
      </c>
    </row>
    <row r="7451" spans="9:23">
      <c r="I7451" s="5" t="s">
        <v>7622</v>
      </c>
      <c r="K7451" s="59" t="s">
        <v>39</v>
      </c>
      <c r="N7451" s="68">
        <f t="shared" si="1045"/>
        <v>1.1415525099999999E-4</v>
      </c>
      <c r="P7451" s="60" t="str">
        <f t="shared" si="1046"/>
        <v>M11D07H06</v>
      </c>
      <c r="Q7451" s="67">
        <f t="shared" si="1053"/>
        <v>43411.249999981941</v>
      </c>
      <c r="R7451" s="5">
        <f t="shared" si="1047"/>
        <v>11</v>
      </c>
      <c r="S7451" s="5">
        <f t="shared" si="1048"/>
        <v>7</v>
      </c>
      <c r="T7451" s="5">
        <f t="shared" si="1049"/>
        <v>6</v>
      </c>
      <c r="U7451" s="5" t="str">
        <f t="shared" si="1050"/>
        <v>11</v>
      </c>
      <c r="V7451" s="5" t="str">
        <f t="shared" si="1051"/>
        <v>07</v>
      </c>
      <c r="W7451" s="5" t="str">
        <f t="shared" si="1052"/>
        <v>06</v>
      </c>
    </row>
    <row r="7452" spans="9:23">
      <c r="I7452" s="5" t="s">
        <v>7623</v>
      </c>
      <c r="K7452" s="59" t="s">
        <v>39</v>
      </c>
      <c r="N7452" s="68">
        <f t="shared" si="1045"/>
        <v>1.1415525099999999E-4</v>
      </c>
      <c r="P7452" s="60" t="str">
        <f t="shared" si="1046"/>
        <v>M11D07H07</v>
      </c>
      <c r="Q7452" s="67">
        <f t="shared" si="1053"/>
        <v>43411.291666648605</v>
      </c>
      <c r="R7452" s="5">
        <f t="shared" si="1047"/>
        <v>11</v>
      </c>
      <c r="S7452" s="5">
        <f t="shared" si="1048"/>
        <v>7</v>
      </c>
      <c r="T7452" s="5">
        <f t="shared" si="1049"/>
        <v>7</v>
      </c>
      <c r="U7452" s="5" t="str">
        <f t="shared" si="1050"/>
        <v>11</v>
      </c>
      <c r="V7452" s="5" t="str">
        <f t="shared" si="1051"/>
        <v>07</v>
      </c>
      <c r="W7452" s="5" t="str">
        <f t="shared" si="1052"/>
        <v>07</v>
      </c>
    </row>
    <row r="7453" spans="9:23">
      <c r="I7453" s="5" t="s">
        <v>7624</v>
      </c>
      <c r="K7453" s="59" t="s">
        <v>39</v>
      </c>
      <c r="N7453" s="68">
        <f t="shared" si="1045"/>
        <v>1.1415525099999999E-4</v>
      </c>
      <c r="P7453" s="60" t="str">
        <f t="shared" si="1046"/>
        <v>M11D07H08</v>
      </c>
      <c r="Q7453" s="67">
        <f t="shared" si="1053"/>
        <v>43411.33333331527</v>
      </c>
      <c r="R7453" s="5">
        <f t="shared" si="1047"/>
        <v>11</v>
      </c>
      <c r="S7453" s="5">
        <f t="shared" si="1048"/>
        <v>7</v>
      </c>
      <c r="T7453" s="5">
        <f t="shared" si="1049"/>
        <v>8</v>
      </c>
      <c r="U7453" s="5" t="str">
        <f t="shared" si="1050"/>
        <v>11</v>
      </c>
      <c r="V7453" s="5" t="str">
        <f t="shared" si="1051"/>
        <v>07</v>
      </c>
      <c r="W7453" s="5" t="str">
        <f t="shared" si="1052"/>
        <v>08</v>
      </c>
    </row>
    <row r="7454" spans="9:23">
      <c r="I7454" s="5" t="s">
        <v>7625</v>
      </c>
      <c r="K7454" s="59" t="s">
        <v>39</v>
      </c>
      <c r="N7454" s="68">
        <f t="shared" si="1045"/>
        <v>1.1415525099999999E-4</v>
      </c>
      <c r="P7454" s="60" t="str">
        <f t="shared" si="1046"/>
        <v>M11D07H09</v>
      </c>
      <c r="Q7454" s="67">
        <f t="shared" si="1053"/>
        <v>43411.374999981934</v>
      </c>
      <c r="R7454" s="5">
        <f t="shared" si="1047"/>
        <v>11</v>
      </c>
      <c r="S7454" s="5">
        <f t="shared" si="1048"/>
        <v>7</v>
      </c>
      <c r="T7454" s="5">
        <f t="shared" si="1049"/>
        <v>9</v>
      </c>
      <c r="U7454" s="5" t="str">
        <f t="shared" si="1050"/>
        <v>11</v>
      </c>
      <c r="V7454" s="5" t="str">
        <f t="shared" si="1051"/>
        <v>07</v>
      </c>
      <c r="W7454" s="5" t="str">
        <f t="shared" si="1052"/>
        <v>09</v>
      </c>
    </row>
    <row r="7455" spans="9:23">
      <c r="I7455" s="5" t="s">
        <v>7626</v>
      </c>
      <c r="K7455" s="59" t="s">
        <v>39</v>
      </c>
      <c r="N7455" s="68">
        <f t="shared" si="1045"/>
        <v>1.1415525099999999E-4</v>
      </c>
      <c r="P7455" s="60" t="str">
        <f t="shared" si="1046"/>
        <v>M11D07H10</v>
      </c>
      <c r="Q7455" s="67">
        <f t="shared" si="1053"/>
        <v>43411.416666648598</v>
      </c>
      <c r="R7455" s="5">
        <f t="shared" si="1047"/>
        <v>11</v>
      </c>
      <c r="S7455" s="5">
        <f t="shared" si="1048"/>
        <v>7</v>
      </c>
      <c r="T7455" s="5">
        <f t="shared" si="1049"/>
        <v>10</v>
      </c>
      <c r="U7455" s="5" t="str">
        <f t="shared" si="1050"/>
        <v>11</v>
      </c>
      <c r="V7455" s="5" t="str">
        <f t="shared" si="1051"/>
        <v>07</v>
      </c>
      <c r="W7455" s="5" t="str">
        <f t="shared" si="1052"/>
        <v>10</v>
      </c>
    </row>
    <row r="7456" spans="9:23">
      <c r="I7456" s="5" t="s">
        <v>7627</v>
      </c>
      <c r="K7456" s="59" t="s">
        <v>39</v>
      </c>
      <c r="N7456" s="68">
        <f t="shared" si="1045"/>
        <v>1.1415525099999999E-4</v>
      </c>
      <c r="P7456" s="60" t="str">
        <f t="shared" si="1046"/>
        <v>M11D07H11</v>
      </c>
      <c r="Q7456" s="67">
        <f t="shared" si="1053"/>
        <v>43411.458333315262</v>
      </c>
      <c r="R7456" s="5">
        <f t="shared" si="1047"/>
        <v>11</v>
      </c>
      <c r="S7456" s="5">
        <f t="shared" si="1048"/>
        <v>7</v>
      </c>
      <c r="T7456" s="5">
        <f t="shared" si="1049"/>
        <v>11</v>
      </c>
      <c r="U7456" s="5" t="str">
        <f t="shared" si="1050"/>
        <v>11</v>
      </c>
      <c r="V7456" s="5" t="str">
        <f t="shared" si="1051"/>
        <v>07</v>
      </c>
      <c r="W7456" s="5" t="str">
        <f t="shared" si="1052"/>
        <v>11</v>
      </c>
    </row>
    <row r="7457" spans="9:23">
      <c r="I7457" s="5" t="s">
        <v>7628</v>
      </c>
      <c r="K7457" s="59" t="s">
        <v>39</v>
      </c>
      <c r="N7457" s="68">
        <f t="shared" si="1045"/>
        <v>1.1415525099999999E-4</v>
      </c>
      <c r="P7457" s="60" t="str">
        <f t="shared" si="1046"/>
        <v>M11D07H12</v>
      </c>
      <c r="Q7457" s="67">
        <f t="shared" si="1053"/>
        <v>43411.499999981927</v>
      </c>
      <c r="R7457" s="5">
        <f t="shared" si="1047"/>
        <v>11</v>
      </c>
      <c r="S7457" s="5">
        <f t="shared" si="1048"/>
        <v>7</v>
      </c>
      <c r="T7457" s="5">
        <f t="shared" si="1049"/>
        <v>12</v>
      </c>
      <c r="U7457" s="5" t="str">
        <f t="shared" si="1050"/>
        <v>11</v>
      </c>
      <c r="V7457" s="5" t="str">
        <f t="shared" si="1051"/>
        <v>07</v>
      </c>
      <c r="W7457" s="5" t="str">
        <f t="shared" si="1052"/>
        <v>12</v>
      </c>
    </row>
    <row r="7458" spans="9:23">
      <c r="I7458" s="5" t="s">
        <v>7629</v>
      </c>
      <c r="K7458" s="59" t="s">
        <v>39</v>
      </c>
      <c r="N7458" s="68">
        <f t="shared" si="1045"/>
        <v>1.1415525099999999E-4</v>
      </c>
      <c r="P7458" s="60" t="str">
        <f t="shared" si="1046"/>
        <v>M11D07H13</v>
      </c>
      <c r="Q7458" s="67">
        <f t="shared" si="1053"/>
        <v>43411.541666648591</v>
      </c>
      <c r="R7458" s="5">
        <f t="shared" si="1047"/>
        <v>11</v>
      </c>
      <c r="S7458" s="5">
        <f t="shared" si="1048"/>
        <v>7</v>
      </c>
      <c r="T7458" s="5">
        <f t="shared" si="1049"/>
        <v>13</v>
      </c>
      <c r="U7458" s="5" t="str">
        <f t="shared" si="1050"/>
        <v>11</v>
      </c>
      <c r="V7458" s="5" t="str">
        <f t="shared" si="1051"/>
        <v>07</v>
      </c>
      <c r="W7458" s="5" t="str">
        <f t="shared" si="1052"/>
        <v>13</v>
      </c>
    </row>
    <row r="7459" spans="9:23">
      <c r="I7459" s="5" t="s">
        <v>7630</v>
      </c>
      <c r="K7459" s="59" t="s">
        <v>39</v>
      </c>
      <c r="N7459" s="68">
        <f t="shared" si="1045"/>
        <v>1.1415525099999999E-4</v>
      </c>
      <c r="P7459" s="60" t="str">
        <f t="shared" si="1046"/>
        <v>M11D07H14</v>
      </c>
      <c r="Q7459" s="67">
        <f t="shared" si="1053"/>
        <v>43411.583333315255</v>
      </c>
      <c r="R7459" s="5">
        <f t="shared" si="1047"/>
        <v>11</v>
      </c>
      <c r="S7459" s="5">
        <f t="shared" si="1048"/>
        <v>7</v>
      </c>
      <c r="T7459" s="5">
        <f t="shared" si="1049"/>
        <v>14</v>
      </c>
      <c r="U7459" s="5" t="str">
        <f t="shared" si="1050"/>
        <v>11</v>
      </c>
      <c r="V7459" s="5" t="str">
        <f t="shared" si="1051"/>
        <v>07</v>
      </c>
      <c r="W7459" s="5" t="str">
        <f t="shared" si="1052"/>
        <v>14</v>
      </c>
    </row>
    <row r="7460" spans="9:23">
      <c r="I7460" s="5" t="s">
        <v>7631</v>
      </c>
      <c r="K7460" s="59" t="s">
        <v>39</v>
      </c>
      <c r="N7460" s="68">
        <f t="shared" si="1045"/>
        <v>1.1415525099999999E-4</v>
      </c>
      <c r="P7460" s="60" t="str">
        <f t="shared" si="1046"/>
        <v>M11D07H15</v>
      </c>
      <c r="Q7460" s="67">
        <f t="shared" si="1053"/>
        <v>43411.624999981919</v>
      </c>
      <c r="R7460" s="5">
        <f t="shared" si="1047"/>
        <v>11</v>
      </c>
      <c r="S7460" s="5">
        <f t="shared" si="1048"/>
        <v>7</v>
      </c>
      <c r="T7460" s="5">
        <f t="shared" si="1049"/>
        <v>15</v>
      </c>
      <c r="U7460" s="5" t="str">
        <f t="shared" si="1050"/>
        <v>11</v>
      </c>
      <c r="V7460" s="5" t="str">
        <f t="shared" si="1051"/>
        <v>07</v>
      </c>
      <c r="W7460" s="5" t="str">
        <f t="shared" si="1052"/>
        <v>15</v>
      </c>
    </row>
    <row r="7461" spans="9:23">
      <c r="I7461" s="5" t="s">
        <v>7632</v>
      </c>
      <c r="K7461" s="59" t="s">
        <v>39</v>
      </c>
      <c r="N7461" s="68">
        <f t="shared" si="1045"/>
        <v>1.1415525099999999E-4</v>
      </c>
      <c r="P7461" s="60" t="str">
        <f t="shared" si="1046"/>
        <v>M11D07H16</v>
      </c>
      <c r="Q7461" s="67">
        <f t="shared" si="1053"/>
        <v>43411.666666648583</v>
      </c>
      <c r="R7461" s="5">
        <f t="shared" si="1047"/>
        <v>11</v>
      </c>
      <c r="S7461" s="5">
        <f t="shared" si="1048"/>
        <v>7</v>
      </c>
      <c r="T7461" s="5">
        <f t="shared" si="1049"/>
        <v>16</v>
      </c>
      <c r="U7461" s="5" t="str">
        <f t="shared" si="1050"/>
        <v>11</v>
      </c>
      <c r="V7461" s="5" t="str">
        <f t="shared" si="1051"/>
        <v>07</v>
      </c>
      <c r="W7461" s="5" t="str">
        <f t="shared" si="1052"/>
        <v>16</v>
      </c>
    </row>
    <row r="7462" spans="9:23">
      <c r="I7462" s="5" t="s">
        <v>7633</v>
      </c>
      <c r="K7462" s="59" t="s">
        <v>39</v>
      </c>
      <c r="N7462" s="68">
        <f t="shared" si="1045"/>
        <v>1.1415525099999999E-4</v>
      </c>
      <c r="P7462" s="60" t="str">
        <f t="shared" si="1046"/>
        <v>M11D07H17</v>
      </c>
      <c r="Q7462" s="67">
        <f t="shared" si="1053"/>
        <v>43411.708333315248</v>
      </c>
      <c r="R7462" s="5">
        <f t="shared" si="1047"/>
        <v>11</v>
      </c>
      <c r="S7462" s="5">
        <f t="shared" si="1048"/>
        <v>7</v>
      </c>
      <c r="T7462" s="5">
        <f t="shared" si="1049"/>
        <v>17</v>
      </c>
      <c r="U7462" s="5" t="str">
        <f t="shared" si="1050"/>
        <v>11</v>
      </c>
      <c r="V7462" s="5" t="str">
        <f t="shared" si="1051"/>
        <v>07</v>
      </c>
      <c r="W7462" s="5" t="str">
        <f t="shared" si="1052"/>
        <v>17</v>
      </c>
    </row>
    <row r="7463" spans="9:23">
      <c r="I7463" s="5" t="s">
        <v>7634</v>
      </c>
      <c r="K7463" s="59" t="s">
        <v>39</v>
      </c>
      <c r="N7463" s="68">
        <f t="shared" si="1045"/>
        <v>1.1415525099999999E-4</v>
      </c>
      <c r="P7463" s="60" t="str">
        <f t="shared" si="1046"/>
        <v>M11D07H18</v>
      </c>
      <c r="Q7463" s="67">
        <f t="shared" si="1053"/>
        <v>43411.749999981912</v>
      </c>
      <c r="R7463" s="5">
        <f t="shared" si="1047"/>
        <v>11</v>
      </c>
      <c r="S7463" s="5">
        <f t="shared" si="1048"/>
        <v>7</v>
      </c>
      <c r="T7463" s="5">
        <f t="shared" si="1049"/>
        <v>18</v>
      </c>
      <c r="U7463" s="5" t="str">
        <f t="shared" si="1050"/>
        <v>11</v>
      </c>
      <c r="V7463" s="5" t="str">
        <f t="shared" si="1051"/>
        <v>07</v>
      </c>
      <c r="W7463" s="5" t="str">
        <f t="shared" si="1052"/>
        <v>18</v>
      </c>
    </row>
    <row r="7464" spans="9:23">
      <c r="I7464" s="5" t="s">
        <v>7635</v>
      </c>
      <c r="K7464" s="59" t="s">
        <v>39</v>
      </c>
      <c r="N7464" s="68">
        <f t="shared" si="1045"/>
        <v>1.1415525099999999E-4</v>
      </c>
      <c r="P7464" s="60" t="str">
        <f t="shared" si="1046"/>
        <v>M11D07H19</v>
      </c>
      <c r="Q7464" s="67">
        <f t="shared" si="1053"/>
        <v>43411.791666648576</v>
      </c>
      <c r="R7464" s="5">
        <f t="shared" si="1047"/>
        <v>11</v>
      </c>
      <c r="S7464" s="5">
        <f t="shared" si="1048"/>
        <v>7</v>
      </c>
      <c r="T7464" s="5">
        <f t="shared" si="1049"/>
        <v>19</v>
      </c>
      <c r="U7464" s="5" t="str">
        <f t="shared" si="1050"/>
        <v>11</v>
      </c>
      <c r="V7464" s="5" t="str">
        <f t="shared" si="1051"/>
        <v>07</v>
      </c>
      <c r="W7464" s="5" t="str">
        <f t="shared" si="1052"/>
        <v>19</v>
      </c>
    </row>
    <row r="7465" spans="9:23">
      <c r="I7465" s="5" t="s">
        <v>7636</v>
      </c>
      <c r="K7465" s="59" t="s">
        <v>39</v>
      </c>
      <c r="N7465" s="68">
        <f t="shared" si="1045"/>
        <v>1.1415525099999999E-4</v>
      </c>
      <c r="P7465" s="60" t="str">
        <f t="shared" si="1046"/>
        <v>M11D07H20</v>
      </c>
      <c r="Q7465" s="67">
        <f t="shared" si="1053"/>
        <v>43411.83333331524</v>
      </c>
      <c r="R7465" s="5">
        <f t="shared" si="1047"/>
        <v>11</v>
      </c>
      <c r="S7465" s="5">
        <f t="shared" si="1048"/>
        <v>7</v>
      </c>
      <c r="T7465" s="5">
        <f t="shared" si="1049"/>
        <v>20</v>
      </c>
      <c r="U7465" s="5" t="str">
        <f t="shared" si="1050"/>
        <v>11</v>
      </c>
      <c r="V7465" s="5" t="str">
        <f t="shared" si="1051"/>
        <v>07</v>
      </c>
      <c r="W7465" s="5" t="str">
        <f t="shared" si="1052"/>
        <v>20</v>
      </c>
    </row>
    <row r="7466" spans="9:23">
      <c r="I7466" s="5" t="s">
        <v>7637</v>
      </c>
      <c r="K7466" s="59" t="s">
        <v>39</v>
      </c>
      <c r="N7466" s="68">
        <f t="shared" si="1045"/>
        <v>1.1415525099999999E-4</v>
      </c>
      <c r="P7466" s="60" t="str">
        <f t="shared" si="1046"/>
        <v>M11D07H21</v>
      </c>
      <c r="Q7466" s="67">
        <f t="shared" si="1053"/>
        <v>43411.874999981905</v>
      </c>
      <c r="R7466" s="5">
        <f t="shared" si="1047"/>
        <v>11</v>
      </c>
      <c r="S7466" s="5">
        <f t="shared" si="1048"/>
        <v>7</v>
      </c>
      <c r="T7466" s="5">
        <f t="shared" si="1049"/>
        <v>21</v>
      </c>
      <c r="U7466" s="5" t="str">
        <f t="shared" si="1050"/>
        <v>11</v>
      </c>
      <c r="V7466" s="5" t="str">
        <f t="shared" si="1051"/>
        <v>07</v>
      </c>
      <c r="W7466" s="5" t="str">
        <f t="shared" si="1052"/>
        <v>21</v>
      </c>
    </row>
    <row r="7467" spans="9:23">
      <c r="I7467" s="5" t="s">
        <v>7638</v>
      </c>
      <c r="K7467" s="59" t="s">
        <v>39</v>
      </c>
      <c r="N7467" s="68">
        <f t="shared" si="1045"/>
        <v>1.1415525099999999E-4</v>
      </c>
      <c r="P7467" s="60" t="str">
        <f t="shared" si="1046"/>
        <v>M11D07H22</v>
      </c>
      <c r="Q7467" s="67">
        <f t="shared" si="1053"/>
        <v>43411.916666648569</v>
      </c>
      <c r="R7467" s="5">
        <f t="shared" si="1047"/>
        <v>11</v>
      </c>
      <c r="S7467" s="5">
        <f t="shared" si="1048"/>
        <v>7</v>
      </c>
      <c r="T7467" s="5">
        <f t="shared" si="1049"/>
        <v>22</v>
      </c>
      <c r="U7467" s="5" t="str">
        <f t="shared" si="1050"/>
        <v>11</v>
      </c>
      <c r="V7467" s="5" t="str">
        <f t="shared" si="1051"/>
        <v>07</v>
      </c>
      <c r="W7467" s="5" t="str">
        <f t="shared" si="1052"/>
        <v>22</v>
      </c>
    </row>
    <row r="7468" spans="9:23">
      <c r="I7468" s="5" t="s">
        <v>7639</v>
      </c>
      <c r="K7468" s="59" t="s">
        <v>39</v>
      </c>
      <c r="N7468" s="68">
        <f t="shared" si="1045"/>
        <v>1.1415525099999999E-4</v>
      </c>
      <c r="P7468" s="60" t="str">
        <f t="shared" si="1046"/>
        <v>M11D07H23</v>
      </c>
      <c r="Q7468" s="67">
        <f t="shared" si="1053"/>
        <v>43411.958333315233</v>
      </c>
      <c r="R7468" s="5">
        <f t="shared" si="1047"/>
        <v>11</v>
      </c>
      <c r="S7468" s="5">
        <f t="shared" si="1048"/>
        <v>7</v>
      </c>
      <c r="T7468" s="5">
        <f t="shared" si="1049"/>
        <v>23</v>
      </c>
      <c r="U7468" s="5" t="str">
        <f t="shared" si="1050"/>
        <v>11</v>
      </c>
      <c r="V7468" s="5" t="str">
        <f t="shared" si="1051"/>
        <v>07</v>
      </c>
      <c r="W7468" s="5" t="str">
        <f t="shared" si="1052"/>
        <v>23</v>
      </c>
    </row>
    <row r="7469" spans="9:23">
      <c r="I7469" s="5" t="s">
        <v>7640</v>
      </c>
      <c r="K7469" s="59" t="s">
        <v>39</v>
      </c>
      <c r="N7469" s="68">
        <f t="shared" si="1045"/>
        <v>1.1415525099999999E-4</v>
      </c>
      <c r="P7469" s="60" t="str">
        <f t="shared" si="1046"/>
        <v>M11D08H00</v>
      </c>
      <c r="Q7469" s="67">
        <f t="shared" si="1053"/>
        <v>43411.999999981897</v>
      </c>
      <c r="R7469" s="5">
        <f t="shared" si="1047"/>
        <v>11</v>
      </c>
      <c r="S7469" s="5">
        <f t="shared" si="1048"/>
        <v>8</v>
      </c>
      <c r="T7469" s="5">
        <f t="shared" si="1049"/>
        <v>0</v>
      </c>
      <c r="U7469" s="5" t="str">
        <f t="shared" si="1050"/>
        <v>11</v>
      </c>
      <c r="V7469" s="5" t="str">
        <f t="shared" si="1051"/>
        <v>08</v>
      </c>
      <c r="W7469" s="5" t="str">
        <f t="shared" si="1052"/>
        <v>00</v>
      </c>
    </row>
    <row r="7470" spans="9:23">
      <c r="I7470" s="5" t="s">
        <v>7641</v>
      </c>
      <c r="K7470" s="59" t="s">
        <v>39</v>
      </c>
      <c r="N7470" s="68">
        <f t="shared" si="1045"/>
        <v>1.1415525099999999E-4</v>
      </c>
      <c r="P7470" s="60" t="str">
        <f t="shared" si="1046"/>
        <v>M11D08H01</v>
      </c>
      <c r="Q7470" s="67">
        <f t="shared" si="1053"/>
        <v>43412.041666648562</v>
      </c>
      <c r="R7470" s="5">
        <f t="shared" si="1047"/>
        <v>11</v>
      </c>
      <c r="S7470" s="5">
        <f t="shared" si="1048"/>
        <v>8</v>
      </c>
      <c r="T7470" s="5">
        <f t="shared" si="1049"/>
        <v>1</v>
      </c>
      <c r="U7470" s="5" t="str">
        <f t="shared" si="1050"/>
        <v>11</v>
      </c>
      <c r="V7470" s="5" t="str">
        <f t="shared" si="1051"/>
        <v>08</v>
      </c>
      <c r="W7470" s="5" t="str">
        <f t="shared" si="1052"/>
        <v>01</v>
      </c>
    </row>
    <row r="7471" spans="9:23">
      <c r="I7471" s="5" t="s">
        <v>7642</v>
      </c>
      <c r="K7471" s="59" t="s">
        <v>39</v>
      </c>
      <c r="N7471" s="68">
        <f t="shared" si="1045"/>
        <v>1.1415525099999999E-4</v>
      </c>
      <c r="P7471" s="60" t="str">
        <f t="shared" si="1046"/>
        <v>M11D08H02</v>
      </c>
      <c r="Q7471" s="67">
        <f t="shared" si="1053"/>
        <v>43412.083333315226</v>
      </c>
      <c r="R7471" s="5">
        <f t="shared" si="1047"/>
        <v>11</v>
      </c>
      <c r="S7471" s="5">
        <f t="shared" si="1048"/>
        <v>8</v>
      </c>
      <c r="T7471" s="5">
        <f t="shared" si="1049"/>
        <v>2</v>
      </c>
      <c r="U7471" s="5" t="str">
        <f t="shared" si="1050"/>
        <v>11</v>
      </c>
      <c r="V7471" s="5" t="str">
        <f t="shared" si="1051"/>
        <v>08</v>
      </c>
      <c r="W7471" s="5" t="str">
        <f t="shared" si="1052"/>
        <v>02</v>
      </c>
    </row>
    <row r="7472" spans="9:23">
      <c r="I7472" s="5" t="s">
        <v>7643</v>
      </c>
      <c r="K7472" s="59" t="s">
        <v>39</v>
      </c>
      <c r="N7472" s="68">
        <f t="shared" si="1045"/>
        <v>1.1415525099999999E-4</v>
      </c>
      <c r="P7472" s="60" t="str">
        <f t="shared" si="1046"/>
        <v>M11D08H03</v>
      </c>
      <c r="Q7472" s="67">
        <f t="shared" si="1053"/>
        <v>43412.12499998189</v>
      </c>
      <c r="R7472" s="5">
        <f t="shared" si="1047"/>
        <v>11</v>
      </c>
      <c r="S7472" s="5">
        <f t="shared" si="1048"/>
        <v>8</v>
      </c>
      <c r="T7472" s="5">
        <f t="shared" si="1049"/>
        <v>3</v>
      </c>
      <c r="U7472" s="5" t="str">
        <f t="shared" si="1050"/>
        <v>11</v>
      </c>
      <c r="V7472" s="5" t="str">
        <f t="shared" si="1051"/>
        <v>08</v>
      </c>
      <c r="W7472" s="5" t="str">
        <f t="shared" si="1052"/>
        <v>03</v>
      </c>
    </row>
    <row r="7473" spans="9:23">
      <c r="I7473" s="5" t="s">
        <v>7644</v>
      </c>
      <c r="K7473" s="59" t="s">
        <v>39</v>
      </c>
      <c r="N7473" s="68">
        <f t="shared" si="1045"/>
        <v>1.1415525099999999E-4</v>
      </c>
      <c r="P7473" s="60" t="str">
        <f t="shared" si="1046"/>
        <v>M11D08H04</v>
      </c>
      <c r="Q7473" s="67">
        <f t="shared" si="1053"/>
        <v>43412.166666648554</v>
      </c>
      <c r="R7473" s="5">
        <f t="shared" si="1047"/>
        <v>11</v>
      </c>
      <c r="S7473" s="5">
        <f t="shared" si="1048"/>
        <v>8</v>
      </c>
      <c r="T7473" s="5">
        <f t="shared" si="1049"/>
        <v>4</v>
      </c>
      <c r="U7473" s="5" t="str">
        <f t="shared" si="1050"/>
        <v>11</v>
      </c>
      <c r="V7473" s="5" t="str">
        <f t="shared" si="1051"/>
        <v>08</v>
      </c>
      <c r="W7473" s="5" t="str">
        <f t="shared" si="1052"/>
        <v>04</v>
      </c>
    </row>
    <row r="7474" spans="9:23">
      <c r="I7474" s="5" t="s">
        <v>7645</v>
      </c>
      <c r="K7474" s="59" t="s">
        <v>39</v>
      </c>
      <c r="N7474" s="68">
        <f t="shared" si="1045"/>
        <v>1.1415525099999999E-4</v>
      </c>
      <c r="P7474" s="60" t="str">
        <f t="shared" si="1046"/>
        <v>M11D08H05</v>
      </c>
      <c r="Q7474" s="67">
        <f t="shared" si="1053"/>
        <v>43412.208333315219</v>
      </c>
      <c r="R7474" s="5">
        <f t="shared" si="1047"/>
        <v>11</v>
      </c>
      <c r="S7474" s="5">
        <f t="shared" si="1048"/>
        <v>8</v>
      </c>
      <c r="T7474" s="5">
        <f t="shared" si="1049"/>
        <v>5</v>
      </c>
      <c r="U7474" s="5" t="str">
        <f t="shared" si="1050"/>
        <v>11</v>
      </c>
      <c r="V7474" s="5" t="str">
        <f t="shared" si="1051"/>
        <v>08</v>
      </c>
      <c r="W7474" s="5" t="str">
        <f t="shared" si="1052"/>
        <v>05</v>
      </c>
    </row>
    <row r="7475" spans="9:23">
      <c r="I7475" s="5" t="s">
        <v>7646</v>
      </c>
      <c r="K7475" s="59" t="s">
        <v>39</v>
      </c>
      <c r="N7475" s="68">
        <f t="shared" si="1045"/>
        <v>1.1415525099999999E-4</v>
      </c>
      <c r="P7475" s="60" t="str">
        <f t="shared" si="1046"/>
        <v>M11D08H06</v>
      </c>
      <c r="Q7475" s="67">
        <f t="shared" si="1053"/>
        <v>43412.249999981883</v>
      </c>
      <c r="R7475" s="5">
        <f t="shared" si="1047"/>
        <v>11</v>
      </c>
      <c r="S7475" s="5">
        <f t="shared" si="1048"/>
        <v>8</v>
      </c>
      <c r="T7475" s="5">
        <f t="shared" si="1049"/>
        <v>6</v>
      </c>
      <c r="U7475" s="5" t="str">
        <f t="shared" si="1050"/>
        <v>11</v>
      </c>
      <c r="V7475" s="5" t="str">
        <f t="shared" si="1051"/>
        <v>08</v>
      </c>
      <c r="W7475" s="5" t="str">
        <f t="shared" si="1052"/>
        <v>06</v>
      </c>
    </row>
    <row r="7476" spans="9:23">
      <c r="I7476" s="5" t="s">
        <v>7647</v>
      </c>
      <c r="K7476" s="59" t="s">
        <v>39</v>
      </c>
      <c r="N7476" s="68">
        <f t="shared" si="1045"/>
        <v>1.1415525099999999E-4</v>
      </c>
      <c r="P7476" s="60" t="str">
        <f t="shared" si="1046"/>
        <v>M11D08H07</v>
      </c>
      <c r="Q7476" s="67">
        <f t="shared" si="1053"/>
        <v>43412.291666648547</v>
      </c>
      <c r="R7476" s="5">
        <f t="shared" si="1047"/>
        <v>11</v>
      </c>
      <c r="S7476" s="5">
        <f t="shared" si="1048"/>
        <v>8</v>
      </c>
      <c r="T7476" s="5">
        <f t="shared" si="1049"/>
        <v>7</v>
      </c>
      <c r="U7476" s="5" t="str">
        <f t="shared" si="1050"/>
        <v>11</v>
      </c>
      <c r="V7476" s="5" t="str">
        <f t="shared" si="1051"/>
        <v>08</v>
      </c>
      <c r="W7476" s="5" t="str">
        <f t="shared" si="1052"/>
        <v>07</v>
      </c>
    </row>
    <row r="7477" spans="9:23">
      <c r="I7477" s="5" t="s">
        <v>7648</v>
      </c>
      <c r="K7477" s="59" t="s">
        <v>39</v>
      </c>
      <c r="N7477" s="68">
        <f t="shared" si="1045"/>
        <v>1.1415525099999999E-4</v>
      </c>
      <c r="P7477" s="60" t="str">
        <f t="shared" si="1046"/>
        <v>M11D08H08</v>
      </c>
      <c r="Q7477" s="67">
        <f t="shared" si="1053"/>
        <v>43412.333333315211</v>
      </c>
      <c r="R7477" s="5">
        <f t="shared" si="1047"/>
        <v>11</v>
      </c>
      <c r="S7477" s="5">
        <f t="shared" si="1048"/>
        <v>8</v>
      </c>
      <c r="T7477" s="5">
        <f t="shared" si="1049"/>
        <v>8</v>
      </c>
      <c r="U7477" s="5" t="str">
        <f t="shared" si="1050"/>
        <v>11</v>
      </c>
      <c r="V7477" s="5" t="str">
        <f t="shared" si="1051"/>
        <v>08</v>
      </c>
      <c r="W7477" s="5" t="str">
        <f t="shared" si="1052"/>
        <v>08</v>
      </c>
    </row>
    <row r="7478" spans="9:23">
      <c r="I7478" s="5" t="s">
        <v>7649</v>
      </c>
      <c r="K7478" s="59" t="s">
        <v>39</v>
      </c>
      <c r="N7478" s="68">
        <f t="shared" si="1045"/>
        <v>1.1415525099999999E-4</v>
      </c>
      <c r="P7478" s="60" t="str">
        <f t="shared" si="1046"/>
        <v>M11D08H09</v>
      </c>
      <c r="Q7478" s="67">
        <f t="shared" si="1053"/>
        <v>43412.374999981876</v>
      </c>
      <c r="R7478" s="5">
        <f t="shared" si="1047"/>
        <v>11</v>
      </c>
      <c r="S7478" s="5">
        <f t="shared" si="1048"/>
        <v>8</v>
      </c>
      <c r="T7478" s="5">
        <f t="shared" si="1049"/>
        <v>9</v>
      </c>
      <c r="U7478" s="5" t="str">
        <f t="shared" si="1050"/>
        <v>11</v>
      </c>
      <c r="V7478" s="5" t="str">
        <f t="shared" si="1051"/>
        <v>08</v>
      </c>
      <c r="W7478" s="5" t="str">
        <f t="shared" si="1052"/>
        <v>09</v>
      </c>
    </row>
    <row r="7479" spans="9:23">
      <c r="I7479" s="5" t="s">
        <v>7650</v>
      </c>
      <c r="K7479" s="59" t="s">
        <v>39</v>
      </c>
      <c r="N7479" s="68">
        <f t="shared" si="1045"/>
        <v>1.1415525099999999E-4</v>
      </c>
      <c r="P7479" s="60" t="str">
        <f t="shared" si="1046"/>
        <v>M11D08H10</v>
      </c>
      <c r="Q7479" s="67">
        <f t="shared" si="1053"/>
        <v>43412.41666664854</v>
      </c>
      <c r="R7479" s="5">
        <f t="shared" si="1047"/>
        <v>11</v>
      </c>
      <c r="S7479" s="5">
        <f t="shared" si="1048"/>
        <v>8</v>
      </c>
      <c r="T7479" s="5">
        <f t="shared" si="1049"/>
        <v>10</v>
      </c>
      <c r="U7479" s="5" t="str">
        <f t="shared" si="1050"/>
        <v>11</v>
      </c>
      <c r="V7479" s="5" t="str">
        <f t="shared" si="1051"/>
        <v>08</v>
      </c>
      <c r="W7479" s="5" t="str">
        <f t="shared" si="1052"/>
        <v>10</v>
      </c>
    </row>
    <row r="7480" spans="9:23">
      <c r="I7480" s="5" t="s">
        <v>7651</v>
      </c>
      <c r="K7480" s="59" t="s">
        <v>39</v>
      </c>
      <c r="N7480" s="68">
        <f t="shared" si="1045"/>
        <v>1.1415525099999999E-4</v>
      </c>
      <c r="P7480" s="60" t="str">
        <f t="shared" si="1046"/>
        <v>M11D08H11</v>
      </c>
      <c r="Q7480" s="67">
        <f t="shared" si="1053"/>
        <v>43412.458333315204</v>
      </c>
      <c r="R7480" s="5">
        <f t="shared" si="1047"/>
        <v>11</v>
      </c>
      <c r="S7480" s="5">
        <f t="shared" si="1048"/>
        <v>8</v>
      </c>
      <c r="T7480" s="5">
        <f t="shared" si="1049"/>
        <v>11</v>
      </c>
      <c r="U7480" s="5" t="str">
        <f t="shared" si="1050"/>
        <v>11</v>
      </c>
      <c r="V7480" s="5" t="str">
        <f t="shared" si="1051"/>
        <v>08</v>
      </c>
      <c r="W7480" s="5" t="str">
        <f t="shared" si="1052"/>
        <v>11</v>
      </c>
    </row>
    <row r="7481" spans="9:23">
      <c r="I7481" s="5" t="s">
        <v>7652</v>
      </c>
      <c r="K7481" s="59" t="s">
        <v>39</v>
      </c>
      <c r="N7481" s="68">
        <f t="shared" si="1045"/>
        <v>1.1415525099999999E-4</v>
      </c>
      <c r="P7481" s="60" t="str">
        <f t="shared" si="1046"/>
        <v>M11D08H12</v>
      </c>
      <c r="Q7481" s="67">
        <f t="shared" si="1053"/>
        <v>43412.499999981868</v>
      </c>
      <c r="R7481" s="5">
        <f t="shared" si="1047"/>
        <v>11</v>
      </c>
      <c r="S7481" s="5">
        <f t="shared" si="1048"/>
        <v>8</v>
      </c>
      <c r="T7481" s="5">
        <f t="shared" si="1049"/>
        <v>12</v>
      </c>
      <c r="U7481" s="5" t="str">
        <f t="shared" si="1050"/>
        <v>11</v>
      </c>
      <c r="V7481" s="5" t="str">
        <f t="shared" si="1051"/>
        <v>08</v>
      </c>
      <c r="W7481" s="5" t="str">
        <f t="shared" si="1052"/>
        <v>12</v>
      </c>
    </row>
    <row r="7482" spans="9:23">
      <c r="I7482" s="5" t="s">
        <v>7653</v>
      </c>
      <c r="K7482" s="59" t="s">
        <v>39</v>
      </c>
      <c r="N7482" s="68">
        <f t="shared" si="1045"/>
        <v>1.1415525099999999E-4</v>
      </c>
      <c r="P7482" s="60" t="str">
        <f t="shared" si="1046"/>
        <v>M11D08H13</v>
      </c>
      <c r="Q7482" s="67">
        <f t="shared" si="1053"/>
        <v>43412.541666648533</v>
      </c>
      <c r="R7482" s="5">
        <f t="shared" si="1047"/>
        <v>11</v>
      </c>
      <c r="S7482" s="5">
        <f t="shared" si="1048"/>
        <v>8</v>
      </c>
      <c r="T7482" s="5">
        <f t="shared" si="1049"/>
        <v>13</v>
      </c>
      <c r="U7482" s="5" t="str">
        <f t="shared" si="1050"/>
        <v>11</v>
      </c>
      <c r="V7482" s="5" t="str">
        <f t="shared" si="1051"/>
        <v>08</v>
      </c>
      <c r="W7482" s="5" t="str">
        <f t="shared" si="1052"/>
        <v>13</v>
      </c>
    </row>
    <row r="7483" spans="9:23">
      <c r="I7483" s="5" t="s">
        <v>7654</v>
      </c>
      <c r="K7483" s="59" t="s">
        <v>39</v>
      </c>
      <c r="N7483" s="68">
        <f t="shared" si="1045"/>
        <v>1.1415525099999999E-4</v>
      </c>
      <c r="P7483" s="60" t="str">
        <f t="shared" si="1046"/>
        <v>M11D08H14</v>
      </c>
      <c r="Q7483" s="67">
        <f t="shared" si="1053"/>
        <v>43412.583333315197</v>
      </c>
      <c r="R7483" s="5">
        <f t="shared" si="1047"/>
        <v>11</v>
      </c>
      <c r="S7483" s="5">
        <f t="shared" si="1048"/>
        <v>8</v>
      </c>
      <c r="T7483" s="5">
        <f t="shared" si="1049"/>
        <v>14</v>
      </c>
      <c r="U7483" s="5" t="str">
        <f t="shared" si="1050"/>
        <v>11</v>
      </c>
      <c r="V7483" s="5" t="str">
        <f t="shared" si="1051"/>
        <v>08</v>
      </c>
      <c r="W7483" s="5" t="str">
        <f t="shared" si="1052"/>
        <v>14</v>
      </c>
    </row>
    <row r="7484" spans="9:23">
      <c r="I7484" s="5" t="s">
        <v>7655</v>
      </c>
      <c r="K7484" s="59" t="s">
        <v>39</v>
      </c>
      <c r="N7484" s="68">
        <f t="shared" si="1045"/>
        <v>1.1415525099999999E-4</v>
      </c>
      <c r="P7484" s="60" t="str">
        <f t="shared" si="1046"/>
        <v>M11D08H15</v>
      </c>
      <c r="Q7484" s="67">
        <f t="shared" si="1053"/>
        <v>43412.624999981861</v>
      </c>
      <c r="R7484" s="5">
        <f t="shared" si="1047"/>
        <v>11</v>
      </c>
      <c r="S7484" s="5">
        <f t="shared" si="1048"/>
        <v>8</v>
      </c>
      <c r="T7484" s="5">
        <f t="shared" si="1049"/>
        <v>15</v>
      </c>
      <c r="U7484" s="5" t="str">
        <f t="shared" si="1050"/>
        <v>11</v>
      </c>
      <c r="V7484" s="5" t="str">
        <f t="shared" si="1051"/>
        <v>08</v>
      </c>
      <c r="W7484" s="5" t="str">
        <f t="shared" si="1052"/>
        <v>15</v>
      </c>
    </row>
    <row r="7485" spans="9:23">
      <c r="I7485" s="5" t="s">
        <v>7656</v>
      </c>
      <c r="K7485" s="59" t="s">
        <v>39</v>
      </c>
      <c r="N7485" s="68">
        <f t="shared" si="1045"/>
        <v>1.1415525099999999E-4</v>
      </c>
      <c r="P7485" s="60" t="str">
        <f t="shared" si="1046"/>
        <v>M11D08H16</v>
      </c>
      <c r="Q7485" s="67">
        <f t="shared" si="1053"/>
        <v>43412.666666648525</v>
      </c>
      <c r="R7485" s="5">
        <f t="shared" si="1047"/>
        <v>11</v>
      </c>
      <c r="S7485" s="5">
        <f t="shared" si="1048"/>
        <v>8</v>
      </c>
      <c r="T7485" s="5">
        <f t="shared" si="1049"/>
        <v>16</v>
      </c>
      <c r="U7485" s="5" t="str">
        <f t="shared" si="1050"/>
        <v>11</v>
      </c>
      <c r="V7485" s="5" t="str">
        <f t="shared" si="1051"/>
        <v>08</v>
      </c>
      <c r="W7485" s="5" t="str">
        <f t="shared" si="1052"/>
        <v>16</v>
      </c>
    </row>
    <row r="7486" spans="9:23">
      <c r="I7486" s="5" t="s">
        <v>7657</v>
      </c>
      <c r="K7486" s="59" t="s">
        <v>39</v>
      </c>
      <c r="N7486" s="68">
        <f t="shared" si="1045"/>
        <v>1.1415525099999999E-4</v>
      </c>
      <c r="P7486" s="60" t="str">
        <f t="shared" si="1046"/>
        <v>M11D08H17</v>
      </c>
      <c r="Q7486" s="67">
        <f t="shared" si="1053"/>
        <v>43412.70833331519</v>
      </c>
      <c r="R7486" s="5">
        <f t="shared" si="1047"/>
        <v>11</v>
      </c>
      <c r="S7486" s="5">
        <f t="shared" si="1048"/>
        <v>8</v>
      </c>
      <c r="T7486" s="5">
        <f t="shared" si="1049"/>
        <v>17</v>
      </c>
      <c r="U7486" s="5" t="str">
        <f t="shared" si="1050"/>
        <v>11</v>
      </c>
      <c r="V7486" s="5" t="str">
        <f t="shared" si="1051"/>
        <v>08</v>
      </c>
      <c r="W7486" s="5" t="str">
        <f t="shared" si="1052"/>
        <v>17</v>
      </c>
    </row>
    <row r="7487" spans="9:23">
      <c r="I7487" s="5" t="s">
        <v>7658</v>
      </c>
      <c r="K7487" s="59" t="s">
        <v>39</v>
      </c>
      <c r="N7487" s="68">
        <f t="shared" si="1045"/>
        <v>1.1415525099999999E-4</v>
      </c>
      <c r="P7487" s="60" t="str">
        <f t="shared" si="1046"/>
        <v>M11D08H18</v>
      </c>
      <c r="Q7487" s="67">
        <f t="shared" si="1053"/>
        <v>43412.749999981854</v>
      </c>
      <c r="R7487" s="5">
        <f t="shared" si="1047"/>
        <v>11</v>
      </c>
      <c r="S7487" s="5">
        <f t="shared" si="1048"/>
        <v>8</v>
      </c>
      <c r="T7487" s="5">
        <f t="shared" si="1049"/>
        <v>18</v>
      </c>
      <c r="U7487" s="5" t="str">
        <f t="shared" si="1050"/>
        <v>11</v>
      </c>
      <c r="V7487" s="5" t="str">
        <f t="shared" si="1051"/>
        <v>08</v>
      </c>
      <c r="W7487" s="5" t="str">
        <f t="shared" si="1052"/>
        <v>18</v>
      </c>
    </row>
    <row r="7488" spans="9:23">
      <c r="I7488" s="5" t="s">
        <v>7659</v>
      </c>
      <c r="K7488" s="59" t="s">
        <v>39</v>
      </c>
      <c r="N7488" s="68">
        <f t="shared" si="1045"/>
        <v>1.1415525099999999E-4</v>
      </c>
      <c r="P7488" s="60" t="str">
        <f t="shared" si="1046"/>
        <v>M11D08H19</v>
      </c>
      <c r="Q7488" s="67">
        <f t="shared" si="1053"/>
        <v>43412.791666648518</v>
      </c>
      <c r="R7488" s="5">
        <f t="shared" si="1047"/>
        <v>11</v>
      </c>
      <c r="S7488" s="5">
        <f t="shared" si="1048"/>
        <v>8</v>
      </c>
      <c r="T7488" s="5">
        <f t="shared" si="1049"/>
        <v>19</v>
      </c>
      <c r="U7488" s="5" t="str">
        <f t="shared" si="1050"/>
        <v>11</v>
      </c>
      <c r="V7488" s="5" t="str">
        <f t="shared" si="1051"/>
        <v>08</v>
      </c>
      <c r="W7488" s="5" t="str">
        <f t="shared" si="1052"/>
        <v>19</v>
      </c>
    </row>
    <row r="7489" spans="9:23">
      <c r="I7489" s="5" t="s">
        <v>7660</v>
      </c>
      <c r="K7489" s="59" t="s">
        <v>39</v>
      </c>
      <c r="N7489" s="68">
        <f t="shared" si="1045"/>
        <v>1.1415525099999999E-4</v>
      </c>
      <c r="P7489" s="60" t="str">
        <f t="shared" si="1046"/>
        <v>M11D08H20</v>
      </c>
      <c r="Q7489" s="67">
        <f t="shared" si="1053"/>
        <v>43412.833333315182</v>
      </c>
      <c r="R7489" s="5">
        <f t="shared" si="1047"/>
        <v>11</v>
      </c>
      <c r="S7489" s="5">
        <f t="shared" si="1048"/>
        <v>8</v>
      </c>
      <c r="T7489" s="5">
        <f t="shared" si="1049"/>
        <v>20</v>
      </c>
      <c r="U7489" s="5" t="str">
        <f t="shared" si="1050"/>
        <v>11</v>
      </c>
      <c r="V7489" s="5" t="str">
        <f t="shared" si="1051"/>
        <v>08</v>
      </c>
      <c r="W7489" s="5" t="str">
        <f t="shared" si="1052"/>
        <v>20</v>
      </c>
    </row>
    <row r="7490" spans="9:23">
      <c r="I7490" s="5" t="s">
        <v>7661</v>
      </c>
      <c r="K7490" s="59" t="s">
        <v>39</v>
      </c>
      <c r="N7490" s="68">
        <f t="shared" si="1045"/>
        <v>1.1415525099999999E-4</v>
      </c>
      <c r="P7490" s="60" t="str">
        <f t="shared" si="1046"/>
        <v>M11D08H21</v>
      </c>
      <c r="Q7490" s="67">
        <f t="shared" si="1053"/>
        <v>43412.874999981846</v>
      </c>
      <c r="R7490" s="5">
        <f t="shared" si="1047"/>
        <v>11</v>
      </c>
      <c r="S7490" s="5">
        <f t="shared" si="1048"/>
        <v>8</v>
      </c>
      <c r="T7490" s="5">
        <f t="shared" si="1049"/>
        <v>21</v>
      </c>
      <c r="U7490" s="5" t="str">
        <f t="shared" si="1050"/>
        <v>11</v>
      </c>
      <c r="V7490" s="5" t="str">
        <f t="shared" si="1051"/>
        <v>08</v>
      </c>
      <c r="W7490" s="5" t="str">
        <f t="shared" si="1052"/>
        <v>21</v>
      </c>
    </row>
    <row r="7491" spans="9:23">
      <c r="I7491" s="5" t="s">
        <v>7662</v>
      </c>
      <c r="K7491" s="59" t="s">
        <v>39</v>
      </c>
      <c r="N7491" s="68">
        <f t="shared" si="1045"/>
        <v>1.1415525099999999E-4</v>
      </c>
      <c r="P7491" s="60" t="str">
        <f t="shared" si="1046"/>
        <v>M11D08H22</v>
      </c>
      <c r="Q7491" s="67">
        <f t="shared" si="1053"/>
        <v>43412.916666648511</v>
      </c>
      <c r="R7491" s="5">
        <f t="shared" si="1047"/>
        <v>11</v>
      </c>
      <c r="S7491" s="5">
        <f t="shared" si="1048"/>
        <v>8</v>
      </c>
      <c r="T7491" s="5">
        <f t="shared" si="1049"/>
        <v>22</v>
      </c>
      <c r="U7491" s="5" t="str">
        <f t="shared" si="1050"/>
        <v>11</v>
      </c>
      <c r="V7491" s="5" t="str">
        <f t="shared" si="1051"/>
        <v>08</v>
      </c>
      <c r="W7491" s="5" t="str">
        <f t="shared" si="1052"/>
        <v>22</v>
      </c>
    </row>
    <row r="7492" spans="9:23">
      <c r="I7492" s="5" t="s">
        <v>7663</v>
      </c>
      <c r="K7492" s="59" t="s">
        <v>39</v>
      </c>
      <c r="N7492" s="68">
        <f t="shared" si="1045"/>
        <v>1.1415525099999999E-4</v>
      </c>
      <c r="P7492" s="60" t="str">
        <f t="shared" si="1046"/>
        <v>M11D08H23</v>
      </c>
      <c r="Q7492" s="67">
        <f t="shared" si="1053"/>
        <v>43412.958333315175</v>
      </c>
      <c r="R7492" s="5">
        <f t="shared" si="1047"/>
        <v>11</v>
      </c>
      <c r="S7492" s="5">
        <f t="shared" si="1048"/>
        <v>8</v>
      </c>
      <c r="T7492" s="5">
        <f t="shared" si="1049"/>
        <v>23</v>
      </c>
      <c r="U7492" s="5" t="str">
        <f t="shared" si="1050"/>
        <v>11</v>
      </c>
      <c r="V7492" s="5" t="str">
        <f t="shared" si="1051"/>
        <v>08</v>
      </c>
      <c r="W7492" s="5" t="str">
        <f t="shared" si="1052"/>
        <v>23</v>
      </c>
    </row>
    <row r="7493" spans="9:23">
      <c r="I7493" s="5" t="s">
        <v>7664</v>
      </c>
      <c r="K7493" s="59" t="s">
        <v>39</v>
      </c>
      <c r="N7493" s="68">
        <f t="shared" si="1045"/>
        <v>1.1415525099999999E-4</v>
      </c>
      <c r="P7493" s="60" t="str">
        <f t="shared" si="1046"/>
        <v>M11D09H00</v>
      </c>
      <c r="Q7493" s="67">
        <f t="shared" si="1053"/>
        <v>43412.999999981839</v>
      </c>
      <c r="R7493" s="5">
        <f t="shared" si="1047"/>
        <v>11</v>
      </c>
      <c r="S7493" s="5">
        <f t="shared" si="1048"/>
        <v>9</v>
      </c>
      <c r="T7493" s="5">
        <f t="shared" si="1049"/>
        <v>0</v>
      </c>
      <c r="U7493" s="5" t="str">
        <f t="shared" si="1050"/>
        <v>11</v>
      </c>
      <c r="V7493" s="5" t="str">
        <f t="shared" si="1051"/>
        <v>09</v>
      </c>
      <c r="W7493" s="5" t="str">
        <f t="shared" si="1052"/>
        <v>00</v>
      </c>
    </row>
    <row r="7494" spans="9:23">
      <c r="I7494" s="5" t="s">
        <v>7665</v>
      </c>
      <c r="K7494" s="59" t="s">
        <v>39</v>
      </c>
      <c r="N7494" s="68">
        <f t="shared" ref="N7494:N7557" si="1054">ROUND(1/8760,12)</f>
        <v>1.1415525099999999E-4</v>
      </c>
      <c r="P7494" s="60" t="str">
        <f t="shared" ref="P7494:P7557" si="1055">"M"&amp;U7494&amp;"D"&amp;V7494&amp;"H"&amp;W7494</f>
        <v>M11D09H01</v>
      </c>
      <c r="Q7494" s="67">
        <f t="shared" si="1053"/>
        <v>43413.041666648503</v>
      </c>
      <c r="R7494" s="5">
        <f t="shared" ref="R7494:R7557" si="1056">MONTH(Q7494)</f>
        <v>11</v>
      </c>
      <c r="S7494" s="5">
        <f t="shared" ref="S7494:S7557" si="1057">DAY(Q7494)</f>
        <v>9</v>
      </c>
      <c r="T7494" s="5">
        <f t="shared" ref="T7494:T7557" si="1058">HOUR(Q7494)</f>
        <v>1</v>
      </c>
      <c r="U7494" s="5" t="str">
        <f t="shared" ref="U7494:U7557" si="1059">TEXT(R7494,"00")</f>
        <v>11</v>
      </c>
      <c r="V7494" s="5" t="str">
        <f t="shared" ref="V7494:V7557" si="1060">TEXT(S7494,"00")</f>
        <v>09</v>
      </c>
      <c r="W7494" s="5" t="str">
        <f t="shared" ref="W7494:W7557" si="1061">TEXT(T7494,"00")</f>
        <v>01</v>
      </c>
    </row>
    <row r="7495" spans="9:23">
      <c r="I7495" s="5" t="s">
        <v>7666</v>
      </c>
      <c r="K7495" s="59" t="s">
        <v>39</v>
      </c>
      <c r="N7495" s="68">
        <f t="shared" si="1054"/>
        <v>1.1415525099999999E-4</v>
      </c>
      <c r="P7495" s="60" t="str">
        <f t="shared" si="1055"/>
        <v>M11D09H02</v>
      </c>
      <c r="Q7495" s="67">
        <f t="shared" ref="Q7495:Q7558" si="1062">Q7494+(1/24)</f>
        <v>43413.083333315168</v>
      </c>
      <c r="R7495" s="5">
        <f t="shared" si="1056"/>
        <v>11</v>
      </c>
      <c r="S7495" s="5">
        <f t="shared" si="1057"/>
        <v>9</v>
      </c>
      <c r="T7495" s="5">
        <f t="shared" si="1058"/>
        <v>2</v>
      </c>
      <c r="U7495" s="5" t="str">
        <f t="shared" si="1059"/>
        <v>11</v>
      </c>
      <c r="V7495" s="5" t="str">
        <f t="shared" si="1060"/>
        <v>09</v>
      </c>
      <c r="W7495" s="5" t="str">
        <f t="shared" si="1061"/>
        <v>02</v>
      </c>
    </row>
    <row r="7496" spans="9:23">
      <c r="I7496" s="5" t="s">
        <v>7667</v>
      </c>
      <c r="K7496" s="59" t="s">
        <v>39</v>
      </c>
      <c r="N7496" s="68">
        <f t="shared" si="1054"/>
        <v>1.1415525099999999E-4</v>
      </c>
      <c r="P7496" s="60" t="str">
        <f t="shared" si="1055"/>
        <v>M11D09H03</v>
      </c>
      <c r="Q7496" s="67">
        <f t="shared" si="1062"/>
        <v>43413.124999981832</v>
      </c>
      <c r="R7496" s="5">
        <f t="shared" si="1056"/>
        <v>11</v>
      </c>
      <c r="S7496" s="5">
        <f t="shared" si="1057"/>
        <v>9</v>
      </c>
      <c r="T7496" s="5">
        <f t="shared" si="1058"/>
        <v>3</v>
      </c>
      <c r="U7496" s="5" t="str">
        <f t="shared" si="1059"/>
        <v>11</v>
      </c>
      <c r="V7496" s="5" t="str">
        <f t="shared" si="1060"/>
        <v>09</v>
      </c>
      <c r="W7496" s="5" t="str">
        <f t="shared" si="1061"/>
        <v>03</v>
      </c>
    </row>
    <row r="7497" spans="9:23">
      <c r="I7497" s="5" t="s">
        <v>7668</v>
      </c>
      <c r="K7497" s="59" t="s">
        <v>39</v>
      </c>
      <c r="N7497" s="68">
        <f t="shared" si="1054"/>
        <v>1.1415525099999999E-4</v>
      </c>
      <c r="P7497" s="60" t="str">
        <f t="shared" si="1055"/>
        <v>M11D09H04</v>
      </c>
      <c r="Q7497" s="67">
        <f t="shared" si="1062"/>
        <v>43413.166666648496</v>
      </c>
      <c r="R7497" s="5">
        <f t="shared" si="1056"/>
        <v>11</v>
      </c>
      <c r="S7497" s="5">
        <f t="shared" si="1057"/>
        <v>9</v>
      </c>
      <c r="T7497" s="5">
        <f t="shared" si="1058"/>
        <v>4</v>
      </c>
      <c r="U7497" s="5" t="str">
        <f t="shared" si="1059"/>
        <v>11</v>
      </c>
      <c r="V7497" s="5" t="str">
        <f t="shared" si="1060"/>
        <v>09</v>
      </c>
      <c r="W7497" s="5" t="str">
        <f t="shared" si="1061"/>
        <v>04</v>
      </c>
    </row>
    <row r="7498" spans="9:23">
      <c r="I7498" s="5" t="s">
        <v>7669</v>
      </c>
      <c r="K7498" s="59" t="s">
        <v>39</v>
      </c>
      <c r="N7498" s="68">
        <f t="shared" si="1054"/>
        <v>1.1415525099999999E-4</v>
      </c>
      <c r="P7498" s="60" t="str">
        <f t="shared" si="1055"/>
        <v>M11D09H05</v>
      </c>
      <c r="Q7498" s="67">
        <f t="shared" si="1062"/>
        <v>43413.20833331516</v>
      </c>
      <c r="R7498" s="5">
        <f t="shared" si="1056"/>
        <v>11</v>
      </c>
      <c r="S7498" s="5">
        <f t="shared" si="1057"/>
        <v>9</v>
      </c>
      <c r="T7498" s="5">
        <f t="shared" si="1058"/>
        <v>5</v>
      </c>
      <c r="U7498" s="5" t="str">
        <f t="shared" si="1059"/>
        <v>11</v>
      </c>
      <c r="V7498" s="5" t="str">
        <f t="shared" si="1060"/>
        <v>09</v>
      </c>
      <c r="W7498" s="5" t="str">
        <f t="shared" si="1061"/>
        <v>05</v>
      </c>
    </row>
    <row r="7499" spans="9:23">
      <c r="I7499" s="5" t="s">
        <v>7670</v>
      </c>
      <c r="K7499" s="59" t="s">
        <v>39</v>
      </c>
      <c r="N7499" s="68">
        <f t="shared" si="1054"/>
        <v>1.1415525099999999E-4</v>
      </c>
      <c r="P7499" s="60" t="str">
        <f t="shared" si="1055"/>
        <v>M11D09H06</v>
      </c>
      <c r="Q7499" s="67">
        <f t="shared" si="1062"/>
        <v>43413.249999981825</v>
      </c>
      <c r="R7499" s="5">
        <f t="shared" si="1056"/>
        <v>11</v>
      </c>
      <c r="S7499" s="5">
        <f t="shared" si="1057"/>
        <v>9</v>
      </c>
      <c r="T7499" s="5">
        <f t="shared" si="1058"/>
        <v>6</v>
      </c>
      <c r="U7499" s="5" t="str">
        <f t="shared" si="1059"/>
        <v>11</v>
      </c>
      <c r="V7499" s="5" t="str">
        <f t="shared" si="1060"/>
        <v>09</v>
      </c>
      <c r="W7499" s="5" t="str">
        <f t="shared" si="1061"/>
        <v>06</v>
      </c>
    </row>
    <row r="7500" spans="9:23">
      <c r="I7500" s="5" t="s">
        <v>7671</v>
      </c>
      <c r="K7500" s="59" t="s">
        <v>39</v>
      </c>
      <c r="N7500" s="68">
        <f t="shared" si="1054"/>
        <v>1.1415525099999999E-4</v>
      </c>
      <c r="P7500" s="60" t="str">
        <f t="shared" si="1055"/>
        <v>M11D09H07</v>
      </c>
      <c r="Q7500" s="67">
        <f t="shared" si="1062"/>
        <v>43413.291666648489</v>
      </c>
      <c r="R7500" s="5">
        <f t="shared" si="1056"/>
        <v>11</v>
      </c>
      <c r="S7500" s="5">
        <f t="shared" si="1057"/>
        <v>9</v>
      </c>
      <c r="T7500" s="5">
        <f t="shared" si="1058"/>
        <v>7</v>
      </c>
      <c r="U7500" s="5" t="str">
        <f t="shared" si="1059"/>
        <v>11</v>
      </c>
      <c r="V7500" s="5" t="str">
        <f t="shared" si="1060"/>
        <v>09</v>
      </c>
      <c r="W7500" s="5" t="str">
        <f t="shared" si="1061"/>
        <v>07</v>
      </c>
    </row>
    <row r="7501" spans="9:23">
      <c r="I7501" s="5" t="s">
        <v>7672</v>
      </c>
      <c r="K7501" s="59" t="s">
        <v>39</v>
      </c>
      <c r="N7501" s="68">
        <f t="shared" si="1054"/>
        <v>1.1415525099999999E-4</v>
      </c>
      <c r="P7501" s="60" t="str">
        <f t="shared" si="1055"/>
        <v>M11D09H08</v>
      </c>
      <c r="Q7501" s="67">
        <f t="shared" si="1062"/>
        <v>43413.333333315153</v>
      </c>
      <c r="R7501" s="5">
        <f t="shared" si="1056"/>
        <v>11</v>
      </c>
      <c r="S7501" s="5">
        <f t="shared" si="1057"/>
        <v>9</v>
      </c>
      <c r="T7501" s="5">
        <f t="shared" si="1058"/>
        <v>8</v>
      </c>
      <c r="U7501" s="5" t="str">
        <f t="shared" si="1059"/>
        <v>11</v>
      </c>
      <c r="V7501" s="5" t="str">
        <f t="shared" si="1060"/>
        <v>09</v>
      </c>
      <c r="W7501" s="5" t="str">
        <f t="shared" si="1061"/>
        <v>08</v>
      </c>
    </row>
    <row r="7502" spans="9:23">
      <c r="I7502" s="5" t="s">
        <v>7673</v>
      </c>
      <c r="K7502" s="59" t="s">
        <v>39</v>
      </c>
      <c r="N7502" s="68">
        <f t="shared" si="1054"/>
        <v>1.1415525099999999E-4</v>
      </c>
      <c r="P7502" s="60" t="str">
        <f t="shared" si="1055"/>
        <v>M11D09H09</v>
      </c>
      <c r="Q7502" s="67">
        <f t="shared" si="1062"/>
        <v>43413.374999981817</v>
      </c>
      <c r="R7502" s="5">
        <f t="shared" si="1056"/>
        <v>11</v>
      </c>
      <c r="S7502" s="5">
        <f t="shared" si="1057"/>
        <v>9</v>
      </c>
      <c r="T7502" s="5">
        <f t="shared" si="1058"/>
        <v>9</v>
      </c>
      <c r="U7502" s="5" t="str">
        <f t="shared" si="1059"/>
        <v>11</v>
      </c>
      <c r="V7502" s="5" t="str">
        <f t="shared" si="1060"/>
        <v>09</v>
      </c>
      <c r="W7502" s="5" t="str">
        <f t="shared" si="1061"/>
        <v>09</v>
      </c>
    </row>
    <row r="7503" spans="9:23">
      <c r="I7503" s="5" t="s">
        <v>7674</v>
      </c>
      <c r="K7503" s="59" t="s">
        <v>39</v>
      </c>
      <c r="N7503" s="68">
        <f t="shared" si="1054"/>
        <v>1.1415525099999999E-4</v>
      </c>
      <c r="P7503" s="60" t="str">
        <f t="shared" si="1055"/>
        <v>M11D09H10</v>
      </c>
      <c r="Q7503" s="67">
        <f t="shared" si="1062"/>
        <v>43413.416666648482</v>
      </c>
      <c r="R7503" s="5">
        <f t="shared" si="1056"/>
        <v>11</v>
      </c>
      <c r="S7503" s="5">
        <f t="shared" si="1057"/>
        <v>9</v>
      </c>
      <c r="T7503" s="5">
        <f t="shared" si="1058"/>
        <v>10</v>
      </c>
      <c r="U7503" s="5" t="str">
        <f t="shared" si="1059"/>
        <v>11</v>
      </c>
      <c r="V7503" s="5" t="str">
        <f t="shared" si="1060"/>
        <v>09</v>
      </c>
      <c r="W7503" s="5" t="str">
        <f t="shared" si="1061"/>
        <v>10</v>
      </c>
    </row>
    <row r="7504" spans="9:23">
      <c r="I7504" s="5" t="s">
        <v>7675</v>
      </c>
      <c r="K7504" s="59" t="s">
        <v>39</v>
      </c>
      <c r="N7504" s="68">
        <f t="shared" si="1054"/>
        <v>1.1415525099999999E-4</v>
      </c>
      <c r="P7504" s="60" t="str">
        <f t="shared" si="1055"/>
        <v>M11D09H11</v>
      </c>
      <c r="Q7504" s="67">
        <f t="shared" si="1062"/>
        <v>43413.458333315146</v>
      </c>
      <c r="R7504" s="5">
        <f t="shared" si="1056"/>
        <v>11</v>
      </c>
      <c r="S7504" s="5">
        <f t="shared" si="1057"/>
        <v>9</v>
      </c>
      <c r="T7504" s="5">
        <f t="shared" si="1058"/>
        <v>11</v>
      </c>
      <c r="U7504" s="5" t="str">
        <f t="shared" si="1059"/>
        <v>11</v>
      </c>
      <c r="V7504" s="5" t="str">
        <f t="shared" si="1060"/>
        <v>09</v>
      </c>
      <c r="W7504" s="5" t="str">
        <f t="shared" si="1061"/>
        <v>11</v>
      </c>
    </row>
    <row r="7505" spans="9:23">
      <c r="I7505" s="5" t="s">
        <v>7676</v>
      </c>
      <c r="K7505" s="59" t="s">
        <v>39</v>
      </c>
      <c r="N7505" s="68">
        <f t="shared" si="1054"/>
        <v>1.1415525099999999E-4</v>
      </c>
      <c r="P7505" s="60" t="str">
        <f t="shared" si="1055"/>
        <v>M11D09H12</v>
      </c>
      <c r="Q7505" s="67">
        <f t="shared" si="1062"/>
        <v>43413.49999998181</v>
      </c>
      <c r="R7505" s="5">
        <f t="shared" si="1056"/>
        <v>11</v>
      </c>
      <c r="S7505" s="5">
        <f t="shared" si="1057"/>
        <v>9</v>
      </c>
      <c r="T7505" s="5">
        <f t="shared" si="1058"/>
        <v>12</v>
      </c>
      <c r="U7505" s="5" t="str">
        <f t="shared" si="1059"/>
        <v>11</v>
      </c>
      <c r="V7505" s="5" t="str">
        <f t="shared" si="1060"/>
        <v>09</v>
      </c>
      <c r="W7505" s="5" t="str">
        <f t="shared" si="1061"/>
        <v>12</v>
      </c>
    </row>
    <row r="7506" spans="9:23">
      <c r="I7506" s="5" t="s">
        <v>7677</v>
      </c>
      <c r="K7506" s="59" t="s">
        <v>39</v>
      </c>
      <c r="N7506" s="68">
        <f t="shared" si="1054"/>
        <v>1.1415525099999999E-4</v>
      </c>
      <c r="P7506" s="60" t="str">
        <f t="shared" si="1055"/>
        <v>M11D09H13</v>
      </c>
      <c r="Q7506" s="67">
        <f t="shared" si="1062"/>
        <v>43413.541666648474</v>
      </c>
      <c r="R7506" s="5">
        <f t="shared" si="1056"/>
        <v>11</v>
      </c>
      <c r="S7506" s="5">
        <f t="shared" si="1057"/>
        <v>9</v>
      </c>
      <c r="T7506" s="5">
        <f t="shared" si="1058"/>
        <v>13</v>
      </c>
      <c r="U7506" s="5" t="str">
        <f t="shared" si="1059"/>
        <v>11</v>
      </c>
      <c r="V7506" s="5" t="str">
        <f t="shared" si="1060"/>
        <v>09</v>
      </c>
      <c r="W7506" s="5" t="str">
        <f t="shared" si="1061"/>
        <v>13</v>
      </c>
    </row>
    <row r="7507" spans="9:23">
      <c r="I7507" s="5" t="s">
        <v>7678</v>
      </c>
      <c r="K7507" s="59" t="s">
        <v>39</v>
      </c>
      <c r="N7507" s="68">
        <f t="shared" si="1054"/>
        <v>1.1415525099999999E-4</v>
      </c>
      <c r="P7507" s="60" t="str">
        <f t="shared" si="1055"/>
        <v>M11D09H14</v>
      </c>
      <c r="Q7507" s="67">
        <f t="shared" si="1062"/>
        <v>43413.583333315139</v>
      </c>
      <c r="R7507" s="5">
        <f t="shared" si="1056"/>
        <v>11</v>
      </c>
      <c r="S7507" s="5">
        <f t="shared" si="1057"/>
        <v>9</v>
      </c>
      <c r="T7507" s="5">
        <f t="shared" si="1058"/>
        <v>14</v>
      </c>
      <c r="U7507" s="5" t="str">
        <f t="shared" si="1059"/>
        <v>11</v>
      </c>
      <c r="V7507" s="5" t="str">
        <f t="shared" si="1060"/>
        <v>09</v>
      </c>
      <c r="W7507" s="5" t="str">
        <f t="shared" si="1061"/>
        <v>14</v>
      </c>
    </row>
    <row r="7508" spans="9:23">
      <c r="I7508" s="5" t="s">
        <v>7679</v>
      </c>
      <c r="K7508" s="59" t="s">
        <v>39</v>
      </c>
      <c r="N7508" s="68">
        <f t="shared" si="1054"/>
        <v>1.1415525099999999E-4</v>
      </c>
      <c r="P7508" s="60" t="str">
        <f t="shared" si="1055"/>
        <v>M11D09H15</v>
      </c>
      <c r="Q7508" s="67">
        <f t="shared" si="1062"/>
        <v>43413.624999981803</v>
      </c>
      <c r="R7508" s="5">
        <f t="shared" si="1056"/>
        <v>11</v>
      </c>
      <c r="S7508" s="5">
        <f t="shared" si="1057"/>
        <v>9</v>
      </c>
      <c r="T7508" s="5">
        <f t="shared" si="1058"/>
        <v>15</v>
      </c>
      <c r="U7508" s="5" t="str">
        <f t="shared" si="1059"/>
        <v>11</v>
      </c>
      <c r="V7508" s="5" t="str">
        <f t="shared" si="1060"/>
        <v>09</v>
      </c>
      <c r="W7508" s="5" t="str">
        <f t="shared" si="1061"/>
        <v>15</v>
      </c>
    </row>
    <row r="7509" spans="9:23">
      <c r="I7509" s="5" t="s">
        <v>7680</v>
      </c>
      <c r="K7509" s="59" t="s">
        <v>39</v>
      </c>
      <c r="N7509" s="68">
        <f t="shared" si="1054"/>
        <v>1.1415525099999999E-4</v>
      </c>
      <c r="P7509" s="60" t="str">
        <f t="shared" si="1055"/>
        <v>M11D09H16</v>
      </c>
      <c r="Q7509" s="67">
        <f t="shared" si="1062"/>
        <v>43413.666666648467</v>
      </c>
      <c r="R7509" s="5">
        <f t="shared" si="1056"/>
        <v>11</v>
      </c>
      <c r="S7509" s="5">
        <f t="shared" si="1057"/>
        <v>9</v>
      </c>
      <c r="T7509" s="5">
        <f t="shared" si="1058"/>
        <v>16</v>
      </c>
      <c r="U7509" s="5" t="str">
        <f t="shared" si="1059"/>
        <v>11</v>
      </c>
      <c r="V7509" s="5" t="str">
        <f t="shared" si="1060"/>
        <v>09</v>
      </c>
      <c r="W7509" s="5" t="str">
        <f t="shared" si="1061"/>
        <v>16</v>
      </c>
    </row>
    <row r="7510" spans="9:23">
      <c r="I7510" s="5" t="s">
        <v>7681</v>
      </c>
      <c r="K7510" s="59" t="s">
        <v>39</v>
      </c>
      <c r="N7510" s="68">
        <f t="shared" si="1054"/>
        <v>1.1415525099999999E-4</v>
      </c>
      <c r="P7510" s="60" t="str">
        <f t="shared" si="1055"/>
        <v>M11D09H17</v>
      </c>
      <c r="Q7510" s="67">
        <f t="shared" si="1062"/>
        <v>43413.708333315131</v>
      </c>
      <c r="R7510" s="5">
        <f t="shared" si="1056"/>
        <v>11</v>
      </c>
      <c r="S7510" s="5">
        <f t="shared" si="1057"/>
        <v>9</v>
      </c>
      <c r="T7510" s="5">
        <f t="shared" si="1058"/>
        <v>17</v>
      </c>
      <c r="U7510" s="5" t="str">
        <f t="shared" si="1059"/>
        <v>11</v>
      </c>
      <c r="V7510" s="5" t="str">
        <f t="shared" si="1060"/>
        <v>09</v>
      </c>
      <c r="W7510" s="5" t="str">
        <f t="shared" si="1061"/>
        <v>17</v>
      </c>
    </row>
    <row r="7511" spans="9:23">
      <c r="I7511" s="5" t="s">
        <v>7682</v>
      </c>
      <c r="K7511" s="59" t="s">
        <v>39</v>
      </c>
      <c r="N7511" s="68">
        <f t="shared" si="1054"/>
        <v>1.1415525099999999E-4</v>
      </c>
      <c r="P7511" s="60" t="str">
        <f t="shared" si="1055"/>
        <v>M11D09H18</v>
      </c>
      <c r="Q7511" s="67">
        <f t="shared" si="1062"/>
        <v>43413.749999981796</v>
      </c>
      <c r="R7511" s="5">
        <f t="shared" si="1056"/>
        <v>11</v>
      </c>
      <c r="S7511" s="5">
        <f t="shared" si="1057"/>
        <v>9</v>
      </c>
      <c r="T7511" s="5">
        <f t="shared" si="1058"/>
        <v>18</v>
      </c>
      <c r="U7511" s="5" t="str">
        <f t="shared" si="1059"/>
        <v>11</v>
      </c>
      <c r="V7511" s="5" t="str">
        <f t="shared" si="1060"/>
        <v>09</v>
      </c>
      <c r="W7511" s="5" t="str">
        <f t="shared" si="1061"/>
        <v>18</v>
      </c>
    </row>
    <row r="7512" spans="9:23">
      <c r="I7512" s="5" t="s">
        <v>7683</v>
      </c>
      <c r="K7512" s="59" t="s">
        <v>39</v>
      </c>
      <c r="N7512" s="68">
        <f t="shared" si="1054"/>
        <v>1.1415525099999999E-4</v>
      </c>
      <c r="P7512" s="60" t="str">
        <f t="shared" si="1055"/>
        <v>M11D09H19</v>
      </c>
      <c r="Q7512" s="67">
        <f t="shared" si="1062"/>
        <v>43413.79166664846</v>
      </c>
      <c r="R7512" s="5">
        <f t="shared" si="1056"/>
        <v>11</v>
      </c>
      <c r="S7512" s="5">
        <f t="shared" si="1057"/>
        <v>9</v>
      </c>
      <c r="T7512" s="5">
        <f t="shared" si="1058"/>
        <v>19</v>
      </c>
      <c r="U7512" s="5" t="str">
        <f t="shared" si="1059"/>
        <v>11</v>
      </c>
      <c r="V7512" s="5" t="str">
        <f t="shared" si="1060"/>
        <v>09</v>
      </c>
      <c r="W7512" s="5" t="str">
        <f t="shared" si="1061"/>
        <v>19</v>
      </c>
    </row>
    <row r="7513" spans="9:23">
      <c r="I7513" s="5" t="s">
        <v>7684</v>
      </c>
      <c r="K7513" s="59" t="s">
        <v>39</v>
      </c>
      <c r="N7513" s="68">
        <f t="shared" si="1054"/>
        <v>1.1415525099999999E-4</v>
      </c>
      <c r="P7513" s="60" t="str">
        <f t="shared" si="1055"/>
        <v>M11D09H20</v>
      </c>
      <c r="Q7513" s="67">
        <f t="shared" si="1062"/>
        <v>43413.833333315124</v>
      </c>
      <c r="R7513" s="5">
        <f t="shared" si="1056"/>
        <v>11</v>
      </c>
      <c r="S7513" s="5">
        <f t="shared" si="1057"/>
        <v>9</v>
      </c>
      <c r="T7513" s="5">
        <f t="shared" si="1058"/>
        <v>20</v>
      </c>
      <c r="U7513" s="5" t="str">
        <f t="shared" si="1059"/>
        <v>11</v>
      </c>
      <c r="V7513" s="5" t="str">
        <f t="shared" si="1060"/>
        <v>09</v>
      </c>
      <c r="W7513" s="5" t="str">
        <f t="shared" si="1061"/>
        <v>20</v>
      </c>
    </row>
    <row r="7514" spans="9:23">
      <c r="I7514" s="5" t="s">
        <v>7685</v>
      </c>
      <c r="K7514" s="59" t="s">
        <v>39</v>
      </c>
      <c r="N7514" s="68">
        <f t="shared" si="1054"/>
        <v>1.1415525099999999E-4</v>
      </c>
      <c r="P7514" s="60" t="str">
        <f t="shared" si="1055"/>
        <v>M11D09H21</v>
      </c>
      <c r="Q7514" s="67">
        <f t="shared" si="1062"/>
        <v>43413.874999981788</v>
      </c>
      <c r="R7514" s="5">
        <f t="shared" si="1056"/>
        <v>11</v>
      </c>
      <c r="S7514" s="5">
        <f t="shared" si="1057"/>
        <v>9</v>
      </c>
      <c r="T7514" s="5">
        <f t="shared" si="1058"/>
        <v>21</v>
      </c>
      <c r="U7514" s="5" t="str">
        <f t="shared" si="1059"/>
        <v>11</v>
      </c>
      <c r="V7514" s="5" t="str">
        <f t="shared" si="1060"/>
        <v>09</v>
      </c>
      <c r="W7514" s="5" t="str">
        <f t="shared" si="1061"/>
        <v>21</v>
      </c>
    </row>
    <row r="7515" spans="9:23">
      <c r="I7515" s="5" t="s">
        <v>7686</v>
      </c>
      <c r="K7515" s="59" t="s">
        <v>39</v>
      </c>
      <c r="N7515" s="68">
        <f t="shared" si="1054"/>
        <v>1.1415525099999999E-4</v>
      </c>
      <c r="P7515" s="60" t="str">
        <f t="shared" si="1055"/>
        <v>M11D09H22</v>
      </c>
      <c r="Q7515" s="67">
        <f t="shared" si="1062"/>
        <v>43413.916666648453</v>
      </c>
      <c r="R7515" s="5">
        <f t="shared" si="1056"/>
        <v>11</v>
      </c>
      <c r="S7515" s="5">
        <f t="shared" si="1057"/>
        <v>9</v>
      </c>
      <c r="T7515" s="5">
        <f t="shared" si="1058"/>
        <v>22</v>
      </c>
      <c r="U7515" s="5" t="str">
        <f t="shared" si="1059"/>
        <v>11</v>
      </c>
      <c r="V7515" s="5" t="str">
        <f t="shared" si="1060"/>
        <v>09</v>
      </c>
      <c r="W7515" s="5" t="str">
        <f t="shared" si="1061"/>
        <v>22</v>
      </c>
    </row>
    <row r="7516" spans="9:23">
      <c r="I7516" s="5" t="s">
        <v>7687</v>
      </c>
      <c r="K7516" s="59" t="s">
        <v>39</v>
      </c>
      <c r="N7516" s="68">
        <f t="shared" si="1054"/>
        <v>1.1415525099999999E-4</v>
      </c>
      <c r="P7516" s="60" t="str">
        <f t="shared" si="1055"/>
        <v>M11D09H23</v>
      </c>
      <c r="Q7516" s="67">
        <f t="shared" si="1062"/>
        <v>43413.958333315117</v>
      </c>
      <c r="R7516" s="5">
        <f t="shared" si="1056"/>
        <v>11</v>
      </c>
      <c r="S7516" s="5">
        <f t="shared" si="1057"/>
        <v>9</v>
      </c>
      <c r="T7516" s="5">
        <f t="shared" si="1058"/>
        <v>23</v>
      </c>
      <c r="U7516" s="5" t="str">
        <f t="shared" si="1059"/>
        <v>11</v>
      </c>
      <c r="V7516" s="5" t="str">
        <f t="shared" si="1060"/>
        <v>09</v>
      </c>
      <c r="W7516" s="5" t="str">
        <f t="shared" si="1061"/>
        <v>23</v>
      </c>
    </row>
    <row r="7517" spans="9:23">
      <c r="I7517" s="5" t="s">
        <v>7688</v>
      </c>
      <c r="K7517" s="59" t="s">
        <v>39</v>
      </c>
      <c r="N7517" s="68">
        <f t="shared" si="1054"/>
        <v>1.1415525099999999E-4</v>
      </c>
      <c r="P7517" s="60" t="str">
        <f t="shared" si="1055"/>
        <v>M11D10H00</v>
      </c>
      <c r="Q7517" s="67">
        <f t="shared" si="1062"/>
        <v>43413.999999981781</v>
      </c>
      <c r="R7517" s="5">
        <f t="shared" si="1056"/>
        <v>11</v>
      </c>
      <c r="S7517" s="5">
        <f t="shared" si="1057"/>
        <v>10</v>
      </c>
      <c r="T7517" s="5">
        <f t="shared" si="1058"/>
        <v>0</v>
      </c>
      <c r="U7517" s="5" t="str">
        <f t="shared" si="1059"/>
        <v>11</v>
      </c>
      <c r="V7517" s="5" t="str">
        <f t="shared" si="1060"/>
        <v>10</v>
      </c>
      <c r="W7517" s="5" t="str">
        <f t="shared" si="1061"/>
        <v>00</v>
      </c>
    </row>
    <row r="7518" spans="9:23">
      <c r="I7518" s="5" t="s">
        <v>7689</v>
      </c>
      <c r="K7518" s="59" t="s">
        <v>39</v>
      </c>
      <c r="N7518" s="68">
        <f t="shared" si="1054"/>
        <v>1.1415525099999999E-4</v>
      </c>
      <c r="P7518" s="60" t="str">
        <f t="shared" si="1055"/>
        <v>M11D10H01</v>
      </c>
      <c r="Q7518" s="67">
        <f t="shared" si="1062"/>
        <v>43414.041666648445</v>
      </c>
      <c r="R7518" s="5">
        <f t="shared" si="1056"/>
        <v>11</v>
      </c>
      <c r="S7518" s="5">
        <f t="shared" si="1057"/>
        <v>10</v>
      </c>
      <c r="T7518" s="5">
        <f t="shared" si="1058"/>
        <v>1</v>
      </c>
      <c r="U7518" s="5" t="str">
        <f t="shared" si="1059"/>
        <v>11</v>
      </c>
      <c r="V7518" s="5" t="str">
        <f t="shared" si="1060"/>
        <v>10</v>
      </c>
      <c r="W7518" s="5" t="str">
        <f t="shared" si="1061"/>
        <v>01</v>
      </c>
    </row>
    <row r="7519" spans="9:23">
      <c r="I7519" s="5" t="s">
        <v>7690</v>
      </c>
      <c r="K7519" s="59" t="s">
        <v>39</v>
      </c>
      <c r="N7519" s="68">
        <f t="shared" si="1054"/>
        <v>1.1415525099999999E-4</v>
      </c>
      <c r="P7519" s="60" t="str">
        <f t="shared" si="1055"/>
        <v>M11D10H02</v>
      </c>
      <c r="Q7519" s="67">
        <f t="shared" si="1062"/>
        <v>43414.083333315109</v>
      </c>
      <c r="R7519" s="5">
        <f t="shared" si="1056"/>
        <v>11</v>
      </c>
      <c r="S7519" s="5">
        <f t="shared" si="1057"/>
        <v>10</v>
      </c>
      <c r="T7519" s="5">
        <f t="shared" si="1058"/>
        <v>2</v>
      </c>
      <c r="U7519" s="5" t="str">
        <f t="shared" si="1059"/>
        <v>11</v>
      </c>
      <c r="V7519" s="5" t="str">
        <f t="shared" si="1060"/>
        <v>10</v>
      </c>
      <c r="W7519" s="5" t="str">
        <f t="shared" si="1061"/>
        <v>02</v>
      </c>
    </row>
    <row r="7520" spans="9:23">
      <c r="I7520" s="5" t="s">
        <v>7691</v>
      </c>
      <c r="K7520" s="59" t="s">
        <v>39</v>
      </c>
      <c r="N7520" s="68">
        <f t="shared" si="1054"/>
        <v>1.1415525099999999E-4</v>
      </c>
      <c r="P7520" s="60" t="str">
        <f t="shared" si="1055"/>
        <v>M11D10H03</v>
      </c>
      <c r="Q7520" s="67">
        <f t="shared" si="1062"/>
        <v>43414.124999981774</v>
      </c>
      <c r="R7520" s="5">
        <f t="shared" si="1056"/>
        <v>11</v>
      </c>
      <c r="S7520" s="5">
        <f t="shared" si="1057"/>
        <v>10</v>
      </c>
      <c r="T7520" s="5">
        <f t="shared" si="1058"/>
        <v>3</v>
      </c>
      <c r="U7520" s="5" t="str">
        <f t="shared" si="1059"/>
        <v>11</v>
      </c>
      <c r="V7520" s="5" t="str">
        <f t="shared" si="1060"/>
        <v>10</v>
      </c>
      <c r="W7520" s="5" t="str">
        <f t="shared" si="1061"/>
        <v>03</v>
      </c>
    </row>
    <row r="7521" spans="9:23">
      <c r="I7521" s="5" t="s">
        <v>7692</v>
      </c>
      <c r="K7521" s="59" t="s">
        <v>39</v>
      </c>
      <c r="N7521" s="68">
        <f t="shared" si="1054"/>
        <v>1.1415525099999999E-4</v>
      </c>
      <c r="P7521" s="60" t="str">
        <f t="shared" si="1055"/>
        <v>M11D10H04</v>
      </c>
      <c r="Q7521" s="67">
        <f t="shared" si="1062"/>
        <v>43414.166666648438</v>
      </c>
      <c r="R7521" s="5">
        <f t="shared" si="1056"/>
        <v>11</v>
      </c>
      <c r="S7521" s="5">
        <f t="shared" si="1057"/>
        <v>10</v>
      </c>
      <c r="T7521" s="5">
        <f t="shared" si="1058"/>
        <v>4</v>
      </c>
      <c r="U7521" s="5" t="str">
        <f t="shared" si="1059"/>
        <v>11</v>
      </c>
      <c r="V7521" s="5" t="str">
        <f t="shared" si="1060"/>
        <v>10</v>
      </c>
      <c r="W7521" s="5" t="str">
        <f t="shared" si="1061"/>
        <v>04</v>
      </c>
    </row>
    <row r="7522" spans="9:23">
      <c r="I7522" s="5" t="s">
        <v>7693</v>
      </c>
      <c r="K7522" s="59" t="s">
        <v>39</v>
      </c>
      <c r="N7522" s="68">
        <f t="shared" si="1054"/>
        <v>1.1415525099999999E-4</v>
      </c>
      <c r="P7522" s="60" t="str">
        <f t="shared" si="1055"/>
        <v>M11D10H05</v>
      </c>
      <c r="Q7522" s="67">
        <f t="shared" si="1062"/>
        <v>43414.208333315102</v>
      </c>
      <c r="R7522" s="5">
        <f t="shared" si="1056"/>
        <v>11</v>
      </c>
      <c r="S7522" s="5">
        <f t="shared" si="1057"/>
        <v>10</v>
      </c>
      <c r="T7522" s="5">
        <f t="shared" si="1058"/>
        <v>5</v>
      </c>
      <c r="U7522" s="5" t="str">
        <f t="shared" si="1059"/>
        <v>11</v>
      </c>
      <c r="V7522" s="5" t="str">
        <f t="shared" si="1060"/>
        <v>10</v>
      </c>
      <c r="W7522" s="5" t="str">
        <f t="shared" si="1061"/>
        <v>05</v>
      </c>
    </row>
    <row r="7523" spans="9:23">
      <c r="I7523" s="5" t="s">
        <v>7694</v>
      </c>
      <c r="K7523" s="59" t="s">
        <v>39</v>
      </c>
      <c r="N7523" s="68">
        <f t="shared" si="1054"/>
        <v>1.1415525099999999E-4</v>
      </c>
      <c r="P7523" s="60" t="str">
        <f t="shared" si="1055"/>
        <v>M11D10H06</v>
      </c>
      <c r="Q7523" s="67">
        <f t="shared" si="1062"/>
        <v>43414.249999981766</v>
      </c>
      <c r="R7523" s="5">
        <f t="shared" si="1056"/>
        <v>11</v>
      </c>
      <c r="S7523" s="5">
        <f t="shared" si="1057"/>
        <v>10</v>
      </c>
      <c r="T7523" s="5">
        <f t="shared" si="1058"/>
        <v>6</v>
      </c>
      <c r="U7523" s="5" t="str">
        <f t="shared" si="1059"/>
        <v>11</v>
      </c>
      <c r="V7523" s="5" t="str">
        <f t="shared" si="1060"/>
        <v>10</v>
      </c>
      <c r="W7523" s="5" t="str">
        <f t="shared" si="1061"/>
        <v>06</v>
      </c>
    </row>
    <row r="7524" spans="9:23">
      <c r="I7524" s="5" t="s">
        <v>7695</v>
      </c>
      <c r="K7524" s="59" t="s">
        <v>39</v>
      </c>
      <c r="N7524" s="68">
        <f t="shared" si="1054"/>
        <v>1.1415525099999999E-4</v>
      </c>
      <c r="P7524" s="60" t="str">
        <f t="shared" si="1055"/>
        <v>M11D10H07</v>
      </c>
      <c r="Q7524" s="67">
        <f t="shared" si="1062"/>
        <v>43414.291666648431</v>
      </c>
      <c r="R7524" s="5">
        <f t="shared" si="1056"/>
        <v>11</v>
      </c>
      <c r="S7524" s="5">
        <f t="shared" si="1057"/>
        <v>10</v>
      </c>
      <c r="T7524" s="5">
        <f t="shared" si="1058"/>
        <v>7</v>
      </c>
      <c r="U7524" s="5" t="str">
        <f t="shared" si="1059"/>
        <v>11</v>
      </c>
      <c r="V7524" s="5" t="str">
        <f t="shared" si="1060"/>
        <v>10</v>
      </c>
      <c r="W7524" s="5" t="str">
        <f t="shared" si="1061"/>
        <v>07</v>
      </c>
    </row>
    <row r="7525" spans="9:23">
      <c r="I7525" s="5" t="s">
        <v>7696</v>
      </c>
      <c r="K7525" s="59" t="s">
        <v>39</v>
      </c>
      <c r="N7525" s="68">
        <f t="shared" si="1054"/>
        <v>1.1415525099999999E-4</v>
      </c>
      <c r="P7525" s="60" t="str">
        <f t="shared" si="1055"/>
        <v>M11D10H08</v>
      </c>
      <c r="Q7525" s="67">
        <f t="shared" si="1062"/>
        <v>43414.333333315095</v>
      </c>
      <c r="R7525" s="5">
        <f t="shared" si="1056"/>
        <v>11</v>
      </c>
      <c r="S7525" s="5">
        <f t="shared" si="1057"/>
        <v>10</v>
      </c>
      <c r="T7525" s="5">
        <f t="shared" si="1058"/>
        <v>8</v>
      </c>
      <c r="U7525" s="5" t="str">
        <f t="shared" si="1059"/>
        <v>11</v>
      </c>
      <c r="V7525" s="5" t="str">
        <f t="shared" si="1060"/>
        <v>10</v>
      </c>
      <c r="W7525" s="5" t="str">
        <f t="shared" si="1061"/>
        <v>08</v>
      </c>
    </row>
    <row r="7526" spans="9:23">
      <c r="I7526" s="5" t="s">
        <v>7697</v>
      </c>
      <c r="K7526" s="59" t="s">
        <v>39</v>
      </c>
      <c r="N7526" s="68">
        <f t="shared" si="1054"/>
        <v>1.1415525099999999E-4</v>
      </c>
      <c r="P7526" s="60" t="str">
        <f t="shared" si="1055"/>
        <v>M11D10H09</v>
      </c>
      <c r="Q7526" s="67">
        <f t="shared" si="1062"/>
        <v>43414.374999981759</v>
      </c>
      <c r="R7526" s="5">
        <f t="shared" si="1056"/>
        <v>11</v>
      </c>
      <c r="S7526" s="5">
        <f t="shared" si="1057"/>
        <v>10</v>
      </c>
      <c r="T7526" s="5">
        <f t="shared" si="1058"/>
        <v>9</v>
      </c>
      <c r="U7526" s="5" t="str">
        <f t="shared" si="1059"/>
        <v>11</v>
      </c>
      <c r="V7526" s="5" t="str">
        <f t="shared" si="1060"/>
        <v>10</v>
      </c>
      <c r="W7526" s="5" t="str">
        <f t="shared" si="1061"/>
        <v>09</v>
      </c>
    </row>
    <row r="7527" spans="9:23">
      <c r="I7527" s="5" t="s">
        <v>7698</v>
      </c>
      <c r="K7527" s="59" t="s">
        <v>39</v>
      </c>
      <c r="N7527" s="68">
        <f t="shared" si="1054"/>
        <v>1.1415525099999999E-4</v>
      </c>
      <c r="P7527" s="60" t="str">
        <f t="shared" si="1055"/>
        <v>M11D10H10</v>
      </c>
      <c r="Q7527" s="67">
        <f t="shared" si="1062"/>
        <v>43414.416666648423</v>
      </c>
      <c r="R7527" s="5">
        <f t="shared" si="1056"/>
        <v>11</v>
      </c>
      <c r="S7527" s="5">
        <f t="shared" si="1057"/>
        <v>10</v>
      </c>
      <c r="T7527" s="5">
        <f t="shared" si="1058"/>
        <v>10</v>
      </c>
      <c r="U7527" s="5" t="str">
        <f t="shared" si="1059"/>
        <v>11</v>
      </c>
      <c r="V7527" s="5" t="str">
        <f t="shared" si="1060"/>
        <v>10</v>
      </c>
      <c r="W7527" s="5" t="str">
        <f t="shared" si="1061"/>
        <v>10</v>
      </c>
    </row>
    <row r="7528" spans="9:23">
      <c r="I7528" s="5" t="s">
        <v>7699</v>
      </c>
      <c r="K7528" s="59" t="s">
        <v>39</v>
      </c>
      <c r="N7528" s="68">
        <f t="shared" si="1054"/>
        <v>1.1415525099999999E-4</v>
      </c>
      <c r="P7528" s="60" t="str">
        <f t="shared" si="1055"/>
        <v>M11D10H11</v>
      </c>
      <c r="Q7528" s="67">
        <f t="shared" si="1062"/>
        <v>43414.458333315088</v>
      </c>
      <c r="R7528" s="5">
        <f t="shared" si="1056"/>
        <v>11</v>
      </c>
      <c r="S7528" s="5">
        <f t="shared" si="1057"/>
        <v>10</v>
      </c>
      <c r="T7528" s="5">
        <f t="shared" si="1058"/>
        <v>11</v>
      </c>
      <c r="U7528" s="5" t="str">
        <f t="shared" si="1059"/>
        <v>11</v>
      </c>
      <c r="V7528" s="5" t="str">
        <f t="shared" si="1060"/>
        <v>10</v>
      </c>
      <c r="W7528" s="5" t="str">
        <f t="shared" si="1061"/>
        <v>11</v>
      </c>
    </row>
    <row r="7529" spans="9:23">
      <c r="I7529" s="5" t="s">
        <v>7700</v>
      </c>
      <c r="K7529" s="59" t="s">
        <v>39</v>
      </c>
      <c r="N7529" s="68">
        <f t="shared" si="1054"/>
        <v>1.1415525099999999E-4</v>
      </c>
      <c r="P7529" s="60" t="str">
        <f t="shared" si="1055"/>
        <v>M11D10H12</v>
      </c>
      <c r="Q7529" s="67">
        <f t="shared" si="1062"/>
        <v>43414.499999981752</v>
      </c>
      <c r="R7529" s="5">
        <f t="shared" si="1056"/>
        <v>11</v>
      </c>
      <c r="S7529" s="5">
        <f t="shared" si="1057"/>
        <v>10</v>
      </c>
      <c r="T7529" s="5">
        <f t="shared" si="1058"/>
        <v>12</v>
      </c>
      <c r="U7529" s="5" t="str">
        <f t="shared" si="1059"/>
        <v>11</v>
      </c>
      <c r="V7529" s="5" t="str">
        <f t="shared" si="1060"/>
        <v>10</v>
      </c>
      <c r="W7529" s="5" t="str">
        <f t="shared" si="1061"/>
        <v>12</v>
      </c>
    </row>
    <row r="7530" spans="9:23">
      <c r="I7530" s="5" t="s">
        <v>7701</v>
      </c>
      <c r="K7530" s="59" t="s">
        <v>39</v>
      </c>
      <c r="N7530" s="68">
        <f t="shared" si="1054"/>
        <v>1.1415525099999999E-4</v>
      </c>
      <c r="P7530" s="60" t="str">
        <f t="shared" si="1055"/>
        <v>M11D10H13</v>
      </c>
      <c r="Q7530" s="67">
        <f t="shared" si="1062"/>
        <v>43414.541666648416</v>
      </c>
      <c r="R7530" s="5">
        <f t="shared" si="1056"/>
        <v>11</v>
      </c>
      <c r="S7530" s="5">
        <f t="shared" si="1057"/>
        <v>10</v>
      </c>
      <c r="T7530" s="5">
        <f t="shared" si="1058"/>
        <v>13</v>
      </c>
      <c r="U7530" s="5" t="str">
        <f t="shared" si="1059"/>
        <v>11</v>
      </c>
      <c r="V7530" s="5" t="str">
        <f t="shared" si="1060"/>
        <v>10</v>
      </c>
      <c r="W7530" s="5" t="str">
        <f t="shared" si="1061"/>
        <v>13</v>
      </c>
    </row>
    <row r="7531" spans="9:23">
      <c r="I7531" s="5" t="s">
        <v>7702</v>
      </c>
      <c r="K7531" s="59" t="s">
        <v>39</v>
      </c>
      <c r="N7531" s="68">
        <f t="shared" si="1054"/>
        <v>1.1415525099999999E-4</v>
      </c>
      <c r="P7531" s="60" t="str">
        <f t="shared" si="1055"/>
        <v>M11D10H14</v>
      </c>
      <c r="Q7531" s="67">
        <f t="shared" si="1062"/>
        <v>43414.58333331508</v>
      </c>
      <c r="R7531" s="5">
        <f t="shared" si="1056"/>
        <v>11</v>
      </c>
      <c r="S7531" s="5">
        <f t="shared" si="1057"/>
        <v>10</v>
      </c>
      <c r="T7531" s="5">
        <f t="shared" si="1058"/>
        <v>14</v>
      </c>
      <c r="U7531" s="5" t="str">
        <f t="shared" si="1059"/>
        <v>11</v>
      </c>
      <c r="V7531" s="5" t="str">
        <f t="shared" si="1060"/>
        <v>10</v>
      </c>
      <c r="W7531" s="5" t="str">
        <f t="shared" si="1061"/>
        <v>14</v>
      </c>
    </row>
    <row r="7532" spans="9:23">
      <c r="I7532" s="5" t="s">
        <v>7703</v>
      </c>
      <c r="K7532" s="59" t="s">
        <v>39</v>
      </c>
      <c r="N7532" s="68">
        <f t="shared" si="1054"/>
        <v>1.1415525099999999E-4</v>
      </c>
      <c r="P7532" s="60" t="str">
        <f t="shared" si="1055"/>
        <v>M11D10H15</v>
      </c>
      <c r="Q7532" s="67">
        <f t="shared" si="1062"/>
        <v>43414.624999981745</v>
      </c>
      <c r="R7532" s="5">
        <f t="shared" si="1056"/>
        <v>11</v>
      </c>
      <c r="S7532" s="5">
        <f t="shared" si="1057"/>
        <v>10</v>
      </c>
      <c r="T7532" s="5">
        <f t="shared" si="1058"/>
        <v>15</v>
      </c>
      <c r="U7532" s="5" t="str">
        <f t="shared" si="1059"/>
        <v>11</v>
      </c>
      <c r="V7532" s="5" t="str">
        <f t="shared" si="1060"/>
        <v>10</v>
      </c>
      <c r="W7532" s="5" t="str">
        <f t="shared" si="1061"/>
        <v>15</v>
      </c>
    </row>
    <row r="7533" spans="9:23">
      <c r="I7533" s="5" t="s">
        <v>7704</v>
      </c>
      <c r="K7533" s="59" t="s">
        <v>39</v>
      </c>
      <c r="N7533" s="68">
        <f t="shared" si="1054"/>
        <v>1.1415525099999999E-4</v>
      </c>
      <c r="P7533" s="60" t="str">
        <f t="shared" si="1055"/>
        <v>M11D10H16</v>
      </c>
      <c r="Q7533" s="67">
        <f t="shared" si="1062"/>
        <v>43414.666666648409</v>
      </c>
      <c r="R7533" s="5">
        <f t="shared" si="1056"/>
        <v>11</v>
      </c>
      <c r="S7533" s="5">
        <f t="shared" si="1057"/>
        <v>10</v>
      </c>
      <c r="T7533" s="5">
        <f t="shared" si="1058"/>
        <v>16</v>
      </c>
      <c r="U7533" s="5" t="str">
        <f t="shared" si="1059"/>
        <v>11</v>
      </c>
      <c r="V7533" s="5" t="str">
        <f t="shared" si="1060"/>
        <v>10</v>
      </c>
      <c r="W7533" s="5" t="str">
        <f t="shared" si="1061"/>
        <v>16</v>
      </c>
    </row>
    <row r="7534" spans="9:23">
      <c r="I7534" s="5" t="s">
        <v>7705</v>
      </c>
      <c r="K7534" s="59" t="s">
        <v>39</v>
      </c>
      <c r="N7534" s="68">
        <f t="shared" si="1054"/>
        <v>1.1415525099999999E-4</v>
      </c>
      <c r="P7534" s="60" t="str">
        <f t="shared" si="1055"/>
        <v>M11D10H17</v>
      </c>
      <c r="Q7534" s="67">
        <f t="shared" si="1062"/>
        <v>43414.708333315073</v>
      </c>
      <c r="R7534" s="5">
        <f t="shared" si="1056"/>
        <v>11</v>
      </c>
      <c r="S7534" s="5">
        <f t="shared" si="1057"/>
        <v>10</v>
      </c>
      <c r="T7534" s="5">
        <f t="shared" si="1058"/>
        <v>17</v>
      </c>
      <c r="U7534" s="5" t="str">
        <f t="shared" si="1059"/>
        <v>11</v>
      </c>
      <c r="V7534" s="5" t="str">
        <f t="shared" si="1060"/>
        <v>10</v>
      </c>
      <c r="W7534" s="5" t="str">
        <f t="shared" si="1061"/>
        <v>17</v>
      </c>
    </row>
    <row r="7535" spans="9:23">
      <c r="I7535" s="5" t="s">
        <v>7706</v>
      </c>
      <c r="K7535" s="59" t="s">
        <v>39</v>
      </c>
      <c r="N7535" s="68">
        <f t="shared" si="1054"/>
        <v>1.1415525099999999E-4</v>
      </c>
      <c r="P7535" s="60" t="str">
        <f t="shared" si="1055"/>
        <v>M11D10H18</v>
      </c>
      <c r="Q7535" s="67">
        <f t="shared" si="1062"/>
        <v>43414.749999981737</v>
      </c>
      <c r="R7535" s="5">
        <f t="shared" si="1056"/>
        <v>11</v>
      </c>
      <c r="S7535" s="5">
        <f t="shared" si="1057"/>
        <v>10</v>
      </c>
      <c r="T7535" s="5">
        <f t="shared" si="1058"/>
        <v>18</v>
      </c>
      <c r="U7535" s="5" t="str">
        <f t="shared" si="1059"/>
        <v>11</v>
      </c>
      <c r="V7535" s="5" t="str">
        <f t="shared" si="1060"/>
        <v>10</v>
      </c>
      <c r="W7535" s="5" t="str">
        <f t="shared" si="1061"/>
        <v>18</v>
      </c>
    </row>
    <row r="7536" spans="9:23">
      <c r="I7536" s="5" t="s">
        <v>7707</v>
      </c>
      <c r="K7536" s="59" t="s">
        <v>39</v>
      </c>
      <c r="N7536" s="68">
        <f t="shared" si="1054"/>
        <v>1.1415525099999999E-4</v>
      </c>
      <c r="P7536" s="60" t="str">
        <f t="shared" si="1055"/>
        <v>M11D10H19</v>
      </c>
      <c r="Q7536" s="67">
        <f t="shared" si="1062"/>
        <v>43414.791666648402</v>
      </c>
      <c r="R7536" s="5">
        <f t="shared" si="1056"/>
        <v>11</v>
      </c>
      <c r="S7536" s="5">
        <f t="shared" si="1057"/>
        <v>10</v>
      </c>
      <c r="T7536" s="5">
        <f t="shared" si="1058"/>
        <v>19</v>
      </c>
      <c r="U7536" s="5" t="str">
        <f t="shared" si="1059"/>
        <v>11</v>
      </c>
      <c r="V7536" s="5" t="str">
        <f t="shared" si="1060"/>
        <v>10</v>
      </c>
      <c r="W7536" s="5" t="str">
        <f t="shared" si="1061"/>
        <v>19</v>
      </c>
    </row>
    <row r="7537" spans="9:23">
      <c r="I7537" s="5" t="s">
        <v>7708</v>
      </c>
      <c r="K7537" s="59" t="s">
        <v>39</v>
      </c>
      <c r="N7537" s="68">
        <f t="shared" si="1054"/>
        <v>1.1415525099999999E-4</v>
      </c>
      <c r="P7537" s="60" t="str">
        <f t="shared" si="1055"/>
        <v>M11D10H20</v>
      </c>
      <c r="Q7537" s="67">
        <f t="shared" si="1062"/>
        <v>43414.833333315066</v>
      </c>
      <c r="R7537" s="5">
        <f t="shared" si="1056"/>
        <v>11</v>
      </c>
      <c r="S7537" s="5">
        <f t="shared" si="1057"/>
        <v>10</v>
      </c>
      <c r="T7537" s="5">
        <f t="shared" si="1058"/>
        <v>20</v>
      </c>
      <c r="U7537" s="5" t="str">
        <f t="shared" si="1059"/>
        <v>11</v>
      </c>
      <c r="V7537" s="5" t="str">
        <f t="shared" si="1060"/>
        <v>10</v>
      </c>
      <c r="W7537" s="5" t="str">
        <f t="shared" si="1061"/>
        <v>20</v>
      </c>
    </row>
    <row r="7538" spans="9:23">
      <c r="I7538" s="5" t="s">
        <v>7709</v>
      </c>
      <c r="K7538" s="59" t="s">
        <v>39</v>
      </c>
      <c r="N7538" s="68">
        <f t="shared" si="1054"/>
        <v>1.1415525099999999E-4</v>
      </c>
      <c r="P7538" s="60" t="str">
        <f t="shared" si="1055"/>
        <v>M11D10H21</v>
      </c>
      <c r="Q7538" s="67">
        <f t="shared" si="1062"/>
        <v>43414.87499998173</v>
      </c>
      <c r="R7538" s="5">
        <f t="shared" si="1056"/>
        <v>11</v>
      </c>
      <c r="S7538" s="5">
        <f t="shared" si="1057"/>
        <v>10</v>
      </c>
      <c r="T7538" s="5">
        <f t="shared" si="1058"/>
        <v>21</v>
      </c>
      <c r="U7538" s="5" t="str">
        <f t="shared" si="1059"/>
        <v>11</v>
      </c>
      <c r="V7538" s="5" t="str">
        <f t="shared" si="1060"/>
        <v>10</v>
      </c>
      <c r="W7538" s="5" t="str">
        <f t="shared" si="1061"/>
        <v>21</v>
      </c>
    </row>
    <row r="7539" spans="9:23">
      <c r="I7539" s="5" t="s">
        <v>7710</v>
      </c>
      <c r="K7539" s="59" t="s">
        <v>39</v>
      </c>
      <c r="N7539" s="68">
        <f t="shared" si="1054"/>
        <v>1.1415525099999999E-4</v>
      </c>
      <c r="P7539" s="60" t="str">
        <f t="shared" si="1055"/>
        <v>M11D10H22</v>
      </c>
      <c r="Q7539" s="67">
        <f t="shared" si="1062"/>
        <v>43414.916666648394</v>
      </c>
      <c r="R7539" s="5">
        <f t="shared" si="1056"/>
        <v>11</v>
      </c>
      <c r="S7539" s="5">
        <f t="shared" si="1057"/>
        <v>10</v>
      </c>
      <c r="T7539" s="5">
        <f t="shared" si="1058"/>
        <v>22</v>
      </c>
      <c r="U7539" s="5" t="str">
        <f t="shared" si="1059"/>
        <v>11</v>
      </c>
      <c r="V7539" s="5" t="str">
        <f t="shared" si="1060"/>
        <v>10</v>
      </c>
      <c r="W7539" s="5" t="str">
        <f t="shared" si="1061"/>
        <v>22</v>
      </c>
    </row>
    <row r="7540" spans="9:23">
      <c r="I7540" s="5" t="s">
        <v>7711</v>
      </c>
      <c r="K7540" s="59" t="s">
        <v>39</v>
      </c>
      <c r="N7540" s="68">
        <f t="shared" si="1054"/>
        <v>1.1415525099999999E-4</v>
      </c>
      <c r="P7540" s="60" t="str">
        <f t="shared" si="1055"/>
        <v>M11D10H23</v>
      </c>
      <c r="Q7540" s="67">
        <f t="shared" si="1062"/>
        <v>43414.958333315059</v>
      </c>
      <c r="R7540" s="5">
        <f t="shared" si="1056"/>
        <v>11</v>
      </c>
      <c r="S7540" s="5">
        <f t="shared" si="1057"/>
        <v>10</v>
      </c>
      <c r="T7540" s="5">
        <f t="shared" si="1058"/>
        <v>23</v>
      </c>
      <c r="U7540" s="5" t="str">
        <f t="shared" si="1059"/>
        <v>11</v>
      </c>
      <c r="V7540" s="5" t="str">
        <f t="shared" si="1060"/>
        <v>10</v>
      </c>
      <c r="W7540" s="5" t="str">
        <f t="shared" si="1061"/>
        <v>23</v>
      </c>
    </row>
    <row r="7541" spans="9:23">
      <c r="I7541" s="5" t="s">
        <v>7712</v>
      </c>
      <c r="K7541" s="59" t="s">
        <v>39</v>
      </c>
      <c r="N7541" s="68">
        <f t="shared" si="1054"/>
        <v>1.1415525099999999E-4</v>
      </c>
      <c r="P7541" s="60" t="str">
        <f t="shared" si="1055"/>
        <v>M11D11H00</v>
      </c>
      <c r="Q7541" s="67">
        <f t="shared" si="1062"/>
        <v>43414.999999981723</v>
      </c>
      <c r="R7541" s="5">
        <f t="shared" si="1056"/>
        <v>11</v>
      </c>
      <c r="S7541" s="5">
        <f t="shared" si="1057"/>
        <v>11</v>
      </c>
      <c r="T7541" s="5">
        <f t="shared" si="1058"/>
        <v>0</v>
      </c>
      <c r="U7541" s="5" t="str">
        <f t="shared" si="1059"/>
        <v>11</v>
      </c>
      <c r="V7541" s="5" t="str">
        <f t="shared" si="1060"/>
        <v>11</v>
      </c>
      <c r="W7541" s="5" t="str">
        <f t="shared" si="1061"/>
        <v>00</v>
      </c>
    </row>
    <row r="7542" spans="9:23">
      <c r="I7542" s="5" t="s">
        <v>7713</v>
      </c>
      <c r="K7542" s="59" t="s">
        <v>39</v>
      </c>
      <c r="N7542" s="68">
        <f t="shared" si="1054"/>
        <v>1.1415525099999999E-4</v>
      </c>
      <c r="P7542" s="60" t="str">
        <f t="shared" si="1055"/>
        <v>M11D11H01</v>
      </c>
      <c r="Q7542" s="67">
        <f t="shared" si="1062"/>
        <v>43415.041666648387</v>
      </c>
      <c r="R7542" s="5">
        <f t="shared" si="1056"/>
        <v>11</v>
      </c>
      <c r="S7542" s="5">
        <f t="shared" si="1057"/>
        <v>11</v>
      </c>
      <c r="T7542" s="5">
        <f t="shared" si="1058"/>
        <v>1</v>
      </c>
      <c r="U7542" s="5" t="str">
        <f t="shared" si="1059"/>
        <v>11</v>
      </c>
      <c r="V7542" s="5" t="str">
        <f t="shared" si="1060"/>
        <v>11</v>
      </c>
      <c r="W7542" s="5" t="str">
        <f t="shared" si="1061"/>
        <v>01</v>
      </c>
    </row>
    <row r="7543" spans="9:23">
      <c r="I7543" s="5" t="s">
        <v>7714</v>
      </c>
      <c r="K7543" s="59" t="s">
        <v>39</v>
      </c>
      <c r="N7543" s="68">
        <f t="shared" si="1054"/>
        <v>1.1415525099999999E-4</v>
      </c>
      <c r="P7543" s="60" t="str">
        <f t="shared" si="1055"/>
        <v>M11D11H02</v>
      </c>
      <c r="Q7543" s="67">
        <f t="shared" si="1062"/>
        <v>43415.083333315051</v>
      </c>
      <c r="R7543" s="5">
        <f t="shared" si="1056"/>
        <v>11</v>
      </c>
      <c r="S7543" s="5">
        <f t="shared" si="1057"/>
        <v>11</v>
      </c>
      <c r="T7543" s="5">
        <f t="shared" si="1058"/>
        <v>2</v>
      </c>
      <c r="U7543" s="5" t="str">
        <f t="shared" si="1059"/>
        <v>11</v>
      </c>
      <c r="V7543" s="5" t="str">
        <f t="shared" si="1060"/>
        <v>11</v>
      </c>
      <c r="W7543" s="5" t="str">
        <f t="shared" si="1061"/>
        <v>02</v>
      </c>
    </row>
    <row r="7544" spans="9:23">
      <c r="I7544" s="5" t="s">
        <v>7715</v>
      </c>
      <c r="K7544" s="59" t="s">
        <v>39</v>
      </c>
      <c r="N7544" s="68">
        <f t="shared" si="1054"/>
        <v>1.1415525099999999E-4</v>
      </c>
      <c r="P7544" s="60" t="str">
        <f t="shared" si="1055"/>
        <v>M11D11H03</v>
      </c>
      <c r="Q7544" s="67">
        <f t="shared" si="1062"/>
        <v>43415.124999981716</v>
      </c>
      <c r="R7544" s="5">
        <f t="shared" si="1056"/>
        <v>11</v>
      </c>
      <c r="S7544" s="5">
        <f t="shared" si="1057"/>
        <v>11</v>
      </c>
      <c r="T7544" s="5">
        <f t="shared" si="1058"/>
        <v>3</v>
      </c>
      <c r="U7544" s="5" t="str">
        <f t="shared" si="1059"/>
        <v>11</v>
      </c>
      <c r="V7544" s="5" t="str">
        <f t="shared" si="1060"/>
        <v>11</v>
      </c>
      <c r="W7544" s="5" t="str">
        <f t="shared" si="1061"/>
        <v>03</v>
      </c>
    </row>
    <row r="7545" spans="9:23">
      <c r="I7545" s="5" t="s">
        <v>7716</v>
      </c>
      <c r="K7545" s="59" t="s">
        <v>39</v>
      </c>
      <c r="N7545" s="68">
        <f t="shared" si="1054"/>
        <v>1.1415525099999999E-4</v>
      </c>
      <c r="P7545" s="60" t="str">
        <f t="shared" si="1055"/>
        <v>M11D11H04</v>
      </c>
      <c r="Q7545" s="67">
        <f t="shared" si="1062"/>
        <v>43415.16666664838</v>
      </c>
      <c r="R7545" s="5">
        <f t="shared" si="1056"/>
        <v>11</v>
      </c>
      <c r="S7545" s="5">
        <f t="shared" si="1057"/>
        <v>11</v>
      </c>
      <c r="T7545" s="5">
        <f t="shared" si="1058"/>
        <v>4</v>
      </c>
      <c r="U7545" s="5" t="str">
        <f t="shared" si="1059"/>
        <v>11</v>
      </c>
      <c r="V7545" s="5" t="str">
        <f t="shared" si="1060"/>
        <v>11</v>
      </c>
      <c r="W7545" s="5" t="str">
        <f t="shared" si="1061"/>
        <v>04</v>
      </c>
    </row>
    <row r="7546" spans="9:23">
      <c r="I7546" s="5" t="s">
        <v>7717</v>
      </c>
      <c r="K7546" s="59" t="s">
        <v>39</v>
      </c>
      <c r="N7546" s="68">
        <f t="shared" si="1054"/>
        <v>1.1415525099999999E-4</v>
      </c>
      <c r="P7546" s="60" t="str">
        <f t="shared" si="1055"/>
        <v>M11D11H05</v>
      </c>
      <c r="Q7546" s="67">
        <f t="shared" si="1062"/>
        <v>43415.208333315044</v>
      </c>
      <c r="R7546" s="5">
        <f t="shared" si="1056"/>
        <v>11</v>
      </c>
      <c r="S7546" s="5">
        <f t="shared" si="1057"/>
        <v>11</v>
      </c>
      <c r="T7546" s="5">
        <f t="shared" si="1058"/>
        <v>5</v>
      </c>
      <c r="U7546" s="5" t="str">
        <f t="shared" si="1059"/>
        <v>11</v>
      </c>
      <c r="V7546" s="5" t="str">
        <f t="shared" si="1060"/>
        <v>11</v>
      </c>
      <c r="W7546" s="5" t="str">
        <f t="shared" si="1061"/>
        <v>05</v>
      </c>
    </row>
    <row r="7547" spans="9:23">
      <c r="I7547" s="5" t="s">
        <v>7718</v>
      </c>
      <c r="K7547" s="59" t="s">
        <v>39</v>
      </c>
      <c r="N7547" s="68">
        <f t="shared" si="1054"/>
        <v>1.1415525099999999E-4</v>
      </c>
      <c r="P7547" s="60" t="str">
        <f t="shared" si="1055"/>
        <v>M11D11H06</v>
      </c>
      <c r="Q7547" s="67">
        <f t="shared" si="1062"/>
        <v>43415.249999981708</v>
      </c>
      <c r="R7547" s="5">
        <f t="shared" si="1056"/>
        <v>11</v>
      </c>
      <c r="S7547" s="5">
        <f t="shared" si="1057"/>
        <v>11</v>
      </c>
      <c r="T7547" s="5">
        <f t="shared" si="1058"/>
        <v>6</v>
      </c>
      <c r="U7547" s="5" t="str">
        <f t="shared" si="1059"/>
        <v>11</v>
      </c>
      <c r="V7547" s="5" t="str">
        <f t="shared" si="1060"/>
        <v>11</v>
      </c>
      <c r="W7547" s="5" t="str">
        <f t="shared" si="1061"/>
        <v>06</v>
      </c>
    </row>
    <row r="7548" spans="9:23">
      <c r="I7548" s="5" t="s">
        <v>7719</v>
      </c>
      <c r="K7548" s="59" t="s">
        <v>39</v>
      </c>
      <c r="N7548" s="68">
        <f t="shared" si="1054"/>
        <v>1.1415525099999999E-4</v>
      </c>
      <c r="P7548" s="60" t="str">
        <f t="shared" si="1055"/>
        <v>M11D11H07</v>
      </c>
      <c r="Q7548" s="67">
        <f t="shared" si="1062"/>
        <v>43415.291666648372</v>
      </c>
      <c r="R7548" s="5">
        <f t="shared" si="1056"/>
        <v>11</v>
      </c>
      <c r="S7548" s="5">
        <f t="shared" si="1057"/>
        <v>11</v>
      </c>
      <c r="T7548" s="5">
        <f t="shared" si="1058"/>
        <v>7</v>
      </c>
      <c r="U7548" s="5" t="str">
        <f t="shared" si="1059"/>
        <v>11</v>
      </c>
      <c r="V7548" s="5" t="str">
        <f t="shared" si="1060"/>
        <v>11</v>
      </c>
      <c r="W7548" s="5" t="str">
        <f t="shared" si="1061"/>
        <v>07</v>
      </c>
    </row>
    <row r="7549" spans="9:23">
      <c r="I7549" s="5" t="s">
        <v>7720</v>
      </c>
      <c r="K7549" s="59" t="s">
        <v>39</v>
      </c>
      <c r="N7549" s="68">
        <f t="shared" si="1054"/>
        <v>1.1415525099999999E-4</v>
      </c>
      <c r="P7549" s="60" t="str">
        <f t="shared" si="1055"/>
        <v>M11D11H08</v>
      </c>
      <c r="Q7549" s="67">
        <f t="shared" si="1062"/>
        <v>43415.333333315037</v>
      </c>
      <c r="R7549" s="5">
        <f t="shared" si="1056"/>
        <v>11</v>
      </c>
      <c r="S7549" s="5">
        <f t="shared" si="1057"/>
        <v>11</v>
      </c>
      <c r="T7549" s="5">
        <f t="shared" si="1058"/>
        <v>8</v>
      </c>
      <c r="U7549" s="5" t="str">
        <f t="shared" si="1059"/>
        <v>11</v>
      </c>
      <c r="V7549" s="5" t="str">
        <f t="shared" si="1060"/>
        <v>11</v>
      </c>
      <c r="W7549" s="5" t="str">
        <f t="shared" si="1061"/>
        <v>08</v>
      </c>
    </row>
    <row r="7550" spans="9:23">
      <c r="I7550" s="5" t="s">
        <v>7721</v>
      </c>
      <c r="K7550" s="59" t="s">
        <v>39</v>
      </c>
      <c r="N7550" s="68">
        <f t="shared" si="1054"/>
        <v>1.1415525099999999E-4</v>
      </c>
      <c r="P7550" s="60" t="str">
        <f t="shared" si="1055"/>
        <v>M11D11H09</v>
      </c>
      <c r="Q7550" s="67">
        <f t="shared" si="1062"/>
        <v>43415.374999981701</v>
      </c>
      <c r="R7550" s="5">
        <f t="shared" si="1056"/>
        <v>11</v>
      </c>
      <c r="S7550" s="5">
        <f t="shared" si="1057"/>
        <v>11</v>
      </c>
      <c r="T7550" s="5">
        <f t="shared" si="1058"/>
        <v>9</v>
      </c>
      <c r="U7550" s="5" t="str">
        <f t="shared" si="1059"/>
        <v>11</v>
      </c>
      <c r="V7550" s="5" t="str">
        <f t="shared" si="1060"/>
        <v>11</v>
      </c>
      <c r="W7550" s="5" t="str">
        <f t="shared" si="1061"/>
        <v>09</v>
      </c>
    </row>
    <row r="7551" spans="9:23">
      <c r="I7551" s="5" t="s">
        <v>7722</v>
      </c>
      <c r="K7551" s="59" t="s">
        <v>39</v>
      </c>
      <c r="N7551" s="68">
        <f t="shared" si="1054"/>
        <v>1.1415525099999999E-4</v>
      </c>
      <c r="P7551" s="60" t="str">
        <f t="shared" si="1055"/>
        <v>M11D11H10</v>
      </c>
      <c r="Q7551" s="67">
        <f t="shared" si="1062"/>
        <v>43415.416666648365</v>
      </c>
      <c r="R7551" s="5">
        <f t="shared" si="1056"/>
        <v>11</v>
      </c>
      <c r="S7551" s="5">
        <f t="shared" si="1057"/>
        <v>11</v>
      </c>
      <c r="T7551" s="5">
        <f t="shared" si="1058"/>
        <v>10</v>
      </c>
      <c r="U7551" s="5" t="str">
        <f t="shared" si="1059"/>
        <v>11</v>
      </c>
      <c r="V7551" s="5" t="str">
        <f t="shared" si="1060"/>
        <v>11</v>
      </c>
      <c r="W7551" s="5" t="str">
        <f t="shared" si="1061"/>
        <v>10</v>
      </c>
    </row>
    <row r="7552" spans="9:23">
      <c r="I7552" s="5" t="s">
        <v>7723</v>
      </c>
      <c r="K7552" s="59" t="s">
        <v>39</v>
      </c>
      <c r="N7552" s="68">
        <f t="shared" si="1054"/>
        <v>1.1415525099999999E-4</v>
      </c>
      <c r="P7552" s="60" t="str">
        <f t="shared" si="1055"/>
        <v>M11D11H11</v>
      </c>
      <c r="Q7552" s="67">
        <f t="shared" si="1062"/>
        <v>43415.458333315029</v>
      </c>
      <c r="R7552" s="5">
        <f t="shared" si="1056"/>
        <v>11</v>
      </c>
      <c r="S7552" s="5">
        <f t="shared" si="1057"/>
        <v>11</v>
      </c>
      <c r="T7552" s="5">
        <f t="shared" si="1058"/>
        <v>11</v>
      </c>
      <c r="U7552" s="5" t="str">
        <f t="shared" si="1059"/>
        <v>11</v>
      </c>
      <c r="V7552" s="5" t="str">
        <f t="shared" si="1060"/>
        <v>11</v>
      </c>
      <c r="W7552" s="5" t="str">
        <f t="shared" si="1061"/>
        <v>11</v>
      </c>
    </row>
    <row r="7553" spans="9:23">
      <c r="I7553" s="5" t="s">
        <v>7724</v>
      </c>
      <c r="K7553" s="59" t="s">
        <v>39</v>
      </c>
      <c r="N7553" s="68">
        <f t="shared" si="1054"/>
        <v>1.1415525099999999E-4</v>
      </c>
      <c r="P7553" s="60" t="str">
        <f t="shared" si="1055"/>
        <v>M11D11H12</v>
      </c>
      <c r="Q7553" s="67">
        <f t="shared" si="1062"/>
        <v>43415.499999981694</v>
      </c>
      <c r="R7553" s="5">
        <f t="shared" si="1056"/>
        <v>11</v>
      </c>
      <c r="S7553" s="5">
        <f t="shared" si="1057"/>
        <v>11</v>
      </c>
      <c r="T7553" s="5">
        <f t="shared" si="1058"/>
        <v>12</v>
      </c>
      <c r="U7553" s="5" t="str">
        <f t="shared" si="1059"/>
        <v>11</v>
      </c>
      <c r="V7553" s="5" t="str">
        <f t="shared" si="1060"/>
        <v>11</v>
      </c>
      <c r="W7553" s="5" t="str">
        <f t="shared" si="1061"/>
        <v>12</v>
      </c>
    </row>
    <row r="7554" spans="9:23">
      <c r="I7554" s="5" t="s">
        <v>7725</v>
      </c>
      <c r="K7554" s="59" t="s">
        <v>39</v>
      </c>
      <c r="N7554" s="68">
        <f t="shared" si="1054"/>
        <v>1.1415525099999999E-4</v>
      </c>
      <c r="P7554" s="60" t="str">
        <f t="shared" si="1055"/>
        <v>M11D11H13</v>
      </c>
      <c r="Q7554" s="67">
        <f t="shared" si="1062"/>
        <v>43415.541666648358</v>
      </c>
      <c r="R7554" s="5">
        <f t="shared" si="1056"/>
        <v>11</v>
      </c>
      <c r="S7554" s="5">
        <f t="shared" si="1057"/>
        <v>11</v>
      </c>
      <c r="T7554" s="5">
        <f t="shared" si="1058"/>
        <v>13</v>
      </c>
      <c r="U7554" s="5" t="str">
        <f t="shared" si="1059"/>
        <v>11</v>
      </c>
      <c r="V7554" s="5" t="str">
        <f t="shared" si="1060"/>
        <v>11</v>
      </c>
      <c r="W7554" s="5" t="str">
        <f t="shared" si="1061"/>
        <v>13</v>
      </c>
    </row>
    <row r="7555" spans="9:23">
      <c r="I7555" s="5" t="s">
        <v>7726</v>
      </c>
      <c r="K7555" s="59" t="s">
        <v>39</v>
      </c>
      <c r="N7555" s="68">
        <f t="shared" si="1054"/>
        <v>1.1415525099999999E-4</v>
      </c>
      <c r="P7555" s="60" t="str">
        <f t="shared" si="1055"/>
        <v>M11D11H14</v>
      </c>
      <c r="Q7555" s="67">
        <f t="shared" si="1062"/>
        <v>43415.583333315022</v>
      </c>
      <c r="R7555" s="5">
        <f t="shared" si="1056"/>
        <v>11</v>
      </c>
      <c r="S7555" s="5">
        <f t="shared" si="1057"/>
        <v>11</v>
      </c>
      <c r="T7555" s="5">
        <f t="shared" si="1058"/>
        <v>14</v>
      </c>
      <c r="U7555" s="5" t="str">
        <f t="shared" si="1059"/>
        <v>11</v>
      </c>
      <c r="V7555" s="5" t="str">
        <f t="shared" si="1060"/>
        <v>11</v>
      </c>
      <c r="W7555" s="5" t="str">
        <f t="shared" si="1061"/>
        <v>14</v>
      </c>
    </row>
    <row r="7556" spans="9:23">
      <c r="I7556" s="5" t="s">
        <v>7727</v>
      </c>
      <c r="K7556" s="59" t="s">
        <v>39</v>
      </c>
      <c r="N7556" s="68">
        <f t="shared" si="1054"/>
        <v>1.1415525099999999E-4</v>
      </c>
      <c r="P7556" s="60" t="str">
        <f t="shared" si="1055"/>
        <v>M11D11H15</v>
      </c>
      <c r="Q7556" s="67">
        <f t="shared" si="1062"/>
        <v>43415.624999981686</v>
      </c>
      <c r="R7556" s="5">
        <f t="shared" si="1056"/>
        <v>11</v>
      </c>
      <c r="S7556" s="5">
        <f t="shared" si="1057"/>
        <v>11</v>
      </c>
      <c r="T7556" s="5">
        <f t="shared" si="1058"/>
        <v>15</v>
      </c>
      <c r="U7556" s="5" t="str">
        <f t="shared" si="1059"/>
        <v>11</v>
      </c>
      <c r="V7556" s="5" t="str">
        <f t="shared" si="1060"/>
        <v>11</v>
      </c>
      <c r="W7556" s="5" t="str">
        <f t="shared" si="1061"/>
        <v>15</v>
      </c>
    </row>
    <row r="7557" spans="9:23">
      <c r="I7557" s="5" t="s">
        <v>7728</v>
      </c>
      <c r="K7557" s="59" t="s">
        <v>39</v>
      </c>
      <c r="N7557" s="68">
        <f t="shared" si="1054"/>
        <v>1.1415525099999999E-4</v>
      </c>
      <c r="P7557" s="60" t="str">
        <f t="shared" si="1055"/>
        <v>M11D11H16</v>
      </c>
      <c r="Q7557" s="67">
        <f t="shared" si="1062"/>
        <v>43415.666666648351</v>
      </c>
      <c r="R7557" s="5">
        <f t="shared" si="1056"/>
        <v>11</v>
      </c>
      <c r="S7557" s="5">
        <f t="shared" si="1057"/>
        <v>11</v>
      </c>
      <c r="T7557" s="5">
        <f t="shared" si="1058"/>
        <v>16</v>
      </c>
      <c r="U7557" s="5" t="str">
        <f t="shared" si="1059"/>
        <v>11</v>
      </c>
      <c r="V7557" s="5" t="str">
        <f t="shared" si="1060"/>
        <v>11</v>
      </c>
      <c r="W7557" s="5" t="str">
        <f t="shared" si="1061"/>
        <v>16</v>
      </c>
    </row>
    <row r="7558" spans="9:23">
      <c r="I7558" s="5" t="s">
        <v>7729</v>
      </c>
      <c r="K7558" s="59" t="s">
        <v>39</v>
      </c>
      <c r="N7558" s="68">
        <f t="shared" ref="N7558:N7621" si="1063">ROUND(1/8760,12)</f>
        <v>1.1415525099999999E-4</v>
      </c>
      <c r="P7558" s="60" t="str">
        <f t="shared" ref="P7558:P7621" si="1064">"M"&amp;U7558&amp;"D"&amp;V7558&amp;"H"&amp;W7558</f>
        <v>M11D11H17</v>
      </c>
      <c r="Q7558" s="67">
        <f t="shared" si="1062"/>
        <v>43415.708333315015</v>
      </c>
      <c r="R7558" s="5">
        <f t="shared" ref="R7558:R7621" si="1065">MONTH(Q7558)</f>
        <v>11</v>
      </c>
      <c r="S7558" s="5">
        <f t="shared" ref="S7558:S7621" si="1066">DAY(Q7558)</f>
        <v>11</v>
      </c>
      <c r="T7558" s="5">
        <f t="shared" ref="T7558:T7621" si="1067">HOUR(Q7558)</f>
        <v>17</v>
      </c>
      <c r="U7558" s="5" t="str">
        <f t="shared" ref="U7558:U7621" si="1068">TEXT(R7558,"00")</f>
        <v>11</v>
      </c>
      <c r="V7558" s="5" t="str">
        <f t="shared" ref="V7558:V7621" si="1069">TEXT(S7558,"00")</f>
        <v>11</v>
      </c>
      <c r="W7558" s="5" t="str">
        <f t="shared" ref="W7558:W7621" si="1070">TEXT(T7558,"00")</f>
        <v>17</v>
      </c>
    </row>
    <row r="7559" spans="9:23">
      <c r="I7559" s="5" t="s">
        <v>7730</v>
      </c>
      <c r="K7559" s="59" t="s">
        <v>39</v>
      </c>
      <c r="N7559" s="68">
        <f t="shared" si="1063"/>
        <v>1.1415525099999999E-4</v>
      </c>
      <c r="P7559" s="60" t="str">
        <f t="shared" si="1064"/>
        <v>M11D11H18</v>
      </c>
      <c r="Q7559" s="67">
        <f t="shared" ref="Q7559:Q7622" si="1071">Q7558+(1/24)</f>
        <v>43415.749999981679</v>
      </c>
      <c r="R7559" s="5">
        <f t="shared" si="1065"/>
        <v>11</v>
      </c>
      <c r="S7559" s="5">
        <f t="shared" si="1066"/>
        <v>11</v>
      </c>
      <c r="T7559" s="5">
        <f t="shared" si="1067"/>
        <v>18</v>
      </c>
      <c r="U7559" s="5" t="str">
        <f t="shared" si="1068"/>
        <v>11</v>
      </c>
      <c r="V7559" s="5" t="str">
        <f t="shared" si="1069"/>
        <v>11</v>
      </c>
      <c r="W7559" s="5" t="str">
        <f t="shared" si="1070"/>
        <v>18</v>
      </c>
    </row>
    <row r="7560" spans="9:23">
      <c r="I7560" s="5" t="s">
        <v>7731</v>
      </c>
      <c r="K7560" s="59" t="s">
        <v>39</v>
      </c>
      <c r="N7560" s="68">
        <f t="shared" si="1063"/>
        <v>1.1415525099999999E-4</v>
      </c>
      <c r="P7560" s="60" t="str">
        <f t="shared" si="1064"/>
        <v>M11D11H19</v>
      </c>
      <c r="Q7560" s="67">
        <f t="shared" si="1071"/>
        <v>43415.791666648343</v>
      </c>
      <c r="R7560" s="5">
        <f t="shared" si="1065"/>
        <v>11</v>
      </c>
      <c r="S7560" s="5">
        <f t="shared" si="1066"/>
        <v>11</v>
      </c>
      <c r="T7560" s="5">
        <f t="shared" si="1067"/>
        <v>19</v>
      </c>
      <c r="U7560" s="5" t="str">
        <f t="shared" si="1068"/>
        <v>11</v>
      </c>
      <c r="V7560" s="5" t="str">
        <f t="shared" si="1069"/>
        <v>11</v>
      </c>
      <c r="W7560" s="5" t="str">
        <f t="shared" si="1070"/>
        <v>19</v>
      </c>
    </row>
    <row r="7561" spans="9:23">
      <c r="I7561" s="5" t="s">
        <v>7732</v>
      </c>
      <c r="K7561" s="59" t="s">
        <v>39</v>
      </c>
      <c r="N7561" s="68">
        <f t="shared" si="1063"/>
        <v>1.1415525099999999E-4</v>
      </c>
      <c r="P7561" s="60" t="str">
        <f t="shared" si="1064"/>
        <v>M11D11H20</v>
      </c>
      <c r="Q7561" s="67">
        <f t="shared" si="1071"/>
        <v>43415.833333315008</v>
      </c>
      <c r="R7561" s="5">
        <f t="shared" si="1065"/>
        <v>11</v>
      </c>
      <c r="S7561" s="5">
        <f t="shared" si="1066"/>
        <v>11</v>
      </c>
      <c r="T7561" s="5">
        <f t="shared" si="1067"/>
        <v>20</v>
      </c>
      <c r="U7561" s="5" t="str">
        <f t="shared" si="1068"/>
        <v>11</v>
      </c>
      <c r="V7561" s="5" t="str">
        <f t="shared" si="1069"/>
        <v>11</v>
      </c>
      <c r="W7561" s="5" t="str">
        <f t="shared" si="1070"/>
        <v>20</v>
      </c>
    </row>
    <row r="7562" spans="9:23">
      <c r="I7562" s="5" t="s">
        <v>7733</v>
      </c>
      <c r="K7562" s="59" t="s">
        <v>39</v>
      </c>
      <c r="N7562" s="68">
        <f t="shared" si="1063"/>
        <v>1.1415525099999999E-4</v>
      </c>
      <c r="P7562" s="60" t="str">
        <f t="shared" si="1064"/>
        <v>M11D11H21</v>
      </c>
      <c r="Q7562" s="67">
        <f t="shared" si="1071"/>
        <v>43415.874999981672</v>
      </c>
      <c r="R7562" s="5">
        <f t="shared" si="1065"/>
        <v>11</v>
      </c>
      <c r="S7562" s="5">
        <f t="shared" si="1066"/>
        <v>11</v>
      </c>
      <c r="T7562" s="5">
        <f t="shared" si="1067"/>
        <v>21</v>
      </c>
      <c r="U7562" s="5" t="str">
        <f t="shared" si="1068"/>
        <v>11</v>
      </c>
      <c r="V7562" s="5" t="str">
        <f t="shared" si="1069"/>
        <v>11</v>
      </c>
      <c r="W7562" s="5" t="str">
        <f t="shared" si="1070"/>
        <v>21</v>
      </c>
    </row>
    <row r="7563" spans="9:23">
      <c r="I7563" s="5" t="s">
        <v>7734</v>
      </c>
      <c r="K7563" s="59" t="s">
        <v>39</v>
      </c>
      <c r="N7563" s="68">
        <f t="shared" si="1063"/>
        <v>1.1415525099999999E-4</v>
      </c>
      <c r="P7563" s="60" t="str">
        <f t="shared" si="1064"/>
        <v>M11D11H22</v>
      </c>
      <c r="Q7563" s="67">
        <f t="shared" si="1071"/>
        <v>43415.916666648336</v>
      </c>
      <c r="R7563" s="5">
        <f t="shared" si="1065"/>
        <v>11</v>
      </c>
      <c r="S7563" s="5">
        <f t="shared" si="1066"/>
        <v>11</v>
      </c>
      <c r="T7563" s="5">
        <f t="shared" si="1067"/>
        <v>22</v>
      </c>
      <c r="U7563" s="5" t="str">
        <f t="shared" si="1068"/>
        <v>11</v>
      </c>
      <c r="V7563" s="5" t="str">
        <f t="shared" si="1069"/>
        <v>11</v>
      </c>
      <c r="W7563" s="5" t="str">
        <f t="shared" si="1070"/>
        <v>22</v>
      </c>
    </row>
    <row r="7564" spans="9:23">
      <c r="I7564" s="5" t="s">
        <v>7735</v>
      </c>
      <c r="K7564" s="59" t="s">
        <v>39</v>
      </c>
      <c r="N7564" s="68">
        <f t="shared" si="1063"/>
        <v>1.1415525099999999E-4</v>
      </c>
      <c r="P7564" s="60" t="str">
        <f t="shared" si="1064"/>
        <v>M11D11H23</v>
      </c>
      <c r="Q7564" s="67">
        <f t="shared" si="1071"/>
        <v>43415.958333315</v>
      </c>
      <c r="R7564" s="5">
        <f t="shared" si="1065"/>
        <v>11</v>
      </c>
      <c r="S7564" s="5">
        <f t="shared" si="1066"/>
        <v>11</v>
      </c>
      <c r="T7564" s="5">
        <f t="shared" si="1067"/>
        <v>23</v>
      </c>
      <c r="U7564" s="5" t="str">
        <f t="shared" si="1068"/>
        <v>11</v>
      </c>
      <c r="V7564" s="5" t="str">
        <f t="shared" si="1069"/>
        <v>11</v>
      </c>
      <c r="W7564" s="5" t="str">
        <f t="shared" si="1070"/>
        <v>23</v>
      </c>
    </row>
    <row r="7565" spans="9:23">
      <c r="I7565" s="5" t="s">
        <v>7736</v>
      </c>
      <c r="K7565" s="59" t="s">
        <v>39</v>
      </c>
      <c r="N7565" s="68">
        <f t="shared" si="1063"/>
        <v>1.1415525099999999E-4</v>
      </c>
      <c r="P7565" s="60" t="str">
        <f t="shared" si="1064"/>
        <v>M11D12H00</v>
      </c>
      <c r="Q7565" s="67">
        <f t="shared" si="1071"/>
        <v>43415.999999981665</v>
      </c>
      <c r="R7565" s="5">
        <f t="shared" si="1065"/>
        <v>11</v>
      </c>
      <c r="S7565" s="5">
        <f t="shared" si="1066"/>
        <v>12</v>
      </c>
      <c r="T7565" s="5">
        <f t="shared" si="1067"/>
        <v>0</v>
      </c>
      <c r="U7565" s="5" t="str">
        <f t="shared" si="1068"/>
        <v>11</v>
      </c>
      <c r="V7565" s="5" t="str">
        <f t="shared" si="1069"/>
        <v>12</v>
      </c>
      <c r="W7565" s="5" t="str">
        <f t="shared" si="1070"/>
        <v>00</v>
      </c>
    </row>
    <row r="7566" spans="9:23">
      <c r="I7566" s="5" t="s">
        <v>7737</v>
      </c>
      <c r="K7566" s="59" t="s">
        <v>39</v>
      </c>
      <c r="N7566" s="68">
        <f t="shared" si="1063"/>
        <v>1.1415525099999999E-4</v>
      </c>
      <c r="P7566" s="60" t="str">
        <f t="shared" si="1064"/>
        <v>M11D12H01</v>
      </c>
      <c r="Q7566" s="67">
        <f t="shared" si="1071"/>
        <v>43416.041666648329</v>
      </c>
      <c r="R7566" s="5">
        <f t="shared" si="1065"/>
        <v>11</v>
      </c>
      <c r="S7566" s="5">
        <f t="shared" si="1066"/>
        <v>12</v>
      </c>
      <c r="T7566" s="5">
        <f t="shared" si="1067"/>
        <v>1</v>
      </c>
      <c r="U7566" s="5" t="str">
        <f t="shared" si="1068"/>
        <v>11</v>
      </c>
      <c r="V7566" s="5" t="str">
        <f t="shared" si="1069"/>
        <v>12</v>
      </c>
      <c r="W7566" s="5" t="str">
        <f t="shared" si="1070"/>
        <v>01</v>
      </c>
    </row>
    <row r="7567" spans="9:23">
      <c r="I7567" s="5" t="s">
        <v>7738</v>
      </c>
      <c r="K7567" s="59" t="s">
        <v>39</v>
      </c>
      <c r="N7567" s="68">
        <f t="shared" si="1063"/>
        <v>1.1415525099999999E-4</v>
      </c>
      <c r="P7567" s="60" t="str">
        <f t="shared" si="1064"/>
        <v>M11D12H02</v>
      </c>
      <c r="Q7567" s="67">
        <f t="shared" si="1071"/>
        <v>43416.083333314993</v>
      </c>
      <c r="R7567" s="5">
        <f t="shared" si="1065"/>
        <v>11</v>
      </c>
      <c r="S7567" s="5">
        <f t="shared" si="1066"/>
        <v>12</v>
      </c>
      <c r="T7567" s="5">
        <f t="shared" si="1067"/>
        <v>2</v>
      </c>
      <c r="U7567" s="5" t="str">
        <f t="shared" si="1068"/>
        <v>11</v>
      </c>
      <c r="V7567" s="5" t="str">
        <f t="shared" si="1069"/>
        <v>12</v>
      </c>
      <c r="W7567" s="5" t="str">
        <f t="shared" si="1070"/>
        <v>02</v>
      </c>
    </row>
    <row r="7568" spans="9:23">
      <c r="I7568" s="5" t="s">
        <v>7739</v>
      </c>
      <c r="K7568" s="59" t="s">
        <v>39</v>
      </c>
      <c r="N7568" s="68">
        <f t="shared" si="1063"/>
        <v>1.1415525099999999E-4</v>
      </c>
      <c r="P7568" s="60" t="str">
        <f t="shared" si="1064"/>
        <v>M11D12H03</v>
      </c>
      <c r="Q7568" s="67">
        <f t="shared" si="1071"/>
        <v>43416.124999981657</v>
      </c>
      <c r="R7568" s="5">
        <f t="shared" si="1065"/>
        <v>11</v>
      </c>
      <c r="S7568" s="5">
        <f t="shared" si="1066"/>
        <v>12</v>
      </c>
      <c r="T7568" s="5">
        <f t="shared" si="1067"/>
        <v>3</v>
      </c>
      <c r="U7568" s="5" t="str">
        <f t="shared" si="1068"/>
        <v>11</v>
      </c>
      <c r="V7568" s="5" t="str">
        <f t="shared" si="1069"/>
        <v>12</v>
      </c>
      <c r="W7568" s="5" t="str">
        <f t="shared" si="1070"/>
        <v>03</v>
      </c>
    </row>
    <row r="7569" spans="9:23">
      <c r="I7569" s="5" t="s">
        <v>7740</v>
      </c>
      <c r="K7569" s="59" t="s">
        <v>39</v>
      </c>
      <c r="N7569" s="68">
        <f t="shared" si="1063"/>
        <v>1.1415525099999999E-4</v>
      </c>
      <c r="P7569" s="60" t="str">
        <f t="shared" si="1064"/>
        <v>M11D12H04</v>
      </c>
      <c r="Q7569" s="67">
        <f t="shared" si="1071"/>
        <v>43416.166666648322</v>
      </c>
      <c r="R7569" s="5">
        <f t="shared" si="1065"/>
        <v>11</v>
      </c>
      <c r="S7569" s="5">
        <f t="shared" si="1066"/>
        <v>12</v>
      </c>
      <c r="T7569" s="5">
        <f t="shared" si="1067"/>
        <v>4</v>
      </c>
      <c r="U7569" s="5" t="str">
        <f t="shared" si="1068"/>
        <v>11</v>
      </c>
      <c r="V7569" s="5" t="str">
        <f t="shared" si="1069"/>
        <v>12</v>
      </c>
      <c r="W7569" s="5" t="str">
        <f t="shared" si="1070"/>
        <v>04</v>
      </c>
    </row>
    <row r="7570" spans="9:23">
      <c r="I7570" s="5" t="s">
        <v>7741</v>
      </c>
      <c r="K7570" s="59" t="s">
        <v>39</v>
      </c>
      <c r="N7570" s="68">
        <f t="shared" si="1063"/>
        <v>1.1415525099999999E-4</v>
      </c>
      <c r="P7570" s="60" t="str">
        <f t="shared" si="1064"/>
        <v>M11D12H05</v>
      </c>
      <c r="Q7570" s="67">
        <f t="shared" si="1071"/>
        <v>43416.208333314986</v>
      </c>
      <c r="R7570" s="5">
        <f t="shared" si="1065"/>
        <v>11</v>
      </c>
      <c r="S7570" s="5">
        <f t="shared" si="1066"/>
        <v>12</v>
      </c>
      <c r="T7570" s="5">
        <f t="shared" si="1067"/>
        <v>5</v>
      </c>
      <c r="U7570" s="5" t="str">
        <f t="shared" si="1068"/>
        <v>11</v>
      </c>
      <c r="V7570" s="5" t="str">
        <f t="shared" si="1069"/>
        <v>12</v>
      </c>
      <c r="W7570" s="5" t="str">
        <f t="shared" si="1070"/>
        <v>05</v>
      </c>
    </row>
    <row r="7571" spans="9:23">
      <c r="I7571" s="5" t="s">
        <v>7742</v>
      </c>
      <c r="K7571" s="59" t="s">
        <v>39</v>
      </c>
      <c r="N7571" s="68">
        <f t="shared" si="1063"/>
        <v>1.1415525099999999E-4</v>
      </c>
      <c r="P7571" s="60" t="str">
        <f t="shared" si="1064"/>
        <v>M11D12H06</v>
      </c>
      <c r="Q7571" s="67">
        <f t="shared" si="1071"/>
        <v>43416.24999998165</v>
      </c>
      <c r="R7571" s="5">
        <f t="shared" si="1065"/>
        <v>11</v>
      </c>
      <c r="S7571" s="5">
        <f t="shared" si="1066"/>
        <v>12</v>
      </c>
      <c r="T7571" s="5">
        <f t="shared" si="1067"/>
        <v>6</v>
      </c>
      <c r="U7571" s="5" t="str">
        <f t="shared" si="1068"/>
        <v>11</v>
      </c>
      <c r="V7571" s="5" t="str">
        <f t="shared" si="1069"/>
        <v>12</v>
      </c>
      <c r="W7571" s="5" t="str">
        <f t="shared" si="1070"/>
        <v>06</v>
      </c>
    </row>
    <row r="7572" spans="9:23">
      <c r="I7572" s="5" t="s">
        <v>7743</v>
      </c>
      <c r="K7572" s="59" t="s">
        <v>39</v>
      </c>
      <c r="N7572" s="68">
        <f t="shared" si="1063"/>
        <v>1.1415525099999999E-4</v>
      </c>
      <c r="P7572" s="60" t="str">
        <f t="shared" si="1064"/>
        <v>M11D12H07</v>
      </c>
      <c r="Q7572" s="67">
        <f t="shared" si="1071"/>
        <v>43416.291666648314</v>
      </c>
      <c r="R7572" s="5">
        <f t="shared" si="1065"/>
        <v>11</v>
      </c>
      <c r="S7572" s="5">
        <f t="shared" si="1066"/>
        <v>12</v>
      </c>
      <c r="T7572" s="5">
        <f t="shared" si="1067"/>
        <v>7</v>
      </c>
      <c r="U7572" s="5" t="str">
        <f t="shared" si="1068"/>
        <v>11</v>
      </c>
      <c r="V7572" s="5" t="str">
        <f t="shared" si="1069"/>
        <v>12</v>
      </c>
      <c r="W7572" s="5" t="str">
        <f t="shared" si="1070"/>
        <v>07</v>
      </c>
    </row>
    <row r="7573" spans="9:23">
      <c r="I7573" s="5" t="s">
        <v>7744</v>
      </c>
      <c r="K7573" s="59" t="s">
        <v>39</v>
      </c>
      <c r="N7573" s="68">
        <f t="shared" si="1063"/>
        <v>1.1415525099999999E-4</v>
      </c>
      <c r="P7573" s="60" t="str">
        <f t="shared" si="1064"/>
        <v>M11D12H08</v>
      </c>
      <c r="Q7573" s="67">
        <f t="shared" si="1071"/>
        <v>43416.333333314979</v>
      </c>
      <c r="R7573" s="5">
        <f t="shared" si="1065"/>
        <v>11</v>
      </c>
      <c r="S7573" s="5">
        <f t="shared" si="1066"/>
        <v>12</v>
      </c>
      <c r="T7573" s="5">
        <f t="shared" si="1067"/>
        <v>8</v>
      </c>
      <c r="U7573" s="5" t="str">
        <f t="shared" si="1068"/>
        <v>11</v>
      </c>
      <c r="V7573" s="5" t="str">
        <f t="shared" si="1069"/>
        <v>12</v>
      </c>
      <c r="W7573" s="5" t="str">
        <f t="shared" si="1070"/>
        <v>08</v>
      </c>
    </row>
    <row r="7574" spans="9:23">
      <c r="I7574" s="5" t="s">
        <v>7745</v>
      </c>
      <c r="K7574" s="59" t="s">
        <v>39</v>
      </c>
      <c r="N7574" s="68">
        <f t="shared" si="1063"/>
        <v>1.1415525099999999E-4</v>
      </c>
      <c r="P7574" s="60" t="str">
        <f t="shared" si="1064"/>
        <v>M11D12H09</v>
      </c>
      <c r="Q7574" s="67">
        <f t="shared" si="1071"/>
        <v>43416.374999981643</v>
      </c>
      <c r="R7574" s="5">
        <f t="shared" si="1065"/>
        <v>11</v>
      </c>
      <c r="S7574" s="5">
        <f t="shared" si="1066"/>
        <v>12</v>
      </c>
      <c r="T7574" s="5">
        <f t="shared" si="1067"/>
        <v>9</v>
      </c>
      <c r="U7574" s="5" t="str">
        <f t="shared" si="1068"/>
        <v>11</v>
      </c>
      <c r="V7574" s="5" t="str">
        <f t="shared" si="1069"/>
        <v>12</v>
      </c>
      <c r="W7574" s="5" t="str">
        <f t="shared" si="1070"/>
        <v>09</v>
      </c>
    </row>
    <row r="7575" spans="9:23">
      <c r="I7575" s="5" t="s">
        <v>7746</v>
      </c>
      <c r="K7575" s="59" t="s">
        <v>39</v>
      </c>
      <c r="N7575" s="68">
        <f t="shared" si="1063"/>
        <v>1.1415525099999999E-4</v>
      </c>
      <c r="P7575" s="60" t="str">
        <f t="shared" si="1064"/>
        <v>M11D12H10</v>
      </c>
      <c r="Q7575" s="67">
        <f t="shared" si="1071"/>
        <v>43416.416666648307</v>
      </c>
      <c r="R7575" s="5">
        <f t="shared" si="1065"/>
        <v>11</v>
      </c>
      <c r="S7575" s="5">
        <f t="shared" si="1066"/>
        <v>12</v>
      </c>
      <c r="T7575" s="5">
        <f t="shared" si="1067"/>
        <v>10</v>
      </c>
      <c r="U7575" s="5" t="str">
        <f t="shared" si="1068"/>
        <v>11</v>
      </c>
      <c r="V7575" s="5" t="str">
        <f t="shared" si="1069"/>
        <v>12</v>
      </c>
      <c r="W7575" s="5" t="str">
        <f t="shared" si="1070"/>
        <v>10</v>
      </c>
    </row>
    <row r="7576" spans="9:23">
      <c r="I7576" s="5" t="s">
        <v>7747</v>
      </c>
      <c r="K7576" s="59" t="s">
        <v>39</v>
      </c>
      <c r="N7576" s="68">
        <f t="shared" si="1063"/>
        <v>1.1415525099999999E-4</v>
      </c>
      <c r="P7576" s="60" t="str">
        <f t="shared" si="1064"/>
        <v>M11D12H11</v>
      </c>
      <c r="Q7576" s="67">
        <f t="shared" si="1071"/>
        <v>43416.458333314971</v>
      </c>
      <c r="R7576" s="5">
        <f t="shared" si="1065"/>
        <v>11</v>
      </c>
      <c r="S7576" s="5">
        <f t="shared" si="1066"/>
        <v>12</v>
      </c>
      <c r="T7576" s="5">
        <f t="shared" si="1067"/>
        <v>11</v>
      </c>
      <c r="U7576" s="5" t="str">
        <f t="shared" si="1068"/>
        <v>11</v>
      </c>
      <c r="V7576" s="5" t="str">
        <f t="shared" si="1069"/>
        <v>12</v>
      </c>
      <c r="W7576" s="5" t="str">
        <f t="shared" si="1070"/>
        <v>11</v>
      </c>
    </row>
    <row r="7577" spans="9:23">
      <c r="I7577" s="5" t="s">
        <v>7748</v>
      </c>
      <c r="K7577" s="59" t="s">
        <v>39</v>
      </c>
      <c r="N7577" s="68">
        <f t="shared" si="1063"/>
        <v>1.1415525099999999E-4</v>
      </c>
      <c r="P7577" s="60" t="str">
        <f t="shared" si="1064"/>
        <v>M11D12H12</v>
      </c>
      <c r="Q7577" s="67">
        <f t="shared" si="1071"/>
        <v>43416.499999981635</v>
      </c>
      <c r="R7577" s="5">
        <f t="shared" si="1065"/>
        <v>11</v>
      </c>
      <c r="S7577" s="5">
        <f t="shared" si="1066"/>
        <v>12</v>
      </c>
      <c r="T7577" s="5">
        <f t="shared" si="1067"/>
        <v>12</v>
      </c>
      <c r="U7577" s="5" t="str">
        <f t="shared" si="1068"/>
        <v>11</v>
      </c>
      <c r="V7577" s="5" t="str">
        <f t="shared" si="1069"/>
        <v>12</v>
      </c>
      <c r="W7577" s="5" t="str">
        <f t="shared" si="1070"/>
        <v>12</v>
      </c>
    </row>
    <row r="7578" spans="9:23">
      <c r="I7578" s="5" t="s">
        <v>7749</v>
      </c>
      <c r="K7578" s="59" t="s">
        <v>39</v>
      </c>
      <c r="N7578" s="68">
        <f t="shared" si="1063"/>
        <v>1.1415525099999999E-4</v>
      </c>
      <c r="P7578" s="60" t="str">
        <f t="shared" si="1064"/>
        <v>M11D12H13</v>
      </c>
      <c r="Q7578" s="67">
        <f t="shared" si="1071"/>
        <v>43416.5416666483</v>
      </c>
      <c r="R7578" s="5">
        <f t="shared" si="1065"/>
        <v>11</v>
      </c>
      <c r="S7578" s="5">
        <f t="shared" si="1066"/>
        <v>12</v>
      </c>
      <c r="T7578" s="5">
        <f t="shared" si="1067"/>
        <v>13</v>
      </c>
      <c r="U7578" s="5" t="str">
        <f t="shared" si="1068"/>
        <v>11</v>
      </c>
      <c r="V7578" s="5" t="str">
        <f t="shared" si="1069"/>
        <v>12</v>
      </c>
      <c r="W7578" s="5" t="str">
        <f t="shared" si="1070"/>
        <v>13</v>
      </c>
    </row>
    <row r="7579" spans="9:23">
      <c r="I7579" s="5" t="s">
        <v>7750</v>
      </c>
      <c r="K7579" s="59" t="s">
        <v>39</v>
      </c>
      <c r="N7579" s="68">
        <f t="shared" si="1063"/>
        <v>1.1415525099999999E-4</v>
      </c>
      <c r="P7579" s="60" t="str">
        <f t="shared" si="1064"/>
        <v>M11D12H14</v>
      </c>
      <c r="Q7579" s="67">
        <f t="shared" si="1071"/>
        <v>43416.583333314964</v>
      </c>
      <c r="R7579" s="5">
        <f t="shared" si="1065"/>
        <v>11</v>
      </c>
      <c r="S7579" s="5">
        <f t="shared" si="1066"/>
        <v>12</v>
      </c>
      <c r="T7579" s="5">
        <f t="shared" si="1067"/>
        <v>14</v>
      </c>
      <c r="U7579" s="5" t="str">
        <f t="shared" si="1068"/>
        <v>11</v>
      </c>
      <c r="V7579" s="5" t="str">
        <f t="shared" si="1069"/>
        <v>12</v>
      </c>
      <c r="W7579" s="5" t="str">
        <f t="shared" si="1070"/>
        <v>14</v>
      </c>
    </row>
    <row r="7580" spans="9:23">
      <c r="I7580" s="5" t="s">
        <v>7751</v>
      </c>
      <c r="K7580" s="59" t="s">
        <v>39</v>
      </c>
      <c r="N7580" s="68">
        <f t="shared" si="1063"/>
        <v>1.1415525099999999E-4</v>
      </c>
      <c r="P7580" s="60" t="str">
        <f t="shared" si="1064"/>
        <v>M11D12H15</v>
      </c>
      <c r="Q7580" s="67">
        <f t="shared" si="1071"/>
        <v>43416.624999981628</v>
      </c>
      <c r="R7580" s="5">
        <f t="shared" si="1065"/>
        <v>11</v>
      </c>
      <c r="S7580" s="5">
        <f t="shared" si="1066"/>
        <v>12</v>
      </c>
      <c r="T7580" s="5">
        <f t="shared" si="1067"/>
        <v>15</v>
      </c>
      <c r="U7580" s="5" t="str">
        <f t="shared" si="1068"/>
        <v>11</v>
      </c>
      <c r="V7580" s="5" t="str">
        <f t="shared" si="1069"/>
        <v>12</v>
      </c>
      <c r="W7580" s="5" t="str">
        <f t="shared" si="1070"/>
        <v>15</v>
      </c>
    </row>
    <row r="7581" spans="9:23">
      <c r="I7581" s="5" t="s">
        <v>7752</v>
      </c>
      <c r="K7581" s="59" t="s">
        <v>39</v>
      </c>
      <c r="N7581" s="68">
        <f t="shared" si="1063"/>
        <v>1.1415525099999999E-4</v>
      </c>
      <c r="P7581" s="60" t="str">
        <f t="shared" si="1064"/>
        <v>M11D12H16</v>
      </c>
      <c r="Q7581" s="67">
        <f t="shared" si="1071"/>
        <v>43416.666666648292</v>
      </c>
      <c r="R7581" s="5">
        <f t="shared" si="1065"/>
        <v>11</v>
      </c>
      <c r="S7581" s="5">
        <f t="shared" si="1066"/>
        <v>12</v>
      </c>
      <c r="T7581" s="5">
        <f t="shared" si="1067"/>
        <v>16</v>
      </c>
      <c r="U7581" s="5" t="str">
        <f t="shared" si="1068"/>
        <v>11</v>
      </c>
      <c r="V7581" s="5" t="str">
        <f t="shared" si="1069"/>
        <v>12</v>
      </c>
      <c r="W7581" s="5" t="str">
        <f t="shared" si="1070"/>
        <v>16</v>
      </c>
    </row>
    <row r="7582" spans="9:23">
      <c r="I7582" s="5" t="s">
        <v>7753</v>
      </c>
      <c r="K7582" s="59" t="s">
        <v>39</v>
      </c>
      <c r="N7582" s="68">
        <f t="shared" si="1063"/>
        <v>1.1415525099999999E-4</v>
      </c>
      <c r="P7582" s="60" t="str">
        <f t="shared" si="1064"/>
        <v>M11D12H17</v>
      </c>
      <c r="Q7582" s="67">
        <f t="shared" si="1071"/>
        <v>43416.708333314957</v>
      </c>
      <c r="R7582" s="5">
        <f t="shared" si="1065"/>
        <v>11</v>
      </c>
      <c r="S7582" s="5">
        <f t="shared" si="1066"/>
        <v>12</v>
      </c>
      <c r="T7582" s="5">
        <f t="shared" si="1067"/>
        <v>17</v>
      </c>
      <c r="U7582" s="5" t="str">
        <f t="shared" si="1068"/>
        <v>11</v>
      </c>
      <c r="V7582" s="5" t="str">
        <f t="shared" si="1069"/>
        <v>12</v>
      </c>
      <c r="W7582" s="5" t="str">
        <f t="shared" si="1070"/>
        <v>17</v>
      </c>
    </row>
    <row r="7583" spans="9:23">
      <c r="I7583" s="5" t="s">
        <v>7754</v>
      </c>
      <c r="K7583" s="59" t="s">
        <v>39</v>
      </c>
      <c r="N7583" s="68">
        <f t="shared" si="1063"/>
        <v>1.1415525099999999E-4</v>
      </c>
      <c r="P7583" s="60" t="str">
        <f t="shared" si="1064"/>
        <v>M11D12H18</v>
      </c>
      <c r="Q7583" s="67">
        <f t="shared" si="1071"/>
        <v>43416.749999981621</v>
      </c>
      <c r="R7583" s="5">
        <f t="shared" si="1065"/>
        <v>11</v>
      </c>
      <c r="S7583" s="5">
        <f t="shared" si="1066"/>
        <v>12</v>
      </c>
      <c r="T7583" s="5">
        <f t="shared" si="1067"/>
        <v>18</v>
      </c>
      <c r="U7583" s="5" t="str">
        <f t="shared" si="1068"/>
        <v>11</v>
      </c>
      <c r="V7583" s="5" t="str">
        <f t="shared" si="1069"/>
        <v>12</v>
      </c>
      <c r="W7583" s="5" t="str">
        <f t="shared" si="1070"/>
        <v>18</v>
      </c>
    </row>
    <row r="7584" spans="9:23">
      <c r="I7584" s="5" t="s">
        <v>7755</v>
      </c>
      <c r="K7584" s="59" t="s">
        <v>39</v>
      </c>
      <c r="N7584" s="68">
        <f t="shared" si="1063"/>
        <v>1.1415525099999999E-4</v>
      </c>
      <c r="P7584" s="60" t="str">
        <f t="shared" si="1064"/>
        <v>M11D12H19</v>
      </c>
      <c r="Q7584" s="67">
        <f t="shared" si="1071"/>
        <v>43416.791666648285</v>
      </c>
      <c r="R7584" s="5">
        <f t="shared" si="1065"/>
        <v>11</v>
      </c>
      <c r="S7584" s="5">
        <f t="shared" si="1066"/>
        <v>12</v>
      </c>
      <c r="T7584" s="5">
        <f t="shared" si="1067"/>
        <v>19</v>
      </c>
      <c r="U7584" s="5" t="str">
        <f t="shared" si="1068"/>
        <v>11</v>
      </c>
      <c r="V7584" s="5" t="str">
        <f t="shared" si="1069"/>
        <v>12</v>
      </c>
      <c r="W7584" s="5" t="str">
        <f t="shared" si="1070"/>
        <v>19</v>
      </c>
    </row>
    <row r="7585" spans="9:23">
      <c r="I7585" s="5" t="s">
        <v>7756</v>
      </c>
      <c r="K7585" s="59" t="s">
        <v>39</v>
      </c>
      <c r="N7585" s="68">
        <f t="shared" si="1063"/>
        <v>1.1415525099999999E-4</v>
      </c>
      <c r="P7585" s="60" t="str">
        <f t="shared" si="1064"/>
        <v>M11D12H20</v>
      </c>
      <c r="Q7585" s="67">
        <f t="shared" si="1071"/>
        <v>43416.833333314949</v>
      </c>
      <c r="R7585" s="5">
        <f t="shared" si="1065"/>
        <v>11</v>
      </c>
      <c r="S7585" s="5">
        <f t="shared" si="1066"/>
        <v>12</v>
      </c>
      <c r="T7585" s="5">
        <f t="shared" si="1067"/>
        <v>20</v>
      </c>
      <c r="U7585" s="5" t="str">
        <f t="shared" si="1068"/>
        <v>11</v>
      </c>
      <c r="V7585" s="5" t="str">
        <f t="shared" si="1069"/>
        <v>12</v>
      </c>
      <c r="W7585" s="5" t="str">
        <f t="shared" si="1070"/>
        <v>20</v>
      </c>
    </row>
    <row r="7586" spans="9:23">
      <c r="I7586" s="5" t="s">
        <v>7757</v>
      </c>
      <c r="K7586" s="59" t="s">
        <v>39</v>
      </c>
      <c r="N7586" s="68">
        <f t="shared" si="1063"/>
        <v>1.1415525099999999E-4</v>
      </c>
      <c r="P7586" s="60" t="str">
        <f t="shared" si="1064"/>
        <v>M11D12H21</v>
      </c>
      <c r="Q7586" s="67">
        <f t="shared" si="1071"/>
        <v>43416.874999981614</v>
      </c>
      <c r="R7586" s="5">
        <f t="shared" si="1065"/>
        <v>11</v>
      </c>
      <c r="S7586" s="5">
        <f t="shared" si="1066"/>
        <v>12</v>
      </c>
      <c r="T7586" s="5">
        <f t="shared" si="1067"/>
        <v>21</v>
      </c>
      <c r="U7586" s="5" t="str">
        <f t="shared" si="1068"/>
        <v>11</v>
      </c>
      <c r="V7586" s="5" t="str">
        <f t="shared" si="1069"/>
        <v>12</v>
      </c>
      <c r="W7586" s="5" t="str">
        <f t="shared" si="1070"/>
        <v>21</v>
      </c>
    </row>
    <row r="7587" spans="9:23">
      <c r="I7587" s="5" t="s">
        <v>7758</v>
      </c>
      <c r="K7587" s="59" t="s">
        <v>39</v>
      </c>
      <c r="N7587" s="68">
        <f t="shared" si="1063"/>
        <v>1.1415525099999999E-4</v>
      </c>
      <c r="P7587" s="60" t="str">
        <f t="shared" si="1064"/>
        <v>M11D12H22</v>
      </c>
      <c r="Q7587" s="67">
        <f t="shared" si="1071"/>
        <v>43416.916666648278</v>
      </c>
      <c r="R7587" s="5">
        <f t="shared" si="1065"/>
        <v>11</v>
      </c>
      <c r="S7587" s="5">
        <f t="shared" si="1066"/>
        <v>12</v>
      </c>
      <c r="T7587" s="5">
        <f t="shared" si="1067"/>
        <v>22</v>
      </c>
      <c r="U7587" s="5" t="str">
        <f t="shared" si="1068"/>
        <v>11</v>
      </c>
      <c r="V7587" s="5" t="str">
        <f t="shared" si="1069"/>
        <v>12</v>
      </c>
      <c r="W7587" s="5" t="str">
        <f t="shared" si="1070"/>
        <v>22</v>
      </c>
    </row>
    <row r="7588" spans="9:23">
      <c r="I7588" s="5" t="s">
        <v>7759</v>
      </c>
      <c r="K7588" s="59" t="s">
        <v>39</v>
      </c>
      <c r="N7588" s="68">
        <f t="shared" si="1063"/>
        <v>1.1415525099999999E-4</v>
      </c>
      <c r="P7588" s="60" t="str">
        <f t="shared" si="1064"/>
        <v>M11D12H23</v>
      </c>
      <c r="Q7588" s="67">
        <f t="shared" si="1071"/>
        <v>43416.958333314942</v>
      </c>
      <c r="R7588" s="5">
        <f t="shared" si="1065"/>
        <v>11</v>
      </c>
      <c r="S7588" s="5">
        <f t="shared" si="1066"/>
        <v>12</v>
      </c>
      <c r="T7588" s="5">
        <f t="shared" si="1067"/>
        <v>23</v>
      </c>
      <c r="U7588" s="5" t="str">
        <f t="shared" si="1068"/>
        <v>11</v>
      </c>
      <c r="V7588" s="5" t="str">
        <f t="shared" si="1069"/>
        <v>12</v>
      </c>
      <c r="W7588" s="5" t="str">
        <f t="shared" si="1070"/>
        <v>23</v>
      </c>
    </row>
    <row r="7589" spans="9:23">
      <c r="I7589" s="5" t="s">
        <v>7760</v>
      </c>
      <c r="K7589" s="59" t="s">
        <v>39</v>
      </c>
      <c r="N7589" s="68">
        <f t="shared" si="1063"/>
        <v>1.1415525099999999E-4</v>
      </c>
      <c r="P7589" s="60" t="str">
        <f t="shared" si="1064"/>
        <v>M11D13H00</v>
      </c>
      <c r="Q7589" s="67">
        <f t="shared" si="1071"/>
        <v>43416.999999981606</v>
      </c>
      <c r="R7589" s="5">
        <f t="shared" si="1065"/>
        <v>11</v>
      </c>
      <c r="S7589" s="5">
        <f t="shared" si="1066"/>
        <v>13</v>
      </c>
      <c r="T7589" s="5">
        <f t="shared" si="1067"/>
        <v>0</v>
      </c>
      <c r="U7589" s="5" t="str">
        <f t="shared" si="1068"/>
        <v>11</v>
      </c>
      <c r="V7589" s="5" t="str">
        <f t="shared" si="1069"/>
        <v>13</v>
      </c>
      <c r="W7589" s="5" t="str">
        <f t="shared" si="1070"/>
        <v>00</v>
      </c>
    </row>
    <row r="7590" spans="9:23">
      <c r="I7590" s="5" t="s">
        <v>7761</v>
      </c>
      <c r="K7590" s="59" t="s">
        <v>39</v>
      </c>
      <c r="N7590" s="68">
        <f t="shared" si="1063"/>
        <v>1.1415525099999999E-4</v>
      </c>
      <c r="P7590" s="60" t="str">
        <f t="shared" si="1064"/>
        <v>M11D13H01</v>
      </c>
      <c r="Q7590" s="67">
        <f t="shared" si="1071"/>
        <v>43417.041666648271</v>
      </c>
      <c r="R7590" s="5">
        <f t="shared" si="1065"/>
        <v>11</v>
      </c>
      <c r="S7590" s="5">
        <f t="shared" si="1066"/>
        <v>13</v>
      </c>
      <c r="T7590" s="5">
        <f t="shared" si="1067"/>
        <v>1</v>
      </c>
      <c r="U7590" s="5" t="str">
        <f t="shared" si="1068"/>
        <v>11</v>
      </c>
      <c r="V7590" s="5" t="str">
        <f t="shared" si="1069"/>
        <v>13</v>
      </c>
      <c r="W7590" s="5" t="str">
        <f t="shared" si="1070"/>
        <v>01</v>
      </c>
    </row>
    <row r="7591" spans="9:23">
      <c r="I7591" s="5" t="s">
        <v>7762</v>
      </c>
      <c r="K7591" s="59" t="s">
        <v>39</v>
      </c>
      <c r="N7591" s="68">
        <f t="shared" si="1063"/>
        <v>1.1415525099999999E-4</v>
      </c>
      <c r="P7591" s="60" t="str">
        <f t="shared" si="1064"/>
        <v>M11D13H02</v>
      </c>
      <c r="Q7591" s="67">
        <f t="shared" si="1071"/>
        <v>43417.083333314935</v>
      </c>
      <c r="R7591" s="5">
        <f t="shared" si="1065"/>
        <v>11</v>
      </c>
      <c r="S7591" s="5">
        <f t="shared" si="1066"/>
        <v>13</v>
      </c>
      <c r="T7591" s="5">
        <f t="shared" si="1067"/>
        <v>2</v>
      </c>
      <c r="U7591" s="5" t="str">
        <f t="shared" si="1068"/>
        <v>11</v>
      </c>
      <c r="V7591" s="5" t="str">
        <f t="shared" si="1069"/>
        <v>13</v>
      </c>
      <c r="W7591" s="5" t="str">
        <f t="shared" si="1070"/>
        <v>02</v>
      </c>
    </row>
    <row r="7592" spans="9:23">
      <c r="I7592" s="5" t="s">
        <v>7763</v>
      </c>
      <c r="K7592" s="59" t="s">
        <v>39</v>
      </c>
      <c r="N7592" s="68">
        <f t="shared" si="1063"/>
        <v>1.1415525099999999E-4</v>
      </c>
      <c r="P7592" s="60" t="str">
        <f t="shared" si="1064"/>
        <v>M11D13H03</v>
      </c>
      <c r="Q7592" s="67">
        <f t="shared" si="1071"/>
        <v>43417.124999981599</v>
      </c>
      <c r="R7592" s="5">
        <f t="shared" si="1065"/>
        <v>11</v>
      </c>
      <c r="S7592" s="5">
        <f t="shared" si="1066"/>
        <v>13</v>
      </c>
      <c r="T7592" s="5">
        <f t="shared" si="1067"/>
        <v>3</v>
      </c>
      <c r="U7592" s="5" t="str">
        <f t="shared" si="1068"/>
        <v>11</v>
      </c>
      <c r="V7592" s="5" t="str">
        <f t="shared" si="1069"/>
        <v>13</v>
      </c>
      <c r="W7592" s="5" t="str">
        <f t="shared" si="1070"/>
        <v>03</v>
      </c>
    </row>
    <row r="7593" spans="9:23">
      <c r="I7593" s="5" t="s">
        <v>7764</v>
      </c>
      <c r="K7593" s="59" t="s">
        <v>39</v>
      </c>
      <c r="N7593" s="68">
        <f t="shared" si="1063"/>
        <v>1.1415525099999999E-4</v>
      </c>
      <c r="P7593" s="60" t="str">
        <f t="shared" si="1064"/>
        <v>M11D13H04</v>
      </c>
      <c r="Q7593" s="67">
        <f t="shared" si="1071"/>
        <v>43417.166666648263</v>
      </c>
      <c r="R7593" s="5">
        <f t="shared" si="1065"/>
        <v>11</v>
      </c>
      <c r="S7593" s="5">
        <f t="shared" si="1066"/>
        <v>13</v>
      </c>
      <c r="T7593" s="5">
        <f t="shared" si="1067"/>
        <v>4</v>
      </c>
      <c r="U7593" s="5" t="str">
        <f t="shared" si="1068"/>
        <v>11</v>
      </c>
      <c r="V7593" s="5" t="str">
        <f t="shared" si="1069"/>
        <v>13</v>
      </c>
      <c r="W7593" s="5" t="str">
        <f t="shared" si="1070"/>
        <v>04</v>
      </c>
    </row>
    <row r="7594" spans="9:23">
      <c r="I7594" s="5" t="s">
        <v>7765</v>
      </c>
      <c r="K7594" s="59" t="s">
        <v>39</v>
      </c>
      <c r="N7594" s="68">
        <f t="shared" si="1063"/>
        <v>1.1415525099999999E-4</v>
      </c>
      <c r="P7594" s="60" t="str">
        <f t="shared" si="1064"/>
        <v>M11D13H05</v>
      </c>
      <c r="Q7594" s="67">
        <f t="shared" si="1071"/>
        <v>43417.208333314928</v>
      </c>
      <c r="R7594" s="5">
        <f t="shared" si="1065"/>
        <v>11</v>
      </c>
      <c r="S7594" s="5">
        <f t="shared" si="1066"/>
        <v>13</v>
      </c>
      <c r="T7594" s="5">
        <f t="shared" si="1067"/>
        <v>5</v>
      </c>
      <c r="U7594" s="5" t="str">
        <f t="shared" si="1068"/>
        <v>11</v>
      </c>
      <c r="V7594" s="5" t="str">
        <f t="shared" si="1069"/>
        <v>13</v>
      </c>
      <c r="W7594" s="5" t="str">
        <f t="shared" si="1070"/>
        <v>05</v>
      </c>
    </row>
    <row r="7595" spans="9:23">
      <c r="I7595" s="5" t="s">
        <v>7766</v>
      </c>
      <c r="K7595" s="59" t="s">
        <v>39</v>
      </c>
      <c r="N7595" s="68">
        <f t="shared" si="1063"/>
        <v>1.1415525099999999E-4</v>
      </c>
      <c r="P7595" s="60" t="str">
        <f t="shared" si="1064"/>
        <v>M11D13H06</v>
      </c>
      <c r="Q7595" s="67">
        <f t="shared" si="1071"/>
        <v>43417.249999981592</v>
      </c>
      <c r="R7595" s="5">
        <f t="shared" si="1065"/>
        <v>11</v>
      </c>
      <c r="S7595" s="5">
        <f t="shared" si="1066"/>
        <v>13</v>
      </c>
      <c r="T7595" s="5">
        <f t="shared" si="1067"/>
        <v>6</v>
      </c>
      <c r="U7595" s="5" t="str">
        <f t="shared" si="1068"/>
        <v>11</v>
      </c>
      <c r="V7595" s="5" t="str">
        <f t="shared" si="1069"/>
        <v>13</v>
      </c>
      <c r="W7595" s="5" t="str">
        <f t="shared" si="1070"/>
        <v>06</v>
      </c>
    </row>
    <row r="7596" spans="9:23">
      <c r="I7596" s="5" t="s">
        <v>7767</v>
      </c>
      <c r="K7596" s="59" t="s">
        <v>39</v>
      </c>
      <c r="N7596" s="68">
        <f t="shared" si="1063"/>
        <v>1.1415525099999999E-4</v>
      </c>
      <c r="P7596" s="60" t="str">
        <f t="shared" si="1064"/>
        <v>M11D13H07</v>
      </c>
      <c r="Q7596" s="67">
        <f t="shared" si="1071"/>
        <v>43417.291666648256</v>
      </c>
      <c r="R7596" s="5">
        <f t="shared" si="1065"/>
        <v>11</v>
      </c>
      <c r="S7596" s="5">
        <f t="shared" si="1066"/>
        <v>13</v>
      </c>
      <c r="T7596" s="5">
        <f t="shared" si="1067"/>
        <v>7</v>
      </c>
      <c r="U7596" s="5" t="str">
        <f t="shared" si="1068"/>
        <v>11</v>
      </c>
      <c r="V7596" s="5" t="str">
        <f t="shared" si="1069"/>
        <v>13</v>
      </c>
      <c r="W7596" s="5" t="str">
        <f t="shared" si="1070"/>
        <v>07</v>
      </c>
    </row>
    <row r="7597" spans="9:23">
      <c r="I7597" s="5" t="s">
        <v>7768</v>
      </c>
      <c r="K7597" s="59" t="s">
        <v>39</v>
      </c>
      <c r="N7597" s="68">
        <f t="shared" si="1063"/>
        <v>1.1415525099999999E-4</v>
      </c>
      <c r="P7597" s="60" t="str">
        <f t="shared" si="1064"/>
        <v>M11D13H08</v>
      </c>
      <c r="Q7597" s="67">
        <f t="shared" si="1071"/>
        <v>43417.33333331492</v>
      </c>
      <c r="R7597" s="5">
        <f t="shared" si="1065"/>
        <v>11</v>
      </c>
      <c r="S7597" s="5">
        <f t="shared" si="1066"/>
        <v>13</v>
      </c>
      <c r="T7597" s="5">
        <f t="shared" si="1067"/>
        <v>8</v>
      </c>
      <c r="U7597" s="5" t="str">
        <f t="shared" si="1068"/>
        <v>11</v>
      </c>
      <c r="V7597" s="5" t="str">
        <f t="shared" si="1069"/>
        <v>13</v>
      </c>
      <c r="W7597" s="5" t="str">
        <f t="shared" si="1070"/>
        <v>08</v>
      </c>
    </row>
    <row r="7598" spans="9:23">
      <c r="I7598" s="5" t="s">
        <v>7769</v>
      </c>
      <c r="K7598" s="59" t="s">
        <v>39</v>
      </c>
      <c r="N7598" s="68">
        <f t="shared" si="1063"/>
        <v>1.1415525099999999E-4</v>
      </c>
      <c r="P7598" s="60" t="str">
        <f t="shared" si="1064"/>
        <v>M11D13H09</v>
      </c>
      <c r="Q7598" s="67">
        <f t="shared" si="1071"/>
        <v>43417.374999981585</v>
      </c>
      <c r="R7598" s="5">
        <f t="shared" si="1065"/>
        <v>11</v>
      </c>
      <c r="S7598" s="5">
        <f t="shared" si="1066"/>
        <v>13</v>
      </c>
      <c r="T7598" s="5">
        <f t="shared" si="1067"/>
        <v>9</v>
      </c>
      <c r="U7598" s="5" t="str">
        <f t="shared" si="1068"/>
        <v>11</v>
      </c>
      <c r="V7598" s="5" t="str">
        <f t="shared" si="1069"/>
        <v>13</v>
      </c>
      <c r="W7598" s="5" t="str">
        <f t="shared" si="1070"/>
        <v>09</v>
      </c>
    </row>
    <row r="7599" spans="9:23">
      <c r="I7599" s="5" t="s">
        <v>7770</v>
      </c>
      <c r="K7599" s="59" t="s">
        <v>39</v>
      </c>
      <c r="N7599" s="68">
        <f t="shared" si="1063"/>
        <v>1.1415525099999999E-4</v>
      </c>
      <c r="P7599" s="60" t="str">
        <f t="shared" si="1064"/>
        <v>M11D13H10</v>
      </c>
      <c r="Q7599" s="67">
        <f t="shared" si="1071"/>
        <v>43417.416666648249</v>
      </c>
      <c r="R7599" s="5">
        <f t="shared" si="1065"/>
        <v>11</v>
      </c>
      <c r="S7599" s="5">
        <f t="shared" si="1066"/>
        <v>13</v>
      </c>
      <c r="T7599" s="5">
        <f t="shared" si="1067"/>
        <v>10</v>
      </c>
      <c r="U7599" s="5" t="str">
        <f t="shared" si="1068"/>
        <v>11</v>
      </c>
      <c r="V7599" s="5" t="str">
        <f t="shared" si="1069"/>
        <v>13</v>
      </c>
      <c r="W7599" s="5" t="str">
        <f t="shared" si="1070"/>
        <v>10</v>
      </c>
    </row>
    <row r="7600" spans="9:23">
      <c r="I7600" s="5" t="s">
        <v>7771</v>
      </c>
      <c r="K7600" s="59" t="s">
        <v>39</v>
      </c>
      <c r="N7600" s="68">
        <f t="shared" si="1063"/>
        <v>1.1415525099999999E-4</v>
      </c>
      <c r="P7600" s="60" t="str">
        <f t="shared" si="1064"/>
        <v>M11D13H11</v>
      </c>
      <c r="Q7600" s="67">
        <f t="shared" si="1071"/>
        <v>43417.458333314913</v>
      </c>
      <c r="R7600" s="5">
        <f t="shared" si="1065"/>
        <v>11</v>
      </c>
      <c r="S7600" s="5">
        <f t="shared" si="1066"/>
        <v>13</v>
      </c>
      <c r="T7600" s="5">
        <f t="shared" si="1067"/>
        <v>11</v>
      </c>
      <c r="U7600" s="5" t="str">
        <f t="shared" si="1068"/>
        <v>11</v>
      </c>
      <c r="V7600" s="5" t="str">
        <f t="shared" si="1069"/>
        <v>13</v>
      </c>
      <c r="W7600" s="5" t="str">
        <f t="shared" si="1070"/>
        <v>11</v>
      </c>
    </row>
    <row r="7601" spans="9:23">
      <c r="I7601" s="5" t="s">
        <v>7772</v>
      </c>
      <c r="K7601" s="59" t="s">
        <v>39</v>
      </c>
      <c r="N7601" s="68">
        <f t="shared" si="1063"/>
        <v>1.1415525099999999E-4</v>
      </c>
      <c r="P7601" s="60" t="str">
        <f t="shared" si="1064"/>
        <v>M11D13H12</v>
      </c>
      <c r="Q7601" s="67">
        <f t="shared" si="1071"/>
        <v>43417.499999981577</v>
      </c>
      <c r="R7601" s="5">
        <f t="shared" si="1065"/>
        <v>11</v>
      </c>
      <c r="S7601" s="5">
        <f t="shared" si="1066"/>
        <v>13</v>
      </c>
      <c r="T7601" s="5">
        <f t="shared" si="1067"/>
        <v>12</v>
      </c>
      <c r="U7601" s="5" t="str">
        <f t="shared" si="1068"/>
        <v>11</v>
      </c>
      <c r="V7601" s="5" t="str">
        <f t="shared" si="1069"/>
        <v>13</v>
      </c>
      <c r="W7601" s="5" t="str">
        <f t="shared" si="1070"/>
        <v>12</v>
      </c>
    </row>
    <row r="7602" spans="9:23">
      <c r="I7602" s="5" t="s">
        <v>7773</v>
      </c>
      <c r="K7602" s="59" t="s">
        <v>39</v>
      </c>
      <c r="N7602" s="68">
        <f t="shared" si="1063"/>
        <v>1.1415525099999999E-4</v>
      </c>
      <c r="P7602" s="60" t="str">
        <f t="shared" si="1064"/>
        <v>M11D13H13</v>
      </c>
      <c r="Q7602" s="67">
        <f t="shared" si="1071"/>
        <v>43417.541666648242</v>
      </c>
      <c r="R7602" s="5">
        <f t="shared" si="1065"/>
        <v>11</v>
      </c>
      <c r="S7602" s="5">
        <f t="shared" si="1066"/>
        <v>13</v>
      </c>
      <c r="T7602" s="5">
        <f t="shared" si="1067"/>
        <v>13</v>
      </c>
      <c r="U7602" s="5" t="str">
        <f t="shared" si="1068"/>
        <v>11</v>
      </c>
      <c r="V7602" s="5" t="str">
        <f t="shared" si="1069"/>
        <v>13</v>
      </c>
      <c r="W7602" s="5" t="str">
        <f t="shared" si="1070"/>
        <v>13</v>
      </c>
    </row>
    <row r="7603" spans="9:23">
      <c r="I7603" s="5" t="s">
        <v>7774</v>
      </c>
      <c r="K7603" s="59" t="s">
        <v>39</v>
      </c>
      <c r="N7603" s="68">
        <f t="shared" si="1063"/>
        <v>1.1415525099999999E-4</v>
      </c>
      <c r="P7603" s="60" t="str">
        <f t="shared" si="1064"/>
        <v>M11D13H14</v>
      </c>
      <c r="Q7603" s="67">
        <f t="shared" si="1071"/>
        <v>43417.583333314906</v>
      </c>
      <c r="R7603" s="5">
        <f t="shared" si="1065"/>
        <v>11</v>
      </c>
      <c r="S7603" s="5">
        <f t="shared" si="1066"/>
        <v>13</v>
      </c>
      <c r="T7603" s="5">
        <f t="shared" si="1067"/>
        <v>14</v>
      </c>
      <c r="U7603" s="5" t="str">
        <f t="shared" si="1068"/>
        <v>11</v>
      </c>
      <c r="V7603" s="5" t="str">
        <f t="shared" si="1069"/>
        <v>13</v>
      </c>
      <c r="W7603" s="5" t="str">
        <f t="shared" si="1070"/>
        <v>14</v>
      </c>
    </row>
    <row r="7604" spans="9:23">
      <c r="I7604" s="5" t="s">
        <v>7775</v>
      </c>
      <c r="K7604" s="59" t="s">
        <v>39</v>
      </c>
      <c r="N7604" s="68">
        <f t="shared" si="1063"/>
        <v>1.1415525099999999E-4</v>
      </c>
      <c r="P7604" s="60" t="str">
        <f t="shared" si="1064"/>
        <v>M11D13H15</v>
      </c>
      <c r="Q7604" s="67">
        <f t="shared" si="1071"/>
        <v>43417.62499998157</v>
      </c>
      <c r="R7604" s="5">
        <f t="shared" si="1065"/>
        <v>11</v>
      </c>
      <c r="S7604" s="5">
        <f t="shared" si="1066"/>
        <v>13</v>
      </c>
      <c r="T7604" s="5">
        <f t="shared" si="1067"/>
        <v>15</v>
      </c>
      <c r="U7604" s="5" t="str">
        <f t="shared" si="1068"/>
        <v>11</v>
      </c>
      <c r="V7604" s="5" t="str">
        <f t="shared" si="1069"/>
        <v>13</v>
      </c>
      <c r="W7604" s="5" t="str">
        <f t="shared" si="1070"/>
        <v>15</v>
      </c>
    </row>
    <row r="7605" spans="9:23">
      <c r="I7605" s="5" t="s">
        <v>7776</v>
      </c>
      <c r="K7605" s="59" t="s">
        <v>39</v>
      </c>
      <c r="N7605" s="68">
        <f t="shared" si="1063"/>
        <v>1.1415525099999999E-4</v>
      </c>
      <c r="P7605" s="60" t="str">
        <f t="shared" si="1064"/>
        <v>M11D13H16</v>
      </c>
      <c r="Q7605" s="67">
        <f t="shared" si="1071"/>
        <v>43417.666666648234</v>
      </c>
      <c r="R7605" s="5">
        <f t="shared" si="1065"/>
        <v>11</v>
      </c>
      <c r="S7605" s="5">
        <f t="shared" si="1066"/>
        <v>13</v>
      </c>
      <c r="T7605" s="5">
        <f t="shared" si="1067"/>
        <v>16</v>
      </c>
      <c r="U7605" s="5" t="str">
        <f t="shared" si="1068"/>
        <v>11</v>
      </c>
      <c r="V7605" s="5" t="str">
        <f t="shared" si="1069"/>
        <v>13</v>
      </c>
      <c r="W7605" s="5" t="str">
        <f t="shared" si="1070"/>
        <v>16</v>
      </c>
    </row>
    <row r="7606" spans="9:23">
      <c r="I7606" s="5" t="s">
        <v>7777</v>
      </c>
      <c r="K7606" s="59" t="s">
        <v>39</v>
      </c>
      <c r="N7606" s="68">
        <f t="shared" si="1063"/>
        <v>1.1415525099999999E-4</v>
      </c>
      <c r="P7606" s="60" t="str">
        <f t="shared" si="1064"/>
        <v>M11D13H17</v>
      </c>
      <c r="Q7606" s="67">
        <f t="shared" si="1071"/>
        <v>43417.708333314898</v>
      </c>
      <c r="R7606" s="5">
        <f t="shared" si="1065"/>
        <v>11</v>
      </c>
      <c r="S7606" s="5">
        <f t="shared" si="1066"/>
        <v>13</v>
      </c>
      <c r="T7606" s="5">
        <f t="shared" si="1067"/>
        <v>17</v>
      </c>
      <c r="U7606" s="5" t="str">
        <f t="shared" si="1068"/>
        <v>11</v>
      </c>
      <c r="V7606" s="5" t="str">
        <f t="shared" si="1069"/>
        <v>13</v>
      </c>
      <c r="W7606" s="5" t="str">
        <f t="shared" si="1070"/>
        <v>17</v>
      </c>
    </row>
    <row r="7607" spans="9:23">
      <c r="I7607" s="5" t="s">
        <v>7778</v>
      </c>
      <c r="K7607" s="59" t="s">
        <v>39</v>
      </c>
      <c r="N7607" s="68">
        <f t="shared" si="1063"/>
        <v>1.1415525099999999E-4</v>
      </c>
      <c r="P7607" s="60" t="str">
        <f t="shared" si="1064"/>
        <v>M11D13H18</v>
      </c>
      <c r="Q7607" s="67">
        <f t="shared" si="1071"/>
        <v>43417.749999981563</v>
      </c>
      <c r="R7607" s="5">
        <f t="shared" si="1065"/>
        <v>11</v>
      </c>
      <c r="S7607" s="5">
        <f t="shared" si="1066"/>
        <v>13</v>
      </c>
      <c r="T7607" s="5">
        <f t="shared" si="1067"/>
        <v>18</v>
      </c>
      <c r="U7607" s="5" t="str">
        <f t="shared" si="1068"/>
        <v>11</v>
      </c>
      <c r="V7607" s="5" t="str">
        <f t="shared" si="1069"/>
        <v>13</v>
      </c>
      <c r="W7607" s="5" t="str">
        <f t="shared" si="1070"/>
        <v>18</v>
      </c>
    </row>
    <row r="7608" spans="9:23">
      <c r="I7608" s="5" t="s">
        <v>7779</v>
      </c>
      <c r="K7608" s="59" t="s">
        <v>39</v>
      </c>
      <c r="N7608" s="68">
        <f t="shared" si="1063"/>
        <v>1.1415525099999999E-4</v>
      </c>
      <c r="P7608" s="60" t="str">
        <f t="shared" si="1064"/>
        <v>M11D13H19</v>
      </c>
      <c r="Q7608" s="67">
        <f t="shared" si="1071"/>
        <v>43417.791666648227</v>
      </c>
      <c r="R7608" s="5">
        <f t="shared" si="1065"/>
        <v>11</v>
      </c>
      <c r="S7608" s="5">
        <f t="shared" si="1066"/>
        <v>13</v>
      </c>
      <c r="T7608" s="5">
        <f t="shared" si="1067"/>
        <v>19</v>
      </c>
      <c r="U7608" s="5" t="str">
        <f t="shared" si="1068"/>
        <v>11</v>
      </c>
      <c r="V7608" s="5" t="str">
        <f t="shared" si="1069"/>
        <v>13</v>
      </c>
      <c r="W7608" s="5" t="str">
        <f t="shared" si="1070"/>
        <v>19</v>
      </c>
    </row>
    <row r="7609" spans="9:23">
      <c r="I7609" s="5" t="s">
        <v>7780</v>
      </c>
      <c r="K7609" s="59" t="s">
        <v>39</v>
      </c>
      <c r="N7609" s="68">
        <f t="shared" si="1063"/>
        <v>1.1415525099999999E-4</v>
      </c>
      <c r="P7609" s="60" t="str">
        <f t="shared" si="1064"/>
        <v>M11D13H20</v>
      </c>
      <c r="Q7609" s="67">
        <f t="shared" si="1071"/>
        <v>43417.833333314891</v>
      </c>
      <c r="R7609" s="5">
        <f t="shared" si="1065"/>
        <v>11</v>
      </c>
      <c r="S7609" s="5">
        <f t="shared" si="1066"/>
        <v>13</v>
      </c>
      <c r="T7609" s="5">
        <f t="shared" si="1067"/>
        <v>20</v>
      </c>
      <c r="U7609" s="5" t="str">
        <f t="shared" si="1068"/>
        <v>11</v>
      </c>
      <c r="V7609" s="5" t="str">
        <f t="shared" si="1069"/>
        <v>13</v>
      </c>
      <c r="W7609" s="5" t="str">
        <f t="shared" si="1070"/>
        <v>20</v>
      </c>
    </row>
    <row r="7610" spans="9:23">
      <c r="I7610" s="5" t="s">
        <v>7781</v>
      </c>
      <c r="K7610" s="59" t="s">
        <v>39</v>
      </c>
      <c r="N7610" s="68">
        <f t="shared" si="1063"/>
        <v>1.1415525099999999E-4</v>
      </c>
      <c r="P7610" s="60" t="str">
        <f t="shared" si="1064"/>
        <v>M11D13H21</v>
      </c>
      <c r="Q7610" s="67">
        <f t="shared" si="1071"/>
        <v>43417.874999981555</v>
      </c>
      <c r="R7610" s="5">
        <f t="shared" si="1065"/>
        <v>11</v>
      </c>
      <c r="S7610" s="5">
        <f t="shared" si="1066"/>
        <v>13</v>
      </c>
      <c r="T7610" s="5">
        <f t="shared" si="1067"/>
        <v>21</v>
      </c>
      <c r="U7610" s="5" t="str">
        <f t="shared" si="1068"/>
        <v>11</v>
      </c>
      <c r="V7610" s="5" t="str">
        <f t="shared" si="1069"/>
        <v>13</v>
      </c>
      <c r="W7610" s="5" t="str">
        <f t="shared" si="1070"/>
        <v>21</v>
      </c>
    </row>
    <row r="7611" spans="9:23">
      <c r="I7611" s="5" t="s">
        <v>7782</v>
      </c>
      <c r="K7611" s="59" t="s">
        <v>39</v>
      </c>
      <c r="N7611" s="68">
        <f t="shared" si="1063"/>
        <v>1.1415525099999999E-4</v>
      </c>
      <c r="P7611" s="60" t="str">
        <f t="shared" si="1064"/>
        <v>M11D13H22</v>
      </c>
      <c r="Q7611" s="67">
        <f t="shared" si="1071"/>
        <v>43417.91666664822</v>
      </c>
      <c r="R7611" s="5">
        <f t="shared" si="1065"/>
        <v>11</v>
      </c>
      <c r="S7611" s="5">
        <f t="shared" si="1066"/>
        <v>13</v>
      </c>
      <c r="T7611" s="5">
        <f t="shared" si="1067"/>
        <v>22</v>
      </c>
      <c r="U7611" s="5" t="str">
        <f t="shared" si="1068"/>
        <v>11</v>
      </c>
      <c r="V7611" s="5" t="str">
        <f t="shared" si="1069"/>
        <v>13</v>
      </c>
      <c r="W7611" s="5" t="str">
        <f t="shared" si="1070"/>
        <v>22</v>
      </c>
    </row>
    <row r="7612" spans="9:23">
      <c r="I7612" s="5" t="s">
        <v>7783</v>
      </c>
      <c r="K7612" s="59" t="s">
        <v>39</v>
      </c>
      <c r="N7612" s="68">
        <f t="shared" si="1063"/>
        <v>1.1415525099999999E-4</v>
      </c>
      <c r="P7612" s="60" t="str">
        <f t="shared" si="1064"/>
        <v>M11D13H23</v>
      </c>
      <c r="Q7612" s="67">
        <f t="shared" si="1071"/>
        <v>43417.958333314884</v>
      </c>
      <c r="R7612" s="5">
        <f t="shared" si="1065"/>
        <v>11</v>
      </c>
      <c r="S7612" s="5">
        <f t="shared" si="1066"/>
        <v>13</v>
      </c>
      <c r="T7612" s="5">
        <f t="shared" si="1067"/>
        <v>23</v>
      </c>
      <c r="U7612" s="5" t="str">
        <f t="shared" si="1068"/>
        <v>11</v>
      </c>
      <c r="V7612" s="5" t="str">
        <f t="shared" si="1069"/>
        <v>13</v>
      </c>
      <c r="W7612" s="5" t="str">
        <f t="shared" si="1070"/>
        <v>23</v>
      </c>
    </row>
    <row r="7613" spans="9:23">
      <c r="I7613" s="5" t="s">
        <v>7784</v>
      </c>
      <c r="K7613" s="59" t="s">
        <v>39</v>
      </c>
      <c r="N7613" s="68">
        <f t="shared" si="1063"/>
        <v>1.1415525099999999E-4</v>
      </c>
      <c r="P7613" s="60" t="str">
        <f t="shared" si="1064"/>
        <v>M11D14H00</v>
      </c>
      <c r="Q7613" s="67">
        <f t="shared" si="1071"/>
        <v>43417.999999981548</v>
      </c>
      <c r="R7613" s="5">
        <f t="shared" si="1065"/>
        <v>11</v>
      </c>
      <c r="S7613" s="5">
        <f t="shared" si="1066"/>
        <v>14</v>
      </c>
      <c r="T7613" s="5">
        <f t="shared" si="1067"/>
        <v>0</v>
      </c>
      <c r="U7613" s="5" t="str">
        <f t="shared" si="1068"/>
        <v>11</v>
      </c>
      <c r="V7613" s="5" t="str">
        <f t="shared" si="1069"/>
        <v>14</v>
      </c>
      <c r="W7613" s="5" t="str">
        <f t="shared" si="1070"/>
        <v>00</v>
      </c>
    </row>
    <row r="7614" spans="9:23">
      <c r="I7614" s="5" t="s">
        <v>7785</v>
      </c>
      <c r="K7614" s="59" t="s">
        <v>39</v>
      </c>
      <c r="N7614" s="68">
        <f t="shared" si="1063"/>
        <v>1.1415525099999999E-4</v>
      </c>
      <c r="P7614" s="60" t="str">
        <f t="shared" si="1064"/>
        <v>M11D14H01</v>
      </c>
      <c r="Q7614" s="67">
        <f t="shared" si="1071"/>
        <v>43418.041666648212</v>
      </c>
      <c r="R7614" s="5">
        <f t="shared" si="1065"/>
        <v>11</v>
      </c>
      <c r="S7614" s="5">
        <f t="shared" si="1066"/>
        <v>14</v>
      </c>
      <c r="T7614" s="5">
        <f t="shared" si="1067"/>
        <v>1</v>
      </c>
      <c r="U7614" s="5" t="str">
        <f t="shared" si="1068"/>
        <v>11</v>
      </c>
      <c r="V7614" s="5" t="str">
        <f t="shared" si="1069"/>
        <v>14</v>
      </c>
      <c r="W7614" s="5" t="str">
        <f t="shared" si="1070"/>
        <v>01</v>
      </c>
    </row>
    <row r="7615" spans="9:23">
      <c r="I7615" s="5" t="s">
        <v>7786</v>
      </c>
      <c r="K7615" s="59" t="s">
        <v>39</v>
      </c>
      <c r="N7615" s="68">
        <f t="shared" si="1063"/>
        <v>1.1415525099999999E-4</v>
      </c>
      <c r="P7615" s="60" t="str">
        <f t="shared" si="1064"/>
        <v>M11D14H02</v>
      </c>
      <c r="Q7615" s="67">
        <f t="shared" si="1071"/>
        <v>43418.083333314877</v>
      </c>
      <c r="R7615" s="5">
        <f t="shared" si="1065"/>
        <v>11</v>
      </c>
      <c r="S7615" s="5">
        <f t="shared" si="1066"/>
        <v>14</v>
      </c>
      <c r="T7615" s="5">
        <f t="shared" si="1067"/>
        <v>2</v>
      </c>
      <c r="U7615" s="5" t="str">
        <f t="shared" si="1068"/>
        <v>11</v>
      </c>
      <c r="V7615" s="5" t="str">
        <f t="shared" si="1069"/>
        <v>14</v>
      </c>
      <c r="W7615" s="5" t="str">
        <f t="shared" si="1070"/>
        <v>02</v>
      </c>
    </row>
    <row r="7616" spans="9:23">
      <c r="I7616" s="5" t="s">
        <v>7787</v>
      </c>
      <c r="K7616" s="59" t="s">
        <v>39</v>
      </c>
      <c r="N7616" s="68">
        <f t="shared" si="1063"/>
        <v>1.1415525099999999E-4</v>
      </c>
      <c r="P7616" s="60" t="str">
        <f t="shared" si="1064"/>
        <v>M11D14H03</v>
      </c>
      <c r="Q7616" s="67">
        <f t="shared" si="1071"/>
        <v>43418.124999981541</v>
      </c>
      <c r="R7616" s="5">
        <f t="shared" si="1065"/>
        <v>11</v>
      </c>
      <c r="S7616" s="5">
        <f t="shared" si="1066"/>
        <v>14</v>
      </c>
      <c r="T7616" s="5">
        <f t="shared" si="1067"/>
        <v>3</v>
      </c>
      <c r="U7616" s="5" t="str">
        <f t="shared" si="1068"/>
        <v>11</v>
      </c>
      <c r="V7616" s="5" t="str">
        <f t="shared" si="1069"/>
        <v>14</v>
      </c>
      <c r="W7616" s="5" t="str">
        <f t="shared" si="1070"/>
        <v>03</v>
      </c>
    </row>
    <row r="7617" spans="9:23">
      <c r="I7617" s="5" t="s">
        <v>7788</v>
      </c>
      <c r="K7617" s="59" t="s">
        <v>39</v>
      </c>
      <c r="N7617" s="68">
        <f t="shared" si="1063"/>
        <v>1.1415525099999999E-4</v>
      </c>
      <c r="P7617" s="60" t="str">
        <f t="shared" si="1064"/>
        <v>M11D14H04</v>
      </c>
      <c r="Q7617" s="67">
        <f t="shared" si="1071"/>
        <v>43418.166666648205</v>
      </c>
      <c r="R7617" s="5">
        <f t="shared" si="1065"/>
        <v>11</v>
      </c>
      <c r="S7617" s="5">
        <f t="shared" si="1066"/>
        <v>14</v>
      </c>
      <c r="T7617" s="5">
        <f t="shared" si="1067"/>
        <v>4</v>
      </c>
      <c r="U7617" s="5" t="str">
        <f t="shared" si="1068"/>
        <v>11</v>
      </c>
      <c r="V7617" s="5" t="str">
        <f t="shared" si="1069"/>
        <v>14</v>
      </c>
      <c r="W7617" s="5" t="str">
        <f t="shared" si="1070"/>
        <v>04</v>
      </c>
    </row>
    <row r="7618" spans="9:23">
      <c r="I7618" s="5" t="s">
        <v>7789</v>
      </c>
      <c r="K7618" s="59" t="s">
        <v>39</v>
      </c>
      <c r="N7618" s="68">
        <f t="shared" si="1063"/>
        <v>1.1415525099999999E-4</v>
      </c>
      <c r="P7618" s="60" t="str">
        <f t="shared" si="1064"/>
        <v>M11D14H05</v>
      </c>
      <c r="Q7618" s="67">
        <f t="shared" si="1071"/>
        <v>43418.208333314869</v>
      </c>
      <c r="R7618" s="5">
        <f t="shared" si="1065"/>
        <v>11</v>
      </c>
      <c r="S7618" s="5">
        <f t="shared" si="1066"/>
        <v>14</v>
      </c>
      <c r="T7618" s="5">
        <f t="shared" si="1067"/>
        <v>5</v>
      </c>
      <c r="U7618" s="5" t="str">
        <f t="shared" si="1068"/>
        <v>11</v>
      </c>
      <c r="V7618" s="5" t="str">
        <f t="shared" si="1069"/>
        <v>14</v>
      </c>
      <c r="W7618" s="5" t="str">
        <f t="shared" si="1070"/>
        <v>05</v>
      </c>
    </row>
    <row r="7619" spans="9:23">
      <c r="I7619" s="5" t="s">
        <v>7790</v>
      </c>
      <c r="K7619" s="59" t="s">
        <v>39</v>
      </c>
      <c r="N7619" s="68">
        <f t="shared" si="1063"/>
        <v>1.1415525099999999E-4</v>
      </c>
      <c r="P7619" s="60" t="str">
        <f t="shared" si="1064"/>
        <v>M11D14H06</v>
      </c>
      <c r="Q7619" s="67">
        <f t="shared" si="1071"/>
        <v>43418.249999981534</v>
      </c>
      <c r="R7619" s="5">
        <f t="shared" si="1065"/>
        <v>11</v>
      </c>
      <c r="S7619" s="5">
        <f t="shared" si="1066"/>
        <v>14</v>
      </c>
      <c r="T7619" s="5">
        <f t="shared" si="1067"/>
        <v>6</v>
      </c>
      <c r="U7619" s="5" t="str">
        <f t="shared" si="1068"/>
        <v>11</v>
      </c>
      <c r="V7619" s="5" t="str">
        <f t="shared" si="1069"/>
        <v>14</v>
      </c>
      <c r="W7619" s="5" t="str">
        <f t="shared" si="1070"/>
        <v>06</v>
      </c>
    </row>
    <row r="7620" spans="9:23">
      <c r="I7620" s="5" t="s">
        <v>7791</v>
      </c>
      <c r="K7620" s="59" t="s">
        <v>39</v>
      </c>
      <c r="N7620" s="68">
        <f t="shared" si="1063"/>
        <v>1.1415525099999999E-4</v>
      </c>
      <c r="P7620" s="60" t="str">
        <f t="shared" si="1064"/>
        <v>M11D14H07</v>
      </c>
      <c r="Q7620" s="67">
        <f t="shared" si="1071"/>
        <v>43418.291666648198</v>
      </c>
      <c r="R7620" s="5">
        <f t="shared" si="1065"/>
        <v>11</v>
      </c>
      <c r="S7620" s="5">
        <f t="shared" si="1066"/>
        <v>14</v>
      </c>
      <c r="T7620" s="5">
        <f t="shared" si="1067"/>
        <v>7</v>
      </c>
      <c r="U7620" s="5" t="str">
        <f t="shared" si="1068"/>
        <v>11</v>
      </c>
      <c r="V7620" s="5" t="str">
        <f t="shared" si="1069"/>
        <v>14</v>
      </c>
      <c r="W7620" s="5" t="str">
        <f t="shared" si="1070"/>
        <v>07</v>
      </c>
    </row>
    <row r="7621" spans="9:23">
      <c r="I7621" s="5" t="s">
        <v>7792</v>
      </c>
      <c r="K7621" s="59" t="s">
        <v>39</v>
      </c>
      <c r="N7621" s="68">
        <f t="shared" si="1063"/>
        <v>1.1415525099999999E-4</v>
      </c>
      <c r="P7621" s="60" t="str">
        <f t="shared" si="1064"/>
        <v>M11D14H08</v>
      </c>
      <c r="Q7621" s="67">
        <f t="shared" si="1071"/>
        <v>43418.333333314862</v>
      </c>
      <c r="R7621" s="5">
        <f t="shared" si="1065"/>
        <v>11</v>
      </c>
      <c r="S7621" s="5">
        <f t="shared" si="1066"/>
        <v>14</v>
      </c>
      <c r="T7621" s="5">
        <f t="shared" si="1067"/>
        <v>8</v>
      </c>
      <c r="U7621" s="5" t="str">
        <f t="shared" si="1068"/>
        <v>11</v>
      </c>
      <c r="V7621" s="5" t="str">
        <f t="shared" si="1069"/>
        <v>14</v>
      </c>
      <c r="W7621" s="5" t="str">
        <f t="shared" si="1070"/>
        <v>08</v>
      </c>
    </row>
    <row r="7622" spans="9:23">
      <c r="I7622" s="5" t="s">
        <v>7793</v>
      </c>
      <c r="K7622" s="59" t="s">
        <v>39</v>
      </c>
      <c r="N7622" s="68">
        <f t="shared" ref="N7622:N7685" si="1072">ROUND(1/8760,12)</f>
        <v>1.1415525099999999E-4</v>
      </c>
      <c r="P7622" s="60" t="str">
        <f t="shared" ref="P7622:P7685" si="1073">"M"&amp;U7622&amp;"D"&amp;V7622&amp;"H"&amp;W7622</f>
        <v>M11D14H09</v>
      </c>
      <c r="Q7622" s="67">
        <f t="shared" si="1071"/>
        <v>43418.374999981526</v>
      </c>
      <c r="R7622" s="5">
        <f t="shared" ref="R7622:R7685" si="1074">MONTH(Q7622)</f>
        <v>11</v>
      </c>
      <c r="S7622" s="5">
        <f t="shared" ref="S7622:S7685" si="1075">DAY(Q7622)</f>
        <v>14</v>
      </c>
      <c r="T7622" s="5">
        <f t="shared" ref="T7622:T7685" si="1076">HOUR(Q7622)</f>
        <v>9</v>
      </c>
      <c r="U7622" s="5" t="str">
        <f t="shared" ref="U7622:U7685" si="1077">TEXT(R7622,"00")</f>
        <v>11</v>
      </c>
      <c r="V7622" s="5" t="str">
        <f t="shared" ref="V7622:V7685" si="1078">TEXT(S7622,"00")</f>
        <v>14</v>
      </c>
      <c r="W7622" s="5" t="str">
        <f t="shared" ref="W7622:W7685" si="1079">TEXT(T7622,"00")</f>
        <v>09</v>
      </c>
    </row>
    <row r="7623" spans="9:23">
      <c r="I7623" s="5" t="s">
        <v>7794</v>
      </c>
      <c r="K7623" s="59" t="s">
        <v>39</v>
      </c>
      <c r="N7623" s="68">
        <f t="shared" si="1072"/>
        <v>1.1415525099999999E-4</v>
      </c>
      <c r="P7623" s="60" t="str">
        <f t="shared" si="1073"/>
        <v>M11D14H10</v>
      </c>
      <c r="Q7623" s="67">
        <f t="shared" ref="Q7623:Q7686" si="1080">Q7622+(1/24)</f>
        <v>43418.416666648191</v>
      </c>
      <c r="R7623" s="5">
        <f t="shared" si="1074"/>
        <v>11</v>
      </c>
      <c r="S7623" s="5">
        <f t="shared" si="1075"/>
        <v>14</v>
      </c>
      <c r="T7623" s="5">
        <f t="shared" si="1076"/>
        <v>10</v>
      </c>
      <c r="U7623" s="5" t="str">
        <f t="shared" si="1077"/>
        <v>11</v>
      </c>
      <c r="V7623" s="5" t="str">
        <f t="shared" si="1078"/>
        <v>14</v>
      </c>
      <c r="W7623" s="5" t="str">
        <f t="shared" si="1079"/>
        <v>10</v>
      </c>
    </row>
    <row r="7624" spans="9:23">
      <c r="I7624" s="5" t="s">
        <v>7795</v>
      </c>
      <c r="K7624" s="59" t="s">
        <v>39</v>
      </c>
      <c r="N7624" s="68">
        <f t="shared" si="1072"/>
        <v>1.1415525099999999E-4</v>
      </c>
      <c r="P7624" s="60" t="str">
        <f t="shared" si="1073"/>
        <v>M11D14H11</v>
      </c>
      <c r="Q7624" s="67">
        <f t="shared" si="1080"/>
        <v>43418.458333314855</v>
      </c>
      <c r="R7624" s="5">
        <f t="shared" si="1074"/>
        <v>11</v>
      </c>
      <c r="S7624" s="5">
        <f t="shared" si="1075"/>
        <v>14</v>
      </c>
      <c r="T7624" s="5">
        <f t="shared" si="1076"/>
        <v>11</v>
      </c>
      <c r="U7624" s="5" t="str">
        <f t="shared" si="1077"/>
        <v>11</v>
      </c>
      <c r="V7624" s="5" t="str">
        <f t="shared" si="1078"/>
        <v>14</v>
      </c>
      <c r="W7624" s="5" t="str">
        <f t="shared" si="1079"/>
        <v>11</v>
      </c>
    </row>
    <row r="7625" spans="9:23">
      <c r="I7625" s="5" t="s">
        <v>7796</v>
      </c>
      <c r="K7625" s="59" t="s">
        <v>39</v>
      </c>
      <c r="N7625" s="68">
        <f t="shared" si="1072"/>
        <v>1.1415525099999999E-4</v>
      </c>
      <c r="P7625" s="60" t="str">
        <f t="shared" si="1073"/>
        <v>M11D14H12</v>
      </c>
      <c r="Q7625" s="67">
        <f t="shared" si="1080"/>
        <v>43418.499999981519</v>
      </c>
      <c r="R7625" s="5">
        <f t="shared" si="1074"/>
        <v>11</v>
      </c>
      <c r="S7625" s="5">
        <f t="shared" si="1075"/>
        <v>14</v>
      </c>
      <c r="T7625" s="5">
        <f t="shared" si="1076"/>
        <v>12</v>
      </c>
      <c r="U7625" s="5" t="str">
        <f t="shared" si="1077"/>
        <v>11</v>
      </c>
      <c r="V7625" s="5" t="str">
        <f t="shared" si="1078"/>
        <v>14</v>
      </c>
      <c r="W7625" s="5" t="str">
        <f t="shared" si="1079"/>
        <v>12</v>
      </c>
    </row>
    <row r="7626" spans="9:23">
      <c r="I7626" s="5" t="s">
        <v>7797</v>
      </c>
      <c r="K7626" s="59" t="s">
        <v>39</v>
      </c>
      <c r="N7626" s="68">
        <f t="shared" si="1072"/>
        <v>1.1415525099999999E-4</v>
      </c>
      <c r="P7626" s="60" t="str">
        <f t="shared" si="1073"/>
        <v>M11D14H13</v>
      </c>
      <c r="Q7626" s="67">
        <f t="shared" si="1080"/>
        <v>43418.541666648183</v>
      </c>
      <c r="R7626" s="5">
        <f t="shared" si="1074"/>
        <v>11</v>
      </c>
      <c r="S7626" s="5">
        <f t="shared" si="1075"/>
        <v>14</v>
      </c>
      <c r="T7626" s="5">
        <f t="shared" si="1076"/>
        <v>13</v>
      </c>
      <c r="U7626" s="5" t="str">
        <f t="shared" si="1077"/>
        <v>11</v>
      </c>
      <c r="V7626" s="5" t="str">
        <f t="shared" si="1078"/>
        <v>14</v>
      </c>
      <c r="W7626" s="5" t="str">
        <f t="shared" si="1079"/>
        <v>13</v>
      </c>
    </row>
    <row r="7627" spans="9:23">
      <c r="I7627" s="5" t="s">
        <v>7798</v>
      </c>
      <c r="K7627" s="59" t="s">
        <v>39</v>
      </c>
      <c r="N7627" s="68">
        <f t="shared" si="1072"/>
        <v>1.1415525099999999E-4</v>
      </c>
      <c r="P7627" s="60" t="str">
        <f t="shared" si="1073"/>
        <v>M11D14H14</v>
      </c>
      <c r="Q7627" s="67">
        <f t="shared" si="1080"/>
        <v>43418.583333314848</v>
      </c>
      <c r="R7627" s="5">
        <f t="shared" si="1074"/>
        <v>11</v>
      </c>
      <c r="S7627" s="5">
        <f t="shared" si="1075"/>
        <v>14</v>
      </c>
      <c r="T7627" s="5">
        <f t="shared" si="1076"/>
        <v>14</v>
      </c>
      <c r="U7627" s="5" t="str">
        <f t="shared" si="1077"/>
        <v>11</v>
      </c>
      <c r="V7627" s="5" t="str">
        <f t="shared" si="1078"/>
        <v>14</v>
      </c>
      <c r="W7627" s="5" t="str">
        <f t="shared" si="1079"/>
        <v>14</v>
      </c>
    </row>
    <row r="7628" spans="9:23">
      <c r="I7628" s="5" t="s">
        <v>7799</v>
      </c>
      <c r="K7628" s="59" t="s">
        <v>39</v>
      </c>
      <c r="N7628" s="68">
        <f t="shared" si="1072"/>
        <v>1.1415525099999999E-4</v>
      </c>
      <c r="P7628" s="60" t="str">
        <f t="shared" si="1073"/>
        <v>M11D14H15</v>
      </c>
      <c r="Q7628" s="67">
        <f t="shared" si="1080"/>
        <v>43418.624999981512</v>
      </c>
      <c r="R7628" s="5">
        <f t="shared" si="1074"/>
        <v>11</v>
      </c>
      <c r="S7628" s="5">
        <f t="shared" si="1075"/>
        <v>14</v>
      </c>
      <c r="T7628" s="5">
        <f t="shared" si="1076"/>
        <v>15</v>
      </c>
      <c r="U7628" s="5" t="str">
        <f t="shared" si="1077"/>
        <v>11</v>
      </c>
      <c r="V7628" s="5" t="str">
        <f t="shared" si="1078"/>
        <v>14</v>
      </c>
      <c r="W7628" s="5" t="str">
        <f t="shared" si="1079"/>
        <v>15</v>
      </c>
    </row>
    <row r="7629" spans="9:23">
      <c r="I7629" s="5" t="s">
        <v>7800</v>
      </c>
      <c r="K7629" s="59" t="s">
        <v>39</v>
      </c>
      <c r="N7629" s="68">
        <f t="shared" si="1072"/>
        <v>1.1415525099999999E-4</v>
      </c>
      <c r="P7629" s="60" t="str">
        <f t="shared" si="1073"/>
        <v>M11D14H16</v>
      </c>
      <c r="Q7629" s="67">
        <f t="shared" si="1080"/>
        <v>43418.666666648176</v>
      </c>
      <c r="R7629" s="5">
        <f t="shared" si="1074"/>
        <v>11</v>
      </c>
      <c r="S7629" s="5">
        <f t="shared" si="1075"/>
        <v>14</v>
      </c>
      <c r="T7629" s="5">
        <f t="shared" si="1076"/>
        <v>16</v>
      </c>
      <c r="U7629" s="5" t="str">
        <f t="shared" si="1077"/>
        <v>11</v>
      </c>
      <c r="V7629" s="5" t="str">
        <f t="shared" si="1078"/>
        <v>14</v>
      </c>
      <c r="W7629" s="5" t="str">
        <f t="shared" si="1079"/>
        <v>16</v>
      </c>
    </row>
    <row r="7630" spans="9:23">
      <c r="I7630" s="5" t="s">
        <v>7801</v>
      </c>
      <c r="K7630" s="59" t="s">
        <v>39</v>
      </c>
      <c r="N7630" s="68">
        <f t="shared" si="1072"/>
        <v>1.1415525099999999E-4</v>
      </c>
      <c r="P7630" s="60" t="str">
        <f t="shared" si="1073"/>
        <v>M11D14H17</v>
      </c>
      <c r="Q7630" s="67">
        <f t="shared" si="1080"/>
        <v>43418.70833331484</v>
      </c>
      <c r="R7630" s="5">
        <f t="shared" si="1074"/>
        <v>11</v>
      </c>
      <c r="S7630" s="5">
        <f t="shared" si="1075"/>
        <v>14</v>
      </c>
      <c r="T7630" s="5">
        <f t="shared" si="1076"/>
        <v>17</v>
      </c>
      <c r="U7630" s="5" t="str">
        <f t="shared" si="1077"/>
        <v>11</v>
      </c>
      <c r="V7630" s="5" t="str">
        <f t="shared" si="1078"/>
        <v>14</v>
      </c>
      <c r="W7630" s="5" t="str">
        <f t="shared" si="1079"/>
        <v>17</v>
      </c>
    </row>
    <row r="7631" spans="9:23">
      <c r="I7631" s="5" t="s">
        <v>7802</v>
      </c>
      <c r="K7631" s="59" t="s">
        <v>39</v>
      </c>
      <c r="N7631" s="68">
        <f t="shared" si="1072"/>
        <v>1.1415525099999999E-4</v>
      </c>
      <c r="P7631" s="60" t="str">
        <f t="shared" si="1073"/>
        <v>M11D14H18</v>
      </c>
      <c r="Q7631" s="67">
        <f t="shared" si="1080"/>
        <v>43418.749999981505</v>
      </c>
      <c r="R7631" s="5">
        <f t="shared" si="1074"/>
        <v>11</v>
      </c>
      <c r="S7631" s="5">
        <f t="shared" si="1075"/>
        <v>14</v>
      </c>
      <c r="T7631" s="5">
        <f t="shared" si="1076"/>
        <v>18</v>
      </c>
      <c r="U7631" s="5" t="str">
        <f t="shared" si="1077"/>
        <v>11</v>
      </c>
      <c r="V7631" s="5" t="str">
        <f t="shared" si="1078"/>
        <v>14</v>
      </c>
      <c r="W7631" s="5" t="str">
        <f t="shared" si="1079"/>
        <v>18</v>
      </c>
    </row>
    <row r="7632" spans="9:23">
      <c r="I7632" s="5" t="s">
        <v>7803</v>
      </c>
      <c r="K7632" s="59" t="s">
        <v>39</v>
      </c>
      <c r="N7632" s="68">
        <f t="shared" si="1072"/>
        <v>1.1415525099999999E-4</v>
      </c>
      <c r="P7632" s="60" t="str">
        <f t="shared" si="1073"/>
        <v>M11D14H19</v>
      </c>
      <c r="Q7632" s="67">
        <f t="shared" si="1080"/>
        <v>43418.791666648169</v>
      </c>
      <c r="R7632" s="5">
        <f t="shared" si="1074"/>
        <v>11</v>
      </c>
      <c r="S7632" s="5">
        <f t="shared" si="1075"/>
        <v>14</v>
      </c>
      <c r="T7632" s="5">
        <f t="shared" si="1076"/>
        <v>19</v>
      </c>
      <c r="U7632" s="5" t="str">
        <f t="shared" si="1077"/>
        <v>11</v>
      </c>
      <c r="V7632" s="5" t="str">
        <f t="shared" si="1078"/>
        <v>14</v>
      </c>
      <c r="W7632" s="5" t="str">
        <f t="shared" si="1079"/>
        <v>19</v>
      </c>
    </row>
    <row r="7633" spans="9:23">
      <c r="I7633" s="5" t="s">
        <v>7804</v>
      </c>
      <c r="K7633" s="59" t="s">
        <v>39</v>
      </c>
      <c r="N7633" s="68">
        <f t="shared" si="1072"/>
        <v>1.1415525099999999E-4</v>
      </c>
      <c r="P7633" s="60" t="str">
        <f t="shared" si="1073"/>
        <v>M11D14H20</v>
      </c>
      <c r="Q7633" s="67">
        <f t="shared" si="1080"/>
        <v>43418.833333314833</v>
      </c>
      <c r="R7633" s="5">
        <f t="shared" si="1074"/>
        <v>11</v>
      </c>
      <c r="S7633" s="5">
        <f t="shared" si="1075"/>
        <v>14</v>
      </c>
      <c r="T7633" s="5">
        <f t="shared" si="1076"/>
        <v>20</v>
      </c>
      <c r="U7633" s="5" t="str">
        <f t="shared" si="1077"/>
        <v>11</v>
      </c>
      <c r="V7633" s="5" t="str">
        <f t="shared" si="1078"/>
        <v>14</v>
      </c>
      <c r="W7633" s="5" t="str">
        <f t="shared" si="1079"/>
        <v>20</v>
      </c>
    </row>
    <row r="7634" spans="9:23">
      <c r="I7634" s="5" t="s">
        <v>7805</v>
      </c>
      <c r="K7634" s="59" t="s">
        <v>39</v>
      </c>
      <c r="N7634" s="68">
        <f t="shared" si="1072"/>
        <v>1.1415525099999999E-4</v>
      </c>
      <c r="P7634" s="60" t="str">
        <f t="shared" si="1073"/>
        <v>M11D14H21</v>
      </c>
      <c r="Q7634" s="67">
        <f t="shared" si="1080"/>
        <v>43418.874999981497</v>
      </c>
      <c r="R7634" s="5">
        <f t="shared" si="1074"/>
        <v>11</v>
      </c>
      <c r="S7634" s="5">
        <f t="shared" si="1075"/>
        <v>14</v>
      </c>
      <c r="T7634" s="5">
        <f t="shared" si="1076"/>
        <v>21</v>
      </c>
      <c r="U7634" s="5" t="str">
        <f t="shared" si="1077"/>
        <v>11</v>
      </c>
      <c r="V7634" s="5" t="str">
        <f t="shared" si="1078"/>
        <v>14</v>
      </c>
      <c r="W7634" s="5" t="str">
        <f t="shared" si="1079"/>
        <v>21</v>
      </c>
    </row>
    <row r="7635" spans="9:23">
      <c r="I7635" s="5" t="s">
        <v>7806</v>
      </c>
      <c r="K7635" s="59" t="s">
        <v>39</v>
      </c>
      <c r="N7635" s="68">
        <f t="shared" si="1072"/>
        <v>1.1415525099999999E-4</v>
      </c>
      <c r="P7635" s="60" t="str">
        <f t="shared" si="1073"/>
        <v>M11D14H22</v>
      </c>
      <c r="Q7635" s="67">
        <f t="shared" si="1080"/>
        <v>43418.916666648161</v>
      </c>
      <c r="R7635" s="5">
        <f t="shared" si="1074"/>
        <v>11</v>
      </c>
      <c r="S7635" s="5">
        <f t="shared" si="1075"/>
        <v>14</v>
      </c>
      <c r="T7635" s="5">
        <f t="shared" si="1076"/>
        <v>22</v>
      </c>
      <c r="U7635" s="5" t="str">
        <f t="shared" si="1077"/>
        <v>11</v>
      </c>
      <c r="V7635" s="5" t="str">
        <f t="shared" si="1078"/>
        <v>14</v>
      </c>
      <c r="W7635" s="5" t="str">
        <f t="shared" si="1079"/>
        <v>22</v>
      </c>
    </row>
    <row r="7636" spans="9:23">
      <c r="I7636" s="5" t="s">
        <v>7807</v>
      </c>
      <c r="K7636" s="59" t="s">
        <v>39</v>
      </c>
      <c r="N7636" s="68">
        <f t="shared" si="1072"/>
        <v>1.1415525099999999E-4</v>
      </c>
      <c r="P7636" s="60" t="str">
        <f t="shared" si="1073"/>
        <v>M11D14H23</v>
      </c>
      <c r="Q7636" s="67">
        <f t="shared" si="1080"/>
        <v>43418.958333314826</v>
      </c>
      <c r="R7636" s="5">
        <f t="shared" si="1074"/>
        <v>11</v>
      </c>
      <c r="S7636" s="5">
        <f t="shared" si="1075"/>
        <v>14</v>
      </c>
      <c r="T7636" s="5">
        <f t="shared" si="1076"/>
        <v>23</v>
      </c>
      <c r="U7636" s="5" t="str">
        <f t="shared" si="1077"/>
        <v>11</v>
      </c>
      <c r="V7636" s="5" t="str">
        <f t="shared" si="1078"/>
        <v>14</v>
      </c>
      <c r="W7636" s="5" t="str">
        <f t="shared" si="1079"/>
        <v>23</v>
      </c>
    </row>
    <row r="7637" spans="9:23">
      <c r="I7637" s="5" t="s">
        <v>7808</v>
      </c>
      <c r="K7637" s="59" t="s">
        <v>39</v>
      </c>
      <c r="N7637" s="68">
        <f t="shared" si="1072"/>
        <v>1.1415525099999999E-4</v>
      </c>
      <c r="P7637" s="60" t="str">
        <f t="shared" si="1073"/>
        <v>M11D15H00</v>
      </c>
      <c r="Q7637" s="67">
        <f t="shared" si="1080"/>
        <v>43418.99999998149</v>
      </c>
      <c r="R7637" s="5">
        <f t="shared" si="1074"/>
        <v>11</v>
      </c>
      <c r="S7637" s="5">
        <f t="shared" si="1075"/>
        <v>15</v>
      </c>
      <c r="T7637" s="5">
        <f t="shared" si="1076"/>
        <v>0</v>
      </c>
      <c r="U7637" s="5" t="str">
        <f t="shared" si="1077"/>
        <v>11</v>
      </c>
      <c r="V7637" s="5" t="str">
        <f t="shared" si="1078"/>
        <v>15</v>
      </c>
      <c r="W7637" s="5" t="str">
        <f t="shared" si="1079"/>
        <v>00</v>
      </c>
    </row>
    <row r="7638" spans="9:23">
      <c r="I7638" s="5" t="s">
        <v>7809</v>
      </c>
      <c r="K7638" s="59" t="s">
        <v>39</v>
      </c>
      <c r="N7638" s="68">
        <f t="shared" si="1072"/>
        <v>1.1415525099999999E-4</v>
      </c>
      <c r="P7638" s="60" t="str">
        <f t="shared" si="1073"/>
        <v>M11D15H01</v>
      </c>
      <c r="Q7638" s="67">
        <f t="shared" si="1080"/>
        <v>43419.041666648154</v>
      </c>
      <c r="R7638" s="5">
        <f t="shared" si="1074"/>
        <v>11</v>
      </c>
      <c r="S7638" s="5">
        <f t="shared" si="1075"/>
        <v>15</v>
      </c>
      <c r="T7638" s="5">
        <f t="shared" si="1076"/>
        <v>1</v>
      </c>
      <c r="U7638" s="5" t="str">
        <f t="shared" si="1077"/>
        <v>11</v>
      </c>
      <c r="V7638" s="5" t="str">
        <f t="shared" si="1078"/>
        <v>15</v>
      </c>
      <c r="W7638" s="5" t="str">
        <f t="shared" si="1079"/>
        <v>01</v>
      </c>
    </row>
    <row r="7639" spans="9:23">
      <c r="I7639" s="5" t="s">
        <v>7810</v>
      </c>
      <c r="K7639" s="59" t="s">
        <v>39</v>
      </c>
      <c r="N7639" s="68">
        <f t="shared" si="1072"/>
        <v>1.1415525099999999E-4</v>
      </c>
      <c r="P7639" s="60" t="str">
        <f t="shared" si="1073"/>
        <v>M11D15H02</v>
      </c>
      <c r="Q7639" s="67">
        <f t="shared" si="1080"/>
        <v>43419.083333314818</v>
      </c>
      <c r="R7639" s="5">
        <f t="shared" si="1074"/>
        <v>11</v>
      </c>
      <c r="S7639" s="5">
        <f t="shared" si="1075"/>
        <v>15</v>
      </c>
      <c r="T7639" s="5">
        <f t="shared" si="1076"/>
        <v>2</v>
      </c>
      <c r="U7639" s="5" t="str">
        <f t="shared" si="1077"/>
        <v>11</v>
      </c>
      <c r="V7639" s="5" t="str">
        <f t="shared" si="1078"/>
        <v>15</v>
      </c>
      <c r="W7639" s="5" t="str">
        <f t="shared" si="1079"/>
        <v>02</v>
      </c>
    </row>
    <row r="7640" spans="9:23">
      <c r="I7640" s="5" t="s">
        <v>7811</v>
      </c>
      <c r="K7640" s="59" t="s">
        <v>39</v>
      </c>
      <c r="N7640" s="68">
        <f t="shared" si="1072"/>
        <v>1.1415525099999999E-4</v>
      </c>
      <c r="P7640" s="60" t="str">
        <f t="shared" si="1073"/>
        <v>M11D15H03</v>
      </c>
      <c r="Q7640" s="67">
        <f t="shared" si="1080"/>
        <v>43419.124999981483</v>
      </c>
      <c r="R7640" s="5">
        <f t="shared" si="1074"/>
        <v>11</v>
      </c>
      <c r="S7640" s="5">
        <f t="shared" si="1075"/>
        <v>15</v>
      </c>
      <c r="T7640" s="5">
        <f t="shared" si="1076"/>
        <v>3</v>
      </c>
      <c r="U7640" s="5" t="str">
        <f t="shared" si="1077"/>
        <v>11</v>
      </c>
      <c r="V7640" s="5" t="str">
        <f t="shared" si="1078"/>
        <v>15</v>
      </c>
      <c r="W7640" s="5" t="str">
        <f t="shared" si="1079"/>
        <v>03</v>
      </c>
    </row>
    <row r="7641" spans="9:23">
      <c r="I7641" s="5" t="s">
        <v>7812</v>
      </c>
      <c r="K7641" s="59" t="s">
        <v>39</v>
      </c>
      <c r="N7641" s="68">
        <f t="shared" si="1072"/>
        <v>1.1415525099999999E-4</v>
      </c>
      <c r="P7641" s="60" t="str">
        <f t="shared" si="1073"/>
        <v>M11D15H04</v>
      </c>
      <c r="Q7641" s="67">
        <f t="shared" si="1080"/>
        <v>43419.166666648147</v>
      </c>
      <c r="R7641" s="5">
        <f t="shared" si="1074"/>
        <v>11</v>
      </c>
      <c r="S7641" s="5">
        <f t="shared" si="1075"/>
        <v>15</v>
      </c>
      <c r="T7641" s="5">
        <f t="shared" si="1076"/>
        <v>4</v>
      </c>
      <c r="U7641" s="5" t="str">
        <f t="shared" si="1077"/>
        <v>11</v>
      </c>
      <c r="V7641" s="5" t="str">
        <f t="shared" si="1078"/>
        <v>15</v>
      </c>
      <c r="W7641" s="5" t="str">
        <f t="shared" si="1079"/>
        <v>04</v>
      </c>
    </row>
    <row r="7642" spans="9:23">
      <c r="I7642" s="5" t="s">
        <v>7813</v>
      </c>
      <c r="K7642" s="59" t="s">
        <v>39</v>
      </c>
      <c r="N7642" s="68">
        <f t="shared" si="1072"/>
        <v>1.1415525099999999E-4</v>
      </c>
      <c r="P7642" s="60" t="str">
        <f t="shared" si="1073"/>
        <v>M11D15H05</v>
      </c>
      <c r="Q7642" s="67">
        <f t="shared" si="1080"/>
        <v>43419.208333314811</v>
      </c>
      <c r="R7642" s="5">
        <f t="shared" si="1074"/>
        <v>11</v>
      </c>
      <c r="S7642" s="5">
        <f t="shared" si="1075"/>
        <v>15</v>
      </c>
      <c r="T7642" s="5">
        <f t="shared" si="1076"/>
        <v>5</v>
      </c>
      <c r="U7642" s="5" t="str">
        <f t="shared" si="1077"/>
        <v>11</v>
      </c>
      <c r="V7642" s="5" t="str">
        <f t="shared" si="1078"/>
        <v>15</v>
      </c>
      <c r="W7642" s="5" t="str">
        <f t="shared" si="1079"/>
        <v>05</v>
      </c>
    </row>
    <row r="7643" spans="9:23">
      <c r="I7643" s="5" t="s">
        <v>7814</v>
      </c>
      <c r="K7643" s="59" t="s">
        <v>39</v>
      </c>
      <c r="N7643" s="68">
        <f t="shared" si="1072"/>
        <v>1.1415525099999999E-4</v>
      </c>
      <c r="P7643" s="60" t="str">
        <f t="shared" si="1073"/>
        <v>M11D15H06</v>
      </c>
      <c r="Q7643" s="67">
        <f t="shared" si="1080"/>
        <v>43419.249999981475</v>
      </c>
      <c r="R7643" s="5">
        <f t="shared" si="1074"/>
        <v>11</v>
      </c>
      <c r="S7643" s="5">
        <f t="shared" si="1075"/>
        <v>15</v>
      </c>
      <c r="T7643" s="5">
        <f t="shared" si="1076"/>
        <v>6</v>
      </c>
      <c r="U7643" s="5" t="str">
        <f t="shared" si="1077"/>
        <v>11</v>
      </c>
      <c r="V7643" s="5" t="str">
        <f t="shared" si="1078"/>
        <v>15</v>
      </c>
      <c r="W7643" s="5" t="str">
        <f t="shared" si="1079"/>
        <v>06</v>
      </c>
    </row>
    <row r="7644" spans="9:23">
      <c r="I7644" s="5" t="s">
        <v>7815</v>
      </c>
      <c r="K7644" s="59" t="s">
        <v>39</v>
      </c>
      <c r="N7644" s="68">
        <f t="shared" si="1072"/>
        <v>1.1415525099999999E-4</v>
      </c>
      <c r="P7644" s="60" t="str">
        <f t="shared" si="1073"/>
        <v>M11D15H07</v>
      </c>
      <c r="Q7644" s="67">
        <f t="shared" si="1080"/>
        <v>43419.29166664814</v>
      </c>
      <c r="R7644" s="5">
        <f t="shared" si="1074"/>
        <v>11</v>
      </c>
      <c r="S7644" s="5">
        <f t="shared" si="1075"/>
        <v>15</v>
      </c>
      <c r="T7644" s="5">
        <f t="shared" si="1076"/>
        <v>7</v>
      </c>
      <c r="U7644" s="5" t="str">
        <f t="shared" si="1077"/>
        <v>11</v>
      </c>
      <c r="V7644" s="5" t="str">
        <f t="shared" si="1078"/>
        <v>15</v>
      </c>
      <c r="W7644" s="5" t="str">
        <f t="shared" si="1079"/>
        <v>07</v>
      </c>
    </row>
    <row r="7645" spans="9:23">
      <c r="I7645" s="5" t="s">
        <v>7816</v>
      </c>
      <c r="K7645" s="59" t="s">
        <v>39</v>
      </c>
      <c r="N7645" s="68">
        <f t="shared" si="1072"/>
        <v>1.1415525099999999E-4</v>
      </c>
      <c r="P7645" s="60" t="str">
        <f t="shared" si="1073"/>
        <v>M11D15H08</v>
      </c>
      <c r="Q7645" s="67">
        <f t="shared" si="1080"/>
        <v>43419.333333314804</v>
      </c>
      <c r="R7645" s="5">
        <f t="shared" si="1074"/>
        <v>11</v>
      </c>
      <c r="S7645" s="5">
        <f t="shared" si="1075"/>
        <v>15</v>
      </c>
      <c r="T7645" s="5">
        <f t="shared" si="1076"/>
        <v>8</v>
      </c>
      <c r="U7645" s="5" t="str">
        <f t="shared" si="1077"/>
        <v>11</v>
      </c>
      <c r="V7645" s="5" t="str">
        <f t="shared" si="1078"/>
        <v>15</v>
      </c>
      <c r="W7645" s="5" t="str">
        <f t="shared" si="1079"/>
        <v>08</v>
      </c>
    </row>
    <row r="7646" spans="9:23">
      <c r="I7646" s="5" t="s">
        <v>7817</v>
      </c>
      <c r="K7646" s="59" t="s">
        <v>39</v>
      </c>
      <c r="N7646" s="68">
        <f t="shared" si="1072"/>
        <v>1.1415525099999999E-4</v>
      </c>
      <c r="P7646" s="60" t="str">
        <f t="shared" si="1073"/>
        <v>M11D15H09</v>
      </c>
      <c r="Q7646" s="67">
        <f t="shared" si="1080"/>
        <v>43419.374999981468</v>
      </c>
      <c r="R7646" s="5">
        <f t="shared" si="1074"/>
        <v>11</v>
      </c>
      <c r="S7646" s="5">
        <f t="shared" si="1075"/>
        <v>15</v>
      </c>
      <c r="T7646" s="5">
        <f t="shared" si="1076"/>
        <v>9</v>
      </c>
      <c r="U7646" s="5" t="str">
        <f t="shared" si="1077"/>
        <v>11</v>
      </c>
      <c r="V7646" s="5" t="str">
        <f t="shared" si="1078"/>
        <v>15</v>
      </c>
      <c r="W7646" s="5" t="str">
        <f t="shared" si="1079"/>
        <v>09</v>
      </c>
    </row>
    <row r="7647" spans="9:23">
      <c r="I7647" s="5" t="s">
        <v>7818</v>
      </c>
      <c r="K7647" s="59" t="s">
        <v>39</v>
      </c>
      <c r="N7647" s="68">
        <f t="shared" si="1072"/>
        <v>1.1415525099999999E-4</v>
      </c>
      <c r="P7647" s="60" t="str">
        <f t="shared" si="1073"/>
        <v>M11D15H10</v>
      </c>
      <c r="Q7647" s="67">
        <f t="shared" si="1080"/>
        <v>43419.416666648132</v>
      </c>
      <c r="R7647" s="5">
        <f t="shared" si="1074"/>
        <v>11</v>
      </c>
      <c r="S7647" s="5">
        <f t="shared" si="1075"/>
        <v>15</v>
      </c>
      <c r="T7647" s="5">
        <f t="shared" si="1076"/>
        <v>10</v>
      </c>
      <c r="U7647" s="5" t="str">
        <f t="shared" si="1077"/>
        <v>11</v>
      </c>
      <c r="V7647" s="5" t="str">
        <f t="shared" si="1078"/>
        <v>15</v>
      </c>
      <c r="W7647" s="5" t="str">
        <f t="shared" si="1079"/>
        <v>10</v>
      </c>
    </row>
    <row r="7648" spans="9:23">
      <c r="I7648" s="5" t="s">
        <v>7819</v>
      </c>
      <c r="K7648" s="59" t="s">
        <v>39</v>
      </c>
      <c r="N7648" s="68">
        <f t="shared" si="1072"/>
        <v>1.1415525099999999E-4</v>
      </c>
      <c r="P7648" s="60" t="str">
        <f t="shared" si="1073"/>
        <v>M11D15H11</v>
      </c>
      <c r="Q7648" s="67">
        <f t="shared" si="1080"/>
        <v>43419.458333314797</v>
      </c>
      <c r="R7648" s="5">
        <f t="shared" si="1074"/>
        <v>11</v>
      </c>
      <c r="S7648" s="5">
        <f t="shared" si="1075"/>
        <v>15</v>
      </c>
      <c r="T7648" s="5">
        <f t="shared" si="1076"/>
        <v>11</v>
      </c>
      <c r="U7648" s="5" t="str">
        <f t="shared" si="1077"/>
        <v>11</v>
      </c>
      <c r="V7648" s="5" t="str">
        <f t="shared" si="1078"/>
        <v>15</v>
      </c>
      <c r="W7648" s="5" t="str">
        <f t="shared" si="1079"/>
        <v>11</v>
      </c>
    </row>
    <row r="7649" spans="9:23">
      <c r="I7649" s="5" t="s">
        <v>7820</v>
      </c>
      <c r="K7649" s="59" t="s">
        <v>39</v>
      </c>
      <c r="N7649" s="68">
        <f t="shared" si="1072"/>
        <v>1.1415525099999999E-4</v>
      </c>
      <c r="P7649" s="60" t="str">
        <f t="shared" si="1073"/>
        <v>M11D15H12</v>
      </c>
      <c r="Q7649" s="67">
        <f t="shared" si="1080"/>
        <v>43419.499999981461</v>
      </c>
      <c r="R7649" s="5">
        <f t="shared" si="1074"/>
        <v>11</v>
      </c>
      <c r="S7649" s="5">
        <f t="shared" si="1075"/>
        <v>15</v>
      </c>
      <c r="T7649" s="5">
        <f t="shared" si="1076"/>
        <v>12</v>
      </c>
      <c r="U7649" s="5" t="str">
        <f t="shared" si="1077"/>
        <v>11</v>
      </c>
      <c r="V7649" s="5" t="str">
        <f t="shared" si="1078"/>
        <v>15</v>
      </c>
      <c r="W7649" s="5" t="str">
        <f t="shared" si="1079"/>
        <v>12</v>
      </c>
    </row>
    <row r="7650" spans="9:23">
      <c r="I7650" s="5" t="s">
        <v>7821</v>
      </c>
      <c r="K7650" s="59" t="s">
        <v>39</v>
      </c>
      <c r="N7650" s="68">
        <f t="shared" si="1072"/>
        <v>1.1415525099999999E-4</v>
      </c>
      <c r="P7650" s="60" t="str">
        <f t="shared" si="1073"/>
        <v>M11D15H13</v>
      </c>
      <c r="Q7650" s="67">
        <f t="shared" si="1080"/>
        <v>43419.541666648125</v>
      </c>
      <c r="R7650" s="5">
        <f t="shared" si="1074"/>
        <v>11</v>
      </c>
      <c r="S7650" s="5">
        <f t="shared" si="1075"/>
        <v>15</v>
      </c>
      <c r="T7650" s="5">
        <f t="shared" si="1076"/>
        <v>13</v>
      </c>
      <c r="U7650" s="5" t="str">
        <f t="shared" si="1077"/>
        <v>11</v>
      </c>
      <c r="V7650" s="5" t="str">
        <f t="shared" si="1078"/>
        <v>15</v>
      </c>
      <c r="W7650" s="5" t="str">
        <f t="shared" si="1079"/>
        <v>13</v>
      </c>
    </row>
    <row r="7651" spans="9:23">
      <c r="I7651" s="5" t="s">
        <v>7822</v>
      </c>
      <c r="K7651" s="59" t="s">
        <v>39</v>
      </c>
      <c r="N7651" s="68">
        <f t="shared" si="1072"/>
        <v>1.1415525099999999E-4</v>
      </c>
      <c r="P7651" s="60" t="str">
        <f t="shared" si="1073"/>
        <v>M11D15H14</v>
      </c>
      <c r="Q7651" s="67">
        <f t="shared" si="1080"/>
        <v>43419.583333314789</v>
      </c>
      <c r="R7651" s="5">
        <f t="shared" si="1074"/>
        <v>11</v>
      </c>
      <c r="S7651" s="5">
        <f t="shared" si="1075"/>
        <v>15</v>
      </c>
      <c r="T7651" s="5">
        <f t="shared" si="1076"/>
        <v>14</v>
      </c>
      <c r="U7651" s="5" t="str">
        <f t="shared" si="1077"/>
        <v>11</v>
      </c>
      <c r="V7651" s="5" t="str">
        <f t="shared" si="1078"/>
        <v>15</v>
      </c>
      <c r="W7651" s="5" t="str">
        <f t="shared" si="1079"/>
        <v>14</v>
      </c>
    </row>
    <row r="7652" spans="9:23">
      <c r="I7652" s="5" t="s">
        <v>7823</v>
      </c>
      <c r="K7652" s="59" t="s">
        <v>39</v>
      </c>
      <c r="N7652" s="68">
        <f t="shared" si="1072"/>
        <v>1.1415525099999999E-4</v>
      </c>
      <c r="P7652" s="60" t="str">
        <f t="shared" si="1073"/>
        <v>M11D15H15</v>
      </c>
      <c r="Q7652" s="67">
        <f t="shared" si="1080"/>
        <v>43419.624999981454</v>
      </c>
      <c r="R7652" s="5">
        <f t="shared" si="1074"/>
        <v>11</v>
      </c>
      <c r="S7652" s="5">
        <f t="shared" si="1075"/>
        <v>15</v>
      </c>
      <c r="T7652" s="5">
        <f t="shared" si="1076"/>
        <v>15</v>
      </c>
      <c r="U7652" s="5" t="str">
        <f t="shared" si="1077"/>
        <v>11</v>
      </c>
      <c r="V7652" s="5" t="str">
        <f t="shared" si="1078"/>
        <v>15</v>
      </c>
      <c r="W7652" s="5" t="str">
        <f t="shared" si="1079"/>
        <v>15</v>
      </c>
    </row>
    <row r="7653" spans="9:23">
      <c r="I7653" s="5" t="s">
        <v>7824</v>
      </c>
      <c r="K7653" s="59" t="s">
        <v>39</v>
      </c>
      <c r="N7653" s="68">
        <f t="shared" si="1072"/>
        <v>1.1415525099999999E-4</v>
      </c>
      <c r="P7653" s="60" t="str">
        <f t="shared" si="1073"/>
        <v>M11D15H16</v>
      </c>
      <c r="Q7653" s="67">
        <f t="shared" si="1080"/>
        <v>43419.666666648118</v>
      </c>
      <c r="R7653" s="5">
        <f t="shared" si="1074"/>
        <v>11</v>
      </c>
      <c r="S7653" s="5">
        <f t="shared" si="1075"/>
        <v>15</v>
      </c>
      <c r="T7653" s="5">
        <f t="shared" si="1076"/>
        <v>16</v>
      </c>
      <c r="U7653" s="5" t="str">
        <f t="shared" si="1077"/>
        <v>11</v>
      </c>
      <c r="V7653" s="5" t="str">
        <f t="shared" si="1078"/>
        <v>15</v>
      </c>
      <c r="W7653" s="5" t="str">
        <f t="shared" si="1079"/>
        <v>16</v>
      </c>
    </row>
    <row r="7654" spans="9:23">
      <c r="I7654" s="5" t="s">
        <v>7825</v>
      </c>
      <c r="K7654" s="59" t="s">
        <v>39</v>
      </c>
      <c r="N7654" s="68">
        <f t="shared" si="1072"/>
        <v>1.1415525099999999E-4</v>
      </c>
      <c r="P7654" s="60" t="str">
        <f t="shared" si="1073"/>
        <v>M11D15H17</v>
      </c>
      <c r="Q7654" s="67">
        <f t="shared" si="1080"/>
        <v>43419.708333314782</v>
      </c>
      <c r="R7654" s="5">
        <f t="shared" si="1074"/>
        <v>11</v>
      </c>
      <c r="S7654" s="5">
        <f t="shared" si="1075"/>
        <v>15</v>
      </c>
      <c r="T7654" s="5">
        <f t="shared" si="1076"/>
        <v>17</v>
      </c>
      <c r="U7654" s="5" t="str">
        <f t="shared" si="1077"/>
        <v>11</v>
      </c>
      <c r="V7654" s="5" t="str">
        <f t="shared" si="1078"/>
        <v>15</v>
      </c>
      <c r="W7654" s="5" t="str">
        <f t="shared" si="1079"/>
        <v>17</v>
      </c>
    </row>
    <row r="7655" spans="9:23">
      <c r="I7655" s="5" t="s">
        <v>7826</v>
      </c>
      <c r="K7655" s="59" t="s">
        <v>39</v>
      </c>
      <c r="N7655" s="68">
        <f t="shared" si="1072"/>
        <v>1.1415525099999999E-4</v>
      </c>
      <c r="P7655" s="60" t="str">
        <f t="shared" si="1073"/>
        <v>M11D15H18</v>
      </c>
      <c r="Q7655" s="67">
        <f t="shared" si="1080"/>
        <v>43419.749999981446</v>
      </c>
      <c r="R7655" s="5">
        <f t="shared" si="1074"/>
        <v>11</v>
      </c>
      <c r="S7655" s="5">
        <f t="shared" si="1075"/>
        <v>15</v>
      </c>
      <c r="T7655" s="5">
        <f t="shared" si="1076"/>
        <v>18</v>
      </c>
      <c r="U7655" s="5" t="str">
        <f t="shared" si="1077"/>
        <v>11</v>
      </c>
      <c r="V7655" s="5" t="str">
        <f t="shared" si="1078"/>
        <v>15</v>
      </c>
      <c r="W7655" s="5" t="str">
        <f t="shared" si="1079"/>
        <v>18</v>
      </c>
    </row>
    <row r="7656" spans="9:23">
      <c r="I7656" s="5" t="s">
        <v>7827</v>
      </c>
      <c r="K7656" s="59" t="s">
        <v>39</v>
      </c>
      <c r="N7656" s="68">
        <f t="shared" si="1072"/>
        <v>1.1415525099999999E-4</v>
      </c>
      <c r="P7656" s="60" t="str">
        <f t="shared" si="1073"/>
        <v>M11D15H19</v>
      </c>
      <c r="Q7656" s="67">
        <f t="shared" si="1080"/>
        <v>43419.791666648111</v>
      </c>
      <c r="R7656" s="5">
        <f t="shared" si="1074"/>
        <v>11</v>
      </c>
      <c r="S7656" s="5">
        <f t="shared" si="1075"/>
        <v>15</v>
      </c>
      <c r="T7656" s="5">
        <f t="shared" si="1076"/>
        <v>19</v>
      </c>
      <c r="U7656" s="5" t="str">
        <f t="shared" si="1077"/>
        <v>11</v>
      </c>
      <c r="V7656" s="5" t="str">
        <f t="shared" si="1078"/>
        <v>15</v>
      </c>
      <c r="W7656" s="5" t="str">
        <f t="shared" si="1079"/>
        <v>19</v>
      </c>
    </row>
    <row r="7657" spans="9:23">
      <c r="I7657" s="5" t="s">
        <v>7828</v>
      </c>
      <c r="K7657" s="59" t="s">
        <v>39</v>
      </c>
      <c r="N7657" s="68">
        <f t="shared" si="1072"/>
        <v>1.1415525099999999E-4</v>
      </c>
      <c r="P7657" s="60" t="str">
        <f t="shared" si="1073"/>
        <v>M11D15H20</v>
      </c>
      <c r="Q7657" s="67">
        <f t="shared" si="1080"/>
        <v>43419.833333314775</v>
      </c>
      <c r="R7657" s="5">
        <f t="shared" si="1074"/>
        <v>11</v>
      </c>
      <c r="S7657" s="5">
        <f t="shared" si="1075"/>
        <v>15</v>
      </c>
      <c r="T7657" s="5">
        <f t="shared" si="1076"/>
        <v>20</v>
      </c>
      <c r="U7657" s="5" t="str">
        <f t="shared" si="1077"/>
        <v>11</v>
      </c>
      <c r="V7657" s="5" t="str">
        <f t="shared" si="1078"/>
        <v>15</v>
      </c>
      <c r="W7657" s="5" t="str">
        <f t="shared" si="1079"/>
        <v>20</v>
      </c>
    </row>
    <row r="7658" spans="9:23">
      <c r="I7658" s="5" t="s">
        <v>7829</v>
      </c>
      <c r="K7658" s="59" t="s">
        <v>39</v>
      </c>
      <c r="N7658" s="68">
        <f t="shared" si="1072"/>
        <v>1.1415525099999999E-4</v>
      </c>
      <c r="P7658" s="60" t="str">
        <f t="shared" si="1073"/>
        <v>M11D15H21</v>
      </c>
      <c r="Q7658" s="67">
        <f t="shared" si="1080"/>
        <v>43419.874999981439</v>
      </c>
      <c r="R7658" s="5">
        <f t="shared" si="1074"/>
        <v>11</v>
      </c>
      <c r="S7658" s="5">
        <f t="shared" si="1075"/>
        <v>15</v>
      </c>
      <c r="T7658" s="5">
        <f t="shared" si="1076"/>
        <v>21</v>
      </c>
      <c r="U7658" s="5" t="str">
        <f t="shared" si="1077"/>
        <v>11</v>
      </c>
      <c r="V7658" s="5" t="str">
        <f t="shared" si="1078"/>
        <v>15</v>
      </c>
      <c r="W7658" s="5" t="str">
        <f t="shared" si="1079"/>
        <v>21</v>
      </c>
    </row>
    <row r="7659" spans="9:23">
      <c r="I7659" s="5" t="s">
        <v>7830</v>
      </c>
      <c r="K7659" s="59" t="s">
        <v>39</v>
      </c>
      <c r="N7659" s="68">
        <f t="shared" si="1072"/>
        <v>1.1415525099999999E-4</v>
      </c>
      <c r="P7659" s="60" t="str">
        <f t="shared" si="1073"/>
        <v>M11D15H22</v>
      </c>
      <c r="Q7659" s="67">
        <f t="shared" si="1080"/>
        <v>43419.916666648103</v>
      </c>
      <c r="R7659" s="5">
        <f t="shared" si="1074"/>
        <v>11</v>
      </c>
      <c r="S7659" s="5">
        <f t="shared" si="1075"/>
        <v>15</v>
      </c>
      <c r="T7659" s="5">
        <f t="shared" si="1076"/>
        <v>22</v>
      </c>
      <c r="U7659" s="5" t="str">
        <f t="shared" si="1077"/>
        <v>11</v>
      </c>
      <c r="V7659" s="5" t="str">
        <f t="shared" si="1078"/>
        <v>15</v>
      </c>
      <c r="W7659" s="5" t="str">
        <f t="shared" si="1079"/>
        <v>22</v>
      </c>
    </row>
    <row r="7660" spans="9:23">
      <c r="I7660" s="5" t="s">
        <v>7831</v>
      </c>
      <c r="K7660" s="59" t="s">
        <v>39</v>
      </c>
      <c r="N7660" s="68">
        <f t="shared" si="1072"/>
        <v>1.1415525099999999E-4</v>
      </c>
      <c r="P7660" s="60" t="str">
        <f t="shared" si="1073"/>
        <v>M11D15H23</v>
      </c>
      <c r="Q7660" s="67">
        <f t="shared" si="1080"/>
        <v>43419.958333314768</v>
      </c>
      <c r="R7660" s="5">
        <f t="shared" si="1074"/>
        <v>11</v>
      </c>
      <c r="S7660" s="5">
        <f t="shared" si="1075"/>
        <v>15</v>
      </c>
      <c r="T7660" s="5">
        <f t="shared" si="1076"/>
        <v>23</v>
      </c>
      <c r="U7660" s="5" t="str">
        <f t="shared" si="1077"/>
        <v>11</v>
      </c>
      <c r="V7660" s="5" t="str">
        <f t="shared" si="1078"/>
        <v>15</v>
      </c>
      <c r="W7660" s="5" t="str">
        <f t="shared" si="1079"/>
        <v>23</v>
      </c>
    </row>
    <row r="7661" spans="9:23">
      <c r="I7661" s="5" t="s">
        <v>7832</v>
      </c>
      <c r="K7661" s="59" t="s">
        <v>39</v>
      </c>
      <c r="N7661" s="68">
        <f t="shared" si="1072"/>
        <v>1.1415525099999999E-4</v>
      </c>
      <c r="P7661" s="60" t="str">
        <f t="shared" si="1073"/>
        <v>M11D16H00</v>
      </c>
      <c r="Q7661" s="67">
        <f t="shared" si="1080"/>
        <v>43419.999999981432</v>
      </c>
      <c r="R7661" s="5">
        <f t="shared" si="1074"/>
        <v>11</v>
      </c>
      <c r="S7661" s="5">
        <f t="shared" si="1075"/>
        <v>16</v>
      </c>
      <c r="T7661" s="5">
        <f t="shared" si="1076"/>
        <v>0</v>
      </c>
      <c r="U7661" s="5" t="str">
        <f t="shared" si="1077"/>
        <v>11</v>
      </c>
      <c r="V7661" s="5" t="str">
        <f t="shared" si="1078"/>
        <v>16</v>
      </c>
      <c r="W7661" s="5" t="str">
        <f t="shared" si="1079"/>
        <v>00</v>
      </c>
    </row>
    <row r="7662" spans="9:23">
      <c r="I7662" s="5" t="s">
        <v>7833</v>
      </c>
      <c r="K7662" s="59" t="s">
        <v>39</v>
      </c>
      <c r="N7662" s="68">
        <f t="shared" si="1072"/>
        <v>1.1415525099999999E-4</v>
      </c>
      <c r="P7662" s="60" t="str">
        <f t="shared" si="1073"/>
        <v>M11D16H01</v>
      </c>
      <c r="Q7662" s="67">
        <f t="shared" si="1080"/>
        <v>43420.041666648096</v>
      </c>
      <c r="R7662" s="5">
        <f t="shared" si="1074"/>
        <v>11</v>
      </c>
      <c r="S7662" s="5">
        <f t="shared" si="1075"/>
        <v>16</v>
      </c>
      <c r="T7662" s="5">
        <f t="shared" si="1076"/>
        <v>1</v>
      </c>
      <c r="U7662" s="5" t="str">
        <f t="shared" si="1077"/>
        <v>11</v>
      </c>
      <c r="V7662" s="5" t="str">
        <f t="shared" si="1078"/>
        <v>16</v>
      </c>
      <c r="W7662" s="5" t="str">
        <f t="shared" si="1079"/>
        <v>01</v>
      </c>
    </row>
    <row r="7663" spans="9:23">
      <c r="I7663" s="5" t="s">
        <v>7834</v>
      </c>
      <c r="K7663" s="59" t="s">
        <v>39</v>
      </c>
      <c r="N7663" s="68">
        <f t="shared" si="1072"/>
        <v>1.1415525099999999E-4</v>
      </c>
      <c r="P7663" s="60" t="str">
        <f t="shared" si="1073"/>
        <v>M11D16H02</v>
      </c>
      <c r="Q7663" s="67">
        <f t="shared" si="1080"/>
        <v>43420.08333331476</v>
      </c>
      <c r="R7663" s="5">
        <f t="shared" si="1074"/>
        <v>11</v>
      </c>
      <c r="S7663" s="5">
        <f t="shared" si="1075"/>
        <v>16</v>
      </c>
      <c r="T7663" s="5">
        <f t="shared" si="1076"/>
        <v>2</v>
      </c>
      <c r="U7663" s="5" t="str">
        <f t="shared" si="1077"/>
        <v>11</v>
      </c>
      <c r="V7663" s="5" t="str">
        <f t="shared" si="1078"/>
        <v>16</v>
      </c>
      <c r="W7663" s="5" t="str">
        <f t="shared" si="1079"/>
        <v>02</v>
      </c>
    </row>
    <row r="7664" spans="9:23">
      <c r="I7664" s="5" t="s">
        <v>7835</v>
      </c>
      <c r="K7664" s="59" t="s">
        <v>39</v>
      </c>
      <c r="N7664" s="68">
        <f t="shared" si="1072"/>
        <v>1.1415525099999999E-4</v>
      </c>
      <c r="P7664" s="60" t="str">
        <f t="shared" si="1073"/>
        <v>M11D16H03</v>
      </c>
      <c r="Q7664" s="67">
        <f t="shared" si="1080"/>
        <v>43420.124999981424</v>
      </c>
      <c r="R7664" s="5">
        <f t="shared" si="1074"/>
        <v>11</v>
      </c>
      <c r="S7664" s="5">
        <f t="shared" si="1075"/>
        <v>16</v>
      </c>
      <c r="T7664" s="5">
        <f t="shared" si="1076"/>
        <v>3</v>
      </c>
      <c r="U7664" s="5" t="str">
        <f t="shared" si="1077"/>
        <v>11</v>
      </c>
      <c r="V7664" s="5" t="str">
        <f t="shared" si="1078"/>
        <v>16</v>
      </c>
      <c r="W7664" s="5" t="str">
        <f t="shared" si="1079"/>
        <v>03</v>
      </c>
    </row>
    <row r="7665" spans="9:23">
      <c r="I7665" s="5" t="s">
        <v>7836</v>
      </c>
      <c r="K7665" s="59" t="s">
        <v>39</v>
      </c>
      <c r="N7665" s="68">
        <f t="shared" si="1072"/>
        <v>1.1415525099999999E-4</v>
      </c>
      <c r="P7665" s="60" t="str">
        <f t="shared" si="1073"/>
        <v>M11D16H04</v>
      </c>
      <c r="Q7665" s="67">
        <f t="shared" si="1080"/>
        <v>43420.166666648089</v>
      </c>
      <c r="R7665" s="5">
        <f t="shared" si="1074"/>
        <v>11</v>
      </c>
      <c r="S7665" s="5">
        <f t="shared" si="1075"/>
        <v>16</v>
      </c>
      <c r="T7665" s="5">
        <f t="shared" si="1076"/>
        <v>4</v>
      </c>
      <c r="U7665" s="5" t="str">
        <f t="shared" si="1077"/>
        <v>11</v>
      </c>
      <c r="V7665" s="5" t="str">
        <f t="shared" si="1078"/>
        <v>16</v>
      </c>
      <c r="W7665" s="5" t="str">
        <f t="shared" si="1079"/>
        <v>04</v>
      </c>
    </row>
    <row r="7666" spans="9:23">
      <c r="I7666" s="5" t="s">
        <v>7837</v>
      </c>
      <c r="K7666" s="59" t="s">
        <v>39</v>
      </c>
      <c r="N7666" s="68">
        <f t="shared" si="1072"/>
        <v>1.1415525099999999E-4</v>
      </c>
      <c r="P7666" s="60" t="str">
        <f t="shared" si="1073"/>
        <v>M11D16H05</v>
      </c>
      <c r="Q7666" s="67">
        <f t="shared" si="1080"/>
        <v>43420.208333314753</v>
      </c>
      <c r="R7666" s="5">
        <f t="shared" si="1074"/>
        <v>11</v>
      </c>
      <c r="S7666" s="5">
        <f t="shared" si="1075"/>
        <v>16</v>
      </c>
      <c r="T7666" s="5">
        <f t="shared" si="1076"/>
        <v>5</v>
      </c>
      <c r="U7666" s="5" t="str">
        <f t="shared" si="1077"/>
        <v>11</v>
      </c>
      <c r="V7666" s="5" t="str">
        <f t="shared" si="1078"/>
        <v>16</v>
      </c>
      <c r="W7666" s="5" t="str">
        <f t="shared" si="1079"/>
        <v>05</v>
      </c>
    </row>
    <row r="7667" spans="9:23">
      <c r="I7667" s="5" t="s">
        <v>7838</v>
      </c>
      <c r="K7667" s="59" t="s">
        <v>39</v>
      </c>
      <c r="N7667" s="68">
        <f t="shared" si="1072"/>
        <v>1.1415525099999999E-4</v>
      </c>
      <c r="P7667" s="60" t="str">
        <f t="shared" si="1073"/>
        <v>M11D16H06</v>
      </c>
      <c r="Q7667" s="67">
        <f t="shared" si="1080"/>
        <v>43420.249999981417</v>
      </c>
      <c r="R7667" s="5">
        <f t="shared" si="1074"/>
        <v>11</v>
      </c>
      <c r="S7667" s="5">
        <f t="shared" si="1075"/>
        <v>16</v>
      </c>
      <c r="T7667" s="5">
        <f t="shared" si="1076"/>
        <v>6</v>
      </c>
      <c r="U7667" s="5" t="str">
        <f t="shared" si="1077"/>
        <v>11</v>
      </c>
      <c r="V7667" s="5" t="str">
        <f t="shared" si="1078"/>
        <v>16</v>
      </c>
      <c r="W7667" s="5" t="str">
        <f t="shared" si="1079"/>
        <v>06</v>
      </c>
    </row>
    <row r="7668" spans="9:23">
      <c r="I7668" s="5" t="s">
        <v>7839</v>
      </c>
      <c r="K7668" s="59" t="s">
        <v>39</v>
      </c>
      <c r="N7668" s="68">
        <f t="shared" si="1072"/>
        <v>1.1415525099999999E-4</v>
      </c>
      <c r="P7668" s="60" t="str">
        <f t="shared" si="1073"/>
        <v>M11D16H07</v>
      </c>
      <c r="Q7668" s="67">
        <f t="shared" si="1080"/>
        <v>43420.291666648081</v>
      </c>
      <c r="R7668" s="5">
        <f t="shared" si="1074"/>
        <v>11</v>
      </c>
      <c r="S7668" s="5">
        <f t="shared" si="1075"/>
        <v>16</v>
      </c>
      <c r="T7668" s="5">
        <f t="shared" si="1076"/>
        <v>7</v>
      </c>
      <c r="U7668" s="5" t="str">
        <f t="shared" si="1077"/>
        <v>11</v>
      </c>
      <c r="V7668" s="5" t="str">
        <f t="shared" si="1078"/>
        <v>16</v>
      </c>
      <c r="W7668" s="5" t="str">
        <f t="shared" si="1079"/>
        <v>07</v>
      </c>
    </row>
    <row r="7669" spans="9:23">
      <c r="I7669" s="5" t="s">
        <v>7840</v>
      </c>
      <c r="K7669" s="59" t="s">
        <v>39</v>
      </c>
      <c r="N7669" s="68">
        <f t="shared" si="1072"/>
        <v>1.1415525099999999E-4</v>
      </c>
      <c r="P7669" s="60" t="str">
        <f t="shared" si="1073"/>
        <v>M11D16H08</v>
      </c>
      <c r="Q7669" s="67">
        <f t="shared" si="1080"/>
        <v>43420.333333314746</v>
      </c>
      <c r="R7669" s="5">
        <f t="shared" si="1074"/>
        <v>11</v>
      </c>
      <c r="S7669" s="5">
        <f t="shared" si="1075"/>
        <v>16</v>
      </c>
      <c r="T7669" s="5">
        <f t="shared" si="1076"/>
        <v>8</v>
      </c>
      <c r="U7669" s="5" t="str">
        <f t="shared" si="1077"/>
        <v>11</v>
      </c>
      <c r="V7669" s="5" t="str">
        <f t="shared" si="1078"/>
        <v>16</v>
      </c>
      <c r="W7669" s="5" t="str">
        <f t="shared" si="1079"/>
        <v>08</v>
      </c>
    </row>
    <row r="7670" spans="9:23">
      <c r="I7670" s="5" t="s">
        <v>7841</v>
      </c>
      <c r="K7670" s="59" t="s">
        <v>39</v>
      </c>
      <c r="N7670" s="68">
        <f t="shared" si="1072"/>
        <v>1.1415525099999999E-4</v>
      </c>
      <c r="P7670" s="60" t="str">
        <f t="shared" si="1073"/>
        <v>M11D16H09</v>
      </c>
      <c r="Q7670" s="67">
        <f t="shared" si="1080"/>
        <v>43420.37499998141</v>
      </c>
      <c r="R7670" s="5">
        <f t="shared" si="1074"/>
        <v>11</v>
      </c>
      <c r="S7670" s="5">
        <f t="shared" si="1075"/>
        <v>16</v>
      </c>
      <c r="T7670" s="5">
        <f t="shared" si="1076"/>
        <v>9</v>
      </c>
      <c r="U7670" s="5" t="str">
        <f t="shared" si="1077"/>
        <v>11</v>
      </c>
      <c r="V7670" s="5" t="str">
        <f t="shared" si="1078"/>
        <v>16</v>
      </c>
      <c r="W7670" s="5" t="str">
        <f t="shared" si="1079"/>
        <v>09</v>
      </c>
    </row>
    <row r="7671" spans="9:23">
      <c r="I7671" s="5" t="s">
        <v>7842</v>
      </c>
      <c r="K7671" s="59" t="s">
        <v>39</v>
      </c>
      <c r="N7671" s="68">
        <f t="shared" si="1072"/>
        <v>1.1415525099999999E-4</v>
      </c>
      <c r="P7671" s="60" t="str">
        <f t="shared" si="1073"/>
        <v>M11D16H10</v>
      </c>
      <c r="Q7671" s="67">
        <f t="shared" si="1080"/>
        <v>43420.416666648074</v>
      </c>
      <c r="R7671" s="5">
        <f t="shared" si="1074"/>
        <v>11</v>
      </c>
      <c r="S7671" s="5">
        <f t="shared" si="1075"/>
        <v>16</v>
      </c>
      <c r="T7671" s="5">
        <f t="shared" si="1076"/>
        <v>10</v>
      </c>
      <c r="U7671" s="5" t="str">
        <f t="shared" si="1077"/>
        <v>11</v>
      </c>
      <c r="V7671" s="5" t="str">
        <f t="shared" si="1078"/>
        <v>16</v>
      </c>
      <c r="W7671" s="5" t="str">
        <f t="shared" si="1079"/>
        <v>10</v>
      </c>
    </row>
    <row r="7672" spans="9:23">
      <c r="I7672" s="5" t="s">
        <v>7843</v>
      </c>
      <c r="K7672" s="59" t="s">
        <v>39</v>
      </c>
      <c r="N7672" s="68">
        <f t="shared" si="1072"/>
        <v>1.1415525099999999E-4</v>
      </c>
      <c r="P7672" s="60" t="str">
        <f t="shared" si="1073"/>
        <v>M11D16H11</v>
      </c>
      <c r="Q7672" s="67">
        <f t="shared" si="1080"/>
        <v>43420.458333314738</v>
      </c>
      <c r="R7672" s="5">
        <f t="shared" si="1074"/>
        <v>11</v>
      </c>
      <c r="S7672" s="5">
        <f t="shared" si="1075"/>
        <v>16</v>
      </c>
      <c r="T7672" s="5">
        <f t="shared" si="1076"/>
        <v>11</v>
      </c>
      <c r="U7672" s="5" t="str">
        <f t="shared" si="1077"/>
        <v>11</v>
      </c>
      <c r="V7672" s="5" t="str">
        <f t="shared" si="1078"/>
        <v>16</v>
      </c>
      <c r="W7672" s="5" t="str">
        <f t="shared" si="1079"/>
        <v>11</v>
      </c>
    </row>
    <row r="7673" spans="9:23">
      <c r="I7673" s="5" t="s">
        <v>7844</v>
      </c>
      <c r="K7673" s="59" t="s">
        <v>39</v>
      </c>
      <c r="N7673" s="68">
        <f t="shared" si="1072"/>
        <v>1.1415525099999999E-4</v>
      </c>
      <c r="P7673" s="60" t="str">
        <f t="shared" si="1073"/>
        <v>M11D16H12</v>
      </c>
      <c r="Q7673" s="67">
        <f t="shared" si="1080"/>
        <v>43420.499999981403</v>
      </c>
      <c r="R7673" s="5">
        <f t="shared" si="1074"/>
        <v>11</v>
      </c>
      <c r="S7673" s="5">
        <f t="shared" si="1075"/>
        <v>16</v>
      </c>
      <c r="T7673" s="5">
        <f t="shared" si="1076"/>
        <v>12</v>
      </c>
      <c r="U7673" s="5" t="str">
        <f t="shared" si="1077"/>
        <v>11</v>
      </c>
      <c r="V7673" s="5" t="str">
        <f t="shared" si="1078"/>
        <v>16</v>
      </c>
      <c r="W7673" s="5" t="str">
        <f t="shared" si="1079"/>
        <v>12</v>
      </c>
    </row>
    <row r="7674" spans="9:23">
      <c r="I7674" s="5" t="s">
        <v>7845</v>
      </c>
      <c r="K7674" s="59" t="s">
        <v>39</v>
      </c>
      <c r="N7674" s="68">
        <f t="shared" si="1072"/>
        <v>1.1415525099999999E-4</v>
      </c>
      <c r="P7674" s="60" t="str">
        <f t="shared" si="1073"/>
        <v>M11D16H13</v>
      </c>
      <c r="Q7674" s="67">
        <f t="shared" si="1080"/>
        <v>43420.541666648067</v>
      </c>
      <c r="R7674" s="5">
        <f t="shared" si="1074"/>
        <v>11</v>
      </c>
      <c r="S7674" s="5">
        <f t="shared" si="1075"/>
        <v>16</v>
      </c>
      <c r="T7674" s="5">
        <f t="shared" si="1076"/>
        <v>13</v>
      </c>
      <c r="U7674" s="5" t="str">
        <f t="shared" si="1077"/>
        <v>11</v>
      </c>
      <c r="V7674" s="5" t="str">
        <f t="shared" si="1078"/>
        <v>16</v>
      </c>
      <c r="W7674" s="5" t="str">
        <f t="shared" si="1079"/>
        <v>13</v>
      </c>
    </row>
    <row r="7675" spans="9:23">
      <c r="I7675" s="5" t="s">
        <v>7846</v>
      </c>
      <c r="K7675" s="59" t="s">
        <v>39</v>
      </c>
      <c r="N7675" s="68">
        <f t="shared" si="1072"/>
        <v>1.1415525099999999E-4</v>
      </c>
      <c r="P7675" s="60" t="str">
        <f t="shared" si="1073"/>
        <v>M11D16H14</v>
      </c>
      <c r="Q7675" s="67">
        <f t="shared" si="1080"/>
        <v>43420.583333314731</v>
      </c>
      <c r="R7675" s="5">
        <f t="shared" si="1074"/>
        <v>11</v>
      </c>
      <c r="S7675" s="5">
        <f t="shared" si="1075"/>
        <v>16</v>
      </c>
      <c r="T7675" s="5">
        <f t="shared" si="1076"/>
        <v>14</v>
      </c>
      <c r="U7675" s="5" t="str">
        <f t="shared" si="1077"/>
        <v>11</v>
      </c>
      <c r="V7675" s="5" t="str">
        <f t="shared" si="1078"/>
        <v>16</v>
      </c>
      <c r="W7675" s="5" t="str">
        <f t="shared" si="1079"/>
        <v>14</v>
      </c>
    </row>
    <row r="7676" spans="9:23">
      <c r="I7676" s="5" t="s">
        <v>7847</v>
      </c>
      <c r="K7676" s="59" t="s">
        <v>39</v>
      </c>
      <c r="N7676" s="68">
        <f t="shared" si="1072"/>
        <v>1.1415525099999999E-4</v>
      </c>
      <c r="P7676" s="60" t="str">
        <f t="shared" si="1073"/>
        <v>M11D16H15</v>
      </c>
      <c r="Q7676" s="67">
        <f t="shared" si="1080"/>
        <v>43420.624999981395</v>
      </c>
      <c r="R7676" s="5">
        <f t="shared" si="1074"/>
        <v>11</v>
      </c>
      <c r="S7676" s="5">
        <f t="shared" si="1075"/>
        <v>16</v>
      </c>
      <c r="T7676" s="5">
        <f t="shared" si="1076"/>
        <v>15</v>
      </c>
      <c r="U7676" s="5" t="str">
        <f t="shared" si="1077"/>
        <v>11</v>
      </c>
      <c r="V7676" s="5" t="str">
        <f t="shared" si="1078"/>
        <v>16</v>
      </c>
      <c r="W7676" s="5" t="str">
        <f t="shared" si="1079"/>
        <v>15</v>
      </c>
    </row>
    <row r="7677" spans="9:23">
      <c r="I7677" s="5" t="s">
        <v>7848</v>
      </c>
      <c r="K7677" s="59" t="s">
        <v>39</v>
      </c>
      <c r="N7677" s="68">
        <f t="shared" si="1072"/>
        <v>1.1415525099999999E-4</v>
      </c>
      <c r="P7677" s="60" t="str">
        <f t="shared" si="1073"/>
        <v>M11D16H16</v>
      </c>
      <c r="Q7677" s="67">
        <f t="shared" si="1080"/>
        <v>43420.66666664806</v>
      </c>
      <c r="R7677" s="5">
        <f t="shared" si="1074"/>
        <v>11</v>
      </c>
      <c r="S7677" s="5">
        <f t="shared" si="1075"/>
        <v>16</v>
      </c>
      <c r="T7677" s="5">
        <f t="shared" si="1076"/>
        <v>16</v>
      </c>
      <c r="U7677" s="5" t="str">
        <f t="shared" si="1077"/>
        <v>11</v>
      </c>
      <c r="V7677" s="5" t="str">
        <f t="shared" si="1078"/>
        <v>16</v>
      </c>
      <c r="W7677" s="5" t="str">
        <f t="shared" si="1079"/>
        <v>16</v>
      </c>
    </row>
    <row r="7678" spans="9:23">
      <c r="I7678" s="5" t="s">
        <v>7849</v>
      </c>
      <c r="K7678" s="59" t="s">
        <v>39</v>
      </c>
      <c r="N7678" s="68">
        <f t="shared" si="1072"/>
        <v>1.1415525099999999E-4</v>
      </c>
      <c r="P7678" s="60" t="str">
        <f t="shared" si="1073"/>
        <v>M11D16H17</v>
      </c>
      <c r="Q7678" s="67">
        <f t="shared" si="1080"/>
        <v>43420.708333314724</v>
      </c>
      <c r="R7678" s="5">
        <f t="shared" si="1074"/>
        <v>11</v>
      </c>
      <c r="S7678" s="5">
        <f t="shared" si="1075"/>
        <v>16</v>
      </c>
      <c r="T7678" s="5">
        <f t="shared" si="1076"/>
        <v>17</v>
      </c>
      <c r="U7678" s="5" t="str">
        <f t="shared" si="1077"/>
        <v>11</v>
      </c>
      <c r="V7678" s="5" t="str">
        <f t="shared" si="1078"/>
        <v>16</v>
      </c>
      <c r="W7678" s="5" t="str">
        <f t="shared" si="1079"/>
        <v>17</v>
      </c>
    </row>
    <row r="7679" spans="9:23">
      <c r="I7679" s="5" t="s">
        <v>7850</v>
      </c>
      <c r="K7679" s="59" t="s">
        <v>39</v>
      </c>
      <c r="N7679" s="68">
        <f t="shared" si="1072"/>
        <v>1.1415525099999999E-4</v>
      </c>
      <c r="P7679" s="60" t="str">
        <f t="shared" si="1073"/>
        <v>M11D16H18</v>
      </c>
      <c r="Q7679" s="67">
        <f t="shared" si="1080"/>
        <v>43420.749999981388</v>
      </c>
      <c r="R7679" s="5">
        <f t="shared" si="1074"/>
        <v>11</v>
      </c>
      <c r="S7679" s="5">
        <f t="shared" si="1075"/>
        <v>16</v>
      </c>
      <c r="T7679" s="5">
        <f t="shared" si="1076"/>
        <v>18</v>
      </c>
      <c r="U7679" s="5" t="str">
        <f t="shared" si="1077"/>
        <v>11</v>
      </c>
      <c r="V7679" s="5" t="str">
        <f t="shared" si="1078"/>
        <v>16</v>
      </c>
      <c r="W7679" s="5" t="str">
        <f t="shared" si="1079"/>
        <v>18</v>
      </c>
    </row>
    <row r="7680" spans="9:23">
      <c r="I7680" s="5" t="s">
        <v>7851</v>
      </c>
      <c r="K7680" s="59" t="s">
        <v>39</v>
      </c>
      <c r="N7680" s="68">
        <f t="shared" si="1072"/>
        <v>1.1415525099999999E-4</v>
      </c>
      <c r="P7680" s="60" t="str">
        <f t="shared" si="1073"/>
        <v>M11D16H19</v>
      </c>
      <c r="Q7680" s="67">
        <f t="shared" si="1080"/>
        <v>43420.791666648052</v>
      </c>
      <c r="R7680" s="5">
        <f t="shared" si="1074"/>
        <v>11</v>
      </c>
      <c r="S7680" s="5">
        <f t="shared" si="1075"/>
        <v>16</v>
      </c>
      <c r="T7680" s="5">
        <f t="shared" si="1076"/>
        <v>19</v>
      </c>
      <c r="U7680" s="5" t="str">
        <f t="shared" si="1077"/>
        <v>11</v>
      </c>
      <c r="V7680" s="5" t="str">
        <f t="shared" si="1078"/>
        <v>16</v>
      </c>
      <c r="W7680" s="5" t="str">
        <f t="shared" si="1079"/>
        <v>19</v>
      </c>
    </row>
    <row r="7681" spans="9:23">
      <c r="I7681" s="5" t="s">
        <v>7852</v>
      </c>
      <c r="K7681" s="59" t="s">
        <v>39</v>
      </c>
      <c r="N7681" s="68">
        <f t="shared" si="1072"/>
        <v>1.1415525099999999E-4</v>
      </c>
      <c r="P7681" s="60" t="str">
        <f t="shared" si="1073"/>
        <v>M11D16H20</v>
      </c>
      <c r="Q7681" s="67">
        <f t="shared" si="1080"/>
        <v>43420.833333314717</v>
      </c>
      <c r="R7681" s="5">
        <f t="shared" si="1074"/>
        <v>11</v>
      </c>
      <c r="S7681" s="5">
        <f t="shared" si="1075"/>
        <v>16</v>
      </c>
      <c r="T7681" s="5">
        <f t="shared" si="1076"/>
        <v>20</v>
      </c>
      <c r="U7681" s="5" t="str">
        <f t="shared" si="1077"/>
        <v>11</v>
      </c>
      <c r="V7681" s="5" t="str">
        <f t="shared" si="1078"/>
        <v>16</v>
      </c>
      <c r="W7681" s="5" t="str">
        <f t="shared" si="1079"/>
        <v>20</v>
      </c>
    </row>
    <row r="7682" spans="9:23">
      <c r="I7682" s="5" t="s">
        <v>7853</v>
      </c>
      <c r="K7682" s="59" t="s">
        <v>39</v>
      </c>
      <c r="N7682" s="68">
        <f t="shared" si="1072"/>
        <v>1.1415525099999999E-4</v>
      </c>
      <c r="P7682" s="60" t="str">
        <f t="shared" si="1073"/>
        <v>M11D16H21</v>
      </c>
      <c r="Q7682" s="67">
        <f t="shared" si="1080"/>
        <v>43420.874999981381</v>
      </c>
      <c r="R7682" s="5">
        <f t="shared" si="1074"/>
        <v>11</v>
      </c>
      <c r="S7682" s="5">
        <f t="shared" si="1075"/>
        <v>16</v>
      </c>
      <c r="T7682" s="5">
        <f t="shared" si="1076"/>
        <v>21</v>
      </c>
      <c r="U7682" s="5" t="str">
        <f t="shared" si="1077"/>
        <v>11</v>
      </c>
      <c r="V7682" s="5" t="str">
        <f t="shared" si="1078"/>
        <v>16</v>
      </c>
      <c r="W7682" s="5" t="str">
        <f t="shared" si="1079"/>
        <v>21</v>
      </c>
    </row>
    <row r="7683" spans="9:23">
      <c r="I7683" s="5" t="s">
        <v>7854</v>
      </c>
      <c r="K7683" s="59" t="s">
        <v>39</v>
      </c>
      <c r="N7683" s="68">
        <f t="shared" si="1072"/>
        <v>1.1415525099999999E-4</v>
      </c>
      <c r="P7683" s="60" t="str">
        <f t="shared" si="1073"/>
        <v>M11D16H22</v>
      </c>
      <c r="Q7683" s="67">
        <f t="shared" si="1080"/>
        <v>43420.916666648045</v>
      </c>
      <c r="R7683" s="5">
        <f t="shared" si="1074"/>
        <v>11</v>
      </c>
      <c r="S7683" s="5">
        <f t="shared" si="1075"/>
        <v>16</v>
      </c>
      <c r="T7683" s="5">
        <f t="shared" si="1076"/>
        <v>22</v>
      </c>
      <c r="U7683" s="5" t="str">
        <f t="shared" si="1077"/>
        <v>11</v>
      </c>
      <c r="V7683" s="5" t="str">
        <f t="shared" si="1078"/>
        <v>16</v>
      </c>
      <c r="W7683" s="5" t="str">
        <f t="shared" si="1079"/>
        <v>22</v>
      </c>
    </row>
    <row r="7684" spans="9:23">
      <c r="I7684" s="5" t="s">
        <v>7855</v>
      </c>
      <c r="K7684" s="59" t="s">
        <v>39</v>
      </c>
      <c r="N7684" s="68">
        <f t="shared" si="1072"/>
        <v>1.1415525099999999E-4</v>
      </c>
      <c r="P7684" s="60" t="str">
        <f t="shared" si="1073"/>
        <v>M11D16H23</v>
      </c>
      <c r="Q7684" s="67">
        <f t="shared" si="1080"/>
        <v>43420.958333314709</v>
      </c>
      <c r="R7684" s="5">
        <f t="shared" si="1074"/>
        <v>11</v>
      </c>
      <c r="S7684" s="5">
        <f t="shared" si="1075"/>
        <v>16</v>
      </c>
      <c r="T7684" s="5">
        <f t="shared" si="1076"/>
        <v>23</v>
      </c>
      <c r="U7684" s="5" t="str">
        <f t="shared" si="1077"/>
        <v>11</v>
      </c>
      <c r="V7684" s="5" t="str">
        <f t="shared" si="1078"/>
        <v>16</v>
      </c>
      <c r="W7684" s="5" t="str">
        <f t="shared" si="1079"/>
        <v>23</v>
      </c>
    </row>
    <row r="7685" spans="9:23">
      <c r="I7685" s="5" t="s">
        <v>7856</v>
      </c>
      <c r="K7685" s="59" t="s">
        <v>39</v>
      </c>
      <c r="N7685" s="68">
        <f t="shared" si="1072"/>
        <v>1.1415525099999999E-4</v>
      </c>
      <c r="P7685" s="60" t="str">
        <f t="shared" si="1073"/>
        <v>M11D17H00</v>
      </c>
      <c r="Q7685" s="67">
        <f t="shared" si="1080"/>
        <v>43420.999999981374</v>
      </c>
      <c r="R7685" s="5">
        <f t="shared" si="1074"/>
        <v>11</v>
      </c>
      <c r="S7685" s="5">
        <f t="shared" si="1075"/>
        <v>17</v>
      </c>
      <c r="T7685" s="5">
        <f t="shared" si="1076"/>
        <v>0</v>
      </c>
      <c r="U7685" s="5" t="str">
        <f t="shared" si="1077"/>
        <v>11</v>
      </c>
      <c r="V7685" s="5" t="str">
        <f t="shared" si="1078"/>
        <v>17</v>
      </c>
      <c r="W7685" s="5" t="str">
        <f t="shared" si="1079"/>
        <v>00</v>
      </c>
    </row>
    <row r="7686" spans="9:23">
      <c r="I7686" s="5" t="s">
        <v>7857</v>
      </c>
      <c r="K7686" s="59" t="s">
        <v>39</v>
      </c>
      <c r="N7686" s="68">
        <f t="shared" ref="N7686:N7749" si="1081">ROUND(1/8760,12)</f>
        <v>1.1415525099999999E-4</v>
      </c>
      <c r="P7686" s="60" t="str">
        <f t="shared" ref="P7686:P7749" si="1082">"M"&amp;U7686&amp;"D"&amp;V7686&amp;"H"&amp;W7686</f>
        <v>M11D17H01</v>
      </c>
      <c r="Q7686" s="67">
        <f t="shared" si="1080"/>
        <v>43421.041666648038</v>
      </c>
      <c r="R7686" s="5">
        <f t="shared" ref="R7686:R7749" si="1083">MONTH(Q7686)</f>
        <v>11</v>
      </c>
      <c r="S7686" s="5">
        <f t="shared" ref="S7686:S7749" si="1084">DAY(Q7686)</f>
        <v>17</v>
      </c>
      <c r="T7686" s="5">
        <f t="shared" ref="T7686:T7749" si="1085">HOUR(Q7686)</f>
        <v>1</v>
      </c>
      <c r="U7686" s="5" t="str">
        <f t="shared" ref="U7686:U7749" si="1086">TEXT(R7686,"00")</f>
        <v>11</v>
      </c>
      <c r="V7686" s="5" t="str">
        <f t="shared" ref="V7686:V7749" si="1087">TEXT(S7686,"00")</f>
        <v>17</v>
      </c>
      <c r="W7686" s="5" t="str">
        <f t="shared" ref="W7686:W7749" si="1088">TEXT(T7686,"00")</f>
        <v>01</v>
      </c>
    </row>
    <row r="7687" spans="9:23">
      <c r="I7687" s="5" t="s">
        <v>7858</v>
      </c>
      <c r="K7687" s="59" t="s">
        <v>39</v>
      </c>
      <c r="N7687" s="68">
        <f t="shared" si="1081"/>
        <v>1.1415525099999999E-4</v>
      </c>
      <c r="P7687" s="60" t="str">
        <f t="shared" si="1082"/>
        <v>M11D17H02</v>
      </c>
      <c r="Q7687" s="67">
        <f t="shared" ref="Q7687:Q7750" si="1089">Q7686+(1/24)</f>
        <v>43421.083333314702</v>
      </c>
      <c r="R7687" s="5">
        <f t="shared" si="1083"/>
        <v>11</v>
      </c>
      <c r="S7687" s="5">
        <f t="shared" si="1084"/>
        <v>17</v>
      </c>
      <c r="T7687" s="5">
        <f t="shared" si="1085"/>
        <v>2</v>
      </c>
      <c r="U7687" s="5" t="str">
        <f t="shared" si="1086"/>
        <v>11</v>
      </c>
      <c r="V7687" s="5" t="str">
        <f t="shared" si="1087"/>
        <v>17</v>
      </c>
      <c r="W7687" s="5" t="str">
        <f t="shared" si="1088"/>
        <v>02</v>
      </c>
    </row>
    <row r="7688" spans="9:23">
      <c r="I7688" s="5" t="s">
        <v>7859</v>
      </c>
      <c r="K7688" s="59" t="s">
        <v>39</v>
      </c>
      <c r="N7688" s="68">
        <f t="shared" si="1081"/>
        <v>1.1415525099999999E-4</v>
      </c>
      <c r="P7688" s="60" t="str">
        <f t="shared" si="1082"/>
        <v>M11D17H03</v>
      </c>
      <c r="Q7688" s="67">
        <f t="shared" si="1089"/>
        <v>43421.124999981366</v>
      </c>
      <c r="R7688" s="5">
        <f t="shared" si="1083"/>
        <v>11</v>
      </c>
      <c r="S7688" s="5">
        <f t="shared" si="1084"/>
        <v>17</v>
      </c>
      <c r="T7688" s="5">
        <f t="shared" si="1085"/>
        <v>3</v>
      </c>
      <c r="U7688" s="5" t="str">
        <f t="shared" si="1086"/>
        <v>11</v>
      </c>
      <c r="V7688" s="5" t="str">
        <f t="shared" si="1087"/>
        <v>17</v>
      </c>
      <c r="W7688" s="5" t="str">
        <f t="shared" si="1088"/>
        <v>03</v>
      </c>
    </row>
    <row r="7689" spans="9:23">
      <c r="I7689" s="5" t="s">
        <v>7860</v>
      </c>
      <c r="K7689" s="59" t="s">
        <v>39</v>
      </c>
      <c r="N7689" s="68">
        <f t="shared" si="1081"/>
        <v>1.1415525099999999E-4</v>
      </c>
      <c r="P7689" s="60" t="str">
        <f t="shared" si="1082"/>
        <v>M11D17H04</v>
      </c>
      <c r="Q7689" s="67">
        <f t="shared" si="1089"/>
        <v>43421.166666648031</v>
      </c>
      <c r="R7689" s="5">
        <f t="shared" si="1083"/>
        <v>11</v>
      </c>
      <c r="S7689" s="5">
        <f t="shared" si="1084"/>
        <v>17</v>
      </c>
      <c r="T7689" s="5">
        <f t="shared" si="1085"/>
        <v>4</v>
      </c>
      <c r="U7689" s="5" t="str">
        <f t="shared" si="1086"/>
        <v>11</v>
      </c>
      <c r="V7689" s="5" t="str">
        <f t="shared" si="1087"/>
        <v>17</v>
      </c>
      <c r="W7689" s="5" t="str">
        <f t="shared" si="1088"/>
        <v>04</v>
      </c>
    </row>
    <row r="7690" spans="9:23">
      <c r="I7690" s="5" t="s">
        <v>7861</v>
      </c>
      <c r="K7690" s="59" t="s">
        <v>39</v>
      </c>
      <c r="N7690" s="68">
        <f t="shared" si="1081"/>
        <v>1.1415525099999999E-4</v>
      </c>
      <c r="P7690" s="60" t="str">
        <f t="shared" si="1082"/>
        <v>M11D17H05</v>
      </c>
      <c r="Q7690" s="67">
        <f t="shared" si="1089"/>
        <v>43421.208333314695</v>
      </c>
      <c r="R7690" s="5">
        <f t="shared" si="1083"/>
        <v>11</v>
      </c>
      <c r="S7690" s="5">
        <f t="shared" si="1084"/>
        <v>17</v>
      </c>
      <c r="T7690" s="5">
        <f t="shared" si="1085"/>
        <v>5</v>
      </c>
      <c r="U7690" s="5" t="str">
        <f t="shared" si="1086"/>
        <v>11</v>
      </c>
      <c r="V7690" s="5" t="str">
        <f t="shared" si="1087"/>
        <v>17</v>
      </c>
      <c r="W7690" s="5" t="str">
        <f t="shared" si="1088"/>
        <v>05</v>
      </c>
    </row>
    <row r="7691" spans="9:23">
      <c r="I7691" s="5" t="s">
        <v>7862</v>
      </c>
      <c r="K7691" s="59" t="s">
        <v>39</v>
      </c>
      <c r="N7691" s="68">
        <f t="shared" si="1081"/>
        <v>1.1415525099999999E-4</v>
      </c>
      <c r="P7691" s="60" t="str">
        <f t="shared" si="1082"/>
        <v>M11D17H06</v>
      </c>
      <c r="Q7691" s="67">
        <f t="shared" si="1089"/>
        <v>43421.249999981359</v>
      </c>
      <c r="R7691" s="5">
        <f t="shared" si="1083"/>
        <v>11</v>
      </c>
      <c r="S7691" s="5">
        <f t="shared" si="1084"/>
        <v>17</v>
      </c>
      <c r="T7691" s="5">
        <f t="shared" si="1085"/>
        <v>6</v>
      </c>
      <c r="U7691" s="5" t="str">
        <f t="shared" si="1086"/>
        <v>11</v>
      </c>
      <c r="V7691" s="5" t="str">
        <f t="shared" si="1087"/>
        <v>17</v>
      </c>
      <c r="W7691" s="5" t="str">
        <f t="shared" si="1088"/>
        <v>06</v>
      </c>
    </row>
    <row r="7692" spans="9:23">
      <c r="I7692" s="5" t="s">
        <v>7863</v>
      </c>
      <c r="K7692" s="59" t="s">
        <v>39</v>
      </c>
      <c r="N7692" s="68">
        <f t="shared" si="1081"/>
        <v>1.1415525099999999E-4</v>
      </c>
      <c r="P7692" s="60" t="str">
        <f t="shared" si="1082"/>
        <v>M11D17H07</v>
      </c>
      <c r="Q7692" s="67">
        <f t="shared" si="1089"/>
        <v>43421.291666648023</v>
      </c>
      <c r="R7692" s="5">
        <f t="shared" si="1083"/>
        <v>11</v>
      </c>
      <c r="S7692" s="5">
        <f t="shared" si="1084"/>
        <v>17</v>
      </c>
      <c r="T7692" s="5">
        <f t="shared" si="1085"/>
        <v>7</v>
      </c>
      <c r="U7692" s="5" t="str">
        <f t="shared" si="1086"/>
        <v>11</v>
      </c>
      <c r="V7692" s="5" t="str">
        <f t="shared" si="1087"/>
        <v>17</v>
      </c>
      <c r="W7692" s="5" t="str">
        <f t="shared" si="1088"/>
        <v>07</v>
      </c>
    </row>
    <row r="7693" spans="9:23">
      <c r="I7693" s="5" t="s">
        <v>7864</v>
      </c>
      <c r="K7693" s="59" t="s">
        <v>39</v>
      </c>
      <c r="N7693" s="68">
        <f t="shared" si="1081"/>
        <v>1.1415525099999999E-4</v>
      </c>
      <c r="P7693" s="60" t="str">
        <f t="shared" si="1082"/>
        <v>M11D17H08</v>
      </c>
      <c r="Q7693" s="67">
        <f t="shared" si="1089"/>
        <v>43421.333333314687</v>
      </c>
      <c r="R7693" s="5">
        <f t="shared" si="1083"/>
        <v>11</v>
      </c>
      <c r="S7693" s="5">
        <f t="shared" si="1084"/>
        <v>17</v>
      </c>
      <c r="T7693" s="5">
        <f t="shared" si="1085"/>
        <v>8</v>
      </c>
      <c r="U7693" s="5" t="str">
        <f t="shared" si="1086"/>
        <v>11</v>
      </c>
      <c r="V7693" s="5" t="str">
        <f t="shared" si="1087"/>
        <v>17</v>
      </c>
      <c r="W7693" s="5" t="str">
        <f t="shared" si="1088"/>
        <v>08</v>
      </c>
    </row>
    <row r="7694" spans="9:23">
      <c r="I7694" s="5" t="s">
        <v>7865</v>
      </c>
      <c r="K7694" s="59" t="s">
        <v>39</v>
      </c>
      <c r="N7694" s="68">
        <f t="shared" si="1081"/>
        <v>1.1415525099999999E-4</v>
      </c>
      <c r="P7694" s="60" t="str">
        <f t="shared" si="1082"/>
        <v>M11D17H09</v>
      </c>
      <c r="Q7694" s="67">
        <f t="shared" si="1089"/>
        <v>43421.374999981352</v>
      </c>
      <c r="R7694" s="5">
        <f t="shared" si="1083"/>
        <v>11</v>
      </c>
      <c r="S7694" s="5">
        <f t="shared" si="1084"/>
        <v>17</v>
      </c>
      <c r="T7694" s="5">
        <f t="shared" si="1085"/>
        <v>9</v>
      </c>
      <c r="U7694" s="5" t="str">
        <f t="shared" si="1086"/>
        <v>11</v>
      </c>
      <c r="V7694" s="5" t="str">
        <f t="shared" si="1087"/>
        <v>17</v>
      </c>
      <c r="W7694" s="5" t="str">
        <f t="shared" si="1088"/>
        <v>09</v>
      </c>
    </row>
    <row r="7695" spans="9:23">
      <c r="I7695" s="5" t="s">
        <v>7866</v>
      </c>
      <c r="K7695" s="59" t="s">
        <v>39</v>
      </c>
      <c r="N7695" s="68">
        <f t="shared" si="1081"/>
        <v>1.1415525099999999E-4</v>
      </c>
      <c r="P7695" s="60" t="str">
        <f t="shared" si="1082"/>
        <v>M11D17H10</v>
      </c>
      <c r="Q7695" s="67">
        <f t="shared" si="1089"/>
        <v>43421.416666648016</v>
      </c>
      <c r="R7695" s="5">
        <f t="shared" si="1083"/>
        <v>11</v>
      </c>
      <c r="S7695" s="5">
        <f t="shared" si="1084"/>
        <v>17</v>
      </c>
      <c r="T7695" s="5">
        <f t="shared" si="1085"/>
        <v>10</v>
      </c>
      <c r="U7695" s="5" t="str">
        <f t="shared" si="1086"/>
        <v>11</v>
      </c>
      <c r="V7695" s="5" t="str">
        <f t="shared" si="1087"/>
        <v>17</v>
      </c>
      <c r="W7695" s="5" t="str">
        <f t="shared" si="1088"/>
        <v>10</v>
      </c>
    </row>
    <row r="7696" spans="9:23">
      <c r="I7696" s="5" t="s">
        <v>7867</v>
      </c>
      <c r="K7696" s="59" t="s">
        <v>39</v>
      </c>
      <c r="N7696" s="68">
        <f t="shared" si="1081"/>
        <v>1.1415525099999999E-4</v>
      </c>
      <c r="P7696" s="60" t="str">
        <f t="shared" si="1082"/>
        <v>M11D17H11</v>
      </c>
      <c r="Q7696" s="67">
        <f t="shared" si="1089"/>
        <v>43421.45833331468</v>
      </c>
      <c r="R7696" s="5">
        <f t="shared" si="1083"/>
        <v>11</v>
      </c>
      <c r="S7696" s="5">
        <f t="shared" si="1084"/>
        <v>17</v>
      </c>
      <c r="T7696" s="5">
        <f t="shared" si="1085"/>
        <v>11</v>
      </c>
      <c r="U7696" s="5" t="str">
        <f t="shared" si="1086"/>
        <v>11</v>
      </c>
      <c r="V7696" s="5" t="str">
        <f t="shared" si="1087"/>
        <v>17</v>
      </c>
      <c r="W7696" s="5" t="str">
        <f t="shared" si="1088"/>
        <v>11</v>
      </c>
    </row>
    <row r="7697" spans="9:23">
      <c r="I7697" s="5" t="s">
        <v>7868</v>
      </c>
      <c r="K7697" s="59" t="s">
        <v>39</v>
      </c>
      <c r="N7697" s="68">
        <f t="shared" si="1081"/>
        <v>1.1415525099999999E-4</v>
      </c>
      <c r="P7697" s="60" t="str">
        <f t="shared" si="1082"/>
        <v>M11D17H12</v>
      </c>
      <c r="Q7697" s="67">
        <f t="shared" si="1089"/>
        <v>43421.499999981344</v>
      </c>
      <c r="R7697" s="5">
        <f t="shared" si="1083"/>
        <v>11</v>
      </c>
      <c r="S7697" s="5">
        <f t="shared" si="1084"/>
        <v>17</v>
      </c>
      <c r="T7697" s="5">
        <f t="shared" si="1085"/>
        <v>12</v>
      </c>
      <c r="U7697" s="5" t="str">
        <f t="shared" si="1086"/>
        <v>11</v>
      </c>
      <c r="V7697" s="5" t="str">
        <f t="shared" si="1087"/>
        <v>17</v>
      </c>
      <c r="W7697" s="5" t="str">
        <f t="shared" si="1088"/>
        <v>12</v>
      </c>
    </row>
    <row r="7698" spans="9:23">
      <c r="I7698" s="5" t="s">
        <v>7869</v>
      </c>
      <c r="K7698" s="59" t="s">
        <v>39</v>
      </c>
      <c r="N7698" s="68">
        <f t="shared" si="1081"/>
        <v>1.1415525099999999E-4</v>
      </c>
      <c r="P7698" s="60" t="str">
        <f t="shared" si="1082"/>
        <v>M11D17H13</v>
      </c>
      <c r="Q7698" s="67">
        <f t="shared" si="1089"/>
        <v>43421.541666648009</v>
      </c>
      <c r="R7698" s="5">
        <f t="shared" si="1083"/>
        <v>11</v>
      </c>
      <c r="S7698" s="5">
        <f t="shared" si="1084"/>
        <v>17</v>
      </c>
      <c r="T7698" s="5">
        <f t="shared" si="1085"/>
        <v>13</v>
      </c>
      <c r="U7698" s="5" t="str">
        <f t="shared" si="1086"/>
        <v>11</v>
      </c>
      <c r="V7698" s="5" t="str">
        <f t="shared" si="1087"/>
        <v>17</v>
      </c>
      <c r="W7698" s="5" t="str">
        <f t="shared" si="1088"/>
        <v>13</v>
      </c>
    </row>
    <row r="7699" spans="9:23">
      <c r="I7699" s="5" t="s">
        <v>7870</v>
      </c>
      <c r="K7699" s="59" t="s">
        <v>39</v>
      </c>
      <c r="N7699" s="68">
        <f t="shared" si="1081"/>
        <v>1.1415525099999999E-4</v>
      </c>
      <c r="P7699" s="60" t="str">
        <f t="shared" si="1082"/>
        <v>M11D17H14</v>
      </c>
      <c r="Q7699" s="67">
        <f t="shared" si="1089"/>
        <v>43421.583333314673</v>
      </c>
      <c r="R7699" s="5">
        <f t="shared" si="1083"/>
        <v>11</v>
      </c>
      <c r="S7699" s="5">
        <f t="shared" si="1084"/>
        <v>17</v>
      </c>
      <c r="T7699" s="5">
        <f t="shared" si="1085"/>
        <v>14</v>
      </c>
      <c r="U7699" s="5" t="str">
        <f t="shared" si="1086"/>
        <v>11</v>
      </c>
      <c r="V7699" s="5" t="str">
        <f t="shared" si="1087"/>
        <v>17</v>
      </c>
      <c r="W7699" s="5" t="str">
        <f t="shared" si="1088"/>
        <v>14</v>
      </c>
    </row>
    <row r="7700" spans="9:23">
      <c r="I7700" s="5" t="s">
        <v>7871</v>
      </c>
      <c r="K7700" s="59" t="s">
        <v>39</v>
      </c>
      <c r="N7700" s="68">
        <f t="shared" si="1081"/>
        <v>1.1415525099999999E-4</v>
      </c>
      <c r="P7700" s="60" t="str">
        <f t="shared" si="1082"/>
        <v>M11D17H15</v>
      </c>
      <c r="Q7700" s="67">
        <f t="shared" si="1089"/>
        <v>43421.624999981337</v>
      </c>
      <c r="R7700" s="5">
        <f t="shared" si="1083"/>
        <v>11</v>
      </c>
      <c r="S7700" s="5">
        <f t="shared" si="1084"/>
        <v>17</v>
      </c>
      <c r="T7700" s="5">
        <f t="shared" si="1085"/>
        <v>15</v>
      </c>
      <c r="U7700" s="5" t="str">
        <f t="shared" si="1086"/>
        <v>11</v>
      </c>
      <c r="V7700" s="5" t="str">
        <f t="shared" si="1087"/>
        <v>17</v>
      </c>
      <c r="W7700" s="5" t="str">
        <f t="shared" si="1088"/>
        <v>15</v>
      </c>
    </row>
    <row r="7701" spans="9:23">
      <c r="I7701" s="5" t="s">
        <v>7872</v>
      </c>
      <c r="K7701" s="59" t="s">
        <v>39</v>
      </c>
      <c r="N7701" s="68">
        <f t="shared" si="1081"/>
        <v>1.1415525099999999E-4</v>
      </c>
      <c r="P7701" s="60" t="str">
        <f t="shared" si="1082"/>
        <v>M11D17H16</v>
      </c>
      <c r="Q7701" s="67">
        <f t="shared" si="1089"/>
        <v>43421.666666648001</v>
      </c>
      <c r="R7701" s="5">
        <f t="shared" si="1083"/>
        <v>11</v>
      </c>
      <c r="S7701" s="5">
        <f t="shared" si="1084"/>
        <v>17</v>
      </c>
      <c r="T7701" s="5">
        <f t="shared" si="1085"/>
        <v>16</v>
      </c>
      <c r="U7701" s="5" t="str">
        <f t="shared" si="1086"/>
        <v>11</v>
      </c>
      <c r="V7701" s="5" t="str">
        <f t="shared" si="1087"/>
        <v>17</v>
      </c>
      <c r="W7701" s="5" t="str">
        <f t="shared" si="1088"/>
        <v>16</v>
      </c>
    </row>
    <row r="7702" spans="9:23">
      <c r="I7702" s="5" t="s">
        <v>7873</v>
      </c>
      <c r="K7702" s="59" t="s">
        <v>39</v>
      </c>
      <c r="N7702" s="68">
        <f t="shared" si="1081"/>
        <v>1.1415525099999999E-4</v>
      </c>
      <c r="P7702" s="60" t="str">
        <f t="shared" si="1082"/>
        <v>M11D17H17</v>
      </c>
      <c r="Q7702" s="67">
        <f t="shared" si="1089"/>
        <v>43421.708333314666</v>
      </c>
      <c r="R7702" s="5">
        <f t="shared" si="1083"/>
        <v>11</v>
      </c>
      <c r="S7702" s="5">
        <f t="shared" si="1084"/>
        <v>17</v>
      </c>
      <c r="T7702" s="5">
        <f t="shared" si="1085"/>
        <v>17</v>
      </c>
      <c r="U7702" s="5" t="str">
        <f t="shared" si="1086"/>
        <v>11</v>
      </c>
      <c r="V7702" s="5" t="str">
        <f t="shared" si="1087"/>
        <v>17</v>
      </c>
      <c r="W7702" s="5" t="str">
        <f t="shared" si="1088"/>
        <v>17</v>
      </c>
    </row>
    <row r="7703" spans="9:23">
      <c r="I7703" s="5" t="s">
        <v>7874</v>
      </c>
      <c r="K7703" s="59" t="s">
        <v>39</v>
      </c>
      <c r="N7703" s="68">
        <f t="shared" si="1081"/>
        <v>1.1415525099999999E-4</v>
      </c>
      <c r="P7703" s="60" t="str">
        <f t="shared" si="1082"/>
        <v>M11D17H18</v>
      </c>
      <c r="Q7703" s="67">
        <f t="shared" si="1089"/>
        <v>43421.74999998133</v>
      </c>
      <c r="R7703" s="5">
        <f t="shared" si="1083"/>
        <v>11</v>
      </c>
      <c r="S7703" s="5">
        <f t="shared" si="1084"/>
        <v>17</v>
      </c>
      <c r="T7703" s="5">
        <f t="shared" si="1085"/>
        <v>18</v>
      </c>
      <c r="U7703" s="5" t="str">
        <f t="shared" si="1086"/>
        <v>11</v>
      </c>
      <c r="V7703" s="5" t="str">
        <f t="shared" si="1087"/>
        <v>17</v>
      </c>
      <c r="W7703" s="5" t="str">
        <f t="shared" si="1088"/>
        <v>18</v>
      </c>
    </row>
    <row r="7704" spans="9:23">
      <c r="I7704" s="5" t="s">
        <v>7875</v>
      </c>
      <c r="K7704" s="59" t="s">
        <v>39</v>
      </c>
      <c r="N7704" s="68">
        <f t="shared" si="1081"/>
        <v>1.1415525099999999E-4</v>
      </c>
      <c r="P7704" s="60" t="str">
        <f t="shared" si="1082"/>
        <v>M11D17H19</v>
      </c>
      <c r="Q7704" s="67">
        <f t="shared" si="1089"/>
        <v>43421.791666647994</v>
      </c>
      <c r="R7704" s="5">
        <f t="shared" si="1083"/>
        <v>11</v>
      </c>
      <c r="S7704" s="5">
        <f t="shared" si="1084"/>
        <v>17</v>
      </c>
      <c r="T7704" s="5">
        <f t="shared" si="1085"/>
        <v>19</v>
      </c>
      <c r="U7704" s="5" t="str">
        <f t="shared" si="1086"/>
        <v>11</v>
      </c>
      <c r="V7704" s="5" t="str">
        <f t="shared" si="1087"/>
        <v>17</v>
      </c>
      <c r="W7704" s="5" t="str">
        <f t="shared" si="1088"/>
        <v>19</v>
      </c>
    </row>
    <row r="7705" spans="9:23">
      <c r="I7705" s="5" t="s">
        <v>7876</v>
      </c>
      <c r="K7705" s="59" t="s">
        <v>39</v>
      </c>
      <c r="N7705" s="68">
        <f t="shared" si="1081"/>
        <v>1.1415525099999999E-4</v>
      </c>
      <c r="P7705" s="60" t="str">
        <f t="shared" si="1082"/>
        <v>M11D17H20</v>
      </c>
      <c r="Q7705" s="67">
        <f t="shared" si="1089"/>
        <v>43421.833333314658</v>
      </c>
      <c r="R7705" s="5">
        <f t="shared" si="1083"/>
        <v>11</v>
      </c>
      <c r="S7705" s="5">
        <f t="shared" si="1084"/>
        <v>17</v>
      </c>
      <c r="T7705" s="5">
        <f t="shared" si="1085"/>
        <v>20</v>
      </c>
      <c r="U7705" s="5" t="str">
        <f t="shared" si="1086"/>
        <v>11</v>
      </c>
      <c r="V7705" s="5" t="str">
        <f t="shared" si="1087"/>
        <v>17</v>
      </c>
      <c r="W7705" s="5" t="str">
        <f t="shared" si="1088"/>
        <v>20</v>
      </c>
    </row>
    <row r="7706" spans="9:23">
      <c r="I7706" s="5" t="s">
        <v>7877</v>
      </c>
      <c r="K7706" s="59" t="s">
        <v>39</v>
      </c>
      <c r="N7706" s="68">
        <f t="shared" si="1081"/>
        <v>1.1415525099999999E-4</v>
      </c>
      <c r="P7706" s="60" t="str">
        <f t="shared" si="1082"/>
        <v>M11D17H21</v>
      </c>
      <c r="Q7706" s="67">
        <f t="shared" si="1089"/>
        <v>43421.874999981323</v>
      </c>
      <c r="R7706" s="5">
        <f t="shared" si="1083"/>
        <v>11</v>
      </c>
      <c r="S7706" s="5">
        <f t="shared" si="1084"/>
        <v>17</v>
      </c>
      <c r="T7706" s="5">
        <f t="shared" si="1085"/>
        <v>21</v>
      </c>
      <c r="U7706" s="5" t="str">
        <f t="shared" si="1086"/>
        <v>11</v>
      </c>
      <c r="V7706" s="5" t="str">
        <f t="shared" si="1087"/>
        <v>17</v>
      </c>
      <c r="W7706" s="5" t="str">
        <f t="shared" si="1088"/>
        <v>21</v>
      </c>
    </row>
    <row r="7707" spans="9:23">
      <c r="I7707" s="5" t="s">
        <v>7878</v>
      </c>
      <c r="K7707" s="59" t="s">
        <v>39</v>
      </c>
      <c r="N7707" s="68">
        <f t="shared" si="1081"/>
        <v>1.1415525099999999E-4</v>
      </c>
      <c r="P7707" s="60" t="str">
        <f t="shared" si="1082"/>
        <v>M11D17H22</v>
      </c>
      <c r="Q7707" s="67">
        <f t="shared" si="1089"/>
        <v>43421.916666647987</v>
      </c>
      <c r="R7707" s="5">
        <f t="shared" si="1083"/>
        <v>11</v>
      </c>
      <c r="S7707" s="5">
        <f t="shared" si="1084"/>
        <v>17</v>
      </c>
      <c r="T7707" s="5">
        <f t="shared" si="1085"/>
        <v>22</v>
      </c>
      <c r="U7707" s="5" t="str">
        <f t="shared" si="1086"/>
        <v>11</v>
      </c>
      <c r="V7707" s="5" t="str">
        <f t="shared" si="1087"/>
        <v>17</v>
      </c>
      <c r="W7707" s="5" t="str">
        <f t="shared" si="1088"/>
        <v>22</v>
      </c>
    </row>
    <row r="7708" spans="9:23">
      <c r="I7708" s="5" t="s">
        <v>7879</v>
      </c>
      <c r="K7708" s="59" t="s">
        <v>39</v>
      </c>
      <c r="N7708" s="68">
        <f t="shared" si="1081"/>
        <v>1.1415525099999999E-4</v>
      </c>
      <c r="P7708" s="60" t="str">
        <f t="shared" si="1082"/>
        <v>M11D17H23</v>
      </c>
      <c r="Q7708" s="67">
        <f t="shared" si="1089"/>
        <v>43421.958333314651</v>
      </c>
      <c r="R7708" s="5">
        <f t="shared" si="1083"/>
        <v>11</v>
      </c>
      <c r="S7708" s="5">
        <f t="shared" si="1084"/>
        <v>17</v>
      </c>
      <c r="T7708" s="5">
        <f t="shared" si="1085"/>
        <v>23</v>
      </c>
      <c r="U7708" s="5" t="str">
        <f t="shared" si="1086"/>
        <v>11</v>
      </c>
      <c r="V7708" s="5" t="str">
        <f t="shared" si="1087"/>
        <v>17</v>
      </c>
      <c r="W7708" s="5" t="str">
        <f t="shared" si="1088"/>
        <v>23</v>
      </c>
    </row>
    <row r="7709" spans="9:23">
      <c r="I7709" s="5" t="s">
        <v>7880</v>
      </c>
      <c r="K7709" s="59" t="s">
        <v>39</v>
      </c>
      <c r="N7709" s="68">
        <f t="shared" si="1081"/>
        <v>1.1415525099999999E-4</v>
      </c>
      <c r="P7709" s="60" t="str">
        <f t="shared" si="1082"/>
        <v>M11D18H00</v>
      </c>
      <c r="Q7709" s="67">
        <f t="shared" si="1089"/>
        <v>43421.999999981315</v>
      </c>
      <c r="R7709" s="5">
        <f t="shared" si="1083"/>
        <v>11</v>
      </c>
      <c r="S7709" s="5">
        <f t="shared" si="1084"/>
        <v>18</v>
      </c>
      <c r="T7709" s="5">
        <f t="shared" si="1085"/>
        <v>0</v>
      </c>
      <c r="U7709" s="5" t="str">
        <f t="shared" si="1086"/>
        <v>11</v>
      </c>
      <c r="V7709" s="5" t="str">
        <f t="shared" si="1087"/>
        <v>18</v>
      </c>
      <c r="W7709" s="5" t="str">
        <f t="shared" si="1088"/>
        <v>00</v>
      </c>
    </row>
    <row r="7710" spans="9:23">
      <c r="I7710" s="5" t="s">
        <v>7881</v>
      </c>
      <c r="K7710" s="59" t="s">
        <v>39</v>
      </c>
      <c r="N7710" s="68">
        <f t="shared" si="1081"/>
        <v>1.1415525099999999E-4</v>
      </c>
      <c r="P7710" s="60" t="str">
        <f t="shared" si="1082"/>
        <v>M11D18H01</v>
      </c>
      <c r="Q7710" s="67">
        <f t="shared" si="1089"/>
        <v>43422.04166664798</v>
      </c>
      <c r="R7710" s="5">
        <f t="shared" si="1083"/>
        <v>11</v>
      </c>
      <c r="S7710" s="5">
        <f t="shared" si="1084"/>
        <v>18</v>
      </c>
      <c r="T7710" s="5">
        <f t="shared" si="1085"/>
        <v>1</v>
      </c>
      <c r="U7710" s="5" t="str">
        <f t="shared" si="1086"/>
        <v>11</v>
      </c>
      <c r="V7710" s="5" t="str">
        <f t="shared" si="1087"/>
        <v>18</v>
      </c>
      <c r="W7710" s="5" t="str">
        <f t="shared" si="1088"/>
        <v>01</v>
      </c>
    </row>
    <row r="7711" spans="9:23">
      <c r="I7711" s="5" t="s">
        <v>7882</v>
      </c>
      <c r="K7711" s="59" t="s">
        <v>39</v>
      </c>
      <c r="N7711" s="68">
        <f t="shared" si="1081"/>
        <v>1.1415525099999999E-4</v>
      </c>
      <c r="P7711" s="60" t="str">
        <f t="shared" si="1082"/>
        <v>M11D18H02</v>
      </c>
      <c r="Q7711" s="67">
        <f t="shared" si="1089"/>
        <v>43422.083333314644</v>
      </c>
      <c r="R7711" s="5">
        <f t="shared" si="1083"/>
        <v>11</v>
      </c>
      <c r="S7711" s="5">
        <f t="shared" si="1084"/>
        <v>18</v>
      </c>
      <c r="T7711" s="5">
        <f t="shared" si="1085"/>
        <v>2</v>
      </c>
      <c r="U7711" s="5" t="str">
        <f t="shared" si="1086"/>
        <v>11</v>
      </c>
      <c r="V7711" s="5" t="str">
        <f t="shared" si="1087"/>
        <v>18</v>
      </c>
      <c r="W7711" s="5" t="str">
        <f t="shared" si="1088"/>
        <v>02</v>
      </c>
    </row>
    <row r="7712" spans="9:23">
      <c r="I7712" s="5" t="s">
        <v>7883</v>
      </c>
      <c r="K7712" s="59" t="s">
        <v>39</v>
      </c>
      <c r="N7712" s="68">
        <f t="shared" si="1081"/>
        <v>1.1415525099999999E-4</v>
      </c>
      <c r="P7712" s="60" t="str">
        <f t="shared" si="1082"/>
        <v>M11D18H03</v>
      </c>
      <c r="Q7712" s="67">
        <f t="shared" si="1089"/>
        <v>43422.124999981308</v>
      </c>
      <c r="R7712" s="5">
        <f t="shared" si="1083"/>
        <v>11</v>
      </c>
      <c r="S7712" s="5">
        <f t="shared" si="1084"/>
        <v>18</v>
      </c>
      <c r="T7712" s="5">
        <f t="shared" si="1085"/>
        <v>3</v>
      </c>
      <c r="U7712" s="5" t="str">
        <f t="shared" si="1086"/>
        <v>11</v>
      </c>
      <c r="V7712" s="5" t="str">
        <f t="shared" si="1087"/>
        <v>18</v>
      </c>
      <c r="W7712" s="5" t="str">
        <f t="shared" si="1088"/>
        <v>03</v>
      </c>
    </row>
    <row r="7713" spans="9:23">
      <c r="I7713" s="5" t="s">
        <v>7884</v>
      </c>
      <c r="K7713" s="59" t="s">
        <v>39</v>
      </c>
      <c r="N7713" s="68">
        <f t="shared" si="1081"/>
        <v>1.1415525099999999E-4</v>
      </c>
      <c r="P7713" s="60" t="str">
        <f t="shared" si="1082"/>
        <v>M11D18H04</v>
      </c>
      <c r="Q7713" s="67">
        <f t="shared" si="1089"/>
        <v>43422.166666647972</v>
      </c>
      <c r="R7713" s="5">
        <f t="shared" si="1083"/>
        <v>11</v>
      </c>
      <c r="S7713" s="5">
        <f t="shared" si="1084"/>
        <v>18</v>
      </c>
      <c r="T7713" s="5">
        <f t="shared" si="1085"/>
        <v>4</v>
      </c>
      <c r="U7713" s="5" t="str">
        <f t="shared" si="1086"/>
        <v>11</v>
      </c>
      <c r="V7713" s="5" t="str">
        <f t="shared" si="1087"/>
        <v>18</v>
      </c>
      <c r="W7713" s="5" t="str">
        <f t="shared" si="1088"/>
        <v>04</v>
      </c>
    </row>
    <row r="7714" spans="9:23">
      <c r="I7714" s="5" t="s">
        <v>7885</v>
      </c>
      <c r="K7714" s="59" t="s">
        <v>39</v>
      </c>
      <c r="N7714" s="68">
        <f t="shared" si="1081"/>
        <v>1.1415525099999999E-4</v>
      </c>
      <c r="P7714" s="60" t="str">
        <f t="shared" si="1082"/>
        <v>M11D18H05</v>
      </c>
      <c r="Q7714" s="67">
        <f t="shared" si="1089"/>
        <v>43422.208333314637</v>
      </c>
      <c r="R7714" s="5">
        <f t="shared" si="1083"/>
        <v>11</v>
      </c>
      <c r="S7714" s="5">
        <f t="shared" si="1084"/>
        <v>18</v>
      </c>
      <c r="T7714" s="5">
        <f t="shared" si="1085"/>
        <v>5</v>
      </c>
      <c r="U7714" s="5" t="str">
        <f t="shared" si="1086"/>
        <v>11</v>
      </c>
      <c r="V7714" s="5" t="str">
        <f t="shared" si="1087"/>
        <v>18</v>
      </c>
      <c r="W7714" s="5" t="str">
        <f t="shared" si="1088"/>
        <v>05</v>
      </c>
    </row>
    <row r="7715" spans="9:23">
      <c r="I7715" s="5" t="s">
        <v>7886</v>
      </c>
      <c r="K7715" s="59" t="s">
        <v>39</v>
      </c>
      <c r="N7715" s="68">
        <f t="shared" si="1081"/>
        <v>1.1415525099999999E-4</v>
      </c>
      <c r="P7715" s="60" t="str">
        <f t="shared" si="1082"/>
        <v>M11D18H06</v>
      </c>
      <c r="Q7715" s="67">
        <f t="shared" si="1089"/>
        <v>43422.249999981301</v>
      </c>
      <c r="R7715" s="5">
        <f t="shared" si="1083"/>
        <v>11</v>
      </c>
      <c r="S7715" s="5">
        <f t="shared" si="1084"/>
        <v>18</v>
      </c>
      <c r="T7715" s="5">
        <f t="shared" si="1085"/>
        <v>6</v>
      </c>
      <c r="U7715" s="5" t="str">
        <f t="shared" si="1086"/>
        <v>11</v>
      </c>
      <c r="V7715" s="5" t="str">
        <f t="shared" si="1087"/>
        <v>18</v>
      </c>
      <c r="W7715" s="5" t="str">
        <f t="shared" si="1088"/>
        <v>06</v>
      </c>
    </row>
    <row r="7716" spans="9:23">
      <c r="I7716" s="5" t="s">
        <v>7887</v>
      </c>
      <c r="K7716" s="59" t="s">
        <v>39</v>
      </c>
      <c r="N7716" s="68">
        <f t="shared" si="1081"/>
        <v>1.1415525099999999E-4</v>
      </c>
      <c r="P7716" s="60" t="str">
        <f t="shared" si="1082"/>
        <v>M11D18H07</v>
      </c>
      <c r="Q7716" s="67">
        <f t="shared" si="1089"/>
        <v>43422.291666647965</v>
      </c>
      <c r="R7716" s="5">
        <f t="shared" si="1083"/>
        <v>11</v>
      </c>
      <c r="S7716" s="5">
        <f t="shared" si="1084"/>
        <v>18</v>
      </c>
      <c r="T7716" s="5">
        <f t="shared" si="1085"/>
        <v>7</v>
      </c>
      <c r="U7716" s="5" t="str">
        <f t="shared" si="1086"/>
        <v>11</v>
      </c>
      <c r="V7716" s="5" t="str">
        <f t="shared" si="1087"/>
        <v>18</v>
      </c>
      <c r="W7716" s="5" t="str">
        <f t="shared" si="1088"/>
        <v>07</v>
      </c>
    </row>
    <row r="7717" spans="9:23">
      <c r="I7717" s="5" t="s">
        <v>7888</v>
      </c>
      <c r="K7717" s="59" t="s">
        <v>39</v>
      </c>
      <c r="N7717" s="68">
        <f t="shared" si="1081"/>
        <v>1.1415525099999999E-4</v>
      </c>
      <c r="P7717" s="60" t="str">
        <f t="shared" si="1082"/>
        <v>M11D18H08</v>
      </c>
      <c r="Q7717" s="67">
        <f t="shared" si="1089"/>
        <v>43422.333333314629</v>
      </c>
      <c r="R7717" s="5">
        <f t="shared" si="1083"/>
        <v>11</v>
      </c>
      <c r="S7717" s="5">
        <f t="shared" si="1084"/>
        <v>18</v>
      </c>
      <c r="T7717" s="5">
        <f t="shared" si="1085"/>
        <v>8</v>
      </c>
      <c r="U7717" s="5" t="str">
        <f t="shared" si="1086"/>
        <v>11</v>
      </c>
      <c r="V7717" s="5" t="str">
        <f t="shared" si="1087"/>
        <v>18</v>
      </c>
      <c r="W7717" s="5" t="str">
        <f t="shared" si="1088"/>
        <v>08</v>
      </c>
    </row>
    <row r="7718" spans="9:23">
      <c r="I7718" s="5" t="s">
        <v>7889</v>
      </c>
      <c r="K7718" s="59" t="s">
        <v>39</v>
      </c>
      <c r="N7718" s="68">
        <f t="shared" si="1081"/>
        <v>1.1415525099999999E-4</v>
      </c>
      <c r="P7718" s="60" t="str">
        <f t="shared" si="1082"/>
        <v>M11D18H09</v>
      </c>
      <c r="Q7718" s="67">
        <f t="shared" si="1089"/>
        <v>43422.374999981294</v>
      </c>
      <c r="R7718" s="5">
        <f t="shared" si="1083"/>
        <v>11</v>
      </c>
      <c r="S7718" s="5">
        <f t="shared" si="1084"/>
        <v>18</v>
      </c>
      <c r="T7718" s="5">
        <f t="shared" si="1085"/>
        <v>9</v>
      </c>
      <c r="U7718" s="5" t="str">
        <f t="shared" si="1086"/>
        <v>11</v>
      </c>
      <c r="V7718" s="5" t="str">
        <f t="shared" si="1087"/>
        <v>18</v>
      </c>
      <c r="W7718" s="5" t="str">
        <f t="shared" si="1088"/>
        <v>09</v>
      </c>
    </row>
    <row r="7719" spans="9:23">
      <c r="I7719" s="5" t="s">
        <v>7890</v>
      </c>
      <c r="K7719" s="59" t="s">
        <v>39</v>
      </c>
      <c r="N7719" s="68">
        <f t="shared" si="1081"/>
        <v>1.1415525099999999E-4</v>
      </c>
      <c r="P7719" s="60" t="str">
        <f t="shared" si="1082"/>
        <v>M11D18H10</v>
      </c>
      <c r="Q7719" s="67">
        <f t="shared" si="1089"/>
        <v>43422.416666647958</v>
      </c>
      <c r="R7719" s="5">
        <f t="shared" si="1083"/>
        <v>11</v>
      </c>
      <c r="S7719" s="5">
        <f t="shared" si="1084"/>
        <v>18</v>
      </c>
      <c r="T7719" s="5">
        <f t="shared" si="1085"/>
        <v>10</v>
      </c>
      <c r="U7719" s="5" t="str">
        <f t="shared" si="1086"/>
        <v>11</v>
      </c>
      <c r="V7719" s="5" t="str">
        <f t="shared" si="1087"/>
        <v>18</v>
      </c>
      <c r="W7719" s="5" t="str">
        <f t="shared" si="1088"/>
        <v>10</v>
      </c>
    </row>
    <row r="7720" spans="9:23">
      <c r="I7720" s="5" t="s">
        <v>7891</v>
      </c>
      <c r="K7720" s="59" t="s">
        <v>39</v>
      </c>
      <c r="N7720" s="68">
        <f t="shared" si="1081"/>
        <v>1.1415525099999999E-4</v>
      </c>
      <c r="P7720" s="60" t="str">
        <f t="shared" si="1082"/>
        <v>M11D18H11</v>
      </c>
      <c r="Q7720" s="67">
        <f t="shared" si="1089"/>
        <v>43422.458333314622</v>
      </c>
      <c r="R7720" s="5">
        <f t="shared" si="1083"/>
        <v>11</v>
      </c>
      <c r="S7720" s="5">
        <f t="shared" si="1084"/>
        <v>18</v>
      </c>
      <c r="T7720" s="5">
        <f t="shared" si="1085"/>
        <v>11</v>
      </c>
      <c r="U7720" s="5" t="str">
        <f t="shared" si="1086"/>
        <v>11</v>
      </c>
      <c r="V7720" s="5" t="str">
        <f t="shared" si="1087"/>
        <v>18</v>
      </c>
      <c r="W7720" s="5" t="str">
        <f t="shared" si="1088"/>
        <v>11</v>
      </c>
    </row>
    <row r="7721" spans="9:23">
      <c r="I7721" s="5" t="s">
        <v>7892</v>
      </c>
      <c r="K7721" s="59" t="s">
        <v>39</v>
      </c>
      <c r="N7721" s="68">
        <f t="shared" si="1081"/>
        <v>1.1415525099999999E-4</v>
      </c>
      <c r="P7721" s="60" t="str">
        <f t="shared" si="1082"/>
        <v>M11D18H12</v>
      </c>
      <c r="Q7721" s="67">
        <f t="shared" si="1089"/>
        <v>43422.499999981286</v>
      </c>
      <c r="R7721" s="5">
        <f t="shared" si="1083"/>
        <v>11</v>
      </c>
      <c r="S7721" s="5">
        <f t="shared" si="1084"/>
        <v>18</v>
      </c>
      <c r="T7721" s="5">
        <f t="shared" si="1085"/>
        <v>12</v>
      </c>
      <c r="U7721" s="5" t="str">
        <f t="shared" si="1086"/>
        <v>11</v>
      </c>
      <c r="V7721" s="5" t="str">
        <f t="shared" si="1087"/>
        <v>18</v>
      </c>
      <c r="W7721" s="5" t="str">
        <f t="shared" si="1088"/>
        <v>12</v>
      </c>
    </row>
    <row r="7722" spans="9:23">
      <c r="I7722" s="5" t="s">
        <v>7893</v>
      </c>
      <c r="K7722" s="59" t="s">
        <v>39</v>
      </c>
      <c r="N7722" s="68">
        <f t="shared" si="1081"/>
        <v>1.1415525099999999E-4</v>
      </c>
      <c r="P7722" s="60" t="str">
        <f t="shared" si="1082"/>
        <v>M11D18H13</v>
      </c>
      <c r="Q7722" s="67">
        <f t="shared" si="1089"/>
        <v>43422.54166664795</v>
      </c>
      <c r="R7722" s="5">
        <f t="shared" si="1083"/>
        <v>11</v>
      </c>
      <c r="S7722" s="5">
        <f t="shared" si="1084"/>
        <v>18</v>
      </c>
      <c r="T7722" s="5">
        <f t="shared" si="1085"/>
        <v>13</v>
      </c>
      <c r="U7722" s="5" t="str">
        <f t="shared" si="1086"/>
        <v>11</v>
      </c>
      <c r="V7722" s="5" t="str">
        <f t="shared" si="1087"/>
        <v>18</v>
      </c>
      <c r="W7722" s="5" t="str">
        <f t="shared" si="1088"/>
        <v>13</v>
      </c>
    </row>
    <row r="7723" spans="9:23">
      <c r="I7723" s="5" t="s">
        <v>7894</v>
      </c>
      <c r="K7723" s="59" t="s">
        <v>39</v>
      </c>
      <c r="N7723" s="68">
        <f t="shared" si="1081"/>
        <v>1.1415525099999999E-4</v>
      </c>
      <c r="P7723" s="60" t="str">
        <f t="shared" si="1082"/>
        <v>M11D18H14</v>
      </c>
      <c r="Q7723" s="67">
        <f t="shared" si="1089"/>
        <v>43422.583333314615</v>
      </c>
      <c r="R7723" s="5">
        <f t="shared" si="1083"/>
        <v>11</v>
      </c>
      <c r="S7723" s="5">
        <f t="shared" si="1084"/>
        <v>18</v>
      </c>
      <c r="T7723" s="5">
        <f t="shared" si="1085"/>
        <v>14</v>
      </c>
      <c r="U7723" s="5" t="str">
        <f t="shared" si="1086"/>
        <v>11</v>
      </c>
      <c r="V7723" s="5" t="str">
        <f t="shared" si="1087"/>
        <v>18</v>
      </c>
      <c r="W7723" s="5" t="str">
        <f t="shared" si="1088"/>
        <v>14</v>
      </c>
    </row>
    <row r="7724" spans="9:23">
      <c r="I7724" s="5" t="s">
        <v>7895</v>
      </c>
      <c r="K7724" s="59" t="s">
        <v>39</v>
      </c>
      <c r="N7724" s="68">
        <f t="shared" si="1081"/>
        <v>1.1415525099999999E-4</v>
      </c>
      <c r="P7724" s="60" t="str">
        <f t="shared" si="1082"/>
        <v>M11D18H15</v>
      </c>
      <c r="Q7724" s="67">
        <f t="shared" si="1089"/>
        <v>43422.624999981279</v>
      </c>
      <c r="R7724" s="5">
        <f t="shared" si="1083"/>
        <v>11</v>
      </c>
      <c r="S7724" s="5">
        <f t="shared" si="1084"/>
        <v>18</v>
      </c>
      <c r="T7724" s="5">
        <f t="shared" si="1085"/>
        <v>15</v>
      </c>
      <c r="U7724" s="5" t="str">
        <f t="shared" si="1086"/>
        <v>11</v>
      </c>
      <c r="V7724" s="5" t="str">
        <f t="shared" si="1087"/>
        <v>18</v>
      </c>
      <c r="W7724" s="5" t="str">
        <f t="shared" si="1088"/>
        <v>15</v>
      </c>
    </row>
    <row r="7725" spans="9:23">
      <c r="I7725" s="5" t="s">
        <v>7896</v>
      </c>
      <c r="K7725" s="59" t="s">
        <v>39</v>
      </c>
      <c r="N7725" s="68">
        <f t="shared" si="1081"/>
        <v>1.1415525099999999E-4</v>
      </c>
      <c r="P7725" s="60" t="str">
        <f t="shared" si="1082"/>
        <v>M11D18H16</v>
      </c>
      <c r="Q7725" s="67">
        <f t="shared" si="1089"/>
        <v>43422.666666647943</v>
      </c>
      <c r="R7725" s="5">
        <f t="shared" si="1083"/>
        <v>11</v>
      </c>
      <c r="S7725" s="5">
        <f t="shared" si="1084"/>
        <v>18</v>
      </c>
      <c r="T7725" s="5">
        <f t="shared" si="1085"/>
        <v>16</v>
      </c>
      <c r="U7725" s="5" t="str">
        <f t="shared" si="1086"/>
        <v>11</v>
      </c>
      <c r="V7725" s="5" t="str">
        <f t="shared" si="1087"/>
        <v>18</v>
      </c>
      <c r="W7725" s="5" t="str">
        <f t="shared" si="1088"/>
        <v>16</v>
      </c>
    </row>
    <row r="7726" spans="9:23">
      <c r="I7726" s="5" t="s">
        <v>7897</v>
      </c>
      <c r="K7726" s="59" t="s">
        <v>39</v>
      </c>
      <c r="N7726" s="68">
        <f t="shared" si="1081"/>
        <v>1.1415525099999999E-4</v>
      </c>
      <c r="P7726" s="60" t="str">
        <f t="shared" si="1082"/>
        <v>M11D18H17</v>
      </c>
      <c r="Q7726" s="67">
        <f t="shared" si="1089"/>
        <v>43422.708333314607</v>
      </c>
      <c r="R7726" s="5">
        <f t="shared" si="1083"/>
        <v>11</v>
      </c>
      <c r="S7726" s="5">
        <f t="shared" si="1084"/>
        <v>18</v>
      </c>
      <c r="T7726" s="5">
        <f t="shared" si="1085"/>
        <v>17</v>
      </c>
      <c r="U7726" s="5" t="str">
        <f t="shared" si="1086"/>
        <v>11</v>
      </c>
      <c r="V7726" s="5" t="str">
        <f t="shared" si="1087"/>
        <v>18</v>
      </c>
      <c r="W7726" s="5" t="str">
        <f t="shared" si="1088"/>
        <v>17</v>
      </c>
    </row>
    <row r="7727" spans="9:23">
      <c r="I7727" s="5" t="s">
        <v>7898</v>
      </c>
      <c r="K7727" s="59" t="s">
        <v>39</v>
      </c>
      <c r="N7727" s="68">
        <f t="shared" si="1081"/>
        <v>1.1415525099999999E-4</v>
      </c>
      <c r="P7727" s="60" t="str">
        <f t="shared" si="1082"/>
        <v>M11D18H18</v>
      </c>
      <c r="Q7727" s="67">
        <f t="shared" si="1089"/>
        <v>43422.749999981272</v>
      </c>
      <c r="R7727" s="5">
        <f t="shared" si="1083"/>
        <v>11</v>
      </c>
      <c r="S7727" s="5">
        <f t="shared" si="1084"/>
        <v>18</v>
      </c>
      <c r="T7727" s="5">
        <f t="shared" si="1085"/>
        <v>18</v>
      </c>
      <c r="U7727" s="5" t="str">
        <f t="shared" si="1086"/>
        <v>11</v>
      </c>
      <c r="V7727" s="5" t="str">
        <f t="shared" si="1087"/>
        <v>18</v>
      </c>
      <c r="W7727" s="5" t="str">
        <f t="shared" si="1088"/>
        <v>18</v>
      </c>
    </row>
    <row r="7728" spans="9:23">
      <c r="I7728" s="5" t="s">
        <v>7899</v>
      </c>
      <c r="K7728" s="59" t="s">
        <v>39</v>
      </c>
      <c r="N7728" s="68">
        <f t="shared" si="1081"/>
        <v>1.1415525099999999E-4</v>
      </c>
      <c r="P7728" s="60" t="str">
        <f t="shared" si="1082"/>
        <v>M11D18H19</v>
      </c>
      <c r="Q7728" s="67">
        <f t="shared" si="1089"/>
        <v>43422.791666647936</v>
      </c>
      <c r="R7728" s="5">
        <f t="shared" si="1083"/>
        <v>11</v>
      </c>
      <c r="S7728" s="5">
        <f t="shared" si="1084"/>
        <v>18</v>
      </c>
      <c r="T7728" s="5">
        <f t="shared" si="1085"/>
        <v>19</v>
      </c>
      <c r="U7728" s="5" t="str">
        <f t="shared" si="1086"/>
        <v>11</v>
      </c>
      <c r="V7728" s="5" t="str">
        <f t="shared" si="1087"/>
        <v>18</v>
      </c>
      <c r="W7728" s="5" t="str">
        <f t="shared" si="1088"/>
        <v>19</v>
      </c>
    </row>
    <row r="7729" spans="9:23">
      <c r="I7729" s="5" t="s">
        <v>7900</v>
      </c>
      <c r="K7729" s="59" t="s">
        <v>39</v>
      </c>
      <c r="N7729" s="68">
        <f t="shared" si="1081"/>
        <v>1.1415525099999999E-4</v>
      </c>
      <c r="P7729" s="60" t="str">
        <f t="shared" si="1082"/>
        <v>M11D18H20</v>
      </c>
      <c r="Q7729" s="67">
        <f t="shared" si="1089"/>
        <v>43422.8333333146</v>
      </c>
      <c r="R7729" s="5">
        <f t="shared" si="1083"/>
        <v>11</v>
      </c>
      <c r="S7729" s="5">
        <f t="shared" si="1084"/>
        <v>18</v>
      </c>
      <c r="T7729" s="5">
        <f t="shared" si="1085"/>
        <v>20</v>
      </c>
      <c r="U7729" s="5" t="str">
        <f t="shared" si="1086"/>
        <v>11</v>
      </c>
      <c r="V7729" s="5" t="str">
        <f t="shared" si="1087"/>
        <v>18</v>
      </c>
      <c r="W7729" s="5" t="str">
        <f t="shared" si="1088"/>
        <v>20</v>
      </c>
    </row>
    <row r="7730" spans="9:23">
      <c r="I7730" s="5" t="s">
        <v>7901</v>
      </c>
      <c r="K7730" s="59" t="s">
        <v>39</v>
      </c>
      <c r="N7730" s="68">
        <f t="shared" si="1081"/>
        <v>1.1415525099999999E-4</v>
      </c>
      <c r="P7730" s="60" t="str">
        <f t="shared" si="1082"/>
        <v>M11D18H21</v>
      </c>
      <c r="Q7730" s="67">
        <f t="shared" si="1089"/>
        <v>43422.874999981264</v>
      </c>
      <c r="R7730" s="5">
        <f t="shared" si="1083"/>
        <v>11</v>
      </c>
      <c r="S7730" s="5">
        <f t="shared" si="1084"/>
        <v>18</v>
      </c>
      <c r="T7730" s="5">
        <f t="shared" si="1085"/>
        <v>21</v>
      </c>
      <c r="U7730" s="5" t="str">
        <f t="shared" si="1086"/>
        <v>11</v>
      </c>
      <c r="V7730" s="5" t="str">
        <f t="shared" si="1087"/>
        <v>18</v>
      </c>
      <c r="W7730" s="5" t="str">
        <f t="shared" si="1088"/>
        <v>21</v>
      </c>
    </row>
    <row r="7731" spans="9:23">
      <c r="I7731" s="5" t="s">
        <v>7902</v>
      </c>
      <c r="K7731" s="59" t="s">
        <v>39</v>
      </c>
      <c r="N7731" s="68">
        <f t="shared" si="1081"/>
        <v>1.1415525099999999E-4</v>
      </c>
      <c r="P7731" s="60" t="str">
        <f t="shared" si="1082"/>
        <v>M11D18H22</v>
      </c>
      <c r="Q7731" s="67">
        <f t="shared" si="1089"/>
        <v>43422.916666647929</v>
      </c>
      <c r="R7731" s="5">
        <f t="shared" si="1083"/>
        <v>11</v>
      </c>
      <c r="S7731" s="5">
        <f t="shared" si="1084"/>
        <v>18</v>
      </c>
      <c r="T7731" s="5">
        <f t="shared" si="1085"/>
        <v>22</v>
      </c>
      <c r="U7731" s="5" t="str">
        <f t="shared" si="1086"/>
        <v>11</v>
      </c>
      <c r="V7731" s="5" t="str">
        <f t="shared" si="1087"/>
        <v>18</v>
      </c>
      <c r="W7731" s="5" t="str">
        <f t="shared" si="1088"/>
        <v>22</v>
      </c>
    </row>
    <row r="7732" spans="9:23">
      <c r="I7732" s="5" t="s">
        <v>7903</v>
      </c>
      <c r="K7732" s="59" t="s">
        <v>39</v>
      </c>
      <c r="N7732" s="68">
        <f t="shared" si="1081"/>
        <v>1.1415525099999999E-4</v>
      </c>
      <c r="P7732" s="60" t="str">
        <f t="shared" si="1082"/>
        <v>M11D18H23</v>
      </c>
      <c r="Q7732" s="67">
        <f t="shared" si="1089"/>
        <v>43422.958333314593</v>
      </c>
      <c r="R7732" s="5">
        <f t="shared" si="1083"/>
        <v>11</v>
      </c>
      <c r="S7732" s="5">
        <f t="shared" si="1084"/>
        <v>18</v>
      </c>
      <c r="T7732" s="5">
        <f t="shared" si="1085"/>
        <v>23</v>
      </c>
      <c r="U7732" s="5" t="str">
        <f t="shared" si="1086"/>
        <v>11</v>
      </c>
      <c r="V7732" s="5" t="str">
        <f t="shared" si="1087"/>
        <v>18</v>
      </c>
      <c r="W7732" s="5" t="str">
        <f t="shared" si="1088"/>
        <v>23</v>
      </c>
    </row>
    <row r="7733" spans="9:23">
      <c r="I7733" s="5" t="s">
        <v>7904</v>
      </c>
      <c r="K7733" s="59" t="s">
        <v>39</v>
      </c>
      <c r="N7733" s="68">
        <f t="shared" si="1081"/>
        <v>1.1415525099999999E-4</v>
      </c>
      <c r="P7733" s="60" t="str">
        <f t="shared" si="1082"/>
        <v>M11D19H00</v>
      </c>
      <c r="Q7733" s="67">
        <f t="shared" si="1089"/>
        <v>43422.999999981257</v>
      </c>
      <c r="R7733" s="5">
        <f t="shared" si="1083"/>
        <v>11</v>
      </c>
      <c r="S7733" s="5">
        <f t="shared" si="1084"/>
        <v>19</v>
      </c>
      <c r="T7733" s="5">
        <f t="shared" si="1085"/>
        <v>0</v>
      </c>
      <c r="U7733" s="5" t="str">
        <f t="shared" si="1086"/>
        <v>11</v>
      </c>
      <c r="V7733" s="5" t="str">
        <f t="shared" si="1087"/>
        <v>19</v>
      </c>
      <c r="W7733" s="5" t="str">
        <f t="shared" si="1088"/>
        <v>00</v>
      </c>
    </row>
    <row r="7734" spans="9:23">
      <c r="I7734" s="5" t="s">
        <v>7905</v>
      </c>
      <c r="K7734" s="59" t="s">
        <v>39</v>
      </c>
      <c r="N7734" s="68">
        <f t="shared" si="1081"/>
        <v>1.1415525099999999E-4</v>
      </c>
      <c r="P7734" s="60" t="str">
        <f t="shared" si="1082"/>
        <v>M11D19H01</v>
      </c>
      <c r="Q7734" s="67">
        <f t="shared" si="1089"/>
        <v>43423.041666647921</v>
      </c>
      <c r="R7734" s="5">
        <f t="shared" si="1083"/>
        <v>11</v>
      </c>
      <c r="S7734" s="5">
        <f t="shared" si="1084"/>
        <v>19</v>
      </c>
      <c r="T7734" s="5">
        <f t="shared" si="1085"/>
        <v>1</v>
      </c>
      <c r="U7734" s="5" t="str">
        <f t="shared" si="1086"/>
        <v>11</v>
      </c>
      <c r="V7734" s="5" t="str">
        <f t="shared" si="1087"/>
        <v>19</v>
      </c>
      <c r="W7734" s="5" t="str">
        <f t="shared" si="1088"/>
        <v>01</v>
      </c>
    </row>
    <row r="7735" spans="9:23">
      <c r="I7735" s="5" t="s">
        <v>7906</v>
      </c>
      <c r="K7735" s="59" t="s">
        <v>39</v>
      </c>
      <c r="N7735" s="68">
        <f t="shared" si="1081"/>
        <v>1.1415525099999999E-4</v>
      </c>
      <c r="P7735" s="60" t="str">
        <f t="shared" si="1082"/>
        <v>M11D19H02</v>
      </c>
      <c r="Q7735" s="67">
        <f t="shared" si="1089"/>
        <v>43423.083333314586</v>
      </c>
      <c r="R7735" s="5">
        <f t="shared" si="1083"/>
        <v>11</v>
      </c>
      <c r="S7735" s="5">
        <f t="shared" si="1084"/>
        <v>19</v>
      </c>
      <c r="T7735" s="5">
        <f t="shared" si="1085"/>
        <v>2</v>
      </c>
      <c r="U7735" s="5" t="str">
        <f t="shared" si="1086"/>
        <v>11</v>
      </c>
      <c r="V7735" s="5" t="str">
        <f t="shared" si="1087"/>
        <v>19</v>
      </c>
      <c r="W7735" s="5" t="str">
        <f t="shared" si="1088"/>
        <v>02</v>
      </c>
    </row>
    <row r="7736" spans="9:23">
      <c r="I7736" s="5" t="s">
        <v>7907</v>
      </c>
      <c r="K7736" s="59" t="s">
        <v>39</v>
      </c>
      <c r="N7736" s="68">
        <f t="shared" si="1081"/>
        <v>1.1415525099999999E-4</v>
      </c>
      <c r="P7736" s="60" t="str">
        <f t="shared" si="1082"/>
        <v>M11D19H03</v>
      </c>
      <c r="Q7736" s="67">
        <f t="shared" si="1089"/>
        <v>43423.12499998125</v>
      </c>
      <c r="R7736" s="5">
        <f t="shared" si="1083"/>
        <v>11</v>
      </c>
      <c r="S7736" s="5">
        <f t="shared" si="1084"/>
        <v>19</v>
      </c>
      <c r="T7736" s="5">
        <f t="shared" si="1085"/>
        <v>3</v>
      </c>
      <c r="U7736" s="5" t="str">
        <f t="shared" si="1086"/>
        <v>11</v>
      </c>
      <c r="V7736" s="5" t="str">
        <f t="shared" si="1087"/>
        <v>19</v>
      </c>
      <c r="W7736" s="5" t="str">
        <f t="shared" si="1088"/>
        <v>03</v>
      </c>
    </row>
    <row r="7737" spans="9:23">
      <c r="I7737" s="5" t="s">
        <v>7908</v>
      </c>
      <c r="K7737" s="59" t="s">
        <v>39</v>
      </c>
      <c r="N7737" s="68">
        <f t="shared" si="1081"/>
        <v>1.1415525099999999E-4</v>
      </c>
      <c r="P7737" s="60" t="str">
        <f t="shared" si="1082"/>
        <v>M11D19H04</v>
      </c>
      <c r="Q7737" s="67">
        <f t="shared" si="1089"/>
        <v>43423.166666647914</v>
      </c>
      <c r="R7737" s="5">
        <f t="shared" si="1083"/>
        <v>11</v>
      </c>
      <c r="S7737" s="5">
        <f t="shared" si="1084"/>
        <v>19</v>
      </c>
      <c r="T7737" s="5">
        <f t="shared" si="1085"/>
        <v>4</v>
      </c>
      <c r="U7737" s="5" t="str">
        <f t="shared" si="1086"/>
        <v>11</v>
      </c>
      <c r="V7737" s="5" t="str">
        <f t="shared" si="1087"/>
        <v>19</v>
      </c>
      <c r="W7737" s="5" t="str">
        <f t="shared" si="1088"/>
        <v>04</v>
      </c>
    </row>
    <row r="7738" spans="9:23">
      <c r="I7738" s="5" t="s">
        <v>7909</v>
      </c>
      <c r="K7738" s="59" t="s">
        <v>39</v>
      </c>
      <c r="N7738" s="68">
        <f t="shared" si="1081"/>
        <v>1.1415525099999999E-4</v>
      </c>
      <c r="P7738" s="60" t="str">
        <f t="shared" si="1082"/>
        <v>M11D19H05</v>
      </c>
      <c r="Q7738" s="67">
        <f t="shared" si="1089"/>
        <v>43423.208333314578</v>
      </c>
      <c r="R7738" s="5">
        <f t="shared" si="1083"/>
        <v>11</v>
      </c>
      <c r="S7738" s="5">
        <f t="shared" si="1084"/>
        <v>19</v>
      </c>
      <c r="T7738" s="5">
        <f t="shared" si="1085"/>
        <v>5</v>
      </c>
      <c r="U7738" s="5" t="str">
        <f t="shared" si="1086"/>
        <v>11</v>
      </c>
      <c r="V7738" s="5" t="str">
        <f t="shared" si="1087"/>
        <v>19</v>
      </c>
      <c r="W7738" s="5" t="str">
        <f t="shared" si="1088"/>
        <v>05</v>
      </c>
    </row>
    <row r="7739" spans="9:23">
      <c r="I7739" s="5" t="s">
        <v>7910</v>
      </c>
      <c r="K7739" s="59" t="s">
        <v>39</v>
      </c>
      <c r="N7739" s="68">
        <f t="shared" si="1081"/>
        <v>1.1415525099999999E-4</v>
      </c>
      <c r="P7739" s="60" t="str">
        <f t="shared" si="1082"/>
        <v>M11D19H06</v>
      </c>
      <c r="Q7739" s="67">
        <f t="shared" si="1089"/>
        <v>43423.249999981243</v>
      </c>
      <c r="R7739" s="5">
        <f t="shared" si="1083"/>
        <v>11</v>
      </c>
      <c r="S7739" s="5">
        <f t="shared" si="1084"/>
        <v>19</v>
      </c>
      <c r="T7739" s="5">
        <f t="shared" si="1085"/>
        <v>6</v>
      </c>
      <c r="U7739" s="5" t="str">
        <f t="shared" si="1086"/>
        <v>11</v>
      </c>
      <c r="V7739" s="5" t="str">
        <f t="shared" si="1087"/>
        <v>19</v>
      </c>
      <c r="W7739" s="5" t="str">
        <f t="shared" si="1088"/>
        <v>06</v>
      </c>
    </row>
    <row r="7740" spans="9:23">
      <c r="I7740" s="5" t="s">
        <v>7911</v>
      </c>
      <c r="K7740" s="59" t="s">
        <v>39</v>
      </c>
      <c r="N7740" s="68">
        <f t="shared" si="1081"/>
        <v>1.1415525099999999E-4</v>
      </c>
      <c r="P7740" s="60" t="str">
        <f t="shared" si="1082"/>
        <v>M11D19H07</v>
      </c>
      <c r="Q7740" s="67">
        <f t="shared" si="1089"/>
        <v>43423.291666647907</v>
      </c>
      <c r="R7740" s="5">
        <f t="shared" si="1083"/>
        <v>11</v>
      </c>
      <c r="S7740" s="5">
        <f t="shared" si="1084"/>
        <v>19</v>
      </c>
      <c r="T7740" s="5">
        <f t="shared" si="1085"/>
        <v>7</v>
      </c>
      <c r="U7740" s="5" t="str">
        <f t="shared" si="1086"/>
        <v>11</v>
      </c>
      <c r="V7740" s="5" t="str">
        <f t="shared" si="1087"/>
        <v>19</v>
      </c>
      <c r="W7740" s="5" t="str">
        <f t="shared" si="1088"/>
        <v>07</v>
      </c>
    </row>
    <row r="7741" spans="9:23">
      <c r="I7741" s="5" t="s">
        <v>7912</v>
      </c>
      <c r="K7741" s="59" t="s">
        <v>39</v>
      </c>
      <c r="N7741" s="68">
        <f t="shared" si="1081"/>
        <v>1.1415525099999999E-4</v>
      </c>
      <c r="P7741" s="60" t="str">
        <f t="shared" si="1082"/>
        <v>M11D19H08</v>
      </c>
      <c r="Q7741" s="67">
        <f t="shared" si="1089"/>
        <v>43423.333333314571</v>
      </c>
      <c r="R7741" s="5">
        <f t="shared" si="1083"/>
        <v>11</v>
      </c>
      <c r="S7741" s="5">
        <f t="shared" si="1084"/>
        <v>19</v>
      </c>
      <c r="T7741" s="5">
        <f t="shared" si="1085"/>
        <v>8</v>
      </c>
      <c r="U7741" s="5" t="str">
        <f t="shared" si="1086"/>
        <v>11</v>
      </c>
      <c r="V7741" s="5" t="str">
        <f t="shared" si="1087"/>
        <v>19</v>
      </c>
      <c r="W7741" s="5" t="str">
        <f t="shared" si="1088"/>
        <v>08</v>
      </c>
    </row>
    <row r="7742" spans="9:23">
      <c r="I7742" s="5" t="s">
        <v>7913</v>
      </c>
      <c r="K7742" s="59" t="s">
        <v>39</v>
      </c>
      <c r="N7742" s="68">
        <f t="shared" si="1081"/>
        <v>1.1415525099999999E-4</v>
      </c>
      <c r="P7742" s="60" t="str">
        <f t="shared" si="1082"/>
        <v>M11D19H09</v>
      </c>
      <c r="Q7742" s="67">
        <f t="shared" si="1089"/>
        <v>43423.374999981235</v>
      </c>
      <c r="R7742" s="5">
        <f t="shared" si="1083"/>
        <v>11</v>
      </c>
      <c r="S7742" s="5">
        <f t="shared" si="1084"/>
        <v>19</v>
      </c>
      <c r="T7742" s="5">
        <f t="shared" si="1085"/>
        <v>9</v>
      </c>
      <c r="U7742" s="5" t="str">
        <f t="shared" si="1086"/>
        <v>11</v>
      </c>
      <c r="V7742" s="5" t="str">
        <f t="shared" si="1087"/>
        <v>19</v>
      </c>
      <c r="W7742" s="5" t="str">
        <f t="shared" si="1088"/>
        <v>09</v>
      </c>
    </row>
    <row r="7743" spans="9:23">
      <c r="I7743" s="5" t="s">
        <v>7914</v>
      </c>
      <c r="K7743" s="59" t="s">
        <v>39</v>
      </c>
      <c r="N7743" s="68">
        <f t="shared" si="1081"/>
        <v>1.1415525099999999E-4</v>
      </c>
      <c r="P7743" s="60" t="str">
        <f t="shared" si="1082"/>
        <v>M11D19H10</v>
      </c>
      <c r="Q7743" s="67">
        <f t="shared" si="1089"/>
        <v>43423.4166666479</v>
      </c>
      <c r="R7743" s="5">
        <f t="shared" si="1083"/>
        <v>11</v>
      </c>
      <c r="S7743" s="5">
        <f t="shared" si="1084"/>
        <v>19</v>
      </c>
      <c r="T7743" s="5">
        <f t="shared" si="1085"/>
        <v>10</v>
      </c>
      <c r="U7743" s="5" t="str">
        <f t="shared" si="1086"/>
        <v>11</v>
      </c>
      <c r="V7743" s="5" t="str">
        <f t="shared" si="1087"/>
        <v>19</v>
      </c>
      <c r="W7743" s="5" t="str">
        <f t="shared" si="1088"/>
        <v>10</v>
      </c>
    </row>
    <row r="7744" spans="9:23">
      <c r="I7744" s="5" t="s">
        <v>7915</v>
      </c>
      <c r="K7744" s="59" t="s">
        <v>39</v>
      </c>
      <c r="N7744" s="68">
        <f t="shared" si="1081"/>
        <v>1.1415525099999999E-4</v>
      </c>
      <c r="P7744" s="60" t="str">
        <f t="shared" si="1082"/>
        <v>M11D19H11</v>
      </c>
      <c r="Q7744" s="67">
        <f t="shared" si="1089"/>
        <v>43423.458333314564</v>
      </c>
      <c r="R7744" s="5">
        <f t="shared" si="1083"/>
        <v>11</v>
      </c>
      <c r="S7744" s="5">
        <f t="shared" si="1084"/>
        <v>19</v>
      </c>
      <c r="T7744" s="5">
        <f t="shared" si="1085"/>
        <v>11</v>
      </c>
      <c r="U7744" s="5" t="str">
        <f t="shared" si="1086"/>
        <v>11</v>
      </c>
      <c r="V7744" s="5" t="str">
        <f t="shared" si="1087"/>
        <v>19</v>
      </c>
      <c r="W7744" s="5" t="str">
        <f t="shared" si="1088"/>
        <v>11</v>
      </c>
    </row>
    <row r="7745" spans="9:23">
      <c r="I7745" s="5" t="s">
        <v>7916</v>
      </c>
      <c r="K7745" s="59" t="s">
        <v>39</v>
      </c>
      <c r="N7745" s="68">
        <f t="shared" si="1081"/>
        <v>1.1415525099999999E-4</v>
      </c>
      <c r="P7745" s="60" t="str">
        <f t="shared" si="1082"/>
        <v>M11D19H12</v>
      </c>
      <c r="Q7745" s="67">
        <f t="shared" si="1089"/>
        <v>43423.499999981228</v>
      </c>
      <c r="R7745" s="5">
        <f t="shared" si="1083"/>
        <v>11</v>
      </c>
      <c r="S7745" s="5">
        <f t="shared" si="1084"/>
        <v>19</v>
      </c>
      <c r="T7745" s="5">
        <f t="shared" si="1085"/>
        <v>12</v>
      </c>
      <c r="U7745" s="5" t="str">
        <f t="shared" si="1086"/>
        <v>11</v>
      </c>
      <c r="V7745" s="5" t="str">
        <f t="shared" si="1087"/>
        <v>19</v>
      </c>
      <c r="W7745" s="5" t="str">
        <f t="shared" si="1088"/>
        <v>12</v>
      </c>
    </row>
    <row r="7746" spans="9:23">
      <c r="I7746" s="5" t="s">
        <v>7917</v>
      </c>
      <c r="K7746" s="59" t="s">
        <v>39</v>
      </c>
      <c r="N7746" s="68">
        <f t="shared" si="1081"/>
        <v>1.1415525099999999E-4</v>
      </c>
      <c r="P7746" s="60" t="str">
        <f t="shared" si="1082"/>
        <v>M11D19H13</v>
      </c>
      <c r="Q7746" s="67">
        <f t="shared" si="1089"/>
        <v>43423.541666647892</v>
      </c>
      <c r="R7746" s="5">
        <f t="shared" si="1083"/>
        <v>11</v>
      </c>
      <c r="S7746" s="5">
        <f t="shared" si="1084"/>
        <v>19</v>
      </c>
      <c r="T7746" s="5">
        <f t="shared" si="1085"/>
        <v>13</v>
      </c>
      <c r="U7746" s="5" t="str">
        <f t="shared" si="1086"/>
        <v>11</v>
      </c>
      <c r="V7746" s="5" t="str">
        <f t="shared" si="1087"/>
        <v>19</v>
      </c>
      <c r="W7746" s="5" t="str">
        <f t="shared" si="1088"/>
        <v>13</v>
      </c>
    </row>
    <row r="7747" spans="9:23">
      <c r="I7747" s="5" t="s">
        <v>7918</v>
      </c>
      <c r="K7747" s="59" t="s">
        <v>39</v>
      </c>
      <c r="N7747" s="68">
        <f t="shared" si="1081"/>
        <v>1.1415525099999999E-4</v>
      </c>
      <c r="P7747" s="60" t="str">
        <f t="shared" si="1082"/>
        <v>M11D19H14</v>
      </c>
      <c r="Q7747" s="67">
        <f t="shared" si="1089"/>
        <v>43423.583333314557</v>
      </c>
      <c r="R7747" s="5">
        <f t="shared" si="1083"/>
        <v>11</v>
      </c>
      <c r="S7747" s="5">
        <f t="shared" si="1084"/>
        <v>19</v>
      </c>
      <c r="T7747" s="5">
        <f t="shared" si="1085"/>
        <v>14</v>
      </c>
      <c r="U7747" s="5" t="str">
        <f t="shared" si="1086"/>
        <v>11</v>
      </c>
      <c r="V7747" s="5" t="str">
        <f t="shared" si="1087"/>
        <v>19</v>
      </c>
      <c r="W7747" s="5" t="str">
        <f t="shared" si="1088"/>
        <v>14</v>
      </c>
    </row>
    <row r="7748" spans="9:23">
      <c r="I7748" s="5" t="s">
        <v>7919</v>
      </c>
      <c r="K7748" s="59" t="s">
        <v>39</v>
      </c>
      <c r="N7748" s="68">
        <f t="shared" si="1081"/>
        <v>1.1415525099999999E-4</v>
      </c>
      <c r="P7748" s="60" t="str">
        <f t="shared" si="1082"/>
        <v>M11D19H15</v>
      </c>
      <c r="Q7748" s="67">
        <f t="shared" si="1089"/>
        <v>43423.624999981221</v>
      </c>
      <c r="R7748" s="5">
        <f t="shared" si="1083"/>
        <v>11</v>
      </c>
      <c r="S7748" s="5">
        <f t="shared" si="1084"/>
        <v>19</v>
      </c>
      <c r="T7748" s="5">
        <f t="shared" si="1085"/>
        <v>15</v>
      </c>
      <c r="U7748" s="5" t="str">
        <f t="shared" si="1086"/>
        <v>11</v>
      </c>
      <c r="V7748" s="5" t="str">
        <f t="shared" si="1087"/>
        <v>19</v>
      </c>
      <c r="W7748" s="5" t="str">
        <f t="shared" si="1088"/>
        <v>15</v>
      </c>
    </row>
    <row r="7749" spans="9:23">
      <c r="I7749" s="5" t="s">
        <v>7920</v>
      </c>
      <c r="K7749" s="59" t="s">
        <v>39</v>
      </c>
      <c r="N7749" s="68">
        <f t="shared" si="1081"/>
        <v>1.1415525099999999E-4</v>
      </c>
      <c r="P7749" s="60" t="str">
        <f t="shared" si="1082"/>
        <v>M11D19H16</v>
      </c>
      <c r="Q7749" s="67">
        <f t="shared" si="1089"/>
        <v>43423.666666647885</v>
      </c>
      <c r="R7749" s="5">
        <f t="shared" si="1083"/>
        <v>11</v>
      </c>
      <c r="S7749" s="5">
        <f t="shared" si="1084"/>
        <v>19</v>
      </c>
      <c r="T7749" s="5">
        <f t="shared" si="1085"/>
        <v>16</v>
      </c>
      <c r="U7749" s="5" t="str">
        <f t="shared" si="1086"/>
        <v>11</v>
      </c>
      <c r="V7749" s="5" t="str">
        <f t="shared" si="1087"/>
        <v>19</v>
      </c>
      <c r="W7749" s="5" t="str">
        <f t="shared" si="1088"/>
        <v>16</v>
      </c>
    </row>
    <row r="7750" spans="9:23">
      <c r="I7750" s="5" t="s">
        <v>7921</v>
      </c>
      <c r="K7750" s="59" t="s">
        <v>39</v>
      </c>
      <c r="N7750" s="68">
        <f t="shared" ref="N7750:N7813" si="1090">ROUND(1/8760,12)</f>
        <v>1.1415525099999999E-4</v>
      </c>
      <c r="P7750" s="60" t="str">
        <f t="shared" ref="P7750:P7813" si="1091">"M"&amp;U7750&amp;"D"&amp;V7750&amp;"H"&amp;W7750</f>
        <v>M11D19H17</v>
      </c>
      <c r="Q7750" s="67">
        <f t="shared" si="1089"/>
        <v>43423.708333314549</v>
      </c>
      <c r="R7750" s="5">
        <f t="shared" ref="R7750:R7813" si="1092">MONTH(Q7750)</f>
        <v>11</v>
      </c>
      <c r="S7750" s="5">
        <f t="shared" ref="S7750:S7813" si="1093">DAY(Q7750)</f>
        <v>19</v>
      </c>
      <c r="T7750" s="5">
        <f t="shared" ref="T7750:T7813" si="1094">HOUR(Q7750)</f>
        <v>17</v>
      </c>
      <c r="U7750" s="5" t="str">
        <f t="shared" ref="U7750:U7813" si="1095">TEXT(R7750,"00")</f>
        <v>11</v>
      </c>
      <c r="V7750" s="5" t="str">
        <f t="shared" ref="V7750:V7813" si="1096">TEXT(S7750,"00")</f>
        <v>19</v>
      </c>
      <c r="W7750" s="5" t="str">
        <f t="shared" ref="W7750:W7813" si="1097">TEXT(T7750,"00")</f>
        <v>17</v>
      </c>
    </row>
    <row r="7751" spans="9:23">
      <c r="I7751" s="5" t="s">
        <v>7922</v>
      </c>
      <c r="K7751" s="59" t="s">
        <v>39</v>
      </c>
      <c r="N7751" s="68">
        <f t="shared" si="1090"/>
        <v>1.1415525099999999E-4</v>
      </c>
      <c r="P7751" s="60" t="str">
        <f t="shared" si="1091"/>
        <v>M11D19H18</v>
      </c>
      <c r="Q7751" s="67">
        <f t="shared" ref="Q7751:Q7814" si="1098">Q7750+(1/24)</f>
        <v>43423.749999981213</v>
      </c>
      <c r="R7751" s="5">
        <f t="shared" si="1092"/>
        <v>11</v>
      </c>
      <c r="S7751" s="5">
        <f t="shared" si="1093"/>
        <v>19</v>
      </c>
      <c r="T7751" s="5">
        <f t="shared" si="1094"/>
        <v>18</v>
      </c>
      <c r="U7751" s="5" t="str">
        <f t="shared" si="1095"/>
        <v>11</v>
      </c>
      <c r="V7751" s="5" t="str">
        <f t="shared" si="1096"/>
        <v>19</v>
      </c>
      <c r="W7751" s="5" t="str">
        <f t="shared" si="1097"/>
        <v>18</v>
      </c>
    </row>
    <row r="7752" spans="9:23">
      <c r="I7752" s="5" t="s">
        <v>7923</v>
      </c>
      <c r="K7752" s="59" t="s">
        <v>39</v>
      </c>
      <c r="N7752" s="68">
        <f t="shared" si="1090"/>
        <v>1.1415525099999999E-4</v>
      </c>
      <c r="P7752" s="60" t="str">
        <f t="shared" si="1091"/>
        <v>M11D19H19</v>
      </c>
      <c r="Q7752" s="67">
        <f t="shared" si="1098"/>
        <v>43423.791666647878</v>
      </c>
      <c r="R7752" s="5">
        <f t="shared" si="1092"/>
        <v>11</v>
      </c>
      <c r="S7752" s="5">
        <f t="shared" si="1093"/>
        <v>19</v>
      </c>
      <c r="T7752" s="5">
        <f t="shared" si="1094"/>
        <v>19</v>
      </c>
      <c r="U7752" s="5" t="str">
        <f t="shared" si="1095"/>
        <v>11</v>
      </c>
      <c r="V7752" s="5" t="str">
        <f t="shared" si="1096"/>
        <v>19</v>
      </c>
      <c r="W7752" s="5" t="str">
        <f t="shared" si="1097"/>
        <v>19</v>
      </c>
    </row>
    <row r="7753" spans="9:23">
      <c r="I7753" s="5" t="s">
        <v>7924</v>
      </c>
      <c r="K7753" s="59" t="s">
        <v>39</v>
      </c>
      <c r="N7753" s="68">
        <f t="shared" si="1090"/>
        <v>1.1415525099999999E-4</v>
      </c>
      <c r="P7753" s="60" t="str">
        <f t="shared" si="1091"/>
        <v>M11D19H20</v>
      </c>
      <c r="Q7753" s="67">
        <f t="shared" si="1098"/>
        <v>43423.833333314542</v>
      </c>
      <c r="R7753" s="5">
        <f t="shared" si="1092"/>
        <v>11</v>
      </c>
      <c r="S7753" s="5">
        <f t="shared" si="1093"/>
        <v>19</v>
      </c>
      <c r="T7753" s="5">
        <f t="shared" si="1094"/>
        <v>20</v>
      </c>
      <c r="U7753" s="5" t="str">
        <f t="shared" si="1095"/>
        <v>11</v>
      </c>
      <c r="V7753" s="5" t="str">
        <f t="shared" si="1096"/>
        <v>19</v>
      </c>
      <c r="W7753" s="5" t="str">
        <f t="shared" si="1097"/>
        <v>20</v>
      </c>
    </row>
    <row r="7754" spans="9:23">
      <c r="I7754" s="5" t="s">
        <v>7925</v>
      </c>
      <c r="K7754" s="59" t="s">
        <v>39</v>
      </c>
      <c r="N7754" s="68">
        <f t="shared" si="1090"/>
        <v>1.1415525099999999E-4</v>
      </c>
      <c r="P7754" s="60" t="str">
        <f t="shared" si="1091"/>
        <v>M11D19H21</v>
      </c>
      <c r="Q7754" s="67">
        <f t="shared" si="1098"/>
        <v>43423.874999981206</v>
      </c>
      <c r="R7754" s="5">
        <f t="shared" si="1092"/>
        <v>11</v>
      </c>
      <c r="S7754" s="5">
        <f t="shared" si="1093"/>
        <v>19</v>
      </c>
      <c r="T7754" s="5">
        <f t="shared" si="1094"/>
        <v>21</v>
      </c>
      <c r="U7754" s="5" t="str">
        <f t="shared" si="1095"/>
        <v>11</v>
      </c>
      <c r="V7754" s="5" t="str">
        <f t="shared" si="1096"/>
        <v>19</v>
      </c>
      <c r="W7754" s="5" t="str">
        <f t="shared" si="1097"/>
        <v>21</v>
      </c>
    </row>
    <row r="7755" spans="9:23">
      <c r="I7755" s="5" t="s">
        <v>7926</v>
      </c>
      <c r="K7755" s="59" t="s">
        <v>39</v>
      </c>
      <c r="N7755" s="68">
        <f t="shared" si="1090"/>
        <v>1.1415525099999999E-4</v>
      </c>
      <c r="P7755" s="60" t="str">
        <f t="shared" si="1091"/>
        <v>M11D19H22</v>
      </c>
      <c r="Q7755" s="67">
        <f t="shared" si="1098"/>
        <v>43423.91666664787</v>
      </c>
      <c r="R7755" s="5">
        <f t="shared" si="1092"/>
        <v>11</v>
      </c>
      <c r="S7755" s="5">
        <f t="shared" si="1093"/>
        <v>19</v>
      </c>
      <c r="T7755" s="5">
        <f t="shared" si="1094"/>
        <v>22</v>
      </c>
      <c r="U7755" s="5" t="str">
        <f t="shared" si="1095"/>
        <v>11</v>
      </c>
      <c r="V7755" s="5" t="str">
        <f t="shared" si="1096"/>
        <v>19</v>
      </c>
      <c r="W7755" s="5" t="str">
        <f t="shared" si="1097"/>
        <v>22</v>
      </c>
    </row>
    <row r="7756" spans="9:23">
      <c r="I7756" s="5" t="s">
        <v>7927</v>
      </c>
      <c r="K7756" s="59" t="s">
        <v>39</v>
      </c>
      <c r="N7756" s="68">
        <f t="shared" si="1090"/>
        <v>1.1415525099999999E-4</v>
      </c>
      <c r="P7756" s="60" t="str">
        <f t="shared" si="1091"/>
        <v>M11D19H23</v>
      </c>
      <c r="Q7756" s="67">
        <f t="shared" si="1098"/>
        <v>43423.958333314535</v>
      </c>
      <c r="R7756" s="5">
        <f t="shared" si="1092"/>
        <v>11</v>
      </c>
      <c r="S7756" s="5">
        <f t="shared" si="1093"/>
        <v>19</v>
      </c>
      <c r="T7756" s="5">
        <f t="shared" si="1094"/>
        <v>23</v>
      </c>
      <c r="U7756" s="5" t="str">
        <f t="shared" si="1095"/>
        <v>11</v>
      </c>
      <c r="V7756" s="5" t="str">
        <f t="shared" si="1096"/>
        <v>19</v>
      </c>
      <c r="W7756" s="5" t="str">
        <f t="shared" si="1097"/>
        <v>23</v>
      </c>
    </row>
    <row r="7757" spans="9:23">
      <c r="I7757" s="5" t="s">
        <v>7928</v>
      </c>
      <c r="K7757" s="59" t="s">
        <v>39</v>
      </c>
      <c r="N7757" s="68">
        <f t="shared" si="1090"/>
        <v>1.1415525099999999E-4</v>
      </c>
      <c r="P7757" s="60" t="str">
        <f t="shared" si="1091"/>
        <v>M11D20H00</v>
      </c>
      <c r="Q7757" s="67">
        <f t="shared" si="1098"/>
        <v>43423.999999981199</v>
      </c>
      <c r="R7757" s="5">
        <f t="shared" si="1092"/>
        <v>11</v>
      </c>
      <c r="S7757" s="5">
        <f t="shared" si="1093"/>
        <v>20</v>
      </c>
      <c r="T7757" s="5">
        <f t="shared" si="1094"/>
        <v>0</v>
      </c>
      <c r="U7757" s="5" t="str">
        <f t="shared" si="1095"/>
        <v>11</v>
      </c>
      <c r="V7757" s="5" t="str">
        <f t="shared" si="1096"/>
        <v>20</v>
      </c>
      <c r="W7757" s="5" t="str">
        <f t="shared" si="1097"/>
        <v>00</v>
      </c>
    </row>
    <row r="7758" spans="9:23">
      <c r="I7758" s="5" t="s">
        <v>7929</v>
      </c>
      <c r="K7758" s="59" t="s">
        <v>39</v>
      </c>
      <c r="N7758" s="68">
        <f t="shared" si="1090"/>
        <v>1.1415525099999999E-4</v>
      </c>
      <c r="P7758" s="60" t="str">
        <f t="shared" si="1091"/>
        <v>M11D20H01</v>
      </c>
      <c r="Q7758" s="67">
        <f t="shared" si="1098"/>
        <v>43424.041666647863</v>
      </c>
      <c r="R7758" s="5">
        <f t="shared" si="1092"/>
        <v>11</v>
      </c>
      <c r="S7758" s="5">
        <f t="shared" si="1093"/>
        <v>20</v>
      </c>
      <c r="T7758" s="5">
        <f t="shared" si="1094"/>
        <v>1</v>
      </c>
      <c r="U7758" s="5" t="str">
        <f t="shared" si="1095"/>
        <v>11</v>
      </c>
      <c r="V7758" s="5" t="str">
        <f t="shared" si="1096"/>
        <v>20</v>
      </c>
      <c r="W7758" s="5" t="str">
        <f t="shared" si="1097"/>
        <v>01</v>
      </c>
    </row>
    <row r="7759" spans="9:23">
      <c r="I7759" s="5" t="s">
        <v>7930</v>
      </c>
      <c r="K7759" s="59" t="s">
        <v>39</v>
      </c>
      <c r="N7759" s="68">
        <f t="shared" si="1090"/>
        <v>1.1415525099999999E-4</v>
      </c>
      <c r="P7759" s="60" t="str">
        <f t="shared" si="1091"/>
        <v>M11D20H02</v>
      </c>
      <c r="Q7759" s="67">
        <f t="shared" si="1098"/>
        <v>43424.083333314527</v>
      </c>
      <c r="R7759" s="5">
        <f t="shared" si="1092"/>
        <v>11</v>
      </c>
      <c r="S7759" s="5">
        <f t="shared" si="1093"/>
        <v>20</v>
      </c>
      <c r="T7759" s="5">
        <f t="shared" si="1094"/>
        <v>2</v>
      </c>
      <c r="U7759" s="5" t="str">
        <f t="shared" si="1095"/>
        <v>11</v>
      </c>
      <c r="V7759" s="5" t="str">
        <f t="shared" si="1096"/>
        <v>20</v>
      </c>
      <c r="W7759" s="5" t="str">
        <f t="shared" si="1097"/>
        <v>02</v>
      </c>
    </row>
    <row r="7760" spans="9:23">
      <c r="I7760" s="5" t="s">
        <v>7931</v>
      </c>
      <c r="K7760" s="59" t="s">
        <v>39</v>
      </c>
      <c r="N7760" s="68">
        <f t="shared" si="1090"/>
        <v>1.1415525099999999E-4</v>
      </c>
      <c r="P7760" s="60" t="str">
        <f t="shared" si="1091"/>
        <v>M11D20H03</v>
      </c>
      <c r="Q7760" s="67">
        <f t="shared" si="1098"/>
        <v>43424.124999981192</v>
      </c>
      <c r="R7760" s="5">
        <f t="shared" si="1092"/>
        <v>11</v>
      </c>
      <c r="S7760" s="5">
        <f t="shared" si="1093"/>
        <v>20</v>
      </c>
      <c r="T7760" s="5">
        <f t="shared" si="1094"/>
        <v>3</v>
      </c>
      <c r="U7760" s="5" t="str">
        <f t="shared" si="1095"/>
        <v>11</v>
      </c>
      <c r="V7760" s="5" t="str">
        <f t="shared" si="1096"/>
        <v>20</v>
      </c>
      <c r="W7760" s="5" t="str">
        <f t="shared" si="1097"/>
        <v>03</v>
      </c>
    </row>
    <row r="7761" spans="9:23">
      <c r="I7761" s="5" t="s">
        <v>7932</v>
      </c>
      <c r="K7761" s="59" t="s">
        <v>39</v>
      </c>
      <c r="N7761" s="68">
        <f t="shared" si="1090"/>
        <v>1.1415525099999999E-4</v>
      </c>
      <c r="P7761" s="60" t="str">
        <f t="shared" si="1091"/>
        <v>M11D20H04</v>
      </c>
      <c r="Q7761" s="67">
        <f t="shared" si="1098"/>
        <v>43424.166666647856</v>
      </c>
      <c r="R7761" s="5">
        <f t="shared" si="1092"/>
        <v>11</v>
      </c>
      <c r="S7761" s="5">
        <f t="shared" si="1093"/>
        <v>20</v>
      </c>
      <c r="T7761" s="5">
        <f t="shared" si="1094"/>
        <v>4</v>
      </c>
      <c r="U7761" s="5" t="str">
        <f t="shared" si="1095"/>
        <v>11</v>
      </c>
      <c r="V7761" s="5" t="str">
        <f t="shared" si="1096"/>
        <v>20</v>
      </c>
      <c r="W7761" s="5" t="str">
        <f t="shared" si="1097"/>
        <v>04</v>
      </c>
    </row>
    <row r="7762" spans="9:23">
      <c r="I7762" s="5" t="s">
        <v>7933</v>
      </c>
      <c r="K7762" s="59" t="s">
        <v>39</v>
      </c>
      <c r="N7762" s="68">
        <f t="shared" si="1090"/>
        <v>1.1415525099999999E-4</v>
      </c>
      <c r="P7762" s="60" t="str">
        <f t="shared" si="1091"/>
        <v>M11D20H05</v>
      </c>
      <c r="Q7762" s="67">
        <f t="shared" si="1098"/>
        <v>43424.20833331452</v>
      </c>
      <c r="R7762" s="5">
        <f t="shared" si="1092"/>
        <v>11</v>
      </c>
      <c r="S7762" s="5">
        <f t="shared" si="1093"/>
        <v>20</v>
      </c>
      <c r="T7762" s="5">
        <f t="shared" si="1094"/>
        <v>5</v>
      </c>
      <c r="U7762" s="5" t="str">
        <f t="shared" si="1095"/>
        <v>11</v>
      </c>
      <c r="V7762" s="5" t="str">
        <f t="shared" si="1096"/>
        <v>20</v>
      </c>
      <c r="W7762" s="5" t="str">
        <f t="shared" si="1097"/>
        <v>05</v>
      </c>
    </row>
    <row r="7763" spans="9:23">
      <c r="I7763" s="5" t="s">
        <v>7934</v>
      </c>
      <c r="K7763" s="59" t="s">
        <v>39</v>
      </c>
      <c r="N7763" s="68">
        <f t="shared" si="1090"/>
        <v>1.1415525099999999E-4</v>
      </c>
      <c r="P7763" s="60" t="str">
        <f t="shared" si="1091"/>
        <v>M11D20H06</v>
      </c>
      <c r="Q7763" s="67">
        <f t="shared" si="1098"/>
        <v>43424.249999981184</v>
      </c>
      <c r="R7763" s="5">
        <f t="shared" si="1092"/>
        <v>11</v>
      </c>
      <c r="S7763" s="5">
        <f t="shared" si="1093"/>
        <v>20</v>
      </c>
      <c r="T7763" s="5">
        <f t="shared" si="1094"/>
        <v>6</v>
      </c>
      <c r="U7763" s="5" t="str">
        <f t="shared" si="1095"/>
        <v>11</v>
      </c>
      <c r="V7763" s="5" t="str">
        <f t="shared" si="1096"/>
        <v>20</v>
      </c>
      <c r="W7763" s="5" t="str">
        <f t="shared" si="1097"/>
        <v>06</v>
      </c>
    </row>
    <row r="7764" spans="9:23">
      <c r="I7764" s="5" t="s">
        <v>7935</v>
      </c>
      <c r="K7764" s="59" t="s">
        <v>39</v>
      </c>
      <c r="N7764" s="68">
        <f t="shared" si="1090"/>
        <v>1.1415525099999999E-4</v>
      </c>
      <c r="P7764" s="60" t="str">
        <f t="shared" si="1091"/>
        <v>M11D20H07</v>
      </c>
      <c r="Q7764" s="67">
        <f t="shared" si="1098"/>
        <v>43424.291666647849</v>
      </c>
      <c r="R7764" s="5">
        <f t="shared" si="1092"/>
        <v>11</v>
      </c>
      <c r="S7764" s="5">
        <f t="shared" si="1093"/>
        <v>20</v>
      </c>
      <c r="T7764" s="5">
        <f t="shared" si="1094"/>
        <v>7</v>
      </c>
      <c r="U7764" s="5" t="str">
        <f t="shared" si="1095"/>
        <v>11</v>
      </c>
      <c r="V7764" s="5" t="str">
        <f t="shared" si="1096"/>
        <v>20</v>
      </c>
      <c r="W7764" s="5" t="str">
        <f t="shared" si="1097"/>
        <v>07</v>
      </c>
    </row>
    <row r="7765" spans="9:23">
      <c r="I7765" s="5" t="s">
        <v>7936</v>
      </c>
      <c r="K7765" s="59" t="s">
        <v>39</v>
      </c>
      <c r="N7765" s="68">
        <f t="shared" si="1090"/>
        <v>1.1415525099999999E-4</v>
      </c>
      <c r="P7765" s="60" t="str">
        <f t="shared" si="1091"/>
        <v>M11D20H08</v>
      </c>
      <c r="Q7765" s="67">
        <f t="shared" si="1098"/>
        <v>43424.333333314513</v>
      </c>
      <c r="R7765" s="5">
        <f t="shared" si="1092"/>
        <v>11</v>
      </c>
      <c r="S7765" s="5">
        <f t="shared" si="1093"/>
        <v>20</v>
      </c>
      <c r="T7765" s="5">
        <f t="shared" si="1094"/>
        <v>8</v>
      </c>
      <c r="U7765" s="5" t="str">
        <f t="shared" si="1095"/>
        <v>11</v>
      </c>
      <c r="V7765" s="5" t="str">
        <f t="shared" si="1096"/>
        <v>20</v>
      </c>
      <c r="W7765" s="5" t="str">
        <f t="shared" si="1097"/>
        <v>08</v>
      </c>
    </row>
    <row r="7766" spans="9:23">
      <c r="I7766" s="5" t="s">
        <v>7937</v>
      </c>
      <c r="K7766" s="59" t="s">
        <v>39</v>
      </c>
      <c r="N7766" s="68">
        <f t="shared" si="1090"/>
        <v>1.1415525099999999E-4</v>
      </c>
      <c r="P7766" s="60" t="str">
        <f t="shared" si="1091"/>
        <v>M11D20H09</v>
      </c>
      <c r="Q7766" s="67">
        <f t="shared" si="1098"/>
        <v>43424.374999981177</v>
      </c>
      <c r="R7766" s="5">
        <f t="shared" si="1092"/>
        <v>11</v>
      </c>
      <c r="S7766" s="5">
        <f t="shared" si="1093"/>
        <v>20</v>
      </c>
      <c r="T7766" s="5">
        <f t="shared" si="1094"/>
        <v>9</v>
      </c>
      <c r="U7766" s="5" t="str">
        <f t="shared" si="1095"/>
        <v>11</v>
      </c>
      <c r="V7766" s="5" t="str">
        <f t="shared" si="1096"/>
        <v>20</v>
      </c>
      <c r="W7766" s="5" t="str">
        <f t="shared" si="1097"/>
        <v>09</v>
      </c>
    </row>
    <row r="7767" spans="9:23">
      <c r="I7767" s="5" t="s">
        <v>7938</v>
      </c>
      <c r="K7767" s="59" t="s">
        <v>39</v>
      </c>
      <c r="N7767" s="68">
        <f t="shared" si="1090"/>
        <v>1.1415525099999999E-4</v>
      </c>
      <c r="P7767" s="60" t="str">
        <f t="shared" si="1091"/>
        <v>M11D20H10</v>
      </c>
      <c r="Q7767" s="67">
        <f t="shared" si="1098"/>
        <v>43424.416666647841</v>
      </c>
      <c r="R7767" s="5">
        <f t="shared" si="1092"/>
        <v>11</v>
      </c>
      <c r="S7767" s="5">
        <f t="shared" si="1093"/>
        <v>20</v>
      </c>
      <c r="T7767" s="5">
        <f t="shared" si="1094"/>
        <v>10</v>
      </c>
      <c r="U7767" s="5" t="str">
        <f t="shared" si="1095"/>
        <v>11</v>
      </c>
      <c r="V7767" s="5" t="str">
        <f t="shared" si="1096"/>
        <v>20</v>
      </c>
      <c r="W7767" s="5" t="str">
        <f t="shared" si="1097"/>
        <v>10</v>
      </c>
    </row>
    <row r="7768" spans="9:23">
      <c r="I7768" s="5" t="s">
        <v>7939</v>
      </c>
      <c r="K7768" s="59" t="s">
        <v>39</v>
      </c>
      <c r="N7768" s="68">
        <f t="shared" si="1090"/>
        <v>1.1415525099999999E-4</v>
      </c>
      <c r="P7768" s="60" t="str">
        <f t="shared" si="1091"/>
        <v>M11D20H11</v>
      </c>
      <c r="Q7768" s="67">
        <f t="shared" si="1098"/>
        <v>43424.458333314506</v>
      </c>
      <c r="R7768" s="5">
        <f t="shared" si="1092"/>
        <v>11</v>
      </c>
      <c r="S7768" s="5">
        <f t="shared" si="1093"/>
        <v>20</v>
      </c>
      <c r="T7768" s="5">
        <f t="shared" si="1094"/>
        <v>11</v>
      </c>
      <c r="U7768" s="5" t="str">
        <f t="shared" si="1095"/>
        <v>11</v>
      </c>
      <c r="V7768" s="5" t="str">
        <f t="shared" si="1096"/>
        <v>20</v>
      </c>
      <c r="W7768" s="5" t="str">
        <f t="shared" si="1097"/>
        <v>11</v>
      </c>
    </row>
    <row r="7769" spans="9:23">
      <c r="I7769" s="5" t="s">
        <v>7940</v>
      </c>
      <c r="K7769" s="59" t="s">
        <v>39</v>
      </c>
      <c r="N7769" s="68">
        <f t="shared" si="1090"/>
        <v>1.1415525099999999E-4</v>
      </c>
      <c r="P7769" s="60" t="str">
        <f t="shared" si="1091"/>
        <v>M11D20H12</v>
      </c>
      <c r="Q7769" s="67">
        <f t="shared" si="1098"/>
        <v>43424.49999998117</v>
      </c>
      <c r="R7769" s="5">
        <f t="shared" si="1092"/>
        <v>11</v>
      </c>
      <c r="S7769" s="5">
        <f t="shared" si="1093"/>
        <v>20</v>
      </c>
      <c r="T7769" s="5">
        <f t="shared" si="1094"/>
        <v>12</v>
      </c>
      <c r="U7769" s="5" t="str">
        <f t="shared" si="1095"/>
        <v>11</v>
      </c>
      <c r="V7769" s="5" t="str">
        <f t="shared" si="1096"/>
        <v>20</v>
      </c>
      <c r="W7769" s="5" t="str">
        <f t="shared" si="1097"/>
        <v>12</v>
      </c>
    </row>
    <row r="7770" spans="9:23">
      <c r="I7770" s="5" t="s">
        <v>7941</v>
      </c>
      <c r="K7770" s="59" t="s">
        <v>39</v>
      </c>
      <c r="N7770" s="68">
        <f t="shared" si="1090"/>
        <v>1.1415525099999999E-4</v>
      </c>
      <c r="P7770" s="60" t="str">
        <f t="shared" si="1091"/>
        <v>M11D20H13</v>
      </c>
      <c r="Q7770" s="67">
        <f t="shared" si="1098"/>
        <v>43424.541666647834</v>
      </c>
      <c r="R7770" s="5">
        <f t="shared" si="1092"/>
        <v>11</v>
      </c>
      <c r="S7770" s="5">
        <f t="shared" si="1093"/>
        <v>20</v>
      </c>
      <c r="T7770" s="5">
        <f t="shared" si="1094"/>
        <v>13</v>
      </c>
      <c r="U7770" s="5" t="str">
        <f t="shared" si="1095"/>
        <v>11</v>
      </c>
      <c r="V7770" s="5" t="str">
        <f t="shared" si="1096"/>
        <v>20</v>
      </c>
      <c r="W7770" s="5" t="str">
        <f t="shared" si="1097"/>
        <v>13</v>
      </c>
    </row>
    <row r="7771" spans="9:23">
      <c r="I7771" s="5" t="s">
        <v>7942</v>
      </c>
      <c r="K7771" s="59" t="s">
        <v>39</v>
      </c>
      <c r="N7771" s="68">
        <f t="shared" si="1090"/>
        <v>1.1415525099999999E-4</v>
      </c>
      <c r="P7771" s="60" t="str">
        <f t="shared" si="1091"/>
        <v>M11D20H14</v>
      </c>
      <c r="Q7771" s="67">
        <f t="shared" si="1098"/>
        <v>43424.583333314498</v>
      </c>
      <c r="R7771" s="5">
        <f t="shared" si="1092"/>
        <v>11</v>
      </c>
      <c r="S7771" s="5">
        <f t="shared" si="1093"/>
        <v>20</v>
      </c>
      <c r="T7771" s="5">
        <f t="shared" si="1094"/>
        <v>14</v>
      </c>
      <c r="U7771" s="5" t="str">
        <f t="shared" si="1095"/>
        <v>11</v>
      </c>
      <c r="V7771" s="5" t="str">
        <f t="shared" si="1096"/>
        <v>20</v>
      </c>
      <c r="W7771" s="5" t="str">
        <f t="shared" si="1097"/>
        <v>14</v>
      </c>
    </row>
    <row r="7772" spans="9:23">
      <c r="I7772" s="5" t="s">
        <v>7943</v>
      </c>
      <c r="K7772" s="59" t="s">
        <v>39</v>
      </c>
      <c r="N7772" s="68">
        <f t="shared" si="1090"/>
        <v>1.1415525099999999E-4</v>
      </c>
      <c r="P7772" s="60" t="str">
        <f t="shared" si="1091"/>
        <v>M11D20H15</v>
      </c>
      <c r="Q7772" s="67">
        <f t="shared" si="1098"/>
        <v>43424.624999981163</v>
      </c>
      <c r="R7772" s="5">
        <f t="shared" si="1092"/>
        <v>11</v>
      </c>
      <c r="S7772" s="5">
        <f t="shared" si="1093"/>
        <v>20</v>
      </c>
      <c r="T7772" s="5">
        <f t="shared" si="1094"/>
        <v>15</v>
      </c>
      <c r="U7772" s="5" t="str">
        <f t="shared" si="1095"/>
        <v>11</v>
      </c>
      <c r="V7772" s="5" t="str">
        <f t="shared" si="1096"/>
        <v>20</v>
      </c>
      <c r="W7772" s="5" t="str">
        <f t="shared" si="1097"/>
        <v>15</v>
      </c>
    </row>
    <row r="7773" spans="9:23">
      <c r="I7773" s="5" t="s">
        <v>7944</v>
      </c>
      <c r="K7773" s="59" t="s">
        <v>39</v>
      </c>
      <c r="N7773" s="68">
        <f t="shared" si="1090"/>
        <v>1.1415525099999999E-4</v>
      </c>
      <c r="P7773" s="60" t="str">
        <f t="shared" si="1091"/>
        <v>M11D20H16</v>
      </c>
      <c r="Q7773" s="67">
        <f t="shared" si="1098"/>
        <v>43424.666666647827</v>
      </c>
      <c r="R7773" s="5">
        <f t="shared" si="1092"/>
        <v>11</v>
      </c>
      <c r="S7773" s="5">
        <f t="shared" si="1093"/>
        <v>20</v>
      </c>
      <c r="T7773" s="5">
        <f t="shared" si="1094"/>
        <v>16</v>
      </c>
      <c r="U7773" s="5" t="str">
        <f t="shared" si="1095"/>
        <v>11</v>
      </c>
      <c r="V7773" s="5" t="str">
        <f t="shared" si="1096"/>
        <v>20</v>
      </c>
      <c r="W7773" s="5" t="str">
        <f t="shared" si="1097"/>
        <v>16</v>
      </c>
    </row>
    <row r="7774" spans="9:23">
      <c r="I7774" s="5" t="s">
        <v>7945</v>
      </c>
      <c r="K7774" s="59" t="s">
        <v>39</v>
      </c>
      <c r="N7774" s="68">
        <f t="shared" si="1090"/>
        <v>1.1415525099999999E-4</v>
      </c>
      <c r="P7774" s="60" t="str">
        <f t="shared" si="1091"/>
        <v>M11D20H17</v>
      </c>
      <c r="Q7774" s="67">
        <f t="shared" si="1098"/>
        <v>43424.708333314491</v>
      </c>
      <c r="R7774" s="5">
        <f t="shared" si="1092"/>
        <v>11</v>
      </c>
      <c r="S7774" s="5">
        <f t="shared" si="1093"/>
        <v>20</v>
      </c>
      <c r="T7774" s="5">
        <f t="shared" si="1094"/>
        <v>17</v>
      </c>
      <c r="U7774" s="5" t="str">
        <f t="shared" si="1095"/>
        <v>11</v>
      </c>
      <c r="V7774" s="5" t="str">
        <f t="shared" si="1096"/>
        <v>20</v>
      </c>
      <c r="W7774" s="5" t="str">
        <f t="shared" si="1097"/>
        <v>17</v>
      </c>
    </row>
    <row r="7775" spans="9:23">
      <c r="I7775" s="5" t="s">
        <v>7946</v>
      </c>
      <c r="K7775" s="59" t="s">
        <v>39</v>
      </c>
      <c r="N7775" s="68">
        <f t="shared" si="1090"/>
        <v>1.1415525099999999E-4</v>
      </c>
      <c r="P7775" s="60" t="str">
        <f t="shared" si="1091"/>
        <v>M11D20H18</v>
      </c>
      <c r="Q7775" s="67">
        <f t="shared" si="1098"/>
        <v>43424.749999981155</v>
      </c>
      <c r="R7775" s="5">
        <f t="shared" si="1092"/>
        <v>11</v>
      </c>
      <c r="S7775" s="5">
        <f t="shared" si="1093"/>
        <v>20</v>
      </c>
      <c r="T7775" s="5">
        <f t="shared" si="1094"/>
        <v>18</v>
      </c>
      <c r="U7775" s="5" t="str">
        <f t="shared" si="1095"/>
        <v>11</v>
      </c>
      <c r="V7775" s="5" t="str">
        <f t="shared" si="1096"/>
        <v>20</v>
      </c>
      <c r="W7775" s="5" t="str">
        <f t="shared" si="1097"/>
        <v>18</v>
      </c>
    </row>
    <row r="7776" spans="9:23">
      <c r="I7776" s="5" t="s">
        <v>7947</v>
      </c>
      <c r="K7776" s="59" t="s">
        <v>39</v>
      </c>
      <c r="N7776" s="68">
        <f t="shared" si="1090"/>
        <v>1.1415525099999999E-4</v>
      </c>
      <c r="P7776" s="60" t="str">
        <f t="shared" si="1091"/>
        <v>M11D20H19</v>
      </c>
      <c r="Q7776" s="67">
        <f t="shared" si="1098"/>
        <v>43424.79166664782</v>
      </c>
      <c r="R7776" s="5">
        <f t="shared" si="1092"/>
        <v>11</v>
      </c>
      <c r="S7776" s="5">
        <f t="shared" si="1093"/>
        <v>20</v>
      </c>
      <c r="T7776" s="5">
        <f t="shared" si="1094"/>
        <v>19</v>
      </c>
      <c r="U7776" s="5" t="str">
        <f t="shared" si="1095"/>
        <v>11</v>
      </c>
      <c r="V7776" s="5" t="str">
        <f t="shared" si="1096"/>
        <v>20</v>
      </c>
      <c r="W7776" s="5" t="str">
        <f t="shared" si="1097"/>
        <v>19</v>
      </c>
    </row>
    <row r="7777" spans="9:23">
      <c r="I7777" s="5" t="s">
        <v>7948</v>
      </c>
      <c r="K7777" s="59" t="s">
        <v>39</v>
      </c>
      <c r="N7777" s="68">
        <f t="shared" si="1090"/>
        <v>1.1415525099999999E-4</v>
      </c>
      <c r="P7777" s="60" t="str">
        <f t="shared" si="1091"/>
        <v>M11D20H20</v>
      </c>
      <c r="Q7777" s="67">
        <f t="shared" si="1098"/>
        <v>43424.833333314484</v>
      </c>
      <c r="R7777" s="5">
        <f t="shared" si="1092"/>
        <v>11</v>
      </c>
      <c r="S7777" s="5">
        <f t="shared" si="1093"/>
        <v>20</v>
      </c>
      <c r="T7777" s="5">
        <f t="shared" si="1094"/>
        <v>20</v>
      </c>
      <c r="U7777" s="5" t="str">
        <f t="shared" si="1095"/>
        <v>11</v>
      </c>
      <c r="V7777" s="5" t="str">
        <f t="shared" si="1096"/>
        <v>20</v>
      </c>
      <c r="W7777" s="5" t="str">
        <f t="shared" si="1097"/>
        <v>20</v>
      </c>
    </row>
    <row r="7778" spans="9:23">
      <c r="I7778" s="5" t="s">
        <v>7949</v>
      </c>
      <c r="K7778" s="59" t="s">
        <v>39</v>
      </c>
      <c r="N7778" s="68">
        <f t="shared" si="1090"/>
        <v>1.1415525099999999E-4</v>
      </c>
      <c r="P7778" s="60" t="str">
        <f t="shared" si="1091"/>
        <v>M11D20H21</v>
      </c>
      <c r="Q7778" s="67">
        <f t="shared" si="1098"/>
        <v>43424.874999981148</v>
      </c>
      <c r="R7778" s="5">
        <f t="shared" si="1092"/>
        <v>11</v>
      </c>
      <c r="S7778" s="5">
        <f t="shared" si="1093"/>
        <v>20</v>
      </c>
      <c r="T7778" s="5">
        <f t="shared" si="1094"/>
        <v>21</v>
      </c>
      <c r="U7778" s="5" t="str">
        <f t="shared" si="1095"/>
        <v>11</v>
      </c>
      <c r="V7778" s="5" t="str">
        <f t="shared" si="1096"/>
        <v>20</v>
      </c>
      <c r="W7778" s="5" t="str">
        <f t="shared" si="1097"/>
        <v>21</v>
      </c>
    </row>
    <row r="7779" spans="9:23">
      <c r="I7779" s="5" t="s">
        <v>7950</v>
      </c>
      <c r="K7779" s="59" t="s">
        <v>39</v>
      </c>
      <c r="N7779" s="68">
        <f t="shared" si="1090"/>
        <v>1.1415525099999999E-4</v>
      </c>
      <c r="P7779" s="60" t="str">
        <f t="shared" si="1091"/>
        <v>M11D20H22</v>
      </c>
      <c r="Q7779" s="67">
        <f t="shared" si="1098"/>
        <v>43424.916666647812</v>
      </c>
      <c r="R7779" s="5">
        <f t="shared" si="1092"/>
        <v>11</v>
      </c>
      <c r="S7779" s="5">
        <f t="shared" si="1093"/>
        <v>20</v>
      </c>
      <c r="T7779" s="5">
        <f t="shared" si="1094"/>
        <v>22</v>
      </c>
      <c r="U7779" s="5" t="str">
        <f t="shared" si="1095"/>
        <v>11</v>
      </c>
      <c r="V7779" s="5" t="str">
        <f t="shared" si="1096"/>
        <v>20</v>
      </c>
      <c r="W7779" s="5" t="str">
        <f t="shared" si="1097"/>
        <v>22</v>
      </c>
    </row>
    <row r="7780" spans="9:23">
      <c r="I7780" s="5" t="s">
        <v>7951</v>
      </c>
      <c r="K7780" s="59" t="s">
        <v>39</v>
      </c>
      <c r="N7780" s="68">
        <f t="shared" si="1090"/>
        <v>1.1415525099999999E-4</v>
      </c>
      <c r="P7780" s="60" t="str">
        <f t="shared" si="1091"/>
        <v>M11D20H23</v>
      </c>
      <c r="Q7780" s="67">
        <f t="shared" si="1098"/>
        <v>43424.958333314476</v>
      </c>
      <c r="R7780" s="5">
        <f t="shared" si="1092"/>
        <v>11</v>
      </c>
      <c r="S7780" s="5">
        <f t="shared" si="1093"/>
        <v>20</v>
      </c>
      <c r="T7780" s="5">
        <f t="shared" si="1094"/>
        <v>23</v>
      </c>
      <c r="U7780" s="5" t="str">
        <f t="shared" si="1095"/>
        <v>11</v>
      </c>
      <c r="V7780" s="5" t="str">
        <f t="shared" si="1096"/>
        <v>20</v>
      </c>
      <c r="W7780" s="5" t="str">
        <f t="shared" si="1097"/>
        <v>23</v>
      </c>
    </row>
    <row r="7781" spans="9:23">
      <c r="I7781" s="5" t="s">
        <v>7952</v>
      </c>
      <c r="K7781" s="59" t="s">
        <v>39</v>
      </c>
      <c r="N7781" s="68">
        <f t="shared" si="1090"/>
        <v>1.1415525099999999E-4</v>
      </c>
      <c r="P7781" s="60" t="str">
        <f t="shared" si="1091"/>
        <v>M11D21H00</v>
      </c>
      <c r="Q7781" s="67">
        <f t="shared" si="1098"/>
        <v>43424.999999981141</v>
      </c>
      <c r="R7781" s="5">
        <f t="shared" si="1092"/>
        <v>11</v>
      </c>
      <c r="S7781" s="5">
        <f t="shared" si="1093"/>
        <v>21</v>
      </c>
      <c r="T7781" s="5">
        <f t="shared" si="1094"/>
        <v>0</v>
      </c>
      <c r="U7781" s="5" t="str">
        <f t="shared" si="1095"/>
        <v>11</v>
      </c>
      <c r="V7781" s="5" t="str">
        <f t="shared" si="1096"/>
        <v>21</v>
      </c>
      <c r="W7781" s="5" t="str">
        <f t="shared" si="1097"/>
        <v>00</v>
      </c>
    </row>
    <row r="7782" spans="9:23">
      <c r="I7782" s="5" t="s">
        <v>7953</v>
      </c>
      <c r="K7782" s="59" t="s">
        <v>39</v>
      </c>
      <c r="N7782" s="68">
        <f t="shared" si="1090"/>
        <v>1.1415525099999999E-4</v>
      </c>
      <c r="P7782" s="60" t="str">
        <f t="shared" si="1091"/>
        <v>M11D21H01</v>
      </c>
      <c r="Q7782" s="67">
        <f t="shared" si="1098"/>
        <v>43425.041666647805</v>
      </c>
      <c r="R7782" s="5">
        <f t="shared" si="1092"/>
        <v>11</v>
      </c>
      <c r="S7782" s="5">
        <f t="shared" si="1093"/>
        <v>21</v>
      </c>
      <c r="T7782" s="5">
        <f t="shared" si="1094"/>
        <v>1</v>
      </c>
      <c r="U7782" s="5" t="str">
        <f t="shared" si="1095"/>
        <v>11</v>
      </c>
      <c r="V7782" s="5" t="str">
        <f t="shared" si="1096"/>
        <v>21</v>
      </c>
      <c r="W7782" s="5" t="str">
        <f t="shared" si="1097"/>
        <v>01</v>
      </c>
    </row>
    <row r="7783" spans="9:23">
      <c r="I7783" s="5" t="s">
        <v>7954</v>
      </c>
      <c r="K7783" s="59" t="s">
        <v>39</v>
      </c>
      <c r="N7783" s="68">
        <f t="shared" si="1090"/>
        <v>1.1415525099999999E-4</v>
      </c>
      <c r="P7783" s="60" t="str">
        <f t="shared" si="1091"/>
        <v>M11D21H02</v>
      </c>
      <c r="Q7783" s="67">
        <f t="shared" si="1098"/>
        <v>43425.083333314469</v>
      </c>
      <c r="R7783" s="5">
        <f t="shared" si="1092"/>
        <v>11</v>
      </c>
      <c r="S7783" s="5">
        <f t="shared" si="1093"/>
        <v>21</v>
      </c>
      <c r="T7783" s="5">
        <f t="shared" si="1094"/>
        <v>2</v>
      </c>
      <c r="U7783" s="5" t="str">
        <f t="shared" si="1095"/>
        <v>11</v>
      </c>
      <c r="V7783" s="5" t="str">
        <f t="shared" si="1096"/>
        <v>21</v>
      </c>
      <c r="W7783" s="5" t="str">
        <f t="shared" si="1097"/>
        <v>02</v>
      </c>
    </row>
    <row r="7784" spans="9:23">
      <c r="I7784" s="5" t="s">
        <v>7955</v>
      </c>
      <c r="K7784" s="59" t="s">
        <v>39</v>
      </c>
      <c r="N7784" s="68">
        <f t="shared" si="1090"/>
        <v>1.1415525099999999E-4</v>
      </c>
      <c r="P7784" s="60" t="str">
        <f t="shared" si="1091"/>
        <v>M11D21H03</v>
      </c>
      <c r="Q7784" s="67">
        <f t="shared" si="1098"/>
        <v>43425.124999981133</v>
      </c>
      <c r="R7784" s="5">
        <f t="shared" si="1092"/>
        <v>11</v>
      </c>
      <c r="S7784" s="5">
        <f t="shared" si="1093"/>
        <v>21</v>
      </c>
      <c r="T7784" s="5">
        <f t="shared" si="1094"/>
        <v>3</v>
      </c>
      <c r="U7784" s="5" t="str">
        <f t="shared" si="1095"/>
        <v>11</v>
      </c>
      <c r="V7784" s="5" t="str">
        <f t="shared" si="1096"/>
        <v>21</v>
      </c>
      <c r="W7784" s="5" t="str">
        <f t="shared" si="1097"/>
        <v>03</v>
      </c>
    </row>
    <row r="7785" spans="9:23">
      <c r="I7785" s="5" t="s">
        <v>7956</v>
      </c>
      <c r="K7785" s="59" t="s">
        <v>39</v>
      </c>
      <c r="N7785" s="68">
        <f t="shared" si="1090"/>
        <v>1.1415525099999999E-4</v>
      </c>
      <c r="P7785" s="60" t="str">
        <f t="shared" si="1091"/>
        <v>M11D21H04</v>
      </c>
      <c r="Q7785" s="67">
        <f t="shared" si="1098"/>
        <v>43425.166666647798</v>
      </c>
      <c r="R7785" s="5">
        <f t="shared" si="1092"/>
        <v>11</v>
      </c>
      <c r="S7785" s="5">
        <f t="shared" si="1093"/>
        <v>21</v>
      </c>
      <c r="T7785" s="5">
        <f t="shared" si="1094"/>
        <v>4</v>
      </c>
      <c r="U7785" s="5" t="str">
        <f t="shared" si="1095"/>
        <v>11</v>
      </c>
      <c r="V7785" s="5" t="str">
        <f t="shared" si="1096"/>
        <v>21</v>
      </c>
      <c r="W7785" s="5" t="str">
        <f t="shared" si="1097"/>
        <v>04</v>
      </c>
    </row>
    <row r="7786" spans="9:23">
      <c r="I7786" s="5" t="s">
        <v>7957</v>
      </c>
      <c r="K7786" s="59" t="s">
        <v>39</v>
      </c>
      <c r="N7786" s="68">
        <f t="shared" si="1090"/>
        <v>1.1415525099999999E-4</v>
      </c>
      <c r="P7786" s="60" t="str">
        <f t="shared" si="1091"/>
        <v>M11D21H05</v>
      </c>
      <c r="Q7786" s="67">
        <f t="shared" si="1098"/>
        <v>43425.208333314462</v>
      </c>
      <c r="R7786" s="5">
        <f t="shared" si="1092"/>
        <v>11</v>
      </c>
      <c r="S7786" s="5">
        <f t="shared" si="1093"/>
        <v>21</v>
      </c>
      <c r="T7786" s="5">
        <f t="shared" si="1094"/>
        <v>5</v>
      </c>
      <c r="U7786" s="5" t="str">
        <f t="shared" si="1095"/>
        <v>11</v>
      </c>
      <c r="V7786" s="5" t="str">
        <f t="shared" si="1096"/>
        <v>21</v>
      </c>
      <c r="W7786" s="5" t="str">
        <f t="shared" si="1097"/>
        <v>05</v>
      </c>
    </row>
    <row r="7787" spans="9:23">
      <c r="I7787" s="5" t="s">
        <v>7958</v>
      </c>
      <c r="K7787" s="59" t="s">
        <v>39</v>
      </c>
      <c r="N7787" s="68">
        <f t="shared" si="1090"/>
        <v>1.1415525099999999E-4</v>
      </c>
      <c r="P7787" s="60" t="str">
        <f t="shared" si="1091"/>
        <v>M11D21H06</v>
      </c>
      <c r="Q7787" s="67">
        <f t="shared" si="1098"/>
        <v>43425.249999981126</v>
      </c>
      <c r="R7787" s="5">
        <f t="shared" si="1092"/>
        <v>11</v>
      </c>
      <c r="S7787" s="5">
        <f t="shared" si="1093"/>
        <v>21</v>
      </c>
      <c r="T7787" s="5">
        <f t="shared" si="1094"/>
        <v>6</v>
      </c>
      <c r="U7787" s="5" t="str">
        <f t="shared" si="1095"/>
        <v>11</v>
      </c>
      <c r="V7787" s="5" t="str">
        <f t="shared" si="1096"/>
        <v>21</v>
      </c>
      <c r="W7787" s="5" t="str">
        <f t="shared" si="1097"/>
        <v>06</v>
      </c>
    </row>
    <row r="7788" spans="9:23">
      <c r="I7788" s="5" t="s">
        <v>7959</v>
      </c>
      <c r="K7788" s="59" t="s">
        <v>39</v>
      </c>
      <c r="N7788" s="68">
        <f t="shared" si="1090"/>
        <v>1.1415525099999999E-4</v>
      </c>
      <c r="P7788" s="60" t="str">
        <f t="shared" si="1091"/>
        <v>M11D21H07</v>
      </c>
      <c r="Q7788" s="67">
        <f t="shared" si="1098"/>
        <v>43425.29166664779</v>
      </c>
      <c r="R7788" s="5">
        <f t="shared" si="1092"/>
        <v>11</v>
      </c>
      <c r="S7788" s="5">
        <f t="shared" si="1093"/>
        <v>21</v>
      </c>
      <c r="T7788" s="5">
        <f t="shared" si="1094"/>
        <v>7</v>
      </c>
      <c r="U7788" s="5" t="str">
        <f t="shared" si="1095"/>
        <v>11</v>
      </c>
      <c r="V7788" s="5" t="str">
        <f t="shared" si="1096"/>
        <v>21</v>
      </c>
      <c r="W7788" s="5" t="str">
        <f t="shared" si="1097"/>
        <v>07</v>
      </c>
    </row>
    <row r="7789" spans="9:23">
      <c r="I7789" s="5" t="s">
        <v>7960</v>
      </c>
      <c r="K7789" s="59" t="s">
        <v>39</v>
      </c>
      <c r="N7789" s="68">
        <f t="shared" si="1090"/>
        <v>1.1415525099999999E-4</v>
      </c>
      <c r="P7789" s="60" t="str">
        <f t="shared" si="1091"/>
        <v>M11D21H08</v>
      </c>
      <c r="Q7789" s="67">
        <f t="shared" si="1098"/>
        <v>43425.333333314455</v>
      </c>
      <c r="R7789" s="5">
        <f t="shared" si="1092"/>
        <v>11</v>
      </c>
      <c r="S7789" s="5">
        <f t="shared" si="1093"/>
        <v>21</v>
      </c>
      <c r="T7789" s="5">
        <f t="shared" si="1094"/>
        <v>8</v>
      </c>
      <c r="U7789" s="5" t="str">
        <f t="shared" si="1095"/>
        <v>11</v>
      </c>
      <c r="V7789" s="5" t="str">
        <f t="shared" si="1096"/>
        <v>21</v>
      </c>
      <c r="W7789" s="5" t="str">
        <f t="shared" si="1097"/>
        <v>08</v>
      </c>
    </row>
    <row r="7790" spans="9:23">
      <c r="I7790" s="5" t="s">
        <v>7961</v>
      </c>
      <c r="K7790" s="59" t="s">
        <v>39</v>
      </c>
      <c r="N7790" s="68">
        <f t="shared" si="1090"/>
        <v>1.1415525099999999E-4</v>
      </c>
      <c r="P7790" s="60" t="str">
        <f t="shared" si="1091"/>
        <v>M11D21H09</v>
      </c>
      <c r="Q7790" s="67">
        <f t="shared" si="1098"/>
        <v>43425.374999981119</v>
      </c>
      <c r="R7790" s="5">
        <f t="shared" si="1092"/>
        <v>11</v>
      </c>
      <c r="S7790" s="5">
        <f t="shared" si="1093"/>
        <v>21</v>
      </c>
      <c r="T7790" s="5">
        <f t="shared" si="1094"/>
        <v>9</v>
      </c>
      <c r="U7790" s="5" t="str">
        <f t="shared" si="1095"/>
        <v>11</v>
      </c>
      <c r="V7790" s="5" t="str">
        <f t="shared" si="1096"/>
        <v>21</v>
      </c>
      <c r="W7790" s="5" t="str">
        <f t="shared" si="1097"/>
        <v>09</v>
      </c>
    </row>
    <row r="7791" spans="9:23">
      <c r="I7791" s="5" t="s">
        <v>7962</v>
      </c>
      <c r="K7791" s="59" t="s">
        <v>39</v>
      </c>
      <c r="N7791" s="68">
        <f t="shared" si="1090"/>
        <v>1.1415525099999999E-4</v>
      </c>
      <c r="P7791" s="60" t="str">
        <f t="shared" si="1091"/>
        <v>M11D21H10</v>
      </c>
      <c r="Q7791" s="67">
        <f t="shared" si="1098"/>
        <v>43425.416666647783</v>
      </c>
      <c r="R7791" s="5">
        <f t="shared" si="1092"/>
        <v>11</v>
      </c>
      <c r="S7791" s="5">
        <f t="shared" si="1093"/>
        <v>21</v>
      </c>
      <c r="T7791" s="5">
        <f t="shared" si="1094"/>
        <v>10</v>
      </c>
      <c r="U7791" s="5" t="str">
        <f t="shared" si="1095"/>
        <v>11</v>
      </c>
      <c r="V7791" s="5" t="str">
        <f t="shared" si="1096"/>
        <v>21</v>
      </c>
      <c r="W7791" s="5" t="str">
        <f t="shared" si="1097"/>
        <v>10</v>
      </c>
    </row>
    <row r="7792" spans="9:23">
      <c r="I7792" s="5" t="s">
        <v>7963</v>
      </c>
      <c r="K7792" s="59" t="s">
        <v>39</v>
      </c>
      <c r="N7792" s="68">
        <f t="shared" si="1090"/>
        <v>1.1415525099999999E-4</v>
      </c>
      <c r="P7792" s="60" t="str">
        <f t="shared" si="1091"/>
        <v>M11D21H11</v>
      </c>
      <c r="Q7792" s="67">
        <f t="shared" si="1098"/>
        <v>43425.458333314447</v>
      </c>
      <c r="R7792" s="5">
        <f t="shared" si="1092"/>
        <v>11</v>
      </c>
      <c r="S7792" s="5">
        <f t="shared" si="1093"/>
        <v>21</v>
      </c>
      <c r="T7792" s="5">
        <f t="shared" si="1094"/>
        <v>11</v>
      </c>
      <c r="U7792" s="5" t="str">
        <f t="shared" si="1095"/>
        <v>11</v>
      </c>
      <c r="V7792" s="5" t="str">
        <f t="shared" si="1096"/>
        <v>21</v>
      </c>
      <c r="W7792" s="5" t="str">
        <f t="shared" si="1097"/>
        <v>11</v>
      </c>
    </row>
    <row r="7793" spans="9:23">
      <c r="I7793" s="5" t="s">
        <v>7964</v>
      </c>
      <c r="K7793" s="59" t="s">
        <v>39</v>
      </c>
      <c r="N7793" s="68">
        <f t="shared" si="1090"/>
        <v>1.1415525099999999E-4</v>
      </c>
      <c r="P7793" s="60" t="str">
        <f t="shared" si="1091"/>
        <v>M11D21H12</v>
      </c>
      <c r="Q7793" s="67">
        <f t="shared" si="1098"/>
        <v>43425.499999981112</v>
      </c>
      <c r="R7793" s="5">
        <f t="shared" si="1092"/>
        <v>11</v>
      </c>
      <c r="S7793" s="5">
        <f t="shared" si="1093"/>
        <v>21</v>
      </c>
      <c r="T7793" s="5">
        <f t="shared" si="1094"/>
        <v>12</v>
      </c>
      <c r="U7793" s="5" t="str">
        <f t="shared" si="1095"/>
        <v>11</v>
      </c>
      <c r="V7793" s="5" t="str">
        <f t="shared" si="1096"/>
        <v>21</v>
      </c>
      <c r="W7793" s="5" t="str">
        <f t="shared" si="1097"/>
        <v>12</v>
      </c>
    </row>
    <row r="7794" spans="9:23">
      <c r="I7794" s="5" t="s">
        <v>7965</v>
      </c>
      <c r="K7794" s="59" t="s">
        <v>39</v>
      </c>
      <c r="N7794" s="68">
        <f t="shared" si="1090"/>
        <v>1.1415525099999999E-4</v>
      </c>
      <c r="P7794" s="60" t="str">
        <f t="shared" si="1091"/>
        <v>M11D21H13</v>
      </c>
      <c r="Q7794" s="67">
        <f t="shared" si="1098"/>
        <v>43425.541666647776</v>
      </c>
      <c r="R7794" s="5">
        <f t="shared" si="1092"/>
        <v>11</v>
      </c>
      <c r="S7794" s="5">
        <f t="shared" si="1093"/>
        <v>21</v>
      </c>
      <c r="T7794" s="5">
        <f t="shared" si="1094"/>
        <v>13</v>
      </c>
      <c r="U7794" s="5" t="str">
        <f t="shared" si="1095"/>
        <v>11</v>
      </c>
      <c r="V7794" s="5" t="str">
        <f t="shared" si="1096"/>
        <v>21</v>
      </c>
      <c r="W7794" s="5" t="str">
        <f t="shared" si="1097"/>
        <v>13</v>
      </c>
    </row>
    <row r="7795" spans="9:23">
      <c r="I7795" s="5" t="s">
        <v>7966</v>
      </c>
      <c r="K7795" s="59" t="s">
        <v>39</v>
      </c>
      <c r="N7795" s="68">
        <f t="shared" si="1090"/>
        <v>1.1415525099999999E-4</v>
      </c>
      <c r="P7795" s="60" t="str">
        <f t="shared" si="1091"/>
        <v>M11D21H14</v>
      </c>
      <c r="Q7795" s="67">
        <f t="shared" si="1098"/>
        <v>43425.58333331444</v>
      </c>
      <c r="R7795" s="5">
        <f t="shared" si="1092"/>
        <v>11</v>
      </c>
      <c r="S7795" s="5">
        <f t="shared" si="1093"/>
        <v>21</v>
      </c>
      <c r="T7795" s="5">
        <f t="shared" si="1094"/>
        <v>14</v>
      </c>
      <c r="U7795" s="5" t="str">
        <f t="shared" si="1095"/>
        <v>11</v>
      </c>
      <c r="V7795" s="5" t="str">
        <f t="shared" si="1096"/>
        <v>21</v>
      </c>
      <c r="W7795" s="5" t="str">
        <f t="shared" si="1097"/>
        <v>14</v>
      </c>
    </row>
    <row r="7796" spans="9:23">
      <c r="I7796" s="5" t="s">
        <v>7967</v>
      </c>
      <c r="K7796" s="59" t="s">
        <v>39</v>
      </c>
      <c r="N7796" s="68">
        <f t="shared" si="1090"/>
        <v>1.1415525099999999E-4</v>
      </c>
      <c r="P7796" s="60" t="str">
        <f t="shared" si="1091"/>
        <v>M11D21H15</v>
      </c>
      <c r="Q7796" s="67">
        <f t="shared" si="1098"/>
        <v>43425.624999981104</v>
      </c>
      <c r="R7796" s="5">
        <f t="shared" si="1092"/>
        <v>11</v>
      </c>
      <c r="S7796" s="5">
        <f t="shared" si="1093"/>
        <v>21</v>
      </c>
      <c r="T7796" s="5">
        <f t="shared" si="1094"/>
        <v>15</v>
      </c>
      <c r="U7796" s="5" t="str">
        <f t="shared" si="1095"/>
        <v>11</v>
      </c>
      <c r="V7796" s="5" t="str">
        <f t="shared" si="1096"/>
        <v>21</v>
      </c>
      <c r="W7796" s="5" t="str">
        <f t="shared" si="1097"/>
        <v>15</v>
      </c>
    </row>
    <row r="7797" spans="9:23">
      <c r="I7797" s="5" t="s">
        <v>7968</v>
      </c>
      <c r="K7797" s="59" t="s">
        <v>39</v>
      </c>
      <c r="N7797" s="68">
        <f t="shared" si="1090"/>
        <v>1.1415525099999999E-4</v>
      </c>
      <c r="P7797" s="60" t="str">
        <f t="shared" si="1091"/>
        <v>M11D21H16</v>
      </c>
      <c r="Q7797" s="67">
        <f t="shared" si="1098"/>
        <v>43425.666666647769</v>
      </c>
      <c r="R7797" s="5">
        <f t="shared" si="1092"/>
        <v>11</v>
      </c>
      <c r="S7797" s="5">
        <f t="shared" si="1093"/>
        <v>21</v>
      </c>
      <c r="T7797" s="5">
        <f t="shared" si="1094"/>
        <v>16</v>
      </c>
      <c r="U7797" s="5" t="str">
        <f t="shared" si="1095"/>
        <v>11</v>
      </c>
      <c r="V7797" s="5" t="str">
        <f t="shared" si="1096"/>
        <v>21</v>
      </c>
      <c r="W7797" s="5" t="str">
        <f t="shared" si="1097"/>
        <v>16</v>
      </c>
    </row>
    <row r="7798" spans="9:23">
      <c r="I7798" s="5" t="s">
        <v>7969</v>
      </c>
      <c r="K7798" s="59" t="s">
        <v>39</v>
      </c>
      <c r="N7798" s="68">
        <f t="shared" si="1090"/>
        <v>1.1415525099999999E-4</v>
      </c>
      <c r="P7798" s="60" t="str">
        <f t="shared" si="1091"/>
        <v>M11D21H17</v>
      </c>
      <c r="Q7798" s="67">
        <f t="shared" si="1098"/>
        <v>43425.708333314433</v>
      </c>
      <c r="R7798" s="5">
        <f t="shared" si="1092"/>
        <v>11</v>
      </c>
      <c r="S7798" s="5">
        <f t="shared" si="1093"/>
        <v>21</v>
      </c>
      <c r="T7798" s="5">
        <f t="shared" si="1094"/>
        <v>17</v>
      </c>
      <c r="U7798" s="5" t="str">
        <f t="shared" si="1095"/>
        <v>11</v>
      </c>
      <c r="V7798" s="5" t="str">
        <f t="shared" si="1096"/>
        <v>21</v>
      </c>
      <c r="W7798" s="5" t="str">
        <f t="shared" si="1097"/>
        <v>17</v>
      </c>
    </row>
    <row r="7799" spans="9:23">
      <c r="I7799" s="5" t="s">
        <v>7970</v>
      </c>
      <c r="K7799" s="59" t="s">
        <v>39</v>
      </c>
      <c r="N7799" s="68">
        <f t="shared" si="1090"/>
        <v>1.1415525099999999E-4</v>
      </c>
      <c r="P7799" s="60" t="str">
        <f t="shared" si="1091"/>
        <v>M11D21H18</v>
      </c>
      <c r="Q7799" s="67">
        <f t="shared" si="1098"/>
        <v>43425.749999981097</v>
      </c>
      <c r="R7799" s="5">
        <f t="shared" si="1092"/>
        <v>11</v>
      </c>
      <c r="S7799" s="5">
        <f t="shared" si="1093"/>
        <v>21</v>
      </c>
      <c r="T7799" s="5">
        <f t="shared" si="1094"/>
        <v>18</v>
      </c>
      <c r="U7799" s="5" t="str">
        <f t="shared" si="1095"/>
        <v>11</v>
      </c>
      <c r="V7799" s="5" t="str">
        <f t="shared" si="1096"/>
        <v>21</v>
      </c>
      <c r="W7799" s="5" t="str">
        <f t="shared" si="1097"/>
        <v>18</v>
      </c>
    </row>
    <row r="7800" spans="9:23">
      <c r="I7800" s="5" t="s">
        <v>7971</v>
      </c>
      <c r="K7800" s="59" t="s">
        <v>39</v>
      </c>
      <c r="N7800" s="68">
        <f t="shared" si="1090"/>
        <v>1.1415525099999999E-4</v>
      </c>
      <c r="P7800" s="60" t="str">
        <f t="shared" si="1091"/>
        <v>M11D21H19</v>
      </c>
      <c r="Q7800" s="67">
        <f t="shared" si="1098"/>
        <v>43425.791666647761</v>
      </c>
      <c r="R7800" s="5">
        <f t="shared" si="1092"/>
        <v>11</v>
      </c>
      <c r="S7800" s="5">
        <f t="shared" si="1093"/>
        <v>21</v>
      </c>
      <c r="T7800" s="5">
        <f t="shared" si="1094"/>
        <v>19</v>
      </c>
      <c r="U7800" s="5" t="str">
        <f t="shared" si="1095"/>
        <v>11</v>
      </c>
      <c r="V7800" s="5" t="str">
        <f t="shared" si="1096"/>
        <v>21</v>
      </c>
      <c r="W7800" s="5" t="str">
        <f t="shared" si="1097"/>
        <v>19</v>
      </c>
    </row>
    <row r="7801" spans="9:23">
      <c r="I7801" s="5" t="s">
        <v>7972</v>
      </c>
      <c r="K7801" s="59" t="s">
        <v>39</v>
      </c>
      <c r="N7801" s="68">
        <f t="shared" si="1090"/>
        <v>1.1415525099999999E-4</v>
      </c>
      <c r="P7801" s="60" t="str">
        <f t="shared" si="1091"/>
        <v>M11D21H20</v>
      </c>
      <c r="Q7801" s="67">
        <f t="shared" si="1098"/>
        <v>43425.833333314426</v>
      </c>
      <c r="R7801" s="5">
        <f t="shared" si="1092"/>
        <v>11</v>
      </c>
      <c r="S7801" s="5">
        <f t="shared" si="1093"/>
        <v>21</v>
      </c>
      <c r="T7801" s="5">
        <f t="shared" si="1094"/>
        <v>20</v>
      </c>
      <c r="U7801" s="5" t="str">
        <f t="shared" si="1095"/>
        <v>11</v>
      </c>
      <c r="V7801" s="5" t="str">
        <f t="shared" si="1096"/>
        <v>21</v>
      </c>
      <c r="W7801" s="5" t="str">
        <f t="shared" si="1097"/>
        <v>20</v>
      </c>
    </row>
    <row r="7802" spans="9:23">
      <c r="I7802" s="5" t="s">
        <v>7973</v>
      </c>
      <c r="K7802" s="59" t="s">
        <v>39</v>
      </c>
      <c r="N7802" s="68">
        <f t="shared" si="1090"/>
        <v>1.1415525099999999E-4</v>
      </c>
      <c r="P7802" s="60" t="str">
        <f t="shared" si="1091"/>
        <v>M11D21H21</v>
      </c>
      <c r="Q7802" s="67">
        <f t="shared" si="1098"/>
        <v>43425.87499998109</v>
      </c>
      <c r="R7802" s="5">
        <f t="shared" si="1092"/>
        <v>11</v>
      </c>
      <c r="S7802" s="5">
        <f t="shared" si="1093"/>
        <v>21</v>
      </c>
      <c r="T7802" s="5">
        <f t="shared" si="1094"/>
        <v>21</v>
      </c>
      <c r="U7802" s="5" t="str">
        <f t="shared" si="1095"/>
        <v>11</v>
      </c>
      <c r="V7802" s="5" t="str">
        <f t="shared" si="1096"/>
        <v>21</v>
      </c>
      <c r="W7802" s="5" t="str">
        <f t="shared" si="1097"/>
        <v>21</v>
      </c>
    </row>
    <row r="7803" spans="9:23">
      <c r="I7803" s="5" t="s">
        <v>7974</v>
      </c>
      <c r="K7803" s="59" t="s">
        <v>39</v>
      </c>
      <c r="N7803" s="68">
        <f t="shared" si="1090"/>
        <v>1.1415525099999999E-4</v>
      </c>
      <c r="P7803" s="60" t="str">
        <f t="shared" si="1091"/>
        <v>M11D21H22</v>
      </c>
      <c r="Q7803" s="67">
        <f t="shared" si="1098"/>
        <v>43425.916666647754</v>
      </c>
      <c r="R7803" s="5">
        <f t="shared" si="1092"/>
        <v>11</v>
      </c>
      <c r="S7803" s="5">
        <f t="shared" si="1093"/>
        <v>21</v>
      </c>
      <c r="T7803" s="5">
        <f t="shared" si="1094"/>
        <v>22</v>
      </c>
      <c r="U7803" s="5" t="str">
        <f t="shared" si="1095"/>
        <v>11</v>
      </c>
      <c r="V7803" s="5" t="str">
        <f t="shared" si="1096"/>
        <v>21</v>
      </c>
      <c r="W7803" s="5" t="str">
        <f t="shared" si="1097"/>
        <v>22</v>
      </c>
    </row>
    <row r="7804" spans="9:23">
      <c r="I7804" s="5" t="s">
        <v>7975</v>
      </c>
      <c r="K7804" s="59" t="s">
        <v>39</v>
      </c>
      <c r="N7804" s="68">
        <f t="shared" si="1090"/>
        <v>1.1415525099999999E-4</v>
      </c>
      <c r="P7804" s="60" t="str">
        <f t="shared" si="1091"/>
        <v>M11D21H23</v>
      </c>
      <c r="Q7804" s="67">
        <f t="shared" si="1098"/>
        <v>43425.958333314418</v>
      </c>
      <c r="R7804" s="5">
        <f t="shared" si="1092"/>
        <v>11</v>
      </c>
      <c r="S7804" s="5">
        <f t="shared" si="1093"/>
        <v>21</v>
      </c>
      <c r="T7804" s="5">
        <f t="shared" si="1094"/>
        <v>23</v>
      </c>
      <c r="U7804" s="5" t="str">
        <f t="shared" si="1095"/>
        <v>11</v>
      </c>
      <c r="V7804" s="5" t="str">
        <f t="shared" si="1096"/>
        <v>21</v>
      </c>
      <c r="W7804" s="5" t="str">
        <f t="shared" si="1097"/>
        <v>23</v>
      </c>
    </row>
    <row r="7805" spans="9:23">
      <c r="I7805" s="5" t="s">
        <v>7976</v>
      </c>
      <c r="K7805" s="59" t="s">
        <v>39</v>
      </c>
      <c r="N7805" s="68">
        <f t="shared" si="1090"/>
        <v>1.1415525099999999E-4</v>
      </c>
      <c r="P7805" s="60" t="str">
        <f t="shared" si="1091"/>
        <v>M11D22H00</v>
      </c>
      <c r="Q7805" s="67">
        <f t="shared" si="1098"/>
        <v>43425.999999981083</v>
      </c>
      <c r="R7805" s="5">
        <f t="shared" si="1092"/>
        <v>11</v>
      </c>
      <c r="S7805" s="5">
        <f t="shared" si="1093"/>
        <v>22</v>
      </c>
      <c r="T7805" s="5">
        <f t="shared" si="1094"/>
        <v>0</v>
      </c>
      <c r="U7805" s="5" t="str">
        <f t="shared" si="1095"/>
        <v>11</v>
      </c>
      <c r="V7805" s="5" t="str">
        <f t="shared" si="1096"/>
        <v>22</v>
      </c>
      <c r="W7805" s="5" t="str">
        <f t="shared" si="1097"/>
        <v>00</v>
      </c>
    </row>
    <row r="7806" spans="9:23">
      <c r="I7806" s="5" t="s">
        <v>7977</v>
      </c>
      <c r="K7806" s="59" t="s">
        <v>39</v>
      </c>
      <c r="N7806" s="68">
        <f t="shared" si="1090"/>
        <v>1.1415525099999999E-4</v>
      </c>
      <c r="P7806" s="60" t="str">
        <f t="shared" si="1091"/>
        <v>M11D22H01</v>
      </c>
      <c r="Q7806" s="67">
        <f t="shared" si="1098"/>
        <v>43426.041666647747</v>
      </c>
      <c r="R7806" s="5">
        <f t="shared" si="1092"/>
        <v>11</v>
      </c>
      <c r="S7806" s="5">
        <f t="shared" si="1093"/>
        <v>22</v>
      </c>
      <c r="T7806" s="5">
        <f t="shared" si="1094"/>
        <v>1</v>
      </c>
      <c r="U7806" s="5" t="str">
        <f t="shared" si="1095"/>
        <v>11</v>
      </c>
      <c r="V7806" s="5" t="str">
        <f t="shared" si="1096"/>
        <v>22</v>
      </c>
      <c r="W7806" s="5" t="str">
        <f t="shared" si="1097"/>
        <v>01</v>
      </c>
    </row>
    <row r="7807" spans="9:23">
      <c r="I7807" s="5" t="s">
        <v>7978</v>
      </c>
      <c r="K7807" s="59" t="s">
        <v>39</v>
      </c>
      <c r="N7807" s="68">
        <f t="shared" si="1090"/>
        <v>1.1415525099999999E-4</v>
      </c>
      <c r="P7807" s="60" t="str">
        <f t="shared" si="1091"/>
        <v>M11D22H02</v>
      </c>
      <c r="Q7807" s="67">
        <f t="shared" si="1098"/>
        <v>43426.083333314411</v>
      </c>
      <c r="R7807" s="5">
        <f t="shared" si="1092"/>
        <v>11</v>
      </c>
      <c r="S7807" s="5">
        <f t="shared" si="1093"/>
        <v>22</v>
      </c>
      <c r="T7807" s="5">
        <f t="shared" si="1094"/>
        <v>2</v>
      </c>
      <c r="U7807" s="5" t="str">
        <f t="shared" si="1095"/>
        <v>11</v>
      </c>
      <c r="V7807" s="5" t="str">
        <f t="shared" si="1096"/>
        <v>22</v>
      </c>
      <c r="W7807" s="5" t="str">
        <f t="shared" si="1097"/>
        <v>02</v>
      </c>
    </row>
    <row r="7808" spans="9:23">
      <c r="I7808" s="5" t="s">
        <v>7979</v>
      </c>
      <c r="K7808" s="59" t="s">
        <v>39</v>
      </c>
      <c r="N7808" s="68">
        <f t="shared" si="1090"/>
        <v>1.1415525099999999E-4</v>
      </c>
      <c r="P7808" s="60" t="str">
        <f t="shared" si="1091"/>
        <v>M11D22H03</v>
      </c>
      <c r="Q7808" s="67">
        <f t="shared" si="1098"/>
        <v>43426.124999981075</v>
      </c>
      <c r="R7808" s="5">
        <f t="shared" si="1092"/>
        <v>11</v>
      </c>
      <c r="S7808" s="5">
        <f t="shared" si="1093"/>
        <v>22</v>
      </c>
      <c r="T7808" s="5">
        <f t="shared" si="1094"/>
        <v>3</v>
      </c>
      <c r="U7808" s="5" t="str">
        <f t="shared" si="1095"/>
        <v>11</v>
      </c>
      <c r="V7808" s="5" t="str">
        <f t="shared" si="1096"/>
        <v>22</v>
      </c>
      <c r="W7808" s="5" t="str">
        <f t="shared" si="1097"/>
        <v>03</v>
      </c>
    </row>
    <row r="7809" spans="9:23">
      <c r="I7809" s="5" t="s">
        <v>7980</v>
      </c>
      <c r="K7809" s="59" t="s">
        <v>39</v>
      </c>
      <c r="N7809" s="68">
        <f t="shared" si="1090"/>
        <v>1.1415525099999999E-4</v>
      </c>
      <c r="P7809" s="60" t="str">
        <f t="shared" si="1091"/>
        <v>M11D22H04</v>
      </c>
      <c r="Q7809" s="67">
        <f t="shared" si="1098"/>
        <v>43426.166666647739</v>
      </c>
      <c r="R7809" s="5">
        <f t="shared" si="1092"/>
        <v>11</v>
      </c>
      <c r="S7809" s="5">
        <f t="shared" si="1093"/>
        <v>22</v>
      </c>
      <c r="T7809" s="5">
        <f t="shared" si="1094"/>
        <v>4</v>
      </c>
      <c r="U7809" s="5" t="str">
        <f t="shared" si="1095"/>
        <v>11</v>
      </c>
      <c r="V7809" s="5" t="str">
        <f t="shared" si="1096"/>
        <v>22</v>
      </c>
      <c r="W7809" s="5" t="str">
        <f t="shared" si="1097"/>
        <v>04</v>
      </c>
    </row>
    <row r="7810" spans="9:23">
      <c r="I7810" s="5" t="s">
        <v>7981</v>
      </c>
      <c r="K7810" s="59" t="s">
        <v>39</v>
      </c>
      <c r="N7810" s="68">
        <f t="shared" si="1090"/>
        <v>1.1415525099999999E-4</v>
      </c>
      <c r="P7810" s="60" t="str">
        <f t="shared" si="1091"/>
        <v>M11D22H05</v>
      </c>
      <c r="Q7810" s="67">
        <f t="shared" si="1098"/>
        <v>43426.208333314404</v>
      </c>
      <c r="R7810" s="5">
        <f t="shared" si="1092"/>
        <v>11</v>
      </c>
      <c r="S7810" s="5">
        <f t="shared" si="1093"/>
        <v>22</v>
      </c>
      <c r="T7810" s="5">
        <f t="shared" si="1094"/>
        <v>5</v>
      </c>
      <c r="U7810" s="5" t="str">
        <f t="shared" si="1095"/>
        <v>11</v>
      </c>
      <c r="V7810" s="5" t="str">
        <f t="shared" si="1096"/>
        <v>22</v>
      </c>
      <c r="W7810" s="5" t="str">
        <f t="shared" si="1097"/>
        <v>05</v>
      </c>
    </row>
    <row r="7811" spans="9:23">
      <c r="I7811" s="5" t="s">
        <v>7982</v>
      </c>
      <c r="K7811" s="59" t="s">
        <v>39</v>
      </c>
      <c r="N7811" s="68">
        <f t="shared" si="1090"/>
        <v>1.1415525099999999E-4</v>
      </c>
      <c r="P7811" s="60" t="str">
        <f t="shared" si="1091"/>
        <v>M11D22H06</v>
      </c>
      <c r="Q7811" s="67">
        <f t="shared" si="1098"/>
        <v>43426.249999981068</v>
      </c>
      <c r="R7811" s="5">
        <f t="shared" si="1092"/>
        <v>11</v>
      </c>
      <c r="S7811" s="5">
        <f t="shared" si="1093"/>
        <v>22</v>
      </c>
      <c r="T7811" s="5">
        <f t="shared" si="1094"/>
        <v>6</v>
      </c>
      <c r="U7811" s="5" t="str">
        <f t="shared" si="1095"/>
        <v>11</v>
      </c>
      <c r="V7811" s="5" t="str">
        <f t="shared" si="1096"/>
        <v>22</v>
      </c>
      <c r="W7811" s="5" t="str">
        <f t="shared" si="1097"/>
        <v>06</v>
      </c>
    </row>
    <row r="7812" spans="9:23">
      <c r="I7812" s="5" t="s">
        <v>7983</v>
      </c>
      <c r="K7812" s="59" t="s">
        <v>39</v>
      </c>
      <c r="N7812" s="68">
        <f t="shared" si="1090"/>
        <v>1.1415525099999999E-4</v>
      </c>
      <c r="P7812" s="60" t="str">
        <f t="shared" si="1091"/>
        <v>M11D22H07</v>
      </c>
      <c r="Q7812" s="67">
        <f t="shared" si="1098"/>
        <v>43426.291666647732</v>
      </c>
      <c r="R7812" s="5">
        <f t="shared" si="1092"/>
        <v>11</v>
      </c>
      <c r="S7812" s="5">
        <f t="shared" si="1093"/>
        <v>22</v>
      </c>
      <c r="T7812" s="5">
        <f t="shared" si="1094"/>
        <v>7</v>
      </c>
      <c r="U7812" s="5" t="str">
        <f t="shared" si="1095"/>
        <v>11</v>
      </c>
      <c r="V7812" s="5" t="str">
        <f t="shared" si="1096"/>
        <v>22</v>
      </c>
      <c r="W7812" s="5" t="str">
        <f t="shared" si="1097"/>
        <v>07</v>
      </c>
    </row>
    <row r="7813" spans="9:23">
      <c r="I7813" s="5" t="s">
        <v>7984</v>
      </c>
      <c r="K7813" s="59" t="s">
        <v>39</v>
      </c>
      <c r="N7813" s="68">
        <f t="shared" si="1090"/>
        <v>1.1415525099999999E-4</v>
      </c>
      <c r="P7813" s="60" t="str">
        <f t="shared" si="1091"/>
        <v>M11D22H08</v>
      </c>
      <c r="Q7813" s="67">
        <f t="shared" si="1098"/>
        <v>43426.333333314396</v>
      </c>
      <c r="R7813" s="5">
        <f t="shared" si="1092"/>
        <v>11</v>
      </c>
      <c r="S7813" s="5">
        <f t="shared" si="1093"/>
        <v>22</v>
      </c>
      <c r="T7813" s="5">
        <f t="shared" si="1094"/>
        <v>8</v>
      </c>
      <c r="U7813" s="5" t="str">
        <f t="shared" si="1095"/>
        <v>11</v>
      </c>
      <c r="V7813" s="5" t="str">
        <f t="shared" si="1096"/>
        <v>22</v>
      </c>
      <c r="W7813" s="5" t="str">
        <f t="shared" si="1097"/>
        <v>08</v>
      </c>
    </row>
    <row r="7814" spans="9:23">
      <c r="I7814" s="5" t="s">
        <v>7985</v>
      </c>
      <c r="K7814" s="59" t="s">
        <v>39</v>
      </c>
      <c r="N7814" s="68">
        <f t="shared" ref="N7814:N7877" si="1099">ROUND(1/8760,12)</f>
        <v>1.1415525099999999E-4</v>
      </c>
      <c r="P7814" s="60" t="str">
        <f t="shared" ref="P7814:P7877" si="1100">"M"&amp;U7814&amp;"D"&amp;V7814&amp;"H"&amp;W7814</f>
        <v>M11D22H09</v>
      </c>
      <c r="Q7814" s="67">
        <f t="shared" si="1098"/>
        <v>43426.374999981061</v>
      </c>
      <c r="R7814" s="5">
        <f t="shared" ref="R7814:R7877" si="1101">MONTH(Q7814)</f>
        <v>11</v>
      </c>
      <c r="S7814" s="5">
        <f t="shared" ref="S7814:S7877" si="1102">DAY(Q7814)</f>
        <v>22</v>
      </c>
      <c r="T7814" s="5">
        <f t="shared" ref="T7814:T7877" si="1103">HOUR(Q7814)</f>
        <v>9</v>
      </c>
      <c r="U7814" s="5" t="str">
        <f t="shared" ref="U7814:U7877" si="1104">TEXT(R7814,"00")</f>
        <v>11</v>
      </c>
      <c r="V7814" s="5" t="str">
        <f t="shared" ref="V7814:V7877" si="1105">TEXT(S7814,"00")</f>
        <v>22</v>
      </c>
      <c r="W7814" s="5" t="str">
        <f t="shared" ref="W7814:W7877" si="1106">TEXT(T7814,"00")</f>
        <v>09</v>
      </c>
    </row>
    <row r="7815" spans="9:23">
      <c r="I7815" s="5" t="s">
        <v>7986</v>
      </c>
      <c r="K7815" s="59" t="s">
        <v>39</v>
      </c>
      <c r="N7815" s="68">
        <f t="shared" si="1099"/>
        <v>1.1415525099999999E-4</v>
      </c>
      <c r="P7815" s="60" t="str">
        <f t="shared" si="1100"/>
        <v>M11D22H10</v>
      </c>
      <c r="Q7815" s="67">
        <f t="shared" ref="Q7815:Q7878" si="1107">Q7814+(1/24)</f>
        <v>43426.416666647725</v>
      </c>
      <c r="R7815" s="5">
        <f t="shared" si="1101"/>
        <v>11</v>
      </c>
      <c r="S7815" s="5">
        <f t="shared" si="1102"/>
        <v>22</v>
      </c>
      <c r="T7815" s="5">
        <f t="shared" si="1103"/>
        <v>10</v>
      </c>
      <c r="U7815" s="5" t="str">
        <f t="shared" si="1104"/>
        <v>11</v>
      </c>
      <c r="V7815" s="5" t="str">
        <f t="shared" si="1105"/>
        <v>22</v>
      </c>
      <c r="W7815" s="5" t="str">
        <f t="shared" si="1106"/>
        <v>10</v>
      </c>
    </row>
    <row r="7816" spans="9:23">
      <c r="I7816" s="5" t="s">
        <v>7987</v>
      </c>
      <c r="K7816" s="59" t="s">
        <v>39</v>
      </c>
      <c r="N7816" s="68">
        <f t="shared" si="1099"/>
        <v>1.1415525099999999E-4</v>
      </c>
      <c r="P7816" s="60" t="str">
        <f t="shared" si="1100"/>
        <v>M11D22H11</v>
      </c>
      <c r="Q7816" s="67">
        <f t="shared" si="1107"/>
        <v>43426.458333314389</v>
      </c>
      <c r="R7816" s="5">
        <f t="shared" si="1101"/>
        <v>11</v>
      </c>
      <c r="S7816" s="5">
        <f t="shared" si="1102"/>
        <v>22</v>
      </c>
      <c r="T7816" s="5">
        <f t="shared" si="1103"/>
        <v>11</v>
      </c>
      <c r="U7816" s="5" t="str">
        <f t="shared" si="1104"/>
        <v>11</v>
      </c>
      <c r="V7816" s="5" t="str">
        <f t="shared" si="1105"/>
        <v>22</v>
      </c>
      <c r="W7816" s="5" t="str">
        <f t="shared" si="1106"/>
        <v>11</v>
      </c>
    </row>
    <row r="7817" spans="9:23">
      <c r="I7817" s="5" t="s">
        <v>7988</v>
      </c>
      <c r="K7817" s="59" t="s">
        <v>39</v>
      </c>
      <c r="N7817" s="68">
        <f t="shared" si="1099"/>
        <v>1.1415525099999999E-4</v>
      </c>
      <c r="P7817" s="60" t="str">
        <f t="shared" si="1100"/>
        <v>M11D22H12</v>
      </c>
      <c r="Q7817" s="67">
        <f t="shared" si="1107"/>
        <v>43426.499999981053</v>
      </c>
      <c r="R7817" s="5">
        <f t="shared" si="1101"/>
        <v>11</v>
      </c>
      <c r="S7817" s="5">
        <f t="shared" si="1102"/>
        <v>22</v>
      </c>
      <c r="T7817" s="5">
        <f t="shared" si="1103"/>
        <v>12</v>
      </c>
      <c r="U7817" s="5" t="str">
        <f t="shared" si="1104"/>
        <v>11</v>
      </c>
      <c r="V7817" s="5" t="str">
        <f t="shared" si="1105"/>
        <v>22</v>
      </c>
      <c r="W7817" s="5" t="str">
        <f t="shared" si="1106"/>
        <v>12</v>
      </c>
    </row>
    <row r="7818" spans="9:23">
      <c r="I7818" s="5" t="s">
        <v>7989</v>
      </c>
      <c r="K7818" s="59" t="s">
        <v>39</v>
      </c>
      <c r="N7818" s="68">
        <f t="shared" si="1099"/>
        <v>1.1415525099999999E-4</v>
      </c>
      <c r="P7818" s="60" t="str">
        <f t="shared" si="1100"/>
        <v>M11D22H13</v>
      </c>
      <c r="Q7818" s="67">
        <f t="shared" si="1107"/>
        <v>43426.541666647718</v>
      </c>
      <c r="R7818" s="5">
        <f t="shared" si="1101"/>
        <v>11</v>
      </c>
      <c r="S7818" s="5">
        <f t="shared" si="1102"/>
        <v>22</v>
      </c>
      <c r="T7818" s="5">
        <f t="shared" si="1103"/>
        <v>13</v>
      </c>
      <c r="U7818" s="5" t="str">
        <f t="shared" si="1104"/>
        <v>11</v>
      </c>
      <c r="V7818" s="5" t="str">
        <f t="shared" si="1105"/>
        <v>22</v>
      </c>
      <c r="W7818" s="5" t="str">
        <f t="shared" si="1106"/>
        <v>13</v>
      </c>
    </row>
    <row r="7819" spans="9:23">
      <c r="I7819" s="5" t="s">
        <v>7990</v>
      </c>
      <c r="K7819" s="59" t="s">
        <v>39</v>
      </c>
      <c r="N7819" s="68">
        <f t="shared" si="1099"/>
        <v>1.1415525099999999E-4</v>
      </c>
      <c r="P7819" s="60" t="str">
        <f t="shared" si="1100"/>
        <v>M11D22H14</v>
      </c>
      <c r="Q7819" s="67">
        <f t="shared" si="1107"/>
        <v>43426.583333314382</v>
      </c>
      <c r="R7819" s="5">
        <f t="shared" si="1101"/>
        <v>11</v>
      </c>
      <c r="S7819" s="5">
        <f t="shared" si="1102"/>
        <v>22</v>
      </c>
      <c r="T7819" s="5">
        <f t="shared" si="1103"/>
        <v>14</v>
      </c>
      <c r="U7819" s="5" t="str">
        <f t="shared" si="1104"/>
        <v>11</v>
      </c>
      <c r="V7819" s="5" t="str">
        <f t="shared" si="1105"/>
        <v>22</v>
      </c>
      <c r="W7819" s="5" t="str">
        <f t="shared" si="1106"/>
        <v>14</v>
      </c>
    </row>
    <row r="7820" spans="9:23">
      <c r="I7820" s="5" t="s">
        <v>7991</v>
      </c>
      <c r="K7820" s="59" t="s">
        <v>39</v>
      </c>
      <c r="N7820" s="68">
        <f t="shared" si="1099"/>
        <v>1.1415525099999999E-4</v>
      </c>
      <c r="P7820" s="60" t="str">
        <f t="shared" si="1100"/>
        <v>M11D22H15</v>
      </c>
      <c r="Q7820" s="67">
        <f t="shared" si="1107"/>
        <v>43426.624999981046</v>
      </c>
      <c r="R7820" s="5">
        <f t="shared" si="1101"/>
        <v>11</v>
      </c>
      <c r="S7820" s="5">
        <f t="shared" si="1102"/>
        <v>22</v>
      </c>
      <c r="T7820" s="5">
        <f t="shared" si="1103"/>
        <v>15</v>
      </c>
      <c r="U7820" s="5" t="str">
        <f t="shared" si="1104"/>
        <v>11</v>
      </c>
      <c r="V7820" s="5" t="str">
        <f t="shared" si="1105"/>
        <v>22</v>
      </c>
      <c r="W7820" s="5" t="str">
        <f t="shared" si="1106"/>
        <v>15</v>
      </c>
    </row>
    <row r="7821" spans="9:23">
      <c r="I7821" s="5" t="s">
        <v>7992</v>
      </c>
      <c r="K7821" s="59" t="s">
        <v>39</v>
      </c>
      <c r="N7821" s="68">
        <f t="shared" si="1099"/>
        <v>1.1415525099999999E-4</v>
      </c>
      <c r="P7821" s="60" t="str">
        <f t="shared" si="1100"/>
        <v>M11D22H16</v>
      </c>
      <c r="Q7821" s="67">
        <f t="shared" si="1107"/>
        <v>43426.66666664771</v>
      </c>
      <c r="R7821" s="5">
        <f t="shared" si="1101"/>
        <v>11</v>
      </c>
      <c r="S7821" s="5">
        <f t="shared" si="1102"/>
        <v>22</v>
      </c>
      <c r="T7821" s="5">
        <f t="shared" si="1103"/>
        <v>16</v>
      </c>
      <c r="U7821" s="5" t="str">
        <f t="shared" si="1104"/>
        <v>11</v>
      </c>
      <c r="V7821" s="5" t="str">
        <f t="shared" si="1105"/>
        <v>22</v>
      </c>
      <c r="W7821" s="5" t="str">
        <f t="shared" si="1106"/>
        <v>16</v>
      </c>
    </row>
    <row r="7822" spans="9:23">
      <c r="I7822" s="5" t="s">
        <v>7993</v>
      </c>
      <c r="K7822" s="59" t="s">
        <v>39</v>
      </c>
      <c r="N7822" s="68">
        <f t="shared" si="1099"/>
        <v>1.1415525099999999E-4</v>
      </c>
      <c r="P7822" s="60" t="str">
        <f t="shared" si="1100"/>
        <v>M11D22H17</v>
      </c>
      <c r="Q7822" s="67">
        <f t="shared" si="1107"/>
        <v>43426.708333314375</v>
      </c>
      <c r="R7822" s="5">
        <f t="shared" si="1101"/>
        <v>11</v>
      </c>
      <c r="S7822" s="5">
        <f t="shared" si="1102"/>
        <v>22</v>
      </c>
      <c r="T7822" s="5">
        <f t="shared" si="1103"/>
        <v>17</v>
      </c>
      <c r="U7822" s="5" t="str">
        <f t="shared" si="1104"/>
        <v>11</v>
      </c>
      <c r="V7822" s="5" t="str">
        <f t="shared" si="1105"/>
        <v>22</v>
      </c>
      <c r="W7822" s="5" t="str">
        <f t="shared" si="1106"/>
        <v>17</v>
      </c>
    </row>
    <row r="7823" spans="9:23">
      <c r="I7823" s="5" t="s">
        <v>7994</v>
      </c>
      <c r="K7823" s="59" t="s">
        <v>39</v>
      </c>
      <c r="N7823" s="68">
        <f t="shared" si="1099"/>
        <v>1.1415525099999999E-4</v>
      </c>
      <c r="P7823" s="60" t="str">
        <f t="shared" si="1100"/>
        <v>M11D22H18</v>
      </c>
      <c r="Q7823" s="67">
        <f t="shared" si="1107"/>
        <v>43426.749999981039</v>
      </c>
      <c r="R7823" s="5">
        <f t="shared" si="1101"/>
        <v>11</v>
      </c>
      <c r="S7823" s="5">
        <f t="shared" si="1102"/>
        <v>22</v>
      </c>
      <c r="T7823" s="5">
        <f t="shared" si="1103"/>
        <v>18</v>
      </c>
      <c r="U7823" s="5" t="str">
        <f t="shared" si="1104"/>
        <v>11</v>
      </c>
      <c r="V7823" s="5" t="str">
        <f t="shared" si="1105"/>
        <v>22</v>
      </c>
      <c r="W7823" s="5" t="str">
        <f t="shared" si="1106"/>
        <v>18</v>
      </c>
    </row>
    <row r="7824" spans="9:23">
      <c r="I7824" s="5" t="s">
        <v>7995</v>
      </c>
      <c r="K7824" s="59" t="s">
        <v>39</v>
      </c>
      <c r="N7824" s="68">
        <f t="shared" si="1099"/>
        <v>1.1415525099999999E-4</v>
      </c>
      <c r="P7824" s="60" t="str">
        <f t="shared" si="1100"/>
        <v>M11D22H19</v>
      </c>
      <c r="Q7824" s="67">
        <f t="shared" si="1107"/>
        <v>43426.791666647703</v>
      </c>
      <c r="R7824" s="5">
        <f t="shared" si="1101"/>
        <v>11</v>
      </c>
      <c r="S7824" s="5">
        <f t="shared" si="1102"/>
        <v>22</v>
      </c>
      <c r="T7824" s="5">
        <f t="shared" si="1103"/>
        <v>19</v>
      </c>
      <c r="U7824" s="5" t="str">
        <f t="shared" si="1104"/>
        <v>11</v>
      </c>
      <c r="V7824" s="5" t="str">
        <f t="shared" si="1105"/>
        <v>22</v>
      </c>
      <c r="W7824" s="5" t="str">
        <f t="shared" si="1106"/>
        <v>19</v>
      </c>
    </row>
    <row r="7825" spans="9:23">
      <c r="I7825" s="5" t="s">
        <v>7996</v>
      </c>
      <c r="K7825" s="59" t="s">
        <v>39</v>
      </c>
      <c r="N7825" s="68">
        <f t="shared" si="1099"/>
        <v>1.1415525099999999E-4</v>
      </c>
      <c r="P7825" s="60" t="str">
        <f t="shared" si="1100"/>
        <v>M11D22H20</v>
      </c>
      <c r="Q7825" s="67">
        <f t="shared" si="1107"/>
        <v>43426.833333314367</v>
      </c>
      <c r="R7825" s="5">
        <f t="shared" si="1101"/>
        <v>11</v>
      </c>
      <c r="S7825" s="5">
        <f t="shared" si="1102"/>
        <v>22</v>
      </c>
      <c r="T7825" s="5">
        <f t="shared" si="1103"/>
        <v>20</v>
      </c>
      <c r="U7825" s="5" t="str">
        <f t="shared" si="1104"/>
        <v>11</v>
      </c>
      <c r="V7825" s="5" t="str">
        <f t="shared" si="1105"/>
        <v>22</v>
      </c>
      <c r="W7825" s="5" t="str">
        <f t="shared" si="1106"/>
        <v>20</v>
      </c>
    </row>
    <row r="7826" spans="9:23">
      <c r="I7826" s="5" t="s">
        <v>7997</v>
      </c>
      <c r="K7826" s="59" t="s">
        <v>39</v>
      </c>
      <c r="N7826" s="68">
        <f t="shared" si="1099"/>
        <v>1.1415525099999999E-4</v>
      </c>
      <c r="P7826" s="60" t="str">
        <f t="shared" si="1100"/>
        <v>M11D22H21</v>
      </c>
      <c r="Q7826" s="67">
        <f t="shared" si="1107"/>
        <v>43426.874999981032</v>
      </c>
      <c r="R7826" s="5">
        <f t="shared" si="1101"/>
        <v>11</v>
      </c>
      <c r="S7826" s="5">
        <f t="shared" si="1102"/>
        <v>22</v>
      </c>
      <c r="T7826" s="5">
        <f t="shared" si="1103"/>
        <v>21</v>
      </c>
      <c r="U7826" s="5" t="str">
        <f t="shared" si="1104"/>
        <v>11</v>
      </c>
      <c r="V7826" s="5" t="str">
        <f t="shared" si="1105"/>
        <v>22</v>
      </c>
      <c r="W7826" s="5" t="str">
        <f t="shared" si="1106"/>
        <v>21</v>
      </c>
    </row>
    <row r="7827" spans="9:23">
      <c r="I7827" s="5" t="s">
        <v>7998</v>
      </c>
      <c r="K7827" s="59" t="s">
        <v>39</v>
      </c>
      <c r="N7827" s="68">
        <f t="shared" si="1099"/>
        <v>1.1415525099999999E-4</v>
      </c>
      <c r="P7827" s="60" t="str">
        <f t="shared" si="1100"/>
        <v>M11D22H22</v>
      </c>
      <c r="Q7827" s="67">
        <f t="shared" si="1107"/>
        <v>43426.916666647696</v>
      </c>
      <c r="R7827" s="5">
        <f t="shared" si="1101"/>
        <v>11</v>
      </c>
      <c r="S7827" s="5">
        <f t="shared" si="1102"/>
        <v>22</v>
      </c>
      <c r="T7827" s="5">
        <f t="shared" si="1103"/>
        <v>22</v>
      </c>
      <c r="U7827" s="5" t="str">
        <f t="shared" si="1104"/>
        <v>11</v>
      </c>
      <c r="V7827" s="5" t="str">
        <f t="shared" si="1105"/>
        <v>22</v>
      </c>
      <c r="W7827" s="5" t="str">
        <f t="shared" si="1106"/>
        <v>22</v>
      </c>
    </row>
    <row r="7828" spans="9:23">
      <c r="I7828" s="5" t="s">
        <v>7999</v>
      </c>
      <c r="K7828" s="59" t="s">
        <v>39</v>
      </c>
      <c r="N7828" s="68">
        <f t="shared" si="1099"/>
        <v>1.1415525099999999E-4</v>
      </c>
      <c r="P7828" s="60" t="str">
        <f t="shared" si="1100"/>
        <v>M11D22H23</v>
      </c>
      <c r="Q7828" s="67">
        <f t="shared" si="1107"/>
        <v>43426.95833331436</v>
      </c>
      <c r="R7828" s="5">
        <f t="shared" si="1101"/>
        <v>11</v>
      </c>
      <c r="S7828" s="5">
        <f t="shared" si="1102"/>
        <v>22</v>
      </c>
      <c r="T7828" s="5">
        <f t="shared" si="1103"/>
        <v>23</v>
      </c>
      <c r="U7828" s="5" t="str">
        <f t="shared" si="1104"/>
        <v>11</v>
      </c>
      <c r="V7828" s="5" t="str">
        <f t="shared" si="1105"/>
        <v>22</v>
      </c>
      <c r="W7828" s="5" t="str">
        <f t="shared" si="1106"/>
        <v>23</v>
      </c>
    </row>
    <row r="7829" spans="9:23">
      <c r="I7829" s="5" t="s">
        <v>8000</v>
      </c>
      <c r="K7829" s="59" t="s">
        <v>39</v>
      </c>
      <c r="N7829" s="68">
        <f t="shared" si="1099"/>
        <v>1.1415525099999999E-4</v>
      </c>
      <c r="P7829" s="60" t="str">
        <f t="shared" si="1100"/>
        <v>M11D23H00</v>
      </c>
      <c r="Q7829" s="67">
        <f t="shared" si="1107"/>
        <v>43426.999999981024</v>
      </c>
      <c r="R7829" s="5">
        <f t="shared" si="1101"/>
        <v>11</v>
      </c>
      <c r="S7829" s="5">
        <f t="shared" si="1102"/>
        <v>23</v>
      </c>
      <c r="T7829" s="5">
        <f t="shared" si="1103"/>
        <v>0</v>
      </c>
      <c r="U7829" s="5" t="str">
        <f t="shared" si="1104"/>
        <v>11</v>
      </c>
      <c r="V7829" s="5" t="str">
        <f t="shared" si="1105"/>
        <v>23</v>
      </c>
      <c r="W7829" s="5" t="str">
        <f t="shared" si="1106"/>
        <v>00</v>
      </c>
    </row>
    <row r="7830" spans="9:23">
      <c r="I7830" s="5" t="s">
        <v>8001</v>
      </c>
      <c r="K7830" s="59" t="s">
        <v>39</v>
      </c>
      <c r="N7830" s="68">
        <f t="shared" si="1099"/>
        <v>1.1415525099999999E-4</v>
      </c>
      <c r="P7830" s="60" t="str">
        <f t="shared" si="1100"/>
        <v>M11D23H01</v>
      </c>
      <c r="Q7830" s="67">
        <f t="shared" si="1107"/>
        <v>43427.041666647689</v>
      </c>
      <c r="R7830" s="5">
        <f t="shared" si="1101"/>
        <v>11</v>
      </c>
      <c r="S7830" s="5">
        <f t="shared" si="1102"/>
        <v>23</v>
      </c>
      <c r="T7830" s="5">
        <f t="shared" si="1103"/>
        <v>1</v>
      </c>
      <c r="U7830" s="5" t="str">
        <f t="shared" si="1104"/>
        <v>11</v>
      </c>
      <c r="V7830" s="5" t="str">
        <f t="shared" si="1105"/>
        <v>23</v>
      </c>
      <c r="W7830" s="5" t="str">
        <f t="shared" si="1106"/>
        <v>01</v>
      </c>
    </row>
    <row r="7831" spans="9:23">
      <c r="I7831" s="5" t="s">
        <v>8002</v>
      </c>
      <c r="K7831" s="59" t="s">
        <v>39</v>
      </c>
      <c r="N7831" s="68">
        <f t="shared" si="1099"/>
        <v>1.1415525099999999E-4</v>
      </c>
      <c r="P7831" s="60" t="str">
        <f t="shared" si="1100"/>
        <v>M11D23H02</v>
      </c>
      <c r="Q7831" s="67">
        <f t="shared" si="1107"/>
        <v>43427.083333314353</v>
      </c>
      <c r="R7831" s="5">
        <f t="shared" si="1101"/>
        <v>11</v>
      </c>
      <c r="S7831" s="5">
        <f t="shared" si="1102"/>
        <v>23</v>
      </c>
      <c r="T7831" s="5">
        <f t="shared" si="1103"/>
        <v>2</v>
      </c>
      <c r="U7831" s="5" t="str">
        <f t="shared" si="1104"/>
        <v>11</v>
      </c>
      <c r="V7831" s="5" t="str">
        <f t="shared" si="1105"/>
        <v>23</v>
      </c>
      <c r="W7831" s="5" t="str">
        <f t="shared" si="1106"/>
        <v>02</v>
      </c>
    </row>
    <row r="7832" spans="9:23">
      <c r="I7832" s="5" t="s">
        <v>8003</v>
      </c>
      <c r="K7832" s="59" t="s">
        <v>39</v>
      </c>
      <c r="N7832" s="68">
        <f t="shared" si="1099"/>
        <v>1.1415525099999999E-4</v>
      </c>
      <c r="P7832" s="60" t="str">
        <f t="shared" si="1100"/>
        <v>M11D23H03</v>
      </c>
      <c r="Q7832" s="67">
        <f t="shared" si="1107"/>
        <v>43427.124999981017</v>
      </c>
      <c r="R7832" s="5">
        <f t="shared" si="1101"/>
        <v>11</v>
      </c>
      <c r="S7832" s="5">
        <f t="shared" si="1102"/>
        <v>23</v>
      </c>
      <c r="T7832" s="5">
        <f t="shared" si="1103"/>
        <v>3</v>
      </c>
      <c r="U7832" s="5" t="str">
        <f t="shared" si="1104"/>
        <v>11</v>
      </c>
      <c r="V7832" s="5" t="str">
        <f t="shared" si="1105"/>
        <v>23</v>
      </c>
      <c r="W7832" s="5" t="str">
        <f t="shared" si="1106"/>
        <v>03</v>
      </c>
    </row>
    <row r="7833" spans="9:23">
      <c r="I7833" s="5" t="s">
        <v>8004</v>
      </c>
      <c r="K7833" s="59" t="s">
        <v>39</v>
      </c>
      <c r="N7833" s="68">
        <f t="shared" si="1099"/>
        <v>1.1415525099999999E-4</v>
      </c>
      <c r="P7833" s="60" t="str">
        <f t="shared" si="1100"/>
        <v>M11D23H04</v>
      </c>
      <c r="Q7833" s="67">
        <f t="shared" si="1107"/>
        <v>43427.166666647681</v>
      </c>
      <c r="R7833" s="5">
        <f t="shared" si="1101"/>
        <v>11</v>
      </c>
      <c r="S7833" s="5">
        <f t="shared" si="1102"/>
        <v>23</v>
      </c>
      <c r="T7833" s="5">
        <f t="shared" si="1103"/>
        <v>4</v>
      </c>
      <c r="U7833" s="5" t="str">
        <f t="shared" si="1104"/>
        <v>11</v>
      </c>
      <c r="V7833" s="5" t="str">
        <f t="shared" si="1105"/>
        <v>23</v>
      </c>
      <c r="W7833" s="5" t="str">
        <f t="shared" si="1106"/>
        <v>04</v>
      </c>
    </row>
    <row r="7834" spans="9:23">
      <c r="I7834" s="5" t="s">
        <v>8005</v>
      </c>
      <c r="K7834" s="59" t="s">
        <v>39</v>
      </c>
      <c r="N7834" s="68">
        <f t="shared" si="1099"/>
        <v>1.1415525099999999E-4</v>
      </c>
      <c r="P7834" s="60" t="str">
        <f t="shared" si="1100"/>
        <v>M11D23H05</v>
      </c>
      <c r="Q7834" s="67">
        <f t="shared" si="1107"/>
        <v>43427.208333314346</v>
      </c>
      <c r="R7834" s="5">
        <f t="shared" si="1101"/>
        <v>11</v>
      </c>
      <c r="S7834" s="5">
        <f t="shared" si="1102"/>
        <v>23</v>
      </c>
      <c r="T7834" s="5">
        <f t="shared" si="1103"/>
        <v>5</v>
      </c>
      <c r="U7834" s="5" t="str">
        <f t="shared" si="1104"/>
        <v>11</v>
      </c>
      <c r="V7834" s="5" t="str">
        <f t="shared" si="1105"/>
        <v>23</v>
      </c>
      <c r="W7834" s="5" t="str">
        <f t="shared" si="1106"/>
        <v>05</v>
      </c>
    </row>
    <row r="7835" spans="9:23">
      <c r="I7835" s="5" t="s">
        <v>8006</v>
      </c>
      <c r="K7835" s="59" t="s">
        <v>39</v>
      </c>
      <c r="N7835" s="68">
        <f t="shared" si="1099"/>
        <v>1.1415525099999999E-4</v>
      </c>
      <c r="P7835" s="60" t="str">
        <f t="shared" si="1100"/>
        <v>M11D23H06</v>
      </c>
      <c r="Q7835" s="67">
        <f t="shared" si="1107"/>
        <v>43427.24999998101</v>
      </c>
      <c r="R7835" s="5">
        <f t="shared" si="1101"/>
        <v>11</v>
      </c>
      <c r="S7835" s="5">
        <f t="shared" si="1102"/>
        <v>23</v>
      </c>
      <c r="T7835" s="5">
        <f t="shared" si="1103"/>
        <v>6</v>
      </c>
      <c r="U7835" s="5" t="str">
        <f t="shared" si="1104"/>
        <v>11</v>
      </c>
      <c r="V7835" s="5" t="str">
        <f t="shared" si="1105"/>
        <v>23</v>
      </c>
      <c r="W7835" s="5" t="str">
        <f t="shared" si="1106"/>
        <v>06</v>
      </c>
    </row>
    <row r="7836" spans="9:23">
      <c r="I7836" s="5" t="s">
        <v>8007</v>
      </c>
      <c r="K7836" s="59" t="s">
        <v>39</v>
      </c>
      <c r="N7836" s="68">
        <f t="shared" si="1099"/>
        <v>1.1415525099999999E-4</v>
      </c>
      <c r="P7836" s="60" t="str">
        <f t="shared" si="1100"/>
        <v>M11D23H07</v>
      </c>
      <c r="Q7836" s="67">
        <f t="shared" si="1107"/>
        <v>43427.291666647674</v>
      </c>
      <c r="R7836" s="5">
        <f t="shared" si="1101"/>
        <v>11</v>
      </c>
      <c r="S7836" s="5">
        <f t="shared" si="1102"/>
        <v>23</v>
      </c>
      <c r="T7836" s="5">
        <f t="shared" si="1103"/>
        <v>7</v>
      </c>
      <c r="U7836" s="5" t="str">
        <f t="shared" si="1104"/>
        <v>11</v>
      </c>
      <c r="V7836" s="5" t="str">
        <f t="shared" si="1105"/>
        <v>23</v>
      </c>
      <c r="W7836" s="5" t="str">
        <f t="shared" si="1106"/>
        <v>07</v>
      </c>
    </row>
    <row r="7837" spans="9:23">
      <c r="I7837" s="5" t="s">
        <v>8008</v>
      </c>
      <c r="K7837" s="59" t="s">
        <v>39</v>
      </c>
      <c r="N7837" s="68">
        <f t="shared" si="1099"/>
        <v>1.1415525099999999E-4</v>
      </c>
      <c r="P7837" s="60" t="str">
        <f t="shared" si="1100"/>
        <v>M11D23H08</v>
      </c>
      <c r="Q7837" s="67">
        <f t="shared" si="1107"/>
        <v>43427.333333314338</v>
      </c>
      <c r="R7837" s="5">
        <f t="shared" si="1101"/>
        <v>11</v>
      </c>
      <c r="S7837" s="5">
        <f t="shared" si="1102"/>
        <v>23</v>
      </c>
      <c r="T7837" s="5">
        <f t="shared" si="1103"/>
        <v>8</v>
      </c>
      <c r="U7837" s="5" t="str">
        <f t="shared" si="1104"/>
        <v>11</v>
      </c>
      <c r="V7837" s="5" t="str">
        <f t="shared" si="1105"/>
        <v>23</v>
      </c>
      <c r="W7837" s="5" t="str">
        <f t="shared" si="1106"/>
        <v>08</v>
      </c>
    </row>
    <row r="7838" spans="9:23">
      <c r="I7838" s="5" t="s">
        <v>8009</v>
      </c>
      <c r="K7838" s="59" t="s">
        <v>39</v>
      </c>
      <c r="N7838" s="68">
        <f t="shared" si="1099"/>
        <v>1.1415525099999999E-4</v>
      </c>
      <c r="P7838" s="60" t="str">
        <f t="shared" si="1100"/>
        <v>M11D23H09</v>
      </c>
      <c r="Q7838" s="67">
        <f t="shared" si="1107"/>
        <v>43427.374999981002</v>
      </c>
      <c r="R7838" s="5">
        <f t="shared" si="1101"/>
        <v>11</v>
      </c>
      <c r="S7838" s="5">
        <f t="shared" si="1102"/>
        <v>23</v>
      </c>
      <c r="T7838" s="5">
        <f t="shared" si="1103"/>
        <v>9</v>
      </c>
      <c r="U7838" s="5" t="str">
        <f t="shared" si="1104"/>
        <v>11</v>
      </c>
      <c r="V7838" s="5" t="str">
        <f t="shared" si="1105"/>
        <v>23</v>
      </c>
      <c r="W7838" s="5" t="str">
        <f t="shared" si="1106"/>
        <v>09</v>
      </c>
    </row>
    <row r="7839" spans="9:23">
      <c r="I7839" s="5" t="s">
        <v>8010</v>
      </c>
      <c r="K7839" s="59" t="s">
        <v>39</v>
      </c>
      <c r="N7839" s="68">
        <f t="shared" si="1099"/>
        <v>1.1415525099999999E-4</v>
      </c>
      <c r="P7839" s="60" t="str">
        <f t="shared" si="1100"/>
        <v>M11D23H10</v>
      </c>
      <c r="Q7839" s="67">
        <f t="shared" si="1107"/>
        <v>43427.416666647667</v>
      </c>
      <c r="R7839" s="5">
        <f t="shared" si="1101"/>
        <v>11</v>
      </c>
      <c r="S7839" s="5">
        <f t="shared" si="1102"/>
        <v>23</v>
      </c>
      <c r="T7839" s="5">
        <f t="shared" si="1103"/>
        <v>10</v>
      </c>
      <c r="U7839" s="5" t="str">
        <f t="shared" si="1104"/>
        <v>11</v>
      </c>
      <c r="V7839" s="5" t="str">
        <f t="shared" si="1105"/>
        <v>23</v>
      </c>
      <c r="W7839" s="5" t="str">
        <f t="shared" si="1106"/>
        <v>10</v>
      </c>
    </row>
    <row r="7840" spans="9:23">
      <c r="I7840" s="5" t="s">
        <v>8011</v>
      </c>
      <c r="K7840" s="59" t="s">
        <v>39</v>
      </c>
      <c r="N7840" s="68">
        <f t="shared" si="1099"/>
        <v>1.1415525099999999E-4</v>
      </c>
      <c r="P7840" s="60" t="str">
        <f t="shared" si="1100"/>
        <v>M11D23H11</v>
      </c>
      <c r="Q7840" s="67">
        <f t="shared" si="1107"/>
        <v>43427.458333314331</v>
      </c>
      <c r="R7840" s="5">
        <f t="shared" si="1101"/>
        <v>11</v>
      </c>
      <c r="S7840" s="5">
        <f t="shared" si="1102"/>
        <v>23</v>
      </c>
      <c r="T7840" s="5">
        <f t="shared" si="1103"/>
        <v>11</v>
      </c>
      <c r="U7840" s="5" t="str">
        <f t="shared" si="1104"/>
        <v>11</v>
      </c>
      <c r="V7840" s="5" t="str">
        <f t="shared" si="1105"/>
        <v>23</v>
      </c>
      <c r="W7840" s="5" t="str">
        <f t="shared" si="1106"/>
        <v>11</v>
      </c>
    </row>
    <row r="7841" spans="9:23">
      <c r="I7841" s="5" t="s">
        <v>8012</v>
      </c>
      <c r="K7841" s="59" t="s">
        <v>39</v>
      </c>
      <c r="N7841" s="68">
        <f t="shared" si="1099"/>
        <v>1.1415525099999999E-4</v>
      </c>
      <c r="P7841" s="60" t="str">
        <f t="shared" si="1100"/>
        <v>M11D23H12</v>
      </c>
      <c r="Q7841" s="67">
        <f t="shared" si="1107"/>
        <v>43427.499999980995</v>
      </c>
      <c r="R7841" s="5">
        <f t="shared" si="1101"/>
        <v>11</v>
      </c>
      <c r="S7841" s="5">
        <f t="shared" si="1102"/>
        <v>23</v>
      </c>
      <c r="T7841" s="5">
        <f t="shared" si="1103"/>
        <v>12</v>
      </c>
      <c r="U7841" s="5" t="str">
        <f t="shared" si="1104"/>
        <v>11</v>
      </c>
      <c r="V7841" s="5" t="str">
        <f t="shared" si="1105"/>
        <v>23</v>
      </c>
      <c r="W7841" s="5" t="str">
        <f t="shared" si="1106"/>
        <v>12</v>
      </c>
    </row>
    <row r="7842" spans="9:23">
      <c r="I7842" s="5" t="s">
        <v>8013</v>
      </c>
      <c r="K7842" s="59" t="s">
        <v>39</v>
      </c>
      <c r="N7842" s="68">
        <f t="shared" si="1099"/>
        <v>1.1415525099999999E-4</v>
      </c>
      <c r="P7842" s="60" t="str">
        <f t="shared" si="1100"/>
        <v>M11D23H13</v>
      </c>
      <c r="Q7842" s="67">
        <f t="shared" si="1107"/>
        <v>43427.541666647659</v>
      </c>
      <c r="R7842" s="5">
        <f t="shared" si="1101"/>
        <v>11</v>
      </c>
      <c r="S7842" s="5">
        <f t="shared" si="1102"/>
        <v>23</v>
      </c>
      <c r="T7842" s="5">
        <f t="shared" si="1103"/>
        <v>13</v>
      </c>
      <c r="U7842" s="5" t="str">
        <f t="shared" si="1104"/>
        <v>11</v>
      </c>
      <c r="V7842" s="5" t="str">
        <f t="shared" si="1105"/>
        <v>23</v>
      </c>
      <c r="W7842" s="5" t="str">
        <f t="shared" si="1106"/>
        <v>13</v>
      </c>
    </row>
    <row r="7843" spans="9:23">
      <c r="I7843" s="5" t="s">
        <v>8014</v>
      </c>
      <c r="K7843" s="59" t="s">
        <v>39</v>
      </c>
      <c r="N7843" s="68">
        <f t="shared" si="1099"/>
        <v>1.1415525099999999E-4</v>
      </c>
      <c r="P7843" s="60" t="str">
        <f t="shared" si="1100"/>
        <v>M11D23H14</v>
      </c>
      <c r="Q7843" s="67">
        <f t="shared" si="1107"/>
        <v>43427.583333314324</v>
      </c>
      <c r="R7843" s="5">
        <f t="shared" si="1101"/>
        <v>11</v>
      </c>
      <c r="S7843" s="5">
        <f t="shared" si="1102"/>
        <v>23</v>
      </c>
      <c r="T7843" s="5">
        <f t="shared" si="1103"/>
        <v>14</v>
      </c>
      <c r="U7843" s="5" t="str">
        <f t="shared" si="1104"/>
        <v>11</v>
      </c>
      <c r="V7843" s="5" t="str">
        <f t="shared" si="1105"/>
        <v>23</v>
      </c>
      <c r="W7843" s="5" t="str">
        <f t="shared" si="1106"/>
        <v>14</v>
      </c>
    </row>
    <row r="7844" spans="9:23">
      <c r="I7844" s="5" t="s">
        <v>8015</v>
      </c>
      <c r="K7844" s="59" t="s">
        <v>39</v>
      </c>
      <c r="N7844" s="68">
        <f t="shared" si="1099"/>
        <v>1.1415525099999999E-4</v>
      </c>
      <c r="P7844" s="60" t="str">
        <f t="shared" si="1100"/>
        <v>M11D23H15</v>
      </c>
      <c r="Q7844" s="67">
        <f t="shared" si="1107"/>
        <v>43427.624999980988</v>
      </c>
      <c r="R7844" s="5">
        <f t="shared" si="1101"/>
        <v>11</v>
      </c>
      <c r="S7844" s="5">
        <f t="shared" si="1102"/>
        <v>23</v>
      </c>
      <c r="T7844" s="5">
        <f t="shared" si="1103"/>
        <v>15</v>
      </c>
      <c r="U7844" s="5" t="str">
        <f t="shared" si="1104"/>
        <v>11</v>
      </c>
      <c r="V7844" s="5" t="str">
        <f t="shared" si="1105"/>
        <v>23</v>
      </c>
      <c r="W7844" s="5" t="str">
        <f t="shared" si="1106"/>
        <v>15</v>
      </c>
    </row>
    <row r="7845" spans="9:23">
      <c r="I7845" s="5" t="s">
        <v>8016</v>
      </c>
      <c r="K7845" s="59" t="s">
        <v>39</v>
      </c>
      <c r="N7845" s="68">
        <f t="shared" si="1099"/>
        <v>1.1415525099999999E-4</v>
      </c>
      <c r="P7845" s="60" t="str">
        <f t="shared" si="1100"/>
        <v>M11D23H16</v>
      </c>
      <c r="Q7845" s="67">
        <f t="shared" si="1107"/>
        <v>43427.666666647652</v>
      </c>
      <c r="R7845" s="5">
        <f t="shared" si="1101"/>
        <v>11</v>
      </c>
      <c r="S7845" s="5">
        <f t="shared" si="1102"/>
        <v>23</v>
      </c>
      <c r="T7845" s="5">
        <f t="shared" si="1103"/>
        <v>16</v>
      </c>
      <c r="U7845" s="5" t="str">
        <f t="shared" si="1104"/>
        <v>11</v>
      </c>
      <c r="V7845" s="5" t="str">
        <f t="shared" si="1105"/>
        <v>23</v>
      </c>
      <c r="W7845" s="5" t="str">
        <f t="shared" si="1106"/>
        <v>16</v>
      </c>
    </row>
    <row r="7846" spans="9:23">
      <c r="I7846" s="5" t="s">
        <v>8017</v>
      </c>
      <c r="K7846" s="59" t="s">
        <v>39</v>
      </c>
      <c r="N7846" s="68">
        <f t="shared" si="1099"/>
        <v>1.1415525099999999E-4</v>
      </c>
      <c r="P7846" s="60" t="str">
        <f t="shared" si="1100"/>
        <v>M11D23H17</v>
      </c>
      <c r="Q7846" s="67">
        <f t="shared" si="1107"/>
        <v>43427.708333314316</v>
      </c>
      <c r="R7846" s="5">
        <f t="shared" si="1101"/>
        <v>11</v>
      </c>
      <c r="S7846" s="5">
        <f t="shared" si="1102"/>
        <v>23</v>
      </c>
      <c r="T7846" s="5">
        <f t="shared" si="1103"/>
        <v>17</v>
      </c>
      <c r="U7846" s="5" t="str">
        <f t="shared" si="1104"/>
        <v>11</v>
      </c>
      <c r="V7846" s="5" t="str">
        <f t="shared" si="1105"/>
        <v>23</v>
      </c>
      <c r="W7846" s="5" t="str">
        <f t="shared" si="1106"/>
        <v>17</v>
      </c>
    </row>
    <row r="7847" spans="9:23">
      <c r="I7847" s="5" t="s">
        <v>8018</v>
      </c>
      <c r="K7847" s="59" t="s">
        <v>39</v>
      </c>
      <c r="N7847" s="68">
        <f t="shared" si="1099"/>
        <v>1.1415525099999999E-4</v>
      </c>
      <c r="P7847" s="60" t="str">
        <f t="shared" si="1100"/>
        <v>M11D23H18</v>
      </c>
      <c r="Q7847" s="67">
        <f t="shared" si="1107"/>
        <v>43427.749999980981</v>
      </c>
      <c r="R7847" s="5">
        <f t="shared" si="1101"/>
        <v>11</v>
      </c>
      <c r="S7847" s="5">
        <f t="shared" si="1102"/>
        <v>23</v>
      </c>
      <c r="T7847" s="5">
        <f t="shared" si="1103"/>
        <v>18</v>
      </c>
      <c r="U7847" s="5" t="str">
        <f t="shared" si="1104"/>
        <v>11</v>
      </c>
      <c r="V7847" s="5" t="str">
        <f t="shared" si="1105"/>
        <v>23</v>
      </c>
      <c r="W7847" s="5" t="str">
        <f t="shared" si="1106"/>
        <v>18</v>
      </c>
    </row>
    <row r="7848" spans="9:23">
      <c r="I7848" s="5" t="s">
        <v>8019</v>
      </c>
      <c r="K7848" s="59" t="s">
        <v>39</v>
      </c>
      <c r="N7848" s="68">
        <f t="shared" si="1099"/>
        <v>1.1415525099999999E-4</v>
      </c>
      <c r="P7848" s="60" t="str">
        <f t="shared" si="1100"/>
        <v>M11D23H19</v>
      </c>
      <c r="Q7848" s="67">
        <f t="shared" si="1107"/>
        <v>43427.791666647645</v>
      </c>
      <c r="R7848" s="5">
        <f t="shared" si="1101"/>
        <v>11</v>
      </c>
      <c r="S7848" s="5">
        <f t="shared" si="1102"/>
        <v>23</v>
      </c>
      <c r="T7848" s="5">
        <f t="shared" si="1103"/>
        <v>19</v>
      </c>
      <c r="U7848" s="5" t="str">
        <f t="shared" si="1104"/>
        <v>11</v>
      </c>
      <c r="V7848" s="5" t="str">
        <f t="shared" si="1105"/>
        <v>23</v>
      </c>
      <c r="W7848" s="5" t="str">
        <f t="shared" si="1106"/>
        <v>19</v>
      </c>
    </row>
    <row r="7849" spans="9:23">
      <c r="I7849" s="5" t="s">
        <v>8020</v>
      </c>
      <c r="K7849" s="59" t="s">
        <v>39</v>
      </c>
      <c r="N7849" s="68">
        <f t="shared" si="1099"/>
        <v>1.1415525099999999E-4</v>
      </c>
      <c r="P7849" s="60" t="str">
        <f t="shared" si="1100"/>
        <v>M11D23H20</v>
      </c>
      <c r="Q7849" s="67">
        <f t="shared" si="1107"/>
        <v>43427.833333314309</v>
      </c>
      <c r="R7849" s="5">
        <f t="shared" si="1101"/>
        <v>11</v>
      </c>
      <c r="S7849" s="5">
        <f t="shared" si="1102"/>
        <v>23</v>
      </c>
      <c r="T7849" s="5">
        <f t="shared" si="1103"/>
        <v>20</v>
      </c>
      <c r="U7849" s="5" t="str">
        <f t="shared" si="1104"/>
        <v>11</v>
      </c>
      <c r="V7849" s="5" t="str">
        <f t="shared" si="1105"/>
        <v>23</v>
      </c>
      <c r="W7849" s="5" t="str">
        <f t="shared" si="1106"/>
        <v>20</v>
      </c>
    </row>
    <row r="7850" spans="9:23">
      <c r="I7850" s="5" t="s">
        <v>8021</v>
      </c>
      <c r="K7850" s="59" t="s">
        <v>39</v>
      </c>
      <c r="N7850" s="68">
        <f t="shared" si="1099"/>
        <v>1.1415525099999999E-4</v>
      </c>
      <c r="P7850" s="60" t="str">
        <f t="shared" si="1100"/>
        <v>M11D23H21</v>
      </c>
      <c r="Q7850" s="67">
        <f t="shared" si="1107"/>
        <v>43427.874999980973</v>
      </c>
      <c r="R7850" s="5">
        <f t="shared" si="1101"/>
        <v>11</v>
      </c>
      <c r="S7850" s="5">
        <f t="shared" si="1102"/>
        <v>23</v>
      </c>
      <c r="T7850" s="5">
        <f t="shared" si="1103"/>
        <v>21</v>
      </c>
      <c r="U7850" s="5" t="str">
        <f t="shared" si="1104"/>
        <v>11</v>
      </c>
      <c r="V7850" s="5" t="str">
        <f t="shared" si="1105"/>
        <v>23</v>
      </c>
      <c r="W7850" s="5" t="str">
        <f t="shared" si="1106"/>
        <v>21</v>
      </c>
    </row>
    <row r="7851" spans="9:23">
      <c r="I7851" s="5" t="s">
        <v>8022</v>
      </c>
      <c r="K7851" s="59" t="s">
        <v>39</v>
      </c>
      <c r="N7851" s="68">
        <f t="shared" si="1099"/>
        <v>1.1415525099999999E-4</v>
      </c>
      <c r="P7851" s="60" t="str">
        <f t="shared" si="1100"/>
        <v>M11D23H22</v>
      </c>
      <c r="Q7851" s="67">
        <f t="shared" si="1107"/>
        <v>43427.916666647638</v>
      </c>
      <c r="R7851" s="5">
        <f t="shared" si="1101"/>
        <v>11</v>
      </c>
      <c r="S7851" s="5">
        <f t="shared" si="1102"/>
        <v>23</v>
      </c>
      <c r="T7851" s="5">
        <f t="shared" si="1103"/>
        <v>22</v>
      </c>
      <c r="U7851" s="5" t="str">
        <f t="shared" si="1104"/>
        <v>11</v>
      </c>
      <c r="V7851" s="5" t="str">
        <f t="shared" si="1105"/>
        <v>23</v>
      </c>
      <c r="W7851" s="5" t="str">
        <f t="shared" si="1106"/>
        <v>22</v>
      </c>
    </row>
    <row r="7852" spans="9:23">
      <c r="I7852" s="5" t="s">
        <v>8023</v>
      </c>
      <c r="K7852" s="59" t="s">
        <v>39</v>
      </c>
      <c r="N7852" s="68">
        <f t="shared" si="1099"/>
        <v>1.1415525099999999E-4</v>
      </c>
      <c r="P7852" s="60" t="str">
        <f t="shared" si="1100"/>
        <v>M11D23H23</v>
      </c>
      <c r="Q7852" s="67">
        <f t="shared" si="1107"/>
        <v>43427.958333314302</v>
      </c>
      <c r="R7852" s="5">
        <f t="shared" si="1101"/>
        <v>11</v>
      </c>
      <c r="S7852" s="5">
        <f t="shared" si="1102"/>
        <v>23</v>
      </c>
      <c r="T7852" s="5">
        <f t="shared" si="1103"/>
        <v>23</v>
      </c>
      <c r="U7852" s="5" t="str">
        <f t="shared" si="1104"/>
        <v>11</v>
      </c>
      <c r="V7852" s="5" t="str">
        <f t="shared" si="1105"/>
        <v>23</v>
      </c>
      <c r="W7852" s="5" t="str">
        <f t="shared" si="1106"/>
        <v>23</v>
      </c>
    </row>
    <row r="7853" spans="9:23">
      <c r="I7853" s="5" t="s">
        <v>8024</v>
      </c>
      <c r="K7853" s="59" t="s">
        <v>39</v>
      </c>
      <c r="N7853" s="68">
        <f t="shared" si="1099"/>
        <v>1.1415525099999999E-4</v>
      </c>
      <c r="P7853" s="60" t="str">
        <f t="shared" si="1100"/>
        <v>M11D24H00</v>
      </c>
      <c r="Q7853" s="67">
        <f t="shared" si="1107"/>
        <v>43427.999999980966</v>
      </c>
      <c r="R7853" s="5">
        <f t="shared" si="1101"/>
        <v>11</v>
      </c>
      <c r="S7853" s="5">
        <f t="shared" si="1102"/>
        <v>24</v>
      </c>
      <c r="T7853" s="5">
        <f t="shared" si="1103"/>
        <v>0</v>
      </c>
      <c r="U7853" s="5" t="str">
        <f t="shared" si="1104"/>
        <v>11</v>
      </c>
      <c r="V7853" s="5" t="str">
        <f t="shared" si="1105"/>
        <v>24</v>
      </c>
      <c r="W7853" s="5" t="str">
        <f t="shared" si="1106"/>
        <v>00</v>
      </c>
    </row>
    <row r="7854" spans="9:23">
      <c r="I7854" s="5" t="s">
        <v>8025</v>
      </c>
      <c r="K7854" s="59" t="s">
        <v>39</v>
      </c>
      <c r="N7854" s="68">
        <f t="shared" si="1099"/>
        <v>1.1415525099999999E-4</v>
      </c>
      <c r="P7854" s="60" t="str">
        <f t="shared" si="1100"/>
        <v>M11D24H01</v>
      </c>
      <c r="Q7854" s="67">
        <f t="shared" si="1107"/>
        <v>43428.04166664763</v>
      </c>
      <c r="R7854" s="5">
        <f t="shared" si="1101"/>
        <v>11</v>
      </c>
      <c r="S7854" s="5">
        <f t="shared" si="1102"/>
        <v>24</v>
      </c>
      <c r="T7854" s="5">
        <f t="shared" si="1103"/>
        <v>1</v>
      </c>
      <c r="U7854" s="5" t="str">
        <f t="shared" si="1104"/>
        <v>11</v>
      </c>
      <c r="V7854" s="5" t="str">
        <f t="shared" si="1105"/>
        <v>24</v>
      </c>
      <c r="W7854" s="5" t="str">
        <f t="shared" si="1106"/>
        <v>01</v>
      </c>
    </row>
    <row r="7855" spans="9:23">
      <c r="I7855" s="5" t="s">
        <v>8026</v>
      </c>
      <c r="K7855" s="59" t="s">
        <v>39</v>
      </c>
      <c r="N7855" s="68">
        <f t="shared" si="1099"/>
        <v>1.1415525099999999E-4</v>
      </c>
      <c r="P7855" s="60" t="str">
        <f t="shared" si="1100"/>
        <v>M11D24H02</v>
      </c>
      <c r="Q7855" s="67">
        <f t="shared" si="1107"/>
        <v>43428.083333314295</v>
      </c>
      <c r="R7855" s="5">
        <f t="shared" si="1101"/>
        <v>11</v>
      </c>
      <c r="S7855" s="5">
        <f t="shared" si="1102"/>
        <v>24</v>
      </c>
      <c r="T7855" s="5">
        <f t="shared" si="1103"/>
        <v>2</v>
      </c>
      <c r="U7855" s="5" t="str">
        <f t="shared" si="1104"/>
        <v>11</v>
      </c>
      <c r="V7855" s="5" t="str">
        <f t="shared" si="1105"/>
        <v>24</v>
      </c>
      <c r="W7855" s="5" t="str">
        <f t="shared" si="1106"/>
        <v>02</v>
      </c>
    </row>
    <row r="7856" spans="9:23">
      <c r="I7856" s="5" t="s">
        <v>8027</v>
      </c>
      <c r="K7856" s="59" t="s">
        <v>39</v>
      </c>
      <c r="N7856" s="68">
        <f t="shared" si="1099"/>
        <v>1.1415525099999999E-4</v>
      </c>
      <c r="P7856" s="60" t="str">
        <f t="shared" si="1100"/>
        <v>M11D24H03</v>
      </c>
      <c r="Q7856" s="67">
        <f t="shared" si="1107"/>
        <v>43428.124999980959</v>
      </c>
      <c r="R7856" s="5">
        <f t="shared" si="1101"/>
        <v>11</v>
      </c>
      <c r="S7856" s="5">
        <f t="shared" si="1102"/>
        <v>24</v>
      </c>
      <c r="T7856" s="5">
        <f t="shared" si="1103"/>
        <v>3</v>
      </c>
      <c r="U7856" s="5" t="str">
        <f t="shared" si="1104"/>
        <v>11</v>
      </c>
      <c r="V7856" s="5" t="str">
        <f t="shared" si="1105"/>
        <v>24</v>
      </c>
      <c r="W7856" s="5" t="str">
        <f t="shared" si="1106"/>
        <v>03</v>
      </c>
    </row>
    <row r="7857" spans="9:23">
      <c r="I7857" s="5" t="s">
        <v>8028</v>
      </c>
      <c r="K7857" s="59" t="s">
        <v>39</v>
      </c>
      <c r="N7857" s="68">
        <f t="shared" si="1099"/>
        <v>1.1415525099999999E-4</v>
      </c>
      <c r="P7857" s="60" t="str">
        <f t="shared" si="1100"/>
        <v>M11D24H04</v>
      </c>
      <c r="Q7857" s="67">
        <f t="shared" si="1107"/>
        <v>43428.166666647623</v>
      </c>
      <c r="R7857" s="5">
        <f t="shared" si="1101"/>
        <v>11</v>
      </c>
      <c r="S7857" s="5">
        <f t="shared" si="1102"/>
        <v>24</v>
      </c>
      <c r="T7857" s="5">
        <f t="shared" si="1103"/>
        <v>4</v>
      </c>
      <c r="U7857" s="5" t="str">
        <f t="shared" si="1104"/>
        <v>11</v>
      </c>
      <c r="V7857" s="5" t="str">
        <f t="shared" si="1105"/>
        <v>24</v>
      </c>
      <c r="W7857" s="5" t="str">
        <f t="shared" si="1106"/>
        <v>04</v>
      </c>
    </row>
    <row r="7858" spans="9:23">
      <c r="I7858" s="5" t="s">
        <v>8029</v>
      </c>
      <c r="K7858" s="59" t="s">
        <v>39</v>
      </c>
      <c r="N7858" s="68">
        <f t="shared" si="1099"/>
        <v>1.1415525099999999E-4</v>
      </c>
      <c r="P7858" s="60" t="str">
        <f t="shared" si="1100"/>
        <v>M11D24H05</v>
      </c>
      <c r="Q7858" s="67">
        <f t="shared" si="1107"/>
        <v>43428.208333314287</v>
      </c>
      <c r="R7858" s="5">
        <f t="shared" si="1101"/>
        <v>11</v>
      </c>
      <c r="S7858" s="5">
        <f t="shared" si="1102"/>
        <v>24</v>
      </c>
      <c r="T7858" s="5">
        <f t="shared" si="1103"/>
        <v>5</v>
      </c>
      <c r="U7858" s="5" t="str">
        <f t="shared" si="1104"/>
        <v>11</v>
      </c>
      <c r="V7858" s="5" t="str">
        <f t="shared" si="1105"/>
        <v>24</v>
      </c>
      <c r="W7858" s="5" t="str">
        <f t="shared" si="1106"/>
        <v>05</v>
      </c>
    </row>
    <row r="7859" spans="9:23">
      <c r="I7859" s="5" t="s">
        <v>8030</v>
      </c>
      <c r="K7859" s="59" t="s">
        <v>39</v>
      </c>
      <c r="N7859" s="68">
        <f t="shared" si="1099"/>
        <v>1.1415525099999999E-4</v>
      </c>
      <c r="P7859" s="60" t="str">
        <f t="shared" si="1100"/>
        <v>M11D24H06</v>
      </c>
      <c r="Q7859" s="67">
        <f t="shared" si="1107"/>
        <v>43428.249999980952</v>
      </c>
      <c r="R7859" s="5">
        <f t="shared" si="1101"/>
        <v>11</v>
      </c>
      <c r="S7859" s="5">
        <f t="shared" si="1102"/>
        <v>24</v>
      </c>
      <c r="T7859" s="5">
        <f t="shared" si="1103"/>
        <v>6</v>
      </c>
      <c r="U7859" s="5" t="str">
        <f t="shared" si="1104"/>
        <v>11</v>
      </c>
      <c r="V7859" s="5" t="str">
        <f t="shared" si="1105"/>
        <v>24</v>
      </c>
      <c r="W7859" s="5" t="str">
        <f t="shared" si="1106"/>
        <v>06</v>
      </c>
    </row>
    <row r="7860" spans="9:23">
      <c r="I7860" s="5" t="s">
        <v>8031</v>
      </c>
      <c r="K7860" s="59" t="s">
        <v>39</v>
      </c>
      <c r="N7860" s="68">
        <f t="shared" si="1099"/>
        <v>1.1415525099999999E-4</v>
      </c>
      <c r="P7860" s="60" t="str">
        <f t="shared" si="1100"/>
        <v>M11D24H07</v>
      </c>
      <c r="Q7860" s="67">
        <f t="shared" si="1107"/>
        <v>43428.291666647616</v>
      </c>
      <c r="R7860" s="5">
        <f t="shared" si="1101"/>
        <v>11</v>
      </c>
      <c r="S7860" s="5">
        <f t="shared" si="1102"/>
        <v>24</v>
      </c>
      <c r="T7860" s="5">
        <f t="shared" si="1103"/>
        <v>7</v>
      </c>
      <c r="U7860" s="5" t="str">
        <f t="shared" si="1104"/>
        <v>11</v>
      </c>
      <c r="V7860" s="5" t="str">
        <f t="shared" si="1105"/>
        <v>24</v>
      </c>
      <c r="W7860" s="5" t="str">
        <f t="shared" si="1106"/>
        <v>07</v>
      </c>
    </row>
    <row r="7861" spans="9:23">
      <c r="I7861" s="5" t="s">
        <v>8032</v>
      </c>
      <c r="K7861" s="59" t="s">
        <v>39</v>
      </c>
      <c r="N7861" s="68">
        <f t="shared" si="1099"/>
        <v>1.1415525099999999E-4</v>
      </c>
      <c r="P7861" s="60" t="str">
        <f t="shared" si="1100"/>
        <v>M11D24H08</v>
      </c>
      <c r="Q7861" s="67">
        <f t="shared" si="1107"/>
        <v>43428.33333331428</v>
      </c>
      <c r="R7861" s="5">
        <f t="shared" si="1101"/>
        <v>11</v>
      </c>
      <c r="S7861" s="5">
        <f t="shared" si="1102"/>
        <v>24</v>
      </c>
      <c r="T7861" s="5">
        <f t="shared" si="1103"/>
        <v>8</v>
      </c>
      <c r="U7861" s="5" t="str">
        <f t="shared" si="1104"/>
        <v>11</v>
      </c>
      <c r="V7861" s="5" t="str">
        <f t="shared" si="1105"/>
        <v>24</v>
      </c>
      <c r="W7861" s="5" t="str">
        <f t="shared" si="1106"/>
        <v>08</v>
      </c>
    </row>
    <row r="7862" spans="9:23">
      <c r="I7862" s="5" t="s">
        <v>8033</v>
      </c>
      <c r="K7862" s="59" t="s">
        <v>39</v>
      </c>
      <c r="N7862" s="68">
        <f t="shared" si="1099"/>
        <v>1.1415525099999999E-4</v>
      </c>
      <c r="P7862" s="60" t="str">
        <f t="shared" si="1100"/>
        <v>M11D24H09</v>
      </c>
      <c r="Q7862" s="67">
        <f t="shared" si="1107"/>
        <v>43428.374999980944</v>
      </c>
      <c r="R7862" s="5">
        <f t="shared" si="1101"/>
        <v>11</v>
      </c>
      <c r="S7862" s="5">
        <f t="shared" si="1102"/>
        <v>24</v>
      </c>
      <c r="T7862" s="5">
        <f t="shared" si="1103"/>
        <v>9</v>
      </c>
      <c r="U7862" s="5" t="str">
        <f t="shared" si="1104"/>
        <v>11</v>
      </c>
      <c r="V7862" s="5" t="str">
        <f t="shared" si="1105"/>
        <v>24</v>
      </c>
      <c r="W7862" s="5" t="str">
        <f t="shared" si="1106"/>
        <v>09</v>
      </c>
    </row>
    <row r="7863" spans="9:23">
      <c r="I7863" s="5" t="s">
        <v>8034</v>
      </c>
      <c r="K7863" s="59" t="s">
        <v>39</v>
      </c>
      <c r="N7863" s="68">
        <f t="shared" si="1099"/>
        <v>1.1415525099999999E-4</v>
      </c>
      <c r="P7863" s="60" t="str">
        <f t="shared" si="1100"/>
        <v>M11D24H10</v>
      </c>
      <c r="Q7863" s="67">
        <f t="shared" si="1107"/>
        <v>43428.416666647609</v>
      </c>
      <c r="R7863" s="5">
        <f t="shared" si="1101"/>
        <v>11</v>
      </c>
      <c r="S7863" s="5">
        <f t="shared" si="1102"/>
        <v>24</v>
      </c>
      <c r="T7863" s="5">
        <f t="shared" si="1103"/>
        <v>10</v>
      </c>
      <c r="U7863" s="5" t="str">
        <f t="shared" si="1104"/>
        <v>11</v>
      </c>
      <c r="V7863" s="5" t="str">
        <f t="shared" si="1105"/>
        <v>24</v>
      </c>
      <c r="W7863" s="5" t="str">
        <f t="shared" si="1106"/>
        <v>10</v>
      </c>
    </row>
    <row r="7864" spans="9:23">
      <c r="I7864" s="5" t="s">
        <v>8035</v>
      </c>
      <c r="K7864" s="59" t="s">
        <v>39</v>
      </c>
      <c r="N7864" s="68">
        <f t="shared" si="1099"/>
        <v>1.1415525099999999E-4</v>
      </c>
      <c r="P7864" s="60" t="str">
        <f t="shared" si="1100"/>
        <v>M11D24H11</v>
      </c>
      <c r="Q7864" s="67">
        <f t="shared" si="1107"/>
        <v>43428.458333314273</v>
      </c>
      <c r="R7864" s="5">
        <f t="shared" si="1101"/>
        <v>11</v>
      </c>
      <c r="S7864" s="5">
        <f t="shared" si="1102"/>
        <v>24</v>
      </c>
      <c r="T7864" s="5">
        <f t="shared" si="1103"/>
        <v>11</v>
      </c>
      <c r="U7864" s="5" t="str">
        <f t="shared" si="1104"/>
        <v>11</v>
      </c>
      <c r="V7864" s="5" t="str">
        <f t="shared" si="1105"/>
        <v>24</v>
      </c>
      <c r="W7864" s="5" t="str">
        <f t="shared" si="1106"/>
        <v>11</v>
      </c>
    </row>
    <row r="7865" spans="9:23">
      <c r="I7865" s="5" t="s">
        <v>8036</v>
      </c>
      <c r="K7865" s="59" t="s">
        <v>39</v>
      </c>
      <c r="N7865" s="68">
        <f t="shared" si="1099"/>
        <v>1.1415525099999999E-4</v>
      </c>
      <c r="P7865" s="60" t="str">
        <f t="shared" si="1100"/>
        <v>M11D24H12</v>
      </c>
      <c r="Q7865" s="67">
        <f t="shared" si="1107"/>
        <v>43428.499999980937</v>
      </c>
      <c r="R7865" s="5">
        <f t="shared" si="1101"/>
        <v>11</v>
      </c>
      <c r="S7865" s="5">
        <f t="shared" si="1102"/>
        <v>24</v>
      </c>
      <c r="T7865" s="5">
        <f t="shared" si="1103"/>
        <v>12</v>
      </c>
      <c r="U7865" s="5" t="str">
        <f t="shared" si="1104"/>
        <v>11</v>
      </c>
      <c r="V7865" s="5" t="str">
        <f t="shared" si="1105"/>
        <v>24</v>
      </c>
      <c r="W7865" s="5" t="str">
        <f t="shared" si="1106"/>
        <v>12</v>
      </c>
    </row>
    <row r="7866" spans="9:23">
      <c r="I7866" s="5" t="s">
        <v>8037</v>
      </c>
      <c r="K7866" s="59" t="s">
        <v>39</v>
      </c>
      <c r="N7866" s="68">
        <f t="shared" si="1099"/>
        <v>1.1415525099999999E-4</v>
      </c>
      <c r="P7866" s="60" t="str">
        <f t="shared" si="1100"/>
        <v>M11D24H13</v>
      </c>
      <c r="Q7866" s="67">
        <f t="shared" si="1107"/>
        <v>43428.541666647601</v>
      </c>
      <c r="R7866" s="5">
        <f t="shared" si="1101"/>
        <v>11</v>
      </c>
      <c r="S7866" s="5">
        <f t="shared" si="1102"/>
        <v>24</v>
      </c>
      <c r="T7866" s="5">
        <f t="shared" si="1103"/>
        <v>13</v>
      </c>
      <c r="U7866" s="5" t="str">
        <f t="shared" si="1104"/>
        <v>11</v>
      </c>
      <c r="V7866" s="5" t="str">
        <f t="shared" si="1105"/>
        <v>24</v>
      </c>
      <c r="W7866" s="5" t="str">
        <f t="shared" si="1106"/>
        <v>13</v>
      </c>
    </row>
    <row r="7867" spans="9:23">
      <c r="I7867" s="5" t="s">
        <v>8038</v>
      </c>
      <c r="K7867" s="59" t="s">
        <v>39</v>
      </c>
      <c r="N7867" s="68">
        <f t="shared" si="1099"/>
        <v>1.1415525099999999E-4</v>
      </c>
      <c r="P7867" s="60" t="str">
        <f t="shared" si="1100"/>
        <v>M11D24H14</v>
      </c>
      <c r="Q7867" s="67">
        <f t="shared" si="1107"/>
        <v>43428.583333314265</v>
      </c>
      <c r="R7867" s="5">
        <f t="shared" si="1101"/>
        <v>11</v>
      </c>
      <c r="S7867" s="5">
        <f t="shared" si="1102"/>
        <v>24</v>
      </c>
      <c r="T7867" s="5">
        <f t="shared" si="1103"/>
        <v>14</v>
      </c>
      <c r="U7867" s="5" t="str">
        <f t="shared" si="1104"/>
        <v>11</v>
      </c>
      <c r="V7867" s="5" t="str">
        <f t="shared" si="1105"/>
        <v>24</v>
      </c>
      <c r="W7867" s="5" t="str">
        <f t="shared" si="1106"/>
        <v>14</v>
      </c>
    </row>
    <row r="7868" spans="9:23">
      <c r="I7868" s="5" t="s">
        <v>8039</v>
      </c>
      <c r="K7868" s="59" t="s">
        <v>39</v>
      </c>
      <c r="N7868" s="68">
        <f t="shared" si="1099"/>
        <v>1.1415525099999999E-4</v>
      </c>
      <c r="P7868" s="60" t="str">
        <f t="shared" si="1100"/>
        <v>M11D24H15</v>
      </c>
      <c r="Q7868" s="67">
        <f t="shared" si="1107"/>
        <v>43428.62499998093</v>
      </c>
      <c r="R7868" s="5">
        <f t="shared" si="1101"/>
        <v>11</v>
      </c>
      <c r="S7868" s="5">
        <f t="shared" si="1102"/>
        <v>24</v>
      </c>
      <c r="T7868" s="5">
        <f t="shared" si="1103"/>
        <v>15</v>
      </c>
      <c r="U7868" s="5" t="str">
        <f t="shared" si="1104"/>
        <v>11</v>
      </c>
      <c r="V7868" s="5" t="str">
        <f t="shared" si="1105"/>
        <v>24</v>
      </c>
      <c r="W7868" s="5" t="str">
        <f t="shared" si="1106"/>
        <v>15</v>
      </c>
    </row>
    <row r="7869" spans="9:23">
      <c r="I7869" s="5" t="s">
        <v>8040</v>
      </c>
      <c r="K7869" s="59" t="s">
        <v>39</v>
      </c>
      <c r="N7869" s="68">
        <f t="shared" si="1099"/>
        <v>1.1415525099999999E-4</v>
      </c>
      <c r="P7869" s="60" t="str">
        <f t="shared" si="1100"/>
        <v>M11D24H16</v>
      </c>
      <c r="Q7869" s="67">
        <f t="shared" si="1107"/>
        <v>43428.666666647594</v>
      </c>
      <c r="R7869" s="5">
        <f t="shared" si="1101"/>
        <v>11</v>
      </c>
      <c r="S7869" s="5">
        <f t="shared" si="1102"/>
        <v>24</v>
      </c>
      <c r="T7869" s="5">
        <f t="shared" si="1103"/>
        <v>16</v>
      </c>
      <c r="U7869" s="5" t="str">
        <f t="shared" si="1104"/>
        <v>11</v>
      </c>
      <c r="V7869" s="5" t="str">
        <f t="shared" si="1105"/>
        <v>24</v>
      </c>
      <c r="W7869" s="5" t="str">
        <f t="shared" si="1106"/>
        <v>16</v>
      </c>
    </row>
    <row r="7870" spans="9:23">
      <c r="I7870" s="5" t="s">
        <v>8041</v>
      </c>
      <c r="K7870" s="59" t="s">
        <v>39</v>
      </c>
      <c r="N7870" s="68">
        <f t="shared" si="1099"/>
        <v>1.1415525099999999E-4</v>
      </c>
      <c r="P7870" s="60" t="str">
        <f t="shared" si="1100"/>
        <v>M11D24H17</v>
      </c>
      <c r="Q7870" s="67">
        <f t="shared" si="1107"/>
        <v>43428.708333314258</v>
      </c>
      <c r="R7870" s="5">
        <f t="shared" si="1101"/>
        <v>11</v>
      </c>
      <c r="S7870" s="5">
        <f t="shared" si="1102"/>
        <v>24</v>
      </c>
      <c r="T7870" s="5">
        <f t="shared" si="1103"/>
        <v>17</v>
      </c>
      <c r="U7870" s="5" t="str">
        <f t="shared" si="1104"/>
        <v>11</v>
      </c>
      <c r="V7870" s="5" t="str">
        <f t="shared" si="1105"/>
        <v>24</v>
      </c>
      <c r="W7870" s="5" t="str">
        <f t="shared" si="1106"/>
        <v>17</v>
      </c>
    </row>
    <row r="7871" spans="9:23">
      <c r="I7871" s="5" t="s">
        <v>8042</v>
      </c>
      <c r="K7871" s="59" t="s">
        <v>39</v>
      </c>
      <c r="N7871" s="68">
        <f t="shared" si="1099"/>
        <v>1.1415525099999999E-4</v>
      </c>
      <c r="P7871" s="60" t="str">
        <f t="shared" si="1100"/>
        <v>M11D24H18</v>
      </c>
      <c r="Q7871" s="67">
        <f t="shared" si="1107"/>
        <v>43428.749999980922</v>
      </c>
      <c r="R7871" s="5">
        <f t="shared" si="1101"/>
        <v>11</v>
      </c>
      <c r="S7871" s="5">
        <f t="shared" si="1102"/>
        <v>24</v>
      </c>
      <c r="T7871" s="5">
        <f t="shared" si="1103"/>
        <v>18</v>
      </c>
      <c r="U7871" s="5" t="str">
        <f t="shared" si="1104"/>
        <v>11</v>
      </c>
      <c r="V7871" s="5" t="str">
        <f t="shared" si="1105"/>
        <v>24</v>
      </c>
      <c r="W7871" s="5" t="str">
        <f t="shared" si="1106"/>
        <v>18</v>
      </c>
    </row>
    <row r="7872" spans="9:23">
      <c r="I7872" s="5" t="s">
        <v>8043</v>
      </c>
      <c r="K7872" s="59" t="s">
        <v>39</v>
      </c>
      <c r="N7872" s="68">
        <f t="shared" si="1099"/>
        <v>1.1415525099999999E-4</v>
      </c>
      <c r="P7872" s="60" t="str">
        <f t="shared" si="1100"/>
        <v>M11D24H19</v>
      </c>
      <c r="Q7872" s="67">
        <f t="shared" si="1107"/>
        <v>43428.791666647587</v>
      </c>
      <c r="R7872" s="5">
        <f t="shared" si="1101"/>
        <v>11</v>
      </c>
      <c r="S7872" s="5">
        <f t="shared" si="1102"/>
        <v>24</v>
      </c>
      <c r="T7872" s="5">
        <f t="shared" si="1103"/>
        <v>19</v>
      </c>
      <c r="U7872" s="5" t="str">
        <f t="shared" si="1104"/>
        <v>11</v>
      </c>
      <c r="V7872" s="5" t="str">
        <f t="shared" si="1105"/>
        <v>24</v>
      </c>
      <c r="W7872" s="5" t="str">
        <f t="shared" si="1106"/>
        <v>19</v>
      </c>
    </row>
    <row r="7873" spans="9:23">
      <c r="I7873" s="5" t="s">
        <v>8044</v>
      </c>
      <c r="K7873" s="59" t="s">
        <v>39</v>
      </c>
      <c r="N7873" s="68">
        <f t="shared" si="1099"/>
        <v>1.1415525099999999E-4</v>
      </c>
      <c r="P7873" s="60" t="str">
        <f t="shared" si="1100"/>
        <v>M11D24H20</v>
      </c>
      <c r="Q7873" s="67">
        <f t="shared" si="1107"/>
        <v>43428.833333314251</v>
      </c>
      <c r="R7873" s="5">
        <f t="shared" si="1101"/>
        <v>11</v>
      </c>
      <c r="S7873" s="5">
        <f t="shared" si="1102"/>
        <v>24</v>
      </c>
      <c r="T7873" s="5">
        <f t="shared" si="1103"/>
        <v>20</v>
      </c>
      <c r="U7873" s="5" t="str">
        <f t="shared" si="1104"/>
        <v>11</v>
      </c>
      <c r="V7873" s="5" t="str">
        <f t="shared" si="1105"/>
        <v>24</v>
      </c>
      <c r="W7873" s="5" t="str">
        <f t="shared" si="1106"/>
        <v>20</v>
      </c>
    </row>
    <row r="7874" spans="9:23">
      <c r="I7874" s="5" t="s">
        <v>8045</v>
      </c>
      <c r="K7874" s="59" t="s">
        <v>39</v>
      </c>
      <c r="N7874" s="68">
        <f t="shared" si="1099"/>
        <v>1.1415525099999999E-4</v>
      </c>
      <c r="P7874" s="60" t="str">
        <f t="shared" si="1100"/>
        <v>M11D24H21</v>
      </c>
      <c r="Q7874" s="67">
        <f t="shared" si="1107"/>
        <v>43428.874999980915</v>
      </c>
      <c r="R7874" s="5">
        <f t="shared" si="1101"/>
        <v>11</v>
      </c>
      <c r="S7874" s="5">
        <f t="shared" si="1102"/>
        <v>24</v>
      </c>
      <c r="T7874" s="5">
        <f t="shared" si="1103"/>
        <v>21</v>
      </c>
      <c r="U7874" s="5" t="str">
        <f t="shared" si="1104"/>
        <v>11</v>
      </c>
      <c r="V7874" s="5" t="str">
        <f t="shared" si="1105"/>
        <v>24</v>
      </c>
      <c r="W7874" s="5" t="str">
        <f t="shared" si="1106"/>
        <v>21</v>
      </c>
    </row>
    <row r="7875" spans="9:23">
      <c r="I7875" s="5" t="s">
        <v>8046</v>
      </c>
      <c r="K7875" s="59" t="s">
        <v>39</v>
      </c>
      <c r="N7875" s="68">
        <f t="shared" si="1099"/>
        <v>1.1415525099999999E-4</v>
      </c>
      <c r="P7875" s="60" t="str">
        <f t="shared" si="1100"/>
        <v>M11D24H22</v>
      </c>
      <c r="Q7875" s="67">
        <f t="shared" si="1107"/>
        <v>43428.916666647579</v>
      </c>
      <c r="R7875" s="5">
        <f t="shared" si="1101"/>
        <v>11</v>
      </c>
      <c r="S7875" s="5">
        <f t="shared" si="1102"/>
        <v>24</v>
      </c>
      <c r="T7875" s="5">
        <f t="shared" si="1103"/>
        <v>22</v>
      </c>
      <c r="U7875" s="5" t="str">
        <f t="shared" si="1104"/>
        <v>11</v>
      </c>
      <c r="V7875" s="5" t="str">
        <f t="shared" si="1105"/>
        <v>24</v>
      </c>
      <c r="W7875" s="5" t="str">
        <f t="shared" si="1106"/>
        <v>22</v>
      </c>
    </row>
    <row r="7876" spans="9:23">
      <c r="I7876" s="5" t="s">
        <v>8047</v>
      </c>
      <c r="K7876" s="59" t="s">
        <v>39</v>
      </c>
      <c r="N7876" s="68">
        <f t="shared" si="1099"/>
        <v>1.1415525099999999E-4</v>
      </c>
      <c r="P7876" s="60" t="str">
        <f t="shared" si="1100"/>
        <v>M11D24H23</v>
      </c>
      <c r="Q7876" s="67">
        <f t="shared" si="1107"/>
        <v>43428.958333314244</v>
      </c>
      <c r="R7876" s="5">
        <f t="shared" si="1101"/>
        <v>11</v>
      </c>
      <c r="S7876" s="5">
        <f t="shared" si="1102"/>
        <v>24</v>
      </c>
      <c r="T7876" s="5">
        <f t="shared" si="1103"/>
        <v>23</v>
      </c>
      <c r="U7876" s="5" t="str">
        <f t="shared" si="1104"/>
        <v>11</v>
      </c>
      <c r="V7876" s="5" t="str">
        <f t="shared" si="1105"/>
        <v>24</v>
      </c>
      <c r="W7876" s="5" t="str">
        <f t="shared" si="1106"/>
        <v>23</v>
      </c>
    </row>
    <row r="7877" spans="9:23">
      <c r="I7877" s="5" t="s">
        <v>8048</v>
      </c>
      <c r="K7877" s="59" t="s">
        <v>39</v>
      </c>
      <c r="N7877" s="68">
        <f t="shared" si="1099"/>
        <v>1.1415525099999999E-4</v>
      </c>
      <c r="P7877" s="60" t="str">
        <f t="shared" si="1100"/>
        <v>M11D25H00</v>
      </c>
      <c r="Q7877" s="67">
        <f t="shared" si="1107"/>
        <v>43428.999999980908</v>
      </c>
      <c r="R7877" s="5">
        <f t="shared" si="1101"/>
        <v>11</v>
      </c>
      <c r="S7877" s="5">
        <f t="shared" si="1102"/>
        <v>25</v>
      </c>
      <c r="T7877" s="5">
        <f t="shared" si="1103"/>
        <v>0</v>
      </c>
      <c r="U7877" s="5" t="str">
        <f t="shared" si="1104"/>
        <v>11</v>
      </c>
      <c r="V7877" s="5" t="str">
        <f t="shared" si="1105"/>
        <v>25</v>
      </c>
      <c r="W7877" s="5" t="str">
        <f t="shared" si="1106"/>
        <v>00</v>
      </c>
    </row>
    <row r="7878" spans="9:23">
      <c r="I7878" s="5" t="s">
        <v>8049</v>
      </c>
      <c r="K7878" s="59" t="s">
        <v>39</v>
      </c>
      <c r="N7878" s="68">
        <f t="shared" ref="N7878:N7941" si="1108">ROUND(1/8760,12)</f>
        <v>1.1415525099999999E-4</v>
      </c>
      <c r="P7878" s="60" t="str">
        <f t="shared" ref="P7878:P7941" si="1109">"M"&amp;U7878&amp;"D"&amp;V7878&amp;"H"&amp;W7878</f>
        <v>M11D25H01</v>
      </c>
      <c r="Q7878" s="67">
        <f t="shared" si="1107"/>
        <v>43429.041666647572</v>
      </c>
      <c r="R7878" s="5">
        <f t="shared" ref="R7878:R7941" si="1110">MONTH(Q7878)</f>
        <v>11</v>
      </c>
      <c r="S7878" s="5">
        <f t="shared" ref="S7878:S7941" si="1111">DAY(Q7878)</f>
        <v>25</v>
      </c>
      <c r="T7878" s="5">
        <f t="shared" ref="T7878:T7941" si="1112">HOUR(Q7878)</f>
        <v>1</v>
      </c>
      <c r="U7878" s="5" t="str">
        <f t="shared" ref="U7878:U7941" si="1113">TEXT(R7878,"00")</f>
        <v>11</v>
      </c>
      <c r="V7878" s="5" t="str">
        <f t="shared" ref="V7878:V7941" si="1114">TEXT(S7878,"00")</f>
        <v>25</v>
      </c>
      <c r="W7878" s="5" t="str">
        <f t="shared" ref="W7878:W7941" si="1115">TEXT(T7878,"00")</f>
        <v>01</v>
      </c>
    </row>
    <row r="7879" spans="9:23">
      <c r="I7879" s="5" t="s">
        <v>8050</v>
      </c>
      <c r="K7879" s="59" t="s">
        <v>39</v>
      </c>
      <c r="N7879" s="68">
        <f t="shared" si="1108"/>
        <v>1.1415525099999999E-4</v>
      </c>
      <c r="P7879" s="60" t="str">
        <f t="shared" si="1109"/>
        <v>M11D25H02</v>
      </c>
      <c r="Q7879" s="67">
        <f t="shared" ref="Q7879:Q7942" si="1116">Q7878+(1/24)</f>
        <v>43429.083333314236</v>
      </c>
      <c r="R7879" s="5">
        <f t="shared" si="1110"/>
        <v>11</v>
      </c>
      <c r="S7879" s="5">
        <f t="shared" si="1111"/>
        <v>25</v>
      </c>
      <c r="T7879" s="5">
        <f t="shared" si="1112"/>
        <v>2</v>
      </c>
      <c r="U7879" s="5" t="str">
        <f t="shared" si="1113"/>
        <v>11</v>
      </c>
      <c r="V7879" s="5" t="str">
        <f t="shared" si="1114"/>
        <v>25</v>
      </c>
      <c r="W7879" s="5" t="str">
        <f t="shared" si="1115"/>
        <v>02</v>
      </c>
    </row>
    <row r="7880" spans="9:23">
      <c r="I7880" s="5" t="s">
        <v>8051</v>
      </c>
      <c r="K7880" s="59" t="s">
        <v>39</v>
      </c>
      <c r="N7880" s="68">
        <f t="shared" si="1108"/>
        <v>1.1415525099999999E-4</v>
      </c>
      <c r="P7880" s="60" t="str">
        <f t="shared" si="1109"/>
        <v>M11D25H03</v>
      </c>
      <c r="Q7880" s="67">
        <f t="shared" si="1116"/>
        <v>43429.124999980901</v>
      </c>
      <c r="R7880" s="5">
        <f t="shared" si="1110"/>
        <v>11</v>
      </c>
      <c r="S7880" s="5">
        <f t="shared" si="1111"/>
        <v>25</v>
      </c>
      <c r="T7880" s="5">
        <f t="shared" si="1112"/>
        <v>3</v>
      </c>
      <c r="U7880" s="5" t="str">
        <f t="shared" si="1113"/>
        <v>11</v>
      </c>
      <c r="V7880" s="5" t="str">
        <f t="shared" si="1114"/>
        <v>25</v>
      </c>
      <c r="W7880" s="5" t="str">
        <f t="shared" si="1115"/>
        <v>03</v>
      </c>
    </row>
    <row r="7881" spans="9:23">
      <c r="I7881" s="5" t="s">
        <v>8052</v>
      </c>
      <c r="K7881" s="59" t="s">
        <v>39</v>
      </c>
      <c r="N7881" s="68">
        <f t="shared" si="1108"/>
        <v>1.1415525099999999E-4</v>
      </c>
      <c r="P7881" s="60" t="str">
        <f t="shared" si="1109"/>
        <v>M11D25H04</v>
      </c>
      <c r="Q7881" s="67">
        <f t="shared" si="1116"/>
        <v>43429.166666647565</v>
      </c>
      <c r="R7881" s="5">
        <f t="shared" si="1110"/>
        <v>11</v>
      </c>
      <c r="S7881" s="5">
        <f t="shared" si="1111"/>
        <v>25</v>
      </c>
      <c r="T7881" s="5">
        <f t="shared" si="1112"/>
        <v>4</v>
      </c>
      <c r="U7881" s="5" t="str">
        <f t="shared" si="1113"/>
        <v>11</v>
      </c>
      <c r="V7881" s="5" t="str">
        <f t="shared" si="1114"/>
        <v>25</v>
      </c>
      <c r="W7881" s="5" t="str">
        <f t="shared" si="1115"/>
        <v>04</v>
      </c>
    </row>
    <row r="7882" spans="9:23">
      <c r="I7882" s="5" t="s">
        <v>8053</v>
      </c>
      <c r="K7882" s="59" t="s">
        <v>39</v>
      </c>
      <c r="N7882" s="68">
        <f t="shared" si="1108"/>
        <v>1.1415525099999999E-4</v>
      </c>
      <c r="P7882" s="60" t="str">
        <f t="shared" si="1109"/>
        <v>M11D25H05</v>
      </c>
      <c r="Q7882" s="67">
        <f t="shared" si="1116"/>
        <v>43429.208333314229</v>
      </c>
      <c r="R7882" s="5">
        <f t="shared" si="1110"/>
        <v>11</v>
      </c>
      <c r="S7882" s="5">
        <f t="shared" si="1111"/>
        <v>25</v>
      </c>
      <c r="T7882" s="5">
        <f t="shared" si="1112"/>
        <v>5</v>
      </c>
      <c r="U7882" s="5" t="str">
        <f t="shared" si="1113"/>
        <v>11</v>
      </c>
      <c r="V7882" s="5" t="str">
        <f t="shared" si="1114"/>
        <v>25</v>
      </c>
      <c r="W7882" s="5" t="str">
        <f t="shared" si="1115"/>
        <v>05</v>
      </c>
    </row>
    <row r="7883" spans="9:23">
      <c r="I7883" s="5" t="s">
        <v>8054</v>
      </c>
      <c r="K7883" s="59" t="s">
        <v>39</v>
      </c>
      <c r="N7883" s="68">
        <f t="shared" si="1108"/>
        <v>1.1415525099999999E-4</v>
      </c>
      <c r="P7883" s="60" t="str">
        <f t="shared" si="1109"/>
        <v>M11D25H06</v>
      </c>
      <c r="Q7883" s="67">
        <f t="shared" si="1116"/>
        <v>43429.249999980893</v>
      </c>
      <c r="R7883" s="5">
        <f t="shared" si="1110"/>
        <v>11</v>
      </c>
      <c r="S7883" s="5">
        <f t="shared" si="1111"/>
        <v>25</v>
      </c>
      <c r="T7883" s="5">
        <f t="shared" si="1112"/>
        <v>6</v>
      </c>
      <c r="U7883" s="5" t="str">
        <f t="shared" si="1113"/>
        <v>11</v>
      </c>
      <c r="V7883" s="5" t="str">
        <f t="shared" si="1114"/>
        <v>25</v>
      </c>
      <c r="W7883" s="5" t="str">
        <f t="shared" si="1115"/>
        <v>06</v>
      </c>
    </row>
    <row r="7884" spans="9:23">
      <c r="I7884" s="5" t="s">
        <v>8055</v>
      </c>
      <c r="K7884" s="59" t="s">
        <v>39</v>
      </c>
      <c r="N7884" s="68">
        <f t="shared" si="1108"/>
        <v>1.1415525099999999E-4</v>
      </c>
      <c r="P7884" s="60" t="str">
        <f t="shared" si="1109"/>
        <v>M11D25H07</v>
      </c>
      <c r="Q7884" s="67">
        <f t="shared" si="1116"/>
        <v>43429.291666647558</v>
      </c>
      <c r="R7884" s="5">
        <f t="shared" si="1110"/>
        <v>11</v>
      </c>
      <c r="S7884" s="5">
        <f t="shared" si="1111"/>
        <v>25</v>
      </c>
      <c r="T7884" s="5">
        <f t="shared" si="1112"/>
        <v>7</v>
      </c>
      <c r="U7884" s="5" t="str">
        <f t="shared" si="1113"/>
        <v>11</v>
      </c>
      <c r="V7884" s="5" t="str">
        <f t="shared" si="1114"/>
        <v>25</v>
      </c>
      <c r="W7884" s="5" t="str">
        <f t="shared" si="1115"/>
        <v>07</v>
      </c>
    </row>
    <row r="7885" spans="9:23">
      <c r="I7885" s="5" t="s">
        <v>8056</v>
      </c>
      <c r="K7885" s="59" t="s">
        <v>39</v>
      </c>
      <c r="N7885" s="68">
        <f t="shared" si="1108"/>
        <v>1.1415525099999999E-4</v>
      </c>
      <c r="P7885" s="60" t="str">
        <f t="shared" si="1109"/>
        <v>M11D25H08</v>
      </c>
      <c r="Q7885" s="67">
        <f t="shared" si="1116"/>
        <v>43429.333333314222</v>
      </c>
      <c r="R7885" s="5">
        <f t="shared" si="1110"/>
        <v>11</v>
      </c>
      <c r="S7885" s="5">
        <f t="shared" si="1111"/>
        <v>25</v>
      </c>
      <c r="T7885" s="5">
        <f t="shared" si="1112"/>
        <v>8</v>
      </c>
      <c r="U7885" s="5" t="str">
        <f t="shared" si="1113"/>
        <v>11</v>
      </c>
      <c r="V7885" s="5" t="str">
        <f t="shared" si="1114"/>
        <v>25</v>
      </c>
      <c r="W7885" s="5" t="str">
        <f t="shared" si="1115"/>
        <v>08</v>
      </c>
    </row>
    <row r="7886" spans="9:23">
      <c r="I7886" s="5" t="s">
        <v>8057</v>
      </c>
      <c r="K7886" s="59" t="s">
        <v>39</v>
      </c>
      <c r="N7886" s="68">
        <f t="shared" si="1108"/>
        <v>1.1415525099999999E-4</v>
      </c>
      <c r="P7886" s="60" t="str">
        <f t="shared" si="1109"/>
        <v>M11D25H09</v>
      </c>
      <c r="Q7886" s="67">
        <f t="shared" si="1116"/>
        <v>43429.374999980886</v>
      </c>
      <c r="R7886" s="5">
        <f t="shared" si="1110"/>
        <v>11</v>
      </c>
      <c r="S7886" s="5">
        <f t="shared" si="1111"/>
        <v>25</v>
      </c>
      <c r="T7886" s="5">
        <f t="shared" si="1112"/>
        <v>9</v>
      </c>
      <c r="U7886" s="5" t="str">
        <f t="shared" si="1113"/>
        <v>11</v>
      </c>
      <c r="V7886" s="5" t="str">
        <f t="shared" si="1114"/>
        <v>25</v>
      </c>
      <c r="W7886" s="5" t="str">
        <f t="shared" si="1115"/>
        <v>09</v>
      </c>
    </row>
    <row r="7887" spans="9:23">
      <c r="I7887" s="5" t="s">
        <v>8058</v>
      </c>
      <c r="K7887" s="59" t="s">
        <v>39</v>
      </c>
      <c r="N7887" s="68">
        <f t="shared" si="1108"/>
        <v>1.1415525099999999E-4</v>
      </c>
      <c r="P7887" s="60" t="str">
        <f t="shared" si="1109"/>
        <v>M11D25H10</v>
      </c>
      <c r="Q7887" s="67">
        <f t="shared" si="1116"/>
        <v>43429.41666664755</v>
      </c>
      <c r="R7887" s="5">
        <f t="shared" si="1110"/>
        <v>11</v>
      </c>
      <c r="S7887" s="5">
        <f t="shared" si="1111"/>
        <v>25</v>
      </c>
      <c r="T7887" s="5">
        <f t="shared" si="1112"/>
        <v>10</v>
      </c>
      <c r="U7887" s="5" t="str">
        <f t="shared" si="1113"/>
        <v>11</v>
      </c>
      <c r="V7887" s="5" t="str">
        <f t="shared" si="1114"/>
        <v>25</v>
      </c>
      <c r="W7887" s="5" t="str">
        <f t="shared" si="1115"/>
        <v>10</v>
      </c>
    </row>
    <row r="7888" spans="9:23">
      <c r="I7888" s="5" t="s">
        <v>8059</v>
      </c>
      <c r="K7888" s="59" t="s">
        <v>39</v>
      </c>
      <c r="N7888" s="68">
        <f t="shared" si="1108"/>
        <v>1.1415525099999999E-4</v>
      </c>
      <c r="P7888" s="60" t="str">
        <f t="shared" si="1109"/>
        <v>M11D25H11</v>
      </c>
      <c r="Q7888" s="67">
        <f t="shared" si="1116"/>
        <v>43429.458333314215</v>
      </c>
      <c r="R7888" s="5">
        <f t="shared" si="1110"/>
        <v>11</v>
      </c>
      <c r="S7888" s="5">
        <f t="shared" si="1111"/>
        <v>25</v>
      </c>
      <c r="T7888" s="5">
        <f t="shared" si="1112"/>
        <v>11</v>
      </c>
      <c r="U7888" s="5" t="str">
        <f t="shared" si="1113"/>
        <v>11</v>
      </c>
      <c r="V7888" s="5" t="str">
        <f t="shared" si="1114"/>
        <v>25</v>
      </c>
      <c r="W7888" s="5" t="str">
        <f t="shared" si="1115"/>
        <v>11</v>
      </c>
    </row>
    <row r="7889" spans="9:23">
      <c r="I7889" s="5" t="s">
        <v>8060</v>
      </c>
      <c r="K7889" s="59" t="s">
        <v>39</v>
      </c>
      <c r="N7889" s="68">
        <f t="shared" si="1108"/>
        <v>1.1415525099999999E-4</v>
      </c>
      <c r="P7889" s="60" t="str">
        <f t="shared" si="1109"/>
        <v>M11D25H12</v>
      </c>
      <c r="Q7889" s="67">
        <f t="shared" si="1116"/>
        <v>43429.499999980879</v>
      </c>
      <c r="R7889" s="5">
        <f t="shared" si="1110"/>
        <v>11</v>
      </c>
      <c r="S7889" s="5">
        <f t="shared" si="1111"/>
        <v>25</v>
      </c>
      <c r="T7889" s="5">
        <f t="shared" si="1112"/>
        <v>12</v>
      </c>
      <c r="U7889" s="5" t="str">
        <f t="shared" si="1113"/>
        <v>11</v>
      </c>
      <c r="V7889" s="5" t="str">
        <f t="shared" si="1114"/>
        <v>25</v>
      </c>
      <c r="W7889" s="5" t="str">
        <f t="shared" si="1115"/>
        <v>12</v>
      </c>
    </row>
    <row r="7890" spans="9:23">
      <c r="I7890" s="5" t="s">
        <v>8061</v>
      </c>
      <c r="K7890" s="59" t="s">
        <v>39</v>
      </c>
      <c r="N7890" s="68">
        <f t="shared" si="1108"/>
        <v>1.1415525099999999E-4</v>
      </c>
      <c r="P7890" s="60" t="str">
        <f t="shared" si="1109"/>
        <v>M11D25H13</v>
      </c>
      <c r="Q7890" s="67">
        <f t="shared" si="1116"/>
        <v>43429.541666647543</v>
      </c>
      <c r="R7890" s="5">
        <f t="shared" si="1110"/>
        <v>11</v>
      </c>
      <c r="S7890" s="5">
        <f t="shared" si="1111"/>
        <v>25</v>
      </c>
      <c r="T7890" s="5">
        <f t="shared" si="1112"/>
        <v>13</v>
      </c>
      <c r="U7890" s="5" t="str">
        <f t="shared" si="1113"/>
        <v>11</v>
      </c>
      <c r="V7890" s="5" t="str">
        <f t="shared" si="1114"/>
        <v>25</v>
      </c>
      <c r="W7890" s="5" t="str">
        <f t="shared" si="1115"/>
        <v>13</v>
      </c>
    </row>
    <row r="7891" spans="9:23">
      <c r="I7891" s="5" t="s">
        <v>8062</v>
      </c>
      <c r="K7891" s="59" t="s">
        <v>39</v>
      </c>
      <c r="N7891" s="68">
        <f t="shared" si="1108"/>
        <v>1.1415525099999999E-4</v>
      </c>
      <c r="P7891" s="60" t="str">
        <f t="shared" si="1109"/>
        <v>M11D25H14</v>
      </c>
      <c r="Q7891" s="67">
        <f t="shared" si="1116"/>
        <v>43429.583333314207</v>
      </c>
      <c r="R7891" s="5">
        <f t="shared" si="1110"/>
        <v>11</v>
      </c>
      <c r="S7891" s="5">
        <f t="shared" si="1111"/>
        <v>25</v>
      </c>
      <c r="T7891" s="5">
        <f t="shared" si="1112"/>
        <v>14</v>
      </c>
      <c r="U7891" s="5" t="str">
        <f t="shared" si="1113"/>
        <v>11</v>
      </c>
      <c r="V7891" s="5" t="str">
        <f t="shared" si="1114"/>
        <v>25</v>
      </c>
      <c r="W7891" s="5" t="str">
        <f t="shared" si="1115"/>
        <v>14</v>
      </c>
    </row>
    <row r="7892" spans="9:23">
      <c r="I7892" s="5" t="s">
        <v>8063</v>
      </c>
      <c r="K7892" s="59" t="s">
        <v>39</v>
      </c>
      <c r="N7892" s="68">
        <f t="shared" si="1108"/>
        <v>1.1415525099999999E-4</v>
      </c>
      <c r="P7892" s="60" t="str">
        <f t="shared" si="1109"/>
        <v>M11D25H15</v>
      </c>
      <c r="Q7892" s="67">
        <f t="shared" si="1116"/>
        <v>43429.624999980872</v>
      </c>
      <c r="R7892" s="5">
        <f t="shared" si="1110"/>
        <v>11</v>
      </c>
      <c r="S7892" s="5">
        <f t="shared" si="1111"/>
        <v>25</v>
      </c>
      <c r="T7892" s="5">
        <f t="shared" si="1112"/>
        <v>15</v>
      </c>
      <c r="U7892" s="5" t="str">
        <f t="shared" si="1113"/>
        <v>11</v>
      </c>
      <c r="V7892" s="5" t="str">
        <f t="shared" si="1114"/>
        <v>25</v>
      </c>
      <c r="W7892" s="5" t="str">
        <f t="shared" si="1115"/>
        <v>15</v>
      </c>
    </row>
    <row r="7893" spans="9:23">
      <c r="I7893" s="5" t="s">
        <v>8064</v>
      </c>
      <c r="K7893" s="59" t="s">
        <v>39</v>
      </c>
      <c r="N7893" s="68">
        <f t="shared" si="1108"/>
        <v>1.1415525099999999E-4</v>
      </c>
      <c r="P7893" s="60" t="str">
        <f t="shared" si="1109"/>
        <v>M11D25H16</v>
      </c>
      <c r="Q7893" s="67">
        <f t="shared" si="1116"/>
        <v>43429.666666647536</v>
      </c>
      <c r="R7893" s="5">
        <f t="shared" si="1110"/>
        <v>11</v>
      </c>
      <c r="S7893" s="5">
        <f t="shared" si="1111"/>
        <v>25</v>
      </c>
      <c r="T7893" s="5">
        <f t="shared" si="1112"/>
        <v>16</v>
      </c>
      <c r="U7893" s="5" t="str">
        <f t="shared" si="1113"/>
        <v>11</v>
      </c>
      <c r="V7893" s="5" t="str">
        <f t="shared" si="1114"/>
        <v>25</v>
      </c>
      <c r="W7893" s="5" t="str">
        <f t="shared" si="1115"/>
        <v>16</v>
      </c>
    </row>
    <row r="7894" spans="9:23">
      <c r="I7894" s="5" t="s">
        <v>8065</v>
      </c>
      <c r="K7894" s="59" t="s">
        <v>39</v>
      </c>
      <c r="N7894" s="68">
        <f t="shared" si="1108"/>
        <v>1.1415525099999999E-4</v>
      </c>
      <c r="P7894" s="60" t="str">
        <f t="shared" si="1109"/>
        <v>M11D25H17</v>
      </c>
      <c r="Q7894" s="67">
        <f t="shared" si="1116"/>
        <v>43429.7083333142</v>
      </c>
      <c r="R7894" s="5">
        <f t="shared" si="1110"/>
        <v>11</v>
      </c>
      <c r="S7894" s="5">
        <f t="shared" si="1111"/>
        <v>25</v>
      </c>
      <c r="T7894" s="5">
        <f t="shared" si="1112"/>
        <v>17</v>
      </c>
      <c r="U7894" s="5" t="str">
        <f t="shared" si="1113"/>
        <v>11</v>
      </c>
      <c r="V7894" s="5" t="str">
        <f t="shared" si="1114"/>
        <v>25</v>
      </c>
      <c r="W7894" s="5" t="str">
        <f t="shared" si="1115"/>
        <v>17</v>
      </c>
    </row>
    <row r="7895" spans="9:23">
      <c r="I7895" s="5" t="s">
        <v>8066</v>
      </c>
      <c r="K7895" s="59" t="s">
        <v>39</v>
      </c>
      <c r="N7895" s="68">
        <f t="shared" si="1108"/>
        <v>1.1415525099999999E-4</v>
      </c>
      <c r="P7895" s="60" t="str">
        <f t="shared" si="1109"/>
        <v>M11D25H18</v>
      </c>
      <c r="Q7895" s="67">
        <f t="shared" si="1116"/>
        <v>43429.749999980864</v>
      </c>
      <c r="R7895" s="5">
        <f t="shared" si="1110"/>
        <v>11</v>
      </c>
      <c r="S7895" s="5">
        <f t="shared" si="1111"/>
        <v>25</v>
      </c>
      <c r="T7895" s="5">
        <f t="shared" si="1112"/>
        <v>18</v>
      </c>
      <c r="U7895" s="5" t="str">
        <f t="shared" si="1113"/>
        <v>11</v>
      </c>
      <c r="V7895" s="5" t="str">
        <f t="shared" si="1114"/>
        <v>25</v>
      </c>
      <c r="W7895" s="5" t="str">
        <f t="shared" si="1115"/>
        <v>18</v>
      </c>
    </row>
    <row r="7896" spans="9:23">
      <c r="I7896" s="5" t="s">
        <v>8067</v>
      </c>
      <c r="K7896" s="59" t="s">
        <v>39</v>
      </c>
      <c r="N7896" s="68">
        <f t="shared" si="1108"/>
        <v>1.1415525099999999E-4</v>
      </c>
      <c r="P7896" s="60" t="str">
        <f t="shared" si="1109"/>
        <v>M11D25H19</v>
      </c>
      <c r="Q7896" s="67">
        <f t="shared" si="1116"/>
        <v>43429.791666647528</v>
      </c>
      <c r="R7896" s="5">
        <f t="shared" si="1110"/>
        <v>11</v>
      </c>
      <c r="S7896" s="5">
        <f t="shared" si="1111"/>
        <v>25</v>
      </c>
      <c r="T7896" s="5">
        <f t="shared" si="1112"/>
        <v>19</v>
      </c>
      <c r="U7896" s="5" t="str">
        <f t="shared" si="1113"/>
        <v>11</v>
      </c>
      <c r="V7896" s="5" t="str">
        <f t="shared" si="1114"/>
        <v>25</v>
      </c>
      <c r="W7896" s="5" t="str">
        <f t="shared" si="1115"/>
        <v>19</v>
      </c>
    </row>
    <row r="7897" spans="9:23">
      <c r="I7897" s="5" t="s">
        <v>8068</v>
      </c>
      <c r="K7897" s="59" t="s">
        <v>39</v>
      </c>
      <c r="N7897" s="68">
        <f t="shared" si="1108"/>
        <v>1.1415525099999999E-4</v>
      </c>
      <c r="P7897" s="60" t="str">
        <f t="shared" si="1109"/>
        <v>M11D25H20</v>
      </c>
      <c r="Q7897" s="67">
        <f t="shared" si="1116"/>
        <v>43429.833333314193</v>
      </c>
      <c r="R7897" s="5">
        <f t="shared" si="1110"/>
        <v>11</v>
      </c>
      <c r="S7897" s="5">
        <f t="shared" si="1111"/>
        <v>25</v>
      </c>
      <c r="T7897" s="5">
        <f t="shared" si="1112"/>
        <v>20</v>
      </c>
      <c r="U7897" s="5" t="str">
        <f t="shared" si="1113"/>
        <v>11</v>
      </c>
      <c r="V7897" s="5" t="str">
        <f t="shared" si="1114"/>
        <v>25</v>
      </c>
      <c r="W7897" s="5" t="str">
        <f t="shared" si="1115"/>
        <v>20</v>
      </c>
    </row>
    <row r="7898" spans="9:23">
      <c r="I7898" s="5" t="s">
        <v>8069</v>
      </c>
      <c r="K7898" s="59" t="s">
        <v>39</v>
      </c>
      <c r="N7898" s="68">
        <f t="shared" si="1108"/>
        <v>1.1415525099999999E-4</v>
      </c>
      <c r="P7898" s="60" t="str">
        <f t="shared" si="1109"/>
        <v>M11D25H21</v>
      </c>
      <c r="Q7898" s="67">
        <f t="shared" si="1116"/>
        <v>43429.874999980857</v>
      </c>
      <c r="R7898" s="5">
        <f t="shared" si="1110"/>
        <v>11</v>
      </c>
      <c r="S7898" s="5">
        <f t="shared" si="1111"/>
        <v>25</v>
      </c>
      <c r="T7898" s="5">
        <f t="shared" si="1112"/>
        <v>21</v>
      </c>
      <c r="U7898" s="5" t="str">
        <f t="shared" si="1113"/>
        <v>11</v>
      </c>
      <c r="V7898" s="5" t="str">
        <f t="shared" si="1114"/>
        <v>25</v>
      </c>
      <c r="W7898" s="5" t="str">
        <f t="shared" si="1115"/>
        <v>21</v>
      </c>
    </row>
    <row r="7899" spans="9:23">
      <c r="I7899" s="5" t="s">
        <v>8070</v>
      </c>
      <c r="K7899" s="59" t="s">
        <v>39</v>
      </c>
      <c r="N7899" s="68">
        <f t="shared" si="1108"/>
        <v>1.1415525099999999E-4</v>
      </c>
      <c r="P7899" s="60" t="str">
        <f t="shared" si="1109"/>
        <v>M11D25H22</v>
      </c>
      <c r="Q7899" s="67">
        <f t="shared" si="1116"/>
        <v>43429.916666647521</v>
      </c>
      <c r="R7899" s="5">
        <f t="shared" si="1110"/>
        <v>11</v>
      </c>
      <c r="S7899" s="5">
        <f t="shared" si="1111"/>
        <v>25</v>
      </c>
      <c r="T7899" s="5">
        <f t="shared" si="1112"/>
        <v>22</v>
      </c>
      <c r="U7899" s="5" t="str">
        <f t="shared" si="1113"/>
        <v>11</v>
      </c>
      <c r="V7899" s="5" t="str">
        <f t="shared" si="1114"/>
        <v>25</v>
      </c>
      <c r="W7899" s="5" t="str">
        <f t="shared" si="1115"/>
        <v>22</v>
      </c>
    </row>
    <row r="7900" spans="9:23">
      <c r="I7900" s="5" t="s">
        <v>8071</v>
      </c>
      <c r="K7900" s="59" t="s">
        <v>39</v>
      </c>
      <c r="N7900" s="68">
        <f t="shared" si="1108"/>
        <v>1.1415525099999999E-4</v>
      </c>
      <c r="P7900" s="60" t="str">
        <f t="shared" si="1109"/>
        <v>M11D25H23</v>
      </c>
      <c r="Q7900" s="67">
        <f t="shared" si="1116"/>
        <v>43429.958333314185</v>
      </c>
      <c r="R7900" s="5">
        <f t="shared" si="1110"/>
        <v>11</v>
      </c>
      <c r="S7900" s="5">
        <f t="shared" si="1111"/>
        <v>25</v>
      </c>
      <c r="T7900" s="5">
        <f t="shared" si="1112"/>
        <v>23</v>
      </c>
      <c r="U7900" s="5" t="str">
        <f t="shared" si="1113"/>
        <v>11</v>
      </c>
      <c r="V7900" s="5" t="str">
        <f t="shared" si="1114"/>
        <v>25</v>
      </c>
      <c r="W7900" s="5" t="str">
        <f t="shared" si="1115"/>
        <v>23</v>
      </c>
    </row>
    <row r="7901" spans="9:23">
      <c r="I7901" s="5" t="s">
        <v>8072</v>
      </c>
      <c r="K7901" s="59" t="s">
        <v>39</v>
      </c>
      <c r="N7901" s="68">
        <f t="shared" si="1108"/>
        <v>1.1415525099999999E-4</v>
      </c>
      <c r="P7901" s="60" t="str">
        <f t="shared" si="1109"/>
        <v>M11D26H00</v>
      </c>
      <c r="Q7901" s="67">
        <f t="shared" si="1116"/>
        <v>43429.99999998085</v>
      </c>
      <c r="R7901" s="5">
        <f t="shared" si="1110"/>
        <v>11</v>
      </c>
      <c r="S7901" s="5">
        <f t="shared" si="1111"/>
        <v>26</v>
      </c>
      <c r="T7901" s="5">
        <f t="shared" si="1112"/>
        <v>0</v>
      </c>
      <c r="U7901" s="5" t="str">
        <f t="shared" si="1113"/>
        <v>11</v>
      </c>
      <c r="V7901" s="5" t="str">
        <f t="shared" si="1114"/>
        <v>26</v>
      </c>
      <c r="W7901" s="5" t="str">
        <f t="shared" si="1115"/>
        <v>00</v>
      </c>
    </row>
    <row r="7902" spans="9:23">
      <c r="I7902" s="5" t="s">
        <v>8073</v>
      </c>
      <c r="K7902" s="59" t="s">
        <v>39</v>
      </c>
      <c r="N7902" s="68">
        <f t="shared" si="1108"/>
        <v>1.1415525099999999E-4</v>
      </c>
      <c r="P7902" s="60" t="str">
        <f t="shared" si="1109"/>
        <v>M11D26H01</v>
      </c>
      <c r="Q7902" s="67">
        <f t="shared" si="1116"/>
        <v>43430.041666647514</v>
      </c>
      <c r="R7902" s="5">
        <f t="shared" si="1110"/>
        <v>11</v>
      </c>
      <c r="S7902" s="5">
        <f t="shared" si="1111"/>
        <v>26</v>
      </c>
      <c r="T7902" s="5">
        <f t="shared" si="1112"/>
        <v>1</v>
      </c>
      <c r="U7902" s="5" t="str">
        <f t="shared" si="1113"/>
        <v>11</v>
      </c>
      <c r="V7902" s="5" t="str">
        <f t="shared" si="1114"/>
        <v>26</v>
      </c>
      <c r="W7902" s="5" t="str">
        <f t="shared" si="1115"/>
        <v>01</v>
      </c>
    </row>
    <row r="7903" spans="9:23">
      <c r="I7903" s="5" t="s">
        <v>8074</v>
      </c>
      <c r="K7903" s="59" t="s">
        <v>39</v>
      </c>
      <c r="N7903" s="68">
        <f t="shared" si="1108"/>
        <v>1.1415525099999999E-4</v>
      </c>
      <c r="P7903" s="60" t="str">
        <f t="shared" si="1109"/>
        <v>M11D26H02</v>
      </c>
      <c r="Q7903" s="67">
        <f t="shared" si="1116"/>
        <v>43430.083333314178</v>
      </c>
      <c r="R7903" s="5">
        <f t="shared" si="1110"/>
        <v>11</v>
      </c>
      <c r="S7903" s="5">
        <f t="shared" si="1111"/>
        <v>26</v>
      </c>
      <c r="T7903" s="5">
        <f t="shared" si="1112"/>
        <v>2</v>
      </c>
      <c r="U7903" s="5" t="str">
        <f t="shared" si="1113"/>
        <v>11</v>
      </c>
      <c r="V7903" s="5" t="str">
        <f t="shared" si="1114"/>
        <v>26</v>
      </c>
      <c r="W7903" s="5" t="str">
        <f t="shared" si="1115"/>
        <v>02</v>
      </c>
    </row>
    <row r="7904" spans="9:23">
      <c r="I7904" s="5" t="s">
        <v>8075</v>
      </c>
      <c r="K7904" s="59" t="s">
        <v>39</v>
      </c>
      <c r="N7904" s="68">
        <f t="shared" si="1108"/>
        <v>1.1415525099999999E-4</v>
      </c>
      <c r="P7904" s="60" t="str">
        <f t="shared" si="1109"/>
        <v>M11D26H03</v>
      </c>
      <c r="Q7904" s="67">
        <f t="shared" si="1116"/>
        <v>43430.124999980842</v>
      </c>
      <c r="R7904" s="5">
        <f t="shared" si="1110"/>
        <v>11</v>
      </c>
      <c r="S7904" s="5">
        <f t="shared" si="1111"/>
        <v>26</v>
      </c>
      <c r="T7904" s="5">
        <f t="shared" si="1112"/>
        <v>3</v>
      </c>
      <c r="U7904" s="5" t="str">
        <f t="shared" si="1113"/>
        <v>11</v>
      </c>
      <c r="V7904" s="5" t="str">
        <f t="shared" si="1114"/>
        <v>26</v>
      </c>
      <c r="W7904" s="5" t="str">
        <f t="shared" si="1115"/>
        <v>03</v>
      </c>
    </row>
    <row r="7905" spans="9:23">
      <c r="I7905" s="5" t="s">
        <v>8076</v>
      </c>
      <c r="K7905" s="59" t="s">
        <v>39</v>
      </c>
      <c r="N7905" s="68">
        <f t="shared" si="1108"/>
        <v>1.1415525099999999E-4</v>
      </c>
      <c r="P7905" s="60" t="str">
        <f t="shared" si="1109"/>
        <v>M11D26H04</v>
      </c>
      <c r="Q7905" s="67">
        <f t="shared" si="1116"/>
        <v>43430.166666647507</v>
      </c>
      <c r="R7905" s="5">
        <f t="shared" si="1110"/>
        <v>11</v>
      </c>
      <c r="S7905" s="5">
        <f t="shared" si="1111"/>
        <v>26</v>
      </c>
      <c r="T7905" s="5">
        <f t="shared" si="1112"/>
        <v>4</v>
      </c>
      <c r="U7905" s="5" t="str">
        <f t="shared" si="1113"/>
        <v>11</v>
      </c>
      <c r="V7905" s="5" t="str">
        <f t="shared" si="1114"/>
        <v>26</v>
      </c>
      <c r="W7905" s="5" t="str">
        <f t="shared" si="1115"/>
        <v>04</v>
      </c>
    </row>
    <row r="7906" spans="9:23">
      <c r="I7906" s="5" t="s">
        <v>8077</v>
      </c>
      <c r="K7906" s="59" t="s">
        <v>39</v>
      </c>
      <c r="N7906" s="68">
        <f t="shared" si="1108"/>
        <v>1.1415525099999999E-4</v>
      </c>
      <c r="P7906" s="60" t="str">
        <f t="shared" si="1109"/>
        <v>M11D26H05</v>
      </c>
      <c r="Q7906" s="67">
        <f t="shared" si="1116"/>
        <v>43430.208333314171</v>
      </c>
      <c r="R7906" s="5">
        <f t="shared" si="1110"/>
        <v>11</v>
      </c>
      <c r="S7906" s="5">
        <f t="shared" si="1111"/>
        <v>26</v>
      </c>
      <c r="T7906" s="5">
        <f t="shared" si="1112"/>
        <v>5</v>
      </c>
      <c r="U7906" s="5" t="str">
        <f t="shared" si="1113"/>
        <v>11</v>
      </c>
      <c r="V7906" s="5" t="str">
        <f t="shared" si="1114"/>
        <v>26</v>
      </c>
      <c r="W7906" s="5" t="str">
        <f t="shared" si="1115"/>
        <v>05</v>
      </c>
    </row>
    <row r="7907" spans="9:23">
      <c r="I7907" s="5" t="s">
        <v>8078</v>
      </c>
      <c r="K7907" s="59" t="s">
        <v>39</v>
      </c>
      <c r="N7907" s="68">
        <f t="shared" si="1108"/>
        <v>1.1415525099999999E-4</v>
      </c>
      <c r="P7907" s="60" t="str">
        <f t="shared" si="1109"/>
        <v>M11D26H06</v>
      </c>
      <c r="Q7907" s="67">
        <f t="shared" si="1116"/>
        <v>43430.249999980835</v>
      </c>
      <c r="R7907" s="5">
        <f t="shared" si="1110"/>
        <v>11</v>
      </c>
      <c r="S7907" s="5">
        <f t="shared" si="1111"/>
        <v>26</v>
      </c>
      <c r="T7907" s="5">
        <f t="shared" si="1112"/>
        <v>6</v>
      </c>
      <c r="U7907" s="5" t="str">
        <f t="shared" si="1113"/>
        <v>11</v>
      </c>
      <c r="V7907" s="5" t="str">
        <f t="shared" si="1114"/>
        <v>26</v>
      </c>
      <c r="W7907" s="5" t="str">
        <f t="shared" si="1115"/>
        <v>06</v>
      </c>
    </row>
    <row r="7908" spans="9:23">
      <c r="I7908" s="5" t="s">
        <v>8079</v>
      </c>
      <c r="K7908" s="59" t="s">
        <v>39</v>
      </c>
      <c r="N7908" s="68">
        <f t="shared" si="1108"/>
        <v>1.1415525099999999E-4</v>
      </c>
      <c r="P7908" s="60" t="str">
        <f t="shared" si="1109"/>
        <v>M11D26H07</v>
      </c>
      <c r="Q7908" s="67">
        <f t="shared" si="1116"/>
        <v>43430.291666647499</v>
      </c>
      <c r="R7908" s="5">
        <f t="shared" si="1110"/>
        <v>11</v>
      </c>
      <c r="S7908" s="5">
        <f t="shared" si="1111"/>
        <v>26</v>
      </c>
      <c r="T7908" s="5">
        <f t="shared" si="1112"/>
        <v>7</v>
      </c>
      <c r="U7908" s="5" t="str">
        <f t="shared" si="1113"/>
        <v>11</v>
      </c>
      <c r="V7908" s="5" t="str">
        <f t="shared" si="1114"/>
        <v>26</v>
      </c>
      <c r="W7908" s="5" t="str">
        <f t="shared" si="1115"/>
        <v>07</v>
      </c>
    </row>
    <row r="7909" spans="9:23">
      <c r="I7909" s="5" t="s">
        <v>8080</v>
      </c>
      <c r="K7909" s="59" t="s">
        <v>39</v>
      </c>
      <c r="N7909" s="68">
        <f t="shared" si="1108"/>
        <v>1.1415525099999999E-4</v>
      </c>
      <c r="P7909" s="60" t="str">
        <f t="shared" si="1109"/>
        <v>M11D26H08</v>
      </c>
      <c r="Q7909" s="67">
        <f t="shared" si="1116"/>
        <v>43430.333333314164</v>
      </c>
      <c r="R7909" s="5">
        <f t="shared" si="1110"/>
        <v>11</v>
      </c>
      <c r="S7909" s="5">
        <f t="shared" si="1111"/>
        <v>26</v>
      </c>
      <c r="T7909" s="5">
        <f t="shared" si="1112"/>
        <v>8</v>
      </c>
      <c r="U7909" s="5" t="str">
        <f t="shared" si="1113"/>
        <v>11</v>
      </c>
      <c r="V7909" s="5" t="str">
        <f t="shared" si="1114"/>
        <v>26</v>
      </c>
      <c r="W7909" s="5" t="str">
        <f t="shared" si="1115"/>
        <v>08</v>
      </c>
    </row>
    <row r="7910" spans="9:23">
      <c r="I7910" s="5" t="s">
        <v>8081</v>
      </c>
      <c r="K7910" s="59" t="s">
        <v>39</v>
      </c>
      <c r="N7910" s="68">
        <f t="shared" si="1108"/>
        <v>1.1415525099999999E-4</v>
      </c>
      <c r="P7910" s="60" t="str">
        <f t="shared" si="1109"/>
        <v>M11D26H09</v>
      </c>
      <c r="Q7910" s="67">
        <f t="shared" si="1116"/>
        <v>43430.374999980828</v>
      </c>
      <c r="R7910" s="5">
        <f t="shared" si="1110"/>
        <v>11</v>
      </c>
      <c r="S7910" s="5">
        <f t="shared" si="1111"/>
        <v>26</v>
      </c>
      <c r="T7910" s="5">
        <f t="shared" si="1112"/>
        <v>9</v>
      </c>
      <c r="U7910" s="5" t="str">
        <f t="shared" si="1113"/>
        <v>11</v>
      </c>
      <c r="V7910" s="5" t="str">
        <f t="shared" si="1114"/>
        <v>26</v>
      </c>
      <c r="W7910" s="5" t="str">
        <f t="shared" si="1115"/>
        <v>09</v>
      </c>
    </row>
    <row r="7911" spans="9:23">
      <c r="I7911" s="5" t="s">
        <v>8082</v>
      </c>
      <c r="K7911" s="59" t="s">
        <v>39</v>
      </c>
      <c r="N7911" s="68">
        <f t="shared" si="1108"/>
        <v>1.1415525099999999E-4</v>
      </c>
      <c r="P7911" s="60" t="str">
        <f t="shared" si="1109"/>
        <v>M11D26H10</v>
      </c>
      <c r="Q7911" s="67">
        <f t="shared" si="1116"/>
        <v>43430.416666647492</v>
      </c>
      <c r="R7911" s="5">
        <f t="shared" si="1110"/>
        <v>11</v>
      </c>
      <c r="S7911" s="5">
        <f t="shared" si="1111"/>
        <v>26</v>
      </c>
      <c r="T7911" s="5">
        <f t="shared" si="1112"/>
        <v>10</v>
      </c>
      <c r="U7911" s="5" t="str">
        <f t="shared" si="1113"/>
        <v>11</v>
      </c>
      <c r="V7911" s="5" t="str">
        <f t="shared" si="1114"/>
        <v>26</v>
      </c>
      <c r="W7911" s="5" t="str">
        <f t="shared" si="1115"/>
        <v>10</v>
      </c>
    </row>
    <row r="7912" spans="9:23">
      <c r="I7912" s="5" t="s">
        <v>8083</v>
      </c>
      <c r="K7912" s="59" t="s">
        <v>39</v>
      </c>
      <c r="N7912" s="68">
        <f t="shared" si="1108"/>
        <v>1.1415525099999999E-4</v>
      </c>
      <c r="P7912" s="60" t="str">
        <f t="shared" si="1109"/>
        <v>M11D26H11</v>
      </c>
      <c r="Q7912" s="67">
        <f t="shared" si="1116"/>
        <v>43430.458333314156</v>
      </c>
      <c r="R7912" s="5">
        <f t="shared" si="1110"/>
        <v>11</v>
      </c>
      <c r="S7912" s="5">
        <f t="shared" si="1111"/>
        <v>26</v>
      </c>
      <c r="T7912" s="5">
        <f t="shared" si="1112"/>
        <v>11</v>
      </c>
      <c r="U7912" s="5" t="str">
        <f t="shared" si="1113"/>
        <v>11</v>
      </c>
      <c r="V7912" s="5" t="str">
        <f t="shared" si="1114"/>
        <v>26</v>
      </c>
      <c r="W7912" s="5" t="str">
        <f t="shared" si="1115"/>
        <v>11</v>
      </c>
    </row>
    <row r="7913" spans="9:23">
      <c r="I7913" s="5" t="s">
        <v>8084</v>
      </c>
      <c r="K7913" s="59" t="s">
        <v>39</v>
      </c>
      <c r="N7913" s="68">
        <f t="shared" si="1108"/>
        <v>1.1415525099999999E-4</v>
      </c>
      <c r="P7913" s="60" t="str">
        <f t="shared" si="1109"/>
        <v>M11D26H12</v>
      </c>
      <c r="Q7913" s="67">
        <f t="shared" si="1116"/>
        <v>43430.499999980821</v>
      </c>
      <c r="R7913" s="5">
        <f t="shared" si="1110"/>
        <v>11</v>
      </c>
      <c r="S7913" s="5">
        <f t="shared" si="1111"/>
        <v>26</v>
      </c>
      <c r="T7913" s="5">
        <f t="shared" si="1112"/>
        <v>12</v>
      </c>
      <c r="U7913" s="5" t="str">
        <f t="shared" si="1113"/>
        <v>11</v>
      </c>
      <c r="V7913" s="5" t="str">
        <f t="shared" si="1114"/>
        <v>26</v>
      </c>
      <c r="W7913" s="5" t="str">
        <f t="shared" si="1115"/>
        <v>12</v>
      </c>
    </row>
    <row r="7914" spans="9:23">
      <c r="I7914" s="5" t="s">
        <v>8085</v>
      </c>
      <c r="K7914" s="59" t="s">
        <v>39</v>
      </c>
      <c r="N7914" s="68">
        <f t="shared" si="1108"/>
        <v>1.1415525099999999E-4</v>
      </c>
      <c r="P7914" s="60" t="str">
        <f t="shared" si="1109"/>
        <v>M11D26H13</v>
      </c>
      <c r="Q7914" s="67">
        <f t="shared" si="1116"/>
        <v>43430.541666647485</v>
      </c>
      <c r="R7914" s="5">
        <f t="shared" si="1110"/>
        <v>11</v>
      </c>
      <c r="S7914" s="5">
        <f t="shared" si="1111"/>
        <v>26</v>
      </c>
      <c r="T7914" s="5">
        <f t="shared" si="1112"/>
        <v>13</v>
      </c>
      <c r="U7914" s="5" t="str">
        <f t="shared" si="1113"/>
        <v>11</v>
      </c>
      <c r="V7914" s="5" t="str">
        <f t="shared" si="1114"/>
        <v>26</v>
      </c>
      <c r="W7914" s="5" t="str">
        <f t="shared" si="1115"/>
        <v>13</v>
      </c>
    </row>
    <row r="7915" spans="9:23">
      <c r="I7915" s="5" t="s">
        <v>8086</v>
      </c>
      <c r="K7915" s="59" t="s">
        <v>39</v>
      </c>
      <c r="N7915" s="68">
        <f t="shared" si="1108"/>
        <v>1.1415525099999999E-4</v>
      </c>
      <c r="P7915" s="60" t="str">
        <f t="shared" si="1109"/>
        <v>M11D26H14</v>
      </c>
      <c r="Q7915" s="67">
        <f t="shared" si="1116"/>
        <v>43430.583333314149</v>
      </c>
      <c r="R7915" s="5">
        <f t="shared" si="1110"/>
        <v>11</v>
      </c>
      <c r="S7915" s="5">
        <f t="shared" si="1111"/>
        <v>26</v>
      </c>
      <c r="T7915" s="5">
        <f t="shared" si="1112"/>
        <v>14</v>
      </c>
      <c r="U7915" s="5" t="str">
        <f t="shared" si="1113"/>
        <v>11</v>
      </c>
      <c r="V7915" s="5" t="str">
        <f t="shared" si="1114"/>
        <v>26</v>
      </c>
      <c r="W7915" s="5" t="str">
        <f t="shared" si="1115"/>
        <v>14</v>
      </c>
    </row>
    <row r="7916" spans="9:23">
      <c r="I7916" s="5" t="s">
        <v>8087</v>
      </c>
      <c r="K7916" s="59" t="s">
        <v>39</v>
      </c>
      <c r="N7916" s="68">
        <f t="shared" si="1108"/>
        <v>1.1415525099999999E-4</v>
      </c>
      <c r="P7916" s="60" t="str">
        <f t="shared" si="1109"/>
        <v>M11D26H15</v>
      </c>
      <c r="Q7916" s="67">
        <f t="shared" si="1116"/>
        <v>43430.624999980813</v>
      </c>
      <c r="R7916" s="5">
        <f t="shared" si="1110"/>
        <v>11</v>
      </c>
      <c r="S7916" s="5">
        <f t="shared" si="1111"/>
        <v>26</v>
      </c>
      <c r="T7916" s="5">
        <f t="shared" si="1112"/>
        <v>15</v>
      </c>
      <c r="U7916" s="5" t="str">
        <f t="shared" si="1113"/>
        <v>11</v>
      </c>
      <c r="V7916" s="5" t="str">
        <f t="shared" si="1114"/>
        <v>26</v>
      </c>
      <c r="W7916" s="5" t="str">
        <f t="shared" si="1115"/>
        <v>15</v>
      </c>
    </row>
    <row r="7917" spans="9:23">
      <c r="I7917" s="5" t="s">
        <v>8088</v>
      </c>
      <c r="K7917" s="59" t="s">
        <v>39</v>
      </c>
      <c r="N7917" s="68">
        <f t="shared" si="1108"/>
        <v>1.1415525099999999E-4</v>
      </c>
      <c r="P7917" s="60" t="str">
        <f t="shared" si="1109"/>
        <v>M11D26H16</v>
      </c>
      <c r="Q7917" s="67">
        <f t="shared" si="1116"/>
        <v>43430.666666647478</v>
      </c>
      <c r="R7917" s="5">
        <f t="shared" si="1110"/>
        <v>11</v>
      </c>
      <c r="S7917" s="5">
        <f t="shared" si="1111"/>
        <v>26</v>
      </c>
      <c r="T7917" s="5">
        <f t="shared" si="1112"/>
        <v>16</v>
      </c>
      <c r="U7917" s="5" t="str">
        <f t="shared" si="1113"/>
        <v>11</v>
      </c>
      <c r="V7917" s="5" t="str">
        <f t="shared" si="1114"/>
        <v>26</v>
      </c>
      <c r="W7917" s="5" t="str">
        <f t="shared" si="1115"/>
        <v>16</v>
      </c>
    </row>
    <row r="7918" spans="9:23">
      <c r="I7918" s="5" t="s">
        <v>8089</v>
      </c>
      <c r="K7918" s="59" t="s">
        <v>39</v>
      </c>
      <c r="N7918" s="68">
        <f t="shared" si="1108"/>
        <v>1.1415525099999999E-4</v>
      </c>
      <c r="P7918" s="60" t="str">
        <f t="shared" si="1109"/>
        <v>M11D26H17</v>
      </c>
      <c r="Q7918" s="67">
        <f t="shared" si="1116"/>
        <v>43430.708333314142</v>
      </c>
      <c r="R7918" s="5">
        <f t="shared" si="1110"/>
        <v>11</v>
      </c>
      <c r="S7918" s="5">
        <f t="shared" si="1111"/>
        <v>26</v>
      </c>
      <c r="T7918" s="5">
        <f t="shared" si="1112"/>
        <v>17</v>
      </c>
      <c r="U7918" s="5" t="str">
        <f t="shared" si="1113"/>
        <v>11</v>
      </c>
      <c r="V7918" s="5" t="str">
        <f t="shared" si="1114"/>
        <v>26</v>
      </c>
      <c r="W7918" s="5" t="str">
        <f t="shared" si="1115"/>
        <v>17</v>
      </c>
    </row>
    <row r="7919" spans="9:23">
      <c r="I7919" s="5" t="s">
        <v>8090</v>
      </c>
      <c r="K7919" s="59" t="s">
        <v>39</v>
      </c>
      <c r="N7919" s="68">
        <f t="shared" si="1108"/>
        <v>1.1415525099999999E-4</v>
      </c>
      <c r="P7919" s="60" t="str">
        <f t="shared" si="1109"/>
        <v>M11D26H18</v>
      </c>
      <c r="Q7919" s="67">
        <f t="shared" si="1116"/>
        <v>43430.749999980806</v>
      </c>
      <c r="R7919" s="5">
        <f t="shared" si="1110"/>
        <v>11</v>
      </c>
      <c r="S7919" s="5">
        <f t="shared" si="1111"/>
        <v>26</v>
      </c>
      <c r="T7919" s="5">
        <f t="shared" si="1112"/>
        <v>18</v>
      </c>
      <c r="U7919" s="5" t="str">
        <f t="shared" si="1113"/>
        <v>11</v>
      </c>
      <c r="V7919" s="5" t="str">
        <f t="shared" si="1114"/>
        <v>26</v>
      </c>
      <c r="W7919" s="5" t="str">
        <f t="shared" si="1115"/>
        <v>18</v>
      </c>
    </row>
    <row r="7920" spans="9:23">
      <c r="I7920" s="5" t="s">
        <v>8091</v>
      </c>
      <c r="K7920" s="59" t="s">
        <v>39</v>
      </c>
      <c r="N7920" s="68">
        <f t="shared" si="1108"/>
        <v>1.1415525099999999E-4</v>
      </c>
      <c r="P7920" s="60" t="str">
        <f t="shared" si="1109"/>
        <v>M11D26H19</v>
      </c>
      <c r="Q7920" s="67">
        <f t="shared" si="1116"/>
        <v>43430.79166664747</v>
      </c>
      <c r="R7920" s="5">
        <f t="shared" si="1110"/>
        <v>11</v>
      </c>
      <c r="S7920" s="5">
        <f t="shared" si="1111"/>
        <v>26</v>
      </c>
      <c r="T7920" s="5">
        <f t="shared" si="1112"/>
        <v>19</v>
      </c>
      <c r="U7920" s="5" t="str">
        <f t="shared" si="1113"/>
        <v>11</v>
      </c>
      <c r="V7920" s="5" t="str">
        <f t="shared" si="1114"/>
        <v>26</v>
      </c>
      <c r="W7920" s="5" t="str">
        <f t="shared" si="1115"/>
        <v>19</v>
      </c>
    </row>
    <row r="7921" spans="9:23">
      <c r="I7921" s="5" t="s">
        <v>8092</v>
      </c>
      <c r="K7921" s="59" t="s">
        <v>39</v>
      </c>
      <c r="N7921" s="68">
        <f t="shared" si="1108"/>
        <v>1.1415525099999999E-4</v>
      </c>
      <c r="P7921" s="60" t="str">
        <f t="shared" si="1109"/>
        <v>M11D26H20</v>
      </c>
      <c r="Q7921" s="67">
        <f t="shared" si="1116"/>
        <v>43430.833333314135</v>
      </c>
      <c r="R7921" s="5">
        <f t="shared" si="1110"/>
        <v>11</v>
      </c>
      <c r="S7921" s="5">
        <f t="shared" si="1111"/>
        <v>26</v>
      </c>
      <c r="T7921" s="5">
        <f t="shared" si="1112"/>
        <v>20</v>
      </c>
      <c r="U7921" s="5" t="str">
        <f t="shared" si="1113"/>
        <v>11</v>
      </c>
      <c r="V7921" s="5" t="str">
        <f t="shared" si="1114"/>
        <v>26</v>
      </c>
      <c r="W7921" s="5" t="str">
        <f t="shared" si="1115"/>
        <v>20</v>
      </c>
    </row>
    <row r="7922" spans="9:23">
      <c r="I7922" s="5" t="s">
        <v>8093</v>
      </c>
      <c r="K7922" s="59" t="s">
        <v>39</v>
      </c>
      <c r="N7922" s="68">
        <f t="shared" si="1108"/>
        <v>1.1415525099999999E-4</v>
      </c>
      <c r="P7922" s="60" t="str">
        <f t="shared" si="1109"/>
        <v>M11D26H21</v>
      </c>
      <c r="Q7922" s="67">
        <f t="shared" si="1116"/>
        <v>43430.874999980799</v>
      </c>
      <c r="R7922" s="5">
        <f t="shared" si="1110"/>
        <v>11</v>
      </c>
      <c r="S7922" s="5">
        <f t="shared" si="1111"/>
        <v>26</v>
      </c>
      <c r="T7922" s="5">
        <f t="shared" si="1112"/>
        <v>21</v>
      </c>
      <c r="U7922" s="5" t="str">
        <f t="shared" si="1113"/>
        <v>11</v>
      </c>
      <c r="V7922" s="5" t="str">
        <f t="shared" si="1114"/>
        <v>26</v>
      </c>
      <c r="W7922" s="5" t="str">
        <f t="shared" si="1115"/>
        <v>21</v>
      </c>
    </row>
    <row r="7923" spans="9:23">
      <c r="I7923" s="5" t="s">
        <v>8094</v>
      </c>
      <c r="K7923" s="59" t="s">
        <v>39</v>
      </c>
      <c r="N7923" s="68">
        <f t="shared" si="1108"/>
        <v>1.1415525099999999E-4</v>
      </c>
      <c r="P7923" s="60" t="str">
        <f t="shared" si="1109"/>
        <v>M11D26H22</v>
      </c>
      <c r="Q7923" s="67">
        <f t="shared" si="1116"/>
        <v>43430.916666647463</v>
      </c>
      <c r="R7923" s="5">
        <f t="shared" si="1110"/>
        <v>11</v>
      </c>
      <c r="S7923" s="5">
        <f t="shared" si="1111"/>
        <v>26</v>
      </c>
      <c r="T7923" s="5">
        <f t="shared" si="1112"/>
        <v>22</v>
      </c>
      <c r="U7923" s="5" t="str">
        <f t="shared" si="1113"/>
        <v>11</v>
      </c>
      <c r="V7923" s="5" t="str">
        <f t="shared" si="1114"/>
        <v>26</v>
      </c>
      <c r="W7923" s="5" t="str">
        <f t="shared" si="1115"/>
        <v>22</v>
      </c>
    </row>
    <row r="7924" spans="9:23">
      <c r="I7924" s="5" t="s">
        <v>8095</v>
      </c>
      <c r="K7924" s="59" t="s">
        <v>39</v>
      </c>
      <c r="N7924" s="68">
        <f t="shared" si="1108"/>
        <v>1.1415525099999999E-4</v>
      </c>
      <c r="P7924" s="60" t="str">
        <f t="shared" si="1109"/>
        <v>M11D26H23</v>
      </c>
      <c r="Q7924" s="67">
        <f t="shared" si="1116"/>
        <v>43430.958333314127</v>
      </c>
      <c r="R7924" s="5">
        <f t="shared" si="1110"/>
        <v>11</v>
      </c>
      <c r="S7924" s="5">
        <f t="shared" si="1111"/>
        <v>26</v>
      </c>
      <c r="T7924" s="5">
        <f t="shared" si="1112"/>
        <v>23</v>
      </c>
      <c r="U7924" s="5" t="str">
        <f t="shared" si="1113"/>
        <v>11</v>
      </c>
      <c r="V7924" s="5" t="str">
        <f t="shared" si="1114"/>
        <v>26</v>
      </c>
      <c r="W7924" s="5" t="str">
        <f t="shared" si="1115"/>
        <v>23</v>
      </c>
    </row>
    <row r="7925" spans="9:23">
      <c r="I7925" s="5" t="s">
        <v>8096</v>
      </c>
      <c r="K7925" s="59" t="s">
        <v>39</v>
      </c>
      <c r="N7925" s="68">
        <f t="shared" si="1108"/>
        <v>1.1415525099999999E-4</v>
      </c>
      <c r="P7925" s="60" t="str">
        <f t="shared" si="1109"/>
        <v>M11D27H00</v>
      </c>
      <c r="Q7925" s="67">
        <f t="shared" si="1116"/>
        <v>43430.999999980791</v>
      </c>
      <c r="R7925" s="5">
        <f t="shared" si="1110"/>
        <v>11</v>
      </c>
      <c r="S7925" s="5">
        <f t="shared" si="1111"/>
        <v>27</v>
      </c>
      <c r="T7925" s="5">
        <f t="shared" si="1112"/>
        <v>0</v>
      </c>
      <c r="U7925" s="5" t="str">
        <f t="shared" si="1113"/>
        <v>11</v>
      </c>
      <c r="V7925" s="5" t="str">
        <f t="shared" si="1114"/>
        <v>27</v>
      </c>
      <c r="W7925" s="5" t="str">
        <f t="shared" si="1115"/>
        <v>00</v>
      </c>
    </row>
    <row r="7926" spans="9:23">
      <c r="I7926" s="5" t="s">
        <v>8097</v>
      </c>
      <c r="K7926" s="59" t="s">
        <v>39</v>
      </c>
      <c r="N7926" s="68">
        <f t="shared" si="1108"/>
        <v>1.1415525099999999E-4</v>
      </c>
      <c r="P7926" s="60" t="str">
        <f t="shared" si="1109"/>
        <v>M11D27H01</v>
      </c>
      <c r="Q7926" s="67">
        <f t="shared" si="1116"/>
        <v>43431.041666647456</v>
      </c>
      <c r="R7926" s="5">
        <f t="shared" si="1110"/>
        <v>11</v>
      </c>
      <c r="S7926" s="5">
        <f t="shared" si="1111"/>
        <v>27</v>
      </c>
      <c r="T7926" s="5">
        <f t="shared" si="1112"/>
        <v>1</v>
      </c>
      <c r="U7926" s="5" t="str">
        <f t="shared" si="1113"/>
        <v>11</v>
      </c>
      <c r="V7926" s="5" t="str">
        <f t="shared" si="1114"/>
        <v>27</v>
      </c>
      <c r="W7926" s="5" t="str">
        <f t="shared" si="1115"/>
        <v>01</v>
      </c>
    </row>
    <row r="7927" spans="9:23">
      <c r="I7927" s="5" t="s">
        <v>8098</v>
      </c>
      <c r="K7927" s="59" t="s">
        <v>39</v>
      </c>
      <c r="N7927" s="68">
        <f t="shared" si="1108"/>
        <v>1.1415525099999999E-4</v>
      </c>
      <c r="P7927" s="60" t="str">
        <f t="shared" si="1109"/>
        <v>M11D27H02</v>
      </c>
      <c r="Q7927" s="67">
        <f t="shared" si="1116"/>
        <v>43431.08333331412</v>
      </c>
      <c r="R7927" s="5">
        <f t="shared" si="1110"/>
        <v>11</v>
      </c>
      <c r="S7927" s="5">
        <f t="shared" si="1111"/>
        <v>27</v>
      </c>
      <c r="T7927" s="5">
        <f t="shared" si="1112"/>
        <v>2</v>
      </c>
      <c r="U7927" s="5" t="str">
        <f t="shared" si="1113"/>
        <v>11</v>
      </c>
      <c r="V7927" s="5" t="str">
        <f t="shared" si="1114"/>
        <v>27</v>
      </c>
      <c r="W7927" s="5" t="str">
        <f t="shared" si="1115"/>
        <v>02</v>
      </c>
    </row>
    <row r="7928" spans="9:23">
      <c r="I7928" s="5" t="s">
        <v>8099</v>
      </c>
      <c r="K7928" s="59" t="s">
        <v>39</v>
      </c>
      <c r="N7928" s="68">
        <f t="shared" si="1108"/>
        <v>1.1415525099999999E-4</v>
      </c>
      <c r="P7928" s="60" t="str">
        <f t="shared" si="1109"/>
        <v>M11D27H03</v>
      </c>
      <c r="Q7928" s="67">
        <f t="shared" si="1116"/>
        <v>43431.124999980784</v>
      </c>
      <c r="R7928" s="5">
        <f t="shared" si="1110"/>
        <v>11</v>
      </c>
      <c r="S7928" s="5">
        <f t="shared" si="1111"/>
        <v>27</v>
      </c>
      <c r="T7928" s="5">
        <f t="shared" si="1112"/>
        <v>3</v>
      </c>
      <c r="U7928" s="5" t="str">
        <f t="shared" si="1113"/>
        <v>11</v>
      </c>
      <c r="V7928" s="5" t="str">
        <f t="shared" si="1114"/>
        <v>27</v>
      </c>
      <c r="W7928" s="5" t="str">
        <f t="shared" si="1115"/>
        <v>03</v>
      </c>
    </row>
    <row r="7929" spans="9:23">
      <c r="I7929" s="5" t="s">
        <v>8100</v>
      </c>
      <c r="K7929" s="59" t="s">
        <v>39</v>
      </c>
      <c r="N7929" s="68">
        <f t="shared" si="1108"/>
        <v>1.1415525099999999E-4</v>
      </c>
      <c r="P7929" s="60" t="str">
        <f t="shared" si="1109"/>
        <v>M11D27H04</v>
      </c>
      <c r="Q7929" s="67">
        <f t="shared" si="1116"/>
        <v>43431.166666647448</v>
      </c>
      <c r="R7929" s="5">
        <f t="shared" si="1110"/>
        <v>11</v>
      </c>
      <c r="S7929" s="5">
        <f t="shared" si="1111"/>
        <v>27</v>
      </c>
      <c r="T7929" s="5">
        <f t="shared" si="1112"/>
        <v>4</v>
      </c>
      <c r="U7929" s="5" t="str">
        <f t="shared" si="1113"/>
        <v>11</v>
      </c>
      <c r="V7929" s="5" t="str">
        <f t="shared" si="1114"/>
        <v>27</v>
      </c>
      <c r="W7929" s="5" t="str">
        <f t="shared" si="1115"/>
        <v>04</v>
      </c>
    </row>
    <row r="7930" spans="9:23">
      <c r="I7930" s="5" t="s">
        <v>8101</v>
      </c>
      <c r="K7930" s="59" t="s">
        <v>39</v>
      </c>
      <c r="N7930" s="68">
        <f t="shared" si="1108"/>
        <v>1.1415525099999999E-4</v>
      </c>
      <c r="P7930" s="60" t="str">
        <f t="shared" si="1109"/>
        <v>M11D27H05</v>
      </c>
      <c r="Q7930" s="67">
        <f t="shared" si="1116"/>
        <v>43431.208333314113</v>
      </c>
      <c r="R7930" s="5">
        <f t="shared" si="1110"/>
        <v>11</v>
      </c>
      <c r="S7930" s="5">
        <f t="shared" si="1111"/>
        <v>27</v>
      </c>
      <c r="T7930" s="5">
        <f t="shared" si="1112"/>
        <v>5</v>
      </c>
      <c r="U7930" s="5" t="str">
        <f t="shared" si="1113"/>
        <v>11</v>
      </c>
      <c r="V7930" s="5" t="str">
        <f t="shared" si="1114"/>
        <v>27</v>
      </c>
      <c r="W7930" s="5" t="str">
        <f t="shared" si="1115"/>
        <v>05</v>
      </c>
    </row>
    <row r="7931" spans="9:23">
      <c r="I7931" s="5" t="s">
        <v>8102</v>
      </c>
      <c r="K7931" s="59" t="s">
        <v>39</v>
      </c>
      <c r="N7931" s="68">
        <f t="shared" si="1108"/>
        <v>1.1415525099999999E-4</v>
      </c>
      <c r="P7931" s="60" t="str">
        <f t="shared" si="1109"/>
        <v>M11D27H06</v>
      </c>
      <c r="Q7931" s="67">
        <f t="shared" si="1116"/>
        <v>43431.249999980777</v>
      </c>
      <c r="R7931" s="5">
        <f t="shared" si="1110"/>
        <v>11</v>
      </c>
      <c r="S7931" s="5">
        <f t="shared" si="1111"/>
        <v>27</v>
      </c>
      <c r="T7931" s="5">
        <f t="shared" si="1112"/>
        <v>6</v>
      </c>
      <c r="U7931" s="5" t="str">
        <f t="shared" si="1113"/>
        <v>11</v>
      </c>
      <c r="V7931" s="5" t="str">
        <f t="shared" si="1114"/>
        <v>27</v>
      </c>
      <c r="W7931" s="5" t="str">
        <f t="shared" si="1115"/>
        <v>06</v>
      </c>
    </row>
    <row r="7932" spans="9:23">
      <c r="I7932" s="5" t="s">
        <v>8103</v>
      </c>
      <c r="K7932" s="59" t="s">
        <v>39</v>
      </c>
      <c r="N7932" s="68">
        <f t="shared" si="1108"/>
        <v>1.1415525099999999E-4</v>
      </c>
      <c r="P7932" s="60" t="str">
        <f t="shared" si="1109"/>
        <v>M11D27H07</v>
      </c>
      <c r="Q7932" s="67">
        <f t="shared" si="1116"/>
        <v>43431.291666647441</v>
      </c>
      <c r="R7932" s="5">
        <f t="shared" si="1110"/>
        <v>11</v>
      </c>
      <c r="S7932" s="5">
        <f t="shared" si="1111"/>
        <v>27</v>
      </c>
      <c r="T7932" s="5">
        <f t="shared" si="1112"/>
        <v>7</v>
      </c>
      <c r="U7932" s="5" t="str">
        <f t="shared" si="1113"/>
        <v>11</v>
      </c>
      <c r="V7932" s="5" t="str">
        <f t="shared" si="1114"/>
        <v>27</v>
      </c>
      <c r="W7932" s="5" t="str">
        <f t="shared" si="1115"/>
        <v>07</v>
      </c>
    </row>
    <row r="7933" spans="9:23">
      <c r="I7933" s="5" t="s">
        <v>8104</v>
      </c>
      <c r="K7933" s="59" t="s">
        <v>39</v>
      </c>
      <c r="N7933" s="68">
        <f t="shared" si="1108"/>
        <v>1.1415525099999999E-4</v>
      </c>
      <c r="P7933" s="60" t="str">
        <f t="shared" si="1109"/>
        <v>M11D27H08</v>
      </c>
      <c r="Q7933" s="67">
        <f t="shared" si="1116"/>
        <v>43431.333333314105</v>
      </c>
      <c r="R7933" s="5">
        <f t="shared" si="1110"/>
        <v>11</v>
      </c>
      <c r="S7933" s="5">
        <f t="shared" si="1111"/>
        <v>27</v>
      </c>
      <c r="T7933" s="5">
        <f t="shared" si="1112"/>
        <v>8</v>
      </c>
      <c r="U7933" s="5" t="str">
        <f t="shared" si="1113"/>
        <v>11</v>
      </c>
      <c r="V7933" s="5" t="str">
        <f t="shared" si="1114"/>
        <v>27</v>
      </c>
      <c r="W7933" s="5" t="str">
        <f t="shared" si="1115"/>
        <v>08</v>
      </c>
    </row>
    <row r="7934" spans="9:23">
      <c r="I7934" s="5" t="s">
        <v>8105</v>
      </c>
      <c r="K7934" s="59" t="s">
        <v>39</v>
      </c>
      <c r="N7934" s="68">
        <f t="shared" si="1108"/>
        <v>1.1415525099999999E-4</v>
      </c>
      <c r="P7934" s="60" t="str">
        <f t="shared" si="1109"/>
        <v>M11D27H09</v>
      </c>
      <c r="Q7934" s="67">
        <f t="shared" si="1116"/>
        <v>43431.37499998077</v>
      </c>
      <c r="R7934" s="5">
        <f t="shared" si="1110"/>
        <v>11</v>
      </c>
      <c r="S7934" s="5">
        <f t="shared" si="1111"/>
        <v>27</v>
      </c>
      <c r="T7934" s="5">
        <f t="shared" si="1112"/>
        <v>9</v>
      </c>
      <c r="U7934" s="5" t="str">
        <f t="shared" si="1113"/>
        <v>11</v>
      </c>
      <c r="V7934" s="5" t="str">
        <f t="shared" si="1114"/>
        <v>27</v>
      </c>
      <c r="W7934" s="5" t="str">
        <f t="shared" si="1115"/>
        <v>09</v>
      </c>
    </row>
    <row r="7935" spans="9:23">
      <c r="I7935" s="5" t="s">
        <v>8106</v>
      </c>
      <c r="K7935" s="59" t="s">
        <v>39</v>
      </c>
      <c r="N7935" s="68">
        <f t="shared" si="1108"/>
        <v>1.1415525099999999E-4</v>
      </c>
      <c r="P7935" s="60" t="str">
        <f t="shared" si="1109"/>
        <v>M11D27H10</v>
      </c>
      <c r="Q7935" s="67">
        <f t="shared" si="1116"/>
        <v>43431.416666647434</v>
      </c>
      <c r="R7935" s="5">
        <f t="shared" si="1110"/>
        <v>11</v>
      </c>
      <c r="S7935" s="5">
        <f t="shared" si="1111"/>
        <v>27</v>
      </c>
      <c r="T7935" s="5">
        <f t="shared" si="1112"/>
        <v>10</v>
      </c>
      <c r="U7935" s="5" t="str">
        <f t="shared" si="1113"/>
        <v>11</v>
      </c>
      <c r="V7935" s="5" t="str">
        <f t="shared" si="1114"/>
        <v>27</v>
      </c>
      <c r="W7935" s="5" t="str">
        <f t="shared" si="1115"/>
        <v>10</v>
      </c>
    </row>
    <row r="7936" spans="9:23">
      <c r="I7936" s="5" t="s">
        <v>8107</v>
      </c>
      <c r="K7936" s="59" t="s">
        <v>39</v>
      </c>
      <c r="N7936" s="68">
        <f t="shared" si="1108"/>
        <v>1.1415525099999999E-4</v>
      </c>
      <c r="P7936" s="60" t="str">
        <f t="shared" si="1109"/>
        <v>M11D27H11</v>
      </c>
      <c r="Q7936" s="67">
        <f t="shared" si="1116"/>
        <v>43431.458333314098</v>
      </c>
      <c r="R7936" s="5">
        <f t="shared" si="1110"/>
        <v>11</v>
      </c>
      <c r="S7936" s="5">
        <f t="shared" si="1111"/>
        <v>27</v>
      </c>
      <c r="T7936" s="5">
        <f t="shared" si="1112"/>
        <v>11</v>
      </c>
      <c r="U7936" s="5" t="str">
        <f t="shared" si="1113"/>
        <v>11</v>
      </c>
      <c r="V7936" s="5" t="str">
        <f t="shared" si="1114"/>
        <v>27</v>
      </c>
      <c r="W7936" s="5" t="str">
        <f t="shared" si="1115"/>
        <v>11</v>
      </c>
    </row>
    <row r="7937" spans="9:23">
      <c r="I7937" s="5" t="s">
        <v>8108</v>
      </c>
      <c r="K7937" s="59" t="s">
        <v>39</v>
      </c>
      <c r="N7937" s="68">
        <f t="shared" si="1108"/>
        <v>1.1415525099999999E-4</v>
      </c>
      <c r="P7937" s="60" t="str">
        <f t="shared" si="1109"/>
        <v>M11D27H12</v>
      </c>
      <c r="Q7937" s="67">
        <f t="shared" si="1116"/>
        <v>43431.499999980762</v>
      </c>
      <c r="R7937" s="5">
        <f t="shared" si="1110"/>
        <v>11</v>
      </c>
      <c r="S7937" s="5">
        <f t="shared" si="1111"/>
        <v>27</v>
      </c>
      <c r="T7937" s="5">
        <f t="shared" si="1112"/>
        <v>12</v>
      </c>
      <c r="U7937" s="5" t="str">
        <f t="shared" si="1113"/>
        <v>11</v>
      </c>
      <c r="V7937" s="5" t="str">
        <f t="shared" si="1114"/>
        <v>27</v>
      </c>
      <c r="W7937" s="5" t="str">
        <f t="shared" si="1115"/>
        <v>12</v>
      </c>
    </row>
    <row r="7938" spans="9:23">
      <c r="I7938" s="5" t="s">
        <v>8109</v>
      </c>
      <c r="K7938" s="59" t="s">
        <v>39</v>
      </c>
      <c r="N7938" s="68">
        <f t="shared" si="1108"/>
        <v>1.1415525099999999E-4</v>
      </c>
      <c r="P7938" s="60" t="str">
        <f t="shared" si="1109"/>
        <v>M11D27H13</v>
      </c>
      <c r="Q7938" s="67">
        <f t="shared" si="1116"/>
        <v>43431.541666647427</v>
      </c>
      <c r="R7938" s="5">
        <f t="shared" si="1110"/>
        <v>11</v>
      </c>
      <c r="S7938" s="5">
        <f t="shared" si="1111"/>
        <v>27</v>
      </c>
      <c r="T7938" s="5">
        <f t="shared" si="1112"/>
        <v>13</v>
      </c>
      <c r="U7938" s="5" t="str">
        <f t="shared" si="1113"/>
        <v>11</v>
      </c>
      <c r="V7938" s="5" t="str">
        <f t="shared" si="1114"/>
        <v>27</v>
      </c>
      <c r="W7938" s="5" t="str">
        <f t="shared" si="1115"/>
        <v>13</v>
      </c>
    </row>
    <row r="7939" spans="9:23">
      <c r="I7939" s="5" t="s">
        <v>8110</v>
      </c>
      <c r="K7939" s="59" t="s">
        <v>39</v>
      </c>
      <c r="N7939" s="68">
        <f t="shared" si="1108"/>
        <v>1.1415525099999999E-4</v>
      </c>
      <c r="P7939" s="60" t="str">
        <f t="shared" si="1109"/>
        <v>M11D27H14</v>
      </c>
      <c r="Q7939" s="67">
        <f t="shared" si="1116"/>
        <v>43431.583333314091</v>
      </c>
      <c r="R7939" s="5">
        <f t="shared" si="1110"/>
        <v>11</v>
      </c>
      <c r="S7939" s="5">
        <f t="shared" si="1111"/>
        <v>27</v>
      </c>
      <c r="T7939" s="5">
        <f t="shared" si="1112"/>
        <v>14</v>
      </c>
      <c r="U7939" s="5" t="str">
        <f t="shared" si="1113"/>
        <v>11</v>
      </c>
      <c r="V7939" s="5" t="str">
        <f t="shared" si="1114"/>
        <v>27</v>
      </c>
      <c r="W7939" s="5" t="str">
        <f t="shared" si="1115"/>
        <v>14</v>
      </c>
    </row>
    <row r="7940" spans="9:23">
      <c r="I7940" s="5" t="s">
        <v>8111</v>
      </c>
      <c r="K7940" s="59" t="s">
        <v>39</v>
      </c>
      <c r="N7940" s="68">
        <f t="shared" si="1108"/>
        <v>1.1415525099999999E-4</v>
      </c>
      <c r="P7940" s="60" t="str">
        <f t="shared" si="1109"/>
        <v>M11D27H15</v>
      </c>
      <c r="Q7940" s="67">
        <f t="shared" si="1116"/>
        <v>43431.624999980755</v>
      </c>
      <c r="R7940" s="5">
        <f t="shared" si="1110"/>
        <v>11</v>
      </c>
      <c r="S7940" s="5">
        <f t="shared" si="1111"/>
        <v>27</v>
      </c>
      <c r="T7940" s="5">
        <f t="shared" si="1112"/>
        <v>15</v>
      </c>
      <c r="U7940" s="5" t="str">
        <f t="shared" si="1113"/>
        <v>11</v>
      </c>
      <c r="V7940" s="5" t="str">
        <f t="shared" si="1114"/>
        <v>27</v>
      </c>
      <c r="W7940" s="5" t="str">
        <f t="shared" si="1115"/>
        <v>15</v>
      </c>
    </row>
    <row r="7941" spans="9:23">
      <c r="I7941" s="5" t="s">
        <v>8112</v>
      </c>
      <c r="K7941" s="59" t="s">
        <v>39</v>
      </c>
      <c r="N7941" s="68">
        <f t="shared" si="1108"/>
        <v>1.1415525099999999E-4</v>
      </c>
      <c r="P7941" s="60" t="str">
        <f t="shared" si="1109"/>
        <v>M11D27H16</v>
      </c>
      <c r="Q7941" s="67">
        <f t="shared" si="1116"/>
        <v>43431.666666647419</v>
      </c>
      <c r="R7941" s="5">
        <f t="shared" si="1110"/>
        <v>11</v>
      </c>
      <c r="S7941" s="5">
        <f t="shared" si="1111"/>
        <v>27</v>
      </c>
      <c r="T7941" s="5">
        <f t="shared" si="1112"/>
        <v>16</v>
      </c>
      <c r="U7941" s="5" t="str">
        <f t="shared" si="1113"/>
        <v>11</v>
      </c>
      <c r="V7941" s="5" t="str">
        <f t="shared" si="1114"/>
        <v>27</v>
      </c>
      <c r="W7941" s="5" t="str">
        <f t="shared" si="1115"/>
        <v>16</v>
      </c>
    </row>
    <row r="7942" spans="9:23">
      <c r="I7942" s="5" t="s">
        <v>8113</v>
      </c>
      <c r="K7942" s="59" t="s">
        <v>39</v>
      </c>
      <c r="N7942" s="68">
        <f t="shared" ref="N7942:N8005" si="1117">ROUND(1/8760,12)</f>
        <v>1.1415525099999999E-4</v>
      </c>
      <c r="P7942" s="60" t="str">
        <f t="shared" ref="P7942:P8005" si="1118">"M"&amp;U7942&amp;"D"&amp;V7942&amp;"H"&amp;W7942</f>
        <v>M11D27H17</v>
      </c>
      <c r="Q7942" s="67">
        <f t="shared" si="1116"/>
        <v>43431.708333314084</v>
      </c>
      <c r="R7942" s="5">
        <f t="shared" ref="R7942:R8005" si="1119">MONTH(Q7942)</f>
        <v>11</v>
      </c>
      <c r="S7942" s="5">
        <f t="shared" ref="S7942:S8005" si="1120">DAY(Q7942)</f>
        <v>27</v>
      </c>
      <c r="T7942" s="5">
        <f t="shared" ref="T7942:T8005" si="1121">HOUR(Q7942)</f>
        <v>17</v>
      </c>
      <c r="U7942" s="5" t="str">
        <f t="shared" ref="U7942:U8005" si="1122">TEXT(R7942,"00")</f>
        <v>11</v>
      </c>
      <c r="V7942" s="5" t="str">
        <f t="shared" ref="V7942:V8005" si="1123">TEXT(S7942,"00")</f>
        <v>27</v>
      </c>
      <c r="W7942" s="5" t="str">
        <f t="shared" ref="W7942:W8005" si="1124">TEXT(T7942,"00")</f>
        <v>17</v>
      </c>
    </row>
    <row r="7943" spans="9:23">
      <c r="I7943" s="5" t="s">
        <v>8114</v>
      </c>
      <c r="K7943" s="59" t="s">
        <v>39</v>
      </c>
      <c r="N7943" s="68">
        <f t="shared" si="1117"/>
        <v>1.1415525099999999E-4</v>
      </c>
      <c r="P7943" s="60" t="str">
        <f t="shared" si="1118"/>
        <v>M11D27H18</v>
      </c>
      <c r="Q7943" s="67">
        <f t="shared" ref="Q7943:Q8006" si="1125">Q7942+(1/24)</f>
        <v>43431.749999980748</v>
      </c>
      <c r="R7943" s="5">
        <f t="shared" si="1119"/>
        <v>11</v>
      </c>
      <c r="S7943" s="5">
        <f t="shared" si="1120"/>
        <v>27</v>
      </c>
      <c r="T7943" s="5">
        <f t="shared" si="1121"/>
        <v>18</v>
      </c>
      <c r="U7943" s="5" t="str">
        <f t="shared" si="1122"/>
        <v>11</v>
      </c>
      <c r="V7943" s="5" t="str">
        <f t="shared" si="1123"/>
        <v>27</v>
      </c>
      <c r="W7943" s="5" t="str">
        <f t="shared" si="1124"/>
        <v>18</v>
      </c>
    </row>
    <row r="7944" spans="9:23">
      <c r="I7944" s="5" t="s">
        <v>8115</v>
      </c>
      <c r="K7944" s="59" t="s">
        <v>39</v>
      </c>
      <c r="N7944" s="68">
        <f t="shared" si="1117"/>
        <v>1.1415525099999999E-4</v>
      </c>
      <c r="P7944" s="60" t="str">
        <f t="shared" si="1118"/>
        <v>M11D27H19</v>
      </c>
      <c r="Q7944" s="67">
        <f t="shared" si="1125"/>
        <v>43431.791666647412</v>
      </c>
      <c r="R7944" s="5">
        <f t="shared" si="1119"/>
        <v>11</v>
      </c>
      <c r="S7944" s="5">
        <f t="shared" si="1120"/>
        <v>27</v>
      </c>
      <c r="T7944" s="5">
        <f t="shared" si="1121"/>
        <v>19</v>
      </c>
      <c r="U7944" s="5" t="str">
        <f t="shared" si="1122"/>
        <v>11</v>
      </c>
      <c r="V7944" s="5" t="str">
        <f t="shared" si="1123"/>
        <v>27</v>
      </c>
      <c r="W7944" s="5" t="str">
        <f t="shared" si="1124"/>
        <v>19</v>
      </c>
    </row>
    <row r="7945" spans="9:23">
      <c r="I7945" s="5" t="s">
        <v>8116</v>
      </c>
      <c r="K7945" s="59" t="s">
        <v>39</v>
      </c>
      <c r="N7945" s="68">
        <f t="shared" si="1117"/>
        <v>1.1415525099999999E-4</v>
      </c>
      <c r="P7945" s="60" t="str">
        <f t="shared" si="1118"/>
        <v>M11D27H20</v>
      </c>
      <c r="Q7945" s="67">
        <f t="shared" si="1125"/>
        <v>43431.833333314076</v>
      </c>
      <c r="R7945" s="5">
        <f t="shared" si="1119"/>
        <v>11</v>
      </c>
      <c r="S7945" s="5">
        <f t="shared" si="1120"/>
        <v>27</v>
      </c>
      <c r="T7945" s="5">
        <f t="shared" si="1121"/>
        <v>20</v>
      </c>
      <c r="U7945" s="5" t="str">
        <f t="shared" si="1122"/>
        <v>11</v>
      </c>
      <c r="V7945" s="5" t="str">
        <f t="shared" si="1123"/>
        <v>27</v>
      </c>
      <c r="W7945" s="5" t="str">
        <f t="shared" si="1124"/>
        <v>20</v>
      </c>
    </row>
    <row r="7946" spans="9:23">
      <c r="I7946" s="5" t="s">
        <v>8117</v>
      </c>
      <c r="K7946" s="59" t="s">
        <v>39</v>
      </c>
      <c r="N7946" s="68">
        <f t="shared" si="1117"/>
        <v>1.1415525099999999E-4</v>
      </c>
      <c r="P7946" s="60" t="str">
        <f t="shared" si="1118"/>
        <v>M11D27H21</v>
      </c>
      <c r="Q7946" s="67">
        <f t="shared" si="1125"/>
        <v>43431.874999980741</v>
      </c>
      <c r="R7946" s="5">
        <f t="shared" si="1119"/>
        <v>11</v>
      </c>
      <c r="S7946" s="5">
        <f t="shared" si="1120"/>
        <v>27</v>
      </c>
      <c r="T7946" s="5">
        <f t="shared" si="1121"/>
        <v>21</v>
      </c>
      <c r="U7946" s="5" t="str">
        <f t="shared" si="1122"/>
        <v>11</v>
      </c>
      <c r="V7946" s="5" t="str">
        <f t="shared" si="1123"/>
        <v>27</v>
      </c>
      <c r="W7946" s="5" t="str">
        <f t="shared" si="1124"/>
        <v>21</v>
      </c>
    </row>
    <row r="7947" spans="9:23">
      <c r="I7947" s="5" t="s">
        <v>8118</v>
      </c>
      <c r="K7947" s="59" t="s">
        <v>39</v>
      </c>
      <c r="N7947" s="68">
        <f t="shared" si="1117"/>
        <v>1.1415525099999999E-4</v>
      </c>
      <c r="P7947" s="60" t="str">
        <f t="shared" si="1118"/>
        <v>M11D27H22</v>
      </c>
      <c r="Q7947" s="67">
        <f t="shared" si="1125"/>
        <v>43431.916666647405</v>
      </c>
      <c r="R7947" s="5">
        <f t="shared" si="1119"/>
        <v>11</v>
      </c>
      <c r="S7947" s="5">
        <f t="shared" si="1120"/>
        <v>27</v>
      </c>
      <c r="T7947" s="5">
        <f t="shared" si="1121"/>
        <v>22</v>
      </c>
      <c r="U7947" s="5" t="str">
        <f t="shared" si="1122"/>
        <v>11</v>
      </c>
      <c r="V7947" s="5" t="str">
        <f t="shared" si="1123"/>
        <v>27</v>
      </c>
      <c r="W7947" s="5" t="str">
        <f t="shared" si="1124"/>
        <v>22</v>
      </c>
    </row>
    <row r="7948" spans="9:23">
      <c r="I7948" s="5" t="s">
        <v>8119</v>
      </c>
      <c r="K7948" s="59" t="s">
        <v>39</v>
      </c>
      <c r="N7948" s="68">
        <f t="shared" si="1117"/>
        <v>1.1415525099999999E-4</v>
      </c>
      <c r="P7948" s="60" t="str">
        <f t="shared" si="1118"/>
        <v>M11D27H23</v>
      </c>
      <c r="Q7948" s="67">
        <f t="shared" si="1125"/>
        <v>43431.958333314069</v>
      </c>
      <c r="R7948" s="5">
        <f t="shared" si="1119"/>
        <v>11</v>
      </c>
      <c r="S7948" s="5">
        <f t="shared" si="1120"/>
        <v>27</v>
      </c>
      <c r="T7948" s="5">
        <f t="shared" si="1121"/>
        <v>23</v>
      </c>
      <c r="U7948" s="5" t="str">
        <f t="shared" si="1122"/>
        <v>11</v>
      </c>
      <c r="V7948" s="5" t="str">
        <f t="shared" si="1123"/>
        <v>27</v>
      </c>
      <c r="W7948" s="5" t="str">
        <f t="shared" si="1124"/>
        <v>23</v>
      </c>
    </row>
    <row r="7949" spans="9:23">
      <c r="I7949" s="5" t="s">
        <v>8120</v>
      </c>
      <c r="K7949" s="59" t="s">
        <v>39</v>
      </c>
      <c r="N7949" s="68">
        <f t="shared" si="1117"/>
        <v>1.1415525099999999E-4</v>
      </c>
      <c r="P7949" s="60" t="str">
        <f t="shared" si="1118"/>
        <v>M11D28H00</v>
      </c>
      <c r="Q7949" s="67">
        <f t="shared" si="1125"/>
        <v>43431.999999980733</v>
      </c>
      <c r="R7949" s="5">
        <f t="shared" si="1119"/>
        <v>11</v>
      </c>
      <c r="S7949" s="5">
        <f t="shared" si="1120"/>
        <v>28</v>
      </c>
      <c r="T7949" s="5">
        <f t="shared" si="1121"/>
        <v>0</v>
      </c>
      <c r="U7949" s="5" t="str">
        <f t="shared" si="1122"/>
        <v>11</v>
      </c>
      <c r="V7949" s="5" t="str">
        <f t="shared" si="1123"/>
        <v>28</v>
      </c>
      <c r="W7949" s="5" t="str">
        <f t="shared" si="1124"/>
        <v>00</v>
      </c>
    </row>
    <row r="7950" spans="9:23">
      <c r="I7950" s="5" t="s">
        <v>8121</v>
      </c>
      <c r="K7950" s="59" t="s">
        <v>39</v>
      </c>
      <c r="N7950" s="68">
        <f t="shared" si="1117"/>
        <v>1.1415525099999999E-4</v>
      </c>
      <c r="P7950" s="60" t="str">
        <f t="shared" si="1118"/>
        <v>M11D28H01</v>
      </c>
      <c r="Q7950" s="67">
        <f t="shared" si="1125"/>
        <v>43432.041666647398</v>
      </c>
      <c r="R7950" s="5">
        <f t="shared" si="1119"/>
        <v>11</v>
      </c>
      <c r="S7950" s="5">
        <f t="shared" si="1120"/>
        <v>28</v>
      </c>
      <c r="T7950" s="5">
        <f t="shared" si="1121"/>
        <v>1</v>
      </c>
      <c r="U7950" s="5" t="str">
        <f t="shared" si="1122"/>
        <v>11</v>
      </c>
      <c r="V7950" s="5" t="str">
        <f t="shared" si="1123"/>
        <v>28</v>
      </c>
      <c r="W7950" s="5" t="str">
        <f t="shared" si="1124"/>
        <v>01</v>
      </c>
    </row>
    <row r="7951" spans="9:23">
      <c r="I7951" s="5" t="s">
        <v>8122</v>
      </c>
      <c r="K7951" s="59" t="s">
        <v>39</v>
      </c>
      <c r="N7951" s="68">
        <f t="shared" si="1117"/>
        <v>1.1415525099999999E-4</v>
      </c>
      <c r="P7951" s="60" t="str">
        <f t="shared" si="1118"/>
        <v>M11D28H02</v>
      </c>
      <c r="Q7951" s="67">
        <f t="shared" si="1125"/>
        <v>43432.083333314062</v>
      </c>
      <c r="R7951" s="5">
        <f t="shared" si="1119"/>
        <v>11</v>
      </c>
      <c r="S7951" s="5">
        <f t="shared" si="1120"/>
        <v>28</v>
      </c>
      <c r="T7951" s="5">
        <f t="shared" si="1121"/>
        <v>2</v>
      </c>
      <c r="U7951" s="5" t="str">
        <f t="shared" si="1122"/>
        <v>11</v>
      </c>
      <c r="V7951" s="5" t="str">
        <f t="shared" si="1123"/>
        <v>28</v>
      </c>
      <c r="W7951" s="5" t="str">
        <f t="shared" si="1124"/>
        <v>02</v>
      </c>
    </row>
    <row r="7952" spans="9:23">
      <c r="I7952" s="5" t="s">
        <v>8123</v>
      </c>
      <c r="K7952" s="59" t="s">
        <v>39</v>
      </c>
      <c r="N7952" s="68">
        <f t="shared" si="1117"/>
        <v>1.1415525099999999E-4</v>
      </c>
      <c r="P7952" s="60" t="str">
        <f t="shared" si="1118"/>
        <v>M11D28H03</v>
      </c>
      <c r="Q7952" s="67">
        <f t="shared" si="1125"/>
        <v>43432.124999980726</v>
      </c>
      <c r="R7952" s="5">
        <f t="shared" si="1119"/>
        <v>11</v>
      </c>
      <c r="S7952" s="5">
        <f t="shared" si="1120"/>
        <v>28</v>
      </c>
      <c r="T7952" s="5">
        <f t="shared" si="1121"/>
        <v>3</v>
      </c>
      <c r="U7952" s="5" t="str">
        <f t="shared" si="1122"/>
        <v>11</v>
      </c>
      <c r="V7952" s="5" t="str">
        <f t="shared" si="1123"/>
        <v>28</v>
      </c>
      <c r="W7952" s="5" t="str">
        <f t="shared" si="1124"/>
        <v>03</v>
      </c>
    </row>
    <row r="7953" spans="9:23">
      <c r="I7953" s="5" t="s">
        <v>8124</v>
      </c>
      <c r="K7953" s="59" t="s">
        <v>39</v>
      </c>
      <c r="N7953" s="68">
        <f t="shared" si="1117"/>
        <v>1.1415525099999999E-4</v>
      </c>
      <c r="P7953" s="60" t="str">
        <f t="shared" si="1118"/>
        <v>M11D28H04</v>
      </c>
      <c r="Q7953" s="67">
        <f t="shared" si="1125"/>
        <v>43432.16666664739</v>
      </c>
      <c r="R7953" s="5">
        <f t="shared" si="1119"/>
        <v>11</v>
      </c>
      <c r="S7953" s="5">
        <f t="shared" si="1120"/>
        <v>28</v>
      </c>
      <c r="T7953" s="5">
        <f t="shared" si="1121"/>
        <v>4</v>
      </c>
      <c r="U7953" s="5" t="str">
        <f t="shared" si="1122"/>
        <v>11</v>
      </c>
      <c r="V7953" s="5" t="str">
        <f t="shared" si="1123"/>
        <v>28</v>
      </c>
      <c r="W7953" s="5" t="str">
        <f t="shared" si="1124"/>
        <v>04</v>
      </c>
    </row>
    <row r="7954" spans="9:23">
      <c r="I7954" s="5" t="s">
        <v>8125</v>
      </c>
      <c r="K7954" s="59" t="s">
        <v>39</v>
      </c>
      <c r="N7954" s="68">
        <f t="shared" si="1117"/>
        <v>1.1415525099999999E-4</v>
      </c>
      <c r="P7954" s="60" t="str">
        <f t="shared" si="1118"/>
        <v>M11D28H05</v>
      </c>
      <c r="Q7954" s="67">
        <f t="shared" si="1125"/>
        <v>43432.208333314054</v>
      </c>
      <c r="R7954" s="5">
        <f t="shared" si="1119"/>
        <v>11</v>
      </c>
      <c r="S7954" s="5">
        <f t="shared" si="1120"/>
        <v>28</v>
      </c>
      <c r="T7954" s="5">
        <f t="shared" si="1121"/>
        <v>5</v>
      </c>
      <c r="U7954" s="5" t="str">
        <f t="shared" si="1122"/>
        <v>11</v>
      </c>
      <c r="V7954" s="5" t="str">
        <f t="shared" si="1123"/>
        <v>28</v>
      </c>
      <c r="W7954" s="5" t="str">
        <f t="shared" si="1124"/>
        <v>05</v>
      </c>
    </row>
    <row r="7955" spans="9:23">
      <c r="I7955" s="5" t="s">
        <v>8126</v>
      </c>
      <c r="K7955" s="59" t="s">
        <v>39</v>
      </c>
      <c r="N7955" s="68">
        <f t="shared" si="1117"/>
        <v>1.1415525099999999E-4</v>
      </c>
      <c r="P7955" s="60" t="str">
        <f t="shared" si="1118"/>
        <v>M11D28H06</v>
      </c>
      <c r="Q7955" s="67">
        <f t="shared" si="1125"/>
        <v>43432.249999980719</v>
      </c>
      <c r="R7955" s="5">
        <f t="shared" si="1119"/>
        <v>11</v>
      </c>
      <c r="S7955" s="5">
        <f t="shared" si="1120"/>
        <v>28</v>
      </c>
      <c r="T7955" s="5">
        <f t="shared" si="1121"/>
        <v>6</v>
      </c>
      <c r="U7955" s="5" t="str">
        <f t="shared" si="1122"/>
        <v>11</v>
      </c>
      <c r="V7955" s="5" t="str">
        <f t="shared" si="1123"/>
        <v>28</v>
      </c>
      <c r="W7955" s="5" t="str">
        <f t="shared" si="1124"/>
        <v>06</v>
      </c>
    </row>
    <row r="7956" spans="9:23">
      <c r="I7956" s="5" t="s">
        <v>8127</v>
      </c>
      <c r="K7956" s="59" t="s">
        <v>39</v>
      </c>
      <c r="N7956" s="68">
        <f t="shared" si="1117"/>
        <v>1.1415525099999999E-4</v>
      </c>
      <c r="P7956" s="60" t="str">
        <f t="shared" si="1118"/>
        <v>M11D28H07</v>
      </c>
      <c r="Q7956" s="67">
        <f t="shared" si="1125"/>
        <v>43432.291666647383</v>
      </c>
      <c r="R7956" s="5">
        <f t="shared" si="1119"/>
        <v>11</v>
      </c>
      <c r="S7956" s="5">
        <f t="shared" si="1120"/>
        <v>28</v>
      </c>
      <c r="T7956" s="5">
        <f t="shared" si="1121"/>
        <v>7</v>
      </c>
      <c r="U7956" s="5" t="str">
        <f t="shared" si="1122"/>
        <v>11</v>
      </c>
      <c r="V7956" s="5" t="str">
        <f t="shared" si="1123"/>
        <v>28</v>
      </c>
      <c r="W7956" s="5" t="str">
        <f t="shared" si="1124"/>
        <v>07</v>
      </c>
    </row>
    <row r="7957" spans="9:23">
      <c r="I7957" s="5" t="s">
        <v>8128</v>
      </c>
      <c r="K7957" s="59" t="s">
        <v>39</v>
      </c>
      <c r="N7957" s="68">
        <f t="shared" si="1117"/>
        <v>1.1415525099999999E-4</v>
      </c>
      <c r="P7957" s="60" t="str">
        <f t="shared" si="1118"/>
        <v>M11D28H08</v>
      </c>
      <c r="Q7957" s="67">
        <f t="shared" si="1125"/>
        <v>43432.333333314047</v>
      </c>
      <c r="R7957" s="5">
        <f t="shared" si="1119"/>
        <v>11</v>
      </c>
      <c r="S7957" s="5">
        <f t="shared" si="1120"/>
        <v>28</v>
      </c>
      <c r="T7957" s="5">
        <f t="shared" si="1121"/>
        <v>8</v>
      </c>
      <c r="U7957" s="5" t="str">
        <f t="shared" si="1122"/>
        <v>11</v>
      </c>
      <c r="V7957" s="5" t="str">
        <f t="shared" si="1123"/>
        <v>28</v>
      </c>
      <c r="W7957" s="5" t="str">
        <f t="shared" si="1124"/>
        <v>08</v>
      </c>
    </row>
    <row r="7958" spans="9:23">
      <c r="I7958" s="5" t="s">
        <v>8129</v>
      </c>
      <c r="K7958" s="59" t="s">
        <v>39</v>
      </c>
      <c r="N7958" s="68">
        <f t="shared" si="1117"/>
        <v>1.1415525099999999E-4</v>
      </c>
      <c r="P7958" s="60" t="str">
        <f t="shared" si="1118"/>
        <v>M11D28H09</v>
      </c>
      <c r="Q7958" s="67">
        <f t="shared" si="1125"/>
        <v>43432.374999980711</v>
      </c>
      <c r="R7958" s="5">
        <f t="shared" si="1119"/>
        <v>11</v>
      </c>
      <c r="S7958" s="5">
        <f t="shared" si="1120"/>
        <v>28</v>
      </c>
      <c r="T7958" s="5">
        <f t="shared" si="1121"/>
        <v>9</v>
      </c>
      <c r="U7958" s="5" t="str">
        <f t="shared" si="1122"/>
        <v>11</v>
      </c>
      <c r="V7958" s="5" t="str">
        <f t="shared" si="1123"/>
        <v>28</v>
      </c>
      <c r="W7958" s="5" t="str">
        <f t="shared" si="1124"/>
        <v>09</v>
      </c>
    </row>
    <row r="7959" spans="9:23">
      <c r="I7959" s="5" t="s">
        <v>8130</v>
      </c>
      <c r="K7959" s="59" t="s">
        <v>39</v>
      </c>
      <c r="N7959" s="68">
        <f t="shared" si="1117"/>
        <v>1.1415525099999999E-4</v>
      </c>
      <c r="P7959" s="60" t="str">
        <f t="shared" si="1118"/>
        <v>M11D28H10</v>
      </c>
      <c r="Q7959" s="67">
        <f t="shared" si="1125"/>
        <v>43432.416666647376</v>
      </c>
      <c r="R7959" s="5">
        <f t="shared" si="1119"/>
        <v>11</v>
      </c>
      <c r="S7959" s="5">
        <f t="shared" si="1120"/>
        <v>28</v>
      </c>
      <c r="T7959" s="5">
        <f t="shared" si="1121"/>
        <v>10</v>
      </c>
      <c r="U7959" s="5" t="str">
        <f t="shared" si="1122"/>
        <v>11</v>
      </c>
      <c r="V7959" s="5" t="str">
        <f t="shared" si="1123"/>
        <v>28</v>
      </c>
      <c r="W7959" s="5" t="str">
        <f t="shared" si="1124"/>
        <v>10</v>
      </c>
    </row>
    <row r="7960" spans="9:23">
      <c r="I7960" s="5" t="s">
        <v>8131</v>
      </c>
      <c r="K7960" s="59" t="s">
        <v>39</v>
      </c>
      <c r="N7960" s="68">
        <f t="shared" si="1117"/>
        <v>1.1415525099999999E-4</v>
      </c>
      <c r="P7960" s="60" t="str">
        <f t="shared" si="1118"/>
        <v>M11D28H11</v>
      </c>
      <c r="Q7960" s="67">
        <f t="shared" si="1125"/>
        <v>43432.45833331404</v>
      </c>
      <c r="R7960" s="5">
        <f t="shared" si="1119"/>
        <v>11</v>
      </c>
      <c r="S7960" s="5">
        <f t="shared" si="1120"/>
        <v>28</v>
      </c>
      <c r="T7960" s="5">
        <f t="shared" si="1121"/>
        <v>11</v>
      </c>
      <c r="U7960" s="5" t="str">
        <f t="shared" si="1122"/>
        <v>11</v>
      </c>
      <c r="V7960" s="5" t="str">
        <f t="shared" si="1123"/>
        <v>28</v>
      </c>
      <c r="W7960" s="5" t="str">
        <f t="shared" si="1124"/>
        <v>11</v>
      </c>
    </row>
    <row r="7961" spans="9:23">
      <c r="I7961" s="5" t="s">
        <v>8132</v>
      </c>
      <c r="K7961" s="59" t="s">
        <v>39</v>
      </c>
      <c r="N7961" s="68">
        <f t="shared" si="1117"/>
        <v>1.1415525099999999E-4</v>
      </c>
      <c r="P7961" s="60" t="str">
        <f t="shared" si="1118"/>
        <v>M11D28H12</v>
      </c>
      <c r="Q7961" s="67">
        <f t="shared" si="1125"/>
        <v>43432.499999980704</v>
      </c>
      <c r="R7961" s="5">
        <f t="shared" si="1119"/>
        <v>11</v>
      </c>
      <c r="S7961" s="5">
        <f t="shared" si="1120"/>
        <v>28</v>
      </c>
      <c r="T7961" s="5">
        <f t="shared" si="1121"/>
        <v>12</v>
      </c>
      <c r="U7961" s="5" t="str">
        <f t="shared" si="1122"/>
        <v>11</v>
      </c>
      <c r="V7961" s="5" t="str">
        <f t="shared" si="1123"/>
        <v>28</v>
      </c>
      <c r="W7961" s="5" t="str">
        <f t="shared" si="1124"/>
        <v>12</v>
      </c>
    </row>
    <row r="7962" spans="9:23">
      <c r="I7962" s="5" t="s">
        <v>8133</v>
      </c>
      <c r="K7962" s="59" t="s">
        <v>39</v>
      </c>
      <c r="N7962" s="68">
        <f t="shared" si="1117"/>
        <v>1.1415525099999999E-4</v>
      </c>
      <c r="P7962" s="60" t="str">
        <f t="shared" si="1118"/>
        <v>M11D28H13</v>
      </c>
      <c r="Q7962" s="67">
        <f t="shared" si="1125"/>
        <v>43432.541666647368</v>
      </c>
      <c r="R7962" s="5">
        <f t="shared" si="1119"/>
        <v>11</v>
      </c>
      <c r="S7962" s="5">
        <f t="shared" si="1120"/>
        <v>28</v>
      </c>
      <c r="T7962" s="5">
        <f t="shared" si="1121"/>
        <v>13</v>
      </c>
      <c r="U7962" s="5" t="str">
        <f t="shared" si="1122"/>
        <v>11</v>
      </c>
      <c r="V7962" s="5" t="str">
        <f t="shared" si="1123"/>
        <v>28</v>
      </c>
      <c r="W7962" s="5" t="str">
        <f t="shared" si="1124"/>
        <v>13</v>
      </c>
    </row>
    <row r="7963" spans="9:23">
      <c r="I7963" s="5" t="s">
        <v>8134</v>
      </c>
      <c r="K7963" s="59" t="s">
        <v>39</v>
      </c>
      <c r="N7963" s="68">
        <f t="shared" si="1117"/>
        <v>1.1415525099999999E-4</v>
      </c>
      <c r="P7963" s="60" t="str">
        <f t="shared" si="1118"/>
        <v>M11D28H14</v>
      </c>
      <c r="Q7963" s="67">
        <f t="shared" si="1125"/>
        <v>43432.583333314033</v>
      </c>
      <c r="R7963" s="5">
        <f t="shared" si="1119"/>
        <v>11</v>
      </c>
      <c r="S7963" s="5">
        <f t="shared" si="1120"/>
        <v>28</v>
      </c>
      <c r="T7963" s="5">
        <f t="shared" si="1121"/>
        <v>14</v>
      </c>
      <c r="U7963" s="5" t="str">
        <f t="shared" si="1122"/>
        <v>11</v>
      </c>
      <c r="V7963" s="5" t="str">
        <f t="shared" si="1123"/>
        <v>28</v>
      </c>
      <c r="W7963" s="5" t="str">
        <f t="shared" si="1124"/>
        <v>14</v>
      </c>
    </row>
    <row r="7964" spans="9:23">
      <c r="I7964" s="5" t="s">
        <v>8135</v>
      </c>
      <c r="K7964" s="59" t="s">
        <v>39</v>
      </c>
      <c r="N7964" s="68">
        <f t="shared" si="1117"/>
        <v>1.1415525099999999E-4</v>
      </c>
      <c r="P7964" s="60" t="str">
        <f t="shared" si="1118"/>
        <v>M11D28H15</v>
      </c>
      <c r="Q7964" s="67">
        <f t="shared" si="1125"/>
        <v>43432.624999980697</v>
      </c>
      <c r="R7964" s="5">
        <f t="shared" si="1119"/>
        <v>11</v>
      </c>
      <c r="S7964" s="5">
        <f t="shared" si="1120"/>
        <v>28</v>
      </c>
      <c r="T7964" s="5">
        <f t="shared" si="1121"/>
        <v>15</v>
      </c>
      <c r="U7964" s="5" t="str">
        <f t="shared" si="1122"/>
        <v>11</v>
      </c>
      <c r="V7964" s="5" t="str">
        <f t="shared" si="1123"/>
        <v>28</v>
      </c>
      <c r="W7964" s="5" t="str">
        <f t="shared" si="1124"/>
        <v>15</v>
      </c>
    </row>
    <row r="7965" spans="9:23">
      <c r="I7965" s="5" t="s">
        <v>8136</v>
      </c>
      <c r="K7965" s="59" t="s">
        <v>39</v>
      </c>
      <c r="N7965" s="68">
        <f t="shared" si="1117"/>
        <v>1.1415525099999999E-4</v>
      </c>
      <c r="P7965" s="60" t="str">
        <f t="shared" si="1118"/>
        <v>M11D28H16</v>
      </c>
      <c r="Q7965" s="67">
        <f t="shared" si="1125"/>
        <v>43432.666666647361</v>
      </c>
      <c r="R7965" s="5">
        <f t="shared" si="1119"/>
        <v>11</v>
      </c>
      <c r="S7965" s="5">
        <f t="shared" si="1120"/>
        <v>28</v>
      </c>
      <c r="T7965" s="5">
        <f t="shared" si="1121"/>
        <v>16</v>
      </c>
      <c r="U7965" s="5" t="str">
        <f t="shared" si="1122"/>
        <v>11</v>
      </c>
      <c r="V7965" s="5" t="str">
        <f t="shared" si="1123"/>
        <v>28</v>
      </c>
      <c r="W7965" s="5" t="str">
        <f t="shared" si="1124"/>
        <v>16</v>
      </c>
    </row>
    <row r="7966" spans="9:23">
      <c r="I7966" s="5" t="s">
        <v>8137</v>
      </c>
      <c r="K7966" s="59" t="s">
        <v>39</v>
      </c>
      <c r="N7966" s="68">
        <f t="shared" si="1117"/>
        <v>1.1415525099999999E-4</v>
      </c>
      <c r="P7966" s="60" t="str">
        <f t="shared" si="1118"/>
        <v>M11D28H17</v>
      </c>
      <c r="Q7966" s="67">
        <f t="shared" si="1125"/>
        <v>43432.708333314025</v>
      </c>
      <c r="R7966" s="5">
        <f t="shared" si="1119"/>
        <v>11</v>
      </c>
      <c r="S7966" s="5">
        <f t="shared" si="1120"/>
        <v>28</v>
      </c>
      <c r="T7966" s="5">
        <f t="shared" si="1121"/>
        <v>17</v>
      </c>
      <c r="U7966" s="5" t="str">
        <f t="shared" si="1122"/>
        <v>11</v>
      </c>
      <c r="V7966" s="5" t="str">
        <f t="shared" si="1123"/>
        <v>28</v>
      </c>
      <c r="W7966" s="5" t="str">
        <f t="shared" si="1124"/>
        <v>17</v>
      </c>
    </row>
    <row r="7967" spans="9:23">
      <c r="I7967" s="5" t="s">
        <v>8138</v>
      </c>
      <c r="K7967" s="59" t="s">
        <v>39</v>
      </c>
      <c r="N7967" s="68">
        <f t="shared" si="1117"/>
        <v>1.1415525099999999E-4</v>
      </c>
      <c r="P7967" s="60" t="str">
        <f t="shared" si="1118"/>
        <v>M11D28H18</v>
      </c>
      <c r="Q7967" s="67">
        <f t="shared" si="1125"/>
        <v>43432.74999998069</v>
      </c>
      <c r="R7967" s="5">
        <f t="shared" si="1119"/>
        <v>11</v>
      </c>
      <c r="S7967" s="5">
        <f t="shared" si="1120"/>
        <v>28</v>
      </c>
      <c r="T7967" s="5">
        <f t="shared" si="1121"/>
        <v>18</v>
      </c>
      <c r="U7967" s="5" t="str">
        <f t="shared" si="1122"/>
        <v>11</v>
      </c>
      <c r="V7967" s="5" t="str">
        <f t="shared" si="1123"/>
        <v>28</v>
      </c>
      <c r="W7967" s="5" t="str">
        <f t="shared" si="1124"/>
        <v>18</v>
      </c>
    </row>
    <row r="7968" spans="9:23">
      <c r="I7968" s="5" t="s">
        <v>8139</v>
      </c>
      <c r="K7968" s="59" t="s">
        <v>39</v>
      </c>
      <c r="N7968" s="68">
        <f t="shared" si="1117"/>
        <v>1.1415525099999999E-4</v>
      </c>
      <c r="P7968" s="60" t="str">
        <f t="shared" si="1118"/>
        <v>M11D28H19</v>
      </c>
      <c r="Q7968" s="67">
        <f t="shared" si="1125"/>
        <v>43432.791666647354</v>
      </c>
      <c r="R7968" s="5">
        <f t="shared" si="1119"/>
        <v>11</v>
      </c>
      <c r="S7968" s="5">
        <f t="shared" si="1120"/>
        <v>28</v>
      </c>
      <c r="T7968" s="5">
        <f t="shared" si="1121"/>
        <v>19</v>
      </c>
      <c r="U7968" s="5" t="str">
        <f t="shared" si="1122"/>
        <v>11</v>
      </c>
      <c r="V7968" s="5" t="str">
        <f t="shared" si="1123"/>
        <v>28</v>
      </c>
      <c r="W7968" s="5" t="str">
        <f t="shared" si="1124"/>
        <v>19</v>
      </c>
    </row>
    <row r="7969" spans="9:23">
      <c r="I7969" s="5" t="s">
        <v>8140</v>
      </c>
      <c r="K7969" s="59" t="s">
        <v>39</v>
      </c>
      <c r="N7969" s="68">
        <f t="shared" si="1117"/>
        <v>1.1415525099999999E-4</v>
      </c>
      <c r="P7969" s="60" t="str">
        <f t="shared" si="1118"/>
        <v>M11D28H20</v>
      </c>
      <c r="Q7969" s="67">
        <f t="shared" si="1125"/>
        <v>43432.833333314018</v>
      </c>
      <c r="R7969" s="5">
        <f t="shared" si="1119"/>
        <v>11</v>
      </c>
      <c r="S7969" s="5">
        <f t="shared" si="1120"/>
        <v>28</v>
      </c>
      <c r="T7969" s="5">
        <f t="shared" si="1121"/>
        <v>20</v>
      </c>
      <c r="U7969" s="5" t="str">
        <f t="shared" si="1122"/>
        <v>11</v>
      </c>
      <c r="V7969" s="5" t="str">
        <f t="shared" si="1123"/>
        <v>28</v>
      </c>
      <c r="W7969" s="5" t="str">
        <f t="shared" si="1124"/>
        <v>20</v>
      </c>
    </row>
    <row r="7970" spans="9:23">
      <c r="I7970" s="5" t="s">
        <v>8141</v>
      </c>
      <c r="K7970" s="59" t="s">
        <v>39</v>
      </c>
      <c r="N7970" s="68">
        <f t="shared" si="1117"/>
        <v>1.1415525099999999E-4</v>
      </c>
      <c r="P7970" s="60" t="str">
        <f t="shared" si="1118"/>
        <v>M11D28H21</v>
      </c>
      <c r="Q7970" s="67">
        <f t="shared" si="1125"/>
        <v>43432.874999980682</v>
      </c>
      <c r="R7970" s="5">
        <f t="shared" si="1119"/>
        <v>11</v>
      </c>
      <c r="S7970" s="5">
        <f t="shared" si="1120"/>
        <v>28</v>
      </c>
      <c r="T7970" s="5">
        <f t="shared" si="1121"/>
        <v>21</v>
      </c>
      <c r="U7970" s="5" t="str">
        <f t="shared" si="1122"/>
        <v>11</v>
      </c>
      <c r="V7970" s="5" t="str">
        <f t="shared" si="1123"/>
        <v>28</v>
      </c>
      <c r="W7970" s="5" t="str">
        <f t="shared" si="1124"/>
        <v>21</v>
      </c>
    </row>
    <row r="7971" spans="9:23">
      <c r="I7971" s="5" t="s">
        <v>8142</v>
      </c>
      <c r="K7971" s="59" t="s">
        <v>39</v>
      </c>
      <c r="N7971" s="68">
        <f t="shared" si="1117"/>
        <v>1.1415525099999999E-4</v>
      </c>
      <c r="P7971" s="60" t="str">
        <f t="shared" si="1118"/>
        <v>M11D28H22</v>
      </c>
      <c r="Q7971" s="67">
        <f t="shared" si="1125"/>
        <v>43432.916666647347</v>
      </c>
      <c r="R7971" s="5">
        <f t="shared" si="1119"/>
        <v>11</v>
      </c>
      <c r="S7971" s="5">
        <f t="shared" si="1120"/>
        <v>28</v>
      </c>
      <c r="T7971" s="5">
        <f t="shared" si="1121"/>
        <v>22</v>
      </c>
      <c r="U7971" s="5" t="str">
        <f t="shared" si="1122"/>
        <v>11</v>
      </c>
      <c r="V7971" s="5" t="str">
        <f t="shared" si="1123"/>
        <v>28</v>
      </c>
      <c r="W7971" s="5" t="str">
        <f t="shared" si="1124"/>
        <v>22</v>
      </c>
    </row>
    <row r="7972" spans="9:23">
      <c r="I7972" s="5" t="s">
        <v>8143</v>
      </c>
      <c r="K7972" s="59" t="s">
        <v>39</v>
      </c>
      <c r="N7972" s="68">
        <f t="shared" si="1117"/>
        <v>1.1415525099999999E-4</v>
      </c>
      <c r="P7972" s="60" t="str">
        <f t="shared" si="1118"/>
        <v>M11D28H23</v>
      </c>
      <c r="Q7972" s="67">
        <f t="shared" si="1125"/>
        <v>43432.958333314011</v>
      </c>
      <c r="R7972" s="5">
        <f t="shared" si="1119"/>
        <v>11</v>
      </c>
      <c r="S7972" s="5">
        <f t="shared" si="1120"/>
        <v>28</v>
      </c>
      <c r="T7972" s="5">
        <f t="shared" si="1121"/>
        <v>23</v>
      </c>
      <c r="U7972" s="5" t="str">
        <f t="shared" si="1122"/>
        <v>11</v>
      </c>
      <c r="V7972" s="5" t="str">
        <f t="shared" si="1123"/>
        <v>28</v>
      </c>
      <c r="W7972" s="5" t="str">
        <f t="shared" si="1124"/>
        <v>23</v>
      </c>
    </row>
    <row r="7973" spans="9:23">
      <c r="I7973" s="5" t="s">
        <v>8144</v>
      </c>
      <c r="K7973" s="59" t="s">
        <v>39</v>
      </c>
      <c r="N7973" s="68">
        <f t="shared" si="1117"/>
        <v>1.1415525099999999E-4</v>
      </c>
      <c r="P7973" s="60" t="str">
        <f t="shared" si="1118"/>
        <v>M11D29H00</v>
      </c>
      <c r="Q7973" s="67">
        <f t="shared" si="1125"/>
        <v>43432.999999980675</v>
      </c>
      <c r="R7973" s="5">
        <f t="shared" si="1119"/>
        <v>11</v>
      </c>
      <c r="S7973" s="5">
        <f t="shared" si="1120"/>
        <v>29</v>
      </c>
      <c r="T7973" s="5">
        <f t="shared" si="1121"/>
        <v>0</v>
      </c>
      <c r="U7973" s="5" t="str">
        <f t="shared" si="1122"/>
        <v>11</v>
      </c>
      <c r="V7973" s="5" t="str">
        <f t="shared" si="1123"/>
        <v>29</v>
      </c>
      <c r="W7973" s="5" t="str">
        <f t="shared" si="1124"/>
        <v>00</v>
      </c>
    </row>
    <row r="7974" spans="9:23">
      <c r="I7974" s="5" t="s">
        <v>8145</v>
      </c>
      <c r="K7974" s="59" t="s">
        <v>39</v>
      </c>
      <c r="N7974" s="68">
        <f t="shared" si="1117"/>
        <v>1.1415525099999999E-4</v>
      </c>
      <c r="P7974" s="60" t="str">
        <f t="shared" si="1118"/>
        <v>M11D29H01</v>
      </c>
      <c r="Q7974" s="67">
        <f t="shared" si="1125"/>
        <v>43433.041666647339</v>
      </c>
      <c r="R7974" s="5">
        <f t="shared" si="1119"/>
        <v>11</v>
      </c>
      <c r="S7974" s="5">
        <f t="shared" si="1120"/>
        <v>29</v>
      </c>
      <c r="T7974" s="5">
        <f t="shared" si="1121"/>
        <v>1</v>
      </c>
      <c r="U7974" s="5" t="str">
        <f t="shared" si="1122"/>
        <v>11</v>
      </c>
      <c r="V7974" s="5" t="str">
        <f t="shared" si="1123"/>
        <v>29</v>
      </c>
      <c r="W7974" s="5" t="str">
        <f t="shared" si="1124"/>
        <v>01</v>
      </c>
    </row>
    <row r="7975" spans="9:23">
      <c r="I7975" s="5" t="s">
        <v>8146</v>
      </c>
      <c r="K7975" s="59" t="s">
        <v>39</v>
      </c>
      <c r="N7975" s="68">
        <f t="shared" si="1117"/>
        <v>1.1415525099999999E-4</v>
      </c>
      <c r="P7975" s="60" t="str">
        <f t="shared" si="1118"/>
        <v>M11D29H02</v>
      </c>
      <c r="Q7975" s="67">
        <f t="shared" si="1125"/>
        <v>43433.083333314004</v>
      </c>
      <c r="R7975" s="5">
        <f t="shared" si="1119"/>
        <v>11</v>
      </c>
      <c r="S7975" s="5">
        <f t="shared" si="1120"/>
        <v>29</v>
      </c>
      <c r="T7975" s="5">
        <f t="shared" si="1121"/>
        <v>2</v>
      </c>
      <c r="U7975" s="5" t="str">
        <f t="shared" si="1122"/>
        <v>11</v>
      </c>
      <c r="V7975" s="5" t="str">
        <f t="shared" si="1123"/>
        <v>29</v>
      </c>
      <c r="W7975" s="5" t="str">
        <f t="shared" si="1124"/>
        <v>02</v>
      </c>
    </row>
    <row r="7976" spans="9:23">
      <c r="I7976" s="5" t="s">
        <v>8147</v>
      </c>
      <c r="K7976" s="59" t="s">
        <v>39</v>
      </c>
      <c r="N7976" s="68">
        <f t="shared" si="1117"/>
        <v>1.1415525099999999E-4</v>
      </c>
      <c r="P7976" s="60" t="str">
        <f t="shared" si="1118"/>
        <v>M11D29H03</v>
      </c>
      <c r="Q7976" s="67">
        <f t="shared" si="1125"/>
        <v>43433.124999980668</v>
      </c>
      <c r="R7976" s="5">
        <f t="shared" si="1119"/>
        <v>11</v>
      </c>
      <c r="S7976" s="5">
        <f t="shared" si="1120"/>
        <v>29</v>
      </c>
      <c r="T7976" s="5">
        <f t="shared" si="1121"/>
        <v>3</v>
      </c>
      <c r="U7976" s="5" t="str">
        <f t="shared" si="1122"/>
        <v>11</v>
      </c>
      <c r="V7976" s="5" t="str">
        <f t="shared" si="1123"/>
        <v>29</v>
      </c>
      <c r="W7976" s="5" t="str">
        <f t="shared" si="1124"/>
        <v>03</v>
      </c>
    </row>
    <row r="7977" spans="9:23">
      <c r="I7977" s="5" t="s">
        <v>8148</v>
      </c>
      <c r="K7977" s="59" t="s">
        <v>39</v>
      </c>
      <c r="N7977" s="68">
        <f t="shared" si="1117"/>
        <v>1.1415525099999999E-4</v>
      </c>
      <c r="P7977" s="60" t="str">
        <f t="shared" si="1118"/>
        <v>M11D29H04</v>
      </c>
      <c r="Q7977" s="67">
        <f t="shared" si="1125"/>
        <v>43433.166666647332</v>
      </c>
      <c r="R7977" s="5">
        <f t="shared" si="1119"/>
        <v>11</v>
      </c>
      <c r="S7977" s="5">
        <f t="shared" si="1120"/>
        <v>29</v>
      </c>
      <c r="T7977" s="5">
        <f t="shared" si="1121"/>
        <v>4</v>
      </c>
      <c r="U7977" s="5" t="str">
        <f t="shared" si="1122"/>
        <v>11</v>
      </c>
      <c r="V7977" s="5" t="str">
        <f t="shared" si="1123"/>
        <v>29</v>
      </c>
      <c r="W7977" s="5" t="str">
        <f t="shared" si="1124"/>
        <v>04</v>
      </c>
    </row>
    <row r="7978" spans="9:23">
      <c r="I7978" s="5" t="s">
        <v>8149</v>
      </c>
      <c r="K7978" s="59" t="s">
        <v>39</v>
      </c>
      <c r="N7978" s="68">
        <f t="shared" si="1117"/>
        <v>1.1415525099999999E-4</v>
      </c>
      <c r="P7978" s="60" t="str">
        <f t="shared" si="1118"/>
        <v>M11D29H05</v>
      </c>
      <c r="Q7978" s="67">
        <f t="shared" si="1125"/>
        <v>43433.208333313996</v>
      </c>
      <c r="R7978" s="5">
        <f t="shared" si="1119"/>
        <v>11</v>
      </c>
      <c r="S7978" s="5">
        <f t="shared" si="1120"/>
        <v>29</v>
      </c>
      <c r="T7978" s="5">
        <f t="shared" si="1121"/>
        <v>5</v>
      </c>
      <c r="U7978" s="5" t="str">
        <f t="shared" si="1122"/>
        <v>11</v>
      </c>
      <c r="V7978" s="5" t="str">
        <f t="shared" si="1123"/>
        <v>29</v>
      </c>
      <c r="W7978" s="5" t="str">
        <f t="shared" si="1124"/>
        <v>05</v>
      </c>
    </row>
    <row r="7979" spans="9:23">
      <c r="I7979" s="5" t="s">
        <v>8150</v>
      </c>
      <c r="K7979" s="59" t="s">
        <v>39</v>
      </c>
      <c r="N7979" s="68">
        <f t="shared" si="1117"/>
        <v>1.1415525099999999E-4</v>
      </c>
      <c r="P7979" s="60" t="str">
        <f t="shared" si="1118"/>
        <v>M11D29H06</v>
      </c>
      <c r="Q7979" s="67">
        <f t="shared" si="1125"/>
        <v>43433.249999980661</v>
      </c>
      <c r="R7979" s="5">
        <f t="shared" si="1119"/>
        <v>11</v>
      </c>
      <c r="S7979" s="5">
        <f t="shared" si="1120"/>
        <v>29</v>
      </c>
      <c r="T7979" s="5">
        <f t="shared" si="1121"/>
        <v>6</v>
      </c>
      <c r="U7979" s="5" t="str">
        <f t="shared" si="1122"/>
        <v>11</v>
      </c>
      <c r="V7979" s="5" t="str">
        <f t="shared" si="1123"/>
        <v>29</v>
      </c>
      <c r="W7979" s="5" t="str">
        <f t="shared" si="1124"/>
        <v>06</v>
      </c>
    </row>
    <row r="7980" spans="9:23">
      <c r="I7980" s="5" t="s">
        <v>8151</v>
      </c>
      <c r="K7980" s="59" t="s">
        <v>39</v>
      </c>
      <c r="N7980" s="68">
        <f t="shared" si="1117"/>
        <v>1.1415525099999999E-4</v>
      </c>
      <c r="P7980" s="60" t="str">
        <f t="shared" si="1118"/>
        <v>M11D29H07</v>
      </c>
      <c r="Q7980" s="67">
        <f t="shared" si="1125"/>
        <v>43433.291666647325</v>
      </c>
      <c r="R7980" s="5">
        <f t="shared" si="1119"/>
        <v>11</v>
      </c>
      <c r="S7980" s="5">
        <f t="shared" si="1120"/>
        <v>29</v>
      </c>
      <c r="T7980" s="5">
        <f t="shared" si="1121"/>
        <v>7</v>
      </c>
      <c r="U7980" s="5" t="str">
        <f t="shared" si="1122"/>
        <v>11</v>
      </c>
      <c r="V7980" s="5" t="str">
        <f t="shared" si="1123"/>
        <v>29</v>
      </c>
      <c r="W7980" s="5" t="str">
        <f t="shared" si="1124"/>
        <v>07</v>
      </c>
    </row>
    <row r="7981" spans="9:23">
      <c r="I7981" s="5" t="s">
        <v>8152</v>
      </c>
      <c r="K7981" s="59" t="s">
        <v>39</v>
      </c>
      <c r="N7981" s="68">
        <f t="shared" si="1117"/>
        <v>1.1415525099999999E-4</v>
      </c>
      <c r="P7981" s="60" t="str">
        <f t="shared" si="1118"/>
        <v>M11D29H08</v>
      </c>
      <c r="Q7981" s="67">
        <f t="shared" si="1125"/>
        <v>43433.333333313989</v>
      </c>
      <c r="R7981" s="5">
        <f t="shared" si="1119"/>
        <v>11</v>
      </c>
      <c r="S7981" s="5">
        <f t="shared" si="1120"/>
        <v>29</v>
      </c>
      <c r="T7981" s="5">
        <f t="shared" si="1121"/>
        <v>8</v>
      </c>
      <c r="U7981" s="5" t="str">
        <f t="shared" si="1122"/>
        <v>11</v>
      </c>
      <c r="V7981" s="5" t="str">
        <f t="shared" si="1123"/>
        <v>29</v>
      </c>
      <c r="W7981" s="5" t="str">
        <f t="shared" si="1124"/>
        <v>08</v>
      </c>
    </row>
    <row r="7982" spans="9:23">
      <c r="I7982" s="5" t="s">
        <v>8153</v>
      </c>
      <c r="K7982" s="59" t="s">
        <v>39</v>
      </c>
      <c r="N7982" s="68">
        <f t="shared" si="1117"/>
        <v>1.1415525099999999E-4</v>
      </c>
      <c r="P7982" s="60" t="str">
        <f t="shared" si="1118"/>
        <v>M11D29H09</v>
      </c>
      <c r="Q7982" s="67">
        <f t="shared" si="1125"/>
        <v>43433.374999980653</v>
      </c>
      <c r="R7982" s="5">
        <f t="shared" si="1119"/>
        <v>11</v>
      </c>
      <c r="S7982" s="5">
        <f t="shared" si="1120"/>
        <v>29</v>
      </c>
      <c r="T7982" s="5">
        <f t="shared" si="1121"/>
        <v>9</v>
      </c>
      <c r="U7982" s="5" t="str">
        <f t="shared" si="1122"/>
        <v>11</v>
      </c>
      <c r="V7982" s="5" t="str">
        <f t="shared" si="1123"/>
        <v>29</v>
      </c>
      <c r="W7982" s="5" t="str">
        <f t="shared" si="1124"/>
        <v>09</v>
      </c>
    </row>
    <row r="7983" spans="9:23">
      <c r="I7983" s="5" t="s">
        <v>8154</v>
      </c>
      <c r="K7983" s="59" t="s">
        <v>39</v>
      </c>
      <c r="N7983" s="68">
        <f t="shared" si="1117"/>
        <v>1.1415525099999999E-4</v>
      </c>
      <c r="P7983" s="60" t="str">
        <f t="shared" si="1118"/>
        <v>M11D29H10</v>
      </c>
      <c r="Q7983" s="67">
        <f t="shared" si="1125"/>
        <v>43433.416666647317</v>
      </c>
      <c r="R7983" s="5">
        <f t="shared" si="1119"/>
        <v>11</v>
      </c>
      <c r="S7983" s="5">
        <f t="shared" si="1120"/>
        <v>29</v>
      </c>
      <c r="T7983" s="5">
        <f t="shared" si="1121"/>
        <v>10</v>
      </c>
      <c r="U7983" s="5" t="str">
        <f t="shared" si="1122"/>
        <v>11</v>
      </c>
      <c r="V7983" s="5" t="str">
        <f t="shared" si="1123"/>
        <v>29</v>
      </c>
      <c r="W7983" s="5" t="str">
        <f t="shared" si="1124"/>
        <v>10</v>
      </c>
    </row>
    <row r="7984" spans="9:23">
      <c r="I7984" s="5" t="s">
        <v>8155</v>
      </c>
      <c r="K7984" s="59" t="s">
        <v>39</v>
      </c>
      <c r="N7984" s="68">
        <f t="shared" si="1117"/>
        <v>1.1415525099999999E-4</v>
      </c>
      <c r="P7984" s="60" t="str">
        <f t="shared" si="1118"/>
        <v>M11D29H11</v>
      </c>
      <c r="Q7984" s="67">
        <f t="shared" si="1125"/>
        <v>43433.458333313982</v>
      </c>
      <c r="R7984" s="5">
        <f t="shared" si="1119"/>
        <v>11</v>
      </c>
      <c r="S7984" s="5">
        <f t="shared" si="1120"/>
        <v>29</v>
      </c>
      <c r="T7984" s="5">
        <f t="shared" si="1121"/>
        <v>11</v>
      </c>
      <c r="U7984" s="5" t="str">
        <f t="shared" si="1122"/>
        <v>11</v>
      </c>
      <c r="V7984" s="5" t="str">
        <f t="shared" si="1123"/>
        <v>29</v>
      </c>
      <c r="W7984" s="5" t="str">
        <f t="shared" si="1124"/>
        <v>11</v>
      </c>
    </row>
    <row r="7985" spans="9:23">
      <c r="I7985" s="5" t="s">
        <v>8156</v>
      </c>
      <c r="K7985" s="59" t="s">
        <v>39</v>
      </c>
      <c r="N7985" s="68">
        <f t="shared" si="1117"/>
        <v>1.1415525099999999E-4</v>
      </c>
      <c r="P7985" s="60" t="str">
        <f t="shared" si="1118"/>
        <v>M11D29H12</v>
      </c>
      <c r="Q7985" s="67">
        <f t="shared" si="1125"/>
        <v>43433.499999980646</v>
      </c>
      <c r="R7985" s="5">
        <f t="shared" si="1119"/>
        <v>11</v>
      </c>
      <c r="S7985" s="5">
        <f t="shared" si="1120"/>
        <v>29</v>
      </c>
      <c r="T7985" s="5">
        <f t="shared" si="1121"/>
        <v>12</v>
      </c>
      <c r="U7985" s="5" t="str">
        <f t="shared" si="1122"/>
        <v>11</v>
      </c>
      <c r="V7985" s="5" t="str">
        <f t="shared" si="1123"/>
        <v>29</v>
      </c>
      <c r="W7985" s="5" t="str">
        <f t="shared" si="1124"/>
        <v>12</v>
      </c>
    </row>
    <row r="7986" spans="9:23">
      <c r="I7986" s="5" t="s">
        <v>8157</v>
      </c>
      <c r="K7986" s="59" t="s">
        <v>39</v>
      </c>
      <c r="N7986" s="68">
        <f t="shared" si="1117"/>
        <v>1.1415525099999999E-4</v>
      </c>
      <c r="P7986" s="60" t="str">
        <f t="shared" si="1118"/>
        <v>M11D29H13</v>
      </c>
      <c r="Q7986" s="67">
        <f t="shared" si="1125"/>
        <v>43433.54166664731</v>
      </c>
      <c r="R7986" s="5">
        <f t="shared" si="1119"/>
        <v>11</v>
      </c>
      <c r="S7986" s="5">
        <f t="shared" si="1120"/>
        <v>29</v>
      </c>
      <c r="T7986" s="5">
        <f t="shared" si="1121"/>
        <v>13</v>
      </c>
      <c r="U7986" s="5" t="str">
        <f t="shared" si="1122"/>
        <v>11</v>
      </c>
      <c r="V7986" s="5" t="str">
        <f t="shared" si="1123"/>
        <v>29</v>
      </c>
      <c r="W7986" s="5" t="str">
        <f t="shared" si="1124"/>
        <v>13</v>
      </c>
    </row>
    <row r="7987" spans="9:23">
      <c r="I7987" s="5" t="s">
        <v>8158</v>
      </c>
      <c r="K7987" s="59" t="s">
        <v>39</v>
      </c>
      <c r="N7987" s="68">
        <f t="shared" si="1117"/>
        <v>1.1415525099999999E-4</v>
      </c>
      <c r="P7987" s="60" t="str">
        <f t="shared" si="1118"/>
        <v>M11D29H14</v>
      </c>
      <c r="Q7987" s="67">
        <f t="shared" si="1125"/>
        <v>43433.583333313974</v>
      </c>
      <c r="R7987" s="5">
        <f t="shared" si="1119"/>
        <v>11</v>
      </c>
      <c r="S7987" s="5">
        <f t="shared" si="1120"/>
        <v>29</v>
      </c>
      <c r="T7987" s="5">
        <f t="shared" si="1121"/>
        <v>14</v>
      </c>
      <c r="U7987" s="5" t="str">
        <f t="shared" si="1122"/>
        <v>11</v>
      </c>
      <c r="V7987" s="5" t="str">
        <f t="shared" si="1123"/>
        <v>29</v>
      </c>
      <c r="W7987" s="5" t="str">
        <f t="shared" si="1124"/>
        <v>14</v>
      </c>
    </row>
    <row r="7988" spans="9:23">
      <c r="I7988" s="5" t="s">
        <v>8159</v>
      </c>
      <c r="K7988" s="59" t="s">
        <v>39</v>
      </c>
      <c r="N7988" s="68">
        <f t="shared" si="1117"/>
        <v>1.1415525099999999E-4</v>
      </c>
      <c r="P7988" s="60" t="str">
        <f t="shared" si="1118"/>
        <v>M11D29H15</v>
      </c>
      <c r="Q7988" s="67">
        <f t="shared" si="1125"/>
        <v>43433.624999980639</v>
      </c>
      <c r="R7988" s="5">
        <f t="shared" si="1119"/>
        <v>11</v>
      </c>
      <c r="S7988" s="5">
        <f t="shared" si="1120"/>
        <v>29</v>
      </c>
      <c r="T7988" s="5">
        <f t="shared" si="1121"/>
        <v>15</v>
      </c>
      <c r="U7988" s="5" t="str">
        <f t="shared" si="1122"/>
        <v>11</v>
      </c>
      <c r="V7988" s="5" t="str">
        <f t="shared" si="1123"/>
        <v>29</v>
      </c>
      <c r="W7988" s="5" t="str">
        <f t="shared" si="1124"/>
        <v>15</v>
      </c>
    </row>
    <row r="7989" spans="9:23">
      <c r="I7989" s="5" t="s">
        <v>8160</v>
      </c>
      <c r="K7989" s="59" t="s">
        <v>39</v>
      </c>
      <c r="N7989" s="68">
        <f t="shared" si="1117"/>
        <v>1.1415525099999999E-4</v>
      </c>
      <c r="P7989" s="60" t="str">
        <f t="shared" si="1118"/>
        <v>M11D29H16</v>
      </c>
      <c r="Q7989" s="67">
        <f t="shared" si="1125"/>
        <v>43433.666666647303</v>
      </c>
      <c r="R7989" s="5">
        <f t="shared" si="1119"/>
        <v>11</v>
      </c>
      <c r="S7989" s="5">
        <f t="shared" si="1120"/>
        <v>29</v>
      </c>
      <c r="T7989" s="5">
        <f t="shared" si="1121"/>
        <v>16</v>
      </c>
      <c r="U7989" s="5" t="str">
        <f t="shared" si="1122"/>
        <v>11</v>
      </c>
      <c r="V7989" s="5" t="str">
        <f t="shared" si="1123"/>
        <v>29</v>
      </c>
      <c r="W7989" s="5" t="str">
        <f t="shared" si="1124"/>
        <v>16</v>
      </c>
    </row>
    <row r="7990" spans="9:23">
      <c r="I7990" s="5" t="s">
        <v>8161</v>
      </c>
      <c r="K7990" s="59" t="s">
        <v>39</v>
      </c>
      <c r="N7990" s="68">
        <f t="shared" si="1117"/>
        <v>1.1415525099999999E-4</v>
      </c>
      <c r="P7990" s="60" t="str">
        <f t="shared" si="1118"/>
        <v>M11D29H17</v>
      </c>
      <c r="Q7990" s="67">
        <f t="shared" si="1125"/>
        <v>43433.708333313967</v>
      </c>
      <c r="R7990" s="5">
        <f t="shared" si="1119"/>
        <v>11</v>
      </c>
      <c r="S7990" s="5">
        <f t="shared" si="1120"/>
        <v>29</v>
      </c>
      <c r="T7990" s="5">
        <f t="shared" si="1121"/>
        <v>17</v>
      </c>
      <c r="U7990" s="5" t="str">
        <f t="shared" si="1122"/>
        <v>11</v>
      </c>
      <c r="V7990" s="5" t="str">
        <f t="shared" si="1123"/>
        <v>29</v>
      </c>
      <c r="W7990" s="5" t="str">
        <f t="shared" si="1124"/>
        <v>17</v>
      </c>
    </row>
    <row r="7991" spans="9:23">
      <c r="I7991" s="5" t="s">
        <v>8162</v>
      </c>
      <c r="K7991" s="59" t="s">
        <v>39</v>
      </c>
      <c r="N7991" s="68">
        <f t="shared" si="1117"/>
        <v>1.1415525099999999E-4</v>
      </c>
      <c r="P7991" s="60" t="str">
        <f t="shared" si="1118"/>
        <v>M11D29H18</v>
      </c>
      <c r="Q7991" s="67">
        <f t="shared" si="1125"/>
        <v>43433.749999980631</v>
      </c>
      <c r="R7991" s="5">
        <f t="shared" si="1119"/>
        <v>11</v>
      </c>
      <c r="S7991" s="5">
        <f t="shared" si="1120"/>
        <v>29</v>
      </c>
      <c r="T7991" s="5">
        <f t="shared" si="1121"/>
        <v>18</v>
      </c>
      <c r="U7991" s="5" t="str">
        <f t="shared" si="1122"/>
        <v>11</v>
      </c>
      <c r="V7991" s="5" t="str">
        <f t="shared" si="1123"/>
        <v>29</v>
      </c>
      <c r="W7991" s="5" t="str">
        <f t="shared" si="1124"/>
        <v>18</v>
      </c>
    </row>
    <row r="7992" spans="9:23">
      <c r="I7992" s="5" t="s">
        <v>8163</v>
      </c>
      <c r="K7992" s="59" t="s">
        <v>39</v>
      </c>
      <c r="N7992" s="68">
        <f t="shared" si="1117"/>
        <v>1.1415525099999999E-4</v>
      </c>
      <c r="P7992" s="60" t="str">
        <f t="shared" si="1118"/>
        <v>M11D29H19</v>
      </c>
      <c r="Q7992" s="67">
        <f t="shared" si="1125"/>
        <v>43433.791666647296</v>
      </c>
      <c r="R7992" s="5">
        <f t="shared" si="1119"/>
        <v>11</v>
      </c>
      <c r="S7992" s="5">
        <f t="shared" si="1120"/>
        <v>29</v>
      </c>
      <c r="T7992" s="5">
        <f t="shared" si="1121"/>
        <v>19</v>
      </c>
      <c r="U7992" s="5" t="str">
        <f t="shared" si="1122"/>
        <v>11</v>
      </c>
      <c r="V7992" s="5" t="str">
        <f t="shared" si="1123"/>
        <v>29</v>
      </c>
      <c r="W7992" s="5" t="str">
        <f t="shared" si="1124"/>
        <v>19</v>
      </c>
    </row>
    <row r="7993" spans="9:23">
      <c r="I7993" s="5" t="s">
        <v>8164</v>
      </c>
      <c r="K7993" s="59" t="s">
        <v>39</v>
      </c>
      <c r="N7993" s="68">
        <f t="shared" si="1117"/>
        <v>1.1415525099999999E-4</v>
      </c>
      <c r="P7993" s="60" t="str">
        <f t="shared" si="1118"/>
        <v>M11D29H20</v>
      </c>
      <c r="Q7993" s="67">
        <f t="shared" si="1125"/>
        <v>43433.83333331396</v>
      </c>
      <c r="R7993" s="5">
        <f t="shared" si="1119"/>
        <v>11</v>
      </c>
      <c r="S7993" s="5">
        <f t="shared" si="1120"/>
        <v>29</v>
      </c>
      <c r="T7993" s="5">
        <f t="shared" si="1121"/>
        <v>20</v>
      </c>
      <c r="U7993" s="5" t="str">
        <f t="shared" si="1122"/>
        <v>11</v>
      </c>
      <c r="V7993" s="5" t="str">
        <f t="shared" si="1123"/>
        <v>29</v>
      </c>
      <c r="W7993" s="5" t="str">
        <f t="shared" si="1124"/>
        <v>20</v>
      </c>
    </row>
    <row r="7994" spans="9:23">
      <c r="I7994" s="5" t="s">
        <v>8165</v>
      </c>
      <c r="K7994" s="59" t="s">
        <v>39</v>
      </c>
      <c r="N7994" s="68">
        <f t="shared" si="1117"/>
        <v>1.1415525099999999E-4</v>
      </c>
      <c r="P7994" s="60" t="str">
        <f t="shared" si="1118"/>
        <v>M11D29H21</v>
      </c>
      <c r="Q7994" s="67">
        <f t="shared" si="1125"/>
        <v>43433.874999980624</v>
      </c>
      <c r="R7994" s="5">
        <f t="shared" si="1119"/>
        <v>11</v>
      </c>
      <c r="S7994" s="5">
        <f t="shared" si="1120"/>
        <v>29</v>
      </c>
      <c r="T7994" s="5">
        <f t="shared" si="1121"/>
        <v>21</v>
      </c>
      <c r="U7994" s="5" t="str">
        <f t="shared" si="1122"/>
        <v>11</v>
      </c>
      <c r="V7994" s="5" t="str">
        <f t="shared" si="1123"/>
        <v>29</v>
      </c>
      <c r="W7994" s="5" t="str">
        <f t="shared" si="1124"/>
        <v>21</v>
      </c>
    </row>
    <row r="7995" spans="9:23">
      <c r="I7995" s="5" t="s">
        <v>8166</v>
      </c>
      <c r="K7995" s="59" t="s">
        <v>39</v>
      </c>
      <c r="N7995" s="68">
        <f t="shared" si="1117"/>
        <v>1.1415525099999999E-4</v>
      </c>
      <c r="P7995" s="60" t="str">
        <f t="shared" si="1118"/>
        <v>M11D29H22</v>
      </c>
      <c r="Q7995" s="67">
        <f t="shared" si="1125"/>
        <v>43433.916666647288</v>
      </c>
      <c r="R7995" s="5">
        <f t="shared" si="1119"/>
        <v>11</v>
      </c>
      <c r="S7995" s="5">
        <f t="shared" si="1120"/>
        <v>29</v>
      </c>
      <c r="T7995" s="5">
        <f t="shared" si="1121"/>
        <v>22</v>
      </c>
      <c r="U7995" s="5" t="str">
        <f t="shared" si="1122"/>
        <v>11</v>
      </c>
      <c r="V7995" s="5" t="str">
        <f t="shared" si="1123"/>
        <v>29</v>
      </c>
      <c r="W7995" s="5" t="str">
        <f t="shared" si="1124"/>
        <v>22</v>
      </c>
    </row>
    <row r="7996" spans="9:23">
      <c r="I7996" s="5" t="s">
        <v>8167</v>
      </c>
      <c r="K7996" s="59" t="s">
        <v>39</v>
      </c>
      <c r="N7996" s="68">
        <f t="shared" si="1117"/>
        <v>1.1415525099999999E-4</v>
      </c>
      <c r="P7996" s="60" t="str">
        <f t="shared" si="1118"/>
        <v>M11D29H23</v>
      </c>
      <c r="Q7996" s="67">
        <f t="shared" si="1125"/>
        <v>43433.958333313953</v>
      </c>
      <c r="R7996" s="5">
        <f t="shared" si="1119"/>
        <v>11</v>
      </c>
      <c r="S7996" s="5">
        <f t="shared" si="1120"/>
        <v>29</v>
      </c>
      <c r="T7996" s="5">
        <f t="shared" si="1121"/>
        <v>23</v>
      </c>
      <c r="U7996" s="5" t="str">
        <f t="shared" si="1122"/>
        <v>11</v>
      </c>
      <c r="V7996" s="5" t="str">
        <f t="shared" si="1123"/>
        <v>29</v>
      </c>
      <c r="W7996" s="5" t="str">
        <f t="shared" si="1124"/>
        <v>23</v>
      </c>
    </row>
    <row r="7997" spans="9:23">
      <c r="I7997" s="5" t="s">
        <v>8168</v>
      </c>
      <c r="K7997" s="59" t="s">
        <v>39</v>
      </c>
      <c r="N7997" s="68">
        <f t="shared" si="1117"/>
        <v>1.1415525099999999E-4</v>
      </c>
      <c r="P7997" s="60" t="str">
        <f t="shared" si="1118"/>
        <v>M11D30H00</v>
      </c>
      <c r="Q7997" s="67">
        <f t="shared" si="1125"/>
        <v>43433.999999980617</v>
      </c>
      <c r="R7997" s="5">
        <f t="shared" si="1119"/>
        <v>11</v>
      </c>
      <c r="S7997" s="5">
        <f t="shared" si="1120"/>
        <v>30</v>
      </c>
      <c r="T7997" s="5">
        <f t="shared" si="1121"/>
        <v>0</v>
      </c>
      <c r="U7997" s="5" t="str">
        <f t="shared" si="1122"/>
        <v>11</v>
      </c>
      <c r="V7997" s="5" t="str">
        <f t="shared" si="1123"/>
        <v>30</v>
      </c>
      <c r="W7997" s="5" t="str">
        <f t="shared" si="1124"/>
        <v>00</v>
      </c>
    </row>
    <row r="7998" spans="9:23">
      <c r="I7998" s="5" t="s">
        <v>8169</v>
      </c>
      <c r="K7998" s="59" t="s">
        <v>39</v>
      </c>
      <c r="N7998" s="68">
        <f t="shared" si="1117"/>
        <v>1.1415525099999999E-4</v>
      </c>
      <c r="P7998" s="60" t="str">
        <f t="shared" si="1118"/>
        <v>M11D30H01</v>
      </c>
      <c r="Q7998" s="67">
        <f t="shared" si="1125"/>
        <v>43434.041666647281</v>
      </c>
      <c r="R7998" s="5">
        <f t="shared" si="1119"/>
        <v>11</v>
      </c>
      <c r="S7998" s="5">
        <f t="shared" si="1120"/>
        <v>30</v>
      </c>
      <c r="T7998" s="5">
        <f t="shared" si="1121"/>
        <v>1</v>
      </c>
      <c r="U7998" s="5" t="str">
        <f t="shared" si="1122"/>
        <v>11</v>
      </c>
      <c r="V7998" s="5" t="str">
        <f t="shared" si="1123"/>
        <v>30</v>
      </c>
      <c r="W7998" s="5" t="str">
        <f t="shared" si="1124"/>
        <v>01</v>
      </c>
    </row>
    <row r="7999" spans="9:23">
      <c r="I7999" s="5" t="s">
        <v>8170</v>
      </c>
      <c r="K7999" s="59" t="s">
        <v>39</v>
      </c>
      <c r="N7999" s="68">
        <f t="shared" si="1117"/>
        <v>1.1415525099999999E-4</v>
      </c>
      <c r="P7999" s="60" t="str">
        <f t="shared" si="1118"/>
        <v>M11D30H02</v>
      </c>
      <c r="Q7999" s="67">
        <f t="shared" si="1125"/>
        <v>43434.083333313945</v>
      </c>
      <c r="R7999" s="5">
        <f t="shared" si="1119"/>
        <v>11</v>
      </c>
      <c r="S7999" s="5">
        <f t="shared" si="1120"/>
        <v>30</v>
      </c>
      <c r="T7999" s="5">
        <f t="shared" si="1121"/>
        <v>2</v>
      </c>
      <c r="U7999" s="5" t="str">
        <f t="shared" si="1122"/>
        <v>11</v>
      </c>
      <c r="V7999" s="5" t="str">
        <f t="shared" si="1123"/>
        <v>30</v>
      </c>
      <c r="W7999" s="5" t="str">
        <f t="shared" si="1124"/>
        <v>02</v>
      </c>
    </row>
    <row r="8000" spans="9:23">
      <c r="I8000" s="5" t="s">
        <v>8171</v>
      </c>
      <c r="K8000" s="59" t="s">
        <v>39</v>
      </c>
      <c r="N8000" s="68">
        <f t="shared" si="1117"/>
        <v>1.1415525099999999E-4</v>
      </c>
      <c r="P8000" s="60" t="str">
        <f t="shared" si="1118"/>
        <v>M11D30H03</v>
      </c>
      <c r="Q8000" s="67">
        <f t="shared" si="1125"/>
        <v>43434.12499998061</v>
      </c>
      <c r="R8000" s="5">
        <f t="shared" si="1119"/>
        <v>11</v>
      </c>
      <c r="S8000" s="5">
        <f t="shared" si="1120"/>
        <v>30</v>
      </c>
      <c r="T8000" s="5">
        <f t="shared" si="1121"/>
        <v>3</v>
      </c>
      <c r="U8000" s="5" t="str">
        <f t="shared" si="1122"/>
        <v>11</v>
      </c>
      <c r="V8000" s="5" t="str">
        <f t="shared" si="1123"/>
        <v>30</v>
      </c>
      <c r="W8000" s="5" t="str">
        <f t="shared" si="1124"/>
        <v>03</v>
      </c>
    </row>
    <row r="8001" spans="9:23">
      <c r="I8001" s="5" t="s">
        <v>8172</v>
      </c>
      <c r="K8001" s="59" t="s">
        <v>39</v>
      </c>
      <c r="N8001" s="68">
        <f t="shared" si="1117"/>
        <v>1.1415525099999999E-4</v>
      </c>
      <c r="P8001" s="60" t="str">
        <f t="shared" si="1118"/>
        <v>M11D30H04</v>
      </c>
      <c r="Q8001" s="67">
        <f t="shared" si="1125"/>
        <v>43434.166666647274</v>
      </c>
      <c r="R8001" s="5">
        <f t="shared" si="1119"/>
        <v>11</v>
      </c>
      <c r="S8001" s="5">
        <f t="shared" si="1120"/>
        <v>30</v>
      </c>
      <c r="T8001" s="5">
        <f t="shared" si="1121"/>
        <v>4</v>
      </c>
      <c r="U8001" s="5" t="str">
        <f t="shared" si="1122"/>
        <v>11</v>
      </c>
      <c r="V8001" s="5" t="str">
        <f t="shared" si="1123"/>
        <v>30</v>
      </c>
      <c r="W8001" s="5" t="str">
        <f t="shared" si="1124"/>
        <v>04</v>
      </c>
    </row>
    <row r="8002" spans="9:23">
      <c r="I8002" s="5" t="s">
        <v>8173</v>
      </c>
      <c r="K8002" s="59" t="s">
        <v>39</v>
      </c>
      <c r="N8002" s="68">
        <f t="shared" si="1117"/>
        <v>1.1415525099999999E-4</v>
      </c>
      <c r="P8002" s="60" t="str">
        <f t="shared" si="1118"/>
        <v>M11D30H05</v>
      </c>
      <c r="Q8002" s="67">
        <f t="shared" si="1125"/>
        <v>43434.208333313938</v>
      </c>
      <c r="R8002" s="5">
        <f t="shared" si="1119"/>
        <v>11</v>
      </c>
      <c r="S8002" s="5">
        <f t="shared" si="1120"/>
        <v>30</v>
      </c>
      <c r="T8002" s="5">
        <f t="shared" si="1121"/>
        <v>5</v>
      </c>
      <c r="U8002" s="5" t="str">
        <f t="shared" si="1122"/>
        <v>11</v>
      </c>
      <c r="V8002" s="5" t="str">
        <f t="shared" si="1123"/>
        <v>30</v>
      </c>
      <c r="W8002" s="5" t="str">
        <f t="shared" si="1124"/>
        <v>05</v>
      </c>
    </row>
    <row r="8003" spans="9:23">
      <c r="I8003" s="5" t="s">
        <v>8174</v>
      </c>
      <c r="K8003" s="59" t="s">
        <v>39</v>
      </c>
      <c r="N8003" s="68">
        <f t="shared" si="1117"/>
        <v>1.1415525099999999E-4</v>
      </c>
      <c r="P8003" s="60" t="str">
        <f t="shared" si="1118"/>
        <v>M11D30H06</v>
      </c>
      <c r="Q8003" s="67">
        <f t="shared" si="1125"/>
        <v>43434.249999980602</v>
      </c>
      <c r="R8003" s="5">
        <f t="shared" si="1119"/>
        <v>11</v>
      </c>
      <c r="S8003" s="5">
        <f t="shared" si="1120"/>
        <v>30</v>
      </c>
      <c r="T8003" s="5">
        <f t="shared" si="1121"/>
        <v>6</v>
      </c>
      <c r="U8003" s="5" t="str">
        <f t="shared" si="1122"/>
        <v>11</v>
      </c>
      <c r="V8003" s="5" t="str">
        <f t="shared" si="1123"/>
        <v>30</v>
      </c>
      <c r="W8003" s="5" t="str">
        <f t="shared" si="1124"/>
        <v>06</v>
      </c>
    </row>
    <row r="8004" spans="9:23">
      <c r="I8004" s="5" t="s">
        <v>8175</v>
      </c>
      <c r="K8004" s="59" t="s">
        <v>39</v>
      </c>
      <c r="N8004" s="68">
        <f t="shared" si="1117"/>
        <v>1.1415525099999999E-4</v>
      </c>
      <c r="P8004" s="60" t="str">
        <f t="shared" si="1118"/>
        <v>M11D30H07</v>
      </c>
      <c r="Q8004" s="67">
        <f t="shared" si="1125"/>
        <v>43434.291666647267</v>
      </c>
      <c r="R8004" s="5">
        <f t="shared" si="1119"/>
        <v>11</v>
      </c>
      <c r="S8004" s="5">
        <f t="shared" si="1120"/>
        <v>30</v>
      </c>
      <c r="T8004" s="5">
        <f t="shared" si="1121"/>
        <v>7</v>
      </c>
      <c r="U8004" s="5" t="str">
        <f t="shared" si="1122"/>
        <v>11</v>
      </c>
      <c r="V8004" s="5" t="str">
        <f t="shared" si="1123"/>
        <v>30</v>
      </c>
      <c r="W8004" s="5" t="str">
        <f t="shared" si="1124"/>
        <v>07</v>
      </c>
    </row>
    <row r="8005" spans="9:23">
      <c r="I8005" s="5" t="s">
        <v>8176</v>
      </c>
      <c r="K8005" s="59" t="s">
        <v>39</v>
      </c>
      <c r="N8005" s="68">
        <f t="shared" si="1117"/>
        <v>1.1415525099999999E-4</v>
      </c>
      <c r="P8005" s="60" t="str">
        <f t="shared" si="1118"/>
        <v>M11D30H08</v>
      </c>
      <c r="Q8005" s="67">
        <f t="shared" si="1125"/>
        <v>43434.333333313931</v>
      </c>
      <c r="R8005" s="5">
        <f t="shared" si="1119"/>
        <v>11</v>
      </c>
      <c r="S8005" s="5">
        <f t="shared" si="1120"/>
        <v>30</v>
      </c>
      <c r="T8005" s="5">
        <f t="shared" si="1121"/>
        <v>8</v>
      </c>
      <c r="U8005" s="5" t="str">
        <f t="shared" si="1122"/>
        <v>11</v>
      </c>
      <c r="V8005" s="5" t="str">
        <f t="shared" si="1123"/>
        <v>30</v>
      </c>
      <c r="W8005" s="5" t="str">
        <f t="shared" si="1124"/>
        <v>08</v>
      </c>
    </row>
    <row r="8006" spans="9:23">
      <c r="I8006" s="5" t="s">
        <v>8177</v>
      </c>
      <c r="K8006" s="59" t="s">
        <v>39</v>
      </c>
      <c r="N8006" s="68">
        <f t="shared" ref="N8006:N8069" si="1126">ROUND(1/8760,12)</f>
        <v>1.1415525099999999E-4</v>
      </c>
      <c r="P8006" s="60" t="str">
        <f t="shared" ref="P8006:P8069" si="1127">"M"&amp;U8006&amp;"D"&amp;V8006&amp;"H"&amp;W8006</f>
        <v>M11D30H09</v>
      </c>
      <c r="Q8006" s="67">
        <f t="shared" si="1125"/>
        <v>43434.374999980595</v>
      </c>
      <c r="R8006" s="5">
        <f t="shared" ref="R8006:R8069" si="1128">MONTH(Q8006)</f>
        <v>11</v>
      </c>
      <c r="S8006" s="5">
        <f t="shared" ref="S8006:S8069" si="1129">DAY(Q8006)</f>
        <v>30</v>
      </c>
      <c r="T8006" s="5">
        <f t="shared" ref="T8006:T8069" si="1130">HOUR(Q8006)</f>
        <v>9</v>
      </c>
      <c r="U8006" s="5" t="str">
        <f t="shared" ref="U8006:U8069" si="1131">TEXT(R8006,"00")</f>
        <v>11</v>
      </c>
      <c r="V8006" s="5" t="str">
        <f t="shared" ref="V8006:V8069" si="1132">TEXT(S8006,"00")</f>
        <v>30</v>
      </c>
      <c r="W8006" s="5" t="str">
        <f t="shared" ref="W8006:W8069" si="1133">TEXT(T8006,"00")</f>
        <v>09</v>
      </c>
    </row>
    <row r="8007" spans="9:23">
      <c r="I8007" s="5" t="s">
        <v>8178</v>
      </c>
      <c r="K8007" s="59" t="s">
        <v>39</v>
      </c>
      <c r="N8007" s="68">
        <f t="shared" si="1126"/>
        <v>1.1415525099999999E-4</v>
      </c>
      <c r="P8007" s="60" t="str">
        <f t="shared" si="1127"/>
        <v>M11D30H10</v>
      </c>
      <c r="Q8007" s="67">
        <f t="shared" ref="Q8007:Q8070" si="1134">Q8006+(1/24)</f>
        <v>43434.416666647259</v>
      </c>
      <c r="R8007" s="5">
        <f t="shared" si="1128"/>
        <v>11</v>
      </c>
      <c r="S8007" s="5">
        <f t="shared" si="1129"/>
        <v>30</v>
      </c>
      <c r="T8007" s="5">
        <f t="shared" si="1130"/>
        <v>10</v>
      </c>
      <c r="U8007" s="5" t="str">
        <f t="shared" si="1131"/>
        <v>11</v>
      </c>
      <c r="V8007" s="5" t="str">
        <f t="shared" si="1132"/>
        <v>30</v>
      </c>
      <c r="W8007" s="5" t="str">
        <f t="shared" si="1133"/>
        <v>10</v>
      </c>
    </row>
    <row r="8008" spans="9:23">
      <c r="I8008" s="5" t="s">
        <v>8179</v>
      </c>
      <c r="K8008" s="59" t="s">
        <v>39</v>
      </c>
      <c r="N8008" s="68">
        <f t="shared" si="1126"/>
        <v>1.1415525099999999E-4</v>
      </c>
      <c r="P8008" s="60" t="str">
        <f t="shared" si="1127"/>
        <v>M11D30H11</v>
      </c>
      <c r="Q8008" s="67">
        <f t="shared" si="1134"/>
        <v>43434.458333313924</v>
      </c>
      <c r="R8008" s="5">
        <f t="shared" si="1128"/>
        <v>11</v>
      </c>
      <c r="S8008" s="5">
        <f t="shared" si="1129"/>
        <v>30</v>
      </c>
      <c r="T8008" s="5">
        <f t="shared" si="1130"/>
        <v>11</v>
      </c>
      <c r="U8008" s="5" t="str">
        <f t="shared" si="1131"/>
        <v>11</v>
      </c>
      <c r="V8008" s="5" t="str">
        <f t="shared" si="1132"/>
        <v>30</v>
      </c>
      <c r="W8008" s="5" t="str">
        <f t="shared" si="1133"/>
        <v>11</v>
      </c>
    </row>
    <row r="8009" spans="9:23">
      <c r="I8009" s="5" t="s">
        <v>8180</v>
      </c>
      <c r="K8009" s="59" t="s">
        <v>39</v>
      </c>
      <c r="N8009" s="68">
        <f t="shared" si="1126"/>
        <v>1.1415525099999999E-4</v>
      </c>
      <c r="P8009" s="60" t="str">
        <f t="shared" si="1127"/>
        <v>M11D30H12</v>
      </c>
      <c r="Q8009" s="67">
        <f t="shared" si="1134"/>
        <v>43434.499999980588</v>
      </c>
      <c r="R8009" s="5">
        <f t="shared" si="1128"/>
        <v>11</v>
      </c>
      <c r="S8009" s="5">
        <f t="shared" si="1129"/>
        <v>30</v>
      </c>
      <c r="T8009" s="5">
        <f t="shared" si="1130"/>
        <v>12</v>
      </c>
      <c r="U8009" s="5" t="str">
        <f t="shared" si="1131"/>
        <v>11</v>
      </c>
      <c r="V8009" s="5" t="str">
        <f t="shared" si="1132"/>
        <v>30</v>
      </c>
      <c r="W8009" s="5" t="str">
        <f t="shared" si="1133"/>
        <v>12</v>
      </c>
    </row>
    <row r="8010" spans="9:23">
      <c r="I8010" s="5" t="s">
        <v>8181</v>
      </c>
      <c r="K8010" s="59" t="s">
        <v>39</v>
      </c>
      <c r="N8010" s="68">
        <f t="shared" si="1126"/>
        <v>1.1415525099999999E-4</v>
      </c>
      <c r="P8010" s="60" t="str">
        <f t="shared" si="1127"/>
        <v>M11D30H13</v>
      </c>
      <c r="Q8010" s="67">
        <f t="shared" si="1134"/>
        <v>43434.541666647252</v>
      </c>
      <c r="R8010" s="5">
        <f t="shared" si="1128"/>
        <v>11</v>
      </c>
      <c r="S8010" s="5">
        <f t="shared" si="1129"/>
        <v>30</v>
      </c>
      <c r="T8010" s="5">
        <f t="shared" si="1130"/>
        <v>13</v>
      </c>
      <c r="U8010" s="5" t="str">
        <f t="shared" si="1131"/>
        <v>11</v>
      </c>
      <c r="V8010" s="5" t="str">
        <f t="shared" si="1132"/>
        <v>30</v>
      </c>
      <c r="W8010" s="5" t="str">
        <f t="shared" si="1133"/>
        <v>13</v>
      </c>
    </row>
    <row r="8011" spans="9:23">
      <c r="I8011" s="5" t="s">
        <v>8182</v>
      </c>
      <c r="K8011" s="59" t="s">
        <v>39</v>
      </c>
      <c r="N8011" s="68">
        <f t="shared" si="1126"/>
        <v>1.1415525099999999E-4</v>
      </c>
      <c r="P8011" s="60" t="str">
        <f t="shared" si="1127"/>
        <v>M11D30H14</v>
      </c>
      <c r="Q8011" s="67">
        <f t="shared" si="1134"/>
        <v>43434.583333313916</v>
      </c>
      <c r="R8011" s="5">
        <f t="shared" si="1128"/>
        <v>11</v>
      </c>
      <c r="S8011" s="5">
        <f t="shared" si="1129"/>
        <v>30</v>
      </c>
      <c r="T8011" s="5">
        <f t="shared" si="1130"/>
        <v>14</v>
      </c>
      <c r="U8011" s="5" t="str">
        <f t="shared" si="1131"/>
        <v>11</v>
      </c>
      <c r="V8011" s="5" t="str">
        <f t="shared" si="1132"/>
        <v>30</v>
      </c>
      <c r="W8011" s="5" t="str">
        <f t="shared" si="1133"/>
        <v>14</v>
      </c>
    </row>
    <row r="8012" spans="9:23">
      <c r="I8012" s="5" t="s">
        <v>8183</v>
      </c>
      <c r="K8012" s="59" t="s">
        <v>39</v>
      </c>
      <c r="N8012" s="68">
        <f t="shared" si="1126"/>
        <v>1.1415525099999999E-4</v>
      </c>
      <c r="P8012" s="60" t="str">
        <f t="shared" si="1127"/>
        <v>M11D30H15</v>
      </c>
      <c r="Q8012" s="67">
        <f t="shared" si="1134"/>
        <v>43434.62499998058</v>
      </c>
      <c r="R8012" s="5">
        <f t="shared" si="1128"/>
        <v>11</v>
      </c>
      <c r="S8012" s="5">
        <f t="shared" si="1129"/>
        <v>30</v>
      </c>
      <c r="T8012" s="5">
        <f t="shared" si="1130"/>
        <v>15</v>
      </c>
      <c r="U8012" s="5" t="str">
        <f t="shared" si="1131"/>
        <v>11</v>
      </c>
      <c r="V8012" s="5" t="str">
        <f t="shared" si="1132"/>
        <v>30</v>
      </c>
      <c r="W8012" s="5" t="str">
        <f t="shared" si="1133"/>
        <v>15</v>
      </c>
    </row>
    <row r="8013" spans="9:23">
      <c r="I8013" s="5" t="s">
        <v>8184</v>
      </c>
      <c r="K8013" s="59" t="s">
        <v>39</v>
      </c>
      <c r="N8013" s="68">
        <f t="shared" si="1126"/>
        <v>1.1415525099999999E-4</v>
      </c>
      <c r="P8013" s="60" t="str">
        <f t="shared" si="1127"/>
        <v>M11D30H16</v>
      </c>
      <c r="Q8013" s="67">
        <f t="shared" si="1134"/>
        <v>43434.666666647245</v>
      </c>
      <c r="R8013" s="5">
        <f t="shared" si="1128"/>
        <v>11</v>
      </c>
      <c r="S8013" s="5">
        <f t="shared" si="1129"/>
        <v>30</v>
      </c>
      <c r="T8013" s="5">
        <f t="shared" si="1130"/>
        <v>16</v>
      </c>
      <c r="U8013" s="5" t="str">
        <f t="shared" si="1131"/>
        <v>11</v>
      </c>
      <c r="V8013" s="5" t="str">
        <f t="shared" si="1132"/>
        <v>30</v>
      </c>
      <c r="W8013" s="5" t="str">
        <f t="shared" si="1133"/>
        <v>16</v>
      </c>
    </row>
    <row r="8014" spans="9:23">
      <c r="I8014" s="5" t="s">
        <v>8185</v>
      </c>
      <c r="K8014" s="59" t="s">
        <v>39</v>
      </c>
      <c r="N8014" s="68">
        <f t="shared" si="1126"/>
        <v>1.1415525099999999E-4</v>
      </c>
      <c r="P8014" s="60" t="str">
        <f t="shared" si="1127"/>
        <v>M11D30H17</v>
      </c>
      <c r="Q8014" s="67">
        <f t="shared" si="1134"/>
        <v>43434.708333313909</v>
      </c>
      <c r="R8014" s="5">
        <f t="shared" si="1128"/>
        <v>11</v>
      </c>
      <c r="S8014" s="5">
        <f t="shared" si="1129"/>
        <v>30</v>
      </c>
      <c r="T8014" s="5">
        <f t="shared" si="1130"/>
        <v>17</v>
      </c>
      <c r="U8014" s="5" t="str">
        <f t="shared" si="1131"/>
        <v>11</v>
      </c>
      <c r="V8014" s="5" t="str">
        <f t="shared" si="1132"/>
        <v>30</v>
      </c>
      <c r="W8014" s="5" t="str">
        <f t="shared" si="1133"/>
        <v>17</v>
      </c>
    </row>
    <row r="8015" spans="9:23">
      <c r="I8015" s="5" t="s">
        <v>8186</v>
      </c>
      <c r="K8015" s="59" t="s">
        <v>39</v>
      </c>
      <c r="N8015" s="68">
        <f t="shared" si="1126"/>
        <v>1.1415525099999999E-4</v>
      </c>
      <c r="P8015" s="60" t="str">
        <f t="shared" si="1127"/>
        <v>M11D30H18</v>
      </c>
      <c r="Q8015" s="67">
        <f t="shared" si="1134"/>
        <v>43434.749999980573</v>
      </c>
      <c r="R8015" s="5">
        <f t="shared" si="1128"/>
        <v>11</v>
      </c>
      <c r="S8015" s="5">
        <f t="shared" si="1129"/>
        <v>30</v>
      </c>
      <c r="T8015" s="5">
        <f t="shared" si="1130"/>
        <v>18</v>
      </c>
      <c r="U8015" s="5" t="str">
        <f t="shared" si="1131"/>
        <v>11</v>
      </c>
      <c r="V8015" s="5" t="str">
        <f t="shared" si="1132"/>
        <v>30</v>
      </c>
      <c r="W8015" s="5" t="str">
        <f t="shared" si="1133"/>
        <v>18</v>
      </c>
    </row>
    <row r="8016" spans="9:23">
      <c r="I8016" s="5" t="s">
        <v>8187</v>
      </c>
      <c r="K8016" s="59" t="s">
        <v>39</v>
      </c>
      <c r="N8016" s="68">
        <f t="shared" si="1126"/>
        <v>1.1415525099999999E-4</v>
      </c>
      <c r="P8016" s="60" t="str">
        <f t="shared" si="1127"/>
        <v>M11D30H19</v>
      </c>
      <c r="Q8016" s="67">
        <f t="shared" si="1134"/>
        <v>43434.791666647237</v>
      </c>
      <c r="R8016" s="5">
        <f t="shared" si="1128"/>
        <v>11</v>
      </c>
      <c r="S8016" s="5">
        <f t="shared" si="1129"/>
        <v>30</v>
      </c>
      <c r="T8016" s="5">
        <f t="shared" si="1130"/>
        <v>19</v>
      </c>
      <c r="U8016" s="5" t="str">
        <f t="shared" si="1131"/>
        <v>11</v>
      </c>
      <c r="V8016" s="5" t="str">
        <f t="shared" si="1132"/>
        <v>30</v>
      </c>
      <c r="W8016" s="5" t="str">
        <f t="shared" si="1133"/>
        <v>19</v>
      </c>
    </row>
    <row r="8017" spans="9:23">
      <c r="I8017" s="5" t="s">
        <v>8188</v>
      </c>
      <c r="K8017" s="59" t="s">
        <v>39</v>
      </c>
      <c r="N8017" s="68">
        <f t="shared" si="1126"/>
        <v>1.1415525099999999E-4</v>
      </c>
      <c r="P8017" s="60" t="str">
        <f t="shared" si="1127"/>
        <v>M11D30H20</v>
      </c>
      <c r="Q8017" s="67">
        <f t="shared" si="1134"/>
        <v>43434.833333313902</v>
      </c>
      <c r="R8017" s="5">
        <f t="shared" si="1128"/>
        <v>11</v>
      </c>
      <c r="S8017" s="5">
        <f t="shared" si="1129"/>
        <v>30</v>
      </c>
      <c r="T8017" s="5">
        <f t="shared" si="1130"/>
        <v>20</v>
      </c>
      <c r="U8017" s="5" t="str">
        <f t="shared" si="1131"/>
        <v>11</v>
      </c>
      <c r="V8017" s="5" t="str">
        <f t="shared" si="1132"/>
        <v>30</v>
      </c>
      <c r="W8017" s="5" t="str">
        <f t="shared" si="1133"/>
        <v>20</v>
      </c>
    </row>
    <row r="8018" spans="9:23">
      <c r="I8018" s="5" t="s">
        <v>8189</v>
      </c>
      <c r="K8018" s="59" t="s">
        <v>39</v>
      </c>
      <c r="N8018" s="68">
        <f t="shared" si="1126"/>
        <v>1.1415525099999999E-4</v>
      </c>
      <c r="P8018" s="60" t="str">
        <f t="shared" si="1127"/>
        <v>M11D30H21</v>
      </c>
      <c r="Q8018" s="67">
        <f t="shared" si="1134"/>
        <v>43434.874999980566</v>
      </c>
      <c r="R8018" s="5">
        <f t="shared" si="1128"/>
        <v>11</v>
      </c>
      <c r="S8018" s="5">
        <f t="shared" si="1129"/>
        <v>30</v>
      </c>
      <c r="T8018" s="5">
        <f t="shared" si="1130"/>
        <v>21</v>
      </c>
      <c r="U8018" s="5" t="str">
        <f t="shared" si="1131"/>
        <v>11</v>
      </c>
      <c r="V8018" s="5" t="str">
        <f t="shared" si="1132"/>
        <v>30</v>
      </c>
      <c r="W8018" s="5" t="str">
        <f t="shared" si="1133"/>
        <v>21</v>
      </c>
    </row>
    <row r="8019" spans="9:23">
      <c r="I8019" s="5" t="s">
        <v>8190</v>
      </c>
      <c r="K8019" s="59" t="s">
        <v>39</v>
      </c>
      <c r="N8019" s="68">
        <f t="shared" si="1126"/>
        <v>1.1415525099999999E-4</v>
      </c>
      <c r="P8019" s="60" t="str">
        <f t="shared" si="1127"/>
        <v>M11D30H22</v>
      </c>
      <c r="Q8019" s="67">
        <f t="shared" si="1134"/>
        <v>43434.91666664723</v>
      </c>
      <c r="R8019" s="5">
        <f t="shared" si="1128"/>
        <v>11</v>
      </c>
      <c r="S8019" s="5">
        <f t="shared" si="1129"/>
        <v>30</v>
      </c>
      <c r="T8019" s="5">
        <f t="shared" si="1130"/>
        <v>22</v>
      </c>
      <c r="U8019" s="5" t="str">
        <f t="shared" si="1131"/>
        <v>11</v>
      </c>
      <c r="V8019" s="5" t="str">
        <f t="shared" si="1132"/>
        <v>30</v>
      </c>
      <c r="W8019" s="5" t="str">
        <f t="shared" si="1133"/>
        <v>22</v>
      </c>
    </row>
    <row r="8020" spans="9:23">
      <c r="I8020" s="5" t="s">
        <v>8191</v>
      </c>
      <c r="K8020" s="59" t="s">
        <v>39</v>
      </c>
      <c r="N8020" s="68">
        <f t="shared" si="1126"/>
        <v>1.1415525099999999E-4</v>
      </c>
      <c r="P8020" s="60" t="str">
        <f t="shared" si="1127"/>
        <v>M11D30H23</v>
      </c>
      <c r="Q8020" s="67">
        <f t="shared" si="1134"/>
        <v>43434.958333313894</v>
      </c>
      <c r="R8020" s="5">
        <f t="shared" si="1128"/>
        <v>11</v>
      </c>
      <c r="S8020" s="5">
        <f t="shared" si="1129"/>
        <v>30</v>
      </c>
      <c r="T8020" s="5">
        <f t="shared" si="1130"/>
        <v>23</v>
      </c>
      <c r="U8020" s="5" t="str">
        <f t="shared" si="1131"/>
        <v>11</v>
      </c>
      <c r="V8020" s="5" t="str">
        <f t="shared" si="1132"/>
        <v>30</v>
      </c>
      <c r="W8020" s="5" t="str">
        <f t="shared" si="1133"/>
        <v>23</v>
      </c>
    </row>
    <row r="8021" spans="9:23">
      <c r="I8021" s="5" t="s">
        <v>8192</v>
      </c>
      <c r="K8021" s="59" t="s">
        <v>39</v>
      </c>
      <c r="N8021" s="68">
        <f t="shared" si="1126"/>
        <v>1.1415525099999999E-4</v>
      </c>
      <c r="P8021" s="60" t="str">
        <f t="shared" si="1127"/>
        <v>M12D01H00</v>
      </c>
      <c r="Q8021" s="67">
        <f t="shared" si="1134"/>
        <v>43434.999999980559</v>
      </c>
      <c r="R8021" s="5">
        <f t="shared" si="1128"/>
        <v>12</v>
      </c>
      <c r="S8021" s="5">
        <f t="shared" si="1129"/>
        <v>1</v>
      </c>
      <c r="T8021" s="5">
        <f t="shared" si="1130"/>
        <v>0</v>
      </c>
      <c r="U8021" s="5" t="str">
        <f t="shared" si="1131"/>
        <v>12</v>
      </c>
      <c r="V8021" s="5" t="str">
        <f t="shared" si="1132"/>
        <v>01</v>
      </c>
      <c r="W8021" s="5" t="str">
        <f t="shared" si="1133"/>
        <v>00</v>
      </c>
    </row>
    <row r="8022" spans="9:23">
      <c r="I8022" s="5" t="s">
        <v>8193</v>
      </c>
      <c r="K8022" s="59" t="s">
        <v>39</v>
      </c>
      <c r="N8022" s="68">
        <f t="shared" si="1126"/>
        <v>1.1415525099999999E-4</v>
      </c>
      <c r="P8022" s="60" t="str">
        <f t="shared" si="1127"/>
        <v>M12D01H01</v>
      </c>
      <c r="Q8022" s="67">
        <f t="shared" si="1134"/>
        <v>43435.041666647223</v>
      </c>
      <c r="R8022" s="5">
        <f t="shared" si="1128"/>
        <v>12</v>
      </c>
      <c r="S8022" s="5">
        <f t="shared" si="1129"/>
        <v>1</v>
      </c>
      <c r="T8022" s="5">
        <f t="shared" si="1130"/>
        <v>1</v>
      </c>
      <c r="U8022" s="5" t="str">
        <f t="shared" si="1131"/>
        <v>12</v>
      </c>
      <c r="V8022" s="5" t="str">
        <f t="shared" si="1132"/>
        <v>01</v>
      </c>
      <c r="W8022" s="5" t="str">
        <f t="shared" si="1133"/>
        <v>01</v>
      </c>
    </row>
    <row r="8023" spans="9:23">
      <c r="I8023" s="5" t="s">
        <v>8194</v>
      </c>
      <c r="K8023" s="59" t="s">
        <v>39</v>
      </c>
      <c r="N8023" s="68">
        <f t="shared" si="1126"/>
        <v>1.1415525099999999E-4</v>
      </c>
      <c r="P8023" s="60" t="str">
        <f t="shared" si="1127"/>
        <v>M12D01H02</v>
      </c>
      <c r="Q8023" s="67">
        <f t="shared" si="1134"/>
        <v>43435.083333313887</v>
      </c>
      <c r="R8023" s="5">
        <f t="shared" si="1128"/>
        <v>12</v>
      </c>
      <c r="S8023" s="5">
        <f t="shared" si="1129"/>
        <v>1</v>
      </c>
      <c r="T8023" s="5">
        <f t="shared" si="1130"/>
        <v>2</v>
      </c>
      <c r="U8023" s="5" t="str">
        <f t="shared" si="1131"/>
        <v>12</v>
      </c>
      <c r="V8023" s="5" t="str">
        <f t="shared" si="1132"/>
        <v>01</v>
      </c>
      <c r="W8023" s="5" t="str">
        <f t="shared" si="1133"/>
        <v>02</v>
      </c>
    </row>
    <row r="8024" spans="9:23">
      <c r="I8024" s="5" t="s">
        <v>8195</v>
      </c>
      <c r="K8024" s="59" t="s">
        <v>39</v>
      </c>
      <c r="N8024" s="68">
        <f t="shared" si="1126"/>
        <v>1.1415525099999999E-4</v>
      </c>
      <c r="P8024" s="60" t="str">
        <f t="shared" si="1127"/>
        <v>M12D01H03</v>
      </c>
      <c r="Q8024" s="67">
        <f t="shared" si="1134"/>
        <v>43435.124999980551</v>
      </c>
      <c r="R8024" s="5">
        <f t="shared" si="1128"/>
        <v>12</v>
      </c>
      <c r="S8024" s="5">
        <f t="shared" si="1129"/>
        <v>1</v>
      </c>
      <c r="T8024" s="5">
        <f t="shared" si="1130"/>
        <v>3</v>
      </c>
      <c r="U8024" s="5" t="str">
        <f t="shared" si="1131"/>
        <v>12</v>
      </c>
      <c r="V8024" s="5" t="str">
        <f t="shared" si="1132"/>
        <v>01</v>
      </c>
      <c r="W8024" s="5" t="str">
        <f t="shared" si="1133"/>
        <v>03</v>
      </c>
    </row>
    <row r="8025" spans="9:23">
      <c r="I8025" s="5" t="s">
        <v>8196</v>
      </c>
      <c r="K8025" s="59" t="s">
        <v>39</v>
      </c>
      <c r="N8025" s="68">
        <f t="shared" si="1126"/>
        <v>1.1415525099999999E-4</v>
      </c>
      <c r="P8025" s="60" t="str">
        <f t="shared" si="1127"/>
        <v>M12D01H04</v>
      </c>
      <c r="Q8025" s="67">
        <f t="shared" si="1134"/>
        <v>43435.166666647216</v>
      </c>
      <c r="R8025" s="5">
        <f t="shared" si="1128"/>
        <v>12</v>
      </c>
      <c r="S8025" s="5">
        <f t="shared" si="1129"/>
        <v>1</v>
      </c>
      <c r="T8025" s="5">
        <f t="shared" si="1130"/>
        <v>4</v>
      </c>
      <c r="U8025" s="5" t="str">
        <f t="shared" si="1131"/>
        <v>12</v>
      </c>
      <c r="V8025" s="5" t="str">
        <f t="shared" si="1132"/>
        <v>01</v>
      </c>
      <c r="W8025" s="5" t="str">
        <f t="shared" si="1133"/>
        <v>04</v>
      </c>
    </row>
    <row r="8026" spans="9:23">
      <c r="I8026" s="5" t="s">
        <v>8197</v>
      </c>
      <c r="K8026" s="59" t="s">
        <v>39</v>
      </c>
      <c r="N8026" s="68">
        <f t="shared" si="1126"/>
        <v>1.1415525099999999E-4</v>
      </c>
      <c r="P8026" s="60" t="str">
        <f t="shared" si="1127"/>
        <v>M12D01H05</v>
      </c>
      <c r="Q8026" s="67">
        <f t="shared" si="1134"/>
        <v>43435.20833331388</v>
      </c>
      <c r="R8026" s="5">
        <f t="shared" si="1128"/>
        <v>12</v>
      </c>
      <c r="S8026" s="5">
        <f t="shared" si="1129"/>
        <v>1</v>
      </c>
      <c r="T8026" s="5">
        <f t="shared" si="1130"/>
        <v>5</v>
      </c>
      <c r="U8026" s="5" t="str">
        <f t="shared" si="1131"/>
        <v>12</v>
      </c>
      <c r="V8026" s="5" t="str">
        <f t="shared" si="1132"/>
        <v>01</v>
      </c>
      <c r="W8026" s="5" t="str">
        <f t="shared" si="1133"/>
        <v>05</v>
      </c>
    </row>
    <row r="8027" spans="9:23">
      <c r="I8027" s="5" t="s">
        <v>8198</v>
      </c>
      <c r="K8027" s="59" t="s">
        <v>39</v>
      </c>
      <c r="N8027" s="68">
        <f t="shared" si="1126"/>
        <v>1.1415525099999999E-4</v>
      </c>
      <c r="P8027" s="60" t="str">
        <f t="shared" si="1127"/>
        <v>M12D01H06</v>
      </c>
      <c r="Q8027" s="67">
        <f t="shared" si="1134"/>
        <v>43435.249999980544</v>
      </c>
      <c r="R8027" s="5">
        <f t="shared" si="1128"/>
        <v>12</v>
      </c>
      <c r="S8027" s="5">
        <f t="shared" si="1129"/>
        <v>1</v>
      </c>
      <c r="T8027" s="5">
        <f t="shared" si="1130"/>
        <v>6</v>
      </c>
      <c r="U8027" s="5" t="str">
        <f t="shared" si="1131"/>
        <v>12</v>
      </c>
      <c r="V8027" s="5" t="str">
        <f t="shared" si="1132"/>
        <v>01</v>
      </c>
      <c r="W8027" s="5" t="str">
        <f t="shared" si="1133"/>
        <v>06</v>
      </c>
    </row>
    <row r="8028" spans="9:23">
      <c r="I8028" s="5" t="s">
        <v>8199</v>
      </c>
      <c r="K8028" s="59" t="s">
        <v>39</v>
      </c>
      <c r="N8028" s="68">
        <f t="shared" si="1126"/>
        <v>1.1415525099999999E-4</v>
      </c>
      <c r="P8028" s="60" t="str">
        <f t="shared" si="1127"/>
        <v>M12D01H07</v>
      </c>
      <c r="Q8028" s="67">
        <f t="shared" si="1134"/>
        <v>43435.291666647208</v>
      </c>
      <c r="R8028" s="5">
        <f t="shared" si="1128"/>
        <v>12</v>
      </c>
      <c r="S8028" s="5">
        <f t="shared" si="1129"/>
        <v>1</v>
      </c>
      <c r="T8028" s="5">
        <f t="shared" si="1130"/>
        <v>7</v>
      </c>
      <c r="U8028" s="5" t="str">
        <f t="shared" si="1131"/>
        <v>12</v>
      </c>
      <c r="V8028" s="5" t="str">
        <f t="shared" si="1132"/>
        <v>01</v>
      </c>
      <c r="W8028" s="5" t="str">
        <f t="shared" si="1133"/>
        <v>07</v>
      </c>
    </row>
    <row r="8029" spans="9:23">
      <c r="I8029" s="5" t="s">
        <v>8200</v>
      </c>
      <c r="K8029" s="59" t="s">
        <v>39</v>
      </c>
      <c r="N8029" s="68">
        <f t="shared" si="1126"/>
        <v>1.1415525099999999E-4</v>
      </c>
      <c r="P8029" s="60" t="str">
        <f t="shared" si="1127"/>
        <v>M12D01H08</v>
      </c>
      <c r="Q8029" s="67">
        <f t="shared" si="1134"/>
        <v>43435.333333313873</v>
      </c>
      <c r="R8029" s="5">
        <f t="shared" si="1128"/>
        <v>12</v>
      </c>
      <c r="S8029" s="5">
        <f t="shared" si="1129"/>
        <v>1</v>
      </c>
      <c r="T8029" s="5">
        <f t="shared" si="1130"/>
        <v>8</v>
      </c>
      <c r="U8029" s="5" t="str">
        <f t="shared" si="1131"/>
        <v>12</v>
      </c>
      <c r="V8029" s="5" t="str">
        <f t="shared" si="1132"/>
        <v>01</v>
      </c>
      <c r="W8029" s="5" t="str">
        <f t="shared" si="1133"/>
        <v>08</v>
      </c>
    </row>
    <row r="8030" spans="9:23">
      <c r="I8030" s="5" t="s">
        <v>8201</v>
      </c>
      <c r="K8030" s="59" t="s">
        <v>39</v>
      </c>
      <c r="N8030" s="68">
        <f t="shared" si="1126"/>
        <v>1.1415525099999999E-4</v>
      </c>
      <c r="P8030" s="60" t="str">
        <f t="shared" si="1127"/>
        <v>M12D01H09</v>
      </c>
      <c r="Q8030" s="67">
        <f t="shared" si="1134"/>
        <v>43435.374999980537</v>
      </c>
      <c r="R8030" s="5">
        <f t="shared" si="1128"/>
        <v>12</v>
      </c>
      <c r="S8030" s="5">
        <f t="shared" si="1129"/>
        <v>1</v>
      </c>
      <c r="T8030" s="5">
        <f t="shared" si="1130"/>
        <v>9</v>
      </c>
      <c r="U8030" s="5" t="str">
        <f t="shared" si="1131"/>
        <v>12</v>
      </c>
      <c r="V8030" s="5" t="str">
        <f t="shared" si="1132"/>
        <v>01</v>
      </c>
      <c r="W8030" s="5" t="str">
        <f t="shared" si="1133"/>
        <v>09</v>
      </c>
    </row>
    <row r="8031" spans="9:23">
      <c r="I8031" s="5" t="s">
        <v>8202</v>
      </c>
      <c r="K8031" s="59" t="s">
        <v>39</v>
      </c>
      <c r="N8031" s="68">
        <f t="shared" si="1126"/>
        <v>1.1415525099999999E-4</v>
      </c>
      <c r="P8031" s="60" t="str">
        <f t="shared" si="1127"/>
        <v>M12D01H10</v>
      </c>
      <c r="Q8031" s="67">
        <f t="shared" si="1134"/>
        <v>43435.416666647201</v>
      </c>
      <c r="R8031" s="5">
        <f t="shared" si="1128"/>
        <v>12</v>
      </c>
      <c r="S8031" s="5">
        <f t="shared" si="1129"/>
        <v>1</v>
      </c>
      <c r="T8031" s="5">
        <f t="shared" si="1130"/>
        <v>10</v>
      </c>
      <c r="U8031" s="5" t="str">
        <f t="shared" si="1131"/>
        <v>12</v>
      </c>
      <c r="V8031" s="5" t="str">
        <f t="shared" si="1132"/>
        <v>01</v>
      </c>
      <c r="W8031" s="5" t="str">
        <f t="shared" si="1133"/>
        <v>10</v>
      </c>
    </row>
    <row r="8032" spans="9:23">
      <c r="I8032" s="5" t="s">
        <v>8203</v>
      </c>
      <c r="K8032" s="59" t="s">
        <v>39</v>
      </c>
      <c r="N8032" s="68">
        <f t="shared" si="1126"/>
        <v>1.1415525099999999E-4</v>
      </c>
      <c r="P8032" s="60" t="str">
        <f t="shared" si="1127"/>
        <v>M12D01H11</v>
      </c>
      <c r="Q8032" s="67">
        <f t="shared" si="1134"/>
        <v>43435.458333313865</v>
      </c>
      <c r="R8032" s="5">
        <f t="shared" si="1128"/>
        <v>12</v>
      </c>
      <c r="S8032" s="5">
        <f t="shared" si="1129"/>
        <v>1</v>
      </c>
      <c r="T8032" s="5">
        <f t="shared" si="1130"/>
        <v>11</v>
      </c>
      <c r="U8032" s="5" t="str">
        <f t="shared" si="1131"/>
        <v>12</v>
      </c>
      <c r="V8032" s="5" t="str">
        <f t="shared" si="1132"/>
        <v>01</v>
      </c>
      <c r="W8032" s="5" t="str">
        <f t="shared" si="1133"/>
        <v>11</v>
      </c>
    </row>
    <row r="8033" spans="9:23">
      <c r="I8033" s="5" t="s">
        <v>8204</v>
      </c>
      <c r="K8033" s="59" t="s">
        <v>39</v>
      </c>
      <c r="N8033" s="68">
        <f t="shared" si="1126"/>
        <v>1.1415525099999999E-4</v>
      </c>
      <c r="P8033" s="60" t="str">
        <f t="shared" si="1127"/>
        <v>M12D01H12</v>
      </c>
      <c r="Q8033" s="67">
        <f t="shared" si="1134"/>
        <v>43435.49999998053</v>
      </c>
      <c r="R8033" s="5">
        <f t="shared" si="1128"/>
        <v>12</v>
      </c>
      <c r="S8033" s="5">
        <f t="shared" si="1129"/>
        <v>1</v>
      </c>
      <c r="T8033" s="5">
        <f t="shared" si="1130"/>
        <v>12</v>
      </c>
      <c r="U8033" s="5" t="str">
        <f t="shared" si="1131"/>
        <v>12</v>
      </c>
      <c r="V8033" s="5" t="str">
        <f t="shared" si="1132"/>
        <v>01</v>
      </c>
      <c r="W8033" s="5" t="str">
        <f t="shared" si="1133"/>
        <v>12</v>
      </c>
    </row>
    <row r="8034" spans="9:23">
      <c r="I8034" s="5" t="s">
        <v>8205</v>
      </c>
      <c r="K8034" s="59" t="s">
        <v>39</v>
      </c>
      <c r="N8034" s="68">
        <f t="shared" si="1126"/>
        <v>1.1415525099999999E-4</v>
      </c>
      <c r="P8034" s="60" t="str">
        <f t="shared" si="1127"/>
        <v>M12D01H13</v>
      </c>
      <c r="Q8034" s="67">
        <f t="shared" si="1134"/>
        <v>43435.541666647194</v>
      </c>
      <c r="R8034" s="5">
        <f t="shared" si="1128"/>
        <v>12</v>
      </c>
      <c r="S8034" s="5">
        <f t="shared" si="1129"/>
        <v>1</v>
      </c>
      <c r="T8034" s="5">
        <f t="shared" si="1130"/>
        <v>13</v>
      </c>
      <c r="U8034" s="5" t="str">
        <f t="shared" si="1131"/>
        <v>12</v>
      </c>
      <c r="V8034" s="5" t="str">
        <f t="shared" si="1132"/>
        <v>01</v>
      </c>
      <c r="W8034" s="5" t="str">
        <f t="shared" si="1133"/>
        <v>13</v>
      </c>
    </row>
    <row r="8035" spans="9:23">
      <c r="I8035" s="5" t="s">
        <v>8206</v>
      </c>
      <c r="K8035" s="59" t="s">
        <v>39</v>
      </c>
      <c r="N8035" s="68">
        <f t="shared" si="1126"/>
        <v>1.1415525099999999E-4</v>
      </c>
      <c r="P8035" s="60" t="str">
        <f t="shared" si="1127"/>
        <v>M12D01H14</v>
      </c>
      <c r="Q8035" s="67">
        <f t="shared" si="1134"/>
        <v>43435.583333313858</v>
      </c>
      <c r="R8035" s="5">
        <f t="shared" si="1128"/>
        <v>12</v>
      </c>
      <c r="S8035" s="5">
        <f t="shared" si="1129"/>
        <v>1</v>
      </c>
      <c r="T8035" s="5">
        <f t="shared" si="1130"/>
        <v>14</v>
      </c>
      <c r="U8035" s="5" t="str">
        <f t="shared" si="1131"/>
        <v>12</v>
      </c>
      <c r="V8035" s="5" t="str">
        <f t="shared" si="1132"/>
        <v>01</v>
      </c>
      <c r="W8035" s="5" t="str">
        <f t="shared" si="1133"/>
        <v>14</v>
      </c>
    </row>
    <row r="8036" spans="9:23">
      <c r="I8036" s="5" t="s">
        <v>8207</v>
      </c>
      <c r="K8036" s="59" t="s">
        <v>39</v>
      </c>
      <c r="N8036" s="68">
        <f t="shared" si="1126"/>
        <v>1.1415525099999999E-4</v>
      </c>
      <c r="P8036" s="60" t="str">
        <f t="shared" si="1127"/>
        <v>M12D01H15</v>
      </c>
      <c r="Q8036" s="67">
        <f t="shared" si="1134"/>
        <v>43435.624999980522</v>
      </c>
      <c r="R8036" s="5">
        <f t="shared" si="1128"/>
        <v>12</v>
      </c>
      <c r="S8036" s="5">
        <f t="shared" si="1129"/>
        <v>1</v>
      </c>
      <c r="T8036" s="5">
        <f t="shared" si="1130"/>
        <v>15</v>
      </c>
      <c r="U8036" s="5" t="str">
        <f t="shared" si="1131"/>
        <v>12</v>
      </c>
      <c r="V8036" s="5" t="str">
        <f t="shared" si="1132"/>
        <v>01</v>
      </c>
      <c r="W8036" s="5" t="str">
        <f t="shared" si="1133"/>
        <v>15</v>
      </c>
    </row>
    <row r="8037" spans="9:23">
      <c r="I8037" s="5" t="s">
        <v>8208</v>
      </c>
      <c r="K8037" s="59" t="s">
        <v>39</v>
      </c>
      <c r="N8037" s="68">
        <f t="shared" si="1126"/>
        <v>1.1415525099999999E-4</v>
      </c>
      <c r="P8037" s="60" t="str">
        <f t="shared" si="1127"/>
        <v>M12D01H16</v>
      </c>
      <c r="Q8037" s="67">
        <f t="shared" si="1134"/>
        <v>43435.666666647187</v>
      </c>
      <c r="R8037" s="5">
        <f t="shared" si="1128"/>
        <v>12</v>
      </c>
      <c r="S8037" s="5">
        <f t="shared" si="1129"/>
        <v>1</v>
      </c>
      <c r="T8037" s="5">
        <f t="shared" si="1130"/>
        <v>16</v>
      </c>
      <c r="U8037" s="5" t="str">
        <f t="shared" si="1131"/>
        <v>12</v>
      </c>
      <c r="V8037" s="5" t="str">
        <f t="shared" si="1132"/>
        <v>01</v>
      </c>
      <c r="W8037" s="5" t="str">
        <f t="shared" si="1133"/>
        <v>16</v>
      </c>
    </row>
    <row r="8038" spans="9:23">
      <c r="I8038" s="5" t="s">
        <v>8209</v>
      </c>
      <c r="K8038" s="59" t="s">
        <v>39</v>
      </c>
      <c r="N8038" s="68">
        <f t="shared" si="1126"/>
        <v>1.1415525099999999E-4</v>
      </c>
      <c r="P8038" s="60" t="str">
        <f t="shared" si="1127"/>
        <v>M12D01H17</v>
      </c>
      <c r="Q8038" s="67">
        <f t="shared" si="1134"/>
        <v>43435.708333313851</v>
      </c>
      <c r="R8038" s="5">
        <f t="shared" si="1128"/>
        <v>12</v>
      </c>
      <c r="S8038" s="5">
        <f t="shared" si="1129"/>
        <v>1</v>
      </c>
      <c r="T8038" s="5">
        <f t="shared" si="1130"/>
        <v>17</v>
      </c>
      <c r="U8038" s="5" t="str">
        <f t="shared" si="1131"/>
        <v>12</v>
      </c>
      <c r="V8038" s="5" t="str">
        <f t="shared" si="1132"/>
        <v>01</v>
      </c>
      <c r="W8038" s="5" t="str">
        <f t="shared" si="1133"/>
        <v>17</v>
      </c>
    </row>
    <row r="8039" spans="9:23">
      <c r="I8039" s="5" t="s">
        <v>8210</v>
      </c>
      <c r="K8039" s="59" t="s">
        <v>39</v>
      </c>
      <c r="N8039" s="68">
        <f t="shared" si="1126"/>
        <v>1.1415525099999999E-4</v>
      </c>
      <c r="P8039" s="60" t="str">
        <f t="shared" si="1127"/>
        <v>M12D01H18</v>
      </c>
      <c r="Q8039" s="67">
        <f t="shared" si="1134"/>
        <v>43435.749999980515</v>
      </c>
      <c r="R8039" s="5">
        <f t="shared" si="1128"/>
        <v>12</v>
      </c>
      <c r="S8039" s="5">
        <f t="shared" si="1129"/>
        <v>1</v>
      </c>
      <c r="T8039" s="5">
        <f t="shared" si="1130"/>
        <v>18</v>
      </c>
      <c r="U8039" s="5" t="str">
        <f t="shared" si="1131"/>
        <v>12</v>
      </c>
      <c r="V8039" s="5" t="str">
        <f t="shared" si="1132"/>
        <v>01</v>
      </c>
      <c r="W8039" s="5" t="str">
        <f t="shared" si="1133"/>
        <v>18</v>
      </c>
    </row>
    <row r="8040" spans="9:23">
      <c r="I8040" s="5" t="s">
        <v>8211</v>
      </c>
      <c r="K8040" s="59" t="s">
        <v>39</v>
      </c>
      <c r="N8040" s="68">
        <f t="shared" si="1126"/>
        <v>1.1415525099999999E-4</v>
      </c>
      <c r="P8040" s="60" t="str">
        <f t="shared" si="1127"/>
        <v>M12D01H19</v>
      </c>
      <c r="Q8040" s="67">
        <f t="shared" si="1134"/>
        <v>43435.791666647179</v>
      </c>
      <c r="R8040" s="5">
        <f t="shared" si="1128"/>
        <v>12</v>
      </c>
      <c r="S8040" s="5">
        <f t="shared" si="1129"/>
        <v>1</v>
      </c>
      <c r="T8040" s="5">
        <f t="shared" si="1130"/>
        <v>19</v>
      </c>
      <c r="U8040" s="5" t="str">
        <f t="shared" si="1131"/>
        <v>12</v>
      </c>
      <c r="V8040" s="5" t="str">
        <f t="shared" si="1132"/>
        <v>01</v>
      </c>
      <c r="W8040" s="5" t="str">
        <f t="shared" si="1133"/>
        <v>19</v>
      </c>
    </row>
    <row r="8041" spans="9:23">
      <c r="I8041" s="5" t="s">
        <v>8212</v>
      </c>
      <c r="K8041" s="59" t="s">
        <v>39</v>
      </c>
      <c r="N8041" s="68">
        <f t="shared" si="1126"/>
        <v>1.1415525099999999E-4</v>
      </c>
      <c r="P8041" s="60" t="str">
        <f t="shared" si="1127"/>
        <v>M12D01H20</v>
      </c>
      <c r="Q8041" s="67">
        <f t="shared" si="1134"/>
        <v>43435.833333313843</v>
      </c>
      <c r="R8041" s="5">
        <f t="shared" si="1128"/>
        <v>12</v>
      </c>
      <c r="S8041" s="5">
        <f t="shared" si="1129"/>
        <v>1</v>
      </c>
      <c r="T8041" s="5">
        <f t="shared" si="1130"/>
        <v>20</v>
      </c>
      <c r="U8041" s="5" t="str">
        <f t="shared" si="1131"/>
        <v>12</v>
      </c>
      <c r="V8041" s="5" t="str">
        <f t="shared" si="1132"/>
        <v>01</v>
      </c>
      <c r="W8041" s="5" t="str">
        <f t="shared" si="1133"/>
        <v>20</v>
      </c>
    </row>
    <row r="8042" spans="9:23">
      <c r="I8042" s="5" t="s">
        <v>8213</v>
      </c>
      <c r="K8042" s="59" t="s">
        <v>39</v>
      </c>
      <c r="N8042" s="68">
        <f t="shared" si="1126"/>
        <v>1.1415525099999999E-4</v>
      </c>
      <c r="P8042" s="60" t="str">
        <f t="shared" si="1127"/>
        <v>M12D01H21</v>
      </c>
      <c r="Q8042" s="67">
        <f t="shared" si="1134"/>
        <v>43435.874999980508</v>
      </c>
      <c r="R8042" s="5">
        <f t="shared" si="1128"/>
        <v>12</v>
      </c>
      <c r="S8042" s="5">
        <f t="shared" si="1129"/>
        <v>1</v>
      </c>
      <c r="T8042" s="5">
        <f t="shared" si="1130"/>
        <v>21</v>
      </c>
      <c r="U8042" s="5" t="str">
        <f t="shared" si="1131"/>
        <v>12</v>
      </c>
      <c r="V8042" s="5" t="str">
        <f t="shared" si="1132"/>
        <v>01</v>
      </c>
      <c r="W8042" s="5" t="str">
        <f t="shared" si="1133"/>
        <v>21</v>
      </c>
    </row>
    <row r="8043" spans="9:23">
      <c r="I8043" s="5" t="s">
        <v>8214</v>
      </c>
      <c r="K8043" s="59" t="s">
        <v>39</v>
      </c>
      <c r="N8043" s="68">
        <f t="shared" si="1126"/>
        <v>1.1415525099999999E-4</v>
      </c>
      <c r="P8043" s="60" t="str">
        <f t="shared" si="1127"/>
        <v>M12D01H22</v>
      </c>
      <c r="Q8043" s="67">
        <f t="shared" si="1134"/>
        <v>43435.916666647172</v>
      </c>
      <c r="R8043" s="5">
        <f t="shared" si="1128"/>
        <v>12</v>
      </c>
      <c r="S8043" s="5">
        <f t="shared" si="1129"/>
        <v>1</v>
      </c>
      <c r="T8043" s="5">
        <f t="shared" si="1130"/>
        <v>22</v>
      </c>
      <c r="U8043" s="5" t="str">
        <f t="shared" si="1131"/>
        <v>12</v>
      </c>
      <c r="V8043" s="5" t="str">
        <f t="shared" si="1132"/>
        <v>01</v>
      </c>
      <c r="W8043" s="5" t="str">
        <f t="shared" si="1133"/>
        <v>22</v>
      </c>
    </row>
    <row r="8044" spans="9:23">
      <c r="I8044" s="5" t="s">
        <v>8215</v>
      </c>
      <c r="K8044" s="59" t="s">
        <v>39</v>
      </c>
      <c r="N8044" s="68">
        <f t="shared" si="1126"/>
        <v>1.1415525099999999E-4</v>
      </c>
      <c r="P8044" s="60" t="str">
        <f t="shared" si="1127"/>
        <v>M12D01H23</v>
      </c>
      <c r="Q8044" s="67">
        <f t="shared" si="1134"/>
        <v>43435.958333313836</v>
      </c>
      <c r="R8044" s="5">
        <f t="shared" si="1128"/>
        <v>12</v>
      </c>
      <c r="S8044" s="5">
        <f t="shared" si="1129"/>
        <v>1</v>
      </c>
      <c r="T8044" s="5">
        <f t="shared" si="1130"/>
        <v>23</v>
      </c>
      <c r="U8044" s="5" t="str">
        <f t="shared" si="1131"/>
        <v>12</v>
      </c>
      <c r="V8044" s="5" t="str">
        <f t="shared" si="1132"/>
        <v>01</v>
      </c>
      <c r="W8044" s="5" t="str">
        <f t="shared" si="1133"/>
        <v>23</v>
      </c>
    </row>
    <row r="8045" spans="9:23">
      <c r="I8045" s="5" t="s">
        <v>8216</v>
      </c>
      <c r="K8045" s="59" t="s">
        <v>39</v>
      </c>
      <c r="N8045" s="68">
        <f t="shared" si="1126"/>
        <v>1.1415525099999999E-4</v>
      </c>
      <c r="P8045" s="60" t="str">
        <f t="shared" si="1127"/>
        <v>M12D02H00</v>
      </c>
      <c r="Q8045" s="67">
        <f t="shared" si="1134"/>
        <v>43435.9999999805</v>
      </c>
      <c r="R8045" s="5">
        <f t="shared" si="1128"/>
        <v>12</v>
      </c>
      <c r="S8045" s="5">
        <f t="shared" si="1129"/>
        <v>2</v>
      </c>
      <c r="T8045" s="5">
        <f t="shared" si="1130"/>
        <v>0</v>
      </c>
      <c r="U8045" s="5" t="str">
        <f t="shared" si="1131"/>
        <v>12</v>
      </c>
      <c r="V8045" s="5" t="str">
        <f t="shared" si="1132"/>
        <v>02</v>
      </c>
      <c r="W8045" s="5" t="str">
        <f t="shared" si="1133"/>
        <v>00</v>
      </c>
    </row>
    <row r="8046" spans="9:23">
      <c r="I8046" s="5" t="s">
        <v>8217</v>
      </c>
      <c r="K8046" s="59" t="s">
        <v>39</v>
      </c>
      <c r="N8046" s="68">
        <f t="shared" si="1126"/>
        <v>1.1415525099999999E-4</v>
      </c>
      <c r="P8046" s="60" t="str">
        <f t="shared" si="1127"/>
        <v>M12D02H01</v>
      </c>
      <c r="Q8046" s="67">
        <f t="shared" si="1134"/>
        <v>43436.041666647165</v>
      </c>
      <c r="R8046" s="5">
        <f t="shared" si="1128"/>
        <v>12</v>
      </c>
      <c r="S8046" s="5">
        <f t="shared" si="1129"/>
        <v>2</v>
      </c>
      <c r="T8046" s="5">
        <f t="shared" si="1130"/>
        <v>1</v>
      </c>
      <c r="U8046" s="5" t="str">
        <f t="shared" si="1131"/>
        <v>12</v>
      </c>
      <c r="V8046" s="5" t="str">
        <f t="shared" si="1132"/>
        <v>02</v>
      </c>
      <c r="W8046" s="5" t="str">
        <f t="shared" si="1133"/>
        <v>01</v>
      </c>
    </row>
    <row r="8047" spans="9:23">
      <c r="I8047" s="5" t="s">
        <v>8218</v>
      </c>
      <c r="K8047" s="59" t="s">
        <v>39</v>
      </c>
      <c r="N8047" s="68">
        <f t="shared" si="1126"/>
        <v>1.1415525099999999E-4</v>
      </c>
      <c r="P8047" s="60" t="str">
        <f t="shared" si="1127"/>
        <v>M12D02H02</v>
      </c>
      <c r="Q8047" s="67">
        <f t="shared" si="1134"/>
        <v>43436.083333313829</v>
      </c>
      <c r="R8047" s="5">
        <f t="shared" si="1128"/>
        <v>12</v>
      </c>
      <c r="S8047" s="5">
        <f t="shared" si="1129"/>
        <v>2</v>
      </c>
      <c r="T8047" s="5">
        <f t="shared" si="1130"/>
        <v>2</v>
      </c>
      <c r="U8047" s="5" t="str">
        <f t="shared" si="1131"/>
        <v>12</v>
      </c>
      <c r="V8047" s="5" t="str">
        <f t="shared" si="1132"/>
        <v>02</v>
      </c>
      <c r="W8047" s="5" t="str">
        <f t="shared" si="1133"/>
        <v>02</v>
      </c>
    </row>
    <row r="8048" spans="9:23">
      <c r="I8048" s="5" t="s">
        <v>8219</v>
      </c>
      <c r="K8048" s="59" t="s">
        <v>39</v>
      </c>
      <c r="N8048" s="68">
        <f t="shared" si="1126"/>
        <v>1.1415525099999999E-4</v>
      </c>
      <c r="P8048" s="60" t="str">
        <f t="shared" si="1127"/>
        <v>M12D02H03</v>
      </c>
      <c r="Q8048" s="67">
        <f t="shared" si="1134"/>
        <v>43436.124999980493</v>
      </c>
      <c r="R8048" s="5">
        <f t="shared" si="1128"/>
        <v>12</v>
      </c>
      <c r="S8048" s="5">
        <f t="shared" si="1129"/>
        <v>2</v>
      </c>
      <c r="T8048" s="5">
        <f t="shared" si="1130"/>
        <v>3</v>
      </c>
      <c r="U8048" s="5" t="str">
        <f t="shared" si="1131"/>
        <v>12</v>
      </c>
      <c r="V8048" s="5" t="str">
        <f t="shared" si="1132"/>
        <v>02</v>
      </c>
      <c r="W8048" s="5" t="str">
        <f t="shared" si="1133"/>
        <v>03</v>
      </c>
    </row>
    <row r="8049" spans="9:23">
      <c r="I8049" s="5" t="s">
        <v>8220</v>
      </c>
      <c r="K8049" s="59" t="s">
        <v>39</v>
      </c>
      <c r="N8049" s="68">
        <f t="shared" si="1126"/>
        <v>1.1415525099999999E-4</v>
      </c>
      <c r="P8049" s="60" t="str">
        <f t="shared" si="1127"/>
        <v>M12D02H04</v>
      </c>
      <c r="Q8049" s="67">
        <f t="shared" si="1134"/>
        <v>43436.166666647157</v>
      </c>
      <c r="R8049" s="5">
        <f t="shared" si="1128"/>
        <v>12</v>
      </c>
      <c r="S8049" s="5">
        <f t="shared" si="1129"/>
        <v>2</v>
      </c>
      <c r="T8049" s="5">
        <f t="shared" si="1130"/>
        <v>4</v>
      </c>
      <c r="U8049" s="5" t="str">
        <f t="shared" si="1131"/>
        <v>12</v>
      </c>
      <c r="V8049" s="5" t="str">
        <f t="shared" si="1132"/>
        <v>02</v>
      </c>
      <c r="W8049" s="5" t="str">
        <f t="shared" si="1133"/>
        <v>04</v>
      </c>
    </row>
    <row r="8050" spans="9:23">
      <c r="I8050" s="5" t="s">
        <v>8221</v>
      </c>
      <c r="K8050" s="59" t="s">
        <v>39</v>
      </c>
      <c r="N8050" s="68">
        <f t="shared" si="1126"/>
        <v>1.1415525099999999E-4</v>
      </c>
      <c r="P8050" s="60" t="str">
        <f t="shared" si="1127"/>
        <v>M12D02H05</v>
      </c>
      <c r="Q8050" s="67">
        <f t="shared" si="1134"/>
        <v>43436.208333313822</v>
      </c>
      <c r="R8050" s="5">
        <f t="shared" si="1128"/>
        <v>12</v>
      </c>
      <c r="S8050" s="5">
        <f t="shared" si="1129"/>
        <v>2</v>
      </c>
      <c r="T8050" s="5">
        <f t="shared" si="1130"/>
        <v>5</v>
      </c>
      <c r="U8050" s="5" t="str">
        <f t="shared" si="1131"/>
        <v>12</v>
      </c>
      <c r="V8050" s="5" t="str">
        <f t="shared" si="1132"/>
        <v>02</v>
      </c>
      <c r="W8050" s="5" t="str">
        <f t="shared" si="1133"/>
        <v>05</v>
      </c>
    </row>
    <row r="8051" spans="9:23">
      <c r="I8051" s="5" t="s">
        <v>8222</v>
      </c>
      <c r="K8051" s="59" t="s">
        <v>39</v>
      </c>
      <c r="N8051" s="68">
        <f t="shared" si="1126"/>
        <v>1.1415525099999999E-4</v>
      </c>
      <c r="P8051" s="60" t="str">
        <f t="shared" si="1127"/>
        <v>M12D02H06</v>
      </c>
      <c r="Q8051" s="67">
        <f t="shared" si="1134"/>
        <v>43436.249999980486</v>
      </c>
      <c r="R8051" s="5">
        <f t="shared" si="1128"/>
        <v>12</v>
      </c>
      <c r="S8051" s="5">
        <f t="shared" si="1129"/>
        <v>2</v>
      </c>
      <c r="T8051" s="5">
        <f t="shared" si="1130"/>
        <v>6</v>
      </c>
      <c r="U8051" s="5" t="str">
        <f t="shared" si="1131"/>
        <v>12</v>
      </c>
      <c r="V8051" s="5" t="str">
        <f t="shared" si="1132"/>
        <v>02</v>
      </c>
      <c r="W8051" s="5" t="str">
        <f t="shared" si="1133"/>
        <v>06</v>
      </c>
    </row>
    <row r="8052" spans="9:23">
      <c r="I8052" s="5" t="s">
        <v>8223</v>
      </c>
      <c r="K8052" s="59" t="s">
        <v>39</v>
      </c>
      <c r="N8052" s="68">
        <f t="shared" si="1126"/>
        <v>1.1415525099999999E-4</v>
      </c>
      <c r="P8052" s="60" t="str">
        <f t="shared" si="1127"/>
        <v>M12D02H07</v>
      </c>
      <c r="Q8052" s="67">
        <f t="shared" si="1134"/>
        <v>43436.29166664715</v>
      </c>
      <c r="R8052" s="5">
        <f t="shared" si="1128"/>
        <v>12</v>
      </c>
      <c r="S8052" s="5">
        <f t="shared" si="1129"/>
        <v>2</v>
      </c>
      <c r="T8052" s="5">
        <f t="shared" si="1130"/>
        <v>7</v>
      </c>
      <c r="U8052" s="5" t="str">
        <f t="shared" si="1131"/>
        <v>12</v>
      </c>
      <c r="V8052" s="5" t="str">
        <f t="shared" si="1132"/>
        <v>02</v>
      </c>
      <c r="W8052" s="5" t="str">
        <f t="shared" si="1133"/>
        <v>07</v>
      </c>
    </row>
    <row r="8053" spans="9:23">
      <c r="I8053" s="5" t="s">
        <v>8224</v>
      </c>
      <c r="K8053" s="59" t="s">
        <v>39</v>
      </c>
      <c r="N8053" s="68">
        <f t="shared" si="1126"/>
        <v>1.1415525099999999E-4</v>
      </c>
      <c r="P8053" s="60" t="str">
        <f t="shared" si="1127"/>
        <v>M12D02H08</v>
      </c>
      <c r="Q8053" s="67">
        <f t="shared" si="1134"/>
        <v>43436.333333313814</v>
      </c>
      <c r="R8053" s="5">
        <f t="shared" si="1128"/>
        <v>12</v>
      </c>
      <c r="S8053" s="5">
        <f t="shared" si="1129"/>
        <v>2</v>
      </c>
      <c r="T8053" s="5">
        <f t="shared" si="1130"/>
        <v>8</v>
      </c>
      <c r="U8053" s="5" t="str">
        <f t="shared" si="1131"/>
        <v>12</v>
      </c>
      <c r="V8053" s="5" t="str">
        <f t="shared" si="1132"/>
        <v>02</v>
      </c>
      <c r="W8053" s="5" t="str">
        <f t="shared" si="1133"/>
        <v>08</v>
      </c>
    </row>
    <row r="8054" spans="9:23">
      <c r="I8054" s="5" t="s">
        <v>8225</v>
      </c>
      <c r="K8054" s="59" t="s">
        <v>39</v>
      </c>
      <c r="N8054" s="68">
        <f t="shared" si="1126"/>
        <v>1.1415525099999999E-4</v>
      </c>
      <c r="P8054" s="60" t="str">
        <f t="shared" si="1127"/>
        <v>M12D02H09</v>
      </c>
      <c r="Q8054" s="67">
        <f t="shared" si="1134"/>
        <v>43436.374999980479</v>
      </c>
      <c r="R8054" s="5">
        <f t="shared" si="1128"/>
        <v>12</v>
      </c>
      <c r="S8054" s="5">
        <f t="shared" si="1129"/>
        <v>2</v>
      </c>
      <c r="T8054" s="5">
        <f t="shared" si="1130"/>
        <v>9</v>
      </c>
      <c r="U8054" s="5" t="str">
        <f t="shared" si="1131"/>
        <v>12</v>
      </c>
      <c r="V8054" s="5" t="str">
        <f t="shared" si="1132"/>
        <v>02</v>
      </c>
      <c r="W8054" s="5" t="str">
        <f t="shared" si="1133"/>
        <v>09</v>
      </c>
    </row>
    <row r="8055" spans="9:23">
      <c r="I8055" s="5" t="s">
        <v>8226</v>
      </c>
      <c r="K8055" s="59" t="s">
        <v>39</v>
      </c>
      <c r="N8055" s="68">
        <f t="shared" si="1126"/>
        <v>1.1415525099999999E-4</v>
      </c>
      <c r="P8055" s="60" t="str">
        <f t="shared" si="1127"/>
        <v>M12D02H10</v>
      </c>
      <c r="Q8055" s="67">
        <f t="shared" si="1134"/>
        <v>43436.416666647143</v>
      </c>
      <c r="R8055" s="5">
        <f t="shared" si="1128"/>
        <v>12</v>
      </c>
      <c r="S8055" s="5">
        <f t="shared" si="1129"/>
        <v>2</v>
      </c>
      <c r="T8055" s="5">
        <f t="shared" si="1130"/>
        <v>10</v>
      </c>
      <c r="U8055" s="5" t="str">
        <f t="shared" si="1131"/>
        <v>12</v>
      </c>
      <c r="V8055" s="5" t="str">
        <f t="shared" si="1132"/>
        <v>02</v>
      </c>
      <c r="W8055" s="5" t="str">
        <f t="shared" si="1133"/>
        <v>10</v>
      </c>
    </row>
    <row r="8056" spans="9:23">
      <c r="I8056" s="5" t="s">
        <v>8227</v>
      </c>
      <c r="K8056" s="59" t="s">
        <v>39</v>
      </c>
      <c r="N8056" s="68">
        <f t="shared" si="1126"/>
        <v>1.1415525099999999E-4</v>
      </c>
      <c r="P8056" s="60" t="str">
        <f t="shared" si="1127"/>
        <v>M12D02H11</v>
      </c>
      <c r="Q8056" s="67">
        <f t="shared" si="1134"/>
        <v>43436.458333313807</v>
      </c>
      <c r="R8056" s="5">
        <f t="shared" si="1128"/>
        <v>12</v>
      </c>
      <c r="S8056" s="5">
        <f t="shared" si="1129"/>
        <v>2</v>
      </c>
      <c r="T8056" s="5">
        <f t="shared" si="1130"/>
        <v>11</v>
      </c>
      <c r="U8056" s="5" t="str">
        <f t="shared" si="1131"/>
        <v>12</v>
      </c>
      <c r="V8056" s="5" t="str">
        <f t="shared" si="1132"/>
        <v>02</v>
      </c>
      <c r="W8056" s="5" t="str">
        <f t="shared" si="1133"/>
        <v>11</v>
      </c>
    </row>
    <row r="8057" spans="9:23">
      <c r="I8057" s="5" t="s">
        <v>8228</v>
      </c>
      <c r="K8057" s="59" t="s">
        <v>39</v>
      </c>
      <c r="N8057" s="68">
        <f t="shared" si="1126"/>
        <v>1.1415525099999999E-4</v>
      </c>
      <c r="P8057" s="60" t="str">
        <f t="shared" si="1127"/>
        <v>M12D02H12</v>
      </c>
      <c r="Q8057" s="67">
        <f t="shared" si="1134"/>
        <v>43436.499999980471</v>
      </c>
      <c r="R8057" s="5">
        <f t="shared" si="1128"/>
        <v>12</v>
      </c>
      <c r="S8057" s="5">
        <f t="shared" si="1129"/>
        <v>2</v>
      </c>
      <c r="T8057" s="5">
        <f t="shared" si="1130"/>
        <v>12</v>
      </c>
      <c r="U8057" s="5" t="str">
        <f t="shared" si="1131"/>
        <v>12</v>
      </c>
      <c r="V8057" s="5" t="str">
        <f t="shared" si="1132"/>
        <v>02</v>
      </c>
      <c r="W8057" s="5" t="str">
        <f t="shared" si="1133"/>
        <v>12</v>
      </c>
    </row>
    <row r="8058" spans="9:23">
      <c r="I8058" s="5" t="s">
        <v>8229</v>
      </c>
      <c r="K8058" s="59" t="s">
        <v>39</v>
      </c>
      <c r="N8058" s="68">
        <f t="shared" si="1126"/>
        <v>1.1415525099999999E-4</v>
      </c>
      <c r="P8058" s="60" t="str">
        <f t="shared" si="1127"/>
        <v>M12D02H13</v>
      </c>
      <c r="Q8058" s="67">
        <f t="shared" si="1134"/>
        <v>43436.541666647136</v>
      </c>
      <c r="R8058" s="5">
        <f t="shared" si="1128"/>
        <v>12</v>
      </c>
      <c r="S8058" s="5">
        <f t="shared" si="1129"/>
        <v>2</v>
      </c>
      <c r="T8058" s="5">
        <f t="shared" si="1130"/>
        <v>13</v>
      </c>
      <c r="U8058" s="5" t="str">
        <f t="shared" si="1131"/>
        <v>12</v>
      </c>
      <c r="V8058" s="5" t="str">
        <f t="shared" si="1132"/>
        <v>02</v>
      </c>
      <c r="W8058" s="5" t="str">
        <f t="shared" si="1133"/>
        <v>13</v>
      </c>
    </row>
    <row r="8059" spans="9:23">
      <c r="I8059" s="5" t="s">
        <v>8230</v>
      </c>
      <c r="K8059" s="59" t="s">
        <v>39</v>
      </c>
      <c r="N8059" s="68">
        <f t="shared" si="1126"/>
        <v>1.1415525099999999E-4</v>
      </c>
      <c r="P8059" s="60" t="str">
        <f t="shared" si="1127"/>
        <v>M12D02H14</v>
      </c>
      <c r="Q8059" s="67">
        <f t="shared" si="1134"/>
        <v>43436.5833333138</v>
      </c>
      <c r="R8059" s="5">
        <f t="shared" si="1128"/>
        <v>12</v>
      </c>
      <c r="S8059" s="5">
        <f t="shared" si="1129"/>
        <v>2</v>
      </c>
      <c r="T8059" s="5">
        <f t="shared" si="1130"/>
        <v>14</v>
      </c>
      <c r="U8059" s="5" t="str">
        <f t="shared" si="1131"/>
        <v>12</v>
      </c>
      <c r="V8059" s="5" t="str">
        <f t="shared" si="1132"/>
        <v>02</v>
      </c>
      <c r="W8059" s="5" t="str">
        <f t="shared" si="1133"/>
        <v>14</v>
      </c>
    </row>
    <row r="8060" spans="9:23">
      <c r="I8060" s="5" t="s">
        <v>8231</v>
      </c>
      <c r="K8060" s="59" t="s">
        <v>39</v>
      </c>
      <c r="N8060" s="68">
        <f t="shared" si="1126"/>
        <v>1.1415525099999999E-4</v>
      </c>
      <c r="P8060" s="60" t="str">
        <f t="shared" si="1127"/>
        <v>M12D02H15</v>
      </c>
      <c r="Q8060" s="67">
        <f t="shared" si="1134"/>
        <v>43436.624999980464</v>
      </c>
      <c r="R8060" s="5">
        <f t="shared" si="1128"/>
        <v>12</v>
      </c>
      <c r="S8060" s="5">
        <f t="shared" si="1129"/>
        <v>2</v>
      </c>
      <c r="T8060" s="5">
        <f t="shared" si="1130"/>
        <v>15</v>
      </c>
      <c r="U8060" s="5" t="str">
        <f t="shared" si="1131"/>
        <v>12</v>
      </c>
      <c r="V8060" s="5" t="str">
        <f t="shared" si="1132"/>
        <v>02</v>
      </c>
      <c r="W8060" s="5" t="str">
        <f t="shared" si="1133"/>
        <v>15</v>
      </c>
    </row>
    <row r="8061" spans="9:23">
      <c r="I8061" s="5" t="s">
        <v>8232</v>
      </c>
      <c r="K8061" s="59" t="s">
        <v>39</v>
      </c>
      <c r="N8061" s="68">
        <f t="shared" si="1126"/>
        <v>1.1415525099999999E-4</v>
      </c>
      <c r="P8061" s="60" t="str">
        <f t="shared" si="1127"/>
        <v>M12D02H16</v>
      </c>
      <c r="Q8061" s="67">
        <f t="shared" si="1134"/>
        <v>43436.666666647128</v>
      </c>
      <c r="R8061" s="5">
        <f t="shared" si="1128"/>
        <v>12</v>
      </c>
      <c r="S8061" s="5">
        <f t="shared" si="1129"/>
        <v>2</v>
      </c>
      <c r="T8061" s="5">
        <f t="shared" si="1130"/>
        <v>16</v>
      </c>
      <c r="U8061" s="5" t="str">
        <f t="shared" si="1131"/>
        <v>12</v>
      </c>
      <c r="V8061" s="5" t="str">
        <f t="shared" si="1132"/>
        <v>02</v>
      </c>
      <c r="W8061" s="5" t="str">
        <f t="shared" si="1133"/>
        <v>16</v>
      </c>
    </row>
    <row r="8062" spans="9:23">
      <c r="I8062" s="5" t="s">
        <v>8233</v>
      </c>
      <c r="K8062" s="59" t="s">
        <v>39</v>
      </c>
      <c r="N8062" s="68">
        <f t="shared" si="1126"/>
        <v>1.1415525099999999E-4</v>
      </c>
      <c r="P8062" s="60" t="str">
        <f t="shared" si="1127"/>
        <v>M12D02H17</v>
      </c>
      <c r="Q8062" s="67">
        <f t="shared" si="1134"/>
        <v>43436.708333313793</v>
      </c>
      <c r="R8062" s="5">
        <f t="shared" si="1128"/>
        <v>12</v>
      </c>
      <c r="S8062" s="5">
        <f t="shared" si="1129"/>
        <v>2</v>
      </c>
      <c r="T8062" s="5">
        <f t="shared" si="1130"/>
        <v>17</v>
      </c>
      <c r="U8062" s="5" t="str">
        <f t="shared" si="1131"/>
        <v>12</v>
      </c>
      <c r="V8062" s="5" t="str">
        <f t="shared" si="1132"/>
        <v>02</v>
      </c>
      <c r="W8062" s="5" t="str">
        <f t="shared" si="1133"/>
        <v>17</v>
      </c>
    </row>
    <row r="8063" spans="9:23">
      <c r="I8063" s="5" t="s">
        <v>8234</v>
      </c>
      <c r="K8063" s="59" t="s">
        <v>39</v>
      </c>
      <c r="N8063" s="68">
        <f t="shared" si="1126"/>
        <v>1.1415525099999999E-4</v>
      </c>
      <c r="P8063" s="60" t="str">
        <f t="shared" si="1127"/>
        <v>M12D02H18</v>
      </c>
      <c r="Q8063" s="67">
        <f t="shared" si="1134"/>
        <v>43436.749999980457</v>
      </c>
      <c r="R8063" s="5">
        <f t="shared" si="1128"/>
        <v>12</v>
      </c>
      <c r="S8063" s="5">
        <f t="shared" si="1129"/>
        <v>2</v>
      </c>
      <c r="T8063" s="5">
        <f t="shared" si="1130"/>
        <v>18</v>
      </c>
      <c r="U8063" s="5" t="str">
        <f t="shared" si="1131"/>
        <v>12</v>
      </c>
      <c r="V8063" s="5" t="str">
        <f t="shared" si="1132"/>
        <v>02</v>
      </c>
      <c r="W8063" s="5" t="str">
        <f t="shared" si="1133"/>
        <v>18</v>
      </c>
    </row>
    <row r="8064" spans="9:23">
      <c r="I8064" s="5" t="s">
        <v>8235</v>
      </c>
      <c r="K8064" s="59" t="s">
        <v>39</v>
      </c>
      <c r="N8064" s="68">
        <f t="shared" si="1126"/>
        <v>1.1415525099999999E-4</v>
      </c>
      <c r="P8064" s="60" t="str">
        <f t="shared" si="1127"/>
        <v>M12D02H19</v>
      </c>
      <c r="Q8064" s="67">
        <f t="shared" si="1134"/>
        <v>43436.791666647121</v>
      </c>
      <c r="R8064" s="5">
        <f t="shared" si="1128"/>
        <v>12</v>
      </c>
      <c r="S8064" s="5">
        <f t="shared" si="1129"/>
        <v>2</v>
      </c>
      <c r="T8064" s="5">
        <f t="shared" si="1130"/>
        <v>19</v>
      </c>
      <c r="U8064" s="5" t="str">
        <f t="shared" si="1131"/>
        <v>12</v>
      </c>
      <c r="V8064" s="5" t="str">
        <f t="shared" si="1132"/>
        <v>02</v>
      </c>
      <c r="W8064" s="5" t="str">
        <f t="shared" si="1133"/>
        <v>19</v>
      </c>
    </row>
    <row r="8065" spans="9:23">
      <c r="I8065" s="5" t="s">
        <v>8236</v>
      </c>
      <c r="K8065" s="59" t="s">
        <v>39</v>
      </c>
      <c r="N8065" s="68">
        <f t="shared" si="1126"/>
        <v>1.1415525099999999E-4</v>
      </c>
      <c r="P8065" s="60" t="str">
        <f t="shared" si="1127"/>
        <v>M12D02H20</v>
      </c>
      <c r="Q8065" s="67">
        <f t="shared" si="1134"/>
        <v>43436.833333313785</v>
      </c>
      <c r="R8065" s="5">
        <f t="shared" si="1128"/>
        <v>12</v>
      </c>
      <c r="S8065" s="5">
        <f t="shared" si="1129"/>
        <v>2</v>
      </c>
      <c r="T8065" s="5">
        <f t="shared" si="1130"/>
        <v>20</v>
      </c>
      <c r="U8065" s="5" t="str">
        <f t="shared" si="1131"/>
        <v>12</v>
      </c>
      <c r="V8065" s="5" t="str">
        <f t="shared" si="1132"/>
        <v>02</v>
      </c>
      <c r="W8065" s="5" t="str">
        <f t="shared" si="1133"/>
        <v>20</v>
      </c>
    </row>
    <row r="8066" spans="9:23">
      <c r="I8066" s="5" t="s">
        <v>8237</v>
      </c>
      <c r="K8066" s="59" t="s">
        <v>39</v>
      </c>
      <c r="N8066" s="68">
        <f t="shared" si="1126"/>
        <v>1.1415525099999999E-4</v>
      </c>
      <c r="P8066" s="60" t="str">
        <f t="shared" si="1127"/>
        <v>M12D02H21</v>
      </c>
      <c r="Q8066" s="67">
        <f t="shared" si="1134"/>
        <v>43436.87499998045</v>
      </c>
      <c r="R8066" s="5">
        <f t="shared" si="1128"/>
        <v>12</v>
      </c>
      <c r="S8066" s="5">
        <f t="shared" si="1129"/>
        <v>2</v>
      </c>
      <c r="T8066" s="5">
        <f t="shared" si="1130"/>
        <v>21</v>
      </c>
      <c r="U8066" s="5" t="str">
        <f t="shared" si="1131"/>
        <v>12</v>
      </c>
      <c r="V8066" s="5" t="str">
        <f t="shared" si="1132"/>
        <v>02</v>
      </c>
      <c r="W8066" s="5" t="str">
        <f t="shared" si="1133"/>
        <v>21</v>
      </c>
    </row>
    <row r="8067" spans="9:23">
      <c r="I8067" s="5" t="s">
        <v>8238</v>
      </c>
      <c r="K8067" s="59" t="s">
        <v>39</v>
      </c>
      <c r="N8067" s="68">
        <f t="shared" si="1126"/>
        <v>1.1415525099999999E-4</v>
      </c>
      <c r="P8067" s="60" t="str">
        <f t="shared" si="1127"/>
        <v>M12D02H22</v>
      </c>
      <c r="Q8067" s="67">
        <f t="shared" si="1134"/>
        <v>43436.916666647114</v>
      </c>
      <c r="R8067" s="5">
        <f t="shared" si="1128"/>
        <v>12</v>
      </c>
      <c r="S8067" s="5">
        <f t="shared" si="1129"/>
        <v>2</v>
      </c>
      <c r="T8067" s="5">
        <f t="shared" si="1130"/>
        <v>22</v>
      </c>
      <c r="U8067" s="5" t="str">
        <f t="shared" si="1131"/>
        <v>12</v>
      </c>
      <c r="V8067" s="5" t="str">
        <f t="shared" si="1132"/>
        <v>02</v>
      </c>
      <c r="W8067" s="5" t="str">
        <f t="shared" si="1133"/>
        <v>22</v>
      </c>
    </row>
    <row r="8068" spans="9:23">
      <c r="I8068" s="5" t="s">
        <v>8239</v>
      </c>
      <c r="K8068" s="59" t="s">
        <v>39</v>
      </c>
      <c r="N8068" s="68">
        <f t="shared" si="1126"/>
        <v>1.1415525099999999E-4</v>
      </c>
      <c r="P8068" s="60" t="str">
        <f t="shared" si="1127"/>
        <v>M12D02H23</v>
      </c>
      <c r="Q8068" s="67">
        <f t="shared" si="1134"/>
        <v>43436.958333313778</v>
      </c>
      <c r="R8068" s="5">
        <f t="shared" si="1128"/>
        <v>12</v>
      </c>
      <c r="S8068" s="5">
        <f t="shared" si="1129"/>
        <v>2</v>
      </c>
      <c r="T8068" s="5">
        <f t="shared" si="1130"/>
        <v>23</v>
      </c>
      <c r="U8068" s="5" t="str">
        <f t="shared" si="1131"/>
        <v>12</v>
      </c>
      <c r="V8068" s="5" t="str">
        <f t="shared" si="1132"/>
        <v>02</v>
      </c>
      <c r="W8068" s="5" t="str">
        <f t="shared" si="1133"/>
        <v>23</v>
      </c>
    </row>
    <row r="8069" spans="9:23">
      <c r="I8069" s="5" t="s">
        <v>8240</v>
      </c>
      <c r="K8069" s="59" t="s">
        <v>39</v>
      </c>
      <c r="N8069" s="68">
        <f t="shared" si="1126"/>
        <v>1.1415525099999999E-4</v>
      </c>
      <c r="P8069" s="60" t="str">
        <f t="shared" si="1127"/>
        <v>M12D03H00</v>
      </c>
      <c r="Q8069" s="67">
        <f t="shared" si="1134"/>
        <v>43436.999999980442</v>
      </c>
      <c r="R8069" s="5">
        <f t="shared" si="1128"/>
        <v>12</v>
      </c>
      <c r="S8069" s="5">
        <f t="shared" si="1129"/>
        <v>3</v>
      </c>
      <c r="T8069" s="5">
        <f t="shared" si="1130"/>
        <v>0</v>
      </c>
      <c r="U8069" s="5" t="str">
        <f t="shared" si="1131"/>
        <v>12</v>
      </c>
      <c r="V8069" s="5" t="str">
        <f t="shared" si="1132"/>
        <v>03</v>
      </c>
      <c r="W8069" s="5" t="str">
        <f t="shared" si="1133"/>
        <v>00</v>
      </c>
    </row>
    <row r="8070" spans="9:23">
      <c r="I8070" s="5" t="s">
        <v>8241</v>
      </c>
      <c r="K8070" s="59" t="s">
        <v>39</v>
      </c>
      <c r="N8070" s="68">
        <f t="shared" ref="N8070:N8133" si="1135">ROUND(1/8760,12)</f>
        <v>1.1415525099999999E-4</v>
      </c>
      <c r="P8070" s="60" t="str">
        <f t="shared" ref="P8070:P8133" si="1136">"M"&amp;U8070&amp;"D"&amp;V8070&amp;"H"&amp;W8070</f>
        <v>M12D03H01</v>
      </c>
      <c r="Q8070" s="67">
        <f t="shared" si="1134"/>
        <v>43437.041666647106</v>
      </c>
      <c r="R8070" s="5">
        <f t="shared" ref="R8070:R8133" si="1137">MONTH(Q8070)</f>
        <v>12</v>
      </c>
      <c r="S8070" s="5">
        <f t="shared" ref="S8070:S8133" si="1138">DAY(Q8070)</f>
        <v>3</v>
      </c>
      <c r="T8070" s="5">
        <f t="shared" ref="T8070:T8133" si="1139">HOUR(Q8070)</f>
        <v>1</v>
      </c>
      <c r="U8070" s="5" t="str">
        <f t="shared" ref="U8070:U8133" si="1140">TEXT(R8070,"00")</f>
        <v>12</v>
      </c>
      <c r="V8070" s="5" t="str">
        <f t="shared" ref="V8070:V8133" si="1141">TEXT(S8070,"00")</f>
        <v>03</v>
      </c>
      <c r="W8070" s="5" t="str">
        <f t="shared" ref="W8070:W8133" si="1142">TEXT(T8070,"00")</f>
        <v>01</v>
      </c>
    </row>
    <row r="8071" spans="9:23">
      <c r="I8071" s="5" t="s">
        <v>8242</v>
      </c>
      <c r="K8071" s="59" t="s">
        <v>39</v>
      </c>
      <c r="N8071" s="68">
        <f t="shared" si="1135"/>
        <v>1.1415525099999999E-4</v>
      </c>
      <c r="P8071" s="60" t="str">
        <f t="shared" si="1136"/>
        <v>M12D03H02</v>
      </c>
      <c r="Q8071" s="67">
        <f t="shared" ref="Q8071:Q8134" si="1143">Q8070+(1/24)</f>
        <v>43437.083333313771</v>
      </c>
      <c r="R8071" s="5">
        <f t="shared" si="1137"/>
        <v>12</v>
      </c>
      <c r="S8071" s="5">
        <f t="shared" si="1138"/>
        <v>3</v>
      </c>
      <c r="T8071" s="5">
        <f t="shared" si="1139"/>
        <v>2</v>
      </c>
      <c r="U8071" s="5" t="str">
        <f t="shared" si="1140"/>
        <v>12</v>
      </c>
      <c r="V8071" s="5" t="str">
        <f t="shared" si="1141"/>
        <v>03</v>
      </c>
      <c r="W8071" s="5" t="str">
        <f t="shared" si="1142"/>
        <v>02</v>
      </c>
    </row>
    <row r="8072" spans="9:23">
      <c r="I8072" s="5" t="s">
        <v>8243</v>
      </c>
      <c r="K8072" s="59" t="s">
        <v>39</v>
      </c>
      <c r="N8072" s="68">
        <f t="shared" si="1135"/>
        <v>1.1415525099999999E-4</v>
      </c>
      <c r="P8072" s="60" t="str">
        <f t="shared" si="1136"/>
        <v>M12D03H03</v>
      </c>
      <c r="Q8072" s="67">
        <f t="shared" si="1143"/>
        <v>43437.124999980435</v>
      </c>
      <c r="R8072" s="5">
        <f t="shared" si="1137"/>
        <v>12</v>
      </c>
      <c r="S8072" s="5">
        <f t="shared" si="1138"/>
        <v>3</v>
      </c>
      <c r="T8072" s="5">
        <f t="shared" si="1139"/>
        <v>3</v>
      </c>
      <c r="U8072" s="5" t="str">
        <f t="shared" si="1140"/>
        <v>12</v>
      </c>
      <c r="V8072" s="5" t="str">
        <f t="shared" si="1141"/>
        <v>03</v>
      </c>
      <c r="W8072" s="5" t="str">
        <f t="shared" si="1142"/>
        <v>03</v>
      </c>
    </row>
    <row r="8073" spans="9:23">
      <c r="I8073" s="5" t="s">
        <v>8244</v>
      </c>
      <c r="K8073" s="59" t="s">
        <v>39</v>
      </c>
      <c r="N8073" s="68">
        <f t="shared" si="1135"/>
        <v>1.1415525099999999E-4</v>
      </c>
      <c r="P8073" s="60" t="str">
        <f t="shared" si="1136"/>
        <v>M12D03H04</v>
      </c>
      <c r="Q8073" s="67">
        <f t="shared" si="1143"/>
        <v>43437.166666647099</v>
      </c>
      <c r="R8073" s="5">
        <f t="shared" si="1137"/>
        <v>12</v>
      </c>
      <c r="S8073" s="5">
        <f t="shared" si="1138"/>
        <v>3</v>
      </c>
      <c r="T8073" s="5">
        <f t="shared" si="1139"/>
        <v>4</v>
      </c>
      <c r="U8073" s="5" t="str">
        <f t="shared" si="1140"/>
        <v>12</v>
      </c>
      <c r="V8073" s="5" t="str">
        <f t="shared" si="1141"/>
        <v>03</v>
      </c>
      <c r="W8073" s="5" t="str">
        <f t="shared" si="1142"/>
        <v>04</v>
      </c>
    </row>
    <row r="8074" spans="9:23">
      <c r="I8074" s="5" t="s">
        <v>8245</v>
      </c>
      <c r="K8074" s="59" t="s">
        <v>39</v>
      </c>
      <c r="N8074" s="68">
        <f t="shared" si="1135"/>
        <v>1.1415525099999999E-4</v>
      </c>
      <c r="P8074" s="60" t="str">
        <f t="shared" si="1136"/>
        <v>M12D03H05</v>
      </c>
      <c r="Q8074" s="67">
        <f t="shared" si="1143"/>
        <v>43437.208333313763</v>
      </c>
      <c r="R8074" s="5">
        <f t="shared" si="1137"/>
        <v>12</v>
      </c>
      <c r="S8074" s="5">
        <f t="shared" si="1138"/>
        <v>3</v>
      </c>
      <c r="T8074" s="5">
        <f t="shared" si="1139"/>
        <v>5</v>
      </c>
      <c r="U8074" s="5" t="str">
        <f t="shared" si="1140"/>
        <v>12</v>
      </c>
      <c r="V8074" s="5" t="str">
        <f t="shared" si="1141"/>
        <v>03</v>
      </c>
      <c r="W8074" s="5" t="str">
        <f t="shared" si="1142"/>
        <v>05</v>
      </c>
    </row>
    <row r="8075" spans="9:23">
      <c r="I8075" s="5" t="s">
        <v>8246</v>
      </c>
      <c r="K8075" s="59" t="s">
        <v>39</v>
      </c>
      <c r="N8075" s="68">
        <f t="shared" si="1135"/>
        <v>1.1415525099999999E-4</v>
      </c>
      <c r="P8075" s="60" t="str">
        <f t="shared" si="1136"/>
        <v>M12D03H06</v>
      </c>
      <c r="Q8075" s="67">
        <f t="shared" si="1143"/>
        <v>43437.249999980428</v>
      </c>
      <c r="R8075" s="5">
        <f t="shared" si="1137"/>
        <v>12</v>
      </c>
      <c r="S8075" s="5">
        <f t="shared" si="1138"/>
        <v>3</v>
      </c>
      <c r="T8075" s="5">
        <f t="shared" si="1139"/>
        <v>6</v>
      </c>
      <c r="U8075" s="5" t="str">
        <f t="shared" si="1140"/>
        <v>12</v>
      </c>
      <c r="V8075" s="5" t="str">
        <f t="shared" si="1141"/>
        <v>03</v>
      </c>
      <c r="W8075" s="5" t="str">
        <f t="shared" si="1142"/>
        <v>06</v>
      </c>
    </row>
    <row r="8076" spans="9:23">
      <c r="I8076" s="5" t="s">
        <v>8247</v>
      </c>
      <c r="K8076" s="59" t="s">
        <v>39</v>
      </c>
      <c r="N8076" s="68">
        <f t="shared" si="1135"/>
        <v>1.1415525099999999E-4</v>
      </c>
      <c r="P8076" s="60" t="str">
        <f t="shared" si="1136"/>
        <v>M12D03H07</v>
      </c>
      <c r="Q8076" s="67">
        <f t="shared" si="1143"/>
        <v>43437.291666647092</v>
      </c>
      <c r="R8076" s="5">
        <f t="shared" si="1137"/>
        <v>12</v>
      </c>
      <c r="S8076" s="5">
        <f t="shared" si="1138"/>
        <v>3</v>
      </c>
      <c r="T8076" s="5">
        <f t="shared" si="1139"/>
        <v>7</v>
      </c>
      <c r="U8076" s="5" t="str">
        <f t="shared" si="1140"/>
        <v>12</v>
      </c>
      <c r="V8076" s="5" t="str">
        <f t="shared" si="1141"/>
        <v>03</v>
      </c>
      <c r="W8076" s="5" t="str">
        <f t="shared" si="1142"/>
        <v>07</v>
      </c>
    </row>
    <row r="8077" spans="9:23">
      <c r="I8077" s="5" t="s">
        <v>8248</v>
      </c>
      <c r="K8077" s="59" t="s">
        <v>39</v>
      </c>
      <c r="N8077" s="68">
        <f t="shared" si="1135"/>
        <v>1.1415525099999999E-4</v>
      </c>
      <c r="P8077" s="60" t="str">
        <f t="shared" si="1136"/>
        <v>M12D03H08</v>
      </c>
      <c r="Q8077" s="67">
        <f t="shared" si="1143"/>
        <v>43437.333333313756</v>
      </c>
      <c r="R8077" s="5">
        <f t="shared" si="1137"/>
        <v>12</v>
      </c>
      <c r="S8077" s="5">
        <f t="shared" si="1138"/>
        <v>3</v>
      </c>
      <c r="T8077" s="5">
        <f t="shared" si="1139"/>
        <v>8</v>
      </c>
      <c r="U8077" s="5" t="str">
        <f t="shared" si="1140"/>
        <v>12</v>
      </c>
      <c r="V8077" s="5" t="str">
        <f t="shared" si="1141"/>
        <v>03</v>
      </c>
      <c r="W8077" s="5" t="str">
        <f t="shared" si="1142"/>
        <v>08</v>
      </c>
    </row>
    <row r="8078" spans="9:23">
      <c r="I8078" s="5" t="s">
        <v>8249</v>
      </c>
      <c r="K8078" s="59" t="s">
        <v>39</v>
      </c>
      <c r="N8078" s="68">
        <f t="shared" si="1135"/>
        <v>1.1415525099999999E-4</v>
      </c>
      <c r="P8078" s="60" t="str">
        <f t="shared" si="1136"/>
        <v>M12D03H09</v>
      </c>
      <c r="Q8078" s="67">
        <f t="shared" si="1143"/>
        <v>43437.37499998042</v>
      </c>
      <c r="R8078" s="5">
        <f t="shared" si="1137"/>
        <v>12</v>
      </c>
      <c r="S8078" s="5">
        <f t="shared" si="1138"/>
        <v>3</v>
      </c>
      <c r="T8078" s="5">
        <f t="shared" si="1139"/>
        <v>9</v>
      </c>
      <c r="U8078" s="5" t="str">
        <f t="shared" si="1140"/>
        <v>12</v>
      </c>
      <c r="V8078" s="5" t="str">
        <f t="shared" si="1141"/>
        <v>03</v>
      </c>
      <c r="W8078" s="5" t="str">
        <f t="shared" si="1142"/>
        <v>09</v>
      </c>
    </row>
    <row r="8079" spans="9:23">
      <c r="I8079" s="5" t="s">
        <v>8250</v>
      </c>
      <c r="K8079" s="59" t="s">
        <v>39</v>
      </c>
      <c r="N8079" s="68">
        <f t="shared" si="1135"/>
        <v>1.1415525099999999E-4</v>
      </c>
      <c r="P8079" s="60" t="str">
        <f t="shared" si="1136"/>
        <v>M12D03H10</v>
      </c>
      <c r="Q8079" s="67">
        <f t="shared" si="1143"/>
        <v>43437.416666647085</v>
      </c>
      <c r="R8079" s="5">
        <f t="shared" si="1137"/>
        <v>12</v>
      </c>
      <c r="S8079" s="5">
        <f t="shared" si="1138"/>
        <v>3</v>
      </c>
      <c r="T8079" s="5">
        <f t="shared" si="1139"/>
        <v>10</v>
      </c>
      <c r="U8079" s="5" t="str">
        <f t="shared" si="1140"/>
        <v>12</v>
      </c>
      <c r="V8079" s="5" t="str">
        <f t="shared" si="1141"/>
        <v>03</v>
      </c>
      <c r="W8079" s="5" t="str">
        <f t="shared" si="1142"/>
        <v>10</v>
      </c>
    </row>
    <row r="8080" spans="9:23">
      <c r="I8080" s="5" t="s">
        <v>8251</v>
      </c>
      <c r="K8080" s="59" t="s">
        <v>39</v>
      </c>
      <c r="N8080" s="68">
        <f t="shared" si="1135"/>
        <v>1.1415525099999999E-4</v>
      </c>
      <c r="P8080" s="60" t="str">
        <f t="shared" si="1136"/>
        <v>M12D03H11</v>
      </c>
      <c r="Q8080" s="67">
        <f t="shared" si="1143"/>
        <v>43437.458333313749</v>
      </c>
      <c r="R8080" s="5">
        <f t="shared" si="1137"/>
        <v>12</v>
      </c>
      <c r="S8080" s="5">
        <f t="shared" si="1138"/>
        <v>3</v>
      </c>
      <c r="T8080" s="5">
        <f t="shared" si="1139"/>
        <v>11</v>
      </c>
      <c r="U8080" s="5" t="str">
        <f t="shared" si="1140"/>
        <v>12</v>
      </c>
      <c r="V8080" s="5" t="str">
        <f t="shared" si="1141"/>
        <v>03</v>
      </c>
      <c r="W8080" s="5" t="str">
        <f t="shared" si="1142"/>
        <v>11</v>
      </c>
    </row>
    <row r="8081" spans="9:23">
      <c r="I8081" s="5" t="s">
        <v>8252</v>
      </c>
      <c r="K8081" s="59" t="s">
        <v>39</v>
      </c>
      <c r="N8081" s="68">
        <f t="shared" si="1135"/>
        <v>1.1415525099999999E-4</v>
      </c>
      <c r="P8081" s="60" t="str">
        <f t="shared" si="1136"/>
        <v>M12D03H12</v>
      </c>
      <c r="Q8081" s="67">
        <f t="shared" si="1143"/>
        <v>43437.499999980413</v>
      </c>
      <c r="R8081" s="5">
        <f t="shared" si="1137"/>
        <v>12</v>
      </c>
      <c r="S8081" s="5">
        <f t="shared" si="1138"/>
        <v>3</v>
      </c>
      <c r="T8081" s="5">
        <f t="shared" si="1139"/>
        <v>12</v>
      </c>
      <c r="U8081" s="5" t="str">
        <f t="shared" si="1140"/>
        <v>12</v>
      </c>
      <c r="V8081" s="5" t="str">
        <f t="shared" si="1141"/>
        <v>03</v>
      </c>
      <c r="W8081" s="5" t="str">
        <f t="shared" si="1142"/>
        <v>12</v>
      </c>
    </row>
    <row r="8082" spans="9:23">
      <c r="I8082" s="5" t="s">
        <v>8253</v>
      </c>
      <c r="K8082" s="59" t="s">
        <v>39</v>
      </c>
      <c r="N8082" s="68">
        <f t="shared" si="1135"/>
        <v>1.1415525099999999E-4</v>
      </c>
      <c r="P8082" s="60" t="str">
        <f t="shared" si="1136"/>
        <v>M12D03H13</v>
      </c>
      <c r="Q8082" s="67">
        <f t="shared" si="1143"/>
        <v>43437.541666647077</v>
      </c>
      <c r="R8082" s="5">
        <f t="shared" si="1137"/>
        <v>12</v>
      </c>
      <c r="S8082" s="5">
        <f t="shared" si="1138"/>
        <v>3</v>
      </c>
      <c r="T8082" s="5">
        <f t="shared" si="1139"/>
        <v>13</v>
      </c>
      <c r="U8082" s="5" t="str">
        <f t="shared" si="1140"/>
        <v>12</v>
      </c>
      <c r="V8082" s="5" t="str">
        <f t="shared" si="1141"/>
        <v>03</v>
      </c>
      <c r="W8082" s="5" t="str">
        <f t="shared" si="1142"/>
        <v>13</v>
      </c>
    </row>
    <row r="8083" spans="9:23">
      <c r="I8083" s="5" t="s">
        <v>8254</v>
      </c>
      <c r="K8083" s="59" t="s">
        <v>39</v>
      </c>
      <c r="N8083" s="68">
        <f t="shared" si="1135"/>
        <v>1.1415525099999999E-4</v>
      </c>
      <c r="P8083" s="60" t="str">
        <f t="shared" si="1136"/>
        <v>M12D03H14</v>
      </c>
      <c r="Q8083" s="67">
        <f t="shared" si="1143"/>
        <v>43437.583333313742</v>
      </c>
      <c r="R8083" s="5">
        <f t="shared" si="1137"/>
        <v>12</v>
      </c>
      <c r="S8083" s="5">
        <f t="shared" si="1138"/>
        <v>3</v>
      </c>
      <c r="T8083" s="5">
        <f t="shared" si="1139"/>
        <v>14</v>
      </c>
      <c r="U8083" s="5" t="str">
        <f t="shared" si="1140"/>
        <v>12</v>
      </c>
      <c r="V8083" s="5" t="str">
        <f t="shared" si="1141"/>
        <v>03</v>
      </c>
      <c r="W8083" s="5" t="str">
        <f t="shared" si="1142"/>
        <v>14</v>
      </c>
    </row>
    <row r="8084" spans="9:23">
      <c r="I8084" s="5" t="s">
        <v>8255</v>
      </c>
      <c r="K8084" s="59" t="s">
        <v>39</v>
      </c>
      <c r="N8084" s="68">
        <f t="shared" si="1135"/>
        <v>1.1415525099999999E-4</v>
      </c>
      <c r="P8084" s="60" t="str">
        <f t="shared" si="1136"/>
        <v>M12D03H15</v>
      </c>
      <c r="Q8084" s="67">
        <f t="shared" si="1143"/>
        <v>43437.624999980406</v>
      </c>
      <c r="R8084" s="5">
        <f t="shared" si="1137"/>
        <v>12</v>
      </c>
      <c r="S8084" s="5">
        <f t="shared" si="1138"/>
        <v>3</v>
      </c>
      <c r="T8084" s="5">
        <f t="shared" si="1139"/>
        <v>15</v>
      </c>
      <c r="U8084" s="5" t="str">
        <f t="shared" si="1140"/>
        <v>12</v>
      </c>
      <c r="V8084" s="5" t="str">
        <f t="shared" si="1141"/>
        <v>03</v>
      </c>
      <c r="W8084" s="5" t="str">
        <f t="shared" si="1142"/>
        <v>15</v>
      </c>
    </row>
    <row r="8085" spans="9:23">
      <c r="I8085" s="5" t="s">
        <v>8256</v>
      </c>
      <c r="K8085" s="59" t="s">
        <v>39</v>
      </c>
      <c r="N8085" s="68">
        <f t="shared" si="1135"/>
        <v>1.1415525099999999E-4</v>
      </c>
      <c r="P8085" s="60" t="str">
        <f t="shared" si="1136"/>
        <v>M12D03H16</v>
      </c>
      <c r="Q8085" s="67">
        <f t="shared" si="1143"/>
        <v>43437.66666664707</v>
      </c>
      <c r="R8085" s="5">
        <f t="shared" si="1137"/>
        <v>12</v>
      </c>
      <c r="S8085" s="5">
        <f t="shared" si="1138"/>
        <v>3</v>
      </c>
      <c r="T8085" s="5">
        <f t="shared" si="1139"/>
        <v>16</v>
      </c>
      <c r="U8085" s="5" t="str">
        <f t="shared" si="1140"/>
        <v>12</v>
      </c>
      <c r="V8085" s="5" t="str">
        <f t="shared" si="1141"/>
        <v>03</v>
      </c>
      <c r="W8085" s="5" t="str">
        <f t="shared" si="1142"/>
        <v>16</v>
      </c>
    </row>
    <row r="8086" spans="9:23">
      <c r="I8086" s="5" t="s">
        <v>8257</v>
      </c>
      <c r="K8086" s="59" t="s">
        <v>39</v>
      </c>
      <c r="N8086" s="68">
        <f t="shared" si="1135"/>
        <v>1.1415525099999999E-4</v>
      </c>
      <c r="P8086" s="60" t="str">
        <f t="shared" si="1136"/>
        <v>M12D03H17</v>
      </c>
      <c r="Q8086" s="67">
        <f t="shared" si="1143"/>
        <v>43437.708333313734</v>
      </c>
      <c r="R8086" s="5">
        <f t="shared" si="1137"/>
        <v>12</v>
      </c>
      <c r="S8086" s="5">
        <f t="shared" si="1138"/>
        <v>3</v>
      </c>
      <c r="T8086" s="5">
        <f t="shared" si="1139"/>
        <v>17</v>
      </c>
      <c r="U8086" s="5" t="str">
        <f t="shared" si="1140"/>
        <v>12</v>
      </c>
      <c r="V8086" s="5" t="str">
        <f t="shared" si="1141"/>
        <v>03</v>
      </c>
      <c r="W8086" s="5" t="str">
        <f t="shared" si="1142"/>
        <v>17</v>
      </c>
    </row>
    <row r="8087" spans="9:23">
      <c r="I8087" s="5" t="s">
        <v>8258</v>
      </c>
      <c r="K8087" s="59" t="s">
        <v>39</v>
      </c>
      <c r="N8087" s="68">
        <f t="shared" si="1135"/>
        <v>1.1415525099999999E-4</v>
      </c>
      <c r="P8087" s="60" t="str">
        <f t="shared" si="1136"/>
        <v>M12D03H18</v>
      </c>
      <c r="Q8087" s="67">
        <f t="shared" si="1143"/>
        <v>43437.749999980399</v>
      </c>
      <c r="R8087" s="5">
        <f t="shared" si="1137"/>
        <v>12</v>
      </c>
      <c r="S8087" s="5">
        <f t="shared" si="1138"/>
        <v>3</v>
      </c>
      <c r="T8087" s="5">
        <f t="shared" si="1139"/>
        <v>18</v>
      </c>
      <c r="U8087" s="5" t="str">
        <f t="shared" si="1140"/>
        <v>12</v>
      </c>
      <c r="V8087" s="5" t="str">
        <f t="shared" si="1141"/>
        <v>03</v>
      </c>
      <c r="W8087" s="5" t="str">
        <f t="shared" si="1142"/>
        <v>18</v>
      </c>
    </row>
    <row r="8088" spans="9:23">
      <c r="I8088" s="5" t="s">
        <v>8259</v>
      </c>
      <c r="K8088" s="59" t="s">
        <v>39</v>
      </c>
      <c r="N8088" s="68">
        <f t="shared" si="1135"/>
        <v>1.1415525099999999E-4</v>
      </c>
      <c r="P8088" s="60" t="str">
        <f t="shared" si="1136"/>
        <v>M12D03H19</v>
      </c>
      <c r="Q8088" s="67">
        <f t="shared" si="1143"/>
        <v>43437.791666647063</v>
      </c>
      <c r="R8088" s="5">
        <f t="shared" si="1137"/>
        <v>12</v>
      </c>
      <c r="S8088" s="5">
        <f t="shared" si="1138"/>
        <v>3</v>
      </c>
      <c r="T8088" s="5">
        <f t="shared" si="1139"/>
        <v>19</v>
      </c>
      <c r="U8088" s="5" t="str">
        <f t="shared" si="1140"/>
        <v>12</v>
      </c>
      <c r="V8088" s="5" t="str">
        <f t="shared" si="1141"/>
        <v>03</v>
      </c>
      <c r="W8088" s="5" t="str">
        <f t="shared" si="1142"/>
        <v>19</v>
      </c>
    </row>
    <row r="8089" spans="9:23">
      <c r="I8089" s="5" t="s">
        <v>8260</v>
      </c>
      <c r="K8089" s="59" t="s">
        <v>39</v>
      </c>
      <c r="N8089" s="68">
        <f t="shared" si="1135"/>
        <v>1.1415525099999999E-4</v>
      </c>
      <c r="P8089" s="60" t="str">
        <f t="shared" si="1136"/>
        <v>M12D03H20</v>
      </c>
      <c r="Q8089" s="67">
        <f t="shared" si="1143"/>
        <v>43437.833333313727</v>
      </c>
      <c r="R8089" s="5">
        <f t="shared" si="1137"/>
        <v>12</v>
      </c>
      <c r="S8089" s="5">
        <f t="shared" si="1138"/>
        <v>3</v>
      </c>
      <c r="T8089" s="5">
        <f t="shared" si="1139"/>
        <v>20</v>
      </c>
      <c r="U8089" s="5" t="str">
        <f t="shared" si="1140"/>
        <v>12</v>
      </c>
      <c r="V8089" s="5" t="str">
        <f t="shared" si="1141"/>
        <v>03</v>
      </c>
      <c r="W8089" s="5" t="str">
        <f t="shared" si="1142"/>
        <v>20</v>
      </c>
    </row>
    <row r="8090" spans="9:23">
      <c r="I8090" s="5" t="s">
        <v>8261</v>
      </c>
      <c r="K8090" s="59" t="s">
        <v>39</v>
      </c>
      <c r="N8090" s="68">
        <f t="shared" si="1135"/>
        <v>1.1415525099999999E-4</v>
      </c>
      <c r="P8090" s="60" t="str">
        <f t="shared" si="1136"/>
        <v>M12D03H21</v>
      </c>
      <c r="Q8090" s="67">
        <f t="shared" si="1143"/>
        <v>43437.874999980391</v>
      </c>
      <c r="R8090" s="5">
        <f t="shared" si="1137"/>
        <v>12</v>
      </c>
      <c r="S8090" s="5">
        <f t="shared" si="1138"/>
        <v>3</v>
      </c>
      <c r="T8090" s="5">
        <f t="shared" si="1139"/>
        <v>21</v>
      </c>
      <c r="U8090" s="5" t="str">
        <f t="shared" si="1140"/>
        <v>12</v>
      </c>
      <c r="V8090" s="5" t="str">
        <f t="shared" si="1141"/>
        <v>03</v>
      </c>
      <c r="W8090" s="5" t="str">
        <f t="shared" si="1142"/>
        <v>21</v>
      </c>
    </row>
    <row r="8091" spans="9:23">
      <c r="I8091" s="5" t="s">
        <v>8262</v>
      </c>
      <c r="K8091" s="59" t="s">
        <v>39</v>
      </c>
      <c r="N8091" s="68">
        <f t="shared" si="1135"/>
        <v>1.1415525099999999E-4</v>
      </c>
      <c r="P8091" s="60" t="str">
        <f t="shared" si="1136"/>
        <v>M12D03H22</v>
      </c>
      <c r="Q8091" s="67">
        <f t="shared" si="1143"/>
        <v>43437.916666647056</v>
      </c>
      <c r="R8091" s="5">
        <f t="shared" si="1137"/>
        <v>12</v>
      </c>
      <c r="S8091" s="5">
        <f t="shared" si="1138"/>
        <v>3</v>
      </c>
      <c r="T8091" s="5">
        <f t="shared" si="1139"/>
        <v>22</v>
      </c>
      <c r="U8091" s="5" t="str">
        <f t="shared" si="1140"/>
        <v>12</v>
      </c>
      <c r="V8091" s="5" t="str">
        <f t="shared" si="1141"/>
        <v>03</v>
      </c>
      <c r="W8091" s="5" t="str">
        <f t="shared" si="1142"/>
        <v>22</v>
      </c>
    </row>
    <row r="8092" spans="9:23">
      <c r="I8092" s="5" t="s">
        <v>8263</v>
      </c>
      <c r="K8092" s="59" t="s">
        <v>39</v>
      </c>
      <c r="N8092" s="68">
        <f t="shared" si="1135"/>
        <v>1.1415525099999999E-4</v>
      </c>
      <c r="P8092" s="60" t="str">
        <f t="shared" si="1136"/>
        <v>M12D03H23</v>
      </c>
      <c r="Q8092" s="67">
        <f t="shared" si="1143"/>
        <v>43437.95833331372</v>
      </c>
      <c r="R8092" s="5">
        <f t="shared" si="1137"/>
        <v>12</v>
      </c>
      <c r="S8092" s="5">
        <f t="shared" si="1138"/>
        <v>3</v>
      </c>
      <c r="T8092" s="5">
        <f t="shared" si="1139"/>
        <v>23</v>
      </c>
      <c r="U8092" s="5" t="str">
        <f t="shared" si="1140"/>
        <v>12</v>
      </c>
      <c r="V8092" s="5" t="str">
        <f t="shared" si="1141"/>
        <v>03</v>
      </c>
      <c r="W8092" s="5" t="str">
        <f t="shared" si="1142"/>
        <v>23</v>
      </c>
    </row>
    <row r="8093" spans="9:23">
      <c r="I8093" s="5" t="s">
        <v>8264</v>
      </c>
      <c r="K8093" s="59" t="s">
        <v>39</v>
      </c>
      <c r="N8093" s="68">
        <f t="shared" si="1135"/>
        <v>1.1415525099999999E-4</v>
      </c>
      <c r="P8093" s="60" t="str">
        <f t="shared" si="1136"/>
        <v>M12D04H00</v>
      </c>
      <c r="Q8093" s="67">
        <f t="shared" si="1143"/>
        <v>43437.999999980384</v>
      </c>
      <c r="R8093" s="5">
        <f t="shared" si="1137"/>
        <v>12</v>
      </c>
      <c r="S8093" s="5">
        <f t="shared" si="1138"/>
        <v>4</v>
      </c>
      <c r="T8093" s="5">
        <f t="shared" si="1139"/>
        <v>0</v>
      </c>
      <c r="U8093" s="5" t="str">
        <f t="shared" si="1140"/>
        <v>12</v>
      </c>
      <c r="V8093" s="5" t="str">
        <f t="shared" si="1141"/>
        <v>04</v>
      </c>
      <c r="W8093" s="5" t="str">
        <f t="shared" si="1142"/>
        <v>00</v>
      </c>
    </row>
    <row r="8094" spans="9:23">
      <c r="I8094" s="5" t="s">
        <v>8265</v>
      </c>
      <c r="K8094" s="59" t="s">
        <v>39</v>
      </c>
      <c r="N8094" s="68">
        <f t="shared" si="1135"/>
        <v>1.1415525099999999E-4</v>
      </c>
      <c r="P8094" s="60" t="str">
        <f t="shared" si="1136"/>
        <v>M12D04H01</v>
      </c>
      <c r="Q8094" s="67">
        <f t="shared" si="1143"/>
        <v>43438.041666647048</v>
      </c>
      <c r="R8094" s="5">
        <f t="shared" si="1137"/>
        <v>12</v>
      </c>
      <c r="S8094" s="5">
        <f t="shared" si="1138"/>
        <v>4</v>
      </c>
      <c r="T8094" s="5">
        <f t="shared" si="1139"/>
        <v>1</v>
      </c>
      <c r="U8094" s="5" t="str">
        <f t="shared" si="1140"/>
        <v>12</v>
      </c>
      <c r="V8094" s="5" t="str">
        <f t="shared" si="1141"/>
        <v>04</v>
      </c>
      <c r="W8094" s="5" t="str">
        <f t="shared" si="1142"/>
        <v>01</v>
      </c>
    </row>
    <row r="8095" spans="9:23">
      <c r="I8095" s="5" t="s">
        <v>8266</v>
      </c>
      <c r="K8095" s="59" t="s">
        <v>39</v>
      </c>
      <c r="N8095" s="68">
        <f t="shared" si="1135"/>
        <v>1.1415525099999999E-4</v>
      </c>
      <c r="P8095" s="60" t="str">
        <f t="shared" si="1136"/>
        <v>M12D04H02</v>
      </c>
      <c r="Q8095" s="67">
        <f t="shared" si="1143"/>
        <v>43438.083333313713</v>
      </c>
      <c r="R8095" s="5">
        <f t="shared" si="1137"/>
        <v>12</v>
      </c>
      <c r="S8095" s="5">
        <f t="shared" si="1138"/>
        <v>4</v>
      </c>
      <c r="T8095" s="5">
        <f t="shared" si="1139"/>
        <v>2</v>
      </c>
      <c r="U8095" s="5" t="str">
        <f t="shared" si="1140"/>
        <v>12</v>
      </c>
      <c r="V8095" s="5" t="str">
        <f t="shared" si="1141"/>
        <v>04</v>
      </c>
      <c r="W8095" s="5" t="str">
        <f t="shared" si="1142"/>
        <v>02</v>
      </c>
    </row>
    <row r="8096" spans="9:23">
      <c r="I8096" s="5" t="s">
        <v>8267</v>
      </c>
      <c r="K8096" s="59" t="s">
        <v>39</v>
      </c>
      <c r="N8096" s="68">
        <f t="shared" si="1135"/>
        <v>1.1415525099999999E-4</v>
      </c>
      <c r="P8096" s="60" t="str">
        <f t="shared" si="1136"/>
        <v>M12D04H03</v>
      </c>
      <c r="Q8096" s="67">
        <f t="shared" si="1143"/>
        <v>43438.124999980377</v>
      </c>
      <c r="R8096" s="5">
        <f t="shared" si="1137"/>
        <v>12</v>
      </c>
      <c r="S8096" s="5">
        <f t="shared" si="1138"/>
        <v>4</v>
      </c>
      <c r="T8096" s="5">
        <f t="shared" si="1139"/>
        <v>3</v>
      </c>
      <c r="U8096" s="5" t="str">
        <f t="shared" si="1140"/>
        <v>12</v>
      </c>
      <c r="V8096" s="5" t="str">
        <f t="shared" si="1141"/>
        <v>04</v>
      </c>
      <c r="W8096" s="5" t="str">
        <f t="shared" si="1142"/>
        <v>03</v>
      </c>
    </row>
    <row r="8097" spans="9:23">
      <c r="I8097" s="5" t="s">
        <v>8268</v>
      </c>
      <c r="K8097" s="59" t="s">
        <v>39</v>
      </c>
      <c r="N8097" s="68">
        <f t="shared" si="1135"/>
        <v>1.1415525099999999E-4</v>
      </c>
      <c r="P8097" s="60" t="str">
        <f t="shared" si="1136"/>
        <v>M12D04H04</v>
      </c>
      <c r="Q8097" s="67">
        <f t="shared" si="1143"/>
        <v>43438.166666647041</v>
      </c>
      <c r="R8097" s="5">
        <f t="shared" si="1137"/>
        <v>12</v>
      </c>
      <c r="S8097" s="5">
        <f t="shared" si="1138"/>
        <v>4</v>
      </c>
      <c r="T8097" s="5">
        <f t="shared" si="1139"/>
        <v>4</v>
      </c>
      <c r="U8097" s="5" t="str">
        <f t="shared" si="1140"/>
        <v>12</v>
      </c>
      <c r="V8097" s="5" t="str">
        <f t="shared" si="1141"/>
        <v>04</v>
      </c>
      <c r="W8097" s="5" t="str">
        <f t="shared" si="1142"/>
        <v>04</v>
      </c>
    </row>
    <row r="8098" spans="9:23">
      <c r="I8098" s="5" t="s">
        <v>8269</v>
      </c>
      <c r="K8098" s="59" t="s">
        <v>39</v>
      </c>
      <c r="N8098" s="68">
        <f t="shared" si="1135"/>
        <v>1.1415525099999999E-4</v>
      </c>
      <c r="P8098" s="60" t="str">
        <f t="shared" si="1136"/>
        <v>M12D04H05</v>
      </c>
      <c r="Q8098" s="67">
        <f t="shared" si="1143"/>
        <v>43438.208333313705</v>
      </c>
      <c r="R8098" s="5">
        <f t="shared" si="1137"/>
        <v>12</v>
      </c>
      <c r="S8098" s="5">
        <f t="shared" si="1138"/>
        <v>4</v>
      </c>
      <c r="T8098" s="5">
        <f t="shared" si="1139"/>
        <v>5</v>
      </c>
      <c r="U8098" s="5" t="str">
        <f t="shared" si="1140"/>
        <v>12</v>
      </c>
      <c r="V8098" s="5" t="str">
        <f t="shared" si="1141"/>
        <v>04</v>
      </c>
      <c r="W8098" s="5" t="str">
        <f t="shared" si="1142"/>
        <v>05</v>
      </c>
    </row>
    <row r="8099" spans="9:23">
      <c r="I8099" s="5" t="s">
        <v>8270</v>
      </c>
      <c r="K8099" s="59" t="s">
        <v>39</v>
      </c>
      <c r="N8099" s="68">
        <f t="shared" si="1135"/>
        <v>1.1415525099999999E-4</v>
      </c>
      <c r="P8099" s="60" t="str">
        <f t="shared" si="1136"/>
        <v>M12D04H06</v>
      </c>
      <c r="Q8099" s="67">
        <f t="shared" si="1143"/>
        <v>43438.249999980369</v>
      </c>
      <c r="R8099" s="5">
        <f t="shared" si="1137"/>
        <v>12</v>
      </c>
      <c r="S8099" s="5">
        <f t="shared" si="1138"/>
        <v>4</v>
      </c>
      <c r="T8099" s="5">
        <f t="shared" si="1139"/>
        <v>6</v>
      </c>
      <c r="U8099" s="5" t="str">
        <f t="shared" si="1140"/>
        <v>12</v>
      </c>
      <c r="V8099" s="5" t="str">
        <f t="shared" si="1141"/>
        <v>04</v>
      </c>
      <c r="W8099" s="5" t="str">
        <f t="shared" si="1142"/>
        <v>06</v>
      </c>
    </row>
    <row r="8100" spans="9:23">
      <c r="I8100" s="5" t="s">
        <v>8271</v>
      </c>
      <c r="K8100" s="59" t="s">
        <v>39</v>
      </c>
      <c r="N8100" s="68">
        <f t="shared" si="1135"/>
        <v>1.1415525099999999E-4</v>
      </c>
      <c r="P8100" s="60" t="str">
        <f t="shared" si="1136"/>
        <v>M12D04H07</v>
      </c>
      <c r="Q8100" s="67">
        <f t="shared" si="1143"/>
        <v>43438.291666647034</v>
      </c>
      <c r="R8100" s="5">
        <f t="shared" si="1137"/>
        <v>12</v>
      </c>
      <c r="S8100" s="5">
        <f t="shared" si="1138"/>
        <v>4</v>
      </c>
      <c r="T8100" s="5">
        <f t="shared" si="1139"/>
        <v>7</v>
      </c>
      <c r="U8100" s="5" t="str">
        <f t="shared" si="1140"/>
        <v>12</v>
      </c>
      <c r="V8100" s="5" t="str">
        <f t="shared" si="1141"/>
        <v>04</v>
      </c>
      <c r="W8100" s="5" t="str">
        <f t="shared" si="1142"/>
        <v>07</v>
      </c>
    </row>
    <row r="8101" spans="9:23">
      <c r="I8101" s="5" t="s">
        <v>8272</v>
      </c>
      <c r="K8101" s="59" t="s">
        <v>39</v>
      </c>
      <c r="N8101" s="68">
        <f t="shared" si="1135"/>
        <v>1.1415525099999999E-4</v>
      </c>
      <c r="P8101" s="60" t="str">
        <f t="shared" si="1136"/>
        <v>M12D04H08</v>
      </c>
      <c r="Q8101" s="67">
        <f t="shared" si="1143"/>
        <v>43438.333333313698</v>
      </c>
      <c r="R8101" s="5">
        <f t="shared" si="1137"/>
        <v>12</v>
      </c>
      <c r="S8101" s="5">
        <f t="shared" si="1138"/>
        <v>4</v>
      </c>
      <c r="T8101" s="5">
        <f t="shared" si="1139"/>
        <v>8</v>
      </c>
      <c r="U8101" s="5" t="str">
        <f t="shared" si="1140"/>
        <v>12</v>
      </c>
      <c r="V8101" s="5" t="str">
        <f t="shared" si="1141"/>
        <v>04</v>
      </c>
      <c r="W8101" s="5" t="str">
        <f t="shared" si="1142"/>
        <v>08</v>
      </c>
    </row>
    <row r="8102" spans="9:23">
      <c r="I8102" s="5" t="s">
        <v>8273</v>
      </c>
      <c r="K8102" s="59" t="s">
        <v>39</v>
      </c>
      <c r="N8102" s="68">
        <f t="shared" si="1135"/>
        <v>1.1415525099999999E-4</v>
      </c>
      <c r="P8102" s="60" t="str">
        <f t="shared" si="1136"/>
        <v>M12D04H09</v>
      </c>
      <c r="Q8102" s="67">
        <f t="shared" si="1143"/>
        <v>43438.374999980362</v>
      </c>
      <c r="R8102" s="5">
        <f t="shared" si="1137"/>
        <v>12</v>
      </c>
      <c r="S8102" s="5">
        <f t="shared" si="1138"/>
        <v>4</v>
      </c>
      <c r="T8102" s="5">
        <f t="shared" si="1139"/>
        <v>9</v>
      </c>
      <c r="U8102" s="5" t="str">
        <f t="shared" si="1140"/>
        <v>12</v>
      </c>
      <c r="V8102" s="5" t="str">
        <f t="shared" si="1141"/>
        <v>04</v>
      </c>
      <c r="W8102" s="5" t="str">
        <f t="shared" si="1142"/>
        <v>09</v>
      </c>
    </row>
    <row r="8103" spans="9:23">
      <c r="I8103" s="5" t="s">
        <v>8274</v>
      </c>
      <c r="K8103" s="59" t="s">
        <v>39</v>
      </c>
      <c r="N8103" s="68">
        <f t="shared" si="1135"/>
        <v>1.1415525099999999E-4</v>
      </c>
      <c r="P8103" s="60" t="str">
        <f t="shared" si="1136"/>
        <v>M12D04H10</v>
      </c>
      <c r="Q8103" s="67">
        <f t="shared" si="1143"/>
        <v>43438.416666647026</v>
      </c>
      <c r="R8103" s="5">
        <f t="shared" si="1137"/>
        <v>12</v>
      </c>
      <c r="S8103" s="5">
        <f t="shared" si="1138"/>
        <v>4</v>
      </c>
      <c r="T8103" s="5">
        <f t="shared" si="1139"/>
        <v>10</v>
      </c>
      <c r="U8103" s="5" t="str">
        <f t="shared" si="1140"/>
        <v>12</v>
      </c>
      <c r="V8103" s="5" t="str">
        <f t="shared" si="1141"/>
        <v>04</v>
      </c>
      <c r="W8103" s="5" t="str">
        <f t="shared" si="1142"/>
        <v>10</v>
      </c>
    </row>
    <row r="8104" spans="9:23">
      <c r="I8104" s="5" t="s">
        <v>8275</v>
      </c>
      <c r="K8104" s="59" t="s">
        <v>39</v>
      </c>
      <c r="N8104" s="68">
        <f t="shared" si="1135"/>
        <v>1.1415525099999999E-4</v>
      </c>
      <c r="P8104" s="60" t="str">
        <f t="shared" si="1136"/>
        <v>M12D04H11</v>
      </c>
      <c r="Q8104" s="67">
        <f t="shared" si="1143"/>
        <v>43438.458333313691</v>
      </c>
      <c r="R8104" s="5">
        <f t="shared" si="1137"/>
        <v>12</v>
      </c>
      <c r="S8104" s="5">
        <f t="shared" si="1138"/>
        <v>4</v>
      </c>
      <c r="T8104" s="5">
        <f t="shared" si="1139"/>
        <v>11</v>
      </c>
      <c r="U8104" s="5" t="str">
        <f t="shared" si="1140"/>
        <v>12</v>
      </c>
      <c r="V8104" s="5" t="str">
        <f t="shared" si="1141"/>
        <v>04</v>
      </c>
      <c r="W8104" s="5" t="str">
        <f t="shared" si="1142"/>
        <v>11</v>
      </c>
    </row>
    <row r="8105" spans="9:23">
      <c r="I8105" s="5" t="s">
        <v>8276</v>
      </c>
      <c r="K8105" s="59" t="s">
        <v>39</v>
      </c>
      <c r="N8105" s="68">
        <f t="shared" si="1135"/>
        <v>1.1415525099999999E-4</v>
      </c>
      <c r="P8105" s="60" t="str">
        <f t="shared" si="1136"/>
        <v>M12D04H12</v>
      </c>
      <c r="Q8105" s="67">
        <f t="shared" si="1143"/>
        <v>43438.499999980355</v>
      </c>
      <c r="R8105" s="5">
        <f t="shared" si="1137"/>
        <v>12</v>
      </c>
      <c r="S8105" s="5">
        <f t="shared" si="1138"/>
        <v>4</v>
      </c>
      <c r="T8105" s="5">
        <f t="shared" si="1139"/>
        <v>12</v>
      </c>
      <c r="U8105" s="5" t="str">
        <f t="shared" si="1140"/>
        <v>12</v>
      </c>
      <c r="V8105" s="5" t="str">
        <f t="shared" si="1141"/>
        <v>04</v>
      </c>
      <c r="W8105" s="5" t="str">
        <f t="shared" si="1142"/>
        <v>12</v>
      </c>
    </row>
    <row r="8106" spans="9:23">
      <c r="I8106" s="5" t="s">
        <v>8277</v>
      </c>
      <c r="K8106" s="59" t="s">
        <v>39</v>
      </c>
      <c r="N8106" s="68">
        <f t="shared" si="1135"/>
        <v>1.1415525099999999E-4</v>
      </c>
      <c r="P8106" s="60" t="str">
        <f t="shared" si="1136"/>
        <v>M12D04H13</v>
      </c>
      <c r="Q8106" s="67">
        <f t="shared" si="1143"/>
        <v>43438.541666647019</v>
      </c>
      <c r="R8106" s="5">
        <f t="shared" si="1137"/>
        <v>12</v>
      </c>
      <c r="S8106" s="5">
        <f t="shared" si="1138"/>
        <v>4</v>
      </c>
      <c r="T8106" s="5">
        <f t="shared" si="1139"/>
        <v>13</v>
      </c>
      <c r="U8106" s="5" t="str">
        <f t="shared" si="1140"/>
        <v>12</v>
      </c>
      <c r="V8106" s="5" t="str">
        <f t="shared" si="1141"/>
        <v>04</v>
      </c>
      <c r="W8106" s="5" t="str">
        <f t="shared" si="1142"/>
        <v>13</v>
      </c>
    </row>
    <row r="8107" spans="9:23">
      <c r="I8107" s="5" t="s">
        <v>8278</v>
      </c>
      <c r="K8107" s="59" t="s">
        <v>39</v>
      </c>
      <c r="N8107" s="68">
        <f t="shared" si="1135"/>
        <v>1.1415525099999999E-4</v>
      </c>
      <c r="P8107" s="60" t="str">
        <f t="shared" si="1136"/>
        <v>M12D04H14</v>
      </c>
      <c r="Q8107" s="67">
        <f t="shared" si="1143"/>
        <v>43438.583333313683</v>
      </c>
      <c r="R8107" s="5">
        <f t="shared" si="1137"/>
        <v>12</v>
      </c>
      <c r="S8107" s="5">
        <f t="shared" si="1138"/>
        <v>4</v>
      </c>
      <c r="T8107" s="5">
        <f t="shared" si="1139"/>
        <v>14</v>
      </c>
      <c r="U8107" s="5" t="str">
        <f t="shared" si="1140"/>
        <v>12</v>
      </c>
      <c r="V8107" s="5" t="str">
        <f t="shared" si="1141"/>
        <v>04</v>
      </c>
      <c r="W8107" s="5" t="str">
        <f t="shared" si="1142"/>
        <v>14</v>
      </c>
    </row>
    <row r="8108" spans="9:23">
      <c r="I8108" s="5" t="s">
        <v>8279</v>
      </c>
      <c r="K8108" s="59" t="s">
        <v>39</v>
      </c>
      <c r="N8108" s="68">
        <f t="shared" si="1135"/>
        <v>1.1415525099999999E-4</v>
      </c>
      <c r="P8108" s="60" t="str">
        <f t="shared" si="1136"/>
        <v>M12D04H15</v>
      </c>
      <c r="Q8108" s="67">
        <f t="shared" si="1143"/>
        <v>43438.624999980348</v>
      </c>
      <c r="R8108" s="5">
        <f t="shared" si="1137"/>
        <v>12</v>
      </c>
      <c r="S8108" s="5">
        <f t="shared" si="1138"/>
        <v>4</v>
      </c>
      <c r="T8108" s="5">
        <f t="shared" si="1139"/>
        <v>15</v>
      </c>
      <c r="U8108" s="5" t="str">
        <f t="shared" si="1140"/>
        <v>12</v>
      </c>
      <c r="V8108" s="5" t="str">
        <f t="shared" si="1141"/>
        <v>04</v>
      </c>
      <c r="W8108" s="5" t="str">
        <f t="shared" si="1142"/>
        <v>15</v>
      </c>
    </row>
    <row r="8109" spans="9:23">
      <c r="I8109" s="5" t="s">
        <v>8280</v>
      </c>
      <c r="K8109" s="59" t="s">
        <v>39</v>
      </c>
      <c r="N8109" s="68">
        <f t="shared" si="1135"/>
        <v>1.1415525099999999E-4</v>
      </c>
      <c r="P8109" s="60" t="str">
        <f t="shared" si="1136"/>
        <v>M12D04H16</v>
      </c>
      <c r="Q8109" s="67">
        <f t="shared" si="1143"/>
        <v>43438.666666647012</v>
      </c>
      <c r="R8109" s="5">
        <f t="shared" si="1137"/>
        <v>12</v>
      </c>
      <c r="S8109" s="5">
        <f t="shared" si="1138"/>
        <v>4</v>
      </c>
      <c r="T8109" s="5">
        <f t="shared" si="1139"/>
        <v>16</v>
      </c>
      <c r="U8109" s="5" t="str">
        <f t="shared" si="1140"/>
        <v>12</v>
      </c>
      <c r="V8109" s="5" t="str">
        <f t="shared" si="1141"/>
        <v>04</v>
      </c>
      <c r="W8109" s="5" t="str">
        <f t="shared" si="1142"/>
        <v>16</v>
      </c>
    </row>
    <row r="8110" spans="9:23">
      <c r="I8110" s="5" t="s">
        <v>8281</v>
      </c>
      <c r="K8110" s="59" t="s">
        <v>39</v>
      </c>
      <c r="N8110" s="68">
        <f t="shared" si="1135"/>
        <v>1.1415525099999999E-4</v>
      </c>
      <c r="P8110" s="60" t="str">
        <f t="shared" si="1136"/>
        <v>M12D04H17</v>
      </c>
      <c r="Q8110" s="67">
        <f t="shared" si="1143"/>
        <v>43438.708333313676</v>
      </c>
      <c r="R8110" s="5">
        <f t="shared" si="1137"/>
        <v>12</v>
      </c>
      <c r="S8110" s="5">
        <f t="shared" si="1138"/>
        <v>4</v>
      </c>
      <c r="T8110" s="5">
        <f t="shared" si="1139"/>
        <v>17</v>
      </c>
      <c r="U8110" s="5" t="str">
        <f t="shared" si="1140"/>
        <v>12</v>
      </c>
      <c r="V8110" s="5" t="str">
        <f t="shared" si="1141"/>
        <v>04</v>
      </c>
      <c r="W8110" s="5" t="str">
        <f t="shared" si="1142"/>
        <v>17</v>
      </c>
    </row>
    <row r="8111" spans="9:23">
      <c r="I8111" s="5" t="s">
        <v>8282</v>
      </c>
      <c r="K8111" s="59" t="s">
        <v>39</v>
      </c>
      <c r="N8111" s="68">
        <f t="shared" si="1135"/>
        <v>1.1415525099999999E-4</v>
      </c>
      <c r="P8111" s="60" t="str">
        <f t="shared" si="1136"/>
        <v>M12D04H18</v>
      </c>
      <c r="Q8111" s="67">
        <f t="shared" si="1143"/>
        <v>43438.74999998034</v>
      </c>
      <c r="R8111" s="5">
        <f t="shared" si="1137"/>
        <v>12</v>
      </c>
      <c r="S8111" s="5">
        <f t="shared" si="1138"/>
        <v>4</v>
      </c>
      <c r="T8111" s="5">
        <f t="shared" si="1139"/>
        <v>18</v>
      </c>
      <c r="U8111" s="5" t="str">
        <f t="shared" si="1140"/>
        <v>12</v>
      </c>
      <c r="V8111" s="5" t="str">
        <f t="shared" si="1141"/>
        <v>04</v>
      </c>
      <c r="W8111" s="5" t="str">
        <f t="shared" si="1142"/>
        <v>18</v>
      </c>
    </row>
    <row r="8112" spans="9:23">
      <c r="I8112" s="5" t="s">
        <v>8283</v>
      </c>
      <c r="K8112" s="59" t="s">
        <v>39</v>
      </c>
      <c r="N8112" s="68">
        <f t="shared" si="1135"/>
        <v>1.1415525099999999E-4</v>
      </c>
      <c r="P8112" s="60" t="str">
        <f t="shared" si="1136"/>
        <v>M12D04H19</v>
      </c>
      <c r="Q8112" s="67">
        <f t="shared" si="1143"/>
        <v>43438.791666647005</v>
      </c>
      <c r="R8112" s="5">
        <f t="shared" si="1137"/>
        <v>12</v>
      </c>
      <c r="S8112" s="5">
        <f t="shared" si="1138"/>
        <v>4</v>
      </c>
      <c r="T8112" s="5">
        <f t="shared" si="1139"/>
        <v>19</v>
      </c>
      <c r="U8112" s="5" t="str">
        <f t="shared" si="1140"/>
        <v>12</v>
      </c>
      <c r="V8112" s="5" t="str">
        <f t="shared" si="1141"/>
        <v>04</v>
      </c>
      <c r="W8112" s="5" t="str">
        <f t="shared" si="1142"/>
        <v>19</v>
      </c>
    </row>
    <row r="8113" spans="9:23">
      <c r="I8113" s="5" t="s">
        <v>8284</v>
      </c>
      <c r="K8113" s="59" t="s">
        <v>39</v>
      </c>
      <c r="N8113" s="68">
        <f t="shared" si="1135"/>
        <v>1.1415525099999999E-4</v>
      </c>
      <c r="P8113" s="60" t="str">
        <f t="shared" si="1136"/>
        <v>M12D04H20</v>
      </c>
      <c r="Q8113" s="67">
        <f t="shared" si="1143"/>
        <v>43438.833333313669</v>
      </c>
      <c r="R8113" s="5">
        <f t="shared" si="1137"/>
        <v>12</v>
      </c>
      <c r="S8113" s="5">
        <f t="shared" si="1138"/>
        <v>4</v>
      </c>
      <c r="T8113" s="5">
        <f t="shared" si="1139"/>
        <v>20</v>
      </c>
      <c r="U8113" s="5" t="str">
        <f t="shared" si="1140"/>
        <v>12</v>
      </c>
      <c r="V8113" s="5" t="str">
        <f t="shared" si="1141"/>
        <v>04</v>
      </c>
      <c r="W8113" s="5" t="str">
        <f t="shared" si="1142"/>
        <v>20</v>
      </c>
    </row>
    <row r="8114" spans="9:23">
      <c r="I8114" s="5" t="s">
        <v>8285</v>
      </c>
      <c r="K8114" s="59" t="s">
        <v>39</v>
      </c>
      <c r="N8114" s="68">
        <f t="shared" si="1135"/>
        <v>1.1415525099999999E-4</v>
      </c>
      <c r="P8114" s="60" t="str">
        <f t="shared" si="1136"/>
        <v>M12D04H21</v>
      </c>
      <c r="Q8114" s="67">
        <f t="shared" si="1143"/>
        <v>43438.874999980333</v>
      </c>
      <c r="R8114" s="5">
        <f t="shared" si="1137"/>
        <v>12</v>
      </c>
      <c r="S8114" s="5">
        <f t="shared" si="1138"/>
        <v>4</v>
      </c>
      <c r="T8114" s="5">
        <f t="shared" si="1139"/>
        <v>21</v>
      </c>
      <c r="U8114" s="5" t="str">
        <f t="shared" si="1140"/>
        <v>12</v>
      </c>
      <c r="V8114" s="5" t="str">
        <f t="shared" si="1141"/>
        <v>04</v>
      </c>
      <c r="W8114" s="5" t="str">
        <f t="shared" si="1142"/>
        <v>21</v>
      </c>
    </row>
    <row r="8115" spans="9:23">
      <c r="I8115" s="5" t="s">
        <v>8286</v>
      </c>
      <c r="K8115" s="59" t="s">
        <v>39</v>
      </c>
      <c r="N8115" s="68">
        <f t="shared" si="1135"/>
        <v>1.1415525099999999E-4</v>
      </c>
      <c r="P8115" s="60" t="str">
        <f t="shared" si="1136"/>
        <v>M12D04H22</v>
      </c>
      <c r="Q8115" s="67">
        <f t="shared" si="1143"/>
        <v>43438.916666646997</v>
      </c>
      <c r="R8115" s="5">
        <f t="shared" si="1137"/>
        <v>12</v>
      </c>
      <c r="S8115" s="5">
        <f t="shared" si="1138"/>
        <v>4</v>
      </c>
      <c r="T8115" s="5">
        <f t="shared" si="1139"/>
        <v>22</v>
      </c>
      <c r="U8115" s="5" t="str">
        <f t="shared" si="1140"/>
        <v>12</v>
      </c>
      <c r="V8115" s="5" t="str">
        <f t="shared" si="1141"/>
        <v>04</v>
      </c>
      <c r="W8115" s="5" t="str">
        <f t="shared" si="1142"/>
        <v>22</v>
      </c>
    </row>
    <row r="8116" spans="9:23">
      <c r="I8116" s="5" t="s">
        <v>8287</v>
      </c>
      <c r="K8116" s="59" t="s">
        <v>39</v>
      </c>
      <c r="N8116" s="68">
        <f t="shared" si="1135"/>
        <v>1.1415525099999999E-4</v>
      </c>
      <c r="P8116" s="60" t="str">
        <f t="shared" si="1136"/>
        <v>M12D04H23</v>
      </c>
      <c r="Q8116" s="67">
        <f t="shared" si="1143"/>
        <v>43438.958333313662</v>
      </c>
      <c r="R8116" s="5">
        <f t="shared" si="1137"/>
        <v>12</v>
      </c>
      <c r="S8116" s="5">
        <f t="shared" si="1138"/>
        <v>4</v>
      </c>
      <c r="T8116" s="5">
        <f t="shared" si="1139"/>
        <v>23</v>
      </c>
      <c r="U8116" s="5" t="str">
        <f t="shared" si="1140"/>
        <v>12</v>
      </c>
      <c r="V8116" s="5" t="str">
        <f t="shared" si="1141"/>
        <v>04</v>
      </c>
      <c r="W8116" s="5" t="str">
        <f t="shared" si="1142"/>
        <v>23</v>
      </c>
    </row>
    <row r="8117" spans="9:23">
      <c r="I8117" s="5" t="s">
        <v>8288</v>
      </c>
      <c r="K8117" s="59" t="s">
        <v>39</v>
      </c>
      <c r="N8117" s="68">
        <f t="shared" si="1135"/>
        <v>1.1415525099999999E-4</v>
      </c>
      <c r="P8117" s="60" t="str">
        <f t="shared" si="1136"/>
        <v>M12D05H00</v>
      </c>
      <c r="Q8117" s="67">
        <f t="shared" si="1143"/>
        <v>43438.999999980326</v>
      </c>
      <c r="R8117" s="5">
        <f t="shared" si="1137"/>
        <v>12</v>
      </c>
      <c r="S8117" s="5">
        <f t="shared" si="1138"/>
        <v>5</v>
      </c>
      <c r="T8117" s="5">
        <f t="shared" si="1139"/>
        <v>0</v>
      </c>
      <c r="U8117" s="5" t="str">
        <f t="shared" si="1140"/>
        <v>12</v>
      </c>
      <c r="V8117" s="5" t="str">
        <f t="shared" si="1141"/>
        <v>05</v>
      </c>
      <c r="W8117" s="5" t="str">
        <f t="shared" si="1142"/>
        <v>00</v>
      </c>
    </row>
    <row r="8118" spans="9:23">
      <c r="I8118" s="5" t="s">
        <v>8289</v>
      </c>
      <c r="K8118" s="59" t="s">
        <v>39</v>
      </c>
      <c r="N8118" s="68">
        <f t="shared" si="1135"/>
        <v>1.1415525099999999E-4</v>
      </c>
      <c r="P8118" s="60" t="str">
        <f t="shared" si="1136"/>
        <v>M12D05H01</v>
      </c>
      <c r="Q8118" s="67">
        <f t="shared" si="1143"/>
        <v>43439.04166664699</v>
      </c>
      <c r="R8118" s="5">
        <f t="shared" si="1137"/>
        <v>12</v>
      </c>
      <c r="S8118" s="5">
        <f t="shared" si="1138"/>
        <v>5</v>
      </c>
      <c r="T8118" s="5">
        <f t="shared" si="1139"/>
        <v>1</v>
      </c>
      <c r="U8118" s="5" t="str">
        <f t="shared" si="1140"/>
        <v>12</v>
      </c>
      <c r="V8118" s="5" t="str">
        <f t="shared" si="1141"/>
        <v>05</v>
      </c>
      <c r="W8118" s="5" t="str">
        <f t="shared" si="1142"/>
        <v>01</v>
      </c>
    </row>
    <row r="8119" spans="9:23">
      <c r="I8119" s="5" t="s">
        <v>8290</v>
      </c>
      <c r="K8119" s="59" t="s">
        <v>39</v>
      </c>
      <c r="N8119" s="68">
        <f t="shared" si="1135"/>
        <v>1.1415525099999999E-4</v>
      </c>
      <c r="P8119" s="60" t="str">
        <f t="shared" si="1136"/>
        <v>M12D05H02</v>
      </c>
      <c r="Q8119" s="67">
        <f t="shared" si="1143"/>
        <v>43439.083333313654</v>
      </c>
      <c r="R8119" s="5">
        <f t="shared" si="1137"/>
        <v>12</v>
      </c>
      <c r="S8119" s="5">
        <f t="shared" si="1138"/>
        <v>5</v>
      </c>
      <c r="T8119" s="5">
        <f t="shared" si="1139"/>
        <v>2</v>
      </c>
      <c r="U8119" s="5" t="str">
        <f t="shared" si="1140"/>
        <v>12</v>
      </c>
      <c r="V8119" s="5" t="str">
        <f t="shared" si="1141"/>
        <v>05</v>
      </c>
      <c r="W8119" s="5" t="str">
        <f t="shared" si="1142"/>
        <v>02</v>
      </c>
    </row>
    <row r="8120" spans="9:23">
      <c r="I8120" s="5" t="s">
        <v>8291</v>
      </c>
      <c r="K8120" s="59" t="s">
        <v>39</v>
      </c>
      <c r="N8120" s="68">
        <f t="shared" si="1135"/>
        <v>1.1415525099999999E-4</v>
      </c>
      <c r="P8120" s="60" t="str">
        <f t="shared" si="1136"/>
        <v>M12D05H03</v>
      </c>
      <c r="Q8120" s="67">
        <f t="shared" si="1143"/>
        <v>43439.124999980319</v>
      </c>
      <c r="R8120" s="5">
        <f t="shared" si="1137"/>
        <v>12</v>
      </c>
      <c r="S8120" s="5">
        <f t="shared" si="1138"/>
        <v>5</v>
      </c>
      <c r="T8120" s="5">
        <f t="shared" si="1139"/>
        <v>3</v>
      </c>
      <c r="U8120" s="5" t="str">
        <f t="shared" si="1140"/>
        <v>12</v>
      </c>
      <c r="V8120" s="5" t="str">
        <f t="shared" si="1141"/>
        <v>05</v>
      </c>
      <c r="W8120" s="5" t="str">
        <f t="shared" si="1142"/>
        <v>03</v>
      </c>
    </row>
    <row r="8121" spans="9:23">
      <c r="I8121" s="5" t="s">
        <v>8292</v>
      </c>
      <c r="K8121" s="59" t="s">
        <v>39</v>
      </c>
      <c r="N8121" s="68">
        <f t="shared" si="1135"/>
        <v>1.1415525099999999E-4</v>
      </c>
      <c r="P8121" s="60" t="str">
        <f t="shared" si="1136"/>
        <v>M12D05H04</v>
      </c>
      <c r="Q8121" s="67">
        <f t="shared" si="1143"/>
        <v>43439.166666646983</v>
      </c>
      <c r="R8121" s="5">
        <f t="shared" si="1137"/>
        <v>12</v>
      </c>
      <c r="S8121" s="5">
        <f t="shared" si="1138"/>
        <v>5</v>
      </c>
      <c r="T8121" s="5">
        <f t="shared" si="1139"/>
        <v>4</v>
      </c>
      <c r="U8121" s="5" t="str">
        <f t="shared" si="1140"/>
        <v>12</v>
      </c>
      <c r="V8121" s="5" t="str">
        <f t="shared" si="1141"/>
        <v>05</v>
      </c>
      <c r="W8121" s="5" t="str">
        <f t="shared" si="1142"/>
        <v>04</v>
      </c>
    </row>
    <row r="8122" spans="9:23">
      <c r="I8122" s="5" t="s">
        <v>8293</v>
      </c>
      <c r="K8122" s="59" t="s">
        <v>39</v>
      </c>
      <c r="N8122" s="68">
        <f t="shared" si="1135"/>
        <v>1.1415525099999999E-4</v>
      </c>
      <c r="P8122" s="60" t="str">
        <f t="shared" si="1136"/>
        <v>M12D05H05</v>
      </c>
      <c r="Q8122" s="67">
        <f t="shared" si="1143"/>
        <v>43439.208333313647</v>
      </c>
      <c r="R8122" s="5">
        <f t="shared" si="1137"/>
        <v>12</v>
      </c>
      <c r="S8122" s="5">
        <f t="shared" si="1138"/>
        <v>5</v>
      </c>
      <c r="T8122" s="5">
        <f t="shared" si="1139"/>
        <v>5</v>
      </c>
      <c r="U8122" s="5" t="str">
        <f t="shared" si="1140"/>
        <v>12</v>
      </c>
      <c r="V8122" s="5" t="str">
        <f t="shared" si="1141"/>
        <v>05</v>
      </c>
      <c r="W8122" s="5" t="str">
        <f t="shared" si="1142"/>
        <v>05</v>
      </c>
    </row>
    <row r="8123" spans="9:23">
      <c r="I8123" s="5" t="s">
        <v>8294</v>
      </c>
      <c r="K8123" s="59" t="s">
        <v>39</v>
      </c>
      <c r="N8123" s="68">
        <f t="shared" si="1135"/>
        <v>1.1415525099999999E-4</v>
      </c>
      <c r="P8123" s="60" t="str">
        <f t="shared" si="1136"/>
        <v>M12D05H06</v>
      </c>
      <c r="Q8123" s="67">
        <f t="shared" si="1143"/>
        <v>43439.249999980311</v>
      </c>
      <c r="R8123" s="5">
        <f t="shared" si="1137"/>
        <v>12</v>
      </c>
      <c r="S8123" s="5">
        <f t="shared" si="1138"/>
        <v>5</v>
      </c>
      <c r="T8123" s="5">
        <f t="shared" si="1139"/>
        <v>6</v>
      </c>
      <c r="U8123" s="5" t="str">
        <f t="shared" si="1140"/>
        <v>12</v>
      </c>
      <c r="V8123" s="5" t="str">
        <f t="shared" si="1141"/>
        <v>05</v>
      </c>
      <c r="W8123" s="5" t="str">
        <f t="shared" si="1142"/>
        <v>06</v>
      </c>
    </row>
    <row r="8124" spans="9:23">
      <c r="I8124" s="5" t="s">
        <v>8295</v>
      </c>
      <c r="K8124" s="59" t="s">
        <v>39</v>
      </c>
      <c r="N8124" s="68">
        <f t="shared" si="1135"/>
        <v>1.1415525099999999E-4</v>
      </c>
      <c r="P8124" s="60" t="str">
        <f t="shared" si="1136"/>
        <v>M12D05H07</v>
      </c>
      <c r="Q8124" s="67">
        <f t="shared" si="1143"/>
        <v>43439.291666646976</v>
      </c>
      <c r="R8124" s="5">
        <f t="shared" si="1137"/>
        <v>12</v>
      </c>
      <c r="S8124" s="5">
        <f t="shared" si="1138"/>
        <v>5</v>
      </c>
      <c r="T8124" s="5">
        <f t="shared" si="1139"/>
        <v>7</v>
      </c>
      <c r="U8124" s="5" t="str">
        <f t="shared" si="1140"/>
        <v>12</v>
      </c>
      <c r="V8124" s="5" t="str">
        <f t="shared" si="1141"/>
        <v>05</v>
      </c>
      <c r="W8124" s="5" t="str">
        <f t="shared" si="1142"/>
        <v>07</v>
      </c>
    </row>
    <row r="8125" spans="9:23">
      <c r="I8125" s="5" t="s">
        <v>8296</v>
      </c>
      <c r="K8125" s="59" t="s">
        <v>39</v>
      </c>
      <c r="N8125" s="68">
        <f t="shared" si="1135"/>
        <v>1.1415525099999999E-4</v>
      </c>
      <c r="P8125" s="60" t="str">
        <f t="shared" si="1136"/>
        <v>M12D05H08</v>
      </c>
      <c r="Q8125" s="67">
        <f t="shared" si="1143"/>
        <v>43439.33333331364</v>
      </c>
      <c r="R8125" s="5">
        <f t="shared" si="1137"/>
        <v>12</v>
      </c>
      <c r="S8125" s="5">
        <f t="shared" si="1138"/>
        <v>5</v>
      </c>
      <c r="T8125" s="5">
        <f t="shared" si="1139"/>
        <v>8</v>
      </c>
      <c r="U8125" s="5" t="str">
        <f t="shared" si="1140"/>
        <v>12</v>
      </c>
      <c r="V8125" s="5" t="str">
        <f t="shared" si="1141"/>
        <v>05</v>
      </c>
      <c r="W8125" s="5" t="str">
        <f t="shared" si="1142"/>
        <v>08</v>
      </c>
    </row>
    <row r="8126" spans="9:23">
      <c r="I8126" s="5" t="s">
        <v>8297</v>
      </c>
      <c r="K8126" s="59" t="s">
        <v>39</v>
      </c>
      <c r="N8126" s="68">
        <f t="shared" si="1135"/>
        <v>1.1415525099999999E-4</v>
      </c>
      <c r="P8126" s="60" t="str">
        <f t="shared" si="1136"/>
        <v>M12D05H09</v>
      </c>
      <c r="Q8126" s="67">
        <f t="shared" si="1143"/>
        <v>43439.374999980304</v>
      </c>
      <c r="R8126" s="5">
        <f t="shared" si="1137"/>
        <v>12</v>
      </c>
      <c r="S8126" s="5">
        <f t="shared" si="1138"/>
        <v>5</v>
      </c>
      <c r="T8126" s="5">
        <f t="shared" si="1139"/>
        <v>9</v>
      </c>
      <c r="U8126" s="5" t="str">
        <f t="shared" si="1140"/>
        <v>12</v>
      </c>
      <c r="V8126" s="5" t="str">
        <f t="shared" si="1141"/>
        <v>05</v>
      </c>
      <c r="W8126" s="5" t="str">
        <f t="shared" si="1142"/>
        <v>09</v>
      </c>
    </row>
    <row r="8127" spans="9:23">
      <c r="I8127" s="5" t="s">
        <v>8298</v>
      </c>
      <c r="K8127" s="59" t="s">
        <v>39</v>
      </c>
      <c r="N8127" s="68">
        <f t="shared" si="1135"/>
        <v>1.1415525099999999E-4</v>
      </c>
      <c r="P8127" s="60" t="str">
        <f t="shared" si="1136"/>
        <v>M12D05H10</v>
      </c>
      <c r="Q8127" s="67">
        <f t="shared" si="1143"/>
        <v>43439.416666646968</v>
      </c>
      <c r="R8127" s="5">
        <f t="shared" si="1137"/>
        <v>12</v>
      </c>
      <c r="S8127" s="5">
        <f t="shared" si="1138"/>
        <v>5</v>
      </c>
      <c r="T8127" s="5">
        <f t="shared" si="1139"/>
        <v>10</v>
      </c>
      <c r="U8127" s="5" t="str">
        <f t="shared" si="1140"/>
        <v>12</v>
      </c>
      <c r="V8127" s="5" t="str">
        <f t="shared" si="1141"/>
        <v>05</v>
      </c>
      <c r="W8127" s="5" t="str">
        <f t="shared" si="1142"/>
        <v>10</v>
      </c>
    </row>
    <row r="8128" spans="9:23">
      <c r="I8128" s="5" t="s">
        <v>8299</v>
      </c>
      <c r="K8128" s="59" t="s">
        <v>39</v>
      </c>
      <c r="N8128" s="68">
        <f t="shared" si="1135"/>
        <v>1.1415525099999999E-4</v>
      </c>
      <c r="P8128" s="60" t="str">
        <f t="shared" si="1136"/>
        <v>M12D05H11</v>
      </c>
      <c r="Q8128" s="67">
        <f t="shared" si="1143"/>
        <v>43439.458333313632</v>
      </c>
      <c r="R8128" s="5">
        <f t="shared" si="1137"/>
        <v>12</v>
      </c>
      <c r="S8128" s="5">
        <f t="shared" si="1138"/>
        <v>5</v>
      </c>
      <c r="T8128" s="5">
        <f t="shared" si="1139"/>
        <v>11</v>
      </c>
      <c r="U8128" s="5" t="str">
        <f t="shared" si="1140"/>
        <v>12</v>
      </c>
      <c r="V8128" s="5" t="str">
        <f t="shared" si="1141"/>
        <v>05</v>
      </c>
      <c r="W8128" s="5" t="str">
        <f t="shared" si="1142"/>
        <v>11</v>
      </c>
    </row>
    <row r="8129" spans="9:23">
      <c r="I8129" s="5" t="s">
        <v>8300</v>
      </c>
      <c r="K8129" s="59" t="s">
        <v>39</v>
      </c>
      <c r="N8129" s="68">
        <f t="shared" si="1135"/>
        <v>1.1415525099999999E-4</v>
      </c>
      <c r="P8129" s="60" t="str">
        <f t="shared" si="1136"/>
        <v>M12D05H12</v>
      </c>
      <c r="Q8129" s="67">
        <f t="shared" si="1143"/>
        <v>43439.499999980297</v>
      </c>
      <c r="R8129" s="5">
        <f t="shared" si="1137"/>
        <v>12</v>
      </c>
      <c r="S8129" s="5">
        <f t="shared" si="1138"/>
        <v>5</v>
      </c>
      <c r="T8129" s="5">
        <f t="shared" si="1139"/>
        <v>12</v>
      </c>
      <c r="U8129" s="5" t="str">
        <f t="shared" si="1140"/>
        <v>12</v>
      </c>
      <c r="V8129" s="5" t="str">
        <f t="shared" si="1141"/>
        <v>05</v>
      </c>
      <c r="W8129" s="5" t="str">
        <f t="shared" si="1142"/>
        <v>12</v>
      </c>
    </row>
    <row r="8130" spans="9:23">
      <c r="I8130" s="5" t="s">
        <v>8301</v>
      </c>
      <c r="K8130" s="59" t="s">
        <v>39</v>
      </c>
      <c r="N8130" s="68">
        <f t="shared" si="1135"/>
        <v>1.1415525099999999E-4</v>
      </c>
      <c r="P8130" s="60" t="str">
        <f t="shared" si="1136"/>
        <v>M12D05H13</v>
      </c>
      <c r="Q8130" s="67">
        <f t="shared" si="1143"/>
        <v>43439.541666646961</v>
      </c>
      <c r="R8130" s="5">
        <f t="shared" si="1137"/>
        <v>12</v>
      </c>
      <c r="S8130" s="5">
        <f t="shared" si="1138"/>
        <v>5</v>
      </c>
      <c r="T8130" s="5">
        <f t="shared" si="1139"/>
        <v>13</v>
      </c>
      <c r="U8130" s="5" t="str">
        <f t="shared" si="1140"/>
        <v>12</v>
      </c>
      <c r="V8130" s="5" t="str">
        <f t="shared" si="1141"/>
        <v>05</v>
      </c>
      <c r="W8130" s="5" t="str">
        <f t="shared" si="1142"/>
        <v>13</v>
      </c>
    </row>
    <row r="8131" spans="9:23">
      <c r="I8131" s="5" t="s">
        <v>8302</v>
      </c>
      <c r="K8131" s="59" t="s">
        <v>39</v>
      </c>
      <c r="N8131" s="68">
        <f t="shared" si="1135"/>
        <v>1.1415525099999999E-4</v>
      </c>
      <c r="P8131" s="60" t="str">
        <f t="shared" si="1136"/>
        <v>M12D05H14</v>
      </c>
      <c r="Q8131" s="67">
        <f t="shared" si="1143"/>
        <v>43439.583333313625</v>
      </c>
      <c r="R8131" s="5">
        <f t="shared" si="1137"/>
        <v>12</v>
      </c>
      <c r="S8131" s="5">
        <f t="shared" si="1138"/>
        <v>5</v>
      </c>
      <c r="T8131" s="5">
        <f t="shared" si="1139"/>
        <v>14</v>
      </c>
      <c r="U8131" s="5" t="str">
        <f t="shared" si="1140"/>
        <v>12</v>
      </c>
      <c r="V8131" s="5" t="str">
        <f t="shared" si="1141"/>
        <v>05</v>
      </c>
      <c r="W8131" s="5" t="str">
        <f t="shared" si="1142"/>
        <v>14</v>
      </c>
    </row>
    <row r="8132" spans="9:23">
      <c r="I8132" s="5" t="s">
        <v>8303</v>
      </c>
      <c r="K8132" s="59" t="s">
        <v>39</v>
      </c>
      <c r="N8132" s="68">
        <f t="shared" si="1135"/>
        <v>1.1415525099999999E-4</v>
      </c>
      <c r="P8132" s="60" t="str">
        <f t="shared" si="1136"/>
        <v>M12D05H15</v>
      </c>
      <c r="Q8132" s="67">
        <f t="shared" si="1143"/>
        <v>43439.624999980289</v>
      </c>
      <c r="R8132" s="5">
        <f t="shared" si="1137"/>
        <v>12</v>
      </c>
      <c r="S8132" s="5">
        <f t="shared" si="1138"/>
        <v>5</v>
      </c>
      <c r="T8132" s="5">
        <f t="shared" si="1139"/>
        <v>15</v>
      </c>
      <c r="U8132" s="5" t="str">
        <f t="shared" si="1140"/>
        <v>12</v>
      </c>
      <c r="V8132" s="5" t="str">
        <f t="shared" si="1141"/>
        <v>05</v>
      </c>
      <c r="W8132" s="5" t="str">
        <f t="shared" si="1142"/>
        <v>15</v>
      </c>
    </row>
    <row r="8133" spans="9:23">
      <c r="I8133" s="5" t="s">
        <v>8304</v>
      </c>
      <c r="K8133" s="59" t="s">
        <v>39</v>
      </c>
      <c r="N8133" s="68">
        <f t="shared" si="1135"/>
        <v>1.1415525099999999E-4</v>
      </c>
      <c r="P8133" s="60" t="str">
        <f t="shared" si="1136"/>
        <v>M12D05H16</v>
      </c>
      <c r="Q8133" s="67">
        <f t="shared" si="1143"/>
        <v>43439.666666646954</v>
      </c>
      <c r="R8133" s="5">
        <f t="shared" si="1137"/>
        <v>12</v>
      </c>
      <c r="S8133" s="5">
        <f t="shared" si="1138"/>
        <v>5</v>
      </c>
      <c r="T8133" s="5">
        <f t="shared" si="1139"/>
        <v>16</v>
      </c>
      <c r="U8133" s="5" t="str">
        <f t="shared" si="1140"/>
        <v>12</v>
      </c>
      <c r="V8133" s="5" t="str">
        <f t="shared" si="1141"/>
        <v>05</v>
      </c>
      <c r="W8133" s="5" t="str">
        <f t="shared" si="1142"/>
        <v>16</v>
      </c>
    </row>
    <row r="8134" spans="9:23">
      <c r="I8134" s="5" t="s">
        <v>8305</v>
      </c>
      <c r="K8134" s="59" t="s">
        <v>39</v>
      </c>
      <c r="N8134" s="68">
        <f t="shared" ref="N8134:N8197" si="1144">ROUND(1/8760,12)</f>
        <v>1.1415525099999999E-4</v>
      </c>
      <c r="P8134" s="60" t="str">
        <f t="shared" ref="P8134:P8197" si="1145">"M"&amp;U8134&amp;"D"&amp;V8134&amp;"H"&amp;W8134</f>
        <v>M12D05H17</v>
      </c>
      <c r="Q8134" s="67">
        <f t="shared" si="1143"/>
        <v>43439.708333313618</v>
      </c>
      <c r="R8134" s="5">
        <f t="shared" ref="R8134:R8197" si="1146">MONTH(Q8134)</f>
        <v>12</v>
      </c>
      <c r="S8134" s="5">
        <f t="shared" ref="S8134:S8197" si="1147">DAY(Q8134)</f>
        <v>5</v>
      </c>
      <c r="T8134" s="5">
        <f t="shared" ref="T8134:T8197" si="1148">HOUR(Q8134)</f>
        <v>17</v>
      </c>
      <c r="U8134" s="5" t="str">
        <f t="shared" ref="U8134:U8197" si="1149">TEXT(R8134,"00")</f>
        <v>12</v>
      </c>
      <c r="V8134" s="5" t="str">
        <f t="shared" ref="V8134:V8197" si="1150">TEXT(S8134,"00")</f>
        <v>05</v>
      </c>
      <c r="W8134" s="5" t="str">
        <f t="shared" ref="W8134:W8197" si="1151">TEXT(T8134,"00")</f>
        <v>17</v>
      </c>
    </row>
    <row r="8135" spans="9:23">
      <c r="I8135" s="5" t="s">
        <v>8306</v>
      </c>
      <c r="K8135" s="59" t="s">
        <v>39</v>
      </c>
      <c r="N8135" s="68">
        <f t="shared" si="1144"/>
        <v>1.1415525099999999E-4</v>
      </c>
      <c r="P8135" s="60" t="str">
        <f t="shared" si="1145"/>
        <v>M12D05H18</v>
      </c>
      <c r="Q8135" s="67">
        <f t="shared" ref="Q8135:Q8198" si="1152">Q8134+(1/24)</f>
        <v>43439.749999980282</v>
      </c>
      <c r="R8135" s="5">
        <f t="shared" si="1146"/>
        <v>12</v>
      </c>
      <c r="S8135" s="5">
        <f t="shared" si="1147"/>
        <v>5</v>
      </c>
      <c r="T8135" s="5">
        <f t="shared" si="1148"/>
        <v>18</v>
      </c>
      <c r="U8135" s="5" t="str">
        <f t="shared" si="1149"/>
        <v>12</v>
      </c>
      <c r="V8135" s="5" t="str">
        <f t="shared" si="1150"/>
        <v>05</v>
      </c>
      <c r="W8135" s="5" t="str">
        <f t="shared" si="1151"/>
        <v>18</v>
      </c>
    </row>
    <row r="8136" spans="9:23">
      <c r="I8136" s="5" t="s">
        <v>8307</v>
      </c>
      <c r="K8136" s="59" t="s">
        <v>39</v>
      </c>
      <c r="N8136" s="68">
        <f t="shared" si="1144"/>
        <v>1.1415525099999999E-4</v>
      </c>
      <c r="P8136" s="60" t="str">
        <f t="shared" si="1145"/>
        <v>M12D05H19</v>
      </c>
      <c r="Q8136" s="67">
        <f t="shared" si="1152"/>
        <v>43439.791666646946</v>
      </c>
      <c r="R8136" s="5">
        <f t="shared" si="1146"/>
        <v>12</v>
      </c>
      <c r="S8136" s="5">
        <f t="shared" si="1147"/>
        <v>5</v>
      </c>
      <c r="T8136" s="5">
        <f t="shared" si="1148"/>
        <v>19</v>
      </c>
      <c r="U8136" s="5" t="str">
        <f t="shared" si="1149"/>
        <v>12</v>
      </c>
      <c r="V8136" s="5" t="str">
        <f t="shared" si="1150"/>
        <v>05</v>
      </c>
      <c r="W8136" s="5" t="str">
        <f t="shared" si="1151"/>
        <v>19</v>
      </c>
    </row>
    <row r="8137" spans="9:23">
      <c r="I8137" s="5" t="s">
        <v>8308</v>
      </c>
      <c r="K8137" s="59" t="s">
        <v>39</v>
      </c>
      <c r="N8137" s="68">
        <f t="shared" si="1144"/>
        <v>1.1415525099999999E-4</v>
      </c>
      <c r="P8137" s="60" t="str">
        <f t="shared" si="1145"/>
        <v>M12D05H20</v>
      </c>
      <c r="Q8137" s="67">
        <f t="shared" si="1152"/>
        <v>43439.833333313611</v>
      </c>
      <c r="R8137" s="5">
        <f t="shared" si="1146"/>
        <v>12</v>
      </c>
      <c r="S8137" s="5">
        <f t="shared" si="1147"/>
        <v>5</v>
      </c>
      <c r="T8137" s="5">
        <f t="shared" si="1148"/>
        <v>20</v>
      </c>
      <c r="U8137" s="5" t="str">
        <f t="shared" si="1149"/>
        <v>12</v>
      </c>
      <c r="V8137" s="5" t="str">
        <f t="shared" si="1150"/>
        <v>05</v>
      </c>
      <c r="W8137" s="5" t="str">
        <f t="shared" si="1151"/>
        <v>20</v>
      </c>
    </row>
    <row r="8138" spans="9:23">
      <c r="I8138" s="5" t="s">
        <v>8309</v>
      </c>
      <c r="K8138" s="59" t="s">
        <v>39</v>
      </c>
      <c r="N8138" s="68">
        <f t="shared" si="1144"/>
        <v>1.1415525099999999E-4</v>
      </c>
      <c r="P8138" s="60" t="str">
        <f t="shared" si="1145"/>
        <v>M12D05H21</v>
      </c>
      <c r="Q8138" s="67">
        <f t="shared" si="1152"/>
        <v>43439.874999980275</v>
      </c>
      <c r="R8138" s="5">
        <f t="shared" si="1146"/>
        <v>12</v>
      </c>
      <c r="S8138" s="5">
        <f t="shared" si="1147"/>
        <v>5</v>
      </c>
      <c r="T8138" s="5">
        <f t="shared" si="1148"/>
        <v>21</v>
      </c>
      <c r="U8138" s="5" t="str">
        <f t="shared" si="1149"/>
        <v>12</v>
      </c>
      <c r="V8138" s="5" t="str">
        <f t="shared" si="1150"/>
        <v>05</v>
      </c>
      <c r="W8138" s="5" t="str">
        <f t="shared" si="1151"/>
        <v>21</v>
      </c>
    </row>
    <row r="8139" spans="9:23">
      <c r="I8139" s="5" t="s">
        <v>8310</v>
      </c>
      <c r="K8139" s="59" t="s">
        <v>39</v>
      </c>
      <c r="N8139" s="68">
        <f t="shared" si="1144"/>
        <v>1.1415525099999999E-4</v>
      </c>
      <c r="P8139" s="60" t="str">
        <f t="shared" si="1145"/>
        <v>M12D05H22</v>
      </c>
      <c r="Q8139" s="67">
        <f t="shared" si="1152"/>
        <v>43439.916666646939</v>
      </c>
      <c r="R8139" s="5">
        <f t="shared" si="1146"/>
        <v>12</v>
      </c>
      <c r="S8139" s="5">
        <f t="shared" si="1147"/>
        <v>5</v>
      </c>
      <c r="T8139" s="5">
        <f t="shared" si="1148"/>
        <v>22</v>
      </c>
      <c r="U8139" s="5" t="str">
        <f t="shared" si="1149"/>
        <v>12</v>
      </c>
      <c r="V8139" s="5" t="str">
        <f t="shared" si="1150"/>
        <v>05</v>
      </c>
      <c r="W8139" s="5" t="str">
        <f t="shared" si="1151"/>
        <v>22</v>
      </c>
    </row>
    <row r="8140" spans="9:23">
      <c r="I8140" s="5" t="s">
        <v>8311</v>
      </c>
      <c r="K8140" s="59" t="s">
        <v>39</v>
      </c>
      <c r="N8140" s="68">
        <f t="shared" si="1144"/>
        <v>1.1415525099999999E-4</v>
      </c>
      <c r="P8140" s="60" t="str">
        <f t="shared" si="1145"/>
        <v>M12D05H23</v>
      </c>
      <c r="Q8140" s="67">
        <f t="shared" si="1152"/>
        <v>43439.958333313603</v>
      </c>
      <c r="R8140" s="5">
        <f t="shared" si="1146"/>
        <v>12</v>
      </c>
      <c r="S8140" s="5">
        <f t="shared" si="1147"/>
        <v>5</v>
      </c>
      <c r="T8140" s="5">
        <f t="shared" si="1148"/>
        <v>23</v>
      </c>
      <c r="U8140" s="5" t="str">
        <f t="shared" si="1149"/>
        <v>12</v>
      </c>
      <c r="V8140" s="5" t="str">
        <f t="shared" si="1150"/>
        <v>05</v>
      </c>
      <c r="W8140" s="5" t="str">
        <f t="shared" si="1151"/>
        <v>23</v>
      </c>
    </row>
    <row r="8141" spans="9:23">
      <c r="I8141" s="5" t="s">
        <v>8312</v>
      </c>
      <c r="K8141" s="59" t="s">
        <v>39</v>
      </c>
      <c r="N8141" s="68">
        <f t="shared" si="1144"/>
        <v>1.1415525099999999E-4</v>
      </c>
      <c r="P8141" s="60" t="str">
        <f t="shared" si="1145"/>
        <v>M12D06H00</v>
      </c>
      <c r="Q8141" s="67">
        <f t="shared" si="1152"/>
        <v>43439.999999980268</v>
      </c>
      <c r="R8141" s="5">
        <f t="shared" si="1146"/>
        <v>12</v>
      </c>
      <c r="S8141" s="5">
        <f t="shared" si="1147"/>
        <v>6</v>
      </c>
      <c r="T8141" s="5">
        <f t="shared" si="1148"/>
        <v>0</v>
      </c>
      <c r="U8141" s="5" t="str">
        <f t="shared" si="1149"/>
        <v>12</v>
      </c>
      <c r="V8141" s="5" t="str">
        <f t="shared" si="1150"/>
        <v>06</v>
      </c>
      <c r="W8141" s="5" t="str">
        <f t="shared" si="1151"/>
        <v>00</v>
      </c>
    </row>
    <row r="8142" spans="9:23">
      <c r="I8142" s="5" t="s">
        <v>8313</v>
      </c>
      <c r="K8142" s="59" t="s">
        <v>39</v>
      </c>
      <c r="N8142" s="68">
        <f t="shared" si="1144"/>
        <v>1.1415525099999999E-4</v>
      </c>
      <c r="P8142" s="60" t="str">
        <f t="shared" si="1145"/>
        <v>M12D06H01</v>
      </c>
      <c r="Q8142" s="67">
        <f t="shared" si="1152"/>
        <v>43440.041666646932</v>
      </c>
      <c r="R8142" s="5">
        <f t="shared" si="1146"/>
        <v>12</v>
      </c>
      <c r="S8142" s="5">
        <f t="shared" si="1147"/>
        <v>6</v>
      </c>
      <c r="T8142" s="5">
        <f t="shared" si="1148"/>
        <v>1</v>
      </c>
      <c r="U8142" s="5" t="str">
        <f t="shared" si="1149"/>
        <v>12</v>
      </c>
      <c r="V8142" s="5" t="str">
        <f t="shared" si="1150"/>
        <v>06</v>
      </c>
      <c r="W8142" s="5" t="str">
        <f t="shared" si="1151"/>
        <v>01</v>
      </c>
    </row>
    <row r="8143" spans="9:23">
      <c r="I8143" s="5" t="s">
        <v>8314</v>
      </c>
      <c r="K8143" s="59" t="s">
        <v>39</v>
      </c>
      <c r="N8143" s="68">
        <f t="shared" si="1144"/>
        <v>1.1415525099999999E-4</v>
      </c>
      <c r="P8143" s="60" t="str">
        <f t="shared" si="1145"/>
        <v>M12D06H02</v>
      </c>
      <c r="Q8143" s="67">
        <f t="shared" si="1152"/>
        <v>43440.083333313596</v>
      </c>
      <c r="R8143" s="5">
        <f t="shared" si="1146"/>
        <v>12</v>
      </c>
      <c r="S8143" s="5">
        <f t="shared" si="1147"/>
        <v>6</v>
      </c>
      <c r="T8143" s="5">
        <f t="shared" si="1148"/>
        <v>2</v>
      </c>
      <c r="U8143" s="5" t="str">
        <f t="shared" si="1149"/>
        <v>12</v>
      </c>
      <c r="V8143" s="5" t="str">
        <f t="shared" si="1150"/>
        <v>06</v>
      </c>
      <c r="W8143" s="5" t="str">
        <f t="shared" si="1151"/>
        <v>02</v>
      </c>
    </row>
    <row r="8144" spans="9:23">
      <c r="I8144" s="5" t="s">
        <v>8315</v>
      </c>
      <c r="K8144" s="59" t="s">
        <v>39</v>
      </c>
      <c r="N8144" s="68">
        <f t="shared" si="1144"/>
        <v>1.1415525099999999E-4</v>
      </c>
      <c r="P8144" s="60" t="str">
        <f t="shared" si="1145"/>
        <v>M12D06H03</v>
      </c>
      <c r="Q8144" s="67">
        <f t="shared" si="1152"/>
        <v>43440.12499998026</v>
      </c>
      <c r="R8144" s="5">
        <f t="shared" si="1146"/>
        <v>12</v>
      </c>
      <c r="S8144" s="5">
        <f t="shared" si="1147"/>
        <v>6</v>
      </c>
      <c r="T8144" s="5">
        <f t="shared" si="1148"/>
        <v>3</v>
      </c>
      <c r="U8144" s="5" t="str">
        <f t="shared" si="1149"/>
        <v>12</v>
      </c>
      <c r="V8144" s="5" t="str">
        <f t="shared" si="1150"/>
        <v>06</v>
      </c>
      <c r="W8144" s="5" t="str">
        <f t="shared" si="1151"/>
        <v>03</v>
      </c>
    </row>
    <row r="8145" spans="9:23">
      <c r="I8145" s="5" t="s">
        <v>8316</v>
      </c>
      <c r="K8145" s="59" t="s">
        <v>39</v>
      </c>
      <c r="N8145" s="68">
        <f t="shared" si="1144"/>
        <v>1.1415525099999999E-4</v>
      </c>
      <c r="P8145" s="60" t="str">
        <f t="shared" si="1145"/>
        <v>M12D06H04</v>
      </c>
      <c r="Q8145" s="67">
        <f t="shared" si="1152"/>
        <v>43440.166666646925</v>
      </c>
      <c r="R8145" s="5">
        <f t="shared" si="1146"/>
        <v>12</v>
      </c>
      <c r="S8145" s="5">
        <f t="shared" si="1147"/>
        <v>6</v>
      </c>
      <c r="T8145" s="5">
        <f t="shared" si="1148"/>
        <v>4</v>
      </c>
      <c r="U8145" s="5" t="str">
        <f t="shared" si="1149"/>
        <v>12</v>
      </c>
      <c r="V8145" s="5" t="str">
        <f t="shared" si="1150"/>
        <v>06</v>
      </c>
      <c r="W8145" s="5" t="str">
        <f t="shared" si="1151"/>
        <v>04</v>
      </c>
    </row>
    <row r="8146" spans="9:23">
      <c r="I8146" s="5" t="s">
        <v>8317</v>
      </c>
      <c r="K8146" s="59" t="s">
        <v>39</v>
      </c>
      <c r="N8146" s="68">
        <f t="shared" si="1144"/>
        <v>1.1415525099999999E-4</v>
      </c>
      <c r="P8146" s="60" t="str">
        <f t="shared" si="1145"/>
        <v>M12D06H05</v>
      </c>
      <c r="Q8146" s="67">
        <f t="shared" si="1152"/>
        <v>43440.208333313589</v>
      </c>
      <c r="R8146" s="5">
        <f t="shared" si="1146"/>
        <v>12</v>
      </c>
      <c r="S8146" s="5">
        <f t="shared" si="1147"/>
        <v>6</v>
      </c>
      <c r="T8146" s="5">
        <f t="shared" si="1148"/>
        <v>5</v>
      </c>
      <c r="U8146" s="5" t="str">
        <f t="shared" si="1149"/>
        <v>12</v>
      </c>
      <c r="V8146" s="5" t="str">
        <f t="shared" si="1150"/>
        <v>06</v>
      </c>
      <c r="W8146" s="5" t="str">
        <f t="shared" si="1151"/>
        <v>05</v>
      </c>
    </row>
    <row r="8147" spans="9:23">
      <c r="I8147" s="5" t="s">
        <v>8318</v>
      </c>
      <c r="K8147" s="59" t="s">
        <v>39</v>
      </c>
      <c r="N8147" s="68">
        <f t="shared" si="1144"/>
        <v>1.1415525099999999E-4</v>
      </c>
      <c r="P8147" s="60" t="str">
        <f t="shared" si="1145"/>
        <v>M12D06H06</v>
      </c>
      <c r="Q8147" s="67">
        <f t="shared" si="1152"/>
        <v>43440.249999980253</v>
      </c>
      <c r="R8147" s="5">
        <f t="shared" si="1146"/>
        <v>12</v>
      </c>
      <c r="S8147" s="5">
        <f t="shared" si="1147"/>
        <v>6</v>
      </c>
      <c r="T8147" s="5">
        <f t="shared" si="1148"/>
        <v>6</v>
      </c>
      <c r="U8147" s="5" t="str">
        <f t="shared" si="1149"/>
        <v>12</v>
      </c>
      <c r="V8147" s="5" t="str">
        <f t="shared" si="1150"/>
        <v>06</v>
      </c>
      <c r="W8147" s="5" t="str">
        <f t="shared" si="1151"/>
        <v>06</v>
      </c>
    </row>
    <row r="8148" spans="9:23">
      <c r="I8148" s="5" t="s">
        <v>8319</v>
      </c>
      <c r="K8148" s="59" t="s">
        <v>39</v>
      </c>
      <c r="N8148" s="68">
        <f t="shared" si="1144"/>
        <v>1.1415525099999999E-4</v>
      </c>
      <c r="P8148" s="60" t="str">
        <f t="shared" si="1145"/>
        <v>M12D06H07</v>
      </c>
      <c r="Q8148" s="67">
        <f t="shared" si="1152"/>
        <v>43440.291666646917</v>
      </c>
      <c r="R8148" s="5">
        <f t="shared" si="1146"/>
        <v>12</v>
      </c>
      <c r="S8148" s="5">
        <f t="shared" si="1147"/>
        <v>6</v>
      </c>
      <c r="T8148" s="5">
        <f t="shared" si="1148"/>
        <v>7</v>
      </c>
      <c r="U8148" s="5" t="str">
        <f t="shared" si="1149"/>
        <v>12</v>
      </c>
      <c r="V8148" s="5" t="str">
        <f t="shared" si="1150"/>
        <v>06</v>
      </c>
      <c r="W8148" s="5" t="str">
        <f t="shared" si="1151"/>
        <v>07</v>
      </c>
    </row>
    <row r="8149" spans="9:23">
      <c r="I8149" s="5" t="s">
        <v>8320</v>
      </c>
      <c r="K8149" s="59" t="s">
        <v>39</v>
      </c>
      <c r="N8149" s="68">
        <f t="shared" si="1144"/>
        <v>1.1415525099999999E-4</v>
      </c>
      <c r="P8149" s="60" t="str">
        <f t="shared" si="1145"/>
        <v>M12D06H08</v>
      </c>
      <c r="Q8149" s="67">
        <f t="shared" si="1152"/>
        <v>43440.333333313582</v>
      </c>
      <c r="R8149" s="5">
        <f t="shared" si="1146"/>
        <v>12</v>
      </c>
      <c r="S8149" s="5">
        <f t="shared" si="1147"/>
        <v>6</v>
      </c>
      <c r="T8149" s="5">
        <f t="shared" si="1148"/>
        <v>8</v>
      </c>
      <c r="U8149" s="5" t="str">
        <f t="shared" si="1149"/>
        <v>12</v>
      </c>
      <c r="V8149" s="5" t="str">
        <f t="shared" si="1150"/>
        <v>06</v>
      </c>
      <c r="W8149" s="5" t="str">
        <f t="shared" si="1151"/>
        <v>08</v>
      </c>
    </row>
    <row r="8150" spans="9:23">
      <c r="I8150" s="5" t="s">
        <v>8321</v>
      </c>
      <c r="K8150" s="59" t="s">
        <v>39</v>
      </c>
      <c r="N8150" s="68">
        <f t="shared" si="1144"/>
        <v>1.1415525099999999E-4</v>
      </c>
      <c r="P8150" s="60" t="str">
        <f t="shared" si="1145"/>
        <v>M12D06H09</v>
      </c>
      <c r="Q8150" s="67">
        <f t="shared" si="1152"/>
        <v>43440.374999980246</v>
      </c>
      <c r="R8150" s="5">
        <f t="shared" si="1146"/>
        <v>12</v>
      </c>
      <c r="S8150" s="5">
        <f t="shared" si="1147"/>
        <v>6</v>
      </c>
      <c r="T8150" s="5">
        <f t="shared" si="1148"/>
        <v>9</v>
      </c>
      <c r="U8150" s="5" t="str">
        <f t="shared" si="1149"/>
        <v>12</v>
      </c>
      <c r="V8150" s="5" t="str">
        <f t="shared" si="1150"/>
        <v>06</v>
      </c>
      <c r="W8150" s="5" t="str">
        <f t="shared" si="1151"/>
        <v>09</v>
      </c>
    </row>
    <row r="8151" spans="9:23">
      <c r="I8151" s="5" t="s">
        <v>8322</v>
      </c>
      <c r="K8151" s="59" t="s">
        <v>39</v>
      </c>
      <c r="N8151" s="68">
        <f t="shared" si="1144"/>
        <v>1.1415525099999999E-4</v>
      </c>
      <c r="P8151" s="60" t="str">
        <f t="shared" si="1145"/>
        <v>M12D06H10</v>
      </c>
      <c r="Q8151" s="67">
        <f t="shared" si="1152"/>
        <v>43440.41666664691</v>
      </c>
      <c r="R8151" s="5">
        <f t="shared" si="1146"/>
        <v>12</v>
      </c>
      <c r="S8151" s="5">
        <f t="shared" si="1147"/>
        <v>6</v>
      </c>
      <c r="T8151" s="5">
        <f t="shared" si="1148"/>
        <v>10</v>
      </c>
      <c r="U8151" s="5" t="str">
        <f t="shared" si="1149"/>
        <v>12</v>
      </c>
      <c r="V8151" s="5" t="str">
        <f t="shared" si="1150"/>
        <v>06</v>
      </c>
      <c r="W8151" s="5" t="str">
        <f t="shared" si="1151"/>
        <v>10</v>
      </c>
    </row>
    <row r="8152" spans="9:23">
      <c r="I8152" s="5" t="s">
        <v>8323</v>
      </c>
      <c r="K8152" s="59" t="s">
        <v>39</v>
      </c>
      <c r="N8152" s="68">
        <f t="shared" si="1144"/>
        <v>1.1415525099999999E-4</v>
      </c>
      <c r="P8152" s="60" t="str">
        <f t="shared" si="1145"/>
        <v>M12D06H11</v>
      </c>
      <c r="Q8152" s="67">
        <f t="shared" si="1152"/>
        <v>43440.458333313574</v>
      </c>
      <c r="R8152" s="5">
        <f t="shared" si="1146"/>
        <v>12</v>
      </c>
      <c r="S8152" s="5">
        <f t="shared" si="1147"/>
        <v>6</v>
      </c>
      <c r="T8152" s="5">
        <f t="shared" si="1148"/>
        <v>11</v>
      </c>
      <c r="U8152" s="5" t="str">
        <f t="shared" si="1149"/>
        <v>12</v>
      </c>
      <c r="V8152" s="5" t="str">
        <f t="shared" si="1150"/>
        <v>06</v>
      </c>
      <c r="W8152" s="5" t="str">
        <f t="shared" si="1151"/>
        <v>11</v>
      </c>
    </row>
    <row r="8153" spans="9:23">
      <c r="I8153" s="5" t="s">
        <v>8324</v>
      </c>
      <c r="K8153" s="59" t="s">
        <v>39</v>
      </c>
      <c r="N8153" s="68">
        <f t="shared" si="1144"/>
        <v>1.1415525099999999E-4</v>
      </c>
      <c r="P8153" s="60" t="str">
        <f t="shared" si="1145"/>
        <v>M12D06H12</v>
      </c>
      <c r="Q8153" s="67">
        <f t="shared" si="1152"/>
        <v>43440.499999980238</v>
      </c>
      <c r="R8153" s="5">
        <f t="shared" si="1146"/>
        <v>12</v>
      </c>
      <c r="S8153" s="5">
        <f t="shared" si="1147"/>
        <v>6</v>
      </c>
      <c r="T8153" s="5">
        <f t="shared" si="1148"/>
        <v>12</v>
      </c>
      <c r="U8153" s="5" t="str">
        <f t="shared" si="1149"/>
        <v>12</v>
      </c>
      <c r="V8153" s="5" t="str">
        <f t="shared" si="1150"/>
        <v>06</v>
      </c>
      <c r="W8153" s="5" t="str">
        <f t="shared" si="1151"/>
        <v>12</v>
      </c>
    </row>
    <row r="8154" spans="9:23">
      <c r="I8154" s="5" t="s">
        <v>8325</v>
      </c>
      <c r="K8154" s="59" t="s">
        <v>39</v>
      </c>
      <c r="N8154" s="68">
        <f t="shared" si="1144"/>
        <v>1.1415525099999999E-4</v>
      </c>
      <c r="P8154" s="60" t="str">
        <f t="shared" si="1145"/>
        <v>M12D06H13</v>
      </c>
      <c r="Q8154" s="67">
        <f t="shared" si="1152"/>
        <v>43440.541666646903</v>
      </c>
      <c r="R8154" s="5">
        <f t="shared" si="1146"/>
        <v>12</v>
      </c>
      <c r="S8154" s="5">
        <f t="shared" si="1147"/>
        <v>6</v>
      </c>
      <c r="T8154" s="5">
        <f t="shared" si="1148"/>
        <v>13</v>
      </c>
      <c r="U8154" s="5" t="str">
        <f t="shared" si="1149"/>
        <v>12</v>
      </c>
      <c r="V8154" s="5" t="str">
        <f t="shared" si="1150"/>
        <v>06</v>
      </c>
      <c r="W8154" s="5" t="str">
        <f t="shared" si="1151"/>
        <v>13</v>
      </c>
    </row>
    <row r="8155" spans="9:23">
      <c r="I8155" s="5" t="s">
        <v>8326</v>
      </c>
      <c r="K8155" s="59" t="s">
        <v>39</v>
      </c>
      <c r="N8155" s="68">
        <f t="shared" si="1144"/>
        <v>1.1415525099999999E-4</v>
      </c>
      <c r="P8155" s="60" t="str">
        <f t="shared" si="1145"/>
        <v>M12D06H14</v>
      </c>
      <c r="Q8155" s="67">
        <f t="shared" si="1152"/>
        <v>43440.583333313567</v>
      </c>
      <c r="R8155" s="5">
        <f t="shared" si="1146"/>
        <v>12</v>
      </c>
      <c r="S8155" s="5">
        <f t="shared" si="1147"/>
        <v>6</v>
      </c>
      <c r="T8155" s="5">
        <f t="shared" si="1148"/>
        <v>14</v>
      </c>
      <c r="U8155" s="5" t="str">
        <f t="shared" si="1149"/>
        <v>12</v>
      </c>
      <c r="V8155" s="5" t="str">
        <f t="shared" si="1150"/>
        <v>06</v>
      </c>
      <c r="W8155" s="5" t="str">
        <f t="shared" si="1151"/>
        <v>14</v>
      </c>
    </row>
    <row r="8156" spans="9:23">
      <c r="I8156" s="5" t="s">
        <v>8327</v>
      </c>
      <c r="K8156" s="59" t="s">
        <v>39</v>
      </c>
      <c r="N8156" s="68">
        <f t="shared" si="1144"/>
        <v>1.1415525099999999E-4</v>
      </c>
      <c r="P8156" s="60" t="str">
        <f t="shared" si="1145"/>
        <v>M12D06H15</v>
      </c>
      <c r="Q8156" s="67">
        <f t="shared" si="1152"/>
        <v>43440.624999980231</v>
      </c>
      <c r="R8156" s="5">
        <f t="shared" si="1146"/>
        <v>12</v>
      </c>
      <c r="S8156" s="5">
        <f t="shared" si="1147"/>
        <v>6</v>
      </c>
      <c r="T8156" s="5">
        <f t="shared" si="1148"/>
        <v>15</v>
      </c>
      <c r="U8156" s="5" t="str">
        <f t="shared" si="1149"/>
        <v>12</v>
      </c>
      <c r="V8156" s="5" t="str">
        <f t="shared" si="1150"/>
        <v>06</v>
      </c>
      <c r="W8156" s="5" t="str">
        <f t="shared" si="1151"/>
        <v>15</v>
      </c>
    </row>
    <row r="8157" spans="9:23">
      <c r="I8157" s="5" t="s">
        <v>8328</v>
      </c>
      <c r="K8157" s="59" t="s">
        <v>39</v>
      </c>
      <c r="N8157" s="68">
        <f t="shared" si="1144"/>
        <v>1.1415525099999999E-4</v>
      </c>
      <c r="P8157" s="60" t="str">
        <f t="shared" si="1145"/>
        <v>M12D06H16</v>
      </c>
      <c r="Q8157" s="67">
        <f t="shared" si="1152"/>
        <v>43440.666666646895</v>
      </c>
      <c r="R8157" s="5">
        <f t="shared" si="1146"/>
        <v>12</v>
      </c>
      <c r="S8157" s="5">
        <f t="shared" si="1147"/>
        <v>6</v>
      </c>
      <c r="T8157" s="5">
        <f t="shared" si="1148"/>
        <v>16</v>
      </c>
      <c r="U8157" s="5" t="str">
        <f t="shared" si="1149"/>
        <v>12</v>
      </c>
      <c r="V8157" s="5" t="str">
        <f t="shared" si="1150"/>
        <v>06</v>
      </c>
      <c r="W8157" s="5" t="str">
        <f t="shared" si="1151"/>
        <v>16</v>
      </c>
    </row>
    <row r="8158" spans="9:23">
      <c r="I8158" s="5" t="s">
        <v>8329</v>
      </c>
      <c r="K8158" s="59" t="s">
        <v>39</v>
      </c>
      <c r="N8158" s="68">
        <f t="shared" si="1144"/>
        <v>1.1415525099999999E-4</v>
      </c>
      <c r="P8158" s="60" t="str">
        <f t="shared" si="1145"/>
        <v>M12D06H17</v>
      </c>
      <c r="Q8158" s="67">
        <f t="shared" si="1152"/>
        <v>43440.70833331356</v>
      </c>
      <c r="R8158" s="5">
        <f t="shared" si="1146"/>
        <v>12</v>
      </c>
      <c r="S8158" s="5">
        <f t="shared" si="1147"/>
        <v>6</v>
      </c>
      <c r="T8158" s="5">
        <f t="shared" si="1148"/>
        <v>17</v>
      </c>
      <c r="U8158" s="5" t="str">
        <f t="shared" si="1149"/>
        <v>12</v>
      </c>
      <c r="V8158" s="5" t="str">
        <f t="shared" si="1150"/>
        <v>06</v>
      </c>
      <c r="W8158" s="5" t="str">
        <f t="shared" si="1151"/>
        <v>17</v>
      </c>
    </row>
    <row r="8159" spans="9:23">
      <c r="I8159" s="5" t="s">
        <v>8330</v>
      </c>
      <c r="K8159" s="59" t="s">
        <v>39</v>
      </c>
      <c r="N8159" s="68">
        <f t="shared" si="1144"/>
        <v>1.1415525099999999E-4</v>
      </c>
      <c r="P8159" s="60" t="str">
        <f t="shared" si="1145"/>
        <v>M12D06H18</v>
      </c>
      <c r="Q8159" s="67">
        <f t="shared" si="1152"/>
        <v>43440.749999980224</v>
      </c>
      <c r="R8159" s="5">
        <f t="shared" si="1146"/>
        <v>12</v>
      </c>
      <c r="S8159" s="5">
        <f t="shared" si="1147"/>
        <v>6</v>
      </c>
      <c r="T8159" s="5">
        <f t="shared" si="1148"/>
        <v>18</v>
      </c>
      <c r="U8159" s="5" t="str">
        <f t="shared" si="1149"/>
        <v>12</v>
      </c>
      <c r="V8159" s="5" t="str">
        <f t="shared" si="1150"/>
        <v>06</v>
      </c>
      <c r="W8159" s="5" t="str">
        <f t="shared" si="1151"/>
        <v>18</v>
      </c>
    </row>
    <row r="8160" spans="9:23">
      <c r="I8160" s="5" t="s">
        <v>8331</v>
      </c>
      <c r="K8160" s="59" t="s">
        <v>39</v>
      </c>
      <c r="N8160" s="68">
        <f t="shared" si="1144"/>
        <v>1.1415525099999999E-4</v>
      </c>
      <c r="P8160" s="60" t="str">
        <f t="shared" si="1145"/>
        <v>M12D06H19</v>
      </c>
      <c r="Q8160" s="67">
        <f t="shared" si="1152"/>
        <v>43440.791666646888</v>
      </c>
      <c r="R8160" s="5">
        <f t="shared" si="1146"/>
        <v>12</v>
      </c>
      <c r="S8160" s="5">
        <f t="shared" si="1147"/>
        <v>6</v>
      </c>
      <c r="T8160" s="5">
        <f t="shared" si="1148"/>
        <v>19</v>
      </c>
      <c r="U8160" s="5" t="str">
        <f t="shared" si="1149"/>
        <v>12</v>
      </c>
      <c r="V8160" s="5" t="str">
        <f t="shared" si="1150"/>
        <v>06</v>
      </c>
      <c r="W8160" s="5" t="str">
        <f t="shared" si="1151"/>
        <v>19</v>
      </c>
    </row>
    <row r="8161" spans="9:23">
      <c r="I8161" s="5" t="s">
        <v>8332</v>
      </c>
      <c r="K8161" s="59" t="s">
        <v>39</v>
      </c>
      <c r="N8161" s="68">
        <f t="shared" si="1144"/>
        <v>1.1415525099999999E-4</v>
      </c>
      <c r="P8161" s="60" t="str">
        <f t="shared" si="1145"/>
        <v>M12D06H20</v>
      </c>
      <c r="Q8161" s="67">
        <f t="shared" si="1152"/>
        <v>43440.833333313552</v>
      </c>
      <c r="R8161" s="5">
        <f t="shared" si="1146"/>
        <v>12</v>
      </c>
      <c r="S8161" s="5">
        <f t="shared" si="1147"/>
        <v>6</v>
      </c>
      <c r="T8161" s="5">
        <f t="shared" si="1148"/>
        <v>20</v>
      </c>
      <c r="U8161" s="5" t="str">
        <f t="shared" si="1149"/>
        <v>12</v>
      </c>
      <c r="V8161" s="5" t="str">
        <f t="shared" si="1150"/>
        <v>06</v>
      </c>
      <c r="W8161" s="5" t="str">
        <f t="shared" si="1151"/>
        <v>20</v>
      </c>
    </row>
    <row r="8162" spans="9:23">
      <c r="I8162" s="5" t="s">
        <v>8333</v>
      </c>
      <c r="K8162" s="59" t="s">
        <v>39</v>
      </c>
      <c r="N8162" s="68">
        <f t="shared" si="1144"/>
        <v>1.1415525099999999E-4</v>
      </c>
      <c r="P8162" s="60" t="str">
        <f t="shared" si="1145"/>
        <v>M12D06H21</v>
      </c>
      <c r="Q8162" s="67">
        <f t="shared" si="1152"/>
        <v>43440.874999980217</v>
      </c>
      <c r="R8162" s="5">
        <f t="shared" si="1146"/>
        <v>12</v>
      </c>
      <c r="S8162" s="5">
        <f t="shared" si="1147"/>
        <v>6</v>
      </c>
      <c r="T8162" s="5">
        <f t="shared" si="1148"/>
        <v>21</v>
      </c>
      <c r="U8162" s="5" t="str">
        <f t="shared" si="1149"/>
        <v>12</v>
      </c>
      <c r="V8162" s="5" t="str">
        <f t="shared" si="1150"/>
        <v>06</v>
      </c>
      <c r="W8162" s="5" t="str">
        <f t="shared" si="1151"/>
        <v>21</v>
      </c>
    </row>
    <row r="8163" spans="9:23">
      <c r="I8163" s="5" t="s">
        <v>8334</v>
      </c>
      <c r="K8163" s="59" t="s">
        <v>39</v>
      </c>
      <c r="N8163" s="68">
        <f t="shared" si="1144"/>
        <v>1.1415525099999999E-4</v>
      </c>
      <c r="P8163" s="60" t="str">
        <f t="shared" si="1145"/>
        <v>M12D06H22</v>
      </c>
      <c r="Q8163" s="67">
        <f t="shared" si="1152"/>
        <v>43440.916666646881</v>
      </c>
      <c r="R8163" s="5">
        <f t="shared" si="1146"/>
        <v>12</v>
      </c>
      <c r="S8163" s="5">
        <f t="shared" si="1147"/>
        <v>6</v>
      </c>
      <c r="T8163" s="5">
        <f t="shared" si="1148"/>
        <v>22</v>
      </c>
      <c r="U8163" s="5" t="str">
        <f t="shared" si="1149"/>
        <v>12</v>
      </c>
      <c r="V8163" s="5" t="str">
        <f t="shared" si="1150"/>
        <v>06</v>
      </c>
      <c r="W8163" s="5" t="str">
        <f t="shared" si="1151"/>
        <v>22</v>
      </c>
    </row>
    <row r="8164" spans="9:23">
      <c r="I8164" s="5" t="s">
        <v>8335</v>
      </c>
      <c r="K8164" s="59" t="s">
        <v>39</v>
      </c>
      <c r="N8164" s="68">
        <f t="shared" si="1144"/>
        <v>1.1415525099999999E-4</v>
      </c>
      <c r="P8164" s="60" t="str">
        <f t="shared" si="1145"/>
        <v>M12D06H23</v>
      </c>
      <c r="Q8164" s="67">
        <f t="shared" si="1152"/>
        <v>43440.958333313545</v>
      </c>
      <c r="R8164" s="5">
        <f t="shared" si="1146"/>
        <v>12</v>
      </c>
      <c r="S8164" s="5">
        <f t="shared" si="1147"/>
        <v>6</v>
      </c>
      <c r="T8164" s="5">
        <f t="shared" si="1148"/>
        <v>23</v>
      </c>
      <c r="U8164" s="5" t="str">
        <f t="shared" si="1149"/>
        <v>12</v>
      </c>
      <c r="V8164" s="5" t="str">
        <f t="shared" si="1150"/>
        <v>06</v>
      </c>
      <c r="W8164" s="5" t="str">
        <f t="shared" si="1151"/>
        <v>23</v>
      </c>
    </row>
    <row r="8165" spans="9:23">
      <c r="I8165" s="5" t="s">
        <v>8336</v>
      </c>
      <c r="K8165" s="59" t="s">
        <v>39</v>
      </c>
      <c r="N8165" s="68">
        <f t="shared" si="1144"/>
        <v>1.1415525099999999E-4</v>
      </c>
      <c r="P8165" s="60" t="str">
        <f t="shared" si="1145"/>
        <v>M12D07H00</v>
      </c>
      <c r="Q8165" s="67">
        <f t="shared" si="1152"/>
        <v>43440.999999980209</v>
      </c>
      <c r="R8165" s="5">
        <f t="shared" si="1146"/>
        <v>12</v>
      </c>
      <c r="S8165" s="5">
        <f t="shared" si="1147"/>
        <v>7</v>
      </c>
      <c r="T8165" s="5">
        <f t="shared" si="1148"/>
        <v>0</v>
      </c>
      <c r="U8165" s="5" t="str">
        <f t="shared" si="1149"/>
        <v>12</v>
      </c>
      <c r="V8165" s="5" t="str">
        <f t="shared" si="1150"/>
        <v>07</v>
      </c>
      <c r="W8165" s="5" t="str">
        <f t="shared" si="1151"/>
        <v>00</v>
      </c>
    </row>
    <row r="8166" spans="9:23">
      <c r="I8166" s="5" t="s">
        <v>8337</v>
      </c>
      <c r="K8166" s="59" t="s">
        <v>39</v>
      </c>
      <c r="N8166" s="68">
        <f t="shared" si="1144"/>
        <v>1.1415525099999999E-4</v>
      </c>
      <c r="P8166" s="60" t="str">
        <f t="shared" si="1145"/>
        <v>M12D07H01</v>
      </c>
      <c r="Q8166" s="67">
        <f t="shared" si="1152"/>
        <v>43441.041666646874</v>
      </c>
      <c r="R8166" s="5">
        <f t="shared" si="1146"/>
        <v>12</v>
      </c>
      <c r="S8166" s="5">
        <f t="shared" si="1147"/>
        <v>7</v>
      </c>
      <c r="T8166" s="5">
        <f t="shared" si="1148"/>
        <v>1</v>
      </c>
      <c r="U8166" s="5" t="str">
        <f t="shared" si="1149"/>
        <v>12</v>
      </c>
      <c r="V8166" s="5" t="str">
        <f t="shared" si="1150"/>
        <v>07</v>
      </c>
      <c r="W8166" s="5" t="str">
        <f t="shared" si="1151"/>
        <v>01</v>
      </c>
    </row>
    <row r="8167" spans="9:23">
      <c r="I8167" s="5" t="s">
        <v>8338</v>
      </c>
      <c r="K8167" s="59" t="s">
        <v>39</v>
      </c>
      <c r="N8167" s="68">
        <f t="shared" si="1144"/>
        <v>1.1415525099999999E-4</v>
      </c>
      <c r="P8167" s="60" t="str">
        <f t="shared" si="1145"/>
        <v>M12D07H02</v>
      </c>
      <c r="Q8167" s="67">
        <f t="shared" si="1152"/>
        <v>43441.083333313538</v>
      </c>
      <c r="R8167" s="5">
        <f t="shared" si="1146"/>
        <v>12</v>
      </c>
      <c r="S8167" s="5">
        <f t="shared" si="1147"/>
        <v>7</v>
      </c>
      <c r="T8167" s="5">
        <f t="shared" si="1148"/>
        <v>2</v>
      </c>
      <c r="U8167" s="5" t="str">
        <f t="shared" si="1149"/>
        <v>12</v>
      </c>
      <c r="V8167" s="5" t="str">
        <f t="shared" si="1150"/>
        <v>07</v>
      </c>
      <c r="W8167" s="5" t="str">
        <f t="shared" si="1151"/>
        <v>02</v>
      </c>
    </row>
    <row r="8168" spans="9:23">
      <c r="I8168" s="5" t="s">
        <v>8339</v>
      </c>
      <c r="K8168" s="59" t="s">
        <v>39</v>
      </c>
      <c r="N8168" s="68">
        <f t="shared" si="1144"/>
        <v>1.1415525099999999E-4</v>
      </c>
      <c r="P8168" s="60" t="str">
        <f t="shared" si="1145"/>
        <v>M12D07H03</v>
      </c>
      <c r="Q8168" s="67">
        <f t="shared" si="1152"/>
        <v>43441.124999980202</v>
      </c>
      <c r="R8168" s="5">
        <f t="shared" si="1146"/>
        <v>12</v>
      </c>
      <c r="S8168" s="5">
        <f t="shared" si="1147"/>
        <v>7</v>
      </c>
      <c r="T8168" s="5">
        <f t="shared" si="1148"/>
        <v>3</v>
      </c>
      <c r="U8168" s="5" t="str">
        <f t="shared" si="1149"/>
        <v>12</v>
      </c>
      <c r="V8168" s="5" t="str">
        <f t="shared" si="1150"/>
        <v>07</v>
      </c>
      <c r="W8168" s="5" t="str">
        <f t="shared" si="1151"/>
        <v>03</v>
      </c>
    </row>
    <row r="8169" spans="9:23">
      <c r="I8169" s="5" t="s">
        <v>8340</v>
      </c>
      <c r="K8169" s="59" t="s">
        <v>39</v>
      </c>
      <c r="N8169" s="68">
        <f t="shared" si="1144"/>
        <v>1.1415525099999999E-4</v>
      </c>
      <c r="P8169" s="60" t="str">
        <f t="shared" si="1145"/>
        <v>M12D07H04</v>
      </c>
      <c r="Q8169" s="67">
        <f t="shared" si="1152"/>
        <v>43441.166666646866</v>
      </c>
      <c r="R8169" s="5">
        <f t="shared" si="1146"/>
        <v>12</v>
      </c>
      <c r="S8169" s="5">
        <f t="shared" si="1147"/>
        <v>7</v>
      </c>
      <c r="T8169" s="5">
        <f t="shared" si="1148"/>
        <v>4</v>
      </c>
      <c r="U8169" s="5" t="str">
        <f t="shared" si="1149"/>
        <v>12</v>
      </c>
      <c r="V8169" s="5" t="str">
        <f t="shared" si="1150"/>
        <v>07</v>
      </c>
      <c r="W8169" s="5" t="str">
        <f t="shared" si="1151"/>
        <v>04</v>
      </c>
    </row>
    <row r="8170" spans="9:23">
      <c r="I8170" s="5" t="s">
        <v>8341</v>
      </c>
      <c r="K8170" s="59" t="s">
        <v>39</v>
      </c>
      <c r="N8170" s="68">
        <f t="shared" si="1144"/>
        <v>1.1415525099999999E-4</v>
      </c>
      <c r="P8170" s="60" t="str">
        <f t="shared" si="1145"/>
        <v>M12D07H05</v>
      </c>
      <c r="Q8170" s="67">
        <f t="shared" si="1152"/>
        <v>43441.208333313531</v>
      </c>
      <c r="R8170" s="5">
        <f t="shared" si="1146"/>
        <v>12</v>
      </c>
      <c r="S8170" s="5">
        <f t="shared" si="1147"/>
        <v>7</v>
      </c>
      <c r="T8170" s="5">
        <f t="shared" si="1148"/>
        <v>5</v>
      </c>
      <c r="U8170" s="5" t="str">
        <f t="shared" si="1149"/>
        <v>12</v>
      </c>
      <c r="V8170" s="5" t="str">
        <f t="shared" si="1150"/>
        <v>07</v>
      </c>
      <c r="W8170" s="5" t="str">
        <f t="shared" si="1151"/>
        <v>05</v>
      </c>
    </row>
    <row r="8171" spans="9:23">
      <c r="I8171" s="5" t="s">
        <v>8342</v>
      </c>
      <c r="K8171" s="59" t="s">
        <v>39</v>
      </c>
      <c r="N8171" s="68">
        <f t="shared" si="1144"/>
        <v>1.1415525099999999E-4</v>
      </c>
      <c r="P8171" s="60" t="str">
        <f t="shared" si="1145"/>
        <v>M12D07H06</v>
      </c>
      <c r="Q8171" s="67">
        <f t="shared" si="1152"/>
        <v>43441.249999980195</v>
      </c>
      <c r="R8171" s="5">
        <f t="shared" si="1146"/>
        <v>12</v>
      </c>
      <c r="S8171" s="5">
        <f t="shared" si="1147"/>
        <v>7</v>
      </c>
      <c r="T8171" s="5">
        <f t="shared" si="1148"/>
        <v>6</v>
      </c>
      <c r="U8171" s="5" t="str">
        <f t="shared" si="1149"/>
        <v>12</v>
      </c>
      <c r="V8171" s="5" t="str">
        <f t="shared" si="1150"/>
        <v>07</v>
      </c>
      <c r="W8171" s="5" t="str">
        <f t="shared" si="1151"/>
        <v>06</v>
      </c>
    </row>
    <row r="8172" spans="9:23">
      <c r="I8172" s="5" t="s">
        <v>8343</v>
      </c>
      <c r="K8172" s="59" t="s">
        <v>39</v>
      </c>
      <c r="N8172" s="68">
        <f t="shared" si="1144"/>
        <v>1.1415525099999999E-4</v>
      </c>
      <c r="P8172" s="60" t="str">
        <f t="shared" si="1145"/>
        <v>M12D07H07</v>
      </c>
      <c r="Q8172" s="67">
        <f t="shared" si="1152"/>
        <v>43441.291666646859</v>
      </c>
      <c r="R8172" s="5">
        <f t="shared" si="1146"/>
        <v>12</v>
      </c>
      <c r="S8172" s="5">
        <f t="shared" si="1147"/>
        <v>7</v>
      </c>
      <c r="T8172" s="5">
        <f t="shared" si="1148"/>
        <v>7</v>
      </c>
      <c r="U8172" s="5" t="str">
        <f t="shared" si="1149"/>
        <v>12</v>
      </c>
      <c r="V8172" s="5" t="str">
        <f t="shared" si="1150"/>
        <v>07</v>
      </c>
      <c r="W8172" s="5" t="str">
        <f t="shared" si="1151"/>
        <v>07</v>
      </c>
    </row>
    <row r="8173" spans="9:23">
      <c r="I8173" s="5" t="s">
        <v>8344</v>
      </c>
      <c r="K8173" s="59" t="s">
        <v>39</v>
      </c>
      <c r="N8173" s="68">
        <f t="shared" si="1144"/>
        <v>1.1415525099999999E-4</v>
      </c>
      <c r="P8173" s="60" t="str">
        <f t="shared" si="1145"/>
        <v>M12D07H08</v>
      </c>
      <c r="Q8173" s="67">
        <f t="shared" si="1152"/>
        <v>43441.333333313523</v>
      </c>
      <c r="R8173" s="5">
        <f t="shared" si="1146"/>
        <v>12</v>
      </c>
      <c r="S8173" s="5">
        <f t="shared" si="1147"/>
        <v>7</v>
      </c>
      <c r="T8173" s="5">
        <f t="shared" si="1148"/>
        <v>8</v>
      </c>
      <c r="U8173" s="5" t="str">
        <f t="shared" si="1149"/>
        <v>12</v>
      </c>
      <c r="V8173" s="5" t="str">
        <f t="shared" si="1150"/>
        <v>07</v>
      </c>
      <c r="W8173" s="5" t="str">
        <f t="shared" si="1151"/>
        <v>08</v>
      </c>
    </row>
    <row r="8174" spans="9:23">
      <c r="I8174" s="5" t="s">
        <v>8345</v>
      </c>
      <c r="K8174" s="59" t="s">
        <v>39</v>
      </c>
      <c r="N8174" s="68">
        <f t="shared" si="1144"/>
        <v>1.1415525099999999E-4</v>
      </c>
      <c r="P8174" s="60" t="str">
        <f t="shared" si="1145"/>
        <v>M12D07H09</v>
      </c>
      <c r="Q8174" s="67">
        <f t="shared" si="1152"/>
        <v>43441.374999980188</v>
      </c>
      <c r="R8174" s="5">
        <f t="shared" si="1146"/>
        <v>12</v>
      </c>
      <c r="S8174" s="5">
        <f t="shared" si="1147"/>
        <v>7</v>
      </c>
      <c r="T8174" s="5">
        <f t="shared" si="1148"/>
        <v>9</v>
      </c>
      <c r="U8174" s="5" t="str">
        <f t="shared" si="1149"/>
        <v>12</v>
      </c>
      <c r="V8174" s="5" t="str">
        <f t="shared" si="1150"/>
        <v>07</v>
      </c>
      <c r="W8174" s="5" t="str">
        <f t="shared" si="1151"/>
        <v>09</v>
      </c>
    </row>
    <row r="8175" spans="9:23">
      <c r="I8175" s="5" t="s">
        <v>8346</v>
      </c>
      <c r="K8175" s="59" t="s">
        <v>39</v>
      </c>
      <c r="N8175" s="68">
        <f t="shared" si="1144"/>
        <v>1.1415525099999999E-4</v>
      </c>
      <c r="P8175" s="60" t="str">
        <f t="shared" si="1145"/>
        <v>M12D07H10</v>
      </c>
      <c r="Q8175" s="67">
        <f t="shared" si="1152"/>
        <v>43441.416666646852</v>
      </c>
      <c r="R8175" s="5">
        <f t="shared" si="1146"/>
        <v>12</v>
      </c>
      <c r="S8175" s="5">
        <f t="shared" si="1147"/>
        <v>7</v>
      </c>
      <c r="T8175" s="5">
        <f t="shared" si="1148"/>
        <v>10</v>
      </c>
      <c r="U8175" s="5" t="str">
        <f t="shared" si="1149"/>
        <v>12</v>
      </c>
      <c r="V8175" s="5" t="str">
        <f t="shared" si="1150"/>
        <v>07</v>
      </c>
      <c r="W8175" s="5" t="str">
        <f t="shared" si="1151"/>
        <v>10</v>
      </c>
    </row>
    <row r="8176" spans="9:23">
      <c r="I8176" s="5" t="s">
        <v>8347</v>
      </c>
      <c r="K8176" s="59" t="s">
        <v>39</v>
      </c>
      <c r="N8176" s="68">
        <f t="shared" si="1144"/>
        <v>1.1415525099999999E-4</v>
      </c>
      <c r="P8176" s="60" t="str">
        <f t="shared" si="1145"/>
        <v>M12D07H11</v>
      </c>
      <c r="Q8176" s="67">
        <f t="shared" si="1152"/>
        <v>43441.458333313516</v>
      </c>
      <c r="R8176" s="5">
        <f t="shared" si="1146"/>
        <v>12</v>
      </c>
      <c r="S8176" s="5">
        <f t="shared" si="1147"/>
        <v>7</v>
      </c>
      <c r="T8176" s="5">
        <f t="shared" si="1148"/>
        <v>11</v>
      </c>
      <c r="U8176" s="5" t="str">
        <f t="shared" si="1149"/>
        <v>12</v>
      </c>
      <c r="V8176" s="5" t="str">
        <f t="shared" si="1150"/>
        <v>07</v>
      </c>
      <c r="W8176" s="5" t="str">
        <f t="shared" si="1151"/>
        <v>11</v>
      </c>
    </row>
    <row r="8177" spans="9:23">
      <c r="I8177" s="5" t="s">
        <v>8348</v>
      </c>
      <c r="K8177" s="59" t="s">
        <v>39</v>
      </c>
      <c r="N8177" s="68">
        <f t="shared" si="1144"/>
        <v>1.1415525099999999E-4</v>
      </c>
      <c r="P8177" s="60" t="str">
        <f t="shared" si="1145"/>
        <v>M12D07H12</v>
      </c>
      <c r="Q8177" s="67">
        <f t="shared" si="1152"/>
        <v>43441.49999998018</v>
      </c>
      <c r="R8177" s="5">
        <f t="shared" si="1146"/>
        <v>12</v>
      </c>
      <c r="S8177" s="5">
        <f t="shared" si="1147"/>
        <v>7</v>
      </c>
      <c r="T8177" s="5">
        <f t="shared" si="1148"/>
        <v>12</v>
      </c>
      <c r="U8177" s="5" t="str">
        <f t="shared" si="1149"/>
        <v>12</v>
      </c>
      <c r="V8177" s="5" t="str">
        <f t="shared" si="1150"/>
        <v>07</v>
      </c>
      <c r="W8177" s="5" t="str">
        <f t="shared" si="1151"/>
        <v>12</v>
      </c>
    </row>
    <row r="8178" spans="9:23">
      <c r="I8178" s="5" t="s">
        <v>8349</v>
      </c>
      <c r="K8178" s="59" t="s">
        <v>39</v>
      </c>
      <c r="N8178" s="68">
        <f t="shared" si="1144"/>
        <v>1.1415525099999999E-4</v>
      </c>
      <c r="P8178" s="60" t="str">
        <f t="shared" si="1145"/>
        <v>M12D07H13</v>
      </c>
      <c r="Q8178" s="67">
        <f t="shared" si="1152"/>
        <v>43441.541666646845</v>
      </c>
      <c r="R8178" s="5">
        <f t="shared" si="1146"/>
        <v>12</v>
      </c>
      <c r="S8178" s="5">
        <f t="shared" si="1147"/>
        <v>7</v>
      </c>
      <c r="T8178" s="5">
        <f t="shared" si="1148"/>
        <v>13</v>
      </c>
      <c r="U8178" s="5" t="str">
        <f t="shared" si="1149"/>
        <v>12</v>
      </c>
      <c r="V8178" s="5" t="str">
        <f t="shared" si="1150"/>
        <v>07</v>
      </c>
      <c r="W8178" s="5" t="str">
        <f t="shared" si="1151"/>
        <v>13</v>
      </c>
    </row>
    <row r="8179" spans="9:23">
      <c r="I8179" s="5" t="s">
        <v>8350</v>
      </c>
      <c r="K8179" s="59" t="s">
        <v>39</v>
      </c>
      <c r="N8179" s="68">
        <f t="shared" si="1144"/>
        <v>1.1415525099999999E-4</v>
      </c>
      <c r="P8179" s="60" t="str">
        <f t="shared" si="1145"/>
        <v>M12D07H14</v>
      </c>
      <c r="Q8179" s="67">
        <f t="shared" si="1152"/>
        <v>43441.583333313509</v>
      </c>
      <c r="R8179" s="5">
        <f t="shared" si="1146"/>
        <v>12</v>
      </c>
      <c r="S8179" s="5">
        <f t="shared" si="1147"/>
        <v>7</v>
      </c>
      <c r="T8179" s="5">
        <f t="shared" si="1148"/>
        <v>14</v>
      </c>
      <c r="U8179" s="5" t="str">
        <f t="shared" si="1149"/>
        <v>12</v>
      </c>
      <c r="V8179" s="5" t="str">
        <f t="shared" si="1150"/>
        <v>07</v>
      </c>
      <c r="W8179" s="5" t="str">
        <f t="shared" si="1151"/>
        <v>14</v>
      </c>
    </row>
    <row r="8180" spans="9:23">
      <c r="I8180" s="5" t="s">
        <v>8351</v>
      </c>
      <c r="K8180" s="59" t="s">
        <v>39</v>
      </c>
      <c r="N8180" s="68">
        <f t="shared" si="1144"/>
        <v>1.1415525099999999E-4</v>
      </c>
      <c r="P8180" s="60" t="str">
        <f t="shared" si="1145"/>
        <v>M12D07H15</v>
      </c>
      <c r="Q8180" s="67">
        <f t="shared" si="1152"/>
        <v>43441.624999980173</v>
      </c>
      <c r="R8180" s="5">
        <f t="shared" si="1146"/>
        <v>12</v>
      </c>
      <c r="S8180" s="5">
        <f t="shared" si="1147"/>
        <v>7</v>
      </c>
      <c r="T8180" s="5">
        <f t="shared" si="1148"/>
        <v>15</v>
      </c>
      <c r="U8180" s="5" t="str">
        <f t="shared" si="1149"/>
        <v>12</v>
      </c>
      <c r="V8180" s="5" t="str">
        <f t="shared" si="1150"/>
        <v>07</v>
      </c>
      <c r="W8180" s="5" t="str">
        <f t="shared" si="1151"/>
        <v>15</v>
      </c>
    </row>
    <row r="8181" spans="9:23">
      <c r="I8181" s="5" t="s">
        <v>8352</v>
      </c>
      <c r="K8181" s="59" t="s">
        <v>39</v>
      </c>
      <c r="N8181" s="68">
        <f t="shared" si="1144"/>
        <v>1.1415525099999999E-4</v>
      </c>
      <c r="P8181" s="60" t="str">
        <f t="shared" si="1145"/>
        <v>M12D07H16</v>
      </c>
      <c r="Q8181" s="67">
        <f t="shared" si="1152"/>
        <v>43441.666666646837</v>
      </c>
      <c r="R8181" s="5">
        <f t="shared" si="1146"/>
        <v>12</v>
      </c>
      <c r="S8181" s="5">
        <f t="shared" si="1147"/>
        <v>7</v>
      </c>
      <c r="T8181" s="5">
        <f t="shared" si="1148"/>
        <v>16</v>
      </c>
      <c r="U8181" s="5" t="str">
        <f t="shared" si="1149"/>
        <v>12</v>
      </c>
      <c r="V8181" s="5" t="str">
        <f t="shared" si="1150"/>
        <v>07</v>
      </c>
      <c r="W8181" s="5" t="str">
        <f t="shared" si="1151"/>
        <v>16</v>
      </c>
    </row>
    <row r="8182" spans="9:23">
      <c r="I8182" s="5" t="s">
        <v>8353</v>
      </c>
      <c r="K8182" s="59" t="s">
        <v>39</v>
      </c>
      <c r="N8182" s="68">
        <f t="shared" si="1144"/>
        <v>1.1415525099999999E-4</v>
      </c>
      <c r="P8182" s="60" t="str">
        <f t="shared" si="1145"/>
        <v>M12D07H17</v>
      </c>
      <c r="Q8182" s="67">
        <f t="shared" si="1152"/>
        <v>43441.708333313501</v>
      </c>
      <c r="R8182" s="5">
        <f t="shared" si="1146"/>
        <v>12</v>
      </c>
      <c r="S8182" s="5">
        <f t="shared" si="1147"/>
        <v>7</v>
      </c>
      <c r="T8182" s="5">
        <f t="shared" si="1148"/>
        <v>17</v>
      </c>
      <c r="U8182" s="5" t="str">
        <f t="shared" si="1149"/>
        <v>12</v>
      </c>
      <c r="V8182" s="5" t="str">
        <f t="shared" si="1150"/>
        <v>07</v>
      </c>
      <c r="W8182" s="5" t="str">
        <f t="shared" si="1151"/>
        <v>17</v>
      </c>
    </row>
    <row r="8183" spans="9:23">
      <c r="I8183" s="5" t="s">
        <v>8354</v>
      </c>
      <c r="K8183" s="59" t="s">
        <v>39</v>
      </c>
      <c r="N8183" s="68">
        <f t="shared" si="1144"/>
        <v>1.1415525099999999E-4</v>
      </c>
      <c r="P8183" s="60" t="str">
        <f t="shared" si="1145"/>
        <v>M12D07H18</v>
      </c>
      <c r="Q8183" s="67">
        <f t="shared" si="1152"/>
        <v>43441.749999980166</v>
      </c>
      <c r="R8183" s="5">
        <f t="shared" si="1146"/>
        <v>12</v>
      </c>
      <c r="S8183" s="5">
        <f t="shared" si="1147"/>
        <v>7</v>
      </c>
      <c r="T8183" s="5">
        <f t="shared" si="1148"/>
        <v>18</v>
      </c>
      <c r="U8183" s="5" t="str">
        <f t="shared" si="1149"/>
        <v>12</v>
      </c>
      <c r="V8183" s="5" t="str">
        <f t="shared" si="1150"/>
        <v>07</v>
      </c>
      <c r="W8183" s="5" t="str">
        <f t="shared" si="1151"/>
        <v>18</v>
      </c>
    </row>
    <row r="8184" spans="9:23">
      <c r="I8184" s="5" t="s">
        <v>8355</v>
      </c>
      <c r="K8184" s="59" t="s">
        <v>39</v>
      </c>
      <c r="N8184" s="68">
        <f t="shared" si="1144"/>
        <v>1.1415525099999999E-4</v>
      </c>
      <c r="P8184" s="60" t="str">
        <f t="shared" si="1145"/>
        <v>M12D07H19</v>
      </c>
      <c r="Q8184" s="67">
        <f t="shared" si="1152"/>
        <v>43441.79166664683</v>
      </c>
      <c r="R8184" s="5">
        <f t="shared" si="1146"/>
        <v>12</v>
      </c>
      <c r="S8184" s="5">
        <f t="shared" si="1147"/>
        <v>7</v>
      </c>
      <c r="T8184" s="5">
        <f t="shared" si="1148"/>
        <v>19</v>
      </c>
      <c r="U8184" s="5" t="str">
        <f t="shared" si="1149"/>
        <v>12</v>
      </c>
      <c r="V8184" s="5" t="str">
        <f t="shared" si="1150"/>
        <v>07</v>
      </c>
      <c r="W8184" s="5" t="str">
        <f t="shared" si="1151"/>
        <v>19</v>
      </c>
    </row>
    <row r="8185" spans="9:23">
      <c r="I8185" s="5" t="s">
        <v>8356</v>
      </c>
      <c r="K8185" s="59" t="s">
        <v>39</v>
      </c>
      <c r="N8185" s="68">
        <f t="shared" si="1144"/>
        <v>1.1415525099999999E-4</v>
      </c>
      <c r="P8185" s="60" t="str">
        <f t="shared" si="1145"/>
        <v>M12D07H20</v>
      </c>
      <c r="Q8185" s="67">
        <f t="shared" si="1152"/>
        <v>43441.833333313494</v>
      </c>
      <c r="R8185" s="5">
        <f t="shared" si="1146"/>
        <v>12</v>
      </c>
      <c r="S8185" s="5">
        <f t="shared" si="1147"/>
        <v>7</v>
      </c>
      <c r="T8185" s="5">
        <f t="shared" si="1148"/>
        <v>20</v>
      </c>
      <c r="U8185" s="5" t="str">
        <f t="shared" si="1149"/>
        <v>12</v>
      </c>
      <c r="V8185" s="5" t="str">
        <f t="shared" si="1150"/>
        <v>07</v>
      </c>
      <c r="W8185" s="5" t="str">
        <f t="shared" si="1151"/>
        <v>20</v>
      </c>
    </row>
    <row r="8186" spans="9:23">
      <c r="I8186" s="5" t="s">
        <v>8357</v>
      </c>
      <c r="K8186" s="59" t="s">
        <v>39</v>
      </c>
      <c r="N8186" s="68">
        <f t="shared" si="1144"/>
        <v>1.1415525099999999E-4</v>
      </c>
      <c r="P8186" s="60" t="str">
        <f t="shared" si="1145"/>
        <v>M12D07H21</v>
      </c>
      <c r="Q8186" s="67">
        <f t="shared" si="1152"/>
        <v>43441.874999980158</v>
      </c>
      <c r="R8186" s="5">
        <f t="shared" si="1146"/>
        <v>12</v>
      </c>
      <c r="S8186" s="5">
        <f t="shared" si="1147"/>
        <v>7</v>
      </c>
      <c r="T8186" s="5">
        <f t="shared" si="1148"/>
        <v>21</v>
      </c>
      <c r="U8186" s="5" t="str">
        <f t="shared" si="1149"/>
        <v>12</v>
      </c>
      <c r="V8186" s="5" t="str">
        <f t="shared" si="1150"/>
        <v>07</v>
      </c>
      <c r="W8186" s="5" t="str">
        <f t="shared" si="1151"/>
        <v>21</v>
      </c>
    </row>
    <row r="8187" spans="9:23">
      <c r="I8187" s="5" t="s">
        <v>8358</v>
      </c>
      <c r="K8187" s="59" t="s">
        <v>39</v>
      </c>
      <c r="N8187" s="68">
        <f t="shared" si="1144"/>
        <v>1.1415525099999999E-4</v>
      </c>
      <c r="P8187" s="60" t="str">
        <f t="shared" si="1145"/>
        <v>M12D07H22</v>
      </c>
      <c r="Q8187" s="67">
        <f t="shared" si="1152"/>
        <v>43441.916666646823</v>
      </c>
      <c r="R8187" s="5">
        <f t="shared" si="1146"/>
        <v>12</v>
      </c>
      <c r="S8187" s="5">
        <f t="shared" si="1147"/>
        <v>7</v>
      </c>
      <c r="T8187" s="5">
        <f t="shared" si="1148"/>
        <v>22</v>
      </c>
      <c r="U8187" s="5" t="str">
        <f t="shared" si="1149"/>
        <v>12</v>
      </c>
      <c r="V8187" s="5" t="str">
        <f t="shared" si="1150"/>
        <v>07</v>
      </c>
      <c r="W8187" s="5" t="str">
        <f t="shared" si="1151"/>
        <v>22</v>
      </c>
    </row>
    <row r="8188" spans="9:23">
      <c r="I8188" s="5" t="s">
        <v>8359</v>
      </c>
      <c r="K8188" s="59" t="s">
        <v>39</v>
      </c>
      <c r="N8188" s="68">
        <f t="shared" si="1144"/>
        <v>1.1415525099999999E-4</v>
      </c>
      <c r="P8188" s="60" t="str">
        <f t="shared" si="1145"/>
        <v>M12D07H23</v>
      </c>
      <c r="Q8188" s="67">
        <f t="shared" si="1152"/>
        <v>43441.958333313487</v>
      </c>
      <c r="R8188" s="5">
        <f t="shared" si="1146"/>
        <v>12</v>
      </c>
      <c r="S8188" s="5">
        <f t="shared" si="1147"/>
        <v>7</v>
      </c>
      <c r="T8188" s="5">
        <f t="shared" si="1148"/>
        <v>23</v>
      </c>
      <c r="U8188" s="5" t="str">
        <f t="shared" si="1149"/>
        <v>12</v>
      </c>
      <c r="V8188" s="5" t="str">
        <f t="shared" si="1150"/>
        <v>07</v>
      </c>
      <c r="W8188" s="5" t="str">
        <f t="shared" si="1151"/>
        <v>23</v>
      </c>
    </row>
    <row r="8189" spans="9:23">
      <c r="I8189" s="5" t="s">
        <v>8360</v>
      </c>
      <c r="K8189" s="59" t="s">
        <v>39</v>
      </c>
      <c r="N8189" s="68">
        <f t="shared" si="1144"/>
        <v>1.1415525099999999E-4</v>
      </c>
      <c r="P8189" s="60" t="str">
        <f t="shared" si="1145"/>
        <v>M12D08H00</v>
      </c>
      <c r="Q8189" s="67">
        <f t="shared" si="1152"/>
        <v>43441.999999980151</v>
      </c>
      <c r="R8189" s="5">
        <f t="shared" si="1146"/>
        <v>12</v>
      </c>
      <c r="S8189" s="5">
        <f t="shared" si="1147"/>
        <v>8</v>
      </c>
      <c r="T8189" s="5">
        <f t="shared" si="1148"/>
        <v>0</v>
      </c>
      <c r="U8189" s="5" t="str">
        <f t="shared" si="1149"/>
        <v>12</v>
      </c>
      <c r="V8189" s="5" t="str">
        <f t="shared" si="1150"/>
        <v>08</v>
      </c>
      <c r="W8189" s="5" t="str">
        <f t="shared" si="1151"/>
        <v>00</v>
      </c>
    </row>
    <row r="8190" spans="9:23">
      <c r="I8190" s="5" t="s">
        <v>8361</v>
      </c>
      <c r="K8190" s="59" t="s">
        <v>39</v>
      </c>
      <c r="N8190" s="68">
        <f t="shared" si="1144"/>
        <v>1.1415525099999999E-4</v>
      </c>
      <c r="P8190" s="60" t="str">
        <f t="shared" si="1145"/>
        <v>M12D08H01</v>
      </c>
      <c r="Q8190" s="67">
        <f t="shared" si="1152"/>
        <v>43442.041666646815</v>
      </c>
      <c r="R8190" s="5">
        <f t="shared" si="1146"/>
        <v>12</v>
      </c>
      <c r="S8190" s="5">
        <f t="shared" si="1147"/>
        <v>8</v>
      </c>
      <c r="T8190" s="5">
        <f t="shared" si="1148"/>
        <v>1</v>
      </c>
      <c r="U8190" s="5" t="str">
        <f t="shared" si="1149"/>
        <v>12</v>
      </c>
      <c r="V8190" s="5" t="str">
        <f t="shared" si="1150"/>
        <v>08</v>
      </c>
      <c r="W8190" s="5" t="str">
        <f t="shared" si="1151"/>
        <v>01</v>
      </c>
    </row>
    <row r="8191" spans="9:23">
      <c r="I8191" s="5" t="s">
        <v>8362</v>
      </c>
      <c r="K8191" s="59" t="s">
        <v>39</v>
      </c>
      <c r="N8191" s="68">
        <f t="shared" si="1144"/>
        <v>1.1415525099999999E-4</v>
      </c>
      <c r="P8191" s="60" t="str">
        <f t="shared" si="1145"/>
        <v>M12D08H02</v>
      </c>
      <c r="Q8191" s="67">
        <f t="shared" si="1152"/>
        <v>43442.08333331348</v>
      </c>
      <c r="R8191" s="5">
        <f t="shared" si="1146"/>
        <v>12</v>
      </c>
      <c r="S8191" s="5">
        <f t="shared" si="1147"/>
        <v>8</v>
      </c>
      <c r="T8191" s="5">
        <f t="shared" si="1148"/>
        <v>2</v>
      </c>
      <c r="U8191" s="5" t="str">
        <f t="shared" si="1149"/>
        <v>12</v>
      </c>
      <c r="V8191" s="5" t="str">
        <f t="shared" si="1150"/>
        <v>08</v>
      </c>
      <c r="W8191" s="5" t="str">
        <f t="shared" si="1151"/>
        <v>02</v>
      </c>
    </row>
    <row r="8192" spans="9:23">
      <c r="I8192" s="5" t="s">
        <v>8363</v>
      </c>
      <c r="K8192" s="59" t="s">
        <v>39</v>
      </c>
      <c r="N8192" s="68">
        <f t="shared" si="1144"/>
        <v>1.1415525099999999E-4</v>
      </c>
      <c r="P8192" s="60" t="str">
        <f t="shared" si="1145"/>
        <v>M12D08H03</v>
      </c>
      <c r="Q8192" s="67">
        <f t="shared" si="1152"/>
        <v>43442.124999980144</v>
      </c>
      <c r="R8192" s="5">
        <f t="shared" si="1146"/>
        <v>12</v>
      </c>
      <c r="S8192" s="5">
        <f t="shared" si="1147"/>
        <v>8</v>
      </c>
      <c r="T8192" s="5">
        <f t="shared" si="1148"/>
        <v>3</v>
      </c>
      <c r="U8192" s="5" t="str">
        <f t="shared" si="1149"/>
        <v>12</v>
      </c>
      <c r="V8192" s="5" t="str">
        <f t="shared" si="1150"/>
        <v>08</v>
      </c>
      <c r="W8192" s="5" t="str">
        <f t="shared" si="1151"/>
        <v>03</v>
      </c>
    </row>
    <row r="8193" spans="9:23">
      <c r="I8193" s="5" t="s">
        <v>8364</v>
      </c>
      <c r="K8193" s="59" t="s">
        <v>39</v>
      </c>
      <c r="N8193" s="68">
        <f t="shared" si="1144"/>
        <v>1.1415525099999999E-4</v>
      </c>
      <c r="P8193" s="60" t="str">
        <f t="shared" si="1145"/>
        <v>M12D08H04</v>
      </c>
      <c r="Q8193" s="67">
        <f t="shared" si="1152"/>
        <v>43442.166666646808</v>
      </c>
      <c r="R8193" s="5">
        <f t="shared" si="1146"/>
        <v>12</v>
      </c>
      <c r="S8193" s="5">
        <f t="shared" si="1147"/>
        <v>8</v>
      </c>
      <c r="T8193" s="5">
        <f t="shared" si="1148"/>
        <v>4</v>
      </c>
      <c r="U8193" s="5" t="str">
        <f t="shared" si="1149"/>
        <v>12</v>
      </c>
      <c r="V8193" s="5" t="str">
        <f t="shared" si="1150"/>
        <v>08</v>
      </c>
      <c r="W8193" s="5" t="str">
        <f t="shared" si="1151"/>
        <v>04</v>
      </c>
    </row>
    <row r="8194" spans="9:23">
      <c r="I8194" s="5" t="s">
        <v>8365</v>
      </c>
      <c r="K8194" s="59" t="s">
        <v>39</v>
      </c>
      <c r="N8194" s="68">
        <f t="shared" si="1144"/>
        <v>1.1415525099999999E-4</v>
      </c>
      <c r="P8194" s="60" t="str">
        <f t="shared" si="1145"/>
        <v>M12D08H05</v>
      </c>
      <c r="Q8194" s="67">
        <f t="shared" si="1152"/>
        <v>43442.208333313472</v>
      </c>
      <c r="R8194" s="5">
        <f t="shared" si="1146"/>
        <v>12</v>
      </c>
      <c r="S8194" s="5">
        <f t="shared" si="1147"/>
        <v>8</v>
      </c>
      <c r="T8194" s="5">
        <f t="shared" si="1148"/>
        <v>5</v>
      </c>
      <c r="U8194" s="5" t="str">
        <f t="shared" si="1149"/>
        <v>12</v>
      </c>
      <c r="V8194" s="5" t="str">
        <f t="shared" si="1150"/>
        <v>08</v>
      </c>
      <c r="W8194" s="5" t="str">
        <f t="shared" si="1151"/>
        <v>05</v>
      </c>
    </row>
    <row r="8195" spans="9:23">
      <c r="I8195" s="5" t="s">
        <v>8366</v>
      </c>
      <c r="K8195" s="59" t="s">
        <v>39</v>
      </c>
      <c r="N8195" s="68">
        <f t="shared" si="1144"/>
        <v>1.1415525099999999E-4</v>
      </c>
      <c r="P8195" s="60" t="str">
        <f t="shared" si="1145"/>
        <v>M12D08H06</v>
      </c>
      <c r="Q8195" s="67">
        <f t="shared" si="1152"/>
        <v>43442.249999980137</v>
      </c>
      <c r="R8195" s="5">
        <f t="shared" si="1146"/>
        <v>12</v>
      </c>
      <c r="S8195" s="5">
        <f t="shared" si="1147"/>
        <v>8</v>
      </c>
      <c r="T8195" s="5">
        <f t="shared" si="1148"/>
        <v>6</v>
      </c>
      <c r="U8195" s="5" t="str">
        <f t="shared" si="1149"/>
        <v>12</v>
      </c>
      <c r="V8195" s="5" t="str">
        <f t="shared" si="1150"/>
        <v>08</v>
      </c>
      <c r="W8195" s="5" t="str">
        <f t="shared" si="1151"/>
        <v>06</v>
      </c>
    </row>
    <row r="8196" spans="9:23">
      <c r="I8196" s="5" t="s">
        <v>8367</v>
      </c>
      <c r="K8196" s="59" t="s">
        <v>39</v>
      </c>
      <c r="N8196" s="68">
        <f t="shared" si="1144"/>
        <v>1.1415525099999999E-4</v>
      </c>
      <c r="P8196" s="60" t="str">
        <f t="shared" si="1145"/>
        <v>M12D08H07</v>
      </c>
      <c r="Q8196" s="67">
        <f t="shared" si="1152"/>
        <v>43442.291666646801</v>
      </c>
      <c r="R8196" s="5">
        <f t="shared" si="1146"/>
        <v>12</v>
      </c>
      <c r="S8196" s="5">
        <f t="shared" si="1147"/>
        <v>8</v>
      </c>
      <c r="T8196" s="5">
        <f t="shared" si="1148"/>
        <v>7</v>
      </c>
      <c r="U8196" s="5" t="str">
        <f t="shared" si="1149"/>
        <v>12</v>
      </c>
      <c r="V8196" s="5" t="str">
        <f t="shared" si="1150"/>
        <v>08</v>
      </c>
      <c r="W8196" s="5" t="str">
        <f t="shared" si="1151"/>
        <v>07</v>
      </c>
    </row>
    <row r="8197" spans="9:23">
      <c r="I8197" s="5" t="s">
        <v>8368</v>
      </c>
      <c r="K8197" s="59" t="s">
        <v>39</v>
      </c>
      <c r="N8197" s="68">
        <f t="shared" si="1144"/>
        <v>1.1415525099999999E-4</v>
      </c>
      <c r="P8197" s="60" t="str">
        <f t="shared" si="1145"/>
        <v>M12D08H08</v>
      </c>
      <c r="Q8197" s="67">
        <f t="shared" si="1152"/>
        <v>43442.333333313465</v>
      </c>
      <c r="R8197" s="5">
        <f t="shared" si="1146"/>
        <v>12</v>
      </c>
      <c r="S8197" s="5">
        <f t="shared" si="1147"/>
        <v>8</v>
      </c>
      <c r="T8197" s="5">
        <f t="shared" si="1148"/>
        <v>8</v>
      </c>
      <c r="U8197" s="5" t="str">
        <f t="shared" si="1149"/>
        <v>12</v>
      </c>
      <c r="V8197" s="5" t="str">
        <f t="shared" si="1150"/>
        <v>08</v>
      </c>
      <c r="W8197" s="5" t="str">
        <f t="shared" si="1151"/>
        <v>08</v>
      </c>
    </row>
    <row r="8198" spans="9:23">
      <c r="I8198" s="5" t="s">
        <v>8369</v>
      </c>
      <c r="K8198" s="59" t="s">
        <v>39</v>
      </c>
      <c r="N8198" s="68">
        <f t="shared" ref="N8198:N8261" si="1153">ROUND(1/8760,12)</f>
        <v>1.1415525099999999E-4</v>
      </c>
      <c r="P8198" s="60" t="str">
        <f t="shared" ref="P8198:P8261" si="1154">"M"&amp;U8198&amp;"D"&amp;V8198&amp;"H"&amp;W8198</f>
        <v>M12D08H09</v>
      </c>
      <c r="Q8198" s="67">
        <f t="shared" si="1152"/>
        <v>43442.374999980129</v>
      </c>
      <c r="R8198" s="5">
        <f t="shared" ref="R8198:R8261" si="1155">MONTH(Q8198)</f>
        <v>12</v>
      </c>
      <c r="S8198" s="5">
        <f t="shared" ref="S8198:S8261" si="1156">DAY(Q8198)</f>
        <v>8</v>
      </c>
      <c r="T8198" s="5">
        <f t="shared" ref="T8198:T8261" si="1157">HOUR(Q8198)</f>
        <v>9</v>
      </c>
      <c r="U8198" s="5" t="str">
        <f t="shared" ref="U8198:U8261" si="1158">TEXT(R8198,"00")</f>
        <v>12</v>
      </c>
      <c r="V8198" s="5" t="str">
        <f t="shared" ref="V8198:V8261" si="1159">TEXT(S8198,"00")</f>
        <v>08</v>
      </c>
      <c r="W8198" s="5" t="str">
        <f t="shared" ref="W8198:W8261" si="1160">TEXT(T8198,"00")</f>
        <v>09</v>
      </c>
    </row>
    <row r="8199" spans="9:23">
      <c r="I8199" s="5" t="s">
        <v>8370</v>
      </c>
      <c r="K8199" s="59" t="s">
        <v>39</v>
      </c>
      <c r="N8199" s="68">
        <f t="shared" si="1153"/>
        <v>1.1415525099999999E-4</v>
      </c>
      <c r="P8199" s="60" t="str">
        <f t="shared" si="1154"/>
        <v>M12D08H10</v>
      </c>
      <c r="Q8199" s="67">
        <f t="shared" ref="Q8199:Q8262" si="1161">Q8198+(1/24)</f>
        <v>43442.416666646794</v>
      </c>
      <c r="R8199" s="5">
        <f t="shared" si="1155"/>
        <v>12</v>
      </c>
      <c r="S8199" s="5">
        <f t="shared" si="1156"/>
        <v>8</v>
      </c>
      <c r="T8199" s="5">
        <f t="shared" si="1157"/>
        <v>10</v>
      </c>
      <c r="U8199" s="5" t="str">
        <f t="shared" si="1158"/>
        <v>12</v>
      </c>
      <c r="V8199" s="5" t="str">
        <f t="shared" si="1159"/>
        <v>08</v>
      </c>
      <c r="W8199" s="5" t="str">
        <f t="shared" si="1160"/>
        <v>10</v>
      </c>
    </row>
    <row r="8200" spans="9:23">
      <c r="I8200" s="5" t="s">
        <v>8371</v>
      </c>
      <c r="K8200" s="59" t="s">
        <v>39</v>
      </c>
      <c r="N8200" s="68">
        <f t="shared" si="1153"/>
        <v>1.1415525099999999E-4</v>
      </c>
      <c r="P8200" s="60" t="str">
        <f t="shared" si="1154"/>
        <v>M12D08H11</v>
      </c>
      <c r="Q8200" s="67">
        <f t="shared" si="1161"/>
        <v>43442.458333313458</v>
      </c>
      <c r="R8200" s="5">
        <f t="shared" si="1155"/>
        <v>12</v>
      </c>
      <c r="S8200" s="5">
        <f t="shared" si="1156"/>
        <v>8</v>
      </c>
      <c r="T8200" s="5">
        <f t="shared" si="1157"/>
        <v>11</v>
      </c>
      <c r="U8200" s="5" t="str">
        <f t="shared" si="1158"/>
        <v>12</v>
      </c>
      <c r="V8200" s="5" t="str">
        <f t="shared" si="1159"/>
        <v>08</v>
      </c>
      <c r="W8200" s="5" t="str">
        <f t="shared" si="1160"/>
        <v>11</v>
      </c>
    </row>
    <row r="8201" spans="9:23">
      <c r="I8201" s="5" t="s">
        <v>8372</v>
      </c>
      <c r="K8201" s="59" t="s">
        <v>39</v>
      </c>
      <c r="N8201" s="68">
        <f t="shared" si="1153"/>
        <v>1.1415525099999999E-4</v>
      </c>
      <c r="P8201" s="60" t="str">
        <f t="shared" si="1154"/>
        <v>M12D08H12</v>
      </c>
      <c r="Q8201" s="67">
        <f t="shared" si="1161"/>
        <v>43442.499999980122</v>
      </c>
      <c r="R8201" s="5">
        <f t="shared" si="1155"/>
        <v>12</v>
      </c>
      <c r="S8201" s="5">
        <f t="shared" si="1156"/>
        <v>8</v>
      </c>
      <c r="T8201" s="5">
        <f t="shared" si="1157"/>
        <v>12</v>
      </c>
      <c r="U8201" s="5" t="str">
        <f t="shared" si="1158"/>
        <v>12</v>
      </c>
      <c r="V8201" s="5" t="str">
        <f t="shared" si="1159"/>
        <v>08</v>
      </c>
      <c r="W8201" s="5" t="str">
        <f t="shared" si="1160"/>
        <v>12</v>
      </c>
    </row>
    <row r="8202" spans="9:23">
      <c r="I8202" s="5" t="s">
        <v>8373</v>
      </c>
      <c r="K8202" s="59" t="s">
        <v>39</v>
      </c>
      <c r="N8202" s="68">
        <f t="shared" si="1153"/>
        <v>1.1415525099999999E-4</v>
      </c>
      <c r="P8202" s="60" t="str">
        <f t="shared" si="1154"/>
        <v>M12D08H13</v>
      </c>
      <c r="Q8202" s="67">
        <f t="shared" si="1161"/>
        <v>43442.541666646786</v>
      </c>
      <c r="R8202" s="5">
        <f t="shared" si="1155"/>
        <v>12</v>
      </c>
      <c r="S8202" s="5">
        <f t="shared" si="1156"/>
        <v>8</v>
      </c>
      <c r="T8202" s="5">
        <f t="shared" si="1157"/>
        <v>13</v>
      </c>
      <c r="U8202" s="5" t="str">
        <f t="shared" si="1158"/>
        <v>12</v>
      </c>
      <c r="V8202" s="5" t="str">
        <f t="shared" si="1159"/>
        <v>08</v>
      </c>
      <c r="W8202" s="5" t="str">
        <f t="shared" si="1160"/>
        <v>13</v>
      </c>
    </row>
    <row r="8203" spans="9:23">
      <c r="I8203" s="5" t="s">
        <v>8374</v>
      </c>
      <c r="K8203" s="59" t="s">
        <v>39</v>
      </c>
      <c r="N8203" s="68">
        <f t="shared" si="1153"/>
        <v>1.1415525099999999E-4</v>
      </c>
      <c r="P8203" s="60" t="str">
        <f t="shared" si="1154"/>
        <v>M12D08H14</v>
      </c>
      <c r="Q8203" s="67">
        <f t="shared" si="1161"/>
        <v>43442.583333313451</v>
      </c>
      <c r="R8203" s="5">
        <f t="shared" si="1155"/>
        <v>12</v>
      </c>
      <c r="S8203" s="5">
        <f t="shared" si="1156"/>
        <v>8</v>
      </c>
      <c r="T8203" s="5">
        <f t="shared" si="1157"/>
        <v>14</v>
      </c>
      <c r="U8203" s="5" t="str">
        <f t="shared" si="1158"/>
        <v>12</v>
      </c>
      <c r="V8203" s="5" t="str">
        <f t="shared" si="1159"/>
        <v>08</v>
      </c>
      <c r="W8203" s="5" t="str">
        <f t="shared" si="1160"/>
        <v>14</v>
      </c>
    </row>
    <row r="8204" spans="9:23">
      <c r="I8204" s="5" t="s">
        <v>8375</v>
      </c>
      <c r="K8204" s="59" t="s">
        <v>39</v>
      </c>
      <c r="N8204" s="68">
        <f t="shared" si="1153"/>
        <v>1.1415525099999999E-4</v>
      </c>
      <c r="P8204" s="60" t="str">
        <f t="shared" si="1154"/>
        <v>M12D08H15</v>
      </c>
      <c r="Q8204" s="67">
        <f t="shared" si="1161"/>
        <v>43442.624999980115</v>
      </c>
      <c r="R8204" s="5">
        <f t="shared" si="1155"/>
        <v>12</v>
      </c>
      <c r="S8204" s="5">
        <f t="shared" si="1156"/>
        <v>8</v>
      </c>
      <c r="T8204" s="5">
        <f t="shared" si="1157"/>
        <v>15</v>
      </c>
      <c r="U8204" s="5" t="str">
        <f t="shared" si="1158"/>
        <v>12</v>
      </c>
      <c r="V8204" s="5" t="str">
        <f t="shared" si="1159"/>
        <v>08</v>
      </c>
      <c r="W8204" s="5" t="str">
        <f t="shared" si="1160"/>
        <v>15</v>
      </c>
    </row>
    <row r="8205" spans="9:23">
      <c r="I8205" s="5" t="s">
        <v>8376</v>
      </c>
      <c r="K8205" s="59" t="s">
        <v>39</v>
      </c>
      <c r="N8205" s="68">
        <f t="shared" si="1153"/>
        <v>1.1415525099999999E-4</v>
      </c>
      <c r="P8205" s="60" t="str">
        <f t="shared" si="1154"/>
        <v>M12D08H16</v>
      </c>
      <c r="Q8205" s="67">
        <f t="shared" si="1161"/>
        <v>43442.666666646779</v>
      </c>
      <c r="R8205" s="5">
        <f t="shared" si="1155"/>
        <v>12</v>
      </c>
      <c r="S8205" s="5">
        <f t="shared" si="1156"/>
        <v>8</v>
      </c>
      <c r="T8205" s="5">
        <f t="shared" si="1157"/>
        <v>16</v>
      </c>
      <c r="U8205" s="5" t="str">
        <f t="shared" si="1158"/>
        <v>12</v>
      </c>
      <c r="V8205" s="5" t="str">
        <f t="shared" si="1159"/>
        <v>08</v>
      </c>
      <c r="W8205" s="5" t="str">
        <f t="shared" si="1160"/>
        <v>16</v>
      </c>
    </row>
    <row r="8206" spans="9:23">
      <c r="I8206" s="5" t="s">
        <v>8377</v>
      </c>
      <c r="K8206" s="59" t="s">
        <v>39</v>
      </c>
      <c r="N8206" s="68">
        <f t="shared" si="1153"/>
        <v>1.1415525099999999E-4</v>
      </c>
      <c r="P8206" s="60" t="str">
        <f t="shared" si="1154"/>
        <v>M12D08H17</v>
      </c>
      <c r="Q8206" s="67">
        <f t="shared" si="1161"/>
        <v>43442.708333313443</v>
      </c>
      <c r="R8206" s="5">
        <f t="shared" si="1155"/>
        <v>12</v>
      </c>
      <c r="S8206" s="5">
        <f t="shared" si="1156"/>
        <v>8</v>
      </c>
      <c r="T8206" s="5">
        <f t="shared" si="1157"/>
        <v>17</v>
      </c>
      <c r="U8206" s="5" t="str">
        <f t="shared" si="1158"/>
        <v>12</v>
      </c>
      <c r="V8206" s="5" t="str">
        <f t="shared" si="1159"/>
        <v>08</v>
      </c>
      <c r="W8206" s="5" t="str">
        <f t="shared" si="1160"/>
        <v>17</v>
      </c>
    </row>
    <row r="8207" spans="9:23">
      <c r="I8207" s="5" t="s">
        <v>8378</v>
      </c>
      <c r="K8207" s="59" t="s">
        <v>39</v>
      </c>
      <c r="N8207" s="68">
        <f t="shared" si="1153"/>
        <v>1.1415525099999999E-4</v>
      </c>
      <c r="P8207" s="60" t="str">
        <f t="shared" si="1154"/>
        <v>M12D08H18</v>
      </c>
      <c r="Q8207" s="67">
        <f t="shared" si="1161"/>
        <v>43442.749999980108</v>
      </c>
      <c r="R8207" s="5">
        <f t="shared" si="1155"/>
        <v>12</v>
      </c>
      <c r="S8207" s="5">
        <f t="shared" si="1156"/>
        <v>8</v>
      </c>
      <c r="T8207" s="5">
        <f t="shared" si="1157"/>
        <v>18</v>
      </c>
      <c r="U8207" s="5" t="str">
        <f t="shared" si="1158"/>
        <v>12</v>
      </c>
      <c r="V8207" s="5" t="str">
        <f t="shared" si="1159"/>
        <v>08</v>
      </c>
      <c r="W8207" s="5" t="str">
        <f t="shared" si="1160"/>
        <v>18</v>
      </c>
    </row>
    <row r="8208" spans="9:23">
      <c r="I8208" s="5" t="s">
        <v>8379</v>
      </c>
      <c r="K8208" s="59" t="s">
        <v>39</v>
      </c>
      <c r="N8208" s="68">
        <f t="shared" si="1153"/>
        <v>1.1415525099999999E-4</v>
      </c>
      <c r="P8208" s="60" t="str">
        <f t="shared" si="1154"/>
        <v>M12D08H19</v>
      </c>
      <c r="Q8208" s="67">
        <f t="shared" si="1161"/>
        <v>43442.791666646772</v>
      </c>
      <c r="R8208" s="5">
        <f t="shared" si="1155"/>
        <v>12</v>
      </c>
      <c r="S8208" s="5">
        <f t="shared" si="1156"/>
        <v>8</v>
      </c>
      <c r="T8208" s="5">
        <f t="shared" si="1157"/>
        <v>19</v>
      </c>
      <c r="U8208" s="5" t="str">
        <f t="shared" si="1158"/>
        <v>12</v>
      </c>
      <c r="V8208" s="5" t="str">
        <f t="shared" si="1159"/>
        <v>08</v>
      </c>
      <c r="W8208" s="5" t="str">
        <f t="shared" si="1160"/>
        <v>19</v>
      </c>
    </row>
    <row r="8209" spans="9:23">
      <c r="I8209" s="5" t="s">
        <v>8380</v>
      </c>
      <c r="K8209" s="59" t="s">
        <v>39</v>
      </c>
      <c r="N8209" s="68">
        <f t="shared" si="1153"/>
        <v>1.1415525099999999E-4</v>
      </c>
      <c r="P8209" s="60" t="str">
        <f t="shared" si="1154"/>
        <v>M12D08H20</v>
      </c>
      <c r="Q8209" s="67">
        <f t="shared" si="1161"/>
        <v>43442.833333313436</v>
      </c>
      <c r="R8209" s="5">
        <f t="shared" si="1155"/>
        <v>12</v>
      </c>
      <c r="S8209" s="5">
        <f t="shared" si="1156"/>
        <v>8</v>
      </c>
      <c r="T8209" s="5">
        <f t="shared" si="1157"/>
        <v>20</v>
      </c>
      <c r="U8209" s="5" t="str">
        <f t="shared" si="1158"/>
        <v>12</v>
      </c>
      <c r="V8209" s="5" t="str">
        <f t="shared" si="1159"/>
        <v>08</v>
      </c>
      <c r="W8209" s="5" t="str">
        <f t="shared" si="1160"/>
        <v>20</v>
      </c>
    </row>
    <row r="8210" spans="9:23">
      <c r="I8210" s="5" t="s">
        <v>8381</v>
      </c>
      <c r="K8210" s="59" t="s">
        <v>39</v>
      </c>
      <c r="N8210" s="68">
        <f t="shared" si="1153"/>
        <v>1.1415525099999999E-4</v>
      </c>
      <c r="P8210" s="60" t="str">
        <f t="shared" si="1154"/>
        <v>M12D08H21</v>
      </c>
      <c r="Q8210" s="67">
        <f t="shared" si="1161"/>
        <v>43442.8749999801</v>
      </c>
      <c r="R8210" s="5">
        <f t="shared" si="1155"/>
        <v>12</v>
      </c>
      <c r="S8210" s="5">
        <f t="shared" si="1156"/>
        <v>8</v>
      </c>
      <c r="T8210" s="5">
        <f t="shared" si="1157"/>
        <v>21</v>
      </c>
      <c r="U8210" s="5" t="str">
        <f t="shared" si="1158"/>
        <v>12</v>
      </c>
      <c r="V8210" s="5" t="str">
        <f t="shared" si="1159"/>
        <v>08</v>
      </c>
      <c r="W8210" s="5" t="str">
        <f t="shared" si="1160"/>
        <v>21</v>
      </c>
    </row>
    <row r="8211" spans="9:23">
      <c r="I8211" s="5" t="s">
        <v>8382</v>
      </c>
      <c r="K8211" s="59" t="s">
        <v>39</v>
      </c>
      <c r="N8211" s="68">
        <f t="shared" si="1153"/>
        <v>1.1415525099999999E-4</v>
      </c>
      <c r="P8211" s="60" t="str">
        <f t="shared" si="1154"/>
        <v>M12D08H22</v>
      </c>
      <c r="Q8211" s="67">
        <f t="shared" si="1161"/>
        <v>43442.916666646764</v>
      </c>
      <c r="R8211" s="5">
        <f t="shared" si="1155"/>
        <v>12</v>
      </c>
      <c r="S8211" s="5">
        <f t="shared" si="1156"/>
        <v>8</v>
      </c>
      <c r="T8211" s="5">
        <f t="shared" si="1157"/>
        <v>22</v>
      </c>
      <c r="U8211" s="5" t="str">
        <f t="shared" si="1158"/>
        <v>12</v>
      </c>
      <c r="V8211" s="5" t="str">
        <f t="shared" si="1159"/>
        <v>08</v>
      </c>
      <c r="W8211" s="5" t="str">
        <f t="shared" si="1160"/>
        <v>22</v>
      </c>
    </row>
    <row r="8212" spans="9:23">
      <c r="I8212" s="5" t="s">
        <v>8383</v>
      </c>
      <c r="K8212" s="59" t="s">
        <v>39</v>
      </c>
      <c r="N8212" s="68">
        <f t="shared" si="1153"/>
        <v>1.1415525099999999E-4</v>
      </c>
      <c r="P8212" s="60" t="str">
        <f t="shared" si="1154"/>
        <v>M12D08H23</v>
      </c>
      <c r="Q8212" s="67">
        <f t="shared" si="1161"/>
        <v>43442.958333313429</v>
      </c>
      <c r="R8212" s="5">
        <f t="shared" si="1155"/>
        <v>12</v>
      </c>
      <c r="S8212" s="5">
        <f t="shared" si="1156"/>
        <v>8</v>
      </c>
      <c r="T8212" s="5">
        <f t="shared" si="1157"/>
        <v>23</v>
      </c>
      <c r="U8212" s="5" t="str">
        <f t="shared" si="1158"/>
        <v>12</v>
      </c>
      <c r="V8212" s="5" t="str">
        <f t="shared" si="1159"/>
        <v>08</v>
      </c>
      <c r="W8212" s="5" t="str">
        <f t="shared" si="1160"/>
        <v>23</v>
      </c>
    </row>
    <row r="8213" spans="9:23">
      <c r="I8213" s="5" t="s">
        <v>8384</v>
      </c>
      <c r="K8213" s="59" t="s">
        <v>39</v>
      </c>
      <c r="N8213" s="68">
        <f t="shared" si="1153"/>
        <v>1.1415525099999999E-4</v>
      </c>
      <c r="P8213" s="60" t="str">
        <f t="shared" si="1154"/>
        <v>M12D09H00</v>
      </c>
      <c r="Q8213" s="67">
        <f t="shared" si="1161"/>
        <v>43442.999999980093</v>
      </c>
      <c r="R8213" s="5">
        <f t="shared" si="1155"/>
        <v>12</v>
      </c>
      <c r="S8213" s="5">
        <f t="shared" si="1156"/>
        <v>9</v>
      </c>
      <c r="T8213" s="5">
        <f t="shared" si="1157"/>
        <v>0</v>
      </c>
      <c r="U8213" s="5" t="str">
        <f t="shared" si="1158"/>
        <v>12</v>
      </c>
      <c r="V8213" s="5" t="str">
        <f t="shared" si="1159"/>
        <v>09</v>
      </c>
      <c r="W8213" s="5" t="str">
        <f t="shared" si="1160"/>
        <v>00</v>
      </c>
    </row>
    <row r="8214" spans="9:23">
      <c r="I8214" s="5" t="s">
        <v>8385</v>
      </c>
      <c r="K8214" s="59" t="s">
        <v>39</v>
      </c>
      <c r="N8214" s="68">
        <f t="shared" si="1153"/>
        <v>1.1415525099999999E-4</v>
      </c>
      <c r="P8214" s="60" t="str">
        <f t="shared" si="1154"/>
        <v>M12D09H01</v>
      </c>
      <c r="Q8214" s="67">
        <f t="shared" si="1161"/>
        <v>43443.041666646757</v>
      </c>
      <c r="R8214" s="5">
        <f t="shared" si="1155"/>
        <v>12</v>
      </c>
      <c r="S8214" s="5">
        <f t="shared" si="1156"/>
        <v>9</v>
      </c>
      <c r="T8214" s="5">
        <f t="shared" si="1157"/>
        <v>1</v>
      </c>
      <c r="U8214" s="5" t="str">
        <f t="shared" si="1158"/>
        <v>12</v>
      </c>
      <c r="V8214" s="5" t="str">
        <f t="shared" si="1159"/>
        <v>09</v>
      </c>
      <c r="W8214" s="5" t="str">
        <f t="shared" si="1160"/>
        <v>01</v>
      </c>
    </row>
    <row r="8215" spans="9:23">
      <c r="I8215" s="5" t="s">
        <v>8386</v>
      </c>
      <c r="K8215" s="59" t="s">
        <v>39</v>
      </c>
      <c r="N8215" s="68">
        <f t="shared" si="1153"/>
        <v>1.1415525099999999E-4</v>
      </c>
      <c r="P8215" s="60" t="str">
        <f t="shared" si="1154"/>
        <v>M12D09H02</v>
      </c>
      <c r="Q8215" s="67">
        <f t="shared" si="1161"/>
        <v>43443.083333313421</v>
      </c>
      <c r="R8215" s="5">
        <f t="shared" si="1155"/>
        <v>12</v>
      </c>
      <c r="S8215" s="5">
        <f t="shared" si="1156"/>
        <v>9</v>
      </c>
      <c r="T8215" s="5">
        <f t="shared" si="1157"/>
        <v>2</v>
      </c>
      <c r="U8215" s="5" t="str">
        <f t="shared" si="1158"/>
        <v>12</v>
      </c>
      <c r="V8215" s="5" t="str">
        <f t="shared" si="1159"/>
        <v>09</v>
      </c>
      <c r="W8215" s="5" t="str">
        <f t="shared" si="1160"/>
        <v>02</v>
      </c>
    </row>
    <row r="8216" spans="9:23">
      <c r="I8216" s="5" t="s">
        <v>8387</v>
      </c>
      <c r="K8216" s="59" t="s">
        <v>39</v>
      </c>
      <c r="N8216" s="68">
        <f t="shared" si="1153"/>
        <v>1.1415525099999999E-4</v>
      </c>
      <c r="P8216" s="60" t="str">
        <f t="shared" si="1154"/>
        <v>M12D09H03</v>
      </c>
      <c r="Q8216" s="67">
        <f t="shared" si="1161"/>
        <v>43443.124999980086</v>
      </c>
      <c r="R8216" s="5">
        <f t="shared" si="1155"/>
        <v>12</v>
      </c>
      <c r="S8216" s="5">
        <f t="shared" si="1156"/>
        <v>9</v>
      </c>
      <c r="T8216" s="5">
        <f t="shared" si="1157"/>
        <v>3</v>
      </c>
      <c r="U8216" s="5" t="str">
        <f t="shared" si="1158"/>
        <v>12</v>
      </c>
      <c r="V8216" s="5" t="str">
        <f t="shared" si="1159"/>
        <v>09</v>
      </c>
      <c r="W8216" s="5" t="str">
        <f t="shared" si="1160"/>
        <v>03</v>
      </c>
    </row>
    <row r="8217" spans="9:23">
      <c r="I8217" s="5" t="s">
        <v>8388</v>
      </c>
      <c r="K8217" s="59" t="s">
        <v>39</v>
      </c>
      <c r="N8217" s="68">
        <f t="shared" si="1153"/>
        <v>1.1415525099999999E-4</v>
      </c>
      <c r="P8217" s="60" t="str">
        <f t="shared" si="1154"/>
        <v>M12D09H04</v>
      </c>
      <c r="Q8217" s="67">
        <f t="shared" si="1161"/>
        <v>43443.16666664675</v>
      </c>
      <c r="R8217" s="5">
        <f t="shared" si="1155"/>
        <v>12</v>
      </c>
      <c r="S8217" s="5">
        <f t="shared" si="1156"/>
        <v>9</v>
      </c>
      <c r="T8217" s="5">
        <f t="shared" si="1157"/>
        <v>4</v>
      </c>
      <c r="U8217" s="5" t="str">
        <f t="shared" si="1158"/>
        <v>12</v>
      </c>
      <c r="V8217" s="5" t="str">
        <f t="shared" si="1159"/>
        <v>09</v>
      </c>
      <c r="W8217" s="5" t="str">
        <f t="shared" si="1160"/>
        <v>04</v>
      </c>
    </row>
    <row r="8218" spans="9:23">
      <c r="I8218" s="5" t="s">
        <v>8389</v>
      </c>
      <c r="K8218" s="59" t="s">
        <v>39</v>
      </c>
      <c r="N8218" s="68">
        <f t="shared" si="1153"/>
        <v>1.1415525099999999E-4</v>
      </c>
      <c r="P8218" s="60" t="str">
        <f t="shared" si="1154"/>
        <v>M12D09H05</v>
      </c>
      <c r="Q8218" s="67">
        <f t="shared" si="1161"/>
        <v>43443.208333313414</v>
      </c>
      <c r="R8218" s="5">
        <f t="shared" si="1155"/>
        <v>12</v>
      </c>
      <c r="S8218" s="5">
        <f t="shared" si="1156"/>
        <v>9</v>
      </c>
      <c r="T8218" s="5">
        <f t="shared" si="1157"/>
        <v>5</v>
      </c>
      <c r="U8218" s="5" t="str">
        <f t="shared" si="1158"/>
        <v>12</v>
      </c>
      <c r="V8218" s="5" t="str">
        <f t="shared" si="1159"/>
        <v>09</v>
      </c>
      <c r="W8218" s="5" t="str">
        <f t="shared" si="1160"/>
        <v>05</v>
      </c>
    </row>
    <row r="8219" spans="9:23">
      <c r="I8219" s="5" t="s">
        <v>8390</v>
      </c>
      <c r="K8219" s="59" t="s">
        <v>39</v>
      </c>
      <c r="N8219" s="68">
        <f t="shared" si="1153"/>
        <v>1.1415525099999999E-4</v>
      </c>
      <c r="P8219" s="60" t="str">
        <f t="shared" si="1154"/>
        <v>M12D09H06</v>
      </c>
      <c r="Q8219" s="67">
        <f t="shared" si="1161"/>
        <v>43443.249999980078</v>
      </c>
      <c r="R8219" s="5">
        <f t="shared" si="1155"/>
        <v>12</v>
      </c>
      <c r="S8219" s="5">
        <f t="shared" si="1156"/>
        <v>9</v>
      </c>
      <c r="T8219" s="5">
        <f t="shared" si="1157"/>
        <v>6</v>
      </c>
      <c r="U8219" s="5" t="str">
        <f t="shared" si="1158"/>
        <v>12</v>
      </c>
      <c r="V8219" s="5" t="str">
        <f t="shared" si="1159"/>
        <v>09</v>
      </c>
      <c r="W8219" s="5" t="str">
        <f t="shared" si="1160"/>
        <v>06</v>
      </c>
    </row>
    <row r="8220" spans="9:23">
      <c r="I8220" s="5" t="s">
        <v>8391</v>
      </c>
      <c r="K8220" s="59" t="s">
        <v>39</v>
      </c>
      <c r="N8220" s="68">
        <f t="shared" si="1153"/>
        <v>1.1415525099999999E-4</v>
      </c>
      <c r="P8220" s="60" t="str">
        <f t="shared" si="1154"/>
        <v>M12D09H07</v>
      </c>
      <c r="Q8220" s="67">
        <f t="shared" si="1161"/>
        <v>43443.291666646743</v>
      </c>
      <c r="R8220" s="5">
        <f t="shared" si="1155"/>
        <v>12</v>
      </c>
      <c r="S8220" s="5">
        <f t="shared" si="1156"/>
        <v>9</v>
      </c>
      <c r="T8220" s="5">
        <f t="shared" si="1157"/>
        <v>7</v>
      </c>
      <c r="U8220" s="5" t="str">
        <f t="shared" si="1158"/>
        <v>12</v>
      </c>
      <c r="V8220" s="5" t="str">
        <f t="shared" si="1159"/>
        <v>09</v>
      </c>
      <c r="W8220" s="5" t="str">
        <f t="shared" si="1160"/>
        <v>07</v>
      </c>
    </row>
    <row r="8221" spans="9:23">
      <c r="I8221" s="5" t="s">
        <v>8392</v>
      </c>
      <c r="K8221" s="59" t="s">
        <v>39</v>
      </c>
      <c r="N8221" s="68">
        <f t="shared" si="1153"/>
        <v>1.1415525099999999E-4</v>
      </c>
      <c r="P8221" s="60" t="str">
        <f t="shared" si="1154"/>
        <v>M12D09H08</v>
      </c>
      <c r="Q8221" s="67">
        <f t="shared" si="1161"/>
        <v>43443.333333313407</v>
      </c>
      <c r="R8221" s="5">
        <f t="shared" si="1155"/>
        <v>12</v>
      </c>
      <c r="S8221" s="5">
        <f t="shared" si="1156"/>
        <v>9</v>
      </c>
      <c r="T8221" s="5">
        <f t="shared" si="1157"/>
        <v>8</v>
      </c>
      <c r="U8221" s="5" t="str">
        <f t="shared" si="1158"/>
        <v>12</v>
      </c>
      <c r="V8221" s="5" t="str">
        <f t="shared" si="1159"/>
        <v>09</v>
      </c>
      <c r="W8221" s="5" t="str">
        <f t="shared" si="1160"/>
        <v>08</v>
      </c>
    </row>
    <row r="8222" spans="9:23">
      <c r="I8222" s="5" t="s">
        <v>8393</v>
      </c>
      <c r="K8222" s="59" t="s">
        <v>39</v>
      </c>
      <c r="N8222" s="68">
        <f t="shared" si="1153"/>
        <v>1.1415525099999999E-4</v>
      </c>
      <c r="P8222" s="60" t="str">
        <f t="shared" si="1154"/>
        <v>M12D09H09</v>
      </c>
      <c r="Q8222" s="67">
        <f t="shared" si="1161"/>
        <v>43443.374999980071</v>
      </c>
      <c r="R8222" s="5">
        <f t="shared" si="1155"/>
        <v>12</v>
      </c>
      <c r="S8222" s="5">
        <f t="shared" si="1156"/>
        <v>9</v>
      </c>
      <c r="T8222" s="5">
        <f t="shared" si="1157"/>
        <v>9</v>
      </c>
      <c r="U8222" s="5" t="str">
        <f t="shared" si="1158"/>
        <v>12</v>
      </c>
      <c r="V8222" s="5" t="str">
        <f t="shared" si="1159"/>
        <v>09</v>
      </c>
      <c r="W8222" s="5" t="str">
        <f t="shared" si="1160"/>
        <v>09</v>
      </c>
    </row>
    <row r="8223" spans="9:23">
      <c r="I8223" s="5" t="s">
        <v>8394</v>
      </c>
      <c r="K8223" s="59" t="s">
        <v>39</v>
      </c>
      <c r="N8223" s="68">
        <f t="shared" si="1153"/>
        <v>1.1415525099999999E-4</v>
      </c>
      <c r="P8223" s="60" t="str">
        <f t="shared" si="1154"/>
        <v>M12D09H10</v>
      </c>
      <c r="Q8223" s="67">
        <f t="shared" si="1161"/>
        <v>43443.416666646735</v>
      </c>
      <c r="R8223" s="5">
        <f t="shared" si="1155"/>
        <v>12</v>
      </c>
      <c r="S8223" s="5">
        <f t="shared" si="1156"/>
        <v>9</v>
      </c>
      <c r="T8223" s="5">
        <f t="shared" si="1157"/>
        <v>10</v>
      </c>
      <c r="U8223" s="5" t="str">
        <f t="shared" si="1158"/>
        <v>12</v>
      </c>
      <c r="V8223" s="5" t="str">
        <f t="shared" si="1159"/>
        <v>09</v>
      </c>
      <c r="W8223" s="5" t="str">
        <f t="shared" si="1160"/>
        <v>10</v>
      </c>
    </row>
    <row r="8224" spans="9:23">
      <c r="I8224" s="5" t="s">
        <v>8395</v>
      </c>
      <c r="K8224" s="59" t="s">
        <v>39</v>
      </c>
      <c r="N8224" s="68">
        <f t="shared" si="1153"/>
        <v>1.1415525099999999E-4</v>
      </c>
      <c r="P8224" s="60" t="str">
        <f t="shared" si="1154"/>
        <v>M12D09H11</v>
      </c>
      <c r="Q8224" s="67">
        <f t="shared" si="1161"/>
        <v>43443.4583333134</v>
      </c>
      <c r="R8224" s="5">
        <f t="shared" si="1155"/>
        <v>12</v>
      </c>
      <c r="S8224" s="5">
        <f t="shared" si="1156"/>
        <v>9</v>
      </c>
      <c r="T8224" s="5">
        <f t="shared" si="1157"/>
        <v>11</v>
      </c>
      <c r="U8224" s="5" t="str">
        <f t="shared" si="1158"/>
        <v>12</v>
      </c>
      <c r="V8224" s="5" t="str">
        <f t="shared" si="1159"/>
        <v>09</v>
      </c>
      <c r="W8224" s="5" t="str">
        <f t="shared" si="1160"/>
        <v>11</v>
      </c>
    </row>
    <row r="8225" spans="9:23">
      <c r="I8225" s="5" t="s">
        <v>8396</v>
      </c>
      <c r="K8225" s="59" t="s">
        <v>39</v>
      </c>
      <c r="N8225" s="68">
        <f t="shared" si="1153"/>
        <v>1.1415525099999999E-4</v>
      </c>
      <c r="P8225" s="60" t="str">
        <f t="shared" si="1154"/>
        <v>M12D09H12</v>
      </c>
      <c r="Q8225" s="67">
        <f t="shared" si="1161"/>
        <v>43443.499999980064</v>
      </c>
      <c r="R8225" s="5">
        <f t="shared" si="1155"/>
        <v>12</v>
      </c>
      <c r="S8225" s="5">
        <f t="shared" si="1156"/>
        <v>9</v>
      </c>
      <c r="T8225" s="5">
        <f t="shared" si="1157"/>
        <v>12</v>
      </c>
      <c r="U8225" s="5" t="str">
        <f t="shared" si="1158"/>
        <v>12</v>
      </c>
      <c r="V8225" s="5" t="str">
        <f t="shared" si="1159"/>
        <v>09</v>
      </c>
      <c r="W8225" s="5" t="str">
        <f t="shared" si="1160"/>
        <v>12</v>
      </c>
    </row>
    <row r="8226" spans="9:23">
      <c r="I8226" s="5" t="s">
        <v>8397</v>
      </c>
      <c r="K8226" s="59" t="s">
        <v>39</v>
      </c>
      <c r="N8226" s="68">
        <f t="shared" si="1153"/>
        <v>1.1415525099999999E-4</v>
      </c>
      <c r="P8226" s="60" t="str">
        <f t="shared" si="1154"/>
        <v>M12D09H13</v>
      </c>
      <c r="Q8226" s="67">
        <f t="shared" si="1161"/>
        <v>43443.541666646728</v>
      </c>
      <c r="R8226" s="5">
        <f t="shared" si="1155"/>
        <v>12</v>
      </c>
      <c r="S8226" s="5">
        <f t="shared" si="1156"/>
        <v>9</v>
      </c>
      <c r="T8226" s="5">
        <f t="shared" si="1157"/>
        <v>13</v>
      </c>
      <c r="U8226" s="5" t="str">
        <f t="shared" si="1158"/>
        <v>12</v>
      </c>
      <c r="V8226" s="5" t="str">
        <f t="shared" si="1159"/>
        <v>09</v>
      </c>
      <c r="W8226" s="5" t="str">
        <f t="shared" si="1160"/>
        <v>13</v>
      </c>
    </row>
    <row r="8227" spans="9:23">
      <c r="I8227" s="5" t="s">
        <v>8398</v>
      </c>
      <c r="K8227" s="59" t="s">
        <v>39</v>
      </c>
      <c r="N8227" s="68">
        <f t="shared" si="1153"/>
        <v>1.1415525099999999E-4</v>
      </c>
      <c r="P8227" s="60" t="str">
        <f t="shared" si="1154"/>
        <v>M12D09H14</v>
      </c>
      <c r="Q8227" s="67">
        <f t="shared" si="1161"/>
        <v>43443.583333313392</v>
      </c>
      <c r="R8227" s="5">
        <f t="shared" si="1155"/>
        <v>12</v>
      </c>
      <c r="S8227" s="5">
        <f t="shared" si="1156"/>
        <v>9</v>
      </c>
      <c r="T8227" s="5">
        <f t="shared" si="1157"/>
        <v>14</v>
      </c>
      <c r="U8227" s="5" t="str">
        <f t="shared" si="1158"/>
        <v>12</v>
      </c>
      <c r="V8227" s="5" t="str">
        <f t="shared" si="1159"/>
        <v>09</v>
      </c>
      <c r="W8227" s="5" t="str">
        <f t="shared" si="1160"/>
        <v>14</v>
      </c>
    </row>
    <row r="8228" spans="9:23">
      <c r="I8228" s="5" t="s">
        <v>8399</v>
      </c>
      <c r="K8228" s="59" t="s">
        <v>39</v>
      </c>
      <c r="N8228" s="68">
        <f t="shared" si="1153"/>
        <v>1.1415525099999999E-4</v>
      </c>
      <c r="P8228" s="60" t="str">
        <f t="shared" si="1154"/>
        <v>M12D09H15</v>
      </c>
      <c r="Q8228" s="67">
        <f t="shared" si="1161"/>
        <v>43443.624999980057</v>
      </c>
      <c r="R8228" s="5">
        <f t="shared" si="1155"/>
        <v>12</v>
      </c>
      <c r="S8228" s="5">
        <f t="shared" si="1156"/>
        <v>9</v>
      </c>
      <c r="T8228" s="5">
        <f t="shared" si="1157"/>
        <v>15</v>
      </c>
      <c r="U8228" s="5" t="str">
        <f t="shared" si="1158"/>
        <v>12</v>
      </c>
      <c r="V8228" s="5" t="str">
        <f t="shared" si="1159"/>
        <v>09</v>
      </c>
      <c r="W8228" s="5" t="str">
        <f t="shared" si="1160"/>
        <v>15</v>
      </c>
    </row>
    <row r="8229" spans="9:23">
      <c r="I8229" s="5" t="s">
        <v>8400</v>
      </c>
      <c r="K8229" s="59" t="s">
        <v>39</v>
      </c>
      <c r="N8229" s="68">
        <f t="shared" si="1153"/>
        <v>1.1415525099999999E-4</v>
      </c>
      <c r="P8229" s="60" t="str">
        <f t="shared" si="1154"/>
        <v>M12D09H16</v>
      </c>
      <c r="Q8229" s="67">
        <f t="shared" si="1161"/>
        <v>43443.666666646721</v>
      </c>
      <c r="R8229" s="5">
        <f t="shared" si="1155"/>
        <v>12</v>
      </c>
      <c r="S8229" s="5">
        <f t="shared" si="1156"/>
        <v>9</v>
      </c>
      <c r="T8229" s="5">
        <f t="shared" si="1157"/>
        <v>16</v>
      </c>
      <c r="U8229" s="5" t="str">
        <f t="shared" si="1158"/>
        <v>12</v>
      </c>
      <c r="V8229" s="5" t="str">
        <f t="shared" si="1159"/>
        <v>09</v>
      </c>
      <c r="W8229" s="5" t="str">
        <f t="shared" si="1160"/>
        <v>16</v>
      </c>
    </row>
    <row r="8230" spans="9:23">
      <c r="I8230" s="5" t="s">
        <v>8401</v>
      </c>
      <c r="K8230" s="59" t="s">
        <v>39</v>
      </c>
      <c r="N8230" s="68">
        <f t="shared" si="1153"/>
        <v>1.1415525099999999E-4</v>
      </c>
      <c r="P8230" s="60" t="str">
        <f t="shared" si="1154"/>
        <v>M12D09H17</v>
      </c>
      <c r="Q8230" s="67">
        <f t="shared" si="1161"/>
        <v>43443.708333313385</v>
      </c>
      <c r="R8230" s="5">
        <f t="shared" si="1155"/>
        <v>12</v>
      </c>
      <c r="S8230" s="5">
        <f t="shared" si="1156"/>
        <v>9</v>
      </c>
      <c r="T8230" s="5">
        <f t="shared" si="1157"/>
        <v>17</v>
      </c>
      <c r="U8230" s="5" t="str">
        <f t="shared" si="1158"/>
        <v>12</v>
      </c>
      <c r="V8230" s="5" t="str">
        <f t="shared" si="1159"/>
        <v>09</v>
      </c>
      <c r="W8230" s="5" t="str">
        <f t="shared" si="1160"/>
        <v>17</v>
      </c>
    </row>
    <row r="8231" spans="9:23">
      <c r="I8231" s="5" t="s">
        <v>8402</v>
      </c>
      <c r="K8231" s="59" t="s">
        <v>39</v>
      </c>
      <c r="N8231" s="68">
        <f t="shared" si="1153"/>
        <v>1.1415525099999999E-4</v>
      </c>
      <c r="P8231" s="60" t="str">
        <f t="shared" si="1154"/>
        <v>M12D09H18</v>
      </c>
      <c r="Q8231" s="67">
        <f t="shared" si="1161"/>
        <v>43443.749999980049</v>
      </c>
      <c r="R8231" s="5">
        <f t="shared" si="1155"/>
        <v>12</v>
      </c>
      <c r="S8231" s="5">
        <f t="shared" si="1156"/>
        <v>9</v>
      </c>
      <c r="T8231" s="5">
        <f t="shared" si="1157"/>
        <v>18</v>
      </c>
      <c r="U8231" s="5" t="str">
        <f t="shared" si="1158"/>
        <v>12</v>
      </c>
      <c r="V8231" s="5" t="str">
        <f t="shared" si="1159"/>
        <v>09</v>
      </c>
      <c r="W8231" s="5" t="str">
        <f t="shared" si="1160"/>
        <v>18</v>
      </c>
    </row>
    <row r="8232" spans="9:23">
      <c r="I8232" s="5" t="s">
        <v>8403</v>
      </c>
      <c r="K8232" s="59" t="s">
        <v>39</v>
      </c>
      <c r="N8232" s="68">
        <f t="shared" si="1153"/>
        <v>1.1415525099999999E-4</v>
      </c>
      <c r="P8232" s="60" t="str">
        <f t="shared" si="1154"/>
        <v>M12D09H19</v>
      </c>
      <c r="Q8232" s="67">
        <f t="shared" si="1161"/>
        <v>43443.791666646714</v>
      </c>
      <c r="R8232" s="5">
        <f t="shared" si="1155"/>
        <v>12</v>
      </c>
      <c r="S8232" s="5">
        <f t="shared" si="1156"/>
        <v>9</v>
      </c>
      <c r="T8232" s="5">
        <f t="shared" si="1157"/>
        <v>19</v>
      </c>
      <c r="U8232" s="5" t="str">
        <f t="shared" si="1158"/>
        <v>12</v>
      </c>
      <c r="V8232" s="5" t="str">
        <f t="shared" si="1159"/>
        <v>09</v>
      </c>
      <c r="W8232" s="5" t="str">
        <f t="shared" si="1160"/>
        <v>19</v>
      </c>
    </row>
    <row r="8233" spans="9:23">
      <c r="I8233" s="5" t="s">
        <v>8404</v>
      </c>
      <c r="K8233" s="59" t="s">
        <v>39</v>
      </c>
      <c r="N8233" s="68">
        <f t="shared" si="1153"/>
        <v>1.1415525099999999E-4</v>
      </c>
      <c r="P8233" s="60" t="str">
        <f t="shared" si="1154"/>
        <v>M12D09H20</v>
      </c>
      <c r="Q8233" s="67">
        <f t="shared" si="1161"/>
        <v>43443.833333313378</v>
      </c>
      <c r="R8233" s="5">
        <f t="shared" si="1155"/>
        <v>12</v>
      </c>
      <c r="S8233" s="5">
        <f t="shared" si="1156"/>
        <v>9</v>
      </c>
      <c r="T8233" s="5">
        <f t="shared" si="1157"/>
        <v>20</v>
      </c>
      <c r="U8233" s="5" t="str">
        <f t="shared" si="1158"/>
        <v>12</v>
      </c>
      <c r="V8233" s="5" t="str">
        <f t="shared" si="1159"/>
        <v>09</v>
      </c>
      <c r="W8233" s="5" t="str">
        <f t="shared" si="1160"/>
        <v>20</v>
      </c>
    </row>
    <row r="8234" spans="9:23">
      <c r="I8234" s="5" t="s">
        <v>8405</v>
      </c>
      <c r="K8234" s="59" t="s">
        <v>39</v>
      </c>
      <c r="N8234" s="68">
        <f t="shared" si="1153"/>
        <v>1.1415525099999999E-4</v>
      </c>
      <c r="P8234" s="60" t="str">
        <f t="shared" si="1154"/>
        <v>M12D09H21</v>
      </c>
      <c r="Q8234" s="67">
        <f t="shared" si="1161"/>
        <v>43443.874999980042</v>
      </c>
      <c r="R8234" s="5">
        <f t="shared" si="1155"/>
        <v>12</v>
      </c>
      <c r="S8234" s="5">
        <f t="shared" si="1156"/>
        <v>9</v>
      </c>
      <c r="T8234" s="5">
        <f t="shared" si="1157"/>
        <v>21</v>
      </c>
      <c r="U8234" s="5" t="str">
        <f t="shared" si="1158"/>
        <v>12</v>
      </c>
      <c r="V8234" s="5" t="str">
        <f t="shared" si="1159"/>
        <v>09</v>
      </c>
      <c r="W8234" s="5" t="str">
        <f t="shared" si="1160"/>
        <v>21</v>
      </c>
    </row>
    <row r="8235" spans="9:23">
      <c r="I8235" s="5" t="s">
        <v>8406</v>
      </c>
      <c r="K8235" s="59" t="s">
        <v>39</v>
      </c>
      <c r="N8235" s="68">
        <f t="shared" si="1153"/>
        <v>1.1415525099999999E-4</v>
      </c>
      <c r="P8235" s="60" t="str">
        <f t="shared" si="1154"/>
        <v>M12D09H22</v>
      </c>
      <c r="Q8235" s="67">
        <f t="shared" si="1161"/>
        <v>43443.916666646706</v>
      </c>
      <c r="R8235" s="5">
        <f t="shared" si="1155"/>
        <v>12</v>
      </c>
      <c r="S8235" s="5">
        <f t="shared" si="1156"/>
        <v>9</v>
      </c>
      <c r="T8235" s="5">
        <f t="shared" si="1157"/>
        <v>22</v>
      </c>
      <c r="U8235" s="5" t="str">
        <f t="shared" si="1158"/>
        <v>12</v>
      </c>
      <c r="V8235" s="5" t="str">
        <f t="shared" si="1159"/>
        <v>09</v>
      </c>
      <c r="W8235" s="5" t="str">
        <f t="shared" si="1160"/>
        <v>22</v>
      </c>
    </row>
    <row r="8236" spans="9:23">
      <c r="I8236" s="5" t="s">
        <v>8407</v>
      </c>
      <c r="K8236" s="59" t="s">
        <v>39</v>
      </c>
      <c r="N8236" s="68">
        <f t="shared" si="1153"/>
        <v>1.1415525099999999E-4</v>
      </c>
      <c r="P8236" s="60" t="str">
        <f t="shared" si="1154"/>
        <v>M12D09H23</v>
      </c>
      <c r="Q8236" s="67">
        <f t="shared" si="1161"/>
        <v>43443.958333313371</v>
      </c>
      <c r="R8236" s="5">
        <f t="shared" si="1155"/>
        <v>12</v>
      </c>
      <c r="S8236" s="5">
        <f t="shared" si="1156"/>
        <v>9</v>
      </c>
      <c r="T8236" s="5">
        <f t="shared" si="1157"/>
        <v>23</v>
      </c>
      <c r="U8236" s="5" t="str">
        <f t="shared" si="1158"/>
        <v>12</v>
      </c>
      <c r="V8236" s="5" t="str">
        <f t="shared" si="1159"/>
        <v>09</v>
      </c>
      <c r="W8236" s="5" t="str">
        <f t="shared" si="1160"/>
        <v>23</v>
      </c>
    </row>
    <row r="8237" spans="9:23">
      <c r="I8237" s="5" t="s">
        <v>8408</v>
      </c>
      <c r="K8237" s="59" t="s">
        <v>39</v>
      </c>
      <c r="N8237" s="68">
        <f t="shared" si="1153"/>
        <v>1.1415525099999999E-4</v>
      </c>
      <c r="P8237" s="60" t="str">
        <f t="shared" si="1154"/>
        <v>M12D10H00</v>
      </c>
      <c r="Q8237" s="67">
        <f t="shared" si="1161"/>
        <v>43443.999999980035</v>
      </c>
      <c r="R8237" s="5">
        <f t="shared" si="1155"/>
        <v>12</v>
      </c>
      <c r="S8237" s="5">
        <f t="shared" si="1156"/>
        <v>10</v>
      </c>
      <c r="T8237" s="5">
        <f t="shared" si="1157"/>
        <v>0</v>
      </c>
      <c r="U8237" s="5" t="str">
        <f t="shared" si="1158"/>
        <v>12</v>
      </c>
      <c r="V8237" s="5" t="str">
        <f t="shared" si="1159"/>
        <v>10</v>
      </c>
      <c r="W8237" s="5" t="str">
        <f t="shared" si="1160"/>
        <v>00</v>
      </c>
    </row>
    <row r="8238" spans="9:23">
      <c r="I8238" s="5" t="s">
        <v>8409</v>
      </c>
      <c r="K8238" s="59" t="s">
        <v>39</v>
      </c>
      <c r="N8238" s="68">
        <f t="shared" si="1153"/>
        <v>1.1415525099999999E-4</v>
      </c>
      <c r="P8238" s="60" t="str">
        <f t="shared" si="1154"/>
        <v>M12D10H01</v>
      </c>
      <c r="Q8238" s="67">
        <f t="shared" si="1161"/>
        <v>43444.041666646699</v>
      </c>
      <c r="R8238" s="5">
        <f t="shared" si="1155"/>
        <v>12</v>
      </c>
      <c r="S8238" s="5">
        <f t="shared" si="1156"/>
        <v>10</v>
      </c>
      <c r="T8238" s="5">
        <f t="shared" si="1157"/>
        <v>1</v>
      </c>
      <c r="U8238" s="5" t="str">
        <f t="shared" si="1158"/>
        <v>12</v>
      </c>
      <c r="V8238" s="5" t="str">
        <f t="shared" si="1159"/>
        <v>10</v>
      </c>
      <c r="W8238" s="5" t="str">
        <f t="shared" si="1160"/>
        <v>01</v>
      </c>
    </row>
    <row r="8239" spans="9:23">
      <c r="I8239" s="5" t="s">
        <v>8410</v>
      </c>
      <c r="K8239" s="59" t="s">
        <v>39</v>
      </c>
      <c r="N8239" s="68">
        <f t="shared" si="1153"/>
        <v>1.1415525099999999E-4</v>
      </c>
      <c r="P8239" s="60" t="str">
        <f t="shared" si="1154"/>
        <v>M12D10H02</v>
      </c>
      <c r="Q8239" s="67">
        <f t="shared" si="1161"/>
        <v>43444.083333313363</v>
      </c>
      <c r="R8239" s="5">
        <f t="shared" si="1155"/>
        <v>12</v>
      </c>
      <c r="S8239" s="5">
        <f t="shared" si="1156"/>
        <v>10</v>
      </c>
      <c r="T8239" s="5">
        <f t="shared" si="1157"/>
        <v>2</v>
      </c>
      <c r="U8239" s="5" t="str">
        <f t="shared" si="1158"/>
        <v>12</v>
      </c>
      <c r="V8239" s="5" t="str">
        <f t="shared" si="1159"/>
        <v>10</v>
      </c>
      <c r="W8239" s="5" t="str">
        <f t="shared" si="1160"/>
        <v>02</v>
      </c>
    </row>
    <row r="8240" spans="9:23">
      <c r="I8240" s="5" t="s">
        <v>8411</v>
      </c>
      <c r="K8240" s="59" t="s">
        <v>39</v>
      </c>
      <c r="N8240" s="68">
        <f t="shared" si="1153"/>
        <v>1.1415525099999999E-4</v>
      </c>
      <c r="P8240" s="60" t="str">
        <f t="shared" si="1154"/>
        <v>M12D10H03</v>
      </c>
      <c r="Q8240" s="67">
        <f t="shared" si="1161"/>
        <v>43444.124999980027</v>
      </c>
      <c r="R8240" s="5">
        <f t="shared" si="1155"/>
        <v>12</v>
      </c>
      <c r="S8240" s="5">
        <f t="shared" si="1156"/>
        <v>10</v>
      </c>
      <c r="T8240" s="5">
        <f t="shared" si="1157"/>
        <v>3</v>
      </c>
      <c r="U8240" s="5" t="str">
        <f t="shared" si="1158"/>
        <v>12</v>
      </c>
      <c r="V8240" s="5" t="str">
        <f t="shared" si="1159"/>
        <v>10</v>
      </c>
      <c r="W8240" s="5" t="str">
        <f t="shared" si="1160"/>
        <v>03</v>
      </c>
    </row>
    <row r="8241" spans="9:23">
      <c r="I8241" s="5" t="s">
        <v>8412</v>
      </c>
      <c r="K8241" s="59" t="s">
        <v>39</v>
      </c>
      <c r="N8241" s="68">
        <f t="shared" si="1153"/>
        <v>1.1415525099999999E-4</v>
      </c>
      <c r="P8241" s="60" t="str">
        <f t="shared" si="1154"/>
        <v>M12D10H04</v>
      </c>
      <c r="Q8241" s="67">
        <f t="shared" si="1161"/>
        <v>43444.166666646692</v>
      </c>
      <c r="R8241" s="5">
        <f t="shared" si="1155"/>
        <v>12</v>
      </c>
      <c r="S8241" s="5">
        <f t="shared" si="1156"/>
        <v>10</v>
      </c>
      <c r="T8241" s="5">
        <f t="shared" si="1157"/>
        <v>4</v>
      </c>
      <c r="U8241" s="5" t="str">
        <f t="shared" si="1158"/>
        <v>12</v>
      </c>
      <c r="V8241" s="5" t="str">
        <f t="shared" si="1159"/>
        <v>10</v>
      </c>
      <c r="W8241" s="5" t="str">
        <f t="shared" si="1160"/>
        <v>04</v>
      </c>
    </row>
    <row r="8242" spans="9:23">
      <c r="I8242" s="5" t="s">
        <v>8413</v>
      </c>
      <c r="K8242" s="59" t="s">
        <v>39</v>
      </c>
      <c r="N8242" s="68">
        <f t="shared" si="1153"/>
        <v>1.1415525099999999E-4</v>
      </c>
      <c r="P8242" s="60" t="str">
        <f t="shared" si="1154"/>
        <v>M12D10H05</v>
      </c>
      <c r="Q8242" s="67">
        <f t="shared" si="1161"/>
        <v>43444.208333313356</v>
      </c>
      <c r="R8242" s="5">
        <f t="shared" si="1155"/>
        <v>12</v>
      </c>
      <c r="S8242" s="5">
        <f t="shared" si="1156"/>
        <v>10</v>
      </c>
      <c r="T8242" s="5">
        <f t="shared" si="1157"/>
        <v>5</v>
      </c>
      <c r="U8242" s="5" t="str">
        <f t="shared" si="1158"/>
        <v>12</v>
      </c>
      <c r="V8242" s="5" t="str">
        <f t="shared" si="1159"/>
        <v>10</v>
      </c>
      <c r="W8242" s="5" t="str">
        <f t="shared" si="1160"/>
        <v>05</v>
      </c>
    </row>
    <row r="8243" spans="9:23">
      <c r="I8243" s="5" t="s">
        <v>8414</v>
      </c>
      <c r="K8243" s="59" t="s">
        <v>39</v>
      </c>
      <c r="N8243" s="68">
        <f t="shared" si="1153"/>
        <v>1.1415525099999999E-4</v>
      </c>
      <c r="P8243" s="60" t="str">
        <f t="shared" si="1154"/>
        <v>M12D10H06</v>
      </c>
      <c r="Q8243" s="67">
        <f t="shared" si="1161"/>
        <v>43444.24999998002</v>
      </c>
      <c r="R8243" s="5">
        <f t="shared" si="1155"/>
        <v>12</v>
      </c>
      <c r="S8243" s="5">
        <f t="shared" si="1156"/>
        <v>10</v>
      </c>
      <c r="T8243" s="5">
        <f t="shared" si="1157"/>
        <v>6</v>
      </c>
      <c r="U8243" s="5" t="str">
        <f t="shared" si="1158"/>
        <v>12</v>
      </c>
      <c r="V8243" s="5" t="str">
        <f t="shared" si="1159"/>
        <v>10</v>
      </c>
      <c r="W8243" s="5" t="str">
        <f t="shared" si="1160"/>
        <v>06</v>
      </c>
    </row>
    <row r="8244" spans="9:23">
      <c r="I8244" s="5" t="s">
        <v>8415</v>
      </c>
      <c r="K8244" s="59" t="s">
        <v>39</v>
      </c>
      <c r="N8244" s="68">
        <f t="shared" si="1153"/>
        <v>1.1415525099999999E-4</v>
      </c>
      <c r="P8244" s="60" t="str">
        <f t="shared" si="1154"/>
        <v>M12D10H07</v>
      </c>
      <c r="Q8244" s="67">
        <f t="shared" si="1161"/>
        <v>43444.291666646684</v>
      </c>
      <c r="R8244" s="5">
        <f t="shared" si="1155"/>
        <v>12</v>
      </c>
      <c r="S8244" s="5">
        <f t="shared" si="1156"/>
        <v>10</v>
      </c>
      <c r="T8244" s="5">
        <f t="shared" si="1157"/>
        <v>7</v>
      </c>
      <c r="U8244" s="5" t="str">
        <f t="shared" si="1158"/>
        <v>12</v>
      </c>
      <c r="V8244" s="5" t="str">
        <f t="shared" si="1159"/>
        <v>10</v>
      </c>
      <c r="W8244" s="5" t="str">
        <f t="shared" si="1160"/>
        <v>07</v>
      </c>
    </row>
    <row r="8245" spans="9:23">
      <c r="I8245" s="5" t="s">
        <v>8416</v>
      </c>
      <c r="K8245" s="59" t="s">
        <v>39</v>
      </c>
      <c r="N8245" s="68">
        <f t="shared" si="1153"/>
        <v>1.1415525099999999E-4</v>
      </c>
      <c r="P8245" s="60" t="str">
        <f t="shared" si="1154"/>
        <v>M12D10H08</v>
      </c>
      <c r="Q8245" s="67">
        <f t="shared" si="1161"/>
        <v>43444.333333313349</v>
      </c>
      <c r="R8245" s="5">
        <f t="shared" si="1155"/>
        <v>12</v>
      </c>
      <c r="S8245" s="5">
        <f t="shared" si="1156"/>
        <v>10</v>
      </c>
      <c r="T8245" s="5">
        <f t="shared" si="1157"/>
        <v>8</v>
      </c>
      <c r="U8245" s="5" t="str">
        <f t="shared" si="1158"/>
        <v>12</v>
      </c>
      <c r="V8245" s="5" t="str">
        <f t="shared" si="1159"/>
        <v>10</v>
      </c>
      <c r="W8245" s="5" t="str">
        <f t="shared" si="1160"/>
        <v>08</v>
      </c>
    </row>
    <row r="8246" spans="9:23">
      <c r="I8246" s="5" t="s">
        <v>8417</v>
      </c>
      <c r="K8246" s="59" t="s">
        <v>39</v>
      </c>
      <c r="N8246" s="68">
        <f t="shared" si="1153"/>
        <v>1.1415525099999999E-4</v>
      </c>
      <c r="P8246" s="60" t="str">
        <f t="shared" si="1154"/>
        <v>M12D10H09</v>
      </c>
      <c r="Q8246" s="67">
        <f t="shared" si="1161"/>
        <v>43444.374999980013</v>
      </c>
      <c r="R8246" s="5">
        <f t="shared" si="1155"/>
        <v>12</v>
      </c>
      <c r="S8246" s="5">
        <f t="shared" si="1156"/>
        <v>10</v>
      </c>
      <c r="T8246" s="5">
        <f t="shared" si="1157"/>
        <v>9</v>
      </c>
      <c r="U8246" s="5" t="str">
        <f t="shared" si="1158"/>
        <v>12</v>
      </c>
      <c r="V8246" s="5" t="str">
        <f t="shared" si="1159"/>
        <v>10</v>
      </c>
      <c r="W8246" s="5" t="str">
        <f t="shared" si="1160"/>
        <v>09</v>
      </c>
    </row>
    <row r="8247" spans="9:23">
      <c r="I8247" s="5" t="s">
        <v>8418</v>
      </c>
      <c r="K8247" s="59" t="s">
        <v>39</v>
      </c>
      <c r="N8247" s="68">
        <f t="shared" si="1153"/>
        <v>1.1415525099999999E-4</v>
      </c>
      <c r="P8247" s="60" t="str">
        <f t="shared" si="1154"/>
        <v>M12D10H10</v>
      </c>
      <c r="Q8247" s="67">
        <f t="shared" si="1161"/>
        <v>43444.416666646677</v>
      </c>
      <c r="R8247" s="5">
        <f t="shared" si="1155"/>
        <v>12</v>
      </c>
      <c r="S8247" s="5">
        <f t="shared" si="1156"/>
        <v>10</v>
      </c>
      <c r="T8247" s="5">
        <f t="shared" si="1157"/>
        <v>10</v>
      </c>
      <c r="U8247" s="5" t="str">
        <f t="shared" si="1158"/>
        <v>12</v>
      </c>
      <c r="V8247" s="5" t="str">
        <f t="shared" si="1159"/>
        <v>10</v>
      </c>
      <c r="W8247" s="5" t="str">
        <f t="shared" si="1160"/>
        <v>10</v>
      </c>
    </row>
    <row r="8248" spans="9:23">
      <c r="I8248" s="5" t="s">
        <v>8419</v>
      </c>
      <c r="K8248" s="59" t="s">
        <v>39</v>
      </c>
      <c r="N8248" s="68">
        <f t="shared" si="1153"/>
        <v>1.1415525099999999E-4</v>
      </c>
      <c r="P8248" s="60" t="str">
        <f t="shared" si="1154"/>
        <v>M12D10H11</v>
      </c>
      <c r="Q8248" s="67">
        <f t="shared" si="1161"/>
        <v>43444.458333313341</v>
      </c>
      <c r="R8248" s="5">
        <f t="shared" si="1155"/>
        <v>12</v>
      </c>
      <c r="S8248" s="5">
        <f t="shared" si="1156"/>
        <v>10</v>
      </c>
      <c r="T8248" s="5">
        <f t="shared" si="1157"/>
        <v>11</v>
      </c>
      <c r="U8248" s="5" t="str">
        <f t="shared" si="1158"/>
        <v>12</v>
      </c>
      <c r="V8248" s="5" t="str">
        <f t="shared" si="1159"/>
        <v>10</v>
      </c>
      <c r="W8248" s="5" t="str">
        <f t="shared" si="1160"/>
        <v>11</v>
      </c>
    </row>
    <row r="8249" spans="9:23">
      <c r="I8249" s="5" t="s">
        <v>8420</v>
      </c>
      <c r="K8249" s="59" t="s">
        <v>39</v>
      </c>
      <c r="N8249" s="68">
        <f t="shared" si="1153"/>
        <v>1.1415525099999999E-4</v>
      </c>
      <c r="P8249" s="60" t="str">
        <f t="shared" si="1154"/>
        <v>M12D10H12</v>
      </c>
      <c r="Q8249" s="67">
        <f t="shared" si="1161"/>
        <v>43444.499999980006</v>
      </c>
      <c r="R8249" s="5">
        <f t="shared" si="1155"/>
        <v>12</v>
      </c>
      <c r="S8249" s="5">
        <f t="shared" si="1156"/>
        <v>10</v>
      </c>
      <c r="T8249" s="5">
        <f t="shared" si="1157"/>
        <v>12</v>
      </c>
      <c r="U8249" s="5" t="str">
        <f t="shared" si="1158"/>
        <v>12</v>
      </c>
      <c r="V8249" s="5" t="str">
        <f t="shared" si="1159"/>
        <v>10</v>
      </c>
      <c r="W8249" s="5" t="str">
        <f t="shared" si="1160"/>
        <v>12</v>
      </c>
    </row>
    <row r="8250" spans="9:23">
      <c r="I8250" s="5" t="s">
        <v>8421</v>
      </c>
      <c r="K8250" s="59" t="s">
        <v>39</v>
      </c>
      <c r="N8250" s="68">
        <f t="shared" si="1153"/>
        <v>1.1415525099999999E-4</v>
      </c>
      <c r="P8250" s="60" t="str">
        <f t="shared" si="1154"/>
        <v>M12D10H13</v>
      </c>
      <c r="Q8250" s="67">
        <f t="shared" si="1161"/>
        <v>43444.54166664667</v>
      </c>
      <c r="R8250" s="5">
        <f t="shared" si="1155"/>
        <v>12</v>
      </c>
      <c r="S8250" s="5">
        <f t="shared" si="1156"/>
        <v>10</v>
      </c>
      <c r="T8250" s="5">
        <f t="shared" si="1157"/>
        <v>13</v>
      </c>
      <c r="U8250" s="5" t="str">
        <f t="shared" si="1158"/>
        <v>12</v>
      </c>
      <c r="V8250" s="5" t="str">
        <f t="shared" si="1159"/>
        <v>10</v>
      </c>
      <c r="W8250" s="5" t="str">
        <f t="shared" si="1160"/>
        <v>13</v>
      </c>
    </row>
    <row r="8251" spans="9:23">
      <c r="I8251" s="5" t="s">
        <v>8422</v>
      </c>
      <c r="K8251" s="59" t="s">
        <v>39</v>
      </c>
      <c r="N8251" s="68">
        <f t="shared" si="1153"/>
        <v>1.1415525099999999E-4</v>
      </c>
      <c r="P8251" s="60" t="str">
        <f t="shared" si="1154"/>
        <v>M12D10H14</v>
      </c>
      <c r="Q8251" s="67">
        <f t="shared" si="1161"/>
        <v>43444.583333313334</v>
      </c>
      <c r="R8251" s="5">
        <f t="shared" si="1155"/>
        <v>12</v>
      </c>
      <c r="S8251" s="5">
        <f t="shared" si="1156"/>
        <v>10</v>
      </c>
      <c r="T8251" s="5">
        <f t="shared" si="1157"/>
        <v>14</v>
      </c>
      <c r="U8251" s="5" t="str">
        <f t="shared" si="1158"/>
        <v>12</v>
      </c>
      <c r="V8251" s="5" t="str">
        <f t="shared" si="1159"/>
        <v>10</v>
      </c>
      <c r="W8251" s="5" t="str">
        <f t="shared" si="1160"/>
        <v>14</v>
      </c>
    </row>
    <row r="8252" spans="9:23">
      <c r="I8252" s="5" t="s">
        <v>8423</v>
      </c>
      <c r="K8252" s="59" t="s">
        <v>39</v>
      </c>
      <c r="N8252" s="68">
        <f t="shared" si="1153"/>
        <v>1.1415525099999999E-4</v>
      </c>
      <c r="P8252" s="60" t="str">
        <f t="shared" si="1154"/>
        <v>M12D10H15</v>
      </c>
      <c r="Q8252" s="67">
        <f t="shared" si="1161"/>
        <v>43444.624999979998</v>
      </c>
      <c r="R8252" s="5">
        <f t="shared" si="1155"/>
        <v>12</v>
      </c>
      <c r="S8252" s="5">
        <f t="shared" si="1156"/>
        <v>10</v>
      </c>
      <c r="T8252" s="5">
        <f t="shared" si="1157"/>
        <v>15</v>
      </c>
      <c r="U8252" s="5" t="str">
        <f t="shared" si="1158"/>
        <v>12</v>
      </c>
      <c r="V8252" s="5" t="str">
        <f t="shared" si="1159"/>
        <v>10</v>
      </c>
      <c r="W8252" s="5" t="str">
        <f t="shared" si="1160"/>
        <v>15</v>
      </c>
    </row>
    <row r="8253" spans="9:23">
      <c r="I8253" s="5" t="s">
        <v>8424</v>
      </c>
      <c r="K8253" s="59" t="s">
        <v>39</v>
      </c>
      <c r="N8253" s="68">
        <f t="shared" si="1153"/>
        <v>1.1415525099999999E-4</v>
      </c>
      <c r="P8253" s="60" t="str">
        <f t="shared" si="1154"/>
        <v>M12D10H16</v>
      </c>
      <c r="Q8253" s="67">
        <f t="shared" si="1161"/>
        <v>43444.666666646663</v>
      </c>
      <c r="R8253" s="5">
        <f t="shared" si="1155"/>
        <v>12</v>
      </c>
      <c r="S8253" s="5">
        <f t="shared" si="1156"/>
        <v>10</v>
      </c>
      <c r="T8253" s="5">
        <f t="shared" si="1157"/>
        <v>16</v>
      </c>
      <c r="U8253" s="5" t="str">
        <f t="shared" si="1158"/>
        <v>12</v>
      </c>
      <c r="V8253" s="5" t="str">
        <f t="shared" si="1159"/>
        <v>10</v>
      </c>
      <c r="W8253" s="5" t="str">
        <f t="shared" si="1160"/>
        <v>16</v>
      </c>
    </row>
    <row r="8254" spans="9:23">
      <c r="I8254" s="5" t="s">
        <v>8425</v>
      </c>
      <c r="K8254" s="59" t="s">
        <v>39</v>
      </c>
      <c r="N8254" s="68">
        <f t="shared" si="1153"/>
        <v>1.1415525099999999E-4</v>
      </c>
      <c r="P8254" s="60" t="str">
        <f t="shared" si="1154"/>
        <v>M12D10H17</v>
      </c>
      <c r="Q8254" s="67">
        <f t="shared" si="1161"/>
        <v>43444.708333313327</v>
      </c>
      <c r="R8254" s="5">
        <f t="shared" si="1155"/>
        <v>12</v>
      </c>
      <c r="S8254" s="5">
        <f t="shared" si="1156"/>
        <v>10</v>
      </c>
      <c r="T8254" s="5">
        <f t="shared" si="1157"/>
        <v>17</v>
      </c>
      <c r="U8254" s="5" t="str">
        <f t="shared" si="1158"/>
        <v>12</v>
      </c>
      <c r="V8254" s="5" t="str">
        <f t="shared" si="1159"/>
        <v>10</v>
      </c>
      <c r="W8254" s="5" t="str">
        <f t="shared" si="1160"/>
        <v>17</v>
      </c>
    </row>
    <row r="8255" spans="9:23">
      <c r="I8255" s="5" t="s">
        <v>8426</v>
      </c>
      <c r="K8255" s="59" t="s">
        <v>39</v>
      </c>
      <c r="N8255" s="68">
        <f t="shared" si="1153"/>
        <v>1.1415525099999999E-4</v>
      </c>
      <c r="P8255" s="60" t="str">
        <f t="shared" si="1154"/>
        <v>M12D10H18</v>
      </c>
      <c r="Q8255" s="67">
        <f t="shared" si="1161"/>
        <v>43444.749999979991</v>
      </c>
      <c r="R8255" s="5">
        <f t="shared" si="1155"/>
        <v>12</v>
      </c>
      <c r="S8255" s="5">
        <f t="shared" si="1156"/>
        <v>10</v>
      </c>
      <c r="T8255" s="5">
        <f t="shared" si="1157"/>
        <v>18</v>
      </c>
      <c r="U8255" s="5" t="str">
        <f t="shared" si="1158"/>
        <v>12</v>
      </c>
      <c r="V8255" s="5" t="str">
        <f t="shared" si="1159"/>
        <v>10</v>
      </c>
      <c r="W8255" s="5" t="str">
        <f t="shared" si="1160"/>
        <v>18</v>
      </c>
    </row>
    <row r="8256" spans="9:23">
      <c r="I8256" s="5" t="s">
        <v>8427</v>
      </c>
      <c r="K8256" s="59" t="s">
        <v>39</v>
      </c>
      <c r="N8256" s="68">
        <f t="shared" si="1153"/>
        <v>1.1415525099999999E-4</v>
      </c>
      <c r="P8256" s="60" t="str">
        <f t="shared" si="1154"/>
        <v>M12D10H19</v>
      </c>
      <c r="Q8256" s="67">
        <f t="shared" si="1161"/>
        <v>43444.791666646655</v>
      </c>
      <c r="R8256" s="5">
        <f t="shared" si="1155"/>
        <v>12</v>
      </c>
      <c r="S8256" s="5">
        <f t="shared" si="1156"/>
        <v>10</v>
      </c>
      <c r="T8256" s="5">
        <f t="shared" si="1157"/>
        <v>19</v>
      </c>
      <c r="U8256" s="5" t="str">
        <f t="shared" si="1158"/>
        <v>12</v>
      </c>
      <c r="V8256" s="5" t="str">
        <f t="shared" si="1159"/>
        <v>10</v>
      </c>
      <c r="W8256" s="5" t="str">
        <f t="shared" si="1160"/>
        <v>19</v>
      </c>
    </row>
    <row r="8257" spans="9:23">
      <c r="I8257" s="5" t="s">
        <v>8428</v>
      </c>
      <c r="K8257" s="59" t="s">
        <v>39</v>
      </c>
      <c r="N8257" s="68">
        <f t="shared" si="1153"/>
        <v>1.1415525099999999E-4</v>
      </c>
      <c r="P8257" s="60" t="str">
        <f t="shared" si="1154"/>
        <v>M12D10H20</v>
      </c>
      <c r="Q8257" s="67">
        <f t="shared" si="1161"/>
        <v>43444.83333331332</v>
      </c>
      <c r="R8257" s="5">
        <f t="shared" si="1155"/>
        <v>12</v>
      </c>
      <c r="S8257" s="5">
        <f t="shared" si="1156"/>
        <v>10</v>
      </c>
      <c r="T8257" s="5">
        <f t="shared" si="1157"/>
        <v>20</v>
      </c>
      <c r="U8257" s="5" t="str">
        <f t="shared" si="1158"/>
        <v>12</v>
      </c>
      <c r="V8257" s="5" t="str">
        <f t="shared" si="1159"/>
        <v>10</v>
      </c>
      <c r="W8257" s="5" t="str">
        <f t="shared" si="1160"/>
        <v>20</v>
      </c>
    </row>
    <row r="8258" spans="9:23">
      <c r="I8258" s="5" t="s">
        <v>8429</v>
      </c>
      <c r="K8258" s="59" t="s">
        <v>39</v>
      </c>
      <c r="N8258" s="68">
        <f t="shared" si="1153"/>
        <v>1.1415525099999999E-4</v>
      </c>
      <c r="P8258" s="60" t="str">
        <f t="shared" si="1154"/>
        <v>M12D10H21</v>
      </c>
      <c r="Q8258" s="67">
        <f t="shared" si="1161"/>
        <v>43444.874999979984</v>
      </c>
      <c r="R8258" s="5">
        <f t="shared" si="1155"/>
        <v>12</v>
      </c>
      <c r="S8258" s="5">
        <f t="shared" si="1156"/>
        <v>10</v>
      </c>
      <c r="T8258" s="5">
        <f t="shared" si="1157"/>
        <v>21</v>
      </c>
      <c r="U8258" s="5" t="str">
        <f t="shared" si="1158"/>
        <v>12</v>
      </c>
      <c r="V8258" s="5" t="str">
        <f t="shared" si="1159"/>
        <v>10</v>
      </c>
      <c r="W8258" s="5" t="str">
        <f t="shared" si="1160"/>
        <v>21</v>
      </c>
    </row>
    <row r="8259" spans="9:23">
      <c r="I8259" s="5" t="s">
        <v>8430</v>
      </c>
      <c r="K8259" s="59" t="s">
        <v>39</v>
      </c>
      <c r="N8259" s="68">
        <f t="shared" si="1153"/>
        <v>1.1415525099999999E-4</v>
      </c>
      <c r="P8259" s="60" t="str">
        <f t="shared" si="1154"/>
        <v>M12D10H22</v>
      </c>
      <c r="Q8259" s="67">
        <f t="shared" si="1161"/>
        <v>43444.916666646648</v>
      </c>
      <c r="R8259" s="5">
        <f t="shared" si="1155"/>
        <v>12</v>
      </c>
      <c r="S8259" s="5">
        <f t="shared" si="1156"/>
        <v>10</v>
      </c>
      <c r="T8259" s="5">
        <f t="shared" si="1157"/>
        <v>22</v>
      </c>
      <c r="U8259" s="5" t="str">
        <f t="shared" si="1158"/>
        <v>12</v>
      </c>
      <c r="V8259" s="5" t="str">
        <f t="shared" si="1159"/>
        <v>10</v>
      </c>
      <c r="W8259" s="5" t="str">
        <f t="shared" si="1160"/>
        <v>22</v>
      </c>
    </row>
    <row r="8260" spans="9:23">
      <c r="I8260" s="5" t="s">
        <v>8431</v>
      </c>
      <c r="K8260" s="59" t="s">
        <v>39</v>
      </c>
      <c r="N8260" s="68">
        <f t="shared" si="1153"/>
        <v>1.1415525099999999E-4</v>
      </c>
      <c r="P8260" s="60" t="str">
        <f t="shared" si="1154"/>
        <v>M12D10H23</v>
      </c>
      <c r="Q8260" s="67">
        <f t="shared" si="1161"/>
        <v>43444.958333313312</v>
      </c>
      <c r="R8260" s="5">
        <f t="shared" si="1155"/>
        <v>12</v>
      </c>
      <c r="S8260" s="5">
        <f t="shared" si="1156"/>
        <v>10</v>
      </c>
      <c r="T8260" s="5">
        <f t="shared" si="1157"/>
        <v>23</v>
      </c>
      <c r="U8260" s="5" t="str">
        <f t="shared" si="1158"/>
        <v>12</v>
      </c>
      <c r="V8260" s="5" t="str">
        <f t="shared" si="1159"/>
        <v>10</v>
      </c>
      <c r="W8260" s="5" t="str">
        <f t="shared" si="1160"/>
        <v>23</v>
      </c>
    </row>
    <row r="8261" spans="9:23">
      <c r="I8261" s="5" t="s">
        <v>8432</v>
      </c>
      <c r="K8261" s="59" t="s">
        <v>39</v>
      </c>
      <c r="N8261" s="68">
        <f t="shared" si="1153"/>
        <v>1.1415525099999999E-4</v>
      </c>
      <c r="P8261" s="60" t="str">
        <f t="shared" si="1154"/>
        <v>M12D11H00</v>
      </c>
      <c r="Q8261" s="67">
        <f t="shared" si="1161"/>
        <v>43444.999999979977</v>
      </c>
      <c r="R8261" s="5">
        <f t="shared" si="1155"/>
        <v>12</v>
      </c>
      <c r="S8261" s="5">
        <f t="shared" si="1156"/>
        <v>11</v>
      </c>
      <c r="T8261" s="5">
        <f t="shared" si="1157"/>
        <v>0</v>
      </c>
      <c r="U8261" s="5" t="str">
        <f t="shared" si="1158"/>
        <v>12</v>
      </c>
      <c r="V8261" s="5" t="str">
        <f t="shared" si="1159"/>
        <v>11</v>
      </c>
      <c r="W8261" s="5" t="str">
        <f t="shared" si="1160"/>
        <v>00</v>
      </c>
    </row>
    <row r="8262" spans="9:23">
      <c r="I8262" s="5" t="s">
        <v>8433</v>
      </c>
      <c r="K8262" s="59" t="s">
        <v>39</v>
      </c>
      <c r="N8262" s="68">
        <f t="shared" ref="N8262:N8325" si="1162">ROUND(1/8760,12)</f>
        <v>1.1415525099999999E-4</v>
      </c>
      <c r="P8262" s="60" t="str">
        <f t="shared" ref="P8262:P8325" si="1163">"M"&amp;U8262&amp;"D"&amp;V8262&amp;"H"&amp;W8262</f>
        <v>M12D11H01</v>
      </c>
      <c r="Q8262" s="67">
        <f t="shared" si="1161"/>
        <v>43445.041666646641</v>
      </c>
      <c r="R8262" s="5">
        <f t="shared" ref="R8262:R8325" si="1164">MONTH(Q8262)</f>
        <v>12</v>
      </c>
      <c r="S8262" s="5">
        <f t="shared" ref="S8262:S8325" si="1165">DAY(Q8262)</f>
        <v>11</v>
      </c>
      <c r="T8262" s="5">
        <f t="shared" ref="T8262:T8325" si="1166">HOUR(Q8262)</f>
        <v>1</v>
      </c>
      <c r="U8262" s="5" t="str">
        <f t="shared" ref="U8262:U8325" si="1167">TEXT(R8262,"00")</f>
        <v>12</v>
      </c>
      <c r="V8262" s="5" t="str">
        <f t="shared" ref="V8262:V8325" si="1168">TEXT(S8262,"00")</f>
        <v>11</v>
      </c>
      <c r="W8262" s="5" t="str">
        <f t="shared" ref="W8262:W8325" si="1169">TEXT(T8262,"00")</f>
        <v>01</v>
      </c>
    </row>
    <row r="8263" spans="9:23">
      <c r="I8263" s="5" t="s">
        <v>8434</v>
      </c>
      <c r="K8263" s="59" t="s">
        <v>39</v>
      </c>
      <c r="N8263" s="68">
        <f t="shared" si="1162"/>
        <v>1.1415525099999999E-4</v>
      </c>
      <c r="P8263" s="60" t="str">
        <f t="shared" si="1163"/>
        <v>M12D11H02</v>
      </c>
      <c r="Q8263" s="67">
        <f t="shared" ref="Q8263:Q8326" si="1170">Q8262+(1/24)</f>
        <v>43445.083333313305</v>
      </c>
      <c r="R8263" s="5">
        <f t="shared" si="1164"/>
        <v>12</v>
      </c>
      <c r="S8263" s="5">
        <f t="shared" si="1165"/>
        <v>11</v>
      </c>
      <c r="T8263" s="5">
        <f t="shared" si="1166"/>
        <v>2</v>
      </c>
      <c r="U8263" s="5" t="str">
        <f t="shared" si="1167"/>
        <v>12</v>
      </c>
      <c r="V8263" s="5" t="str">
        <f t="shared" si="1168"/>
        <v>11</v>
      </c>
      <c r="W8263" s="5" t="str">
        <f t="shared" si="1169"/>
        <v>02</v>
      </c>
    </row>
    <row r="8264" spans="9:23">
      <c r="I8264" s="5" t="s">
        <v>8435</v>
      </c>
      <c r="K8264" s="59" t="s">
        <v>39</v>
      </c>
      <c r="N8264" s="68">
        <f t="shared" si="1162"/>
        <v>1.1415525099999999E-4</v>
      </c>
      <c r="P8264" s="60" t="str">
        <f t="shared" si="1163"/>
        <v>M12D11H03</v>
      </c>
      <c r="Q8264" s="67">
        <f t="shared" si="1170"/>
        <v>43445.124999979969</v>
      </c>
      <c r="R8264" s="5">
        <f t="shared" si="1164"/>
        <v>12</v>
      </c>
      <c r="S8264" s="5">
        <f t="shared" si="1165"/>
        <v>11</v>
      </c>
      <c r="T8264" s="5">
        <f t="shared" si="1166"/>
        <v>3</v>
      </c>
      <c r="U8264" s="5" t="str">
        <f t="shared" si="1167"/>
        <v>12</v>
      </c>
      <c r="V8264" s="5" t="str">
        <f t="shared" si="1168"/>
        <v>11</v>
      </c>
      <c r="W8264" s="5" t="str">
        <f t="shared" si="1169"/>
        <v>03</v>
      </c>
    </row>
    <row r="8265" spans="9:23">
      <c r="I8265" s="5" t="s">
        <v>8436</v>
      </c>
      <c r="K8265" s="59" t="s">
        <v>39</v>
      </c>
      <c r="N8265" s="68">
        <f t="shared" si="1162"/>
        <v>1.1415525099999999E-4</v>
      </c>
      <c r="P8265" s="60" t="str">
        <f t="shared" si="1163"/>
        <v>M12D11H04</v>
      </c>
      <c r="Q8265" s="67">
        <f t="shared" si="1170"/>
        <v>43445.166666646634</v>
      </c>
      <c r="R8265" s="5">
        <f t="shared" si="1164"/>
        <v>12</v>
      </c>
      <c r="S8265" s="5">
        <f t="shared" si="1165"/>
        <v>11</v>
      </c>
      <c r="T8265" s="5">
        <f t="shared" si="1166"/>
        <v>4</v>
      </c>
      <c r="U8265" s="5" t="str">
        <f t="shared" si="1167"/>
        <v>12</v>
      </c>
      <c r="V8265" s="5" t="str">
        <f t="shared" si="1168"/>
        <v>11</v>
      </c>
      <c r="W8265" s="5" t="str">
        <f t="shared" si="1169"/>
        <v>04</v>
      </c>
    </row>
    <row r="8266" spans="9:23">
      <c r="I8266" s="5" t="s">
        <v>8437</v>
      </c>
      <c r="K8266" s="59" t="s">
        <v>39</v>
      </c>
      <c r="N8266" s="68">
        <f t="shared" si="1162"/>
        <v>1.1415525099999999E-4</v>
      </c>
      <c r="P8266" s="60" t="str">
        <f t="shared" si="1163"/>
        <v>M12D11H05</v>
      </c>
      <c r="Q8266" s="67">
        <f t="shared" si="1170"/>
        <v>43445.208333313298</v>
      </c>
      <c r="R8266" s="5">
        <f t="shared" si="1164"/>
        <v>12</v>
      </c>
      <c r="S8266" s="5">
        <f t="shared" si="1165"/>
        <v>11</v>
      </c>
      <c r="T8266" s="5">
        <f t="shared" si="1166"/>
        <v>5</v>
      </c>
      <c r="U8266" s="5" t="str">
        <f t="shared" si="1167"/>
        <v>12</v>
      </c>
      <c r="V8266" s="5" t="str">
        <f t="shared" si="1168"/>
        <v>11</v>
      </c>
      <c r="W8266" s="5" t="str">
        <f t="shared" si="1169"/>
        <v>05</v>
      </c>
    </row>
    <row r="8267" spans="9:23">
      <c r="I8267" s="5" t="s">
        <v>8438</v>
      </c>
      <c r="K8267" s="59" t="s">
        <v>39</v>
      </c>
      <c r="N8267" s="68">
        <f t="shared" si="1162"/>
        <v>1.1415525099999999E-4</v>
      </c>
      <c r="P8267" s="60" t="str">
        <f t="shared" si="1163"/>
        <v>M12D11H06</v>
      </c>
      <c r="Q8267" s="67">
        <f t="shared" si="1170"/>
        <v>43445.249999979962</v>
      </c>
      <c r="R8267" s="5">
        <f t="shared" si="1164"/>
        <v>12</v>
      </c>
      <c r="S8267" s="5">
        <f t="shared" si="1165"/>
        <v>11</v>
      </c>
      <c r="T8267" s="5">
        <f t="shared" si="1166"/>
        <v>6</v>
      </c>
      <c r="U8267" s="5" t="str">
        <f t="shared" si="1167"/>
        <v>12</v>
      </c>
      <c r="V8267" s="5" t="str">
        <f t="shared" si="1168"/>
        <v>11</v>
      </c>
      <c r="W8267" s="5" t="str">
        <f t="shared" si="1169"/>
        <v>06</v>
      </c>
    </row>
    <row r="8268" spans="9:23">
      <c r="I8268" s="5" t="s">
        <v>8439</v>
      </c>
      <c r="K8268" s="59" t="s">
        <v>39</v>
      </c>
      <c r="N8268" s="68">
        <f t="shared" si="1162"/>
        <v>1.1415525099999999E-4</v>
      </c>
      <c r="P8268" s="60" t="str">
        <f t="shared" si="1163"/>
        <v>M12D11H07</v>
      </c>
      <c r="Q8268" s="67">
        <f t="shared" si="1170"/>
        <v>43445.291666646626</v>
      </c>
      <c r="R8268" s="5">
        <f t="shared" si="1164"/>
        <v>12</v>
      </c>
      <c r="S8268" s="5">
        <f t="shared" si="1165"/>
        <v>11</v>
      </c>
      <c r="T8268" s="5">
        <f t="shared" si="1166"/>
        <v>7</v>
      </c>
      <c r="U8268" s="5" t="str">
        <f t="shared" si="1167"/>
        <v>12</v>
      </c>
      <c r="V8268" s="5" t="str">
        <f t="shared" si="1168"/>
        <v>11</v>
      </c>
      <c r="W8268" s="5" t="str">
        <f t="shared" si="1169"/>
        <v>07</v>
      </c>
    </row>
    <row r="8269" spans="9:23">
      <c r="I8269" s="5" t="s">
        <v>8440</v>
      </c>
      <c r="K8269" s="59" t="s">
        <v>39</v>
      </c>
      <c r="N8269" s="68">
        <f t="shared" si="1162"/>
        <v>1.1415525099999999E-4</v>
      </c>
      <c r="P8269" s="60" t="str">
        <f t="shared" si="1163"/>
        <v>M12D11H08</v>
      </c>
      <c r="Q8269" s="67">
        <f t="shared" si="1170"/>
        <v>43445.33333331329</v>
      </c>
      <c r="R8269" s="5">
        <f t="shared" si="1164"/>
        <v>12</v>
      </c>
      <c r="S8269" s="5">
        <f t="shared" si="1165"/>
        <v>11</v>
      </c>
      <c r="T8269" s="5">
        <f t="shared" si="1166"/>
        <v>8</v>
      </c>
      <c r="U8269" s="5" t="str">
        <f t="shared" si="1167"/>
        <v>12</v>
      </c>
      <c r="V8269" s="5" t="str">
        <f t="shared" si="1168"/>
        <v>11</v>
      </c>
      <c r="W8269" s="5" t="str">
        <f t="shared" si="1169"/>
        <v>08</v>
      </c>
    </row>
    <row r="8270" spans="9:23">
      <c r="I8270" s="5" t="s">
        <v>8441</v>
      </c>
      <c r="K8270" s="59" t="s">
        <v>39</v>
      </c>
      <c r="N8270" s="68">
        <f t="shared" si="1162"/>
        <v>1.1415525099999999E-4</v>
      </c>
      <c r="P8270" s="60" t="str">
        <f t="shared" si="1163"/>
        <v>M12D11H09</v>
      </c>
      <c r="Q8270" s="67">
        <f t="shared" si="1170"/>
        <v>43445.374999979955</v>
      </c>
      <c r="R8270" s="5">
        <f t="shared" si="1164"/>
        <v>12</v>
      </c>
      <c r="S8270" s="5">
        <f t="shared" si="1165"/>
        <v>11</v>
      </c>
      <c r="T8270" s="5">
        <f t="shared" si="1166"/>
        <v>9</v>
      </c>
      <c r="U8270" s="5" t="str">
        <f t="shared" si="1167"/>
        <v>12</v>
      </c>
      <c r="V8270" s="5" t="str">
        <f t="shared" si="1168"/>
        <v>11</v>
      </c>
      <c r="W8270" s="5" t="str">
        <f t="shared" si="1169"/>
        <v>09</v>
      </c>
    </row>
    <row r="8271" spans="9:23">
      <c r="I8271" s="5" t="s">
        <v>8442</v>
      </c>
      <c r="K8271" s="59" t="s">
        <v>39</v>
      </c>
      <c r="N8271" s="68">
        <f t="shared" si="1162"/>
        <v>1.1415525099999999E-4</v>
      </c>
      <c r="P8271" s="60" t="str">
        <f t="shared" si="1163"/>
        <v>M12D11H10</v>
      </c>
      <c r="Q8271" s="67">
        <f t="shared" si="1170"/>
        <v>43445.416666646619</v>
      </c>
      <c r="R8271" s="5">
        <f t="shared" si="1164"/>
        <v>12</v>
      </c>
      <c r="S8271" s="5">
        <f t="shared" si="1165"/>
        <v>11</v>
      </c>
      <c r="T8271" s="5">
        <f t="shared" si="1166"/>
        <v>10</v>
      </c>
      <c r="U8271" s="5" t="str">
        <f t="shared" si="1167"/>
        <v>12</v>
      </c>
      <c r="V8271" s="5" t="str">
        <f t="shared" si="1168"/>
        <v>11</v>
      </c>
      <c r="W8271" s="5" t="str">
        <f t="shared" si="1169"/>
        <v>10</v>
      </c>
    </row>
    <row r="8272" spans="9:23">
      <c r="I8272" s="5" t="s">
        <v>8443</v>
      </c>
      <c r="K8272" s="59" t="s">
        <v>39</v>
      </c>
      <c r="N8272" s="68">
        <f t="shared" si="1162"/>
        <v>1.1415525099999999E-4</v>
      </c>
      <c r="P8272" s="60" t="str">
        <f t="shared" si="1163"/>
        <v>M12D11H11</v>
      </c>
      <c r="Q8272" s="67">
        <f t="shared" si="1170"/>
        <v>43445.458333313283</v>
      </c>
      <c r="R8272" s="5">
        <f t="shared" si="1164"/>
        <v>12</v>
      </c>
      <c r="S8272" s="5">
        <f t="shared" si="1165"/>
        <v>11</v>
      </c>
      <c r="T8272" s="5">
        <f t="shared" si="1166"/>
        <v>11</v>
      </c>
      <c r="U8272" s="5" t="str">
        <f t="shared" si="1167"/>
        <v>12</v>
      </c>
      <c r="V8272" s="5" t="str">
        <f t="shared" si="1168"/>
        <v>11</v>
      </c>
      <c r="W8272" s="5" t="str">
        <f t="shared" si="1169"/>
        <v>11</v>
      </c>
    </row>
    <row r="8273" spans="9:23">
      <c r="I8273" s="5" t="s">
        <v>8444</v>
      </c>
      <c r="K8273" s="59" t="s">
        <v>39</v>
      </c>
      <c r="N8273" s="68">
        <f t="shared" si="1162"/>
        <v>1.1415525099999999E-4</v>
      </c>
      <c r="P8273" s="60" t="str">
        <f t="shared" si="1163"/>
        <v>M12D11H12</v>
      </c>
      <c r="Q8273" s="67">
        <f t="shared" si="1170"/>
        <v>43445.499999979947</v>
      </c>
      <c r="R8273" s="5">
        <f t="shared" si="1164"/>
        <v>12</v>
      </c>
      <c r="S8273" s="5">
        <f t="shared" si="1165"/>
        <v>11</v>
      </c>
      <c r="T8273" s="5">
        <f t="shared" si="1166"/>
        <v>12</v>
      </c>
      <c r="U8273" s="5" t="str">
        <f t="shared" si="1167"/>
        <v>12</v>
      </c>
      <c r="V8273" s="5" t="str">
        <f t="shared" si="1168"/>
        <v>11</v>
      </c>
      <c r="W8273" s="5" t="str">
        <f t="shared" si="1169"/>
        <v>12</v>
      </c>
    </row>
    <row r="8274" spans="9:23">
      <c r="I8274" s="5" t="s">
        <v>8445</v>
      </c>
      <c r="K8274" s="59" t="s">
        <v>39</v>
      </c>
      <c r="N8274" s="68">
        <f t="shared" si="1162"/>
        <v>1.1415525099999999E-4</v>
      </c>
      <c r="P8274" s="60" t="str">
        <f t="shared" si="1163"/>
        <v>M12D11H13</v>
      </c>
      <c r="Q8274" s="67">
        <f t="shared" si="1170"/>
        <v>43445.541666646612</v>
      </c>
      <c r="R8274" s="5">
        <f t="shared" si="1164"/>
        <v>12</v>
      </c>
      <c r="S8274" s="5">
        <f t="shared" si="1165"/>
        <v>11</v>
      </c>
      <c r="T8274" s="5">
        <f t="shared" si="1166"/>
        <v>13</v>
      </c>
      <c r="U8274" s="5" t="str">
        <f t="shared" si="1167"/>
        <v>12</v>
      </c>
      <c r="V8274" s="5" t="str">
        <f t="shared" si="1168"/>
        <v>11</v>
      </c>
      <c r="W8274" s="5" t="str">
        <f t="shared" si="1169"/>
        <v>13</v>
      </c>
    </row>
    <row r="8275" spans="9:23">
      <c r="I8275" s="5" t="s">
        <v>8446</v>
      </c>
      <c r="K8275" s="59" t="s">
        <v>39</v>
      </c>
      <c r="N8275" s="68">
        <f t="shared" si="1162"/>
        <v>1.1415525099999999E-4</v>
      </c>
      <c r="P8275" s="60" t="str">
        <f t="shared" si="1163"/>
        <v>M12D11H14</v>
      </c>
      <c r="Q8275" s="67">
        <f t="shared" si="1170"/>
        <v>43445.583333313276</v>
      </c>
      <c r="R8275" s="5">
        <f t="shared" si="1164"/>
        <v>12</v>
      </c>
      <c r="S8275" s="5">
        <f t="shared" si="1165"/>
        <v>11</v>
      </c>
      <c r="T8275" s="5">
        <f t="shared" si="1166"/>
        <v>14</v>
      </c>
      <c r="U8275" s="5" t="str">
        <f t="shared" si="1167"/>
        <v>12</v>
      </c>
      <c r="V8275" s="5" t="str">
        <f t="shared" si="1168"/>
        <v>11</v>
      </c>
      <c r="W8275" s="5" t="str">
        <f t="shared" si="1169"/>
        <v>14</v>
      </c>
    </row>
    <row r="8276" spans="9:23">
      <c r="I8276" s="5" t="s">
        <v>8447</v>
      </c>
      <c r="K8276" s="59" t="s">
        <v>39</v>
      </c>
      <c r="N8276" s="68">
        <f t="shared" si="1162"/>
        <v>1.1415525099999999E-4</v>
      </c>
      <c r="P8276" s="60" t="str">
        <f t="shared" si="1163"/>
        <v>M12D11H15</v>
      </c>
      <c r="Q8276" s="67">
        <f t="shared" si="1170"/>
        <v>43445.62499997994</v>
      </c>
      <c r="R8276" s="5">
        <f t="shared" si="1164"/>
        <v>12</v>
      </c>
      <c r="S8276" s="5">
        <f t="shared" si="1165"/>
        <v>11</v>
      </c>
      <c r="T8276" s="5">
        <f t="shared" si="1166"/>
        <v>15</v>
      </c>
      <c r="U8276" s="5" t="str">
        <f t="shared" si="1167"/>
        <v>12</v>
      </c>
      <c r="V8276" s="5" t="str">
        <f t="shared" si="1168"/>
        <v>11</v>
      </c>
      <c r="W8276" s="5" t="str">
        <f t="shared" si="1169"/>
        <v>15</v>
      </c>
    </row>
    <row r="8277" spans="9:23">
      <c r="I8277" s="5" t="s">
        <v>8448</v>
      </c>
      <c r="K8277" s="59" t="s">
        <v>39</v>
      </c>
      <c r="N8277" s="68">
        <f t="shared" si="1162"/>
        <v>1.1415525099999999E-4</v>
      </c>
      <c r="P8277" s="60" t="str">
        <f t="shared" si="1163"/>
        <v>M12D11H16</v>
      </c>
      <c r="Q8277" s="67">
        <f t="shared" si="1170"/>
        <v>43445.666666646604</v>
      </c>
      <c r="R8277" s="5">
        <f t="shared" si="1164"/>
        <v>12</v>
      </c>
      <c r="S8277" s="5">
        <f t="shared" si="1165"/>
        <v>11</v>
      </c>
      <c r="T8277" s="5">
        <f t="shared" si="1166"/>
        <v>16</v>
      </c>
      <c r="U8277" s="5" t="str">
        <f t="shared" si="1167"/>
        <v>12</v>
      </c>
      <c r="V8277" s="5" t="str">
        <f t="shared" si="1168"/>
        <v>11</v>
      </c>
      <c r="W8277" s="5" t="str">
        <f t="shared" si="1169"/>
        <v>16</v>
      </c>
    </row>
    <row r="8278" spans="9:23">
      <c r="I8278" s="5" t="s">
        <v>8449</v>
      </c>
      <c r="K8278" s="59" t="s">
        <v>39</v>
      </c>
      <c r="N8278" s="68">
        <f t="shared" si="1162"/>
        <v>1.1415525099999999E-4</v>
      </c>
      <c r="P8278" s="60" t="str">
        <f t="shared" si="1163"/>
        <v>M12D11H17</v>
      </c>
      <c r="Q8278" s="67">
        <f t="shared" si="1170"/>
        <v>43445.708333313269</v>
      </c>
      <c r="R8278" s="5">
        <f t="shared" si="1164"/>
        <v>12</v>
      </c>
      <c r="S8278" s="5">
        <f t="shared" si="1165"/>
        <v>11</v>
      </c>
      <c r="T8278" s="5">
        <f t="shared" si="1166"/>
        <v>17</v>
      </c>
      <c r="U8278" s="5" t="str">
        <f t="shared" si="1167"/>
        <v>12</v>
      </c>
      <c r="V8278" s="5" t="str">
        <f t="shared" si="1168"/>
        <v>11</v>
      </c>
      <c r="W8278" s="5" t="str">
        <f t="shared" si="1169"/>
        <v>17</v>
      </c>
    </row>
    <row r="8279" spans="9:23">
      <c r="I8279" s="5" t="s">
        <v>8450</v>
      </c>
      <c r="K8279" s="59" t="s">
        <v>39</v>
      </c>
      <c r="N8279" s="68">
        <f t="shared" si="1162"/>
        <v>1.1415525099999999E-4</v>
      </c>
      <c r="P8279" s="60" t="str">
        <f t="shared" si="1163"/>
        <v>M12D11H18</v>
      </c>
      <c r="Q8279" s="67">
        <f t="shared" si="1170"/>
        <v>43445.749999979933</v>
      </c>
      <c r="R8279" s="5">
        <f t="shared" si="1164"/>
        <v>12</v>
      </c>
      <c r="S8279" s="5">
        <f t="shared" si="1165"/>
        <v>11</v>
      </c>
      <c r="T8279" s="5">
        <f t="shared" si="1166"/>
        <v>18</v>
      </c>
      <c r="U8279" s="5" t="str">
        <f t="shared" si="1167"/>
        <v>12</v>
      </c>
      <c r="V8279" s="5" t="str">
        <f t="shared" si="1168"/>
        <v>11</v>
      </c>
      <c r="W8279" s="5" t="str">
        <f t="shared" si="1169"/>
        <v>18</v>
      </c>
    </row>
    <row r="8280" spans="9:23">
      <c r="I8280" s="5" t="s">
        <v>8451</v>
      </c>
      <c r="K8280" s="59" t="s">
        <v>39</v>
      </c>
      <c r="N8280" s="68">
        <f t="shared" si="1162"/>
        <v>1.1415525099999999E-4</v>
      </c>
      <c r="P8280" s="60" t="str">
        <f t="shared" si="1163"/>
        <v>M12D11H19</v>
      </c>
      <c r="Q8280" s="67">
        <f t="shared" si="1170"/>
        <v>43445.791666646597</v>
      </c>
      <c r="R8280" s="5">
        <f t="shared" si="1164"/>
        <v>12</v>
      </c>
      <c r="S8280" s="5">
        <f t="shared" si="1165"/>
        <v>11</v>
      </c>
      <c r="T8280" s="5">
        <f t="shared" si="1166"/>
        <v>19</v>
      </c>
      <c r="U8280" s="5" t="str">
        <f t="shared" si="1167"/>
        <v>12</v>
      </c>
      <c r="V8280" s="5" t="str">
        <f t="shared" si="1168"/>
        <v>11</v>
      </c>
      <c r="W8280" s="5" t="str">
        <f t="shared" si="1169"/>
        <v>19</v>
      </c>
    </row>
    <row r="8281" spans="9:23">
      <c r="I8281" s="5" t="s">
        <v>8452</v>
      </c>
      <c r="K8281" s="59" t="s">
        <v>39</v>
      </c>
      <c r="N8281" s="68">
        <f t="shared" si="1162"/>
        <v>1.1415525099999999E-4</v>
      </c>
      <c r="P8281" s="60" t="str">
        <f t="shared" si="1163"/>
        <v>M12D11H20</v>
      </c>
      <c r="Q8281" s="67">
        <f t="shared" si="1170"/>
        <v>43445.833333313261</v>
      </c>
      <c r="R8281" s="5">
        <f t="shared" si="1164"/>
        <v>12</v>
      </c>
      <c r="S8281" s="5">
        <f t="shared" si="1165"/>
        <v>11</v>
      </c>
      <c r="T8281" s="5">
        <f t="shared" si="1166"/>
        <v>20</v>
      </c>
      <c r="U8281" s="5" t="str">
        <f t="shared" si="1167"/>
        <v>12</v>
      </c>
      <c r="V8281" s="5" t="str">
        <f t="shared" si="1168"/>
        <v>11</v>
      </c>
      <c r="W8281" s="5" t="str">
        <f t="shared" si="1169"/>
        <v>20</v>
      </c>
    </row>
    <row r="8282" spans="9:23">
      <c r="I8282" s="5" t="s">
        <v>8453</v>
      </c>
      <c r="K8282" s="59" t="s">
        <v>39</v>
      </c>
      <c r="N8282" s="68">
        <f t="shared" si="1162"/>
        <v>1.1415525099999999E-4</v>
      </c>
      <c r="P8282" s="60" t="str">
        <f t="shared" si="1163"/>
        <v>M12D11H21</v>
      </c>
      <c r="Q8282" s="67">
        <f t="shared" si="1170"/>
        <v>43445.874999979926</v>
      </c>
      <c r="R8282" s="5">
        <f t="shared" si="1164"/>
        <v>12</v>
      </c>
      <c r="S8282" s="5">
        <f t="shared" si="1165"/>
        <v>11</v>
      </c>
      <c r="T8282" s="5">
        <f t="shared" si="1166"/>
        <v>21</v>
      </c>
      <c r="U8282" s="5" t="str">
        <f t="shared" si="1167"/>
        <v>12</v>
      </c>
      <c r="V8282" s="5" t="str">
        <f t="shared" si="1168"/>
        <v>11</v>
      </c>
      <c r="W8282" s="5" t="str">
        <f t="shared" si="1169"/>
        <v>21</v>
      </c>
    </row>
    <row r="8283" spans="9:23">
      <c r="I8283" s="5" t="s">
        <v>8454</v>
      </c>
      <c r="K8283" s="59" t="s">
        <v>39</v>
      </c>
      <c r="N8283" s="68">
        <f t="shared" si="1162"/>
        <v>1.1415525099999999E-4</v>
      </c>
      <c r="P8283" s="60" t="str">
        <f t="shared" si="1163"/>
        <v>M12D11H22</v>
      </c>
      <c r="Q8283" s="67">
        <f t="shared" si="1170"/>
        <v>43445.91666664659</v>
      </c>
      <c r="R8283" s="5">
        <f t="shared" si="1164"/>
        <v>12</v>
      </c>
      <c r="S8283" s="5">
        <f t="shared" si="1165"/>
        <v>11</v>
      </c>
      <c r="T8283" s="5">
        <f t="shared" si="1166"/>
        <v>22</v>
      </c>
      <c r="U8283" s="5" t="str">
        <f t="shared" si="1167"/>
        <v>12</v>
      </c>
      <c r="V8283" s="5" t="str">
        <f t="shared" si="1168"/>
        <v>11</v>
      </c>
      <c r="W8283" s="5" t="str">
        <f t="shared" si="1169"/>
        <v>22</v>
      </c>
    </row>
    <row r="8284" spans="9:23">
      <c r="I8284" s="5" t="s">
        <v>8455</v>
      </c>
      <c r="K8284" s="59" t="s">
        <v>39</v>
      </c>
      <c r="N8284" s="68">
        <f t="shared" si="1162"/>
        <v>1.1415525099999999E-4</v>
      </c>
      <c r="P8284" s="60" t="str">
        <f t="shared" si="1163"/>
        <v>M12D11H23</v>
      </c>
      <c r="Q8284" s="67">
        <f t="shared" si="1170"/>
        <v>43445.958333313254</v>
      </c>
      <c r="R8284" s="5">
        <f t="shared" si="1164"/>
        <v>12</v>
      </c>
      <c r="S8284" s="5">
        <f t="shared" si="1165"/>
        <v>11</v>
      </c>
      <c r="T8284" s="5">
        <f t="shared" si="1166"/>
        <v>23</v>
      </c>
      <c r="U8284" s="5" t="str">
        <f t="shared" si="1167"/>
        <v>12</v>
      </c>
      <c r="V8284" s="5" t="str">
        <f t="shared" si="1168"/>
        <v>11</v>
      </c>
      <c r="W8284" s="5" t="str">
        <f t="shared" si="1169"/>
        <v>23</v>
      </c>
    </row>
    <row r="8285" spans="9:23">
      <c r="I8285" s="5" t="s">
        <v>8456</v>
      </c>
      <c r="K8285" s="59" t="s">
        <v>39</v>
      </c>
      <c r="N8285" s="68">
        <f t="shared" si="1162"/>
        <v>1.1415525099999999E-4</v>
      </c>
      <c r="P8285" s="60" t="str">
        <f t="shared" si="1163"/>
        <v>M12D12H00</v>
      </c>
      <c r="Q8285" s="67">
        <f t="shared" si="1170"/>
        <v>43445.999999979918</v>
      </c>
      <c r="R8285" s="5">
        <f t="shared" si="1164"/>
        <v>12</v>
      </c>
      <c r="S8285" s="5">
        <f t="shared" si="1165"/>
        <v>12</v>
      </c>
      <c r="T8285" s="5">
        <f t="shared" si="1166"/>
        <v>0</v>
      </c>
      <c r="U8285" s="5" t="str">
        <f t="shared" si="1167"/>
        <v>12</v>
      </c>
      <c r="V8285" s="5" t="str">
        <f t="shared" si="1168"/>
        <v>12</v>
      </c>
      <c r="W8285" s="5" t="str">
        <f t="shared" si="1169"/>
        <v>00</v>
      </c>
    </row>
    <row r="8286" spans="9:23">
      <c r="I8286" s="5" t="s">
        <v>8457</v>
      </c>
      <c r="K8286" s="59" t="s">
        <v>39</v>
      </c>
      <c r="N8286" s="68">
        <f t="shared" si="1162"/>
        <v>1.1415525099999999E-4</v>
      </c>
      <c r="P8286" s="60" t="str">
        <f t="shared" si="1163"/>
        <v>M12D12H01</v>
      </c>
      <c r="Q8286" s="67">
        <f t="shared" si="1170"/>
        <v>43446.041666646583</v>
      </c>
      <c r="R8286" s="5">
        <f t="shared" si="1164"/>
        <v>12</v>
      </c>
      <c r="S8286" s="5">
        <f t="shared" si="1165"/>
        <v>12</v>
      </c>
      <c r="T8286" s="5">
        <f t="shared" si="1166"/>
        <v>1</v>
      </c>
      <c r="U8286" s="5" t="str">
        <f t="shared" si="1167"/>
        <v>12</v>
      </c>
      <c r="V8286" s="5" t="str">
        <f t="shared" si="1168"/>
        <v>12</v>
      </c>
      <c r="W8286" s="5" t="str">
        <f t="shared" si="1169"/>
        <v>01</v>
      </c>
    </row>
    <row r="8287" spans="9:23">
      <c r="I8287" s="5" t="s">
        <v>8458</v>
      </c>
      <c r="K8287" s="59" t="s">
        <v>39</v>
      </c>
      <c r="N8287" s="68">
        <f t="shared" si="1162"/>
        <v>1.1415525099999999E-4</v>
      </c>
      <c r="P8287" s="60" t="str">
        <f t="shared" si="1163"/>
        <v>M12D12H02</v>
      </c>
      <c r="Q8287" s="67">
        <f t="shared" si="1170"/>
        <v>43446.083333313247</v>
      </c>
      <c r="R8287" s="5">
        <f t="shared" si="1164"/>
        <v>12</v>
      </c>
      <c r="S8287" s="5">
        <f t="shared" si="1165"/>
        <v>12</v>
      </c>
      <c r="T8287" s="5">
        <f t="shared" si="1166"/>
        <v>2</v>
      </c>
      <c r="U8287" s="5" t="str">
        <f t="shared" si="1167"/>
        <v>12</v>
      </c>
      <c r="V8287" s="5" t="str">
        <f t="shared" si="1168"/>
        <v>12</v>
      </c>
      <c r="W8287" s="5" t="str">
        <f t="shared" si="1169"/>
        <v>02</v>
      </c>
    </row>
    <row r="8288" spans="9:23">
      <c r="I8288" s="5" t="s">
        <v>8459</v>
      </c>
      <c r="K8288" s="59" t="s">
        <v>39</v>
      </c>
      <c r="N8288" s="68">
        <f t="shared" si="1162"/>
        <v>1.1415525099999999E-4</v>
      </c>
      <c r="P8288" s="60" t="str">
        <f t="shared" si="1163"/>
        <v>M12D12H03</v>
      </c>
      <c r="Q8288" s="67">
        <f t="shared" si="1170"/>
        <v>43446.124999979911</v>
      </c>
      <c r="R8288" s="5">
        <f t="shared" si="1164"/>
        <v>12</v>
      </c>
      <c r="S8288" s="5">
        <f t="shared" si="1165"/>
        <v>12</v>
      </c>
      <c r="T8288" s="5">
        <f t="shared" si="1166"/>
        <v>3</v>
      </c>
      <c r="U8288" s="5" t="str">
        <f t="shared" si="1167"/>
        <v>12</v>
      </c>
      <c r="V8288" s="5" t="str">
        <f t="shared" si="1168"/>
        <v>12</v>
      </c>
      <c r="W8288" s="5" t="str">
        <f t="shared" si="1169"/>
        <v>03</v>
      </c>
    </row>
    <row r="8289" spans="9:23">
      <c r="I8289" s="5" t="s">
        <v>8460</v>
      </c>
      <c r="K8289" s="59" t="s">
        <v>39</v>
      </c>
      <c r="N8289" s="68">
        <f t="shared" si="1162"/>
        <v>1.1415525099999999E-4</v>
      </c>
      <c r="P8289" s="60" t="str">
        <f t="shared" si="1163"/>
        <v>M12D12H04</v>
      </c>
      <c r="Q8289" s="67">
        <f t="shared" si="1170"/>
        <v>43446.166666646575</v>
      </c>
      <c r="R8289" s="5">
        <f t="shared" si="1164"/>
        <v>12</v>
      </c>
      <c r="S8289" s="5">
        <f t="shared" si="1165"/>
        <v>12</v>
      </c>
      <c r="T8289" s="5">
        <f t="shared" si="1166"/>
        <v>4</v>
      </c>
      <c r="U8289" s="5" t="str">
        <f t="shared" si="1167"/>
        <v>12</v>
      </c>
      <c r="V8289" s="5" t="str">
        <f t="shared" si="1168"/>
        <v>12</v>
      </c>
      <c r="W8289" s="5" t="str">
        <f t="shared" si="1169"/>
        <v>04</v>
      </c>
    </row>
    <row r="8290" spans="9:23">
      <c r="I8290" s="5" t="s">
        <v>8461</v>
      </c>
      <c r="K8290" s="59" t="s">
        <v>39</v>
      </c>
      <c r="N8290" s="68">
        <f t="shared" si="1162"/>
        <v>1.1415525099999999E-4</v>
      </c>
      <c r="P8290" s="60" t="str">
        <f t="shared" si="1163"/>
        <v>M12D12H05</v>
      </c>
      <c r="Q8290" s="67">
        <f t="shared" si="1170"/>
        <v>43446.20833331324</v>
      </c>
      <c r="R8290" s="5">
        <f t="shared" si="1164"/>
        <v>12</v>
      </c>
      <c r="S8290" s="5">
        <f t="shared" si="1165"/>
        <v>12</v>
      </c>
      <c r="T8290" s="5">
        <f t="shared" si="1166"/>
        <v>5</v>
      </c>
      <c r="U8290" s="5" t="str">
        <f t="shared" si="1167"/>
        <v>12</v>
      </c>
      <c r="V8290" s="5" t="str">
        <f t="shared" si="1168"/>
        <v>12</v>
      </c>
      <c r="W8290" s="5" t="str">
        <f t="shared" si="1169"/>
        <v>05</v>
      </c>
    </row>
    <row r="8291" spans="9:23">
      <c r="I8291" s="5" t="s">
        <v>8462</v>
      </c>
      <c r="K8291" s="59" t="s">
        <v>39</v>
      </c>
      <c r="N8291" s="68">
        <f t="shared" si="1162"/>
        <v>1.1415525099999999E-4</v>
      </c>
      <c r="P8291" s="60" t="str">
        <f t="shared" si="1163"/>
        <v>M12D12H06</v>
      </c>
      <c r="Q8291" s="67">
        <f t="shared" si="1170"/>
        <v>43446.249999979904</v>
      </c>
      <c r="R8291" s="5">
        <f t="shared" si="1164"/>
        <v>12</v>
      </c>
      <c r="S8291" s="5">
        <f t="shared" si="1165"/>
        <v>12</v>
      </c>
      <c r="T8291" s="5">
        <f t="shared" si="1166"/>
        <v>6</v>
      </c>
      <c r="U8291" s="5" t="str">
        <f t="shared" si="1167"/>
        <v>12</v>
      </c>
      <c r="V8291" s="5" t="str">
        <f t="shared" si="1168"/>
        <v>12</v>
      </c>
      <c r="W8291" s="5" t="str">
        <f t="shared" si="1169"/>
        <v>06</v>
      </c>
    </row>
    <row r="8292" spans="9:23">
      <c r="I8292" s="5" t="s">
        <v>8463</v>
      </c>
      <c r="K8292" s="59" t="s">
        <v>39</v>
      </c>
      <c r="N8292" s="68">
        <f t="shared" si="1162"/>
        <v>1.1415525099999999E-4</v>
      </c>
      <c r="P8292" s="60" t="str">
        <f t="shared" si="1163"/>
        <v>M12D12H07</v>
      </c>
      <c r="Q8292" s="67">
        <f t="shared" si="1170"/>
        <v>43446.291666646568</v>
      </c>
      <c r="R8292" s="5">
        <f t="shared" si="1164"/>
        <v>12</v>
      </c>
      <c r="S8292" s="5">
        <f t="shared" si="1165"/>
        <v>12</v>
      </c>
      <c r="T8292" s="5">
        <f t="shared" si="1166"/>
        <v>7</v>
      </c>
      <c r="U8292" s="5" t="str">
        <f t="shared" si="1167"/>
        <v>12</v>
      </c>
      <c r="V8292" s="5" t="str">
        <f t="shared" si="1168"/>
        <v>12</v>
      </c>
      <c r="W8292" s="5" t="str">
        <f t="shared" si="1169"/>
        <v>07</v>
      </c>
    </row>
    <row r="8293" spans="9:23">
      <c r="I8293" s="5" t="s">
        <v>8464</v>
      </c>
      <c r="K8293" s="59" t="s">
        <v>39</v>
      </c>
      <c r="N8293" s="68">
        <f t="shared" si="1162"/>
        <v>1.1415525099999999E-4</v>
      </c>
      <c r="P8293" s="60" t="str">
        <f t="shared" si="1163"/>
        <v>M12D12H08</v>
      </c>
      <c r="Q8293" s="67">
        <f t="shared" si="1170"/>
        <v>43446.333333313232</v>
      </c>
      <c r="R8293" s="5">
        <f t="shared" si="1164"/>
        <v>12</v>
      </c>
      <c r="S8293" s="5">
        <f t="shared" si="1165"/>
        <v>12</v>
      </c>
      <c r="T8293" s="5">
        <f t="shared" si="1166"/>
        <v>8</v>
      </c>
      <c r="U8293" s="5" t="str">
        <f t="shared" si="1167"/>
        <v>12</v>
      </c>
      <c r="V8293" s="5" t="str">
        <f t="shared" si="1168"/>
        <v>12</v>
      </c>
      <c r="W8293" s="5" t="str">
        <f t="shared" si="1169"/>
        <v>08</v>
      </c>
    </row>
    <row r="8294" spans="9:23">
      <c r="I8294" s="5" t="s">
        <v>8465</v>
      </c>
      <c r="K8294" s="59" t="s">
        <v>39</v>
      </c>
      <c r="N8294" s="68">
        <f t="shared" si="1162"/>
        <v>1.1415525099999999E-4</v>
      </c>
      <c r="P8294" s="60" t="str">
        <f t="shared" si="1163"/>
        <v>M12D12H09</v>
      </c>
      <c r="Q8294" s="67">
        <f t="shared" si="1170"/>
        <v>43446.374999979897</v>
      </c>
      <c r="R8294" s="5">
        <f t="shared" si="1164"/>
        <v>12</v>
      </c>
      <c r="S8294" s="5">
        <f t="shared" si="1165"/>
        <v>12</v>
      </c>
      <c r="T8294" s="5">
        <f t="shared" si="1166"/>
        <v>9</v>
      </c>
      <c r="U8294" s="5" t="str">
        <f t="shared" si="1167"/>
        <v>12</v>
      </c>
      <c r="V8294" s="5" t="str">
        <f t="shared" si="1168"/>
        <v>12</v>
      </c>
      <c r="W8294" s="5" t="str">
        <f t="shared" si="1169"/>
        <v>09</v>
      </c>
    </row>
    <row r="8295" spans="9:23">
      <c r="I8295" s="5" t="s">
        <v>8466</v>
      </c>
      <c r="K8295" s="59" t="s">
        <v>39</v>
      </c>
      <c r="N8295" s="68">
        <f t="shared" si="1162"/>
        <v>1.1415525099999999E-4</v>
      </c>
      <c r="P8295" s="60" t="str">
        <f t="shared" si="1163"/>
        <v>M12D12H10</v>
      </c>
      <c r="Q8295" s="67">
        <f t="shared" si="1170"/>
        <v>43446.416666646561</v>
      </c>
      <c r="R8295" s="5">
        <f t="shared" si="1164"/>
        <v>12</v>
      </c>
      <c r="S8295" s="5">
        <f t="shared" si="1165"/>
        <v>12</v>
      </c>
      <c r="T8295" s="5">
        <f t="shared" si="1166"/>
        <v>10</v>
      </c>
      <c r="U8295" s="5" t="str">
        <f t="shared" si="1167"/>
        <v>12</v>
      </c>
      <c r="V8295" s="5" t="str">
        <f t="shared" si="1168"/>
        <v>12</v>
      </c>
      <c r="W8295" s="5" t="str">
        <f t="shared" si="1169"/>
        <v>10</v>
      </c>
    </row>
    <row r="8296" spans="9:23">
      <c r="I8296" s="5" t="s">
        <v>8467</v>
      </c>
      <c r="K8296" s="59" t="s">
        <v>39</v>
      </c>
      <c r="N8296" s="68">
        <f t="shared" si="1162"/>
        <v>1.1415525099999999E-4</v>
      </c>
      <c r="P8296" s="60" t="str">
        <f t="shared" si="1163"/>
        <v>M12D12H11</v>
      </c>
      <c r="Q8296" s="67">
        <f t="shared" si="1170"/>
        <v>43446.458333313225</v>
      </c>
      <c r="R8296" s="5">
        <f t="shared" si="1164"/>
        <v>12</v>
      </c>
      <c r="S8296" s="5">
        <f t="shared" si="1165"/>
        <v>12</v>
      </c>
      <c r="T8296" s="5">
        <f t="shared" si="1166"/>
        <v>11</v>
      </c>
      <c r="U8296" s="5" t="str">
        <f t="shared" si="1167"/>
        <v>12</v>
      </c>
      <c r="V8296" s="5" t="str">
        <f t="shared" si="1168"/>
        <v>12</v>
      </c>
      <c r="W8296" s="5" t="str">
        <f t="shared" si="1169"/>
        <v>11</v>
      </c>
    </row>
    <row r="8297" spans="9:23">
      <c r="I8297" s="5" t="s">
        <v>8468</v>
      </c>
      <c r="K8297" s="59" t="s">
        <v>39</v>
      </c>
      <c r="N8297" s="68">
        <f t="shared" si="1162"/>
        <v>1.1415525099999999E-4</v>
      </c>
      <c r="P8297" s="60" t="str">
        <f t="shared" si="1163"/>
        <v>M12D12H12</v>
      </c>
      <c r="Q8297" s="67">
        <f t="shared" si="1170"/>
        <v>43446.499999979889</v>
      </c>
      <c r="R8297" s="5">
        <f t="shared" si="1164"/>
        <v>12</v>
      </c>
      <c r="S8297" s="5">
        <f t="shared" si="1165"/>
        <v>12</v>
      </c>
      <c r="T8297" s="5">
        <f t="shared" si="1166"/>
        <v>12</v>
      </c>
      <c r="U8297" s="5" t="str">
        <f t="shared" si="1167"/>
        <v>12</v>
      </c>
      <c r="V8297" s="5" t="str">
        <f t="shared" si="1168"/>
        <v>12</v>
      </c>
      <c r="W8297" s="5" t="str">
        <f t="shared" si="1169"/>
        <v>12</v>
      </c>
    </row>
    <row r="8298" spans="9:23">
      <c r="I8298" s="5" t="s">
        <v>8469</v>
      </c>
      <c r="K8298" s="59" t="s">
        <v>39</v>
      </c>
      <c r="N8298" s="68">
        <f t="shared" si="1162"/>
        <v>1.1415525099999999E-4</v>
      </c>
      <c r="P8298" s="60" t="str">
        <f t="shared" si="1163"/>
        <v>M12D12H13</v>
      </c>
      <c r="Q8298" s="67">
        <f t="shared" si="1170"/>
        <v>43446.541666646553</v>
      </c>
      <c r="R8298" s="5">
        <f t="shared" si="1164"/>
        <v>12</v>
      </c>
      <c r="S8298" s="5">
        <f t="shared" si="1165"/>
        <v>12</v>
      </c>
      <c r="T8298" s="5">
        <f t="shared" si="1166"/>
        <v>13</v>
      </c>
      <c r="U8298" s="5" t="str">
        <f t="shared" si="1167"/>
        <v>12</v>
      </c>
      <c r="V8298" s="5" t="str">
        <f t="shared" si="1168"/>
        <v>12</v>
      </c>
      <c r="W8298" s="5" t="str">
        <f t="shared" si="1169"/>
        <v>13</v>
      </c>
    </row>
    <row r="8299" spans="9:23">
      <c r="I8299" s="5" t="s">
        <v>8470</v>
      </c>
      <c r="K8299" s="59" t="s">
        <v>39</v>
      </c>
      <c r="N8299" s="68">
        <f t="shared" si="1162"/>
        <v>1.1415525099999999E-4</v>
      </c>
      <c r="P8299" s="60" t="str">
        <f t="shared" si="1163"/>
        <v>M12D12H14</v>
      </c>
      <c r="Q8299" s="67">
        <f t="shared" si="1170"/>
        <v>43446.583333313218</v>
      </c>
      <c r="R8299" s="5">
        <f t="shared" si="1164"/>
        <v>12</v>
      </c>
      <c r="S8299" s="5">
        <f t="shared" si="1165"/>
        <v>12</v>
      </c>
      <c r="T8299" s="5">
        <f t="shared" si="1166"/>
        <v>14</v>
      </c>
      <c r="U8299" s="5" t="str">
        <f t="shared" si="1167"/>
        <v>12</v>
      </c>
      <c r="V8299" s="5" t="str">
        <f t="shared" si="1168"/>
        <v>12</v>
      </c>
      <c r="W8299" s="5" t="str">
        <f t="shared" si="1169"/>
        <v>14</v>
      </c>
    </row>
    <row r="8300" spans="9:23">
      <c r="I8300" s="5" t="s">
        <v>8471</v>
      </c>
      <c r="K8300" s="59" t="s">
        <v>39</v>
      </c>
      <c r="N8300" s="68">
        <f t="shared" si="1162"/>
        <v>1.1415525099999999E-4</v>
      </c>
      <c r="P8300" s="60" t="str">
        <f t="shared" si="1163"/>
        <v>M12D12H15</v>
      </c>
      <c r="Q8300" s="67">
        <f t="shared" si="1170"/>
        <v>43446.624999979882</v>
      </c>
      <c r="R8300" s="5">
        <f t="shared" si="1164"/>
        <v>12</v>
      </c>
      <c r="S8300" s="5">
        <f t="shared" si="1165"/>
        <v>12</v>
      </c>
      <c r="T8300" s="5">
        <f t="shared" si="1166"/>
        <v>15</v>
      </c>
      <c r="U8300" s="5" t="str">
        <f t="shared" si="1167"/>
        <v>12</v>
      </c>
      <c r="V8300" s="5" t="str">
        <f t="shared" si="1168"/>
        <v>12</v>
      </c>
      <c r="W8300" s="5" t="str">
        <f t="shared" si="1169"/>
        <v>15</v>
      </c>
    </row>
    <row r="8301" spans="9:23">
      <c r="I8301" s="5" t="s">
        <v>8472</v>
      </c>
      <c r="K8301" s="59" t="s">
        <v>39</v>
      </c>
      <c r="N8301" s="68">
        <f t="shared" si="1162"/>
        <v>1.1415525099999999E-4</v>
      </c>
      <c r="P8301" s="60" t="str">
        <f t="shared" si="1163"/>
        <v>M12D12H16</v>
      </c>
      <c r="Q8301" s="67">
        <f t="shared" si="1170"/>
        <v>43446.666666646546</v>
      </c>
      <c r="R8301" s="5">
        <f t="shared" si="1164"/>
        <v>12</v>
      </c>
      <c r="S8301" s="5">
        <f t="shared" si="1165"/>
        <v>12</v>
      </c>
      <c r="T8301" s="5">
        <f t="shared" si="1166"/>
        <v>16</v>
      </c>
      <c r="U8301" s="5" t="str">
        <f t="shared" si="1167"/>
        <v>12</v>
      </c>
      <c r="V8301" s="5" t="str">
        <f t="shared" si="1168"/>
        <v>12</v>
      </c>
      <c r="W8301" s="5" t="str">
        <f t="shared" si="1169"/>
        <v>16</v>
      </c>
    </row>
    <row r="8302" spans="9:23">
      <c r="I8302" s="5" t="s">
        <v>8473</v>
      </c>
      <c r="K8302" s="59" t="s">
        <v>39</v>
      </c>
      <c r="N8302" s="68">
        <f t="shared" si="1162"/>
        <v>1.1415525099999999E-4</v>
      </c>
      <c r="P8302" s="60" t="str">
        <f t="shared" si="1163"/>
        <v>M12D12H17</v>
      </c>
      <c r="Q8302" s="67">
        <f t="shared" si="1170"/>
        <v>43446.70833331321</v>
      </c>
      <c r="R8302" s="5">
        <f t="shared" si="1164"/>
        <v>12</v>
      </c>
      <c r="S8302" s="5">
        <f t="shared" si="1165"/>
        <v>12</v>
      </c>
      <c r="T8302" s="5">
        <f t="shared" si="1166"/>
        <v>17</v>
      </c>
      <c r="U8302" s="5" t="str">
        <f t="shared" si="1167"/>
        <v>12</v>
      </c>
      <c r="V8302" s="5" t="str">
        <f t="shared" si="1168"/>
        <v>12</v>
      </c>
      <c r="W8302" s="5" t="str">
        <f t="shared" si="1169"/>
        <v>17</v>
      </c>
    </row>
    <row r="8303" spans="9:23">
      <c r="I8303" s="5" t="s">
        <v>8474</v>
      </c>
      <c r="K8303" s="59" t="s">
        <v>39</v>
      </c>
      <c r="N8303" s="68">
        <f t="shared" si="1162"/>
        <v>1.1415525099999999E-4</v>
      </c>
      <c r="P8303" s="60" t="str">
        <f t="shared" si="1163"/>
        <v>M12D12H18</v>
      </c>
      <c r="Q8303" s="67">
        <f t="shared" si="1170"/>
        <v>43446.749999979875</v>
      </c>
      <c r="R8303" s="5">
        <f t="shared" si="1164"/>
        <v>12</v>
      </c>
      <c r="S8303" s="5">
        <f t="shared" si="1165"/>
        <v>12</v>
      </c>
      <c r="T8303" s="5">
        <f t="shared" si="1166"/>
        <v>18</v>
      </c>
      <c r="U8303" s="5" t="str">
        <f t="shared" si="1167"/>
        <v>12</v>
      </c>
      <c r="V8303" s="5" t="str">
        <f t="shared" si="1168"/>
        <v>12</v>
      </c>
      <c r="W8303" s="5" t="str">
        <f t="shared" si="1169"/>
        <v>18</v>
      </c>
    </row>
    <row r="8304" spans="9:23">
      <c r="I8304" s="5" t="s">
        <v>8475</v>
      </c>
      <c r="K8304" s="59" t="s">
        <v>39</v>
      </c>
      <c r="N8304" s="68">
        <f t="shared" si="1162"/>
        <v>1.1415525099999999E-4</v>
      </c>
      <c r="P8304" s="60" t="str">
        <f t="shared" si="1163"/>
        <v>M12D12H19</v>
      </c>
      <c r="Q8304" s="67">
        <f t="shared" si="1170"/>
        <v>43446.791666646539</v>
      </c>
      <c r="R8304" s="5">
        <f t="shared" si="1164"/>
        <v>12</v>
      </c>
      <c r="S8304" s="5">
        <f t="shared" si="1165"/>
        <v>12</v>
      </c>
      <c r="T8304" s="5">
        <f t="shared" si="1166"/>
        <v>19</v>
      </c>
      <c r="U8304" s="5" t="str">
        <f t="shared" si="1167"/>
        <v>12</v>
      </c>
      <c r="V8304" s="5" t="str">
        <f t="shared" si="1168"/>
        <v>12</v>
      </c>
      <c r="W8304" s="5" t="str">
        <f t="shared" si="1169"/>
        <v>19</v>
      </c>
    </row>
    <row r="8305" spans="9:23">
      <c r="I8305" s="5" t="s">
        <v>8476</v>
      </c>
      <c r="K8305" s="59" t="s">
        <v>39</v>
      </c>
      <c r="N8305" s="68">
        <f t="shared" si="1162"/>
        <v>1.1415525099999999E-4</v>
      </c>
      <c r="P8305" s="60" t="str">
        <f t="shared" si="1163"/>
        <v>M12D12H20</v>
      </c>
      <c r="Q8305" s="67">
        <f t="shared" si="1170"/>
        <v>43446.833333313203</v>
      </c>
      <c r="R8305" s="5">
        <f t="shared" si="1164"/>
        <v>12</v>
      </c>
      <c r="S8305" s="5">
        <f t="shared" si="1165"/>
        <v>12</v>
      </c>
      <c r="T8305" s="5">
        <f t="shared" si="1166"/>
        <v>20</v>
      </c>
      <c r="U8305" s="5" t="str">
        <f t="shared" si="1167"/>
        <v>12</v>
      </c>
      <c r="V8305" s="5" t="str">
        <f t="shared" si="1168"/>
        <v>12</v>
      </c>
      <c r="W8305" s="5" t="str">
        <f t="shared" si="1169"/>
        <v>20</v>
      </c>
    </row>
    <row r="8306" spans="9:23">
      <c r="I8306" s="5" t="s">
        <v>8477</v>
      </c>
      <c r="K8306" s="59" t="s">
        <v>39</v>
      </c>
      <c r="N8306" s="68">
        <f t="shared" si="1162"/>
        <v>1.1415525099999999E-4</v>
      </c>
      <c r="P8306" s="60" t="str">
        <f t="shared" si="1163"/>
        <v>M12D12H21</v>
      </c>
      <c r="Q8306" s="67">
        <f t="shared" si="1170"/>
        <v>43446.874999979867</v>
      </c>
      <c r="R8306" s="5">
        <f t="shared" si="1164"/>
        <v>12</v>
      </c>
      <c r="S8306" s="5">
        <f t="shared" si="1165"/>
        <v>12</v>
      </c>
      <c r="T8306" s="5">
        <f t="shared" si="1166"/>
        <v>21</v>
      </c>
      <c r="U8306" s="5" t="str">
        <f t="shared" si="1167"/>
        <v>12</v>
      </c>
      <c r="V8306" s="5" t="str">
        <f t="shared" si="1168"/>
        <v>12</v>
      </c>
      <c r="W8306" s="5" t="str">
        <f t="shared" si="1169"/>
        <v>21</v>
      </c>
    </row>
    <row r="8307" spans="9:23">
      <c r="I8307" s="5" t="s">
        <v>8478</v>
      </c>
      <c r="K8307" s="59" t="s">
        <v>39</v>
      </c>
      <c r="N8307" s="68">
        <f t="shared" si="1162"/>
        <v>1.1415525099999999E-4</v>
      </c>
      <c r="P8307" s="60" t="str">
        <f t="shared" si="1163"/>
        <v>M12D12H22</v>
      </c>
      <c r="Q8307" s="67">
        <f t="shared" si="1170"/>
        <v>43446.916666646532</v>
      </c>
      <c r="R8307" s="5">
        <f t="shared" si="1164"/>
        <v>12</v>
      </c>
      <c r="S8307" s="5">
        <f t="shared" si="1165"/>
        <v>12</v>
      </c>
      <c r="T8307" s="5">
        <f t="shared" si="1166"/>
        <v>22</v>
      </c>
      <c r="U8307" s="5" t="str">
        <f t="shared" si="1167"/>
        <v>12</v>
      </c>
      <c r="V8307" s="5" t="str">
        <f t="shared" si="1168"/>
        <v>12</v>
      </c>
      <c r="W8307" s="5" t="str">
        <f t="shared" si="1169"/>
        <v>22</v>
      </c>
    </row>
    <row r="8308" spans="9:23">
      <c r="I8308" s="5" t="s">
        <v>8479</v>
      </c>
      <c r="K8308" s="59" t="s">
        <v>39</v>
      </c>
      <c r="N8308" s="68">
        <f t="shared" si="1162"/>
        <v>1.1415525099999999E-4</v>
      </c>
      <c r="P8308" s="60" t="str">
        <f t="shared" si="1163"/>
        <v>M12D12H23</v>
      </c>
      <c r="Q8308" s="67">
        <f t="shared" si="1170"/>
        <v>43446.958333313196</v>
      </c>
      <c r="R8308" s="5">
        <f t="shared" si="1164"/>
        <v>12</v>
      </c>
      <c r="S8308" s="5">
        <f t="shared" si="1165"/>
        <v>12</v>
      </c>
      <c r="T8308" s="5">
        <f t="shared" si="1166"/>
        <v>23</v>
      </c>
      <c r="U8308" s="5" t="str">
        <f t="shared" si="1167"/>
        <v>12</v>
      </c>
      <c r="V8308" s="5" t="str">
        <f t="shared" si="1168"/>
        <v>12</v>
      </c>
      <c r="W8308" s="5" t="str">
        <f t="shared" si="1169"/>
        <v>23</v>
      </c>
    </row>
    <row r="8309" spans="9:23">
      <c r="I8309" s="5" t="s">
        <v>8480</v>
      </c>
      <c r="K8309" s="59" t="s">
        <v>39</v>
      </c>
      <c r="N8309" s="68">
        <f t="shared" si="1162"/>
        <v>1.1415525099999999E-4</v>
      </c>
      <c r="P8309" s="60" t="str">
        <f t="shared" si="1163"/>
        <v>M12D13H00</v>
      </c>
      <c r="Q8309" s="67">
        <f t="shared" si="1170"/>
        <v>43446.99999997986</v>
      </c>
      <c r="R8309" s="5">
        <f t="shared" si="1164"/>
        <v>12</v>
      </c>
      <c r="S8309" s="5">
        <f t="shared" si="1165"/>
        <v>13</v>
      </c>
      <c r="T8309" s="5">
        <f t="shared" si="1166"/>
        <v>0</v>
      </c>
      <c r="U8309" s="5" t="str">
        <f t="shared" si="1167"/>
        <v>12</v>
      </c>
      <c r="V8309" s="5" t="str">
        <f t="shared" si="1168"/>
        <v>13</v>
      </c>
      <c r="W8309" s="5" t="str">
        <f t="shared" si="1169"/>
        <v>00</v>
      </c>
    </row>
    <row r="8310" spans="9:23">
      <c r="I8310" s="5" t="s">
        <v>8481</v>
      </c>
      <c r="K8310" s="59" t="s">
        <v>39</v>
      </c>
      <c r="N8310" s="68">
        <f t="shared" si="1162"/>
        <v>1.1415525099999999E-4</v>
      </c>
      <c r="P8310" s="60" t="str">
        <f t="shared" si="1163"/>
        <v>M12D13H01</v>
      </c>
      <c r="Q8310" s="67">
        <f t="shared" si="1170"/>
        <v>43447.041666646524</v>
      </c>
      <c r="R8310" s="5">
        <f t="shared" si="1164"/>
        <v>12</v>
      </c>
      <c r="S8310" s="5">
        <f t="shared" si="1165"/>
        <v>13</v>
      </c>
      <c r="T8310" s="5">
        <f t="shared" si="1166"/>
        <v>1</v>
      </c>
      <c r="U8310" s="5" t="str">
        <f t="shared" si="1167"/>
        <v>12</v>
      </c>
      <c r="V8310" s="5" t="str">
        <f t="shared" si="1168"/>
        <v>13</v>
      </c>
      <c r="W8310" s="5" t="str">
        <f t="shared" si="1169"/>
        <v>01</v>
      </c>
    </row>
    <row r="8311" spans="9:23">
      <c r="I8311" s="5" t="s">
        <v>8482</v>
      </c>
      <c r="K8311" s="59" t="s">
        <v>39</v>
      </c>
      <c r="N8311" s="68">
        <f t="shared" si="1162"/>
        <v>1.1415525099999999E-4</v>
      </c>
      <c r="P8311" s="60" t="str">
        <f t="shared" si="1163"/>
        <v>M12D13H02</v>
      </c>
      <c r="Q8311" s="67">
        <f t="shared" si="1170"/>
        <v>43447.083333313189</v>
      </c>
      <c r="R8311" s="5">
        <f t="shared" si="1164"/>
        <v>12</v>
      </c>
      <c r="S8311" s="5">
        <f t="shared" si="1165"/>
        <v>13</v>
      </c>
      <c r="T8311" s="5">
        <f t="shared" si="1166"/>
        <v>2</v>
      </c>
      <c r="U8311" s="5" t="str">
        <f t="shared" si="1167"/>
        <v>12</v>
      </c>
      <c r="V8311" s="5" t="str">
        <f t="shared" si="1168"/>
        <v>13</v>
      </c>
      <c r="W8311" s="5" t="str">
        <f t="shared" si="1169"/>
        <v>02</v>
      </c>
    </row>
    <row r="8312" spans="9:23">
      <c r="I8312" s="5" t="s">
        <v>8483</v>
      </c>
      <c r="K8312" s="59" t="s">
        <v>39</v>
      </c>
      <c r="N8312" s="68">
        <f t="shared" si="1162"/>
        <v>1.1415525099999999E-4</v>
      </c>
      <c r="P8312" s="60" t="str">
        <f t="shared" si="1163"/>
        <v>M12D13H03</v>
      </c>
      <c r="Q8312" s="67">
        <f t="shared" si="1170"/>
        <v>43447.124999979853</v>
      </c>
      <c r="R8312" s="5">
        <f t="shared" si="1164"/>
        <v>12</v>
      </c>
      <c r="S8312" s="5">
        <f t="shared" si="1165"/>
        <v>13</v>
      </c>
      <c r="T8312" s="5">
        <f t="shared" si="1166"/>
        <v>3</v>
      </c>
      <c r="U8312" s="5" t="str">
        <f t="shared" si="1167"/>
        <v>12</v>
      </c>
      <c r="V8312" s="5" t="str">
        <f t="shared" si="1168"/>
        <v>13</v>
      </c>
      <c r="W8312" s="5" t="str">
        <f t="shared" si="1169"/>
        <v>03</v>
      </c>
    </row>
    <row r="8313" spans="9:23">
      <c r="I8313" s="5" t="s">
        <v>8484</v>
      </c>
      <c r="K8313" s="59" t="s">
        <v>39</v>
      </c>
      <c r="N8313" s="68">
        <f t="shared" si="1162"/>
        <v>1.1415525099999999E-4</v>
      </c>
      <c r="P8313" s="60" t="str">
        <f t="shared" si="1163"/>
        <v>M12D13H04</v>
      </c>
      <c r="Q8313" s="67">
        <f t="shared" si="1170"/>
        <v>43447.166666646517</v>
      </c>
      <c r="R8313" s="5">
        <f t="shared" si="1164"/>
        <v>12</v>
      </c>
      <c r="S8313" s="5">
        <f t="shared" si="1165"/>
        <v>13</v>
      </c>
      <c r="T8313" s="5">
        <f t="shared" si="1166"/>
        <v>4</v>
      </c>
      <c r="U8313" s="5" t="str">
        <f t="shared" si="1167"/>
        <v>12</v>
      </c>
      <c r="V8313" s="5" t="str">
        <f t="shared" si="1168"/>
        <v>13</v>
      </c>
      <c r="W8313" s="5" t="str">
        <f t="shared" si="1169"/>
        <v>04</v>
      </c>
    </row>
    <row r="8314" spans="9:23">
      <c r="I8314" s="5" t="s">
        <v>8485</v>
      </c>
      <c r="K8314" s="59" t="s">
        <v>39</v>
      </c>
      <c r="N8314" s="68">
        <f t="shared" si="1162"/>
        <v>1.1415525099999999E-4</v>
      </c>
      <c r="P8314" s="60" t="str">
        <f t="shared" si="1163"/>
        <v>M12D13H05</v>
      </c>
      <c r="Q8314" s="67">
        <f t="shared" si="1170"/>
        <v>43447.208333313181</v>
      </c>
      <c r="R8314" s="5">
        <f t="shared" si="1164"/>
        <v>12</v>
      </c>
      <c r="S8314" s="5">
        <f t="shared" si="1165"/>
        <v>13</v>
      </c>
      <c r="T8314" s="5">
        <f t="shared" si="1166"/>
        <v>5</v>
      </c>
      <c r="U8314" s="5" t="str">
        <f t="shared" si="1167"/>
        <v>12</v>
      </c>
      <c r="V8314" s="5" t="str">
        <f t="shared" si="1168"/>
        <v>13</v>
      </c>
      <c r="W8314" s="5" t="str">
        <f t="shared" si="1169"/>
        <v>05</v>
      </c>
    </row>
    <row r="8315" spans="9:23">
      <c r="I8315" s="5" t="s">
        <v>8486</v>
      </c>
      <c r="K8315" s="59" t="s">
        <v>39</v>
      </c>
      <c r="N8315" s="68">
        <f t="shared" si="1162"/>
        <v>1.1415525099999999E-4</v>
      </c>
      <c r="P8315" s="60" t="str">
        <f t="shared" si="1163"/>
        <v>M12D13H06</v>
      </c>
      <c r="Q8315" s="67">
        <f t="shared" si="1170"/>
        <v>43447.249999979846</v>
      </c>
      <c r="R8315" s="5">
        <f t="shared" si="1164"/>
        <v>12</v>
      </c>
      <c r="S8315" s="5">
        <f t="shared" si="1165"/>
        <v>13</v>
      </c>
      <c r="T8315" s="5">
        <f t="shared" si="1166"/>
        <v>6</v>
      </c>
      <c r="U8315" s="5" t="str">
        <f t="shared" si="1167"/>
        <v>12</v>
      </c>
      <c r="V8315" s="5" t="str">
        <f t="shared" si="1168"/>
        <v>13</v>
      </c>
      <c r="W8315" s="5" t="str">
        <f t="shared" si="1169"/>
        <v>06</v>
      </c>
    </row>
    <row r="8316" spans="9:23">
      <c r="I8316" s="5" t="s">
        <v>8487</v>
      </c>
      <c r="K8316" s="59" t="s">
        <v>39</v>
      </c>
      <c r="N8316" s="68">
        <f t="shared" si="1162"/>
        <v>1.1415525099999999E-4</v>
      </c>
      <c r="P8316" s="60" t="str">
        <f t="shared" si="1163"/>
        <v>M12D13H07</v>
      </c>
      <c r="Q8316" s="67">
        <f t="shared" si="1170"/>
        <v>43447.29166664651</v>
      </c>
      <c r="R8316" s="5">
        <f t="shared" si="1164"/>
        <v>12</v>
      </c>
      <c r="S8316" s="5">
        <f t="shared" si="1165"/>
        <v>13</v>
      </c>
      <c r="T8316" s="5">
        <f t="shared" si="1166"/>
        <v>7</v>
      </c>
      <c r="U8316" s="5" t="str">
        <f t="shared" si="1167"/>
        <v>12</v>
      </c>
      <c r="V8316" s="5" t="str">
        <f t="shared" si="1168"/>
        <v>13</v>
      </c>
      <c r="W8316" s="5" t="str">
        <f t="shared" si="1169"/>
        <v>07</v>
      </c>
    </row>
    <row r="8317" spans="9:23">
      <c r="I8317" s="5" t="s">
        <v>8488</v>
      </c>
      <c r="K8317" s="59" t="s">
        <v>39</v>
      </c>
      <c r="N8317" s="68">
        <f t="shared" si="1162"/>
        <v>1.1415525099999999E-4</v>
      </c>
      <c r="P8317" s="60" t="str">
        <f t="shared" si="1163"/>
        <v>M12D13H08</v>
      </c>
      <c r="Q8317" s="67">
        <f t="shared" si="1170"/>
        <v>43447.333333313174</v>
      </c>
      <c r="R8317" s="5">
        <f t="shared" si="1164"/>
        <v>12</v>
      </c>
      <c r="S8317" s="5">
        <f t="shared" si="1165"/>
        <v>13</v>
      </c>
      <c r="T8317" s="5">
        <f t="shared" si="1166"/>
        <v>8</v>
      </c>
      <c r="U8317" s="5" t="str">
        <f t="shared" si="1167"/>
        <v>12</v>
      </c>
      <c r="V8317" s="5" t="str">
        <f t="shared" si="1168"/>
        <v>13</v>
      </c>
      <c r="W8317" s="5" t="str">
        <f t="shared" si="1169"/>
        <v>08</v>
      </c>
    </row>
    <row r="8318" spans="9:23">
      <c r="I8318" s="5" t="s">
        <v>8489</v>
      </c>
      <c r="K8318" s="59" t="s">
        <v>39</v>
      </c>
      <c r="N8318" s="68">
        <f t="shared" si="1162"/>
        <v>1.1415525099999999E-4</v>
      </c>
      <c r="P8318" s="60" t="str">
        <f t="shared" si="1163"/>
        <v>M12D13H09</v>
      </c>
      <c r="Q8318" s="67">
        <f t="shared" si="1170"/>
        <v>43447.374999979838</v>
      </c>
      <c r="R8318" s="5">
        <f t="shared" si="1164"/>
        <v>12</v>
      </c>
      <c r="S8318" s="5">
        <f t="shared" si="1165"/>
        <v>13</v>
      </c>
      <c r="T8318" s="5">
        <f t="shared" si="1166"/>
        <v>9</v>
      </c>
      <c r="U8318" s="5" t="str">
        <f t="shared" si="1167"/>
        <v>12</v>
      </c>
      <c r="V8318" s="5" t="str">
        <f t="shared" si="1168"/>
        <v>13</v>
      </c>
      <c r="W8318" s="5" t="str">
        <f t="shared" si="1169"/>
        <v>09</v>
      </c>
    </row>
    <row r="8319" spans="9:23">
      <c r="I8319" s="5" t="s">
        <v>8490</v>
      </c>
      <c r="K8319" s="59" t="s">
        <v>39</v>
      </c>
      <c r="N8319" s="68">
        <f t="shared" si="1162"/>
        <v>1.1415525099999999E-4</v>
      </c>
      <c r="P8319" s="60" t="str">
        <f t="shared" si="1163"/>
        <v>M12D13H10</v>
      </c>
      <c r="Q8319" s="67">
        <f t="shared" si="1170"/>
        <v>43447.416666646503</v>
      </c>
      <c r="R8319" s="5">
        <f t="shared" si="1164"/>
        <v>12</v>
      </c>
      <c r="S8319" s="5">
        <f t="shared" si="1165"/>
        <v>13</v>
      </c>
      <c r="T8319" s="5">
        <f t="shared" si="1166"/>
        <v>10</v>
      </c>
      <c r="U8319" s="5" t="str">
        <f t="shared" si="1167"/>
        <v>12</v>
      </c>
      <c r="V8319" s="5" t="str">
        <f t="shared" si="1168"/>
        <v>13</v>
      </c>
      <c r="W8319" s="5" t="str">
        <f t="shared" si="1169"/>
        <v>10</v>
      </c>
    </row>
    <row r="8320" spans="9:23">
      <c r="I8320" s="5" t="s">
        <v>8491</v>
      </c>
      <c r="K8320" s="59" t="s">
        <v>39</v>
      </c>
      <c r="N8320" s="68">
        <f t="shared" si="1162"/>
        <v>1.1415525099999999E-4</v>
      </c>
      <c r="P8320" s="60" t="str">
        <f t="shared" si="1163"/>
        <v>M12D13H11</v>
      </c>
      <c r="Q8320" s="67">
        <f t="shared" si="1170"/>
        <v>43447.458333313167</v>
      </c>
      <c r="R8320" s="5">
        <f t="shared" si="1164"/>
        <v>12</v>
      </c>
      <c r="S8320" s="5">
        <f t="shared" si="1165"/>
        <v>13</v>
      </c>
      <c r="T8320" s="5">
        <f t="shared" si="1166"/>
        <v>11</v>
      </c>
      <c r="U8320" s="5" t="str">
        <f t="shared" si="1167"/>
        <v>12</v>
      </c>
      <c r="V8320" s="5" t="str">
        <f t="shared" si="1168"/>
        <v>13</v>
      </c>
      <c r="W8320" s="5" t="str">
        <f t="shared" si="1169"/>
        <v>11</v>
      </c>
    </row>
    <row r="8321" spans="9:23">
      <c r="I8321" s="5" t="s">
        <v>8492</v>
      </c>
      <c r="K8321" s="59" t="s">
        <v>39</v>
      </c>
      <c r="N8321" s="68">
        <f t="shared" si="1162"/>
        <v>1.1415525099999999E-4</v>
      </c>
      <c r="P8321" s="60" t="str">
        <f t="shared" si="1163"/>
        <v>M12D13H12</v>
      </c>
      <c r="Q8321" s="67">
        <f t="shared" si="1170"/>
        <v>43447.499999979831</v>
      </c>
      <c r="R8321" s="5">
        <f t="shared" si="1164"/>
        <v>12</v>
      </c>
      <c r="S8321" s="5">
        <f t="shared" si="1165"/>
        <v>13</v>
      </c>
      <c r="T8321" s="5">
        <f t="shared" si="1166"/>
        <v>12</v>
      </c>
      <c r="U8321" s="5" t="str">
        <f t="shared" si="1167"/>
        <v>12</v>
      </c>
      <c r="V8321" s="5" t="str">
        <f t="shared" si="1168"/>
        <v>13</v>
      </c>
      <c r="W8321" s="5" t="str">
        <f t="shared" si="1169"/>
        <v>12</v>
      </c>
    </row>
    <row r="8322" spans="9:23">
      <c r="I8322" s="5" t="s">
        <v>8493</v>
      </c>
      <c r="K8322" s="59" t="s">
        <v>39</v>
      </c>
      <c r="N8322" s="68">
        <f t="shared" si="1162"/>
        <v>1.1415525099999999E-4</v>
      </c>
      <c r="P8322" s="60" t="str">
        <f t="shared" si="1163"/>
        <v>M12D13H13</v>
      </c>
      <c r="Q8322" s="67">
        <f t="shared" si="1170"/>
        <v>43447.541666646495</v>
      </c>
      <c r="R8322" s="5">
        <f t="shared" si="1164"/>
        <v>12</v>
      </c>
      <c r="S8322" s="5">
        <f t="shared" si="1165"/>
        <v>13</v>
      </c>
      <c r="T8322" s="5">
        <f t="shared" si="1166"/>
        <v>13</v>
      </c>
      <c r="U8322" s="5" t="str">
        <f t="shared" si="1167"/>
        <v>12</v>
      </c>
      <c r="V8322" s="5" t="str">
        <f t="shared" si="1168"/>
        <v>13</v>
      </c>
      <c r="W8322" s="5" t="str">
        <f t="shared" si="1169"/>
        <v>13</v>
      </c>
    </row>
    <row r="8323" spans="9:23">
      <c r="I8323" s="5" t="s">
        <v>8494</v>
      </c>
      <c r="K8323" s="59" t="s">
        <v>39</v>
      </c>
      <c r="N8323" s="68">
        <f t="shared" si="1162"/>
        <v>1.1415525099999999E-4</v>
      </c>
      <c r="P8323" s="60" t="str">
        <f t="shared" si="1163"/>
        <v>M12D13H14</v>
      </c>
      <c r="Q8323" s="67">
        <f t="shared" si="1170"/>
        <v>43447.58333331316</v>
      </c>
      <c r="R8323" s="5">
        <f t="shared" si="1164"/>
        <v>12</v>
      </c>
      <c r="S8323" s="5">
        <f t="shared" si="1165"/>
        <v>13</v>
      </c>
      <c r="T8323" s="5">
        <f t="shared" si="1166"/>
        <v>14</v>
      </c>
      <c r="U8323" s="5" t="str">
        <f t="shared" si="1167"/>
        <v>12</v>
      </c>
      <c r="V8323" s="5" t="str">
        <f t="shared" si="1168"/>
        <v>13</v>
      </c>
      <c r="W8323" s="5" t="str">
        <f t="shared" si="1169"/>
        <v>14</v>
      </c>
    </row>
    <row r="8324" spans="9:23">
      <c r="I8324" s="5" t="s">
        <v>8495</v>
      </c>
      <c r="K8324" s="59" t="s">
        <v>39</v>
      </c>
      <c r="N8324" s="68">
        <f t="shared" si="1162"/>
        <v>1.1415525099999999E-4</v>
      </c>
      <c r="P8324" s="60" t="str">
        <f t="shared" si="1163"/>
        <v>M12D13H15</v>
      </c>
      <c r="Q8324" s="67">
        <f t="shared" si="1170"/>
        <v>43447.624999979824</v>
      </c>
      <c r="R8324" s="5">
        <f t="shared" si="1164"/>
        <v>12</v>
      </c>
      <c r="S8324" s="5">
        <f t="shared" si="1165"/>
        <v>13</v>
      </c>
      <c r="T8324" s="5">
        <f t="shared" si="1166"/>
        <v>15</v>
      </c>
      <c r="U8324" s="5" t="str">
        <f t="shared" si="1167"/>
        <v>12</v>
      </c>
      <c r="V8324" s="5" t="str">
        <f t="shared" si="1168"/>
        <v>13</v>
      </c>
      <c r="W8324" s="5" t="str">
        <f t="shared" si="1169"/>
        <v>15</v>
      </c>
    </row>
    <row r="8325" spans="9:23">
      <c r="I8325" s="5" t="s">
        <v>8496</v>
      </c>
      <c r="K8325" s="59" t="s">
        <v>39</v>
      </c>
      <c r="N8325" s="68">
        <f t="shared" si="1162"/>
        <v>1.1415525099999999E-4</v>
      </c>
      <c r="P8325" s="60" t="str">
        <f t="shared" si="1163"/>
        <v>M12D13H16</v>
      </c>
      <c r="Q8325" s="67">
        <f t="shared" si="1170"/>
        <v>43447.666666646488</v>
      </c>
      <c r="R8325" s="5">
        <f t="shared" si="1164"/>
        <v>12</v>
      </c>
      <c r="S8325" s="5">
        <f t="shared" si="1165"/>
        <v>13</v>
      </c>
      <c r="T8325" s="5">
        <f t="shared" si="1166"/>
        <v>16</v>
      </c>
      <c r="U8325" s="5" t="str">
        <f t="shared" si="1167"/>
        <v>12</v>
      </c>
      <c r="V8325" s="5" t="str">
        <f t="shared" si="1168"/>
        <v>13</v>
      </c>
      <c r="W8325" s="5" t="str">
        <f t="shared" si="1169"/>
        <v>16</v>
      </c>
    </row>
    <row r="8326" spans="9:23">
      <c r="I8326" s="5" t="s">
        <v>8497</v>
      </c>
      <c r="K8326" s="59" t="s">
        <v>39</v>
      </c>
      <c r="N8326" s="68">
        <f t="shared" ref="N8326:N8389" si="1171">ROUND(1/8760,12)</f>
        <v>1.1415525099999999E-4</v>
      </c>
      <c r="P8326" s="60" t="str">
        <f t="shared" ref="P8326:P8389" si="1172">"M"&amp;U8326&amp;"D"&amp;V8326&amp;"H"&amp;W8326</f>
        <v>M12D13H17</v>
      </c>
      <c r="Q8326" s="67">
        <f t="shared" si="1170"/>
        <v>43447.708333313152</v>
      </c>
      <c r="R8326" s="5">
        <f t="shared" ref="R8326:R8389" si="1173">MONTH(Q8326)</f>
        <v>12</v>
      </c>
      <c r="S8326" s="5">
        <f t="shared" ref="S8326:S8389" si="1174">DAY(Q8326)</f>
        <v>13</v>
      </c>
      <c r="T8326" s="5">
        <f t="shared" ref="T8326:T8389" si="1175">HOUR(Q8326)</f>
        <v>17</v>
      </c>
      <c r="U8326" s="5" t="str">
        <f t="shared" ref="U8326:U8389" si="1176">TEXT(R8326,"00")</f>
        <v>12</v>
      </c>
      <c r="V8326" s="5" t="str">
        <f t="shared" ref="V8326:V8389" si="1177">TEXT(S8326,"00")</f>
        <v>13</v>
      </c>
      <c r="W8326" s="5" t="str">
        <f t="shared" ref="W8326:W8389" si="1178">TEXT(T8326,"00")</f>
        <v>17</v>
      </c>
    </row>
    <row r="8327" spans="9:23">
      <c r="I8327" s="5" t="s">
        <v>8498</v>
      </c>
      <c r="K8327" s="59" t="s">
        <v>39</v>
      </c>
      <c r="N8327" s="68">
        <f t="shared" si="1171"/>
        <v>1.1415525099999999E-4</v>
      </c>
      <c r="P8327" s="60" t="str">
        <f t="shared" si="1172"/>
        <v>M12D13H18</v>
      </c>
      <c r="Q8327" s="67">
        <f t="shared" ref="Q8327:Q8390" si="1179">Q8326+(1/24)</f>
        <v>43447.749999979816</v>
      </c>
      <c r="R8327" s="5">
        <f t="shared" si="1173"/>
        <v>12</v>
      </c>
      <c r="S8327" s="5">
        <f t="shared" si="1174"/>
        <v>13</v>
      </c>
      <c r="T8327" s="5">
        <f t="shared" si="1175"/>
        <v>18</v>
      </c>
      <c r="U8327" s="5" t="str">
        <f t="shared" si="1176"/>
        <v>12</v>
      </c>
      <c r="V8327" s="5" t="str">
        <f t="shared" si="1177"/>
        <v>13</v>
      </c>
      <c r="W8327" s="5" t="str">
        <f t="shared" si="1178"/>
        <v>18</v>
      </c>
    </row>
    <row r="8328" spans="9:23">
      <c r="I8328" s="5" t="s">
        <v>8499</v>
      </c>
      <c r="K8328" s="59" t="s">
        <v>39</v>
      </c>
      <c r="N8328" s="68">
        <f t="shared" si="1171"/>
        <v>1.1415525099999999E-4</v>
      </c>
      <c r="P8328" s="60" t="str">
        <f t="shared" si="1172"/>
        <v>M12D13H19</v>
      </c>
      <c r="Q8328" s="67">
        <f t="shared" si="1179"/>
        <v>43447.791666646481</v>
      </c>
      <c r="R8328" s="5">
        <f t="shared" si="1173"/>
        <v>12</v>
      </c>
      <c r="S8328" s="5">
        <f t="shared" si="1174"/>
        <v>13</v>
      </c>
      <c r="T8328" s="5">
        <f t="shared" si="1175"/>
        <v>19</v>
      </c>
      <c r="U8328" s="5" t="str">
        <f t="shared" si="1176"/>
        <v>12</v>
      </c>
      <c r="V8328" s="5" t="str">
        <f t="shared" si="1177"/>
        <v>13</v>
      </c>
      <c r="W8328" s="5" t="str">
        <f t="shared" si="1178"/>
        <v>19</v>
      </c>
    </row>
    <row r="8329" spans="9:23">
      <c r="I8329" s="5" t="s">
        <v>8500</v>
      </c>
      <c r="K8329" s="59" t="s">
        <v>39</v>
      </c>
      <c r="N8329" s="68">
        <f t="shared" si="1171"/>
        <v>1.1415525099999999E-4</v>
      </c>
      <c r="P8329" s="60" t="str">
        <f t="shared" si="1172"/>
        <v>M12D13H20</v>
      </c>
      <c r="Q8329" s="67">
        <f t="shared" si="1179"/>
        <v>43447.833333313145</v>
      </c>
      <c r="R8329" s="5">
        <f t="shared" si="1173"/>
        <v>12</v>
      </c>
      <c r="S8329" s="5">
        <f t="shared" si="1174"/>
        <v>13</v>
      </c>
      <c r="T8329" s="5">
        <f t="shared" si="1175"/>
        <v>20</v>
      </c>
      <c r="U8329" s="5" t="str">
        <f t="shared" si="1176"/>
        <v>12</v>
      </c>
      <c r="V8329" s="5" t="str">
        <f t="shared" si="1177"/>
        <v>13</v>
      </c>
      <c r="W8329" s="5" t="str">
        <f t="shared" si="1178"/>
        <v>20</v>
      </c>
    </row>
    <row r="8330" spans="9:23">
      <c r="I8330" s="5" t="s">
        <v>8501</v>
      </c>
      <c r="K8330" s="59" t="s">
        <v>39</v>
      </c>
      <c r="N8330" s="68">
        <f t="shared" si="1171"/>
        <v>1.1415525099999999E-4</v>
      </c>
      <c r="P8330" s="60" t="str">
        <f t="shared" si="1172"/>
        <v>M12D13H21</v>
      </c>
      <c r="Q8330" s="67">
        <f t="shared" si="1179"/>
        <v>43447.874999979809</v>
      </c>
      <c r="R8330" s="5">
        <f t="shared" si="1173"/>
        <v>12</v>
      </c>
      <c r="S8330" s="5">
        <f t="shared" si="1174"/>
        <v>13</v>
      </c>
      <c r="T8330" s="5">
        <f t="shared" si="1175"/>
        <v>21</v>
      </c>
      <c r="U8330" s="5" t="str">
        <f t="shared" si="1176"/>
        <v>12</v>
      </c>
      <c r="V8330" s="5" t="str">
        <f t="shared" si="1177"/>
        <v>13</v>
      </c>
      <c r="W8330" s="5" t="str">
        <f t="shared" si="1178"/>
        <v>21</v>
      </c>
    </row>
    <row r="8331" spans="9:23">
      <c r="I8331" s="5" t="s">
        <v>8502</v>
      </c>
      <c r="K8331" s="59" t="s">
        <v>39</v>
      </c>
      <c r="N8331" s="68">
        <f t="shared" si="1171"/>
        <v>1.1415525099999999E-4</v>
      </c>
      <c r="P8331" s="60" t="str">
        <f t="shared" si="1172"/>
        <v>M12D13H22</v>
      </c>
      <c r="Q8331" s="67">
        <f t="shared" si="1179"/>
        <v>43447.916666646473</v>
      </c>
      <c r="R8331" s="5">
        <f t="shared" si="1173"/>
        <v>12</v>
      </c>
      <c r="S8331" s="5">
        <f t="shared" si="1174"/>
        <v>13</v>
      </c>
      <c r="T8331" s="5">
        <f t="shared" si="1175"/>
        <v>22</v>
      </c>
      <c r="U8331" s="5" t="str">
        <f t="shared" si="1176"/>
        <v>12</v>
      </c>
      <c r="V8331" s="5" t="str">
        <f t="shared" si="1177"/>
        <v>13</v>
      </c>
      <c r="W8331" s="5" t="str">
        <f t="shared" si="1178"/>
        <v>22</v>
      </c>
    </row>
    <row r="8332" spans="9:23">
      <c r="I8332" s="5" t="s">
        <v>8503</v>
      </c>
      <c r="K8332" s="59" t="s">
        <v>39</v>
      </c>
      <c r="N8332" s="68">
        <f t="shared" si="1171"/>
        <v>1.1415525099999999E-4</v>
      </c>
      <c r="P8332" s="60" t="str">
        <f t="shared" si="1172"/>
        <v>M12D13H23</v>
      </c>
      <c r="Q8332" s="67">
        <f t="shared" si="1179"/>
        <v>43447.958333313138</v>
      </c>
      <c r="R8332" s="5">
        <f t="shared" si="1173"/>
        <v>12</v>
      </c>
      <c r="S8332" s="5">
        <f t="shared" si="1174"/>
        <v>13</v>
      </c>
      <c r="T8332" s="5">
        <f t="shared" si="1175"/>
        <v>23</v>
      </c>
      <c r="U8332" s="5" t="str">
        <f t="shared" si="1176"/>
        <v>12</v>
      </c>
      <c r="V8332" s="5" t="str">
        <f t="shared" si="1177"/>
        <v>13</v>
      </c>
      <c r="W8332" s="5" t="str">
        <f t="shared" si="1178"/>
        <v>23</v>
      </c>
    </row>
    <row r="8333" spans="9:23">
      <c r="I8333" s="5" t="s">
        <v>8504</v>
      </c>
      <c r="K8333" s="59" t="s">
        <v>39</v>
      </c>
      <c r="N8333" s="68">
        <f t="shared" si="1171"/>
        <v>1.1415525099999999E-4</v>
      </c>
      <c r="P8333" s="60" t="str">
        <f t="shared" si="1172"/>
        <v>M12D14H00</v>
      </c>
      <c r="Q8333" s="67">
        <f t="shared" si="1179"/>
        <v>43447.999999979802</v>
      </c>
      <c r="R8333" s="5">
        <f t="shared" si="1173"/>
        <v>12</v>
      </c>
      <c r="S8333" s="5">
        <f t="shared" si="1174"/>
        <v>14</v>
      </c>
      <c r="T8333" s="5">
        <f t="shared" si="1175"/>
        <v>0</v>
      </c>
      <c r="U8333" s="5" t="str">
        <f t="shared" si="1176"/>
        <v>12</v>
      </c>
      <c r="V8333" s="5" t="str">
        <f t="shared" si="1177"/>
        <v>14</v>
      </c>
      <c r="W8333" s="5" t="str">
        <f t="shared" si="1178"/>
        <v>00</v>
      </c>
    </row>
    <row r="8334" spans="9:23">
      <c r="I8334" s="5" t="s">
        <v>8505</v>
      </c>
      <c r="K8334" s="59" t="s">
        <v>39</v>
      </c>
      <c r="N8334" s="68">
        <f t="shared" si="1171"/>
        <v>1.1415525099999999E-4</v>
      </c>
      <c r="P8334" s="60" t="str">
        <f t="shared" si="1172"/>
        <v>M12D14H01</v>
      </c>
      <c r="Q8334" s="67">
        <f t="shared" si="1179"/>
        <v>43448.041666646466</v>
      </c>
      <c r="R8334" s="5">
        <f t="shared" si="1173"/>
        <v>12</v>
      </c>
      <c r="S8334" s="5">
        <f t="shared" si="1174"/>
        <v>14</v>
      </c>
      <c r="T8334" s="5">
        <f t="shared" si="1175"/>
        <v>1</v>
      </c>
      <c r="U8334" s="5" t="str">
        <f t="shared" si="1176"/>
        <v>12</v>
      </c>
      <c r="V8334" s="5" t="str">
        <f t="shared" si="1177"/>
        <v>14</v>
      </c>
      <c r="W8334" s="5" t="str">
        <f t="shared" si="1178"/>
        <v>01</v>
      </c>
    </row>
    <row r="8335" spans="9:23">
      <c r="I8335" s="5" t="s">
        <v>8506</v>
      </c>
      <c r="K8335" s="59" t="s">
        <v>39</v>
      </c>
      <c r="N8335" s="68">
        <f t="shared" si="1171"/>
        <v>1.1415525099999999E-4</v>
      </c>
      <c r="P8335" s="60" t="str">
        <f t="shared" si="1172"/>
        <v>M12D14H02</v>
      </c>
      <c r="Q8335" s="67">
        <f t="shared" si="1179"/>
        <v>43448.08333331313</v>
      </c>
      <c r="R8335" s="5">
        <f t="shared" si="1173"/>
        <v>12</v>
      </c>
      <c r="S8335" s="5">
        <f t="shared" si="1174"/>
        <v>14</v>
      </c>
      <c r="T8335" s="5">
        <f t="shared" si="1175"/>
        <v>2</v>
      </c>
      <c r="U8335" s="5" t="str">
        <f t="shared" si="1176"/>
        <v>12</v>
      </c>
      <c r="V8335" s="5" t="str">
        <f t="shared" si="1177"/>
        <v>14</v>
      </c>
      <c r="W8335" s="5" t="str">
        <f t="shared" si="1178"/>
        <v>02</v>
      </c>
    </row>
    <row r="8336" spans="9:23">
      <c r="I8336" s="5" t="s">
        <v>8507</v>
      </c>
      <c r="K8336" s="59" t="s">
        <v>39</v>
      </c>
      <c r="N8336" s="68">
        <f t="shared" si="1171"/>
        <v>1.1415525099999999E-4</v>
      </c>
      <c r="P8336" s="60" t="str">
        <f t="shared" si="1172"/>
        <v>M12D14H03</v>
      </c>
      <c r="Q8336" s="67">
        <f t="shared" si="1179"/>
        <v>43448.124999979795</v>
      </c>
      <c r="R8336" s="5">
        <f t="shared" si="1173"/>
        <v>12</v>
      </c>
      <c r="S8336" s="5">
        <f t="shared" si="1174"/>
        <v>14</v>
      </c>
      <c r="T8336" s="5">
        <f t="shared" si="1175"/>
        <v>3</v>
      </c>
      <c r="U8336" s="5" t="str">
        <f t="shared" si="1176"/>
        <v>12</v>
      </c>
      <c r="V8336" s="5" t="str">
        <f t="shared" si="1177"/>
        <v>14</v>
      </c>
      <c r="W8336" s="5" t="str">
        <f t="shared" si="1178"/>
        <v>03</v>
      </c>
    </row>
    <row r="8337" spans="9:23">
      <c r="I8337" s="5" t="s">
        <v>8508</v>
      </c>
      <c r="K8337" s="59" t="s">
        <v>39</v>
      </c>
      <c r="N8337" s="68">
        <f t="shared" si="1171"/>
        <v>1.1415525099999999E-4</v>
      </c>
      <c r="P8337" s="60" t="str">
        <f t="shared" si="1172"/>
        <v>M12D14H04</v>
      </c>
      <c r="Q8337" s="67">
        <f t="shared" si="1179"/>
        <v>43448.166666646459</v>
      </c>
      <c r="R8337" s="5">
        <f t="shared" si="1173"/>
        <v>12</v>
      </c>
      <c r="S8337" s="5">
        <f t="shared" si="1174"/>
        <v>14</v>
      </c>
      <c r="T8337" s="5">
        <f t="shared" si="1175"/>
        <v>4</v>
      </c>
      <c r="U8337" s="5" t="str">
        <f t="shared" si="1176"/>
        <v>12</v>
      </c>
      <c r="V8337" s="5" t="str">
        <f t="shared" si="1177"/>
        <v>14</v>
      </c>
      <c r="W8337" s="5" t="str">
        <f t="shared" si="1178"/>
        <v>04</v>
      </c>
    </row>
    <row r="8338" spans="9:23">
      <c r="I8338" s="5" t="s">
        <v>8509</v>
      </c>
      <c r="K8338" s="59" t="s">
        <v>39</v>
      </c>
      <c r="N8338" s="68">
        <f t="shared" si="1171"/>
        <v>1.1415525099999999E-4</v>
      </c>
      <c r="P8338" s="60" t="str">
        <f t="shared" si="1172"/>
        <v>M12D14H05</v>
      </c>
      <c r="Q8338" s="67">
        <f t="shared" si="1179"/>
        <v>43448.208333313123</v>
      </c>
      <c r="R8338" s="5">
        <f t="shared" si="1173"/>
        <v>12</v>
      </c>
      <c r="S8338" s="5">
        <f t="shared" si="1174"/>
        <v>14</v>
      </c>
      <c r="T8338" s="5">
        <f t="shared" si="1175"/>
        <v>5</v>
      </c>
      <c r="U8338" s="5" t="str">
        <f t="shared" si="1176"/>
        <v>12</v>
      </c>
      <c r="V8338" s="5" t="str">
        <f t="shared" si="1177"/>
        <v>14</v>
      </c>
      <c r="W8338" s="5" t="str">
        <f t="shared" si="1178"/>
        <v>05</v>
      </c>
    </row>
    <row r="8339" spans="9:23">
      <c r="I8339" s="5" t="s">
        <v>8510</v>
      </c>
      <c r="K8339" s="59" t="s">
        <v>39</v>
      </c>
      <c r="N8339" s="68">
        <f t="shared" si="1171"/>
        <v>1.1415525099999999E-4</v>
      </c>
      <c r="P8339" s="60" t="str">
        <f t="shared" si="1172"/>
        <v>M12D14H06</v>
      </c>
      <c r="Q8339" s="67">
        <f t="shared" si="1179"/>
        <v>43448.249999979787</v>
      </c>
      <c r="R8339" s="5">
        <f t="shared" si="1173"/>
        <v>12</v>
      </c>
      <c r="S8339" s="5">
        <f t="shared" si="1174"/>
        <v>14</v>
      </c>
      <c r="T8339" s="5">
        <f t="shared" si="1175"/>
        <v>6</v>
      </c>
      <c r="U8339" s="5" t="str">
        <f t="shared" si="1176"/>
        <v>12</v>
      </c>
      <c r="V8339" s="5" t="str">
        <f t="shared" si="1177"/>
        <v>14</v>
      </c>
      <c r="W8339" s="5" t="str">
        <f t="shared" si="1178"/>
        <v>06</v>
      </c>
    </row>
    <row r="8340" spans="9:23">
      <c r="I8340" s="5" t="s">
        <v>8511</v>
      </c>
      <c r="K8340" s="59" t="s">
        <v>39</v>
      </c>
      <c r="N8340" s="68">
        <f t="shared" si="1171"/>
        <v>1.1415525099999999E-4</v>
      </c>
      <c r="P8340" s="60" t="str">
        <f t="shared" si="1172"/>
        <v>M12D14H07</v>
      </c>
      <c r="Q8340" s="67">
        <f t="shared" si="1179"/>
        <v>43448.291666646452</v>
      </c>
      <c r="R8340" s="5">
        <f t="shared" si="1173"/>
        <v>12</v>
      </c>
      <c r="S8340" s="5">
        <f t="shared" si="1174"/>
        <v>14</v>
      </c>
      <c r="T8340" s="5">
        <f t="shared" si="1175"/>
        <v>7</v>
      </c>
      <c r="U8340" s="5" t="str">
        <f t="shared" si="1176"/>
        <v>12</v>
      </c>
      <c r="V8340" s="5" t="str">
        <f t="shared" si="1177"/>
        <v>14</v>
      </c>
      <c r="W8340" s="5" t="str">
        <f t="shared" si="1178"/>
        <v>07</v>
      </c>
    </row>
    <row r="8341" spans="9:23">
      <c r="I8341" s="5" t="s">
        <v>8512</v>
      </c>
      <c r="K8341" s="59" t="s">
        <v>39</v>
      </c>
      <c r="N8341" s="68">
        <f t="shared" si="1171"/>
        <v>1.1415525099999999E-4</v>
      </c>
      <c r="P8341" s="60" t="str">
        <f t="shared" si="1172"/>
        <v>M12D14H08</v>
      </c>
      <c r="Q8341" s="67">
        <f t="shared" si="1179"/>
        <v>43448.333333313116</v>
      </c>
      <c r="R8341" s="5">
        <f t="shared" si="1173"/>
        <v>12</v>
      </c>
      <c r="S8341" s="5">
        <f t="shared" si="1174"/>
        <v>14</v>
      </c>
      <c r="T8341" s="5">
        <f t="shared" si="1175"/>
        <v>8</v>
      </c>
      <c r="U8341" s="5" t="str">
        <f t="shared" si="1176"/>
        <v>12</v>
      </c>
      <c r="V8341" s="5" t="str">
        <f t="shared" si="1177"/>
        <v>14</v>
      </c>
      <c r="W8341" s="5" t="str">
        <f t="shared" si="1178"/>
        <v>08</v>
      </c>
    </row>
    <row r="8342" spans="9:23">
      <c r="I8342" s="5" t="s">
        <v>8513</v>
      </c>
      <c r="K8342" s="59" t="s">
        <v>39</v>
      </c>
      <c r="N8342" s="68">
        <f t="shared" si="1171"/>
        <v>1.1415525099999999E-4</v>
      </c>
      <c r="P8342" s="60" t="str">
        <f t="shared" si="1172"/>
        <v>M12D14H09</v>
      </c>
      <c r="Q8342" s="67">
        <f t="shared" si="1179"/>
        <v>43448.37499997978</v>
      </c>
      <c r="R8342" s="5">
        <f t="shared" si="1173"/>
        <v>12</v>
      </c>
      <c r="S8342" s="5">
        <f t="shared" si="1174"/>
        <v>14</v>
      </c>
      <c r="T8342" s="5">
        <f t="shared" si="1175"/>
        <v>9</v>
      </c>
      <c r="U8342" s="5" t="str">
        <f t="shared" si="1176"/>
        <v>12</v>
      </c>
      <c r="V8342" s="5" t="str">
        <f t="shared" si="1177"/>
        <v>14</v>
      </c>
      <c r="W8342" s="5" t="str">
        <f t="shared" si="1178"/>
        <v>09</v>
      </c>
    </row>
    <row r="8343" spans="9:23">
      <c r="I8343" s="5" t="s">
        <v>8514</v>
      </c>
      <c r="K8343" s="59" t="s">
        <v>39</v>
      </c>
      <c r="N8343" s="68">
        <f t="shared" si="1171"/>
        <v>1.1415525099999999E-4</v>
      </c>
      <c r="P8343" s="60" t="str">
        <f t="shared" si="1172"/>
        <v>M12D14H10</v>
      </c>
      <c r="Q8343" s="67">
        <f t="shared" si="1179"/>
        <v>43448.416666646444</v>
      </c>
      <c r="R8343" s="5">
        <f t="shared" si="1173"/>
        <v>12</v>
      </c>
      <c r="S8343" s="5">
        <f t="shared" si="1174"/>
        <v>14</v>
      </c>
      <c r="T8343" s="5">
        <f t="shared" si="1175"/>
        <v>10</v>
      </c>
      <c r="U8343" s="5" t="str">
        <f t="shared" si="1176"/>
        <v>12</v>
      </c>
      <c r="V8343" s="5" t="str">
        <f t="shared" si="1177"/>
        <v>14</v>
      </c>
      <c r="W8343" s="5" t="str">
        <f t="shared" si="1178"/>
        <v>10</v>
      </c>
    </row>
    <row r="8344" spans="9:23">
      <c r="I8344" s="5" t="s">
        <v>8515</v>
      </c>
      <c r="K8344" s="59" t="s">
        <v>39</v>
      </c>
      <c r="N8344" s="68">
        <f t="shared" si="1171"/>
        <v>1.1415525099999999E-4</v>
      </c>
      <c r="P8344" s="60" t="str">
        <f t="shared" si="1172"/>
        <v>M12D14H11</v>
      </c>
      <c r="Q8344" s="67">
        <f t="shared" si="1179"/>
        <v>43448.458333313109</v>
      </c>
      <c r="R8344" s="5">
        <f t="shared" si="1173"/>
        <v>12</v>
      </c>
      <c r="S8344" s="5">
        <f t="shared" si="1174"/>
        <v>14</v>
      </c>
      <c r="T8344" s="5">
        <f t="shared" si="1175"/>
        <v>11</v>
      </c>
      <c r="U8344" s="5" t="str">
        <f t="shared" si="1176"/>
        <v>12</v>
      </c>
      <c r="V8344" s="5" t="str">
        <f t="shared" si="1177"/>
        <v>14</v>
      </c>
      <c r="W8344" s="5" t="str">
        <f t="shared" si="1178"/>
        <v>11</v>
      </c>
    </row>
    <row r="8345" spans="9:23">
      <c r="I8345" s="5" t="s">
        <v>8516</v>
      </c>
      <c r="K8345" s="59" t="s">
        <v>39</v>
      </c>
      <c r="N8345" s="68">
        <f t="shared" si="1171"/>
        <v>1.1415525099999999E-4</v>
      </c>
      <c r="P8345" s="60" t="str">
        <f t="shared" si="1172"/>
        <v>M12D14H12</v>
      </c>
      <c r="Q8345" s="67">
        <f t="shared" si="1179"/>
        <v>43448.499999979773</v>
      </c>
      <c r="R8345" s="5">
        <f t="shared" si="1173"/>
        <v>12</v>
      </c>
      <c r="S8345" s="5">
        <f t="shared" si="1174"/>
        <v>14</v>
      </c>
      <c r="T8345" s="5">
        <f t="shared" si="1175"/>
        <v>12</v>
      </c>
      <c r="U8345" s="5" t="str">
        <f t="shared" si="1176"/>
        <v>12</v>
      </c>
      <c r="V8345" s="5" t="str">
        <f t="shared" si="1177"/>
        <v>14</v>
      </c>
      <c r="W8345" s="5" t="str">
        <f t="shared" si="1178"/>
        <v>12</v>
      </c>
    </row>
    <row r="8346" spans="9:23">
      <c r="I8346" s="5" t="s">
        <v>8517</v>
      </c>
      <c r="K8346" s="59" t="s">
        <v>39</v>
      </c>
      <c r="N8346" s="68">
        <f t="shared" si="1171"/>
        <v>1.1415525099999999E-4</v>
      </c>
      <c r="P8346" s="60" t="str">
        <f t="shared" si="1172"/>
        <v>M12D14H13</v>
      </c>
      <c r="Q8346" s="67">
        <f t="shared" si="1179"/>
        <v>43448.541666646437</v>
      </c>
      <c r="R8346" s="5">
        <f t="shared" si="1173"/>
        <v>12</v>
      </c>
      <c r="S8346" s="5">
        <f t="shared" si="1174"/>
        <v>14</v>
      </c>
      <c r="T8346" s="5">
        <f t="shared" si="1175"/>
        <v>13</v>
      </c>
      <c r="U8346" s="5" t="str">
        <f t="shared" si="1176"/>
        <v>12</v>
      </c>
      <c r="V8346" s="5" t="str">
        <f t="shared" si="1177"/>
        <v>14</v>
      </c>
      <c r="W8346" s="5" t="str">
        <f t="shared" si="1178"/>
        <v>13</v>
      </c>
    </row>
    <row r="8347" spans="9:23">
      <c r="I8347" s="5" t="s">
        <v>8518</v>
      </c>
      <c r="K8347" s="59" t="s">
        <v>39</v>
      </c>
      <c r="N8347" s="68">
        <f t="shared" si="1171"/>
        <v>1.1415525099999999E-4</v>
      </c>
      <c r="P8347" s="60" t="str">
        <f t="shared" si="1172"/>
        <v>M12D14H14</v>
      </c>
      <c r="Q8347" s="67">
        <f t="shared" si="1179"/>
        <v>43448.583333313101</v>
      </c>
      <c r="R8347" s="5">
        <f t="shared" si="1173"/>
        <v>12</v>
      </c>
      <c r="S8347" s="5">
        <f t="shared" si="1174"/>
        <v>14</v>
      </c>
      <c r="T8347" s="5">
        <f t="shared" si="1175"/>
        <v>14</v>
      </c>
      <c r="U8347" s="5" t="str">
        <f t="shared" si="1176"/>
        <v>12</v>
      </c>
      <c r="V8347" s="5" t="str">
        <f t="shared" si="1177"/>
        <v>14</v>
      </c>
      <c r="W8347" s="5" t="str">
        <f t="shared" si="1178"/>
        <v>14</v>
      </c>
    </row>
    <row r="8348" spans="9:23">
      <c r="I8348" s="5" t="s">
        <v>8519</v>
      </c>
      <c r="K8348" s="59" t="s">
        <v>39</v>
      </c>
      <c r="N8348" s="68">
        <f t="shared" si="1171"/>
        <v>1.1415525099999999E-4</v>
      </c>
      <c r="P8348" s="60" t="str">
        <f t="shared" si="1172"/>
        <v>M12D14H15</v>
      </c>
      <c r="Q8348" s="67">
        <f t="shared" si="1179"/>
        <v>43448.624999979766</v>
      </c>
      <c r="R8348" s="5">
        <f t="shared" si="1173"/>
        <v>12</v>
      </c>
      <c r="S8348" s="5">
        <f t="shared" si="1174"/>
        <v>14</v>
      </c>
      <c r="T8348" s="5">
        <f t="shared" si="1175"/>
        <v>15</v>
      </c>
      <c r="U8348" s="5" t="str">
        <f t="shared" si="1176"/>
        <v>12</v>
      </c>
      <c r="V8348" s="5" t="str">
        <f t="shared" si="1177"/>
        <v>14</v>
      </c>
      <c r="W8348" s="5" t="str">
        <f t="shared" si="1178"/>
        <v>15</v>
      </c>
    </row>
    <row r="8349" spans="9:23">
      <c r="I8349" s="5" t="s">
        <v>8520</v>
      </c>
      <c r="K8349" s="59" t="s">
        <v>39</v>
      </c>
      <c r="N8349" s="68">
        <f t="shared" si="1171"/>
        <v>1.1415525099999999E-4</v>
      </c>
      <c r="P8349" s="60" t="str">
        <f t="shared" si="1172"/>
        <v>M12D14H16</v>
      </c>
      <c r="Q8349" s="67">
        <f t="shared" si="1179"/>
        <v>43448.66666664643</v>
      </c>
      <c r="R8349" s="5">
        <f t="shared" si="1173"/>
        <v>12</v>
      </c>
      <c r="S8349" s="5">
        <f t="shared" si="1174"/>
        <v>14</v>
      </c>
      <c r="T8349" s="5">
        <f t="shared" si="1175"/>
        <v>16</v>
      </c>
      <c r="U8349" s="5" t="str">
        <f t="shared" si="1176"/>
        <v>12</v>
      </c>
      <c r="V8349" s="5" t="str">
        <f t="shared" si="1177"/>
        <v>14</v>
      </c>
      <c r="W8349" s="5" t="str">
        <f t="shared" si="1178"/>
        <v>16</v>
      </c>
    </row>
    <row r="8350" spans="9:23">
      <c r="I8350" s="5" t="s">
        <v>8521</v>
      </c>
      <c r="K8350" s="59" t="s">
        <v>39</v>
      </c>
      <c r="N8350" s="68">
        <f t="shared" si="1171"/>
        <v>1.1415525099999999E-4</v>
      </c>
      <c r="P8350" s="60" t="str">
        <f t="shared" si="1172"/>
        <v>M12D14H17</v>
      </c>
      <c r="Q8350" s="67">
        <f t="shared" si="1179"/>
        <v>43448.708333313094</v>
      </c>
      <c r="R8350" s="5">
        <f t="shared" si="1173"/>
        <v>12</v>
      </c>
      <c r="S8350" s="5">
        <f t="shared" si="1174"/>
        <v>14</v>
      </c>
      <c r="T8350" s="5">
        <f t="shared" si="1175"/>
        <v>17</v>
      </c>
      <c r="U8350" s="5" t="str">
        <f t="shared" si="1176"/>
        <v>12</v>
      </c>
      <c r="V8350" s="5" t="str">
        <f t="shared" si="1177"/>
        <v>14</v>
      </c>
      <c r="W8350" s="5" t="str">
        <f t="shared" si="1178"/>
        <v>17</v>
      </c>
    </row>
    <row r="8351" spans="9:23">
      <c r="I8351" s="5" t="s">
        <v>8522</v>
      </c>
      <c r="K8351" s="59" t="s">
        <v>39</v>
      </c>
      <c r="N8351" s="68">
        <f t="shared" si="1171"/>
        <v>1.1415525099999999E-4</v>
      </c>
      <c r="P8351" s="60" t="str">
        <f t="shared" si="1172"/>
        <v>M12D14H18</v>
      </c>
      <c r="Q8351" s="67">
        <f t="shared" si="1179"/>
        <v>43448.749999979758</v>
      </c>
      <c r="R8351" s="5">
        <f t="shared" si="1173"/>
        <v>12</v>
      </c>
      <c r="S8351" s="5">
        <f t="shared" si="1174"/>
        <v>14</v>
      </c>
      <c r="T8351" s="5">
        <f t="shared" si="1175"/>
        <v>18</v>
      </c>
      <c r="U8351" s="5" t="str">
        <f t="shared" si="1176"/>
        <v>12</v>
      </c>
      <c r="V8351" s="5" t="str">
        <f t="shared" si="1177"/>
        <v>14</v>
      </c>
      <c r="W8351" s="5" t="str">
        <f t="shared" si="1178"/>
        <v>18</v>
      </c>
    </row>
    <row r="8352" spans="9:23">
      <c r="I8352" s="5" t="s">
        <v>8523</v>
      </c>
      <c r="K8352" s="59" t="s">
        <v>39</v>
      </c>
      <c r="N8352" s="68">
        <f t="shared" si="1171"/>
        <v>1.1415525099999999E-4</v>
      </c>
      <c r="P8352" s="60" t="str">
        <f t="shared" si="1172"/>
        <v>M12D14H19</v>
      </c>
      <c r="Q8352" s="67">
        <f t="shared" si="1179"/>
        <v>43448.791666646423</v>
      </c>
      <c r="R8352" s="5">
        <f t="shared" si="1173"/>
        <v>12</v>
      </c>
      <c r="S8352" s="5">
        <f t="shared" si="1174"/>
        <v>14</v>
      </c>
      <c r="T8352" s="5">
        <f t="shared" si="1175"/>
        <v>19</v>
      </c>
      <c r="U8352" s="5" t="str">
        <f t="shared" si="1176"/>
        <v>12</v>
      </c>
      <c r="V8352" s="5" t="str">
        <f t="shared" si="1177"/>
        <v>14</v>
      </c>
      <c r="W8352" s="5" t="str">
        <f t="shared" si="1178"/>
        <v>19</v>
      </c>
    </row>
    <row r="8353" spans="9:23">
      <c r="I8353" s="5" t="s">
        <v>8524</v>
      </c>
      <c r="K8353" s="59" t="s">
        <v>39</v>
      </c>
      <c r="N8353" s="68">
        <f t="shared" si="1171"/>
        <v>1.1415525099999999E-4</v>
      </c>
      <c r="P8353" s="60" t="str">
        <f t="shared" si="1172"/>
        <v>M12D14H20</v>
      </c>
      <c r="Q8353" s="67">
        <f t="shared" si="1179"/>
        <v>43448.833333313087</v>
      </c>
      <c r="R8353" s="5">
        <f t="shared" si="1173"/>
        <v>12</v>
      </c>
      <c r="S8353" s="5">
        <f t="shared" si="1174"/>
        <v>14</v>
      </c>
      <c r="T8353" s="5">
        <f t="shared" si="1175"/>
        <v>20</v>
      </c>
      <c r="U8353" s="5" t="str">
        <f t="shared" si="1176"/>
        <v>12</v>
      </c>
      <c r="V8353" s="5" t="str">
        <f t="shared" si="1177"/>
        <v>14</v>
      </c>
      <c r="W8353" s="5" t="str">
        <f t="shared" si="1178"/>
        <v>20</v>
      </c>
    </row>
    <row r="8354" spans="9:23">
      <c r="I8354" s="5" t="s">
        <v>8525</v>
      </c>
      <c r="K8354" s="59" t="s">
        <v>39</v>
      </c>
      <c r="N8354" s="68">
        <f t="shared" si="1171"/>
        <v>1.1415525099999999E-4</v>
      </c>
      <c r="P8354" s="60" t="str">
        <f t="shared" si="1172"/>
        <v>M12D14H21</v>
      </c>
      <c r="Q8354" s="67">
        <f t="shared" si="1179"/>
        <v>43448.874999979751</v>
      </c>
      <c r="R8354" s="5">
        <f t="shared" si="1173"/>
        <v>12</v>
      </c>
      <c r="S8354" s="5">
        <f t="shared" si="1174"/>
        <v>14</v>
      </c>
      <c r="T8354" s="5">
        <f t="shared" si="1175"/>
        <v>21</v>
      </c>
      <c r="U8354" s="5" t="str">
        <f t="shared" si="1176"/>
        <v>12</v>
      </c>
      <c r="V8354" s="5" t="str">
        <f t="shared" si="1177"/>
        <v>14</v>
      </c>
      <c r="W8354" s="5" t="str">
        <f t="shared" si="1178"/>
        <v>21</v>
      </c>
    </row>
    <row r="8355" spans="9:23">
      <c r="I8355" s="5" t="s">
        <v>8526</v>
      </c>
      <c r="K8355" s="59" t="s">
        <v>39</v>
      </c>
      <c r="N8355" s="68">
        <f t="shared" si="1171"/>
        <v>1.1415525099999999E-4</v>
      </c>
      <c r="P8355" s="60" t="str">
        <f t="shared" si="1172"/>
        <v>M12D14H22</v>
      </c>
      <c r="Q8355" s="67">
        <f t="shared" si="1179"/>
        <v>43448.916666646415</v>
      </c>
      <c r="R8355" s="5">
        <f t="shared" si="1173"/>
        <v>12</v>
      </c>
      <c r="S8355" s="5">
        <f t="shared" si="1174"/>
        <v>14</v>
      </c>
      <c r="T8355" s="5">
        <f t="shared" si="1175"/>
        <v>22</v>
      </c>
      <c r="U8355" s="5" t="str">
        <f t="shared" si="1176"/>
        <v>12</v>
      </c>
      <c r="V8355" s="5" t="str">
        <f t="shared" si="1177"/>
        <v>14</v>
      </c>
      <c r="W8355" s="5" t="str">
        <f t="shared" si="1178"/>
        <v>22</v>
      </c>
    </row>
    <row r="8356" spans="9:23">
      <c r="I8356" s="5" t="s">
        <v>8527</v>
      </c>
      <c r="K8356" s="59" t="s">
        <v>39</v>
      </c>
      <c r="N8356" s="68">
        <f t="shared" si="1171"/>
        <v>1.1415525099999999E-4</v>
      </c>
      <c r="P8356" s="60" t="str">
        <f t="shared" si="1172"/>
        <v>M12D14H23</v>
      </c>
      <c r="Q8356" s="67">
        <f t="shared" si="1179"/>
        <v>43448.958333313079</v>
      </c>
      <c r="R8356" s="5">
        <f t="shared" si="1173"/>
        <v>12</v>
      </c>
      <c r="S8356" s="5">
        <f t="shared" si="1174"/>
        <v>14</v>
      </c>
      <c r="T8356" s="5">
        <f t="shared" si="1175"/>
        <v>23</v>
      </c>
      <c r="U8356" s="5" t="str">
        <f t="shared" si="1176"/>
        <v>12</v>
      </c>
      <c r="V8356" s="5" t="str">
        <f t="shared" si="1177"/>
        <v>14</v>
      </c>
      <c r="W8356" s="5" t="str">
        <f t="shared" si="1178"/>
        <v>23</v>
      </c>
    </row>
    <row r="8357" spans="9:23">
      <c r="I8357" s="5" t="s">
        <v>8528</v>
      </c>
      <c r="K8357" s="59" t="s">
        <v>39</v>
      </c>
      <c r="N8357" s="68">
        <f t="shared" si="1171"/>
        <v>1.1415525099999999E-4</v>
      </c>
      <c r="P8357" s="60" t="str">
        <f t="shared" si="1172"/>
        <v>M12D15H00</v>
      </c>
      <c r="Q8357" s="67">
        <f t="shared" si="1179"/>
        <v>43448.999999979744</v>
      </c>
      <c r="R8357" s="5">
        <f t="shared" si="1173"/>
        <v>12</v>
      </c>
      <c r="S8357" s="5">
        <f t="shared" si="1174"/>
        <v>15</v>
      </c>
      <c r="T8357" s="5">
        <f t="shared" si="1175"/>
        <v>0</v>
      </c>
      <c r="U8357" s="5" t="str">
        <f t="shared" si="1176"/>
        <v>12</v>
      </c>
      <c r="V8357" s="5" t="str">
        <f t="shared" si="1177"/>
        <v>15</v>
      </c>
      <c r="W8357" s="5" t="str">
        <f t="shared" si="1178"/>
        <v>00</v>
      </c>
    </row>
    <row r="8358" spans="9:23">
      <c r="I8358" s="5" t="s">
        <v>8529</v>
      </c>
      <c r="K8358" s="59" t="s">
        <v>39</v>
      </c>
      <c r="N8358" s="68">
        <f t="shared" si="1171"/>
        <v>1.1415525099999999E-4</v>
      </c>
      <c r="P8358" s="60" t="str">
        <f t="shared" si="1172"/>
        <v>M12D15H01</v>
      </c>
      <c r="Q8358" s="67">
        <f t="shared" si="1179"/>
        <v>43449.041666646408</v>
      </c>
      <c r="R8358" s="5">
        <f t="shared" si="1173"/>
        <v>12</v>
      </c>
      <c r="S8358" s="5">
        <f t="shared" si="1174"/>
        <v>15</v>
      </c>
      <c r="T8358" s="5">
        <f t="shared" si="1175"/>
        <v>1</v>
      </c>
      <c r="U8358" s="5" t="str">
        <f t="shared" si="1176"/>
        <v>12</v>
      </c>
      <c r="V8358" s="5" t="str">
        <f t="shared" si="1177"/>
        <v>15</v>
      </c>
      <c r="W8358" s="5" t="str">
        <f t="shared" si="1178"/>
        <v>01</v>
      </c>
    </row>
    <row r="8359" spans="9:23">
      <c r="I8359" s="5" t="s">
        <v>8530</v>
      </c>
      <c r="K8359" s="59" t="s">
        <v>39</v>
      </c>
      <c r="N8359" s="68">
        <f t="shared" si="1171"/>
        <v>1.1415525099999999E-4</v>
      </c>
      <c r="P8359" s="60" t="str">
        <f t="shared" si="1172"/>
        <v>M12D15H02</v>
      </c>
      <c r="Q8359" s="67">
        <f t="shared" si="1179"/>
        <v>43449.083333313072</v>
      </c>
      <c r="R8359" s="5">
        <f t="shared" si="1173"/>
        <v>12</v>
      </c>
      <c r="S8359" s="5">
        <f t="shared" si="1174"/>
        <v>15</v>
      </c>
      <c r="T8359" s="5">
        <f t="shared" si="1175"/>
        <v>2</v>
      </c>
      <c r="U8359" s="5" t="str">
        <f t="shared" si="1176"/>
        <v>12</v>
      </c>
      <c r="V8359" s="5" t="str">
        <f t="shared" si="1177"/>
        <v>15</v>
      </c>
      <c r="W8359" s="5" t="str">
        <f t="shared" si="1178"/>
        <v>02</v>
      </c>
    </row>
    <row r="8360" spans="9:23">
      <c r="I8360" s="5" t="s">
        <v>8531</v>
      </c>
      <c r="K8360" s="59" t="s">
        <v>39</v>
      </c>
      <c r="N8360" s="68">
        <f t="shared" si="1171"/>
        <v>1.1415525099999999E-4</v>
      </c>
      <c r="P8360" s="60" t="str">
        <f t="shared" si="1172"/>
        <v>M12D15H03</v>
      </c>
      <c r="Q8360" s="67">
        <f t="shared" si="1179"/>
        <v>43449.124999979736</v>
      </c>
      <c r="R8360" s="5">
        <f t="shared" si="1173"/>
        <v>12</v>
      </c>
      <c r="S8360" s="5">
        <f t="shared" si="1174"/>
        <v>15</v>
      </c>
      <c r="T8360" s="5">
        <f t="shared" si="1175"/>
        <v>3</v>
      </c>
      <c r="U8360" s="5" t="str">
        <f t="shared" si="1176"/>
        <v>12</v>
      </c>
      <c r="V8360" s="5" t="str">
        <f t="shared" si="1177"/>
        <v>15</v>
      </c>
      <c r="W8360" s="5" t="str">
        <f t="shared" si="1178"/>
        <v>03</v>
      </c>
    </row>
    <row r="8361" spans="9:23">
      <c r="I8361" s="5" t="s">
        <v>8532</v>
      </c>
      <c r="K8361" s="59" t="s">
        <v>39</v>
      </c>
      <c r="N8361" s="68">
        <f t="shared" si="1171"/>
        <v>1.1415525099999999E-4</v>
      </c>
      <c r="P8361" s="60" t="str">
        <f t="shared" si="1172"/>
        <v>M12D15H04</v>
      </c>
      <c r="Q8361" s="67">
        <f t="shared" si="1179"/>
        <v>43449.166666646401</v>
      </c>
      <c r="R8361" s="5">
        <f t="shared" si="1173"/>
        <v>12</v>
      </c>
      <c r="S8361" s="5">
        <f t="shared" si="1174"/>
        <v>15</v>
      </c>
      <c r="T8361" s="5">
        <f t="shared" si="1175"/>
        <v>4</v>
      </c>
      <c r="U8361" s="5" t="str">
        <f t="shared" si="1176"/>
        <v>12</v>
      </c>
      <c r="V8361" s="5" t="str">
        <f t="shared" si="1177"/>
        <v>15</v>
      </c>
      <c r="W8361" s="5" t="str">
        <f t="shared" si="1178"/>
        <v>04</v>
      </c>
    </row>
    <row r="8362" spans="9:23">
      <c r="I8362" s="5" t="s">
        <v>8533</v>
      </c>
      <c r="K8362" s="59" t="s">
        <v>39</v>
      </c>
      <c r="N8362" s="68">
        <f t="shared" si="1171"/>
        <v>1.1415525099999999E-4</v>
      </c>
      <c r="P8362" s="60" t="str">
        <f t="shared" si="1172"/>
        <v>M12D15H05</v>
      </c>
      <c r="Q8362" s="67">
        <f t="shared" si="1179"/>
        <v>43449.208333313065</v>
      </c>
      <c r="R8362" s="5">
        <f t="shared" si="1173"/>
        <v>12</v>
      </c>
      <c r="S8362" s="5">
        <f t="shared" si="1174"/>
        <v>15</v>
      </c>
      <c r="T8362" s="5">
        <f t="shared" si="1175"/>
        <v>5</v>
      </c>
      <c r="U8362" s="5" t="str">
        <f t="shared" si="1176"/>
        <v>12</v>
      </c>
      <c r="V8362" s="5" t="str">
        <f t="shared" si="1177"/>
        <v>15</v>
      </c>
      <c r="W8362" s="5" t="str">
        <f t="shared" si="1178"/>
        <v>05</v>
      </c>
    </row>
    <row r="8363" spans="9:23">
      <c r="I8363" s="5" t="s">
        <v>8534</v>
      </c>
      <c r="K8363" s="59" t="s">
        <v>39</v>
      </c>
      <c r="N8363" s="68">
        <f t="shared" si="1171"/>
        <v>1.1415525099999999E-4</v>
      </c>
      <c r="P8363" s="60" t="str">
        <f t="shared" si="1172"/>
        <v>M12D15H06</v>
      </c>
      <c r="Q8363" s="67">
        <f t="shared" si="1179"/>
        <v>43449.249999979729</v>
      </c>
      <c r="R8363" s="5">
        <f t="shared" si="1173"/>
        <v>12</v>
      </c>
      <c r="S8363" s="5">
        <f t="shared" si="1174"/>
        <v>15</v>
      </c>
      <c r="T8363" s="5">
        <f t="shared" si="1175"/>
        <v>6</v>
      </c>
      <c r="U8363" s="5" t="str">
        <f t="shared" si="1176"/>
        <v>12</v>
      </c>
      <c r="V8363" s="5" t="str">
        <f t="shared" si="1177"/>
        <v>15</v>
      </c>
      <c r="W8363" s="5" t="str">
        <f t="shared" si="1178"/>
        <v>06</v>
      </c>
    </row>
    <row r="8364" spans="9:23">
      <c r="I8364" s="5" t="s">
        <v>8535</v>
      </c>
      <c r="K8364" s="59" t="s">
        <v>39</v>
      </c>
      <c r="N8364" s="68">
        <f t="shared" si="1171"/>
        <v>1.1415525099999999E-4</v>
      </c>
      <c r="P8364" s="60" t="str">
        <f t="shared" si="1172"/>
        <v>M12D15H07</v>
      </c>
      <c r="Q8364" s="67">
        <f t="shared" si="1179"/>
        <v>43449.291666646393</v>
      </c>
      <c r="R8364" s="5">
        <f t="shared" si="1173"/>
        <v>12</v>
      </c>
      <c r="S8364" s="5">
        <f t="shared" si="1174"/>
        <v>15</v>
      </c>
      <c r="T8364" s="5">
        <f t="shared" si="1175"/>
        <v>7</v>
      </c>
      <c r="U8364" s="5" t="str">
        <f t="shared" si="1176"/>
        <v>12</v>
      </c>
      <c r="V8364" s="5" t="str">
        <f t="shared" si="1177"/>
        <v>15</v>
      </c>
      <c r="W8364" s="5" t="str">
        <f t="shared" si="1178"/>
        <v>07</v>
      </c>
    </row>
    <row r="8365" spans="9:23">
      <c r="I8365" s="5" t="s">
        <v>8536</v>
      </c>
      <c r="K8365" s="59" t="s">
        <v>39</v>
      </c>
      <c r="N8365" s="68">
        <f t="shared" si="1171"/>
        <v>1.1415525099999999E-4</v>
      </c>
      <c r="P8365" s="60" t="str">
        <f t="shared" si="1172"/>
        <v>M12D15H08</v>
      </c>
      <c r="Q8365" s="67">
        <f t="shared" si="1179"/>
        <v>43449.333333313058</v>
      </c>
      <c r="R8365" s="5">
        <f t="shared" si="1173"/>
        <v>12</v>
      </c>
      <c r="S8365" s="5">
        <f t="shared" si="1174"/>
        <v>15</v>
      </c>
      <c r="T8365" s="5">
        <f t="shared" si="1175"/>
        <v>8</v>
      </c>
      <c r="U8365" s="5" t="str">
        <f t="shared" si="1176"/>
        <v>12</v>
      </c>
      <c r="V8365" s="5" t="str">
        <f t="shared" si="1177"/>
        <v>15</v>
      </c>
      <c r="W8365" s="5" t="str">
        <f t="shared" si="1178"/>
        <v>08</v>
      </c>
    </row>
    <row r="8366" spans="9:23">
      <c r="I8366" s="5" t="s">
        <v>8537</v>
      </c>
      <c r="K8366" s="59" t="s">
        <v>39</v>
      </c>
      <c r="N8366" s="68">
        <f t="shared" si="1171"/>
        <v>1.1415525099999999E-4</v>
      </c>
      <c r="P8366" s="60" t="str">
        <f t="shared" si="1172"/>
        <v>M12D15H09</v>
      </c>
      <c r="Q8366" s="67">
        <f t="shared" si="1179"/>
        <v>43449.374999979722</v>
      </c>
      <c r="R8366" s="5">
        <f t="shared" si="1173"/>
        <v>12</v>
      </c>
      <c r="S8366" s="5">
        <f t="shared" si="1174"/>
        <v>15</v>
      </c>
      <c r="T8366" s="5">
        <f t="shared" si="1175"/>
        <v>9</v>
      </c>
      <c r="U8366" s="5" t="str">
        <f t="shared" si="1176"/>
        <v>12</v>
      </c>
      <c r="V8366" s="5" t="str">
        <f t="shared" si="1177"/>
        <v>15</v>
      </c>
      <c r="W8366" s="5" t="str">
        <f t="shared" si="1178"/>
        <v>09</v>
      </c>
    </row>
    <row r="8367" spans="9:23">
      <c r="I8367" s="5" t="s">
        <v>8538</v>
      </c>
      <c r="K8367" s="59" t="s">
        <v>39</v>
      </c>
      <c r="N8367" s="68">
        <f t="shared" si="1171"/>
        <v>1.1415525099999999E-4</v>
      </c>
      <c r="P8367" s="60" t="str">
        <f t="shared" si="1172"/>
        <v>M12D15H10</v>
      </c>
      <c r="Q8367" s="67">
        <f t="shared" si="1179"/>
        <v>43449.416666646386</v>
      </c>
      <c r="R8367" s="5">
        <f t="shared" si="1173"/>
        <v>12</v>
      </c>
      <c r="S8367" s="5">
        <f t="shared" si="1174"/>
        <v>15</v>
      </c>
      <c r="T8367" s="5">
        <f t="shared" si="1175"/>
        <v>10</v>
      </c>
      <c r="U8367" s="5" t="str">
        <f t="shared" si="1176"/>
        <v>12</v>
      </c>
      <c r="V8367" s="5" t="str">
        <f t="shared" si="1177"/>
        <v>15</v>
      </c>
      <c r="W8367" s="5" t="str">
        <f t="shared" si="1178"/>
        <v>10</v>
      </c>
    </row>
    <row r="8368" spans="9:23">
      <c r="I8368" s="5" t="s">
        <v>8539</v>
      </c>
      <c r="K8368" s="59" t="s">
        <v>39</v>
      </c>
      <c r="N8368" s="68">
        <f t="shared" si="1171"/>
        <v>1.1415525099999999E-4</v>
      </c>
      <c r="P8368" s="60" t="str">
        <f t="shared" si="1172"/>
        <v>M12D15H11</v>
      </c>
      <c r="Q8368" s="67">
        <f t="shared" si="1179"/>
        <v>43449.45833331305</v>
      </c>
      <c r="R8368" s="5">
        <f t="shared" si="1173"/>
        <v>12</v>
      </c>
      <c r="S8368" s="5">
        <f t="shared" si="1174"/>
        <v>15</v>
      </c>
      <c r="T8368" s="5">
        <f t="shared" si="1175"/>
        <v>11</v>
      </c>
      <c r="U8368" s="5" t="str">
        <f t="shared" si="1176"/>
        <v>12</v>
      </c>
      <c r="V8368" s="5" t="str">
        <f t="shared" si="1177"/>
        <v>15</v>
      </c>
      <c r="W8368" s="5" t="str">
        <f t="shared" si="1178"/>
        <v>11</v>
      </c>
    </row>
    <row r="8369" spans="9:23">
      <c r="I8369" s="5" t="s">
        <v>8540</v>
      </c>
      <c r="K8369" s="59" t="s">
        <v>39</v>
      </c>
      <c r="N8369" s="68">
        <f t="shared" si="1171"/>
        <v>1.1415525099999999E-4</v>
      </c>
      <c r="P8369" s="60" t="str">
        <f t="shared" si="1172"/>
        <v>M12D15H12</v>
      </c>
      <c r="Q8369" s="67">
        <f t="shared" si="1179"/>
        <v>43449.499999979715</v>
      </c>
      <c r="R8369" s="5">
        <f t="shared" si="1173"/>
        <v>12</v>
      </c>
      <c r="S8369" s="5">
        <f t="shared" si="1174"/>
        <v>15</v>
      </c>
      <c r="T8369" s="5">
        <f t="shared" si="1175"/>
        <v>12</v>
      </c>
      <c r="U8369" s="5" t="str">
        <f t="shared" si="1176"/>
        <v>12</v>
      </c>
      <c r="V8369" s="5" t="str">
        <f t="shared" si="1177"/>
        <v>15</v>
      </c>
      <c r="W8369" s="5" t="str">
        <f t="shared" si="1178"/>
        <v>12</v>
      </c>
    </row>
    <row r="8370" spans="9:23">
      <c r="I8370" s="5" t="s">
        <v>8541</v>
      </c>
      <c r="K8370" s="59" t="s">
        <v>39</v>
      </c>
      <c r="N8370" s="68">
        <f t="shared" si="1171"/>
        <v>1.1415525099999999E-4</v>
      </c>
      <c r="P8370" s="60" t="str">
        <f t="shared" si="1172"/>
        <v>M12D15H13</v>
      </c>
      <c r="Q8370" s="67">
        <f t="shared" si="1179"/>
        <v>43449.541666646379</v>
      </c>
      <c r="R8370" s="5">
        <f t="shared" si="1173"/>
        <v>12</v>
      </c>
      <c r="S8370" s="5">
        <f t="shared" si="1174"/>
        <v>15</v>
      </c>
      <c r="T8370" s="5">
        <f t="shared" si="1175"/>
        <v>13</v>
      </c>
      <c r="U8370" s="5" t="str">
        <f t="shared" si="1176"/>
        <v>12</v>
      </c>
      <c r="V8370" s="5" t="str">
        <f t="shared" si="1177"/>
        <v>15</v>
      </c>
      <c r="W8370" s="5" t="str">
        <f t="shared" si="1178"/>
        <v>13</v>
      </c>
    </row>
    <row r="8371" spans="9:23">
      <c r="I8371" s="5" t="s">
        <v>8542</v>
      </c>
      <c r="K8371" s="59" t="s">
        <v>39</v>
      </c>
      <c r="N8371" s="68">
        <f t="shared" si="1171"/>
        <v>1.1415525099999999E-4</v>
      </c>
      <c r="P8371" s="60" t="str">
        <f t="shared" si="1172"/>
        <v>M12D15H14</v>
      </c>
      <c r="Q8371" s="67">
        <f t="shared" si="1179"/>
        <v>43449.583333313043</v>
      </c>
      <c r="R8371" s="5">
        <f t="shared" si="1173"/>
        <v>12</v>
      </c>
      <c r="S8371" s="5">
        <f t="shared" si="1174"/>
        <v>15</v>
      </c>
      <c r="T8371" s="5">
        <f t="shared" si="1175"/>
        <v>14</v>
      </c>
      <c r="U8371" s="5" t="str">
        <f t="shared" si="1176"/>
        <v>12</v>
      </c>
      <c r="V8371" s="5" t="str">
        <f t="shared" si="1177"/>
        <v>15</v>
      </c>
      <c r="W8371" s="5" t="str">
        <f t="shared" si="1178"/>
        <v>14</v>
      </c>
    </row>
    <row r="8372" spans="9:23">
      <c r="I8372" s="5" t="s">
        <v>8543</v>
      </c>
      <c r="K8372" s="59" t="s">
        <v>39</v>
      </c>
      <c r="N8372" s="68">
        <f t="shared" si="1171"/>
        <v>1.1415525099999999E-4</v>
      </c>
      <c r="P8372" s="60" t="str">
        <f t="shared" si="1172"/>
        <v>M12D15H15</v>
      </c>
      <c r="Q8372" s="67">
        <f t="shared" si="1179"/>
        <v>43449.624999979707</v>
      </c>
      <c r="R8372" s="5">
        <f t="shared" si="1173"/>
        <v>12</v>
      </c>
      <c r="S8372" s="5">
        <f t="shared" si="1174"/>
        <v>15</v>
      </c>
      <c r="T8372" s="5">
        <f t="shared" si="1175"/>
        <v>15</v>
      </c>
      <c r="U8372" s="5" t="str">
        <f t="shared" si="1176"/>
        <v>12</v>
      </c>
      <c r="V8372" s="5" t="str">
        <f t="shared" si="1177"/>
        <v>15</v>
      </c>
      <c r="W8372" s="5" t="str">
        <f t="shared" si="1178"/>
        <v>15</v>
      </c>
    </row>
    <row r="8373" spans="9:23">
      <c r="I8373" s="5" t="s">
        <v>8544</v>
      </c>
      <c r="K8373" s="59" t="s">
        <v>39</v>
      </c>
      <c r="N8373" s="68">
        <f t="shared" si="1171"/>
        <v>1.1415525099999999E-4</v>
      </c>
      <c r="P8373" s="60" t="str">
        <f t="shared" si="1172"/>
        <v>M12D15H16</v>
      </c>
      <c r="Q8373" s="67">
        <f t="shared" si="1179"/>
        <v>43449.666666646372</v>
      </c>
      <c r="R8373" s="5">
        <f t="shared" si="1173"/>
        <v>12</v>
      </c>
      <c r="S8373" s="5">
        <f t="shared" si="1174"/>
        <v>15</v>
      </c>
      <c r="T8373" s="5">
        <f t="shared" si="1175"/>
        <v>16</v>
      </c>
      <c r="U8373" s="5" t="str">
        <f t="shared" si="1176"/>
        <v>12</v>
      </c>
      <c r="V8373" s="5" t="str">
        <f t="shared" si="1177"/>
        <v>15</v>
      </c>
      <c r="W8373" s="5" t="str">
        <f t="shared" si="1178"/>
        <v>16</v>
      </c>
    </row>
    <row r="8374" spans="9:23">
      <c r="I8374" s="5" t="s">
        <v>8545</v>
      </c>
      <c r="K8374" s="59" t="s">
        <v>39</v>
      </c>
      <c r="N8374" s="68">
        <f t="shared" si="1171"/>
        <v>1.1415525099999999E-4</v>
      </c>
      <c r="P8374" s="60" t="str">
        <f t="shared" si="1172"/>
        <v>M12D15H17</v>
      </c>
      <c r="Q8374" s="67">
        <f t="shared" si="1179"/>
        <v>43449.708333313036</v>
      </c>
      <c r="R8374" s="5">
        <f t="shared" si="1173"/>
        <v>12</v>
      </c>
      <c r="S8374" s="5">
        <f t="shared" si="1174"/>
        <v>15</v>
      </c>
      <c r="T8374" s="5">
        <f t="shared" si="1175"/>
        <v>17</v>
      </c>
      <c r="U8374" s="5" t="str">
        <f t="shared" si="1176"/>
        <v>12</v>
      </c>
      <c r="V8374" s="5" t="str">
        <f t="shared" si="1177"/>
        <v>15</v>
      </c>
      <c r="W8374" s="5" t="str">
        <f t="shared" si="1178"/>
        <v>17</v>
      </c>
    </row>
    <row r="8375" spans="9:23">
      <c r="I8375" s="5" t="s">
        <v>8546</v>
      </c>
      <c r="K8375" s="59" t="s">
        <v>39</v>
      </c>
      <c r="N8375" s="68">
        <f t="shared" si="1171"/>
        <v>1.1415525099999999E-4</v>
      </c>
      <c r="P8375" s="60" t="str">
        <f t="shared" si="1172"/>
        <v>M12D15H18</v>
      </c>
      <c r="Q8375" s="67">
        <f t="shared" si="1179"/>
        <v>43449.7499999797</v>
      </c>
      <c r="R8375" s="5">
        <f t="shared" si="1173"/>
        <v>12</v>
      </c>
      <c r="S8375" s="5">
        <f t="shared" si="1174"/>
        <v>15</v>
      </c>
      <c r="T8375" s="5">
        <f t="shared" si="1175"/>
        <v>18</v>
      </c>
      <c r="U8375" s="5" t="str">
        <f t="shared" si="1176"/>
        <v>12</v>
      </c>
      <c r="V8375" s="5" t="str">
        <f t="shared" si="1177"/>
        <v>15</v>
      </c>
      <c r="W8375" s="5" t="str">
        <f t="shared" si="1178"/>
        <v>18</v>
      </c>
    </row>
    <row r="8376" spans="9:23">
      <c r="I8376" s="5" t="s">
        <v>8547</v>
      </c>
      <c r="K8376" s="59" t="s">
        <v>39</v>
      </c>
      <c r="N8376" s="68">
        <f t="shared" si="1171"/>
        <v>1.1415525099999999E-4</v>
      </c>
      <c r="P8376" s="60" t="str">
        <f t="shared" si="1172"/>
        <v>M12D15H19</v>
      </c>
      <c r="Q8376" s="67">
        <f t="shared" si="1179"/>
        <v>43449.791666646364</v>
      </c>
      <c r="R8376" s="5">
        <f t="shared" si="1173"/>
        <v>12</v>
      </c>
      <c r="S8376" s="5">
        <f t="shared" si="1174"/>
        <v>15</v>
      </c>
      <c r="T8376" s="5">
        <f t="shared" si="1175"/>
        <v>19</v>
      </c>
      <c r="U8376" s="5" t="str">
        <f t="shared" si="1176"/>
        <v>12</v>
      </c>
      <c r="V8376" s="5" t="str">
        <f t="shared" si="1177"/>
        <v>15</v>
      </c>
      <c r="W8376" s="5" t="str">
        <f t="shared" si="1178"/>
        <v>19</v>
      </c>
    </row>
    <row r="8377" spans="9:23">
      <c r="I8377" s="5" t="s">
        <v>8548</v>
      </c>
      <c r="K8377" s="59" t="s">
        <v>39</v>
      </c>
      <c r="N8377" s="68">
        <f t="shared" si="1171"/>
        <v>1.1415525099999999E-4</v>
      </c>
      <c r="P8377" s="60" t="str">
        <f t="shared" si="1172"/>
        <v>M12D15H20</v>
      </c>
      <c r="Q8377" s="67">
        <f t="shared" si="1179"/>
        <v>43449.833333313029</v>
      </c>
      <c r="R8377" s="5">
        <f t="shared" si="1173"/>
        <v>12</v>
      </c>
      <c r="S8377" s="5">
        <f t="shared" si="1174"/>
        <v>15</v>
      </c>
      <c r="T8377" s="5">
        <f t="shared" si="1175"/>
        <v>20</v>
      </c>
      <c r="U8377" s="5" t="str">
        <f t="shared" si="1176"/>
        <v>12</v>
      </c>
      <c r="V8377" s="5" t="str">
        <f t="shared" si="1177"/>
        <v>15</v>
      </c>
      <c r="W8377" s="5" t="str">
        <f t="shared" si="1178"/>
        <v>20</v>
      </c>
    </row>
    <row r="8378" spans="9:23">
      <c r="I8378" s="5" t="s">
        <v>8549</v>
      </c>
      <c r="K8378" s="59" t="s">
        <v>39</v>
      </c>
      <c r="N8378" s="68">
        <f t="shared" si="1171"/>
        <v>1.1415525099999999E-4</v>
      </c>
      <c r="P8378" s="60" t="str">
        <f t="shared" si="1172"/>
        <v>M12D15H21</v>
      </c>
      <c r="Q8378" s="67">
        <f t="shared" si="1179"/>
        <v>43449.874999979693</v>
      </c>
      <c r="R8378" s="5">
        <f t="shared" si="1173"/>
        <v>12</v>
      </c>
      <c r="S8378" s="5">
        <f t="shared" si="1174"/>
        <v>15</v>
      </c>
      <c r="T8378" s="5">
        <f t="shared" si="1175"/>
        <v>21</v>
      </c>
      <c r="U8378" s="5" t="str">
        <f t="shared" si="1176"/>
        <v>12</v>
      </c>
      <c r="V8378" s="5" t="str">
        <f t="shared" si="1177"/>
        <v>15</v>
      </c>
      <c r="W8378" s="5" t="str">
        <f t="shared" si="1178"/>
        <v>21</v>
      </c>
    </row>
    <row r="8379" spans="9:23">
      <c r="I8379" s="5" t="s">
        <v>8550</v>
      </c>
      <c r="K8379" s="59" t="s">
        <v>39</v>
      </c>
      <c r="N8379" s="68">
        <f t="shared" si="1171"/>
        <v>1.1415525099999999E-4</v>
      </c>
      <c r="P8379" s="60" t="str">
        <f t="shared" si="1172"/>
        <v>M12D15H22</v>
      </c>
      <c r="Q8379" s="67">
        <f t="shared" si="1179"/>
        <v>43449.916666646357</v>
      </c>
      <c r="R8379" s="5">
        <f t="shared" si="1173"/>
        <v>12</v>
      </c>
      <c r="S8379" s="5">
        <f t="shared" si="1174"/>
        <v>15</v>
      </c>
      <c r="T8379" s="5">
        <f t="shared" si="1175"/>
        <v>22</v>
      </c>
      <c r="U8379" s="5" t="str">
        <f t="shared" si="1176"/>
        <v>12</v>
      </c>
      <c r="V8379" s="5" t="str">
        <f t="shared" si="1177"/>
        <v>15</v>
      </c>
      <c r="W8379" s="5" t="str">
        <f t="shared" si="1178"/>
        <v>22</v>
      </c>
    </row>
    <row r="8380" spans="9:23">
      <c r="I8380" s="5" t="s">
        <v>8551</v>
      </c>
      <c r="K8380" s="59" t="s">
        <v>39</v>
      </c>
      <c r="N8380" s="68">
        <f t="shared" si="1171"/>
        <v>1.1415525099999999E-4</v>
      </c>
      <c r="P8380" s="60" t="str">
        <f t="shared" si="1172"/>
        <v>M12D15H23</v>
      </c>
      <c r="Q8380" s="67">
        <f t="shared" si="1179"/>
        <v>43449.958333313021</v>
      </c>
      <c r="R8380" s="5">
        <f t="shared" si="1173"/>
        <v>12</v>
      </c>
      <c r="S8380" s="5">
        <f t="shared" si="1174"/>
        <v>15</v>
      </c>
      <c r="T8380" s="5">
        <f t="shared" si="1175"/>
        <v>23</v>
      </c>
      <c r="U8380" s="5" t="str">
        <f t="shared" si="1176"/>
        <v>12</v>
      </c>
      <c r="V8380" s="5" t="str">
        <f t="shared" si="1177"/>
        <v>15</v>
      </c>
      <c r="W8380" s="5" t="str">
        <f t="shared" si="1178"/>
        <v>23</v>
      </c>
    </row>
    <row r="8381" spans="9:23">
      <c r="I8381" s="5" t="s">
        <v>8552</v>
      </c>
      <c r="K8381" s="59" t="s">
        <v>39</v>
      </c>
      <c r="N8381" s="68">
        <f t="shared" si="1171"/>
        <v>1.1415525099999999E-4</v>
      </c>
      <c r="P8381" s="60" t="str">
        <f t="shared" si="1172"/>
        <v>M12D16H00</v>
      </c>
      <c r="Q8381" s="67">
        <f t="shared" si="1179"/>
        <v>43449.999999979686</v>
      </c>
      <c r="R8381" s="5">
        <f t="shared" si="1173"/>
        <v>12</v>
      </c>
      <c r="S8381" s="5">
        <f t="shared" si="1174"/>
        <v>16</v>
      </c>
      <c r="T8381" s="5">
        <f t="shared" si="1175"/>
        <v>0</v>
      </c>
      <c r="U8381" s="5" t="str">
        <f t="shared" si="1176"/>
        <v>12</v>
      </c>
      <c r="V8381" s="5" t="str">
        <f t="shared" si="1177"/>
        <v>16</v>
      </c>
      <c r="W8381" s="5" t="str">
        <f t="shared" si="1178"/>
        <v>00</v>
      </c>
    </row>
    <row r="8382" spans="9:23">
      <c r="I8382" s="5" t="s">
        <v>8553</v>
      </c>
      <c r="K8382" s="59" t="s">
        <v>39</v>
      </c>
      <c r="N8382" s="68">
        <f t="shared" si="1171"/>
        <v>1.1415525099999999E-4</v>
      </c>
      <c r="P8382" s="60" t="str">
        <f t="shared" si="1172"/>
        <v>M12D16H01</v>
      </c>
      <c r="Q8382" s="67">
        <f t="shared" si="1179"/>
        <v>43450.04166664635</v>
      </c>
      <c r="R8382" s="5">
        <f t="shared" si="1173"/>
        <v>12</v>
      </c>
      <c r="S8382" s="5">
        <f t="shared" si="1174"/>
        <v>16</v>
      </c>
      <c r="T8382" s="5">
        <f t="shared" si="1175"/>
        <v>1</v>
      </c>
      <c r="U8382" s="5" t="str">
        <f t="shared" si="1176"/>
        <v>12</v>
      </c>
      <c r="V8382" s="5" t="str">
        <f t="shared" si="1177"/>
        <v>16</v>
      </c>
      <c r="W8382" s="5" t="str">
        <f t="shared" si="1178"/>
        <v>01</v>
      </c>
    </row>
    <row r="8383" spans="9:23">
      <c r="I8383" s="5" t="s">
        <v>8554</v>
      </c>
      <c r="K8383" s="59" t="s">
        <v>39</v>
      </c>
      <c r="N8383" s="68">
        <f t="shared" si="1171"/>
        <v>1.1415525099999999E-4</v>
      </c>
      <c r="P8383" s="60" t="str">
        <f t="shared" si="1172"/>
        <v>M12D16H02</v>
      </c>
      <c r="Q8383" s="67">
        <f t="shared" si="1179"/>
        <v>43450.083333313014</v>
      </c>
      <c r="R8383" s="5">
        <f t="shared" si="1173"/>
        <v>12</v>
      </c>
      <c r="S8383" s="5">
        <f t="shared" si="1174"/>
        <v>16</v>
      </c>
      <c r="T8383" s="5">
        <f t="shared" si="1175"/>
        <v>2</v>
      </c>
      <c r="U8383" s="5" t="str">
        <f t="shared" si="1176"/>
        <v>12</v>
      </c>
      <c r="V8383" s="5" t="str">
        <f t="shared" si="1177"/>
        <v>16</v>
      </c>
      <c r="W8383" s="5" t="str">
        <f t="shared" si="1178"/>
        <v>02</v>
      </c>
    </row>
    <row r="8384" spans="9:23">
      <c r="I8384" s="5" t="s">
        <v>8555</v>
      </c>
      <c r="K8384" s="59" t="s">
        <v>39</v>
      </c>
      <c r="N8384" s="68">
        <f t="shared" si="1171"/>
        <v>1.1415525099999999E-4</v>
      </c>
      <c r="P8384" s="60" t="str">
        <f t="shared" si="1172"/>
        <v>M12D16H03</v>
      </c>
      <c r="Q8384" s="67">
        <f t="shared" si="1179"/>
        <v>43450.124999979678</v>
      </c>
      <c r="R8384" s="5">
        <f t="shared" si="1173"/>
        <v>12</v>
      </c>
      <c r="S8384" s="5">
        <f t="shared" si="1174"/>
        <v>16</v>
      </c>
      <c r="T8384" s="5">
        <f t="shared" si="1175"/>
        <v>3</v>
      </c>
      <c r="U8384" s="5" t="str">
        <f t="shared" si="1176"/>
        <v>12</v>
      </c>
      <c r="V8384" s="5" t="str">
        <f t="shared" si="1177"/>
        <v>16</v>
      </c>
      <c r="W8384" s="5" t="str">
        <f t="shared" si="1178"/>
        <v>03</v>
      </c>
    </row>
    <row r="8385" spans="9:23">
      <c r="I8385" s="5" t="s">
        <v>8556</v>
      </c>
      <c r="K8385" s="59" t="s">
        <v>39</v>
      </c>
      <c r="N8385" s="68">
        <f t="shared" si="1171"/>
        <v>1.1415525099999999E-4</v>
      </c>
      <c r="P8385" s="60" t="str">
        <f t="shared" si="1172"/>
        <v>M12D16H04</v>
      </c>
      <c r="Q8385" s="67">
        <f t="shared" si="1179"/>
        <v>43450.166666646342</v>
      </c>
      <c r="R8385" s="5">
        <f t="shared" si="1173"/>
        <v>12</v>
      </c>
      <c r="S8385" s="5">
        <f t="shared" si="1174"/>
        <v>16</v>
      </c>
      <c r="T8385" s="5">
        <f t="shared" si="1175"/>
        <v>4</v>
      </c>
      <c r="U8385" s="5" t="str">
        <f t="shared" si="1176"/>
        <v>12</v>
      </c>
      <c r="V8385" s="5" t="str">
        <f t="shared" si="1177"/>
        <v>16</v>
      </c>
      <c r="W8385" s="5" t="str">
        <f t="shared" si="1178"/>
        <v>04</v>
      </c>
    </row>
    <row r="8386" spans="9:23">
      <c r="I8386" s="5" t="s">
        <v>8557</v>
      </c>
      <c r="K8386" s="59" t="s">
        <v>39</v>
      </c>
      <c r="N8386" s="68">
        <f t="shared" si="1171"/>
        <v>1.1415525099999999E-4</v>
      </c>
      <c r="P8386" s="60" t="str">
        <f t="shared" si="1172"/>
        <v>M12D16H05</v>
      </c>
      <c r="Q8386" s="67">
        <f t="shared" si="1179"/>
        <v>43450.208333313007</v>
      </c>
      <c r="R8386" s="5">
        <f t="shared" si="1173"/>
        <v>12</v>
      </c>
      <c r="S8386" s="5">
        <f t="shared" si="1174"/>
        <v>16</v>
      </c>
      <c r="T8386" s="5">
        <f t="shared" si="1175"/>
        <v>5</v>
      </c>
      <c r="U8386" s="5" t="str">
        <f t="shared" si="1176"/>
        <v>12</v>
      </c>
      <c r="V8386" s="5" t="str">
        <f t="shared" si="1177"/>
        <v>16</v>
      </c>
      <c r="W8386" s="5" t="str">
        <f t="shared" si="1178"/>
        <v>05</v>
      </c>
    </row>
    <row r="8387" spans="9:23">
      <c r="I8387" s="5" t="s">
        <v>8558</v>
      </c>
      <c r="K8387" s="59" t="s">
        <v>39</v>
      </c>
      <c r="N8387" s="68">
        <f t="shared" si="1171"/>
        <v>1.1415525099999999E-4</v>
      </c>
      <c r="P8387" s="60" t="str">
        <f t="shared" si="1172"/>
        <v>M12D16H06</v>
      </c>
      <c r="Q8387" s="67">
        <f t="shared" si="1179"/>
        <v>43450.249999979671</v>
      </c>
      <c r="R8387" s="5">
        <f t="shared" si="1173"/>
        <v>12</v>
      </c>
      <c r="S8387" s="5">
        <f t="shared" si="1174"/>
        <v>16</v>
      </c>
      <c r="T8387" s="5">
        <f t="shared" si="1175"/>
        <v>6</v>
      </c>
      <c r="U8387" s="5" t="str">
        <f t="shared" si="1176"/>
        <v>12</v>
      </c>
      <c r="V8387" s="5" t="str">
        <f t="shared" si="1177"/>
        <v>16</v>
      </c>
      <c r="W8387" s="5" t="str">
        <f t="shared" si="1178"/>
        <v>06</v>
      </c>
    </row>
    <row r="8388" spans="9:23">
      <c r="I8388" s="5" t="s">
        <v>8559</v>
      </c>
      <c r="K8388" s="59" t="s">
        <v>39</v>
      </c>
      <c r="N8388" s="68">
        <f t="shared" si="1171"/>
        <v>1.1415525099999999E-4</v>
      </c>
      <c r="P8388" s="60" t="str">
        <f t="shared" si="1172"/>
        <v>M12D16H07</v>
      </c>
      <c r="Q8388" s="67">
        <f t="shared" si="1179"/>
        <v>43450.291666646335</v>
      </c>
      <c r="R8388" s="5">
        <f t="shared" si="1173"/>
        <v>12</v>
      </c>
      <c r="S8388" s="5">
        <f t="shared" si="1174"/>
        <v>16</v>
      </c>
      <c r="T8388" s="5">
        <f t="shared" si="1175"/>
        <v>7</v>
      </c>
      <c r="U8388" s="5" t="str">
        <f t="shared" si="1176"/>
        <v>12</v>
      </c>
      <c r="V8388" s="5" t="str">
        <f t="shared" si="1177"/>
        <v>16</v>
      </c>
      <c r="W8388" s="5" t="str">
        <f t="shared" si="1178"/>
        <v>07</v>
      </c>
    </row>
    <row r="8389" spans="9:23">
      <c r="I8389" s="5" t="s">
        <v>8560</v>
      </c>
      <c r="K8389" s="59" t="s">
        <v>39</v>
      </c>
      <c r="N8389" s="68">
        <f t="shared" si="1171"/>
        <v>1.1415525099999999E-4</v>
      </c>
      <c r="P8389" s="60" t="str">
        <f t="shared" si="1172"/>
        <v>M12D16H08</v>
      </c>
      <c r="Q8389" s="67">
        <f t="shared" si="1179"/>
        <v>43450.333333312999</v>
      </c>
      <c r="R8389" s="5">
        <f t="shared" si="1173"/>
        <v>12</v>
      </c>
      <c r="S8389" s="5">
        <f t="shared" si="1174"/>
        <v>16</v>
      </c>
      <c r="T8389" s="5">
        <f t="shared" si="1175"/>
        <v>8</v>
      </c>
      <c r="U8389" s="5" t="str">
        <f t="shared" si="1176"/>
        <v>12</v>
      </c>
      <c r="V8389" s="5" t="str">
        <f t="shared" si="1177"/>
        <v>16</v>
      </c>
      <c r="W8389" s="5" t="str">
        <f t="shared" si="1178"/>
        <v>08</v>
      </c>
    </row>
    <row r="8390" spans="9:23">
      <c r="I8390" s="5" t="s">
        <v>8561</v>
      </c>
      <c r="K8390" s="59" t="s">
        <v>39</v>
      </c>
      <c r="N8390" s="68">
        <f t="shared" ref="N8390:N8453" si="1180">ROUND(1/8760,12)</f>
        <v>1.1415525099999999E-4</v>
      </c>
      <c r="P8390" s="60" t="str">
        <f t="shared" ref="P8390:P8453" si="1181">"M"&amp;U8390&amp;"D"&amp;V8390&amp;"H"&amp;W8390</f>
        <v>M12D16H09</v>
      </c>
      <c r="Q8390" s="67">
        <f t="shared" si="1179"/>
        <v>43450.374999979664</v>
      </c>
      <c r="R8390" s="5">
        <f t="shared" ref="R8390:R8453" si="1182">MONTH(Q8390)</f>
        <v>12</v>
      </c>
      <c r="S8390" s="5">
        <f t="shared" ref="S8390:S8453" si="1183">DAY(Q8390)</f>
        <v>16</v>
      </c>
      <c r="T8390" s="5">
        <f t="shared" ref="T8390:T8453" si="1184">HOUR(Q8390)</f>
        <v>9</v>
      </c>
      <c r="U8390" s="5" t="str">
        <f t="shared" ref="U8390:U8453" si="1185">TEXT(R8390,"00")</f>
        <v>12</v>
      </c>
      <c r="V8390" s="5" t="str">
        <f t="shared" ref="V8390:V8453" si="1186">TEXT(S8390,"00")</f>
        <v>16</v>
      </c>
      <c r="W8390" s="5" t="str">
        <f t="shared" ref="W8390:W8453" si="1187">TEXT(T8390,"00")</f>
        <v>09</v>
      </c>
    </row>
    <row r="8391" spans="9:23">
      <c r="I8391" s="5" t="s">
        <v>8562</v>
      </c>
      <c r="K8391" s="59" t="s">
        <v>39</v>
      </c>
      <c r="N8391" s="68">
        <f t="shared" si="1180"/>
        <v>1.1415525099999999E-4</v>
      </c>
      <c r="P8391" s="60" t="str">
        <f t="shared" si="1181"/>
        <v>M12D16H10</v>
      </c>
      <c r="Q8391" s="67">
        <f t="shared" ref="Q8391:Q8454" si="1188">Q8390+(1/24)</f>
        <v>43450.416666646328</v>
      </c>
      <c r="R8391" s="5">
        <f t="shared" si="1182"/>
        <v>12</v>
      </c>
      <c r="S8391" s="5">
        <f t="shared" si="1183"/>
        <v>16</v>
      </c>
      <c r="T8391" s="5">
        <f t="shared" si="1184"/>
        <v>10</v>
      </c>
      <c r="U8391" s="5" t="str">
        <f t="shared" si="1185"/>
        <v>12</v>
      </c>
      <c r="V8391" s="5" t="str">
        <f t="shared" si="1186"/>
        <v>16</v>
      </c>
      <c r="W8391" s="5" t="str">
        <f t="shared" si="1187"/>
        <v>10</v>
      </c>
    </row>
    <row r="8392" spans="9:23">
      <c r="I8392" s="5" t="s">
        <v>8563</v>
      </c>
      <c r="K8392" s="59" t="s">
        <v>39</v>
      </c>
      <c r="N8392" s="68">
        <f t="shared" si="1180"/>
        <v>1.1415525099999999E-4</v>
      </c>
      <c r="P8392" s="60" t="str">
        <f t="shared" si="1181"/>
        <v>M12D16H11</v>
      </c>
      <c r="Q8392" s="67">
        <f t="shared" si="1188"/>
        <v>43450.458333312992</v>
      </c>
      <c r="R8392" s="5">
        <f t="shared" si="1182"/>
        <v>12</v>
      </c>
      <c r="S8392" s="5">
        <f t="shared" si="1183"/>
        <v>16</v>
      </c>
      <c r="T8392" s="5">
        <f t="shared" si="1184"/>
        <v>11</v>
      </c>
      <c r="U8392" s="5" t="str">
        <f t="shared" si="1185"/>
        <v>12</v>
      </c>
      <c r="V8392" s="5" t="str">
        <f t="shared" si="1186"/>
        <v>16</v>
      </c>
      <c r="W8392" s="5" t="str">
        <f t="shared" si="1187"/>
        <v>11</v>
      </c>
    </row>
    <row r="8393" spans="9:23">
      <c r="I8393" s="5" t="s">
        <v>8564</v>
      </c>
      <c r="K8393" s="59" t="s">
        <v>39</v>
      </c>
      <c r="N8393" s="68">
        <f t="shared" si="1180"/>
        <v>1.1415525099999999E-4</v>
      </c>
      <c r="P8393" s="60" t="str">
        <f t="shared" si="1181"/>
        <v>M12D16H12</v>
      </c>
      <c r="Q8393" s="67">
        <f t="shared" si="1188"/>
        <v>43450.499999979656</v>
      </c>
      <c r="R8393" s="5">
        <f t="shared" si="1182"/>
        <v>12</v>
      </c>
      <c r="S8393" s="5">
        <f t="shared" si="1183"/>
        <v>16</v>
      </c>
      <c r="T8393" s="5">
        <f t="shared" si="1184"/>
        <v>12</v>
      </c>
      <c r="U8393" s="5" t="str">
        <f t="shared" si="1185"/>
        <v>12</v>
      </c>
      <c r="V8393" s="5" t="str">
        <f t="shared" si="1186"/>
        <v>16</v>
      </c>
      <c r="W8393" s="5" t="str">
        <f t="shared" si="1187"/>
        <v>12</v>
      </c>
    </row>
    <row r="8394" spans="9:23">
      <c r="I8394" s="5" t="s">
        <v>8565</v>
      </c>
      <c r="K8394" s="59" t="s">
        <v>39</v>
      </c>
      <c r="N8394" s="68">
        <f t="shared" si="1180"/>
        <v>1.1415525099999999E-4</v>
      </c>
      <c r="P8394" s="60" t="str">
        <f t="shared" si="1181"/>
        <v>M12D16H13</v>
      </c>
      <c r="Q8394" s="67">
        <f t="shared" si="1188"/>
        <v>43450.541666646321</v>
      </c>
      <c r="R8394" s="5">
        <f t="shared" si="1182"/>
        <v>12</v>
      </c>
      <c r="S8394" s="5">
        <f t="shared" si="1183"/>
        <v>16</v>
      </c>
      <c r="T8394" s="5">
        <f t="shared" si="1184"/>
        <v>13</v>
      </c>
      <c r="U8394" s="5" t="str">
        <f t="shared" si="1185"/>
        <v>12</v>
      </c>
      <c r="V8394" s="5" t="str">
        <f t="shared" si="1186"/>
        <v>16</v>
      </c>
      <c r="W8394" s="5" t="str">
        <f t="shared" si="1187"/>
        <v>13</v>
      </c>
    </row>
    <row r="8395" spans="9:23">
      <c r="I8395" s="5" t="s">
        <v>8566</v>
      </c>
      <c r="K8395" s="59" t="s">
        <v>39</v>
      </c>
      <c r="N8395" s="68">
        <f t="shared" si="1180"/>
        <v>1.1415525099999999E-4</v>
      </c>
      <c r="P8395" s="60" t="str">
        <f t="shared" si="1181"/>
        <v>M12D16H14</v>
      </c>
      <c r="Q8395" s="67">
        <f t="shared" si="1188"/>
        <v>43450.583333312985</v>
      </c>
      <c r="R8395" s="5">
        <f t="shared" si="1182"/>
        <v>12</v>
      </c>
      <c r="S8395" s="5">
        <f t="shared" si="1183"/>
        <v>16</v>
      </c>
      <c r="T8395" s="5">
        <f t="shared" si="1184"/>
        <v>14</v>
      </c>
      <c r="U8395" s="5" t="str">
        <f t="shared" si="1185"/>
        <v>12</v>
      </c>
      <c r="V8395" s="5" t="str">
        <f t="shared" si="1186"/>
        <v>16</v>
      </c>
      <c r="W8395" s="5" t="str">
        <f t="shared" si="1187"/>
        <v>14</v>
      </c>
    </row>
    <row r="8396" spans="9:23">
      <c r="I8396" s="5" t="s">
        <v>8567</v>
      </c>
      <c r="K8396" s="59" t="s">
        <v>39</v>
      </c>
      <c r="N8396" s="68">
        <f t="shared" si="1180"/>
        <v>1.1415525099999999E-4</v>
      </c>
      <c r="P8396" s="60" t="str">
        <f t="shared" si="1181"/>
        <v>M12D16H15</v>
      </c>
      <c r="Q8396" s="67">
        <f t="shared" si="1188"/>
        <v>43450.624999979649</v>
      </c>
      <c r="R8396" s="5">
        <f t="shared" si="1182"/>
        <v>12</v>
      </c>
      <c r="S8396" s="5">
        <f t="shared" si="1183"/>
        <v>16</v>
      </c>
      <c r="T8396" s="5">
        <f t="shared" si="1184"/>
        <v>15</v>
      </c>
      <c r="U8396" s="5" t="str">
        <f t="shared" si="1185"/>
        <v>12</v>
      </c>
      <c r="V8396" s="5" t="str">
        <f t="shared" si="1186"/>
        <v>16</v>
      </c>
      <c r="W8396" s="5" t="str">
        <f t="shared" si="1187"/>
        <v>15</v>
      </c>
    </row>
    <row r="8397" spans="9:23">
      <c r="I8397" s="5" t="s">
        <v>8568</v>
      </c>
      <c r="K8397" s="59" t="s">
        <v>39</v>
      </c>
      <c r="N8397" s="68">
        <f t="shared" si="1180"/>
        <v>1.1415525099999999E-4</v>
      </c>
      <c r="P8397" s="60" t="str">
        <f t="shared" si="1181"/>
        <v>M12D16H16</v>
      </c>
      <c r="Q8397" s="67">
        <f t="shared" si="1188"/>
        <v>43450.666666646313</v>
      </c>
      <c r="R8397" s="5">
        <f t="shared" si="1182"/>
        <v>12</v>
      </c>
      <c r="S8397" s="5">
        <f t="shared" si="1183"/>
        <v>16</v>
      </c>
      <c r="T8397" s="5">
        <f t="shared" si="1184"/>
        <v>16</v>
      </c>
      <c r="U8397" s="5" t="str">
        <f t="shared" si="1185"/>
        <v>12</v>
      </c>
      <c r="V8397" s="5" t="str">
        <f t="shared" si="1186"/>
        <v>16</v>
      </c>
      <c r="W8397" s="5" t="str">
        <f t="shared" si="1187"/>
        <v>16</v>
      </c>
    </row>
    <row r="8398" spans="9:23">
      <c r="I8398" s="5" t="s">
        <v>8569</v>
      </c>
      <c r="K8398" s="59" t="s">
        <v>39</v>
      </c>
      <c r="N8398" s="68">
        <f t="shared" si="1180"/>
        <v>1.1415525099999999E-4</v>
      </c>
      <c r="P8398" s="60" t="str">
        <f t="shared" si="1181"/>
        <v>M12D16H17</v>
      </c>
      <c r="Q8398" s="67">
        <f t="shared" si="1188"/>
        <v>43450.708333312978</v>
      </c>
      <c r="R8398" s="5">
        <f t="shared" si="1182"/>
        <v>12</v>
      </c>
      <c r="S8398" s="5">
        <f t="shared" si="1183"/>
        <v>16</v>
      </c>
      <c r="T8398" s="5">
        <f t="shared" si="1184"/>
        <v>17</v>
      </c>
      <c r="U8398" s="5" t="str">
        <f t="shared" si="1185"/>
        <v>12</v>
      </c>
      <c r="V8398" s="5" t="str">
        <f t="shared" si="1186"/>
        <v>16</v>
      </c>
      <c r="W8398" s="5" t="str">
        <f t="shared" si="1187"/>
        <v>17</v>
      </c>
    </row>
    <row r="8399" spans="9:23">
      <c r="I8399" s="5" t="s">
        <v>8570</v>
      </c>
      <c r="K8399" s="59" t="s">
        <v>39</v>
      </c>
      <c r="N8399" s="68">
        <f t="shared" si="1180"/>
        <v>1.1415525099999999E-4</v>
      </c>
      <c r="P8399" s="60" t="str">
        <f t="shared" si="1181"/>
        <v>M12D16H18</v>
      </c>
      <c r="Q8399" s="67">
        <f t="shared" si="1188"/>
        <v>43450.749999979642</v>
      </c>
      <c r="R8399" s="5">
        <f t="shared" si="1182"/>
        <v>12</v>
      </c>
      <c r="S8399" s="5">
        <f t="shared" si="1183"/>
        <v>16</v>
      </c>
      <c r="T8399" s="5">
        <f t="shared" si="1184"/>
        <v>18</v>
      </c>
      <c r="U8399" s="5" t="str">
        <f t="shared" si="1185"/>
        <v>12</v>
      </c>
      <c r="V8399" s="5" t="str">
        <f t="shared" si="1186"/>
        <v>16</v>
      </c>
      <c r="W8399" s="5" t="str">
        <f t="shared" si="1187"/>
        <v>18</v>
      </c>
    </row>
    <row r="8400" spans="9:23">
      <c r="I8400" s="5" t="s">
        <v>8571</v>
      </c>
      <c r="K8400" s="59" t="s">
        <v>39</v>
      </c>
      <c r="N8400" s="68">
        <f t="shared" si="1180"/>
        <v>1.1415525099999999E-4</v>
      </c>
      <c r="P8400" s="60" t="str">
        <f t="shared" si="1181"/>
        <v>M12D16H19</v>
      </c>
      <c r="Q8400" s="67">
        <f t="shared" si="1188"/>
        <v>43450.791666646306</v>
      </c>
      <c r="R8400" s="5">
        <f t="shared" si="1182"/>
        <v>12</v>
      </c>
      <c r="S8400" s="5">
        <f t="shared" si="1183"/>
        <v>16</v>
      </c>
      <c r="T8400" s="5">
        <f t="shared" si="1184"/>
        <v>19</v>
      </c>
      <c r="U8400" s="5" t="str">
        <f t="shared" si="1185"/>
        <v>12</v>
      </c>
      <c r="V8400" s="5" t="str">
        <f t="shared" si="1186"/>
        <v>16</v>
      </c>
      <c r="W8400" s="5" t="str">
        <f t="shared" si="1187"/>
        <v>19</v>
      </c>
    </row>
    <row r="8401" spans="9:23">
      <c r="I8401" s="5" t="s">
        <v>8572</v>
      </c>
      <c r="K8401" s="59" t="s">
        <v>39</v>
      </c>
      <c r="N8401" s="68">
        <f t="shared" si="1180"/>
        <v>1.1415525099999999E-4</v>
      </c>
      <c r="P8401" s="60" t="str">
        <f t="shared" si="1181"/>
        <v>M12D16H20</v>
      </c>
      <c r="Q8401" s="67">
        <f t="shared" si="1188"/>
        <v>43450.83333331297</v>
      </c>
      <c r="R8401" s="5">
        <f t="shared" si="1182"/>
        <v>12</v>
      </c>
      <c r="S8401" s="5">
        <f t="shared" si="1183"/>
        <v>16</v>
      </c>
      <c r="T8401" s="5">
        <f t="shared" si="1184"/>
        <v>20</v>
      </c>
      <c r="U8401" s="5" t="str">
        <f t="shared" si="1185"/>
        <v>12</v>
      </c>
      <c r="V8401" s="5" t="str">
        <f t="shared" si="1186"/>
        <v>16</v>
      </c>
      <c r="W8401" s="5" t="str">
        <f t="shared" si="1187"/>
        <v>20</v>
      </c>
    </row>
    <row r="8402" spans="9:23">
      <c r="I8402" s="5" t="s">
        <v>8573</v>
      </c>
      <c r="K8402" s="59" t="s">
        <v>39</v>
      </c>
      <c r="N8402" s="68">
        <f t="shared" si="1180"/>
        <v>1.1415525099999999E-4</v>
      </c>
      <c r="P8402" s="60" t="str">
        <f t="shared" si="1181"/>
        <v>M12D16H21</v>
      </c>
      <c r="Q8402" s="67">
        <f t="shared" si="1188"/>
        <v>43450.874999979635</v>
      </c>
      <c r="R8402" s="5">
        <f t="shared" si="1182"/>
        <v>12</v>
      </c>
      <c r="S8402" s="5">
        <f t="shared" si="1183"/>
        <v>16</v>
      </c>
      <c r="T8402" s="5">
        <f t="shared" si="1184"/>
        <v>21</v>
      </c>
      <c r="U8402" s="5" t="str">
        <f t="shared" si="1185"/>
        <v>12</v>
      </c>
      <c r="V8402" s="5" t="str">
        <f t="shared" si="1186"/>
        <v>16</v>
      </c>
      <c r="W8402" s="5" t="str">
        <f t="shared" si="1187"/>
        <v>21</v>
      </c>
    </row>
    <row r="8403" spans="9:23">
      <c r="I8403" s="5" t="s">
        <v>8574</v>
      </c>
      <c r="K8403" s="59" t="s">
        <v>39</v>
      </c>
      <c r="N8403" s="68">
        <f t="shared" si="1180"/>
        <v>1.1415525099999999E-4</v>
      </c>
      <c r="P8403" s="60" t="str">
        <f t="shared" si="1181"/>
        <v>M12D16H22</v>
      </c>
      <c r="Q8403" s="67">
        <f t="shared" si="1188"/>
        <v>43450.916666646299</v>
      </c>
      <c r="R8403" s="5">
        <f t="shared" si="1182"/>
        <v>12</v>
      </c>
      <c r="S8403" s="5">
        <f t="shared" si="1183"/>
        <v>16</v>
      </c>
      <c r="T8403" s="5">
        <f t="shared" si="1184"/>
        <v>22</v>
      </c>
      <c r="U8403" s="5" t="str">
        <f t="shared" si="1185"/>
        <v>12</v>
      </c>
      <c r="V8403" s="5" t="str">
        <f t="shared" si="1186"/>
        <v>16</v>
      </c>
      <c r="W8403" s="5" t="str">
        <f t="shared" si="1187"/>
        <v>22</v>
      </c>
    </row>
    <row r="8404" spans="9:23">
      <c r="I8404" s="5" t="s">
        <v>8575</v>
      </c>
      <c r="K8404" s="59" t="s">
        <v>39</v>
      </c>
      <c r="N8404" s="68">
        <f t="shared" si="1180"/>
        <v>1.1415525099999999E-4</v>
      </c>
      <c r="P8404" s="60" t="str">
        <f t="shared" si="1181"/>
        <v>M12D16H23</v>
      </c>
      <c r="Q8404" s="67">
        <f t="shared" si="1188"/>
        <v>43450.958333312963</v>
      </c>
      <c r="R8404" s="5">
        <f t="shared" si="1182"/>
        <v>12</v>
      </c>
      <c r="S8404" s="5">
        <f t="shared" si="1183"/>
        <v>16</v>
      </c>
      <c r="T8404" s="5">
        <f t="shared" si="1184"/>
        <v>23</v>
      </c>
      <c r="U8404" s="5" t="str">
        <f t="shared" si="1185"/>
        <v>12</v>
      </c>
      <c r="V8404" s="5" t="str">
        <f t="shared" si="1186"/>
        <v>16</v>
      </c>
      <c r="W8404" s="5" t="str">
        <f t="shared" si="1187"/>
        <v>23</v>
      </c>
    </row>
    <row r="8405" spans="9:23">
      <c r="I8405" s="5" t="s">
        <v>8576</v>
      </c>
      <c r="K8405" s="59" t="s">
        <v>39</v>
      </c>
      <c r="N8405" s="68">
        <f t="shared" si="1180"/>
        <v>1.1415525099999999E-4</v>
      </c>
      <c r="P8405" s="60" t="str">
        <f t="shared" si="1181"/>
        <v>M12D17H00</v>
      </c>
      <c r="Q8405" s="67">
        <f t="shared" si="1188"/>
        <v>43450.999999979627</v>
      </c>
      <c r="R8405" s="5">
        <f t="shared" si="1182"/>
        <v>12</v>
      </c>
      <c r="S8405" s="5">
        <f t="shared" si="1183"/>
        <v>17</v>
      </c>
      <c r="T8405" s="5">
        <f t="shared" si="1184"/>
        <v>0</v>
      </c>
      <c r="U8405" s="5" t="str">
        <f t="shared" si="1185"/>
        <v>12</v>
      </c>
      <c r="V8405" s="5" t="str">
        <f t="shared" si="1186"/>
        <v>17</v>
      </c>
      <c r="W8405" s="5" t="str">
        <f t="shared" si="1187"/>
        <v>00</v>
      </c>
    </row>
    <row r="8406" spans="9:23">
      <c r="I8406" s="5" t="s">
        <v>8577</v>
      </c>
      <c r="K8406" s="59" t="s">
        <v>39</v>
      </c>
      <c r="N8406" s="68">
        <f t="shared" si="1180"/>
        <v>1.1415525099999999E-4</v>
      </c>
      <c r="P8406" s="60" t="str">
        <f t="shared" si="1181"/>
        <v>M12D17H01</v>
      </c>
      <c r="Q8406" s="67">
        <f t="shared" si="1188"/>
        <v>43451.041666646292</v>
      </c>
      <c r="R8406" s="5">
        <f t="shared" si="1182"/>
        <v>12</v>
      </c>
      <c r="S8406" s="5">
        <f t="shared" si="1183"/>
        <v>17</v>
      </c>
      <c r="T8406" s="5">
        <f t="shared" si="1184"/>
        <v>1</v>
      </c>
      <c r="U8406" s="5" t="str">
        <f t="shared" si="1185"/>
        <v>12</v>
      </c>
      <c r="V8406" s="5" t="str">
        <f t="shared" si="1186"/>
        <v>17</v>
      </c>
      <c r="W8406" s="5" t="str">
        <f t="shared" si="1187"/>
        <v>01</v>
      </c>
    </row>
    <row r="8407" spans="9:23">
      <c r="I8407" s="5" t="s">
        <v>8578</v>
      </c>
      <c r="K8407" s="59" t="s">
        <v>39</v>
      </c>
      <c r="N8407" s="68">
        <f t="shared" si="1180"/>
        <v>1.1415525099999999E-4</v>
      </c>
      <c r="P8407" s="60" t="str">
        <f t="shared" si="1181"/>
        <v>M12D17H02</v>
      </c>
      <c r="Q8407" s="67">
        <f t="shared" si="1188"/>
        <v>43451.083333312956</v>
      </c>
      <c r="R8407" s="5">
        <f t="shared" si="1182"/>
        <v>12</v>
      </c>
      <c r="S8407" s="5">
        <f t="shared" si="1183"/>
        <v>17</v>
      </c>
      <c r="T8407" s="5">
        <f t="shared" si="1184"/>
        <v>2</v>
      </c>
      <c r="U8407" s="5" t="str">
        <f t="shared" si="1185"/>
        <v>12</v>
      </c>
      <c r="V8407" s="5" t="str">
        <f t="shared" si="1186"/>
        <v>17</v>
      </c>
      <c r="W8407" s="5" t="str">
        <f t="shared" si="1187"/>
        <v>02</v>
      </c>
    </row>
    <row r="8408" spans="9:23">
      <c r="I8408" s="5" t="s">
        <v>8579</v>
      </c>
      <c r="K8408" s="59" t="s">
        <v>39</v>
      </c>
      <c r="N8408" s="68">
        <f t="shared" si="1180"/>
        <v>1.1415525099999999E-4</v>
      </c>
      <c r="P8408" s="60" t="str">
        <f t="shared" si="1181"/>
        <v>M12D17H03</v>
      </c>
      <c r="Q8408" s="67">
        <f t="shared" si="1188"/>
        <v>43451.12499997962</v>
      </c>
      <c r="R8408" s="5">
        <f t="shared" si="1182"/>
        <v>12</v>
      </c>
      <c r="S8408" s="5">
        <f t="shared" si="1183"/>
        <v>17</v>
      </c>
      <c r="T8408" s="5">
        <f t="shared" si="1184"/>
        <v>3</v>
      </c>
      <c r="U8408" s="5" t="str">
        <f t="shared" si="1185"/>
        <v>12</v>
      </c>
      <c r="V8408" s="5" t="str">
        <f t="shared" si="1186"/>
        <v>17</v>
      </c>
      <c r="W8408" s="5" t="str">
        <f t="shared" si="1187"/>
        <v>03</v>
      </c>
    </row>
    <row r="8409" spans="9:23">
      <c r="I8409" s="5" t="s">
        <v>8580</v>
      </c>
      <c r="K8409" s="59" t="s">
        <v>39</v>
      </c>
      <c r="N8409" s="68">
        <f t="shared" si="1180"/>
        <v>1.1415525099999999E-4</v>
      </c>
      <c r="P8409" s="60" t="str">
        <f t="shared" si="1181"/>
        <v>M12D17H04</v>
      </c>
      <c r="Q8409" s="67">
        <f t="shared" si="1188"/>
        <v>43451.166666646284</v>
      </c>
      <c r="R8409" s="5">
        <f t="shared" si="1182"/>
        <v>12</v>
      </c>
      <c r="S8409" s="5">
        <f t="shared" si="1183"/>
        <v>17</v>
      </c>
      <c r="T8409" s="5">
        <f t="shared" si="1184"/>
        <v>4</v>
      </c>
      <c r="U8409" s="5" t="str">
        <f t="shared" si="1185"/>
        <v>12</v>
      </c>
      <c r="V8409" s="5" t="str">
        <f t="shared" si="1186"/>
        <v>17</v>
      </c>
      <c r="W8409" s="5" t="str">
        <f t="shared" si="1187"/>
        <v>04</v>
      </c>
    </row>
    <row r="8410" spans="9:23">
      <c r="I8410" s="5" t="s">
        <v>8581</v>
      </c>
      <c r="K8410" s="59" t="s">
        <v>39</v>
      </c>
      <c r="N8410" s="68">
        <f t="shared" si="1180"/>
        <v>1.1415525099999999E-4</v>
      </c>
      <c r="P8410" s="60" t="str">
        <f t="shared" si="1181"/>
        <v>M12D17H05</v>
      </c>
      <c r="Q8410" s="67">
        <f t="shared" si="1188"/>
        <v>43451.208333312949</v>
      </c>
      <c r="R8410" s="5">
        <f t="shared" si="1182"/>
        <v>12</v>
      </c>
      <c r="S8410" s="5">
        <f t="shared" si="1183"/>
        <v>17</v>
      </c>
      <c r="T8410" s="5">
        <f t="shared" si="1184"/>
        <v>5</v>
      </c>
      <c r="U8410" s="5" t="str">
        <f t="shared" si="1185"/>
        <v>12</v>
      </c>
      <c r="V8410" s="5" t="str">
        <f t="shared" si="1186"/>
        <v>17</v>
      </c>
      <c r="W8410" s="5" t="str">
        <f t="shared" si="1187"/>
        <v>05</v>
      </c>
    </row>
    <row r="8411" spans="9:23">
      <c r="I8411" s="5" t="s">
        <v>8582</v>
      </c>
      <c r="K8411" s="59" t="s">
        <v>39</v>
      </c>
      <c r="N8411" s="68">
        <f t="shared" si="1180"/>
        <v>1.1415525099999999E-4</v>
      </c>
      <c r="P8411" s="60" t="str">
        <f t="shared" si="1181"/>
        <v>M12D17H06</v>
      </c>
      <c r="Q8411" s="67">
        <f t="shared" si="1188"/>
        <v>43451.249999979613</v>
      </c>
      <c r="R8411" s="5">
        <f t="shared" si="1182"/>
        <v>12</v>
      </c>
      <c r="S8411" s="5">
        <f t="shared" si="1183"/>
        <v>17</v>
      </c>
      <c r="T8411" s="5">
        <f t="shared" si="1184"/>
        <v>6</v>
      </c>
      <c r="U8411" s="5" t="str">
        <f t="shared" si="1185"/>
        <v>12</v>
      </c>
      <c r="V8411" s="5" t="str">
        <f t="shared" si="1186"/>
        <v>17</v>
      </c>
      <c r="W8411" s="5" t="str">
        <f t="shared" si="1187"/>
        <v>06</v>
      </c>
    </row>
    <row r="8412" spans="9:23">
      <c r="I8412" s="5" t="s">
        <v>8583</v>
      </c>
      <c r="K8412" s="59" t="s">
        <v>39</v>
      </c>
      <c r="N8412" s="68">
        <f t="shared" si="1180"/>
        <v>1.1415525099999999E-4</v>
      </c>
      <c r="P8412" s="60" t="str">
        <f t="shared" si="1181"/>
        <v>M12D17H07</v>
      </c>
      <c r="Q8412" s="67">
        <f t="shared" si="1188"/>
        <v>43451.291666646277</v>
      </c>
      <c r="R8412" s="5">
        <f t="shared" si="1182"/>
        <v>12</v>
      </c>
      <c r="S8412" s="5">
        <f t="shared" si="1183"/>
        <v>17</v>
      </c>
      <c r="T8412" s="5">
        <f t="shared" si="1184"/>
        <v>7</v>
      </c>
      <c r="U8412" s="5" t="str">
        <f t="shared" si="1185"/>
        <v>12</v>
      </c>
      <c r="V8412" s="5" t="str">
        <f t="shared" si="1186"/>
        <v>17</v>
      </c>
      <c r="W8412" s="5" t="str">
        <f t="shared" si="1187"/>
        <v>07</v>
      </c>
    </row>
    <row r="8413" spans="9:23">
      <c r="I8413" s="5" t="s">
        <v>8584</v>
      </c>
      <c r="K8413" s="59" t="s">
        <v>39</v>
      </c>
      <c r="N8413" s="68">
        <f t="shared" si="1180"/>
        <v>1.1415525099999999E-4</v>
      </c>
      <c r="P8413" s="60" t="str">
        <f t="shared" si="1181"/>
        <v>M12D17H08</v>
      </c>
      <c r="Q8413" s="67">
        <f t="shared" si="1188"/>
        <v>43451.333333312941</v>
      </c>
      <c r="R8413" s="5">
        <f t="shared" si="1182"/>
        <v>12</v>
      </c>
      <c r="S8413" s="5">
        <f t="shared" si="1183"/>
        <v>17</v>
      </c>
      <c r="T8413" s="5">
        <f t="shared" si="1184"/>
        <v>8</v>
      </c>
      <c r="U8413" s="5" t="str">
        <f t="shared" si="1185"/>
        <v>12</v>
      </c>
      <c r="V8413" s="5" t="str">
        <f t="shared" si="1186"/>
        <v>17</v>
      </c>
      <c r="W8413" s="5" t="str">
        <f t="shared" si="1187"/>
        <v>08</v>
      </c>
    </row>
    <row r="8414" spans="9:23">
      <c r="I8414" s="5" t="s">
        <v>8585</v>
      </c>
      <c r="K8414" s="59" t="s">
        <v>39</v>
      </c>
      <c r="N8414" s="68">
        <f t="shared" si="1180"/>
        <v>1.1415525099999999E-4</v>
      </c>
      <c r="P8414" s="60" t="str">
        <f t="shared" si="1181"/>
        <v>M12D17H09</v>
      </c>
      <c r="Q8414" s="67">
        <f t="shared" si="1188"/>
        <v>43451.374999979605</v>
      </c>
      <c r="R8414" s="5">
        <f t="shared" si="1182"/>
        <v>12</v>
      </c>
      <c r="S8414" s="5">
        <f t="shared" si="1183"/>
        <v>17</v>
      </c>
      <c r="T8414" s="5">
        <f t="shared" si="1184"/>
        <v>9</v>
      </c>
      <c r="U8414" s="5" t="str">
        <f t="shared" si="1185"/>
        <v>12</v>
      </c>
      <c r="V8414" s="5" t="str">
        <f t="shared" si="1186"/>
        <v>17</v>
      </c>
      <c r="W8414" s="5" t="str">
        <f t="shared" si="1187"/>
        <v>09</v>
      </c>
    </row>
    <row r="8415" spans="9:23">
      <c r="I8415" s="5" t="s">
        <v>8586</v>
      </c>
      <c r="K8415" s="59" t="s">
        <v>39</v>
      </c>
      <c r="N8415" s="68">
        <f t="shared" si="1180"/>
        <v>1.1415525099999999E-4</v>
      </c>
      <c r="P8415" s="60" t="str">
        <f t="shared" si="1181"/>
        <v>M12D17H10</v>
      </c>
      <c r="Q8415" s="67">
        <f t="shared" si="1188"/>
        <v>43451.41666664627</v>
      </c>
      <c r="R8415" s="5">
        <f t="shared" si="1182"/>
        <v>12</v>
      </c>
      <c r="S8415" s="5">
        <f t="shared" si="1183"/>
        <v>17</v>
      </c>
      <c r="T8415" s="5">
        <f t="shared" si="1184"/>
        <v>10</v>
      </c>
      <c r="U8415" s="5" t="str">
        <f t="shared" si="1185"/>
        <v>12</v>
      </c>
      <c r="V8415" s="5" t="str">
        <f t="shared" si="1186"/>
        <v>17</v>
      </c>
      <c r="W8415" s="5" t="str">
        <f t="shared" si="1187"/>
        <v>10</v>
      </c>
    </row>
    <row r="8416" spans="9:23">
      <c r="I8416" s="5" t="s">
        <v>8587</v>
      </c>
      <c r="K8416" s="59" t="s">
        <v>39</v>
      </c>
      <c r="N8416" s="68">
        <f t="shared" si="1180"/>
        <v>1.1415525099999999E-4</v>
      </c>
      <c r="P8416" s="60" t="str">
        <f t="shared" si="1181"/>
        <v>M12D17H11</v>
      </c>
      <c r="Q8416" s="67">
        <f t="shared" si="1188"/>
        <v>43451.458333312934</v>
      </c>
      <c r="R8416" s="5">
        <f t="shared" si="1182"/>
        <v>12</v>
      </c>
      <c r="S8416" s="5">
        <f t="shared" si="1183"/>
        <v>17</v>
      </c>
      <c r="T8416" s="5">
        <f t="shared" si="1184"/>
        <v>11</v>
      </c>
      <c r="U8416" s="5" t="str">
        <f t="shared" si="1185"/>
        <v>12</v>
      </c>
      <c r="V8416" s="5" t="str">
        <f t="shared" si="1186"/>
        <v>17</v>
      </c>
      <c r="W8416" s="5" t="str">
        <f t="shared" si="1187"/>
        <v>11</v>
      </c>
    </row>
    <row r="8417" spans="9:23">
      <c r="I8417" s="5" t="s">
        <v>8588</v>
      </c>
      <c r="K8417" s="59" t="s">
        <v>39</v>
      </c>
      <c r="N8417" s="68">
        <f t="shared" si="1180"/>
        <v>1.1415525099999999E-4</v>
      </c>
      <c r="P8417" s="60" t="str">
        <f t="shared" si="1181"/>
        <v>M12D17H12</v>
      </c>
      <c r="Q8417" s="67">
        <f t="shared" si="1188"/>
        <v>43451.499999979598</v>
      </c>
      <c r="R8417" s="5">
        <f t="shared" si="1182"/>
        <v>12</v>
      </c>
      <c r="S8417" s="5">
        <f t="shared" si="1183"/>
        <v>17</v>
      </c>
      <c r="T8417" s="5">
        <f t="shared" si="1184"/>
        <v>12</v>
      </c>
      <c r="U8417" s="5" t="str">
        <f t="shared" si="1185"/>
        <v>12</v>
      </c>
      <c r="V8417" s="5" t="str">
        <f t="shared" si="1186"/>
        <v>17</v>
      </c>
      <c r="W8417" s="5" t="str">
        <f t="shared" si="1187"/>
        <v>12</v>
      </c>
    </row>
    <row r="8418" spans="9:23">
      <c r="I8418" s="5" t="s">
        <v>8589</v>
      </c>
      <c r="K8418" s="59" t="s">
        <v>39</v>
      </c>
      <c r="N8418" s="68">
        <f t="shared" si="1180"/>
        <v>1.1415525099999999E-4</v>
      </c>
      <c r="P8418" s="60" t="str">
        <f t="shared" si="1181"/>
        <v>M12D17H13</v>
      </c>
      <c r="Q8418" s="67">
        <f t="shared" si="1188"/>
        <v>43451.541666646262</v>
      </c>
      <c r="R8418" s="5">
        <f t="shared" si="1182"/>
        <v>12</v>
      </c>
      <c r="S8418" s="5">
        <f t="shared" si="1183"/>
        <v>17</v>
      </c>
      <c r="T8418" s="5">
        <f t="shared" si="1184"/>
        <v>13</v>
      </c>
      <c r="U8418" s="5" t="str">
        <f t="shared" si="1185"/>
        <v>12</v>
      </c>
      <c r="V8418" s="5" t="str">
        <f t="shared" si="1186"/>
        <v>17</v>
      </c>
      <c r="W8418" s="5" t="str">
        <f t="shared" si="1187"/>
        <v>13</v>
      </c>
    </row>
    <row r="8419" spans="9:23">
      <c r="I8419" s="5" t="s">
        <v>8590</v>
      </c>
      <c r="K8419" s="59" t="s">
        <v>39</v>
      </c>
      <c r="N8419" s="68">
        <f t="shared" si="1180"/>
        <v>1.1415525099999999E-4</v>
      </c>
      <c r="P8419" s="60" t="str">
        <f t="shared" si="1181"/>
        <v>M12D17H14</v>
      </c>
      <c r="Q8419" s="67">
        <f t="shared" si="1188"/>
        <v>43451.583333312927</v>
      </c>
      <c r="R8419" s="5">
        <f t="shared" si="1182"/>
        <v>12</v>
      </c>
      <c r="S8419" s="5">
        <f t="shared" si="1183"/>
        <v>17</v>
      </c>
      <c r="T8419" s="5">
        <f t="shared" si="1184"/>
        <v>14</v>
      </c>
      <c r="U8419" s="5" t="str">
        <f t="shared" si="1185"/>
        <v>12</v>
      </c>
      <c r="V8419" s="5" t="str">
        <f t="shared" si="1186"/>
        <v>17</v>
      </c>
      <c r="W8419" s="5" t="str">
        <f t="shared" si="1187"/>
        <v>14</v>
      </c>
    </row>
    <row r="8420" spans="9:23">
      <c r="I8420" s="5" t="s">
        <v>8591</v>
      </c>
      <c r="K8420" s="59" t="s">
        <v>39</v>
      </c>
      <c r="N8420" s="68">
        <f t="shared" si="1180"/>
        <v>1.1415525099999999E-4</v>
      </c>
      <c r="P8420" s="60" t="str">
        <f t="shared" si="1181"/>
        <v>M12D17H15</v>
      </c>
      <c r="Q8420" s="67">
        <f t="shared" si="1188"/>
        <v>43451.624999979591</v>
      </c>
      <c r="R8420" s="5">
        <f t="shared" si="1182"/>
        <v>12</v>
      </c>
      <c r="S8420" s="5">
        <f t="shared" si="1183"/>
        <v>17</v>
      </c>
      <c r="T8420" s="5">
        <f t="shared" si="1184"/>
        <v>15</v>
      </c>
      <c r="U8420" s="5" t="str">
        <f t="shared" si="1185"/>
        <v>12</v>
      </c>
      <c r="V8420" s="5" t="str">
        <f t="shared" si="1186"/>
        <v>17</v>
      </c>
      <c r="W8420" s="5" t="str">
        <f t="shared" si="1187"/>
        <v>15</v>
      </c>
    </row>
    <row r="8421" spans="9:23">
      <c r="I8421" s="5" t="s">
        <v>8592</v>
      </c>
      <c r="K8421" s="59" t="s">
        <v>39</v>
      </c>
      <c r="N8421" s="68">
        <f t="shared" si="1180"/>
        <v>1.1415525099999999E-4</v>
      </c>
      <c r="P8421" s="60" t="str">
        <f t="shared" si="1181"/>
        <v>M12D17H16</v>
      </c>
      <c r="Q8421" s="67">
        <f t="shared" si="1188"/>
        <v>43451.666666646255</v>
      </c>
      <c r="R8421" s="5">
        <f t="shared" si="1182"/>
        <v>12</v>
      </c>
      <c r="S8421" s="5">
        <f t="shared" si="1183"/>
        <v>17</v>
      </c>
      <c r="T8421" s="5">
        <f t="shared" si="1184"/>
        <v>16</v>
      </c>
      <c r="U8421" s="5" t="str">
        <f t="shared" si="1185"/>
        <v>12</v>
      </c>
      <c r="V8421" s="5" t="str">
        <f t="shared" si="1186"/>
        <v>17</v>
      </c>
      <c r="W8421" s="5" t="str">
        <f t="shared" si="1187"/>
        <v>16</v>
      </c>
    </row>
    <row r="8422" spans="9:23">
      <c r="I8422" s="5" t="s">
        <v>8593</v>
      </c>
      <c r="K8422" s="59" t="s">
        <v>39</v>
      </c>
      <c r="N8422" s="68">
        <f t="shared" si="1180"/>
        <v>1.1415525099999999E-4</v>
      </c>
      <c r="P8422" s="60" t="str">
        <f t="shared" si="1181"/>
        <v>M12D17H17</v>
      </c>
      <c r="Q8422" s="67">
        <f t="shared" si="1188"/>
        <v>43451.708333312919</v>
      </c>
      <c r="R8422" s="5">
        <f t="shared" si="1182"/>
        <v>12</v>
      </c>
      <c r="S8422" s="5">
        <f t="shared" si="1183"/>
        <v>17</v>
      </c>
      <c r="T8422" s="5">
        <f t="shared" si="1184"/>
        <v>17</v>
      </c>
      <c r="U8422" s="5" t="str">
        <f t="shared" si="1185"/>
        <v>12</v>
      </c>
      <c r="V8422" s="5" t="str">
        <f t="shared" si="1186"/>
        <v>17</v>
      </c>
      <c r="W8422" s="5" t="str">
        <f t="shared" si="1187"/>
        <v>17</v>
      </c>
    </row>
    <row r="8423" spans="9:23">
      <c r="I8423" s="5" t="s">
        <v>8594</v>
      </c>
      <c r="K8423" s="59" t="s">
        <v>39</v>
      </c>
      <c r="N8423" s="68">
        <f t="shared" si="1180"/>
        <v>1.1415525099999999E-4</v>
      </c>
      <c r="P8423" s="60" t="str">
        <f t="shared" si="1181"/>
        <v>M12D17H18</v>
      </c>
      <c r="Q8423" s="67">
        <f t="shared" si="1188"/>
        <v>43451.749999979584</v>
      </c>
      <c r="R8423" s="5">
        <f t="shared" si="1182"/>
        <v>12</v>
      </c>
      <c r="S8423" s="5">
        <f t="shared" si="1183"/>
        <v>17</v>
      </c>
      <c r="T8423" s="5">
        <f t="shared" si="1184"/>
        <v>18</v>
      </c>
      <c r="U8423" s="5" t="str">
        <f t="shared" si="1185"/>
        <v>12</v>
      </c>
      <c r="V8423" s="5" t="str">
        <f t="shared" si="1186"/>
        <v>17</v>
      </c>
      <c r="W8423" s="5" t="str">
        <f t="shared" si="1187"/>
        <v>18</v>
      </c>
    </row>
    <row r="8424" spans="9:23">
      <c r="I8424" s="5" t="s">
        <v>8595</v>
      </c>
      <c r="K8424" s="59" t="s">
        <v>39</v>
      </c>
      <c r="N8424" s="68">
        <f t="shared" si="1180"/>
        <v>1.1415525099999999E-4</v>
      </c>
      <c r="P8424" s="60" t="str">
        <f t="shared" si="1181"/>
        <v>M12D17H19</v>
      </c>
      <c r="Q8424" s="67">
        <f t="shared" si="1188"/>
        <v>43451.791666646248</v>
      </c>
      <c r="R8424" s="5">
        <f t="shared" si="1182"/>
        <v>12</v>
      </c>
      <c r="S8424" s="5">
        <f t="shared" si="1183"/>
        <v>17</v>
      </c>
      <c r="T8424" s="5">
        <f t="shared" si="1184"/>
        <v>19</v>
      </c>
      <c r="U8424" s="5" t="str">
        <f t="shared" si="1185"/>
        <v>12</v>
      </c>
      <c r="V8424" s="5" t="str">
        <f t="shared" si="1186"/>
        <v>17</v>
      </c>
      <c r="W8424" s="5" t="str">
        <f t="shared" si="1187"/>
        <v>19</v>
      </c>
    </row>
    <row r="8425" spans="9:23">
      <c r="I8425" s="5" t="s">
        <v>8596</v>
      </c>
      <c r="K8425" s="59" t="s">
        <v>39</v>
      </c>
      <c r="N8425" s="68">
        <f t="shared" si="1180"/>
        <v>1.1415525099999999E-4</v>
      </c>
      <c r="P8425" s="60" t="str">
        <f t="shared" si="1181"/>
        <v>M12D17H20</v>
      </c>
      <c r="Q8425" s="67">
        <f t="shared" si="1188"/>
        <v>43451.833333312912</v>
      </c>
      <c r="R8425" s="5">
        <f t="shared" si="1182"/>
        <v>12</v>
      </c>
      <c r="S8425" s="5">
        <f t="shared" si="1183"/>
        <v>17</v>
      </c>
      <c r="T8425" s="5">
        <f t="shared" si="1184"/>
        <v>20</v>
      </c>
      <c r="U8425" s="5" t="str">
        <f t="shared" si="1185"/>
        <v>12</v>
      </c>
      <c r="V8425" s="5" t="str">
        <f t="shared" si="1186"/>
        <v>17</v>
      </c>
      <c r="W8425" s="5" t="str">
        <f t="shared" si="1187"/>
        <v>20</v>
      </c>
    </row>
    <row r="8426" spans="9:23">
      <c r="I8426" s="5" t="s">
        <v>8597</v>
      </c>
      <c r="K8426" s="59" t="s">
        <v>39</v>
      </c>
      <c r="N8426" s="68">
        <f t="shared" si="1180"/>
        <v>1.1415525099999999E-4</v>
      </c>
      <c r="P8426" s="60" t="str">
        <f t="shared" si="1181"/>
        <v>M12D17H21</v>
      </c>
      <c r="Q8426" s="67">
        <f t="shared" si="1188"/>
        <v>43451.874999979576</v>
      </c>
      <c r="R8426" s="5">
        <f t="shared" si="1182"/>
        <v>12</v>
      </c>
      <c r="S8426" s="5">
        <f t="shared" si="1183"/>
        <v>17</v>
      </c>
      <c r="T8426" s="5">
        <f t="shared" si="1184"/>
        <v>21</v>
      </c>
      <c r="U8426" s="5" t="str">
        <f t="shared" si="1185"/>
        <v>12</v>
      </c>
      <c r="V8426" s="5" t="str">
        <f t="shared" si="1186"/>
        <v>17</v>
      </c>
      <c r="W8426" s="5" t="str">
        <f t="shared" si="1187"/>
        <v>21</v>
      </c>
    </row>
    <row r="8427" spans="9:23">
      <c r="I8427" s="5" t="s">
        <v>8598</v>
      </c>
      <c r="K8427" s="59" t="s">
        <v>39</v>
      </c>
      <c r="N8427" s="68">
        <f t="shared" si="1180"/>
        <v>1.1415525099999999E-4</v>
      </c>
      <c r="P8427" s="60" t="str">
        <f t="shared" si="1181"/>
        <v>M12D17H22</v>
      </c>
      <c r="Q8427" s="67">
        <f t="shared" si="1188"/>
        <v>43451.916666646241</v>
      </c>
      <c r="R8427" s="5">
        <f t="shared" si="1182"/>
        <v>12</v>
      </c>
      <c r="S8427" s="5">
        <f t="shared" si="1183"/>
        <v>17</v>
      </c>
      <c r="T8427" s="5">
        <f t="shared" si="1184"/>
        <v>22</v>
      </c>
      <c r="U8427" s="5" t="str">
        <f t="shared" si="1185"/>
        <v>12</v>
      </c>
      <c r="V8427" s="5" t="str">
        <f t="shared" si="1186"/>
        <v>17</v>
      </c>
      <c r="W8427" s="5" t="str">
        <f t="shared" si="1187"/>
        <v>22</v>
      </c>
    </row>
    <row r="8428" spans="9:23">
      <c r="I8428" s="5" t="s">
        <v>8599</v>
      </c>
      <c r="K8428" s="59" t="s">
        <v>39</v>
      </c>
      <c r="N8428" s="68">
        <f t="shared" si="1180"/>
        <v>1.1415525099999999E-4</v>
      </c>
      <c r="P8428" s="60" t="str">
        <f t="shared" si="1181"/>
        <v>M12D17H23</v>
      </c>
      <c r="Q8428" s="67">
        <f t="shared" si="1188"/>
        <v>43451.958333312905</v>
      </c>
      <c r="R8428" s="5">
        <f t="shared" si="1182"/>
        <v>12</v>
      </c>
      <c r="S8428" s="5">
        <f t="shared" si="1183"/>
        <v>17</v>
      </c>
      <c r="T8428" s="5">
        <f t="shared" si="1184"/>
        <v>23</v>
      </c>
      <c r="U8428" s="5" t="str">
        <f t="shared" si="1185"/>
        <v>12</v>
      </c>
      <c r="V8428" s="5" t="str">
        <f t="shared" si="1186"/>
        <v>17</v>
      </c>
      <c r="W8428" s="5" t="str">
        <f t="shared" si="1187"/>
        <v>23</v>
      </c>
    </row>
    <row r="8429" spans="9:23">
      <c r="I8429" s="5" t="s">
        <v>8600</v>
      </c>
      <c r="K8429" s="59" t="s">
        <v>39</v>
      </c>
      <c r="N8429" s="68">
        <f t="shared" si="1180"/>
        <v>1.1415525099999999E-4</v>
      </c>
      <c r="P8429" s="60" t="str">
        <f t="shared" si="1181"/>
        <v>M12D18H00</v>
      </c>
      <c r="Q8429" s="67">
        <f t="shared" si="1188"/>
        <v>43451.999999979569</v>
      </c>
      <c r="R8429" s="5">
        <f t="shared" si="1182"/>
        <v>12</v>
      </c>
      <c r="S8429" s="5">
        <f t="shared" si="1183"/>
        <v>18</v>
      </c>
      <c r="T8429" s="5">
        <f t="shared" si="1184"/>
        <v>0</v>
      </c>
      <c r="U8429" s="5" t="str">
        <f t="shared" si="1185"/>
        <v>12</v>
      </c>
      <c r="V8429" s="5" t="str">
        <f t="shared" si="1186"/>
        <v>18</v>
      </c>
      <c r="W8429" s="5" t="str">
        <f t="shared" si="1187"/>
        <v>00</v>
      </c>
    </row>
    <row r="8430" spans="9:23">
      <c r="I8430" s="5" t="s">
        <v>8601</v>
      </c>
      <c r="K8430" s="59" t="s">
        <v>39</v>
      </c>
      <c r="N8430" s="68">
        <f t="shared" si="1180"/>
        <v>1.1415525099999999E-4</v>
      </c>
      <c r="P8430" s="60" t="str">
        <f t="shared" si="1181"/>
        <v>M12D18H01</v>
      </c>
      <c r="Q8430" s="67">
        <f t="shared" si="1188"/>
        <v>43452.041666646233</v>
      </c>
      <c r="R8430" s="5">
        <f t="shared" si="1182"/>
        <v>12</v>
      </c>
      <c r="S8430" s="5">
        <f t="shared" si="1183"/>
        <v>18</v>
      </c>
      <c r="T8430" s="5">
        <f t="shared" si="1184"/>
        <v>1</v>
      </c>
      <c r="U8430" s="5" t="str">
        <f t="shared" si="1185"/>
        <v>12</v>
      </c>
      <c r="V8430" s="5" t="str">
        <f t="shared" si="1186"/>
        <v>18</v>
      </c>
      <c r="W8430" s="5" t="str">
        <f t="shared" si="1187"/>
        <v>01</v>
      </c>
    </row>
    <row r="8431" spans="9:23">
      <c r="I8431" s="5" t="s">
        <v>8602</v>
      </c>
      <c r="K8431" s="59" t="s">
        <v>39</v>
      </c>
      <c r="N8431" s="68">
        <f t="shared" si="1180"/>
        <v>1.1415525099999999E-4</v>
      </c>
      <c r="P8431" s="60" t="str">
        <f t="shared" si="1181"/>
        <v>M12D18H02</v>
      </c>
      <c r="Q8431" s="67">
        <f t="shared" si="1188"/>
        <v>43452.083333312898</v>
      </c>
      <c r="R8431" s="5">
        <f t="shared" si="1182"/>
        <v>12</v>
      </c>
      <c r="S8431" s="5">
        <f t="shared" si="1183"/>
        <v>18</v>
      </c>
      <c r="T8431" s="5">
        <f t="shared" si="1184"/>
        <v>2</v>
      </c>
      <c r="U8431" s="5" t="str">
        <f t="shared" si="1185"/>
        <v>12</v>
      </c>
      <c r="V8431" s="5" t="str">
        <f t="shared" si="1186"/>
        <v>18</v>
      </c>
      <c r="W8431" s="5" t="str">
        <f t="shared" si="1187"/>
        <v>02</v>
      </c>
    </row>
    <row r="8432" spans="9:23">
      <c r="I8432" s="5" t="s">
        <v>8603</v>
      </c>
      <c r="K8432" s="59" t="s">
        <v>39</v>
      </c>
      <c r="N8432" s="68">
        <f t="shared" si="1180"/>
        <v>1.1415525099999999E-4</v>
      </c>
      <c r="P8432" s="60" t="str">
        <f t="shared" si="1181"/>
        <v>M12D18H03</v>
      </c>
      <c r="Q8432" s="67">
        <f t="shared" si="1188"/>
        <v>43452.124999979562</v>
      </c>
      <c r="R8432" s="5">
        <f t="shared" si="1182"/>
        <v>12</v>
      </c>
      <c r="S8432" s="5">
        <f t="shared" si="1183"/>
        <v>18</v>
      </c>
      <c r="T8432" s="5">
        <f t="shared" si="1184"/>
        <v>3</v>
      </c>
      <c r="U8432" s="5" t="str">
        <f t="shared" si="1185"/>
        <v>12</v>
      </c>
      <c r="V8432" s="5" t="str">
        <f t="shared" si="1186"/>
        <v>18</v>
      </c>
      <c r="W8432" s="5" t="str">
        <f t="shared" si="1187"/>
        <v>03</v>
      </c>
    </row>
    <row r="8433" spans="9:23">
      <c r="I8433" s="5" t="s">
        <v>8604</v>
      </c>
      <c r="K8433" s="59" t="s">
        <v>39</v>
      </c>
      <c r="N8433" s="68">
        <f t="shared" si="1180"/>
        <v>1.1415525099999999E-4</v>
      </c>
      <c r="P8433" s="60" t="str">
        <f t="shared" si="1181"/>
        <v>M12D18H04</v>
      </c>
      <c r="Q8433" s="67">
        <f t="shared" si="1188"/>
        <v>43452.166666646226</v>
      </c>
      <c r="R8433" s="5">
        <f t="shared" si="1182"/>
        <v>12</v>
      </c>
      <c r="S8433" s="5">
        <f t="shared" si="1183"/>
        <v>18</v>
      </c>
      <c r="T8433" s="5">
        <f t="shared" si="1184"/>
        <v>4</v>
      </c>
      <c r="U8433" s="5" t="str">
        <f t="shared" si="1185"/>
        <v>12</v>
      </c>
      <c r="V8433" s="5" t="str">
        <f t="shared" si="1186"/>
        <v>18</v>
      </c>
      <c r="W8433" s="5" t="str">
        <f t="shared" si="1187"/>
        <v>04</v>
      </c>
    </row>
    <row r="8434" spans="9:23">
      <c r="I8434" s="5" t="s">
        <v>8605</v>
      </c>
      <c r="K8434" s="59" t="s">
        <v>39</v>
      </c>
      <c r="N8434" s="68">
        <f t="shared" si="1180"/>
        <v>1.1415525099999999E-4</v>
      </c>
      <c r="P8434" s="60" t="str">
        <f t="shared" si="1181"/>
        <v>M12D18H05</v>
      </c>
      <c r="Q8434" s="67">
        <f t="shared" si="1188"/>
        <v>43452.20833331289</v>
      </c>
      <c r="R8434" s="5">
        <f t="shared" si="1182"/>
        <v>12</v>
      </c>
      <c r="S8434" s="5">
        <f t="shared" si="1183"/>
        <v>18</v>
      </c>
      <c r="T8434" s="5">
        <f t="shared" si="1184"/>
        <v>5</v>
      </c>
      <c r="U8434" s="5" t="str">
        <f t="shared" si="1185"/>
        <v>12</v>
      </c>
      <c r="V8434" s="5" t="str">
        <f t="shared" si="1186"/>
        <v>18</v>
      </c>
      <c r="W8434" s="5" t="str">
        <f t="shared" si="1187"/>
        <v>05</v>
      </c>
    </row>
    <row r="8435" spans="9:23">
      <c r="I8435" s="5" t="s">
        <v>8606</v>
      </c>
      <c r="K8435" s="59" t="s">
        <v>39</v>
      </c>
      <c r="N8435" s="68">
        <f t="shared" si="1180"/>
        <v>1.1415525099999999E-4</v>
      </c>
      <c r="P8435" s="60" t="str">
        <f t="shared" si="1181"/>
        <v>M12D18H06</v>
      </c>
      <c r="Q8435" s="67">
        <f t="shared" si="1188"/>
        <v>43452.249999979555</v>
      </c>
      <c r="R8435" s="5">
        <f t="shared" si="1182"/>
        <v>12</v>
      </c>
      <c r="S8435" s="5">
        <f t="shared" si="1183"/>
        <v>18</v>
      </c>
      <c r="T8435" s="5">
        <f t="shared" si="1184"/>
        <v>6</v>
      </c>
      <c r="U8435" s="5" t="str">
        <f t="shared" si="1185"/>
        <v>12</v>
      </c>
      <c r="V8435" s="5" t="str">
        <f t="shared" si="1186"/>
        <v>18</v>
      </c>
      <c r="W8435" s="5" t="str">
        <f t="shared" si="1187"/>
        <v>06</v>
      </c>
    </row>
    <row r="8436" spans="9:23">
      <c r="I8436" s="5" t="s">
        <v>8607</v>
      </c>
      <c r="K8436" s="59" t="s">
        <v>39</v>
      </c>
      <c r="N8436" s="68">
        <f t="shared" si="1180"/>
        <v>1.1415525099999999E-4</v>
      </c>
      <c r="P8436" s="60" t="str">
        <f t="shared" si="1181"/>
        <v>M12D18H07</v>
      </c>
      <c r="Q8436" s="67">
        <f t="shared" si="1188"/>
        <v>43452.291666646219</v>
      </c>
      <c r="R8436" s="5">
        <f t="shared" si="1182"/>
        <v>12</v>
      </c>
      <c r="S8436" s="5">
        <f t="shared" si="1183"/>
        <v>18</v>
      </c>
      <c r="T8436" s="5">
        <f t="shared" si="1184"/>
        <v>7</v>
      </c>
      <c r="U8436" s="5" t="str">
        <f t="shared" si="1185"/>
        <v>12</v>
      </c>
      <c r="V8436" s="5" t="str">
        <f t="shared" si="1186"/>
        <v>18</v>
      </c>
      <c r="W8436" s="5" t="str">
        <f t="shared" si="1187"/>
        <v>07</v>
      </c>
    </row>
    <row r="8437" spans="9:23">
      <c r="I8437" s="5" t="s">
        <v>8608</v>
      </c>
      <c r="K8437" s="59" t="s">
        <v>39</v>
      </c>
      <c r="N8437" s="68">
        <f t="shared" si="1180"/>
        <v>1.1415525099999999E-4</v>
      </c>
      <c r="P8437" s="60" t="str">
        <f t="shared" si="1181"/>
        <v>M12D18H08</v>
      </c>
      <c r="Q8437" s="67">
        <f t="shared" si="1188"/>
        <v>43452.333333312883</v>
      </c>
      <c r="R8437" s="5">
        <f t="shared" si="1182"/>
        <v>12</v>
      </c>
      <c r="S8437" s="5">
        <f t="shared" si="1183"/>
        <v>18</v>
      </c>
      <c r="T8437" s="5">
        <f t="shared" si="1184"/>
        <v>8</v>
      </c>
      <c r="U8437" s="5" t="str">
        <f t="shared" si="1185"/>
        <v>12</v>
      </c>
      <c r="V8437" s="5" t="str">
        <f t="shared" si="1186"/>
        <v>18</v>
      </c>
      <c r="W8437" s="5" t="str">
        <f t="shared" si="1187"/>
        <v>08</v>
      </c>
    </row>
    <row r="8438" spans="9:23">
      <c r="I8438" s="5" t="s">
        <v>8609</v>
      </c>
      <c r="K8438" s="59" t="s">
        <v>39</v>
      </c>
      <c r="N8438" s="68">
        <f t="shared" si="1180"/>
        <v>1.1415525099999999E-4</v>
      </c>
      <c r="P8438" s="60" t="str">
        <f t="shared" si="1181"/>
        <v>M12D18H09</v>
      </c>
      <c r="Q8438" s="67">
        <f t="shared" si="1188"/>
        <v>43452.374999979547</v>
      </c>
      <c r="R8438" s="5">
        <f t="shared" si="1182"/>
        <v>12</v>
      </c>
      <c r="S8438" s="5">
        <f t="shared" si="1183"/>
        <v>18</v>
      </c>
      <c r="T8438" s="5">
        <f t="shared" si="1184"/>
        <v>9</v>
      </c>
      <c r="U8438" s="5" t="str">
        <f t="shared" si="1185"/>
        <v>12</v>
      </c>
      <c r="V8438" s="5" t="str">
        <f t="shared" si="1186"/>
        <v>18</v>
      </c>
      <c r="W8438" s="5" t="str">
        <f t="shared" si="1187"/>
        <v>09</v>
      </c>
    </row>
    <row r="8439" spans="9:23">
      <c r="I8439" s="5" t="s">
        <v>8610</v>
      </c>
      <c r="K8439" s="59" t="s">
        <v>39</v>
      </c>
      <c r="N8439" s="68">
        <f t="shared" si="1180"/>
        <v>1.1415525099999999E-4</v>
      </c>
      <c r="P8439" s="60" t="str">
        <f t="shared" si="1181"/>
        <v>M12D18H10</v>
      </c>
      <c r="Q8439" s="67">
        <f t="shared" si="1188"/>
        <v>43452.416666646212</v>
      </c>
      <c r="R8439" s="5">
        <f t="shared" si="1182"/>
        <v>12</v>
      </c>
      <c r="S8439" s="5">
        <f t="shared" si="1183"/>
        <v>18</v>
      </c>
      <c r="T8439" s="5">
        <f t="shared" si="1184"/>
        <v>10</v>
      </c>
      <c r="U8439" s="5" t="str">
        <f t="shared" si="1185"/>
        <v>12</v>
      </c>
      <c r="V8439" s="5" t="str">
        <f t="shared" si="1186"/>
        <v>18</v>
      </c>
      <c r="W8439" s="5" t="str">
        <f t="shared" si="1187"/>
        <v>10</v>
      </c>
    </row>
    <row r="8440" spans="9:23">
      <c r="I8440" s="5" t="s">
        <v>8611</v>
      </c>
      <c r="K8440" s="59" t="s">
        <v>39</v>
      </c>
      <c r="N8440" s="68">
        <f t="shared" si="1180"/>
        <v>1.1415525099999999E-4</v>
      </c>
      <c r="P8440" s="60" t="str">
        <f t="shared" si="1181"/>
        <v>M12D18H11</v>
      </c>
      <c r="Q8440" s="67">
        <f t="shared" si="1188"/>
        <v>43452.458333312876</v>
      </c>
      <c r="R8440" s="5">
        <f t="shared" si="1182"/>
        <v>12</v>
      </c>
      <c r="S8440" s="5">
        <f t="shared" si="1183"/>
        <v>18</v>
      </c>
      <c r="T8440" s="5">
        <f t="shared" si="1184"/>
        <v>11</v>
      </c>
      <c r="U8440" s="5" t="str">
        <f t="shared" si="1185"/>
        <v>12</v>
      </c>
      <c r="V8440" s="5" t="str">
        <f t="shared" si="1186"/>
        <v>18</v>
      </c>
      <c r="W8440" s="5" t="str">
        <f t="shared" si="1187"/>
        <v>11</v>
      </c>
    </row>
    <row r="8441" spans="9:23">
      <c r="I8441" s="5" t="s">
        <v>8612</v>
      </c>
      <c r="K8441" s="59" t="s">
        <v>39</v>
      </c>
      <c r="N8441" s="68">
        <f t="shared" si="1180"/>
        <v>1.1415525099999999E-4</v>
      </c>
      <c r="P8441" s="60" t="str">
        <f t="shared" si="1181"/>
        <v>M12D18H12</v>
      </c>
      <c r="Q8441" s="67">
        <f t="shared" si="1188"/>
        <v>43452.49999997954</v>
      </c>
      <c r="R8441" s="5">
        <f t="shared" si="1182"/>
        <v>12</v>
      </c>
      <c r="S8441" s="5">
        <f t="shared" si="1183"/>
        <v>18</v>
      </c>
      <c r="T8441" s="5">
        <f t="shared" si="1184"/>
        <v>12</v>
      </c>
      <c r="U8441" s="5" t="str">
        <f t="shared" si="1185"/>
        <v>12</v>
      </c>
      <c r="V8441" s="5" t="str">
        <f t="shared" si="1186"/>
        <v>18</v>
      </c>
      <c r="W8441" s="5" t="str">
        <f t="shared" si="1187"/>
        <v>12</v>
      </c>
    </row>
    <row r="8442" spans="9:23">
      <c r="I8442" s="5" t="s">
        <v>8613</v>
      </c>
      <c r="K8442" s="59" t="s">
        <v>39</v>
      </c>
      <c r="N8442" s="68">
        <f t="shared" si="1180"/>
        <v>1.1415525099999999E-4</v>
      </c>
      <c r="P8442" s="60" t="str">
        <f t="shared" si="1181"/>
        <v>M12D18H13</v>
      </c>
      <c r="Q8442" s="67">
        <f t="shared" si="1188"/>
        <v>43452.541666646204</v>
      </c>
      <c r="R8442" s="5">
        <f t="shared" si="1182"/>
        <v>12</v>
      </c>
      <c r="S8442" s="5">
        <f t="shared" si="1183"/>
        <v>18</v>
      </c>
      <c r="T8442" s="5">
        <f t="shared" si="1184"/>
        <v>13</v>
      </c>
      <c r="U8442" s="5" t="str">
        <f t="shared" si="1185"/>
        <v>12</v>
      </c>
      <c r="V8442" s="5" t="str">
        <f t="shared" si="1186"/>
        <v>18</v>
      </c>
      <c r="W8442" s="5" t="str">
        <f t="shared" si="1187"/>
        <v>13</v>
      </c>
    </row>
    <row r="8443" spans="9:23">
      <c r="I8443" s="5" t="s">
        <v>8614</v>
      </c>
      <c r="K8443" s="59" t="s">
        <v>39</v>
      </c>
      <c r="N8443" s="68">
        <f t="shared" si="1180"/>
        <v>1.1415525099999999E-4</v>
      </c>
      <c r="P8443" s="60" t="str">
        <f t="shared" si="1181"/>
        <v>M12D18H14</v>
      </c>
      <c r="Q8443" s="67">
        <f t="shared" si="1188"/>
        <v>43452.583333312868</v>
      </c>
      <c r="R8443" s="5">
        <f t="shared" si="1182"/>
        <v>12</v>
      </c>
      <c r="S8443" s="5">
        <f t="shared" si="1183"/>
        <v>18</v>
      </c>
      <c r="T8443" s="5">
        <f t="shared" si="1184"/>
        <v>14</v>
      </c>
      <c r="U8443" s="5" t="str">
        <f t="shared" si="1185"/>
        <v>12</v>
      </c>
      <c r="V8443" s="5" t="str">
        <f t="shared" si="1186"/>
        <v>18</v>
      </c>
      <c r="W8443" s="5" t="str">
        <f t="shared" si="1187"/>
        <v>14</v>
      </c>
    </row>
    <row r="8444" spans="9:23">
      <c r="I8444" s="5" t="s">
        <v>8615</v>
      </c>
      <c r="K8444" s="59" t="s">
        <v>39</v>
      </c>
      <c r="N8444" s="68">
        <f t="shared" si="1180"/>
        <v>1.1415525099999999E-4</v>
      </c>
      <c r="P8444" s="60" t="str">
        <f t="shared" si="1181"/>
        <v>M12D18H15</v>
      </c>
      <c r="Q8444" s="67">
        <f t="shared" si="1188"/>
        <v>43452.624999979533</v>
      </c>
      <c r="R8444" s="5">
        <f t="shared" si="1182"/>
        <v>12</v>
      </c>
      <c r="S8444" s="5">
        <f t="shared" si="1183"/>
        <v>18</v>
      </c>
      <c r="T8444" s="5">
        <f t="shared" si="1184"/>
        <v>15</v>
      </c>
      <c r="U8444" s="5" t="str">
        <f t="shared" si="1185"/>
        <v>12</v>
      </c>
      <c r="V8444" s="5" t="str">
        <f t="shared" si="1186"/>
        <v>18</v>
      </c>
      <c r="W8444" s="5" t="str">
        <f t="shared" si="1187"/>
        <v>15</v>
      </c>
    </row>
    <row r="8445" spans="9:23">
      <c r="I8445" s="5" t="s">
        <v>8616</v>
      </c>
      <c r="K8445" s="59" t="s">
        <v>39</v>
      </c>
      <c r="N8445" s="68">
        <f t="shared" si="1180"/>
        <v>1.1415525099999999E-4</v>
      </c>
      <c r="P8445" s="60" t="str">
        <f t="shared" si="1181"/>
        <v>M12D18H16</v>
      </c>
      <c r="Q8445" s="67">
        <f t="shared" si="1188"/>
        <v>43452.666666646197</v>
      </c>
      <c r="R8445" s="5">
        <f t="shared" si="1182"/>
        <v>12</v>
      </c>
      <c r="S8445" s="5">
        <f t="shared" si="1183"/>
        <v>18</v>
      </c>
      <c r="T8445" s="5">
        <f t="shared" si="1184"/>
        <v>16</v>
      </c>
      <c r="U8445" s="5" t="str">
        <f t="shared" si="1185"/>
        <v>12</v>
      </c>
      <c r="V8445" s="5" t="str">
        <f t="shared" si="1186"/>
        <v>18</v>
      </c>
      <c r="W8445" s="5" t="str">
        <f t="shared" si="1187"/>
        <v>16</v>
      </c>
    </row>
    <row r="8446" spans="9:23">
      <c r="I8446" s="5" t="s">
        <v>8617</v>
      </c>
      <c r="K8446" s="59" t="s">
        <v>39</v>
      </c>
      <c r="N8446" s="68">
        <f t="shared" si="1180"/>
        <v>1.1415525099999999E-4</v>
      </c>
      <c r="P8446" s="60" t="str">
        <f t="shared" si="1181"/>
        <v>M12D18H17</v>
      </c>
      <c r="Q8446" s="67">
        <f t="shared" si="1188"/>
        <v>43452.708333312861</v>
      </c>
      <c r="R8446" s="5">
        <f t="shared" si="1182"/>
        <v>12</v>
      </c>
      <c r="S8446" s="5">
        <f t="shared" si="1183"/>
        <v>18</v>
      </c>
      <c r="T8446" s="5">
        <f t="shared" si="1184"/>
        <v>17</v>
      </c>
      <c r="U8446" s="5" t="str">
        <f t="shared" si="1185"/>
        <v>12</v>
      </c>
      <c r="V8446" s="5" t="str">
        <f t="shared" si="1186"/>
        <v>18</v>
      </c>
      <c r="W8446" s="5" t="str">
        <f t="shared" si="1187"/>
        <v>17</v>
      </c>
    </row>
    <row r="8447" spans="9:23">
      <c r="I8447" s="5" t="s">
        <v>8618</v>
      </c>
      <c r="K8447" s="59" t="s">
        <v>39</v>
      </c>
      <c r="N8447" s="68">
        <f t="shared" si="1180"/>
        <v>1.1415525099999999E-4</v>
      </c>
      <c r="P8447" s="60" t="str">
        <f t="shared" si="1181"/>
        <v>M12D18H18</v>
      </c>
      <c r="Q8447" s="67">
        <f t="shared" si="1188"/>
        <v>43452.749999979525</v>
      </c>
      <c r="R8447" s="5">
        <f t="shared" si="1182"/>
        <v>12</v>
      </c>
      <c r="S8447" s="5">
        <f t="shared" si="1183"/>
        <v>18</v>
      </c>
      <c r="T8447" s="5">
        <f t="shared" si="1184"/>
        <v>18</v>
      </c>
      <c r="U8447" s="5" t="str">
        <f t="shared" si="1185"/>
        <v>12</v>
      </c>
      <c r="V8447" s="5" t="str">
        <f t="shared" si="1186"/>
        <v>18</v>
      </c>
      <c r="W8447" s="5" t="str">
        <f t="shared" si="1187"/>
        <v>18</v>
      </c>
    </row>
    <row r="8448" spans="9:23">
      <c r="I8448" s="5" t="s">
        <v>8619</v>
      </c>
      <c r="K8448" s="59" t="s">
        <v>39</v>
      </c>
      <c r="N8448" s="68">
        <f t="shared" si="1180"/>
        <v>1.1415525099999999E-4</v>
      </c>
      <c r="P8448" s="60" t="str">
        <f t="shared" si="1181"/>
        <v>M12D18H19</v>
      </c>
      <c r="Q8448" s="67">
        <f t="shared" si="1188"/>
        <v>43452.79166664619</v>
      </c>
      <c r="R8448" s="5">
        <f t="shared" si="1182"/>
        <v>12</v>
      </c>
      <c r="S8448" s="5">
        <f t="shared" si="1183"/>
        <v>18</v>
      </c>
      <c r="T8448" s="5">
        <f t="shared" si="1184"/>
        <v>19</v>
      </c>
      <c r="U8448" s="5" t="str">
        <f t="shared" si="1185"/>
        <v>12</v>
      </c>
      <c r="V8448" s="5" t="str">
        <f t="shared" si="1186"/>
        <v>18</v>
      </c>
      <c r="W8448" s="5" t="str">
        <f t="shared" si="1187"/>
        <v>19</v>
      </c>
    </row>
    <row r="8449" spans="9:23">
      <c r="I8449" s="5" t="s">
        <v>8620</v>
      </c>
      <c r="K8449" s="59" t="s">
        <v>39</v>
      </c>
      <c r="N8449" s="68">
        <f t="shared" si="1180"/>
        <v>1.1415525099999999E-4</v>
      </c>
      <c r="P8449" s="60" t="str">
        <f t="shared" si="1181"/>
        <v>M12D18H20</v>
      </c>
      <c r="Q8449" s="67">
        <f t="shared" si="1188"/>
        <v>43452.833333312854</v>
      </c>
      <c r="R8449" s="5">
        <f t="shared" si="1182"/>
        <v>12</v>
      </c>
      <c r="S8449" s="5">
        <f t="shared" si="1183"/>
        <v>18</v>
      </c>
      <c r="T8449" s="5">
        <f t="shared" si="1184"/>
        <v>20</v>
      </c>
      <c r="U8449" s="5" t="str">
        <f t="shared" si="1185"/>
        <v>12</v>
      </c>
      <c r="V8449" s="5" t="str">
        <f t="shared" si="1186"/>
        <v>18</v>
      </c>
      <c r="W8449" s="5" t="str">
        <f t="shared" si="1187"/>
        <v>20</v>
      </c>
    </row>
    <row r="8450" spans="9:23">
      <c r="I8450" s="5" t="s">
        <v>8621</v>
      </c>
      <c r="K8450" s="59" t="s">
        <v>39</v>
      </c>
      <c r="N8450" s="68">
        <f t="shared" si="1180"/>
        <v>1.1415525099999999E-4</v>
      </c>
      <c r="P8450" s="60" t="str">
        <f t="shared" si="1181"/>
        <v>M12D18H21</v>
      </c>
      <c r="Q8450" s="67">
        <f t="shared" si="1188"/>
        <v>43452.874999979518</v>
      </c>
      <c r="R8450" s="5">
        <f t="shared" si="1182"/>
        <v>12</v>
      </c>
      <c r="S8450" s="5">
        <f t="shared" si="1183"/>
        <v>18</v>
      </c>
      <c r="T8450" s="5">
        <f t="shared" si="1184"/>
        <v>21</v>
      </c>
      <c r="U8450" s="5" t="str">
        <f t="shared" si="1185"/>
        <v>12</v>
      </c>
      <c r="V8450" s="5" t="str">
        <f t="shared" si="1186"/>
        <v>18</v>
      </c>
      <c r="W8450" s="5" t="str">
        <f t="shared" si="1187"/>
        <v>21</v>
      </c>
    </row>
    <row r="8451" spans="9:23">
      <c r="I8451" s="5" t="s">
        <v>8622</v>
      </c>
      <c r="K8451" s="59" t="s">
        <v>39</v>
      </c>
      <c r="N8451" s="68">
        <f t="shared" si="1180"/>
        <v>1.1415525099999999E-4</v>
      </c>
      <c r="P8451" s="60" t="str">
        <f t="shared" si="1181"/>
        <v>M12D18H22</v>
      </c>
      <c r="Q8451" s="67">
        <f t="shared" si="1188"/>
        <v>43452.916666646182</v>
      </c>
      <c r="R8451" s="5">
        <f t="shared" si="1182"/>
        <v>12</v>
      </c>
      <c r="S8451" s="5">
        <f t="shared" si="1183"/>
        <v>18</v>
      </c>
      <c r="T8451" s="5">
        <f t="shared" si="1184"/>
        <v>22</v>
      </c>
      <c r="U8451" s="5" t="str">
        <f t="shared" si="1185"/>
        <v>12</v>
      </c>
      <c r="V8451" s="5" t="str">
        <f t="shared" si="1186"/>
        <v>18</v>
      </c>
      <c r="W8451" s="5" t="str">
        <f t="shared" si="1187"/>
        <v>22</v>
      </c>
    </row>
    <row r="8452" spans="9:23">
      <c r="I8452" s="5" t="s">
        <v>8623</v>
      </c>
      <c r="K8452" s="59" t="s">
        <v>39</v>
      </c>
      <c r="N8452" s="68">
        <f t="shared" si="1180"/>
        <v>1.1415525099999999E-4</v>
      </c>
      <c r="P8452" s="60" t="str">
        <f t="shared" si="1181"/>
        <v>M12D18H23</v>
      </c>
      <c r="Q8452" s="67">
        <f t="shared" si="1188"/>
        <v>43452.958333312847</v>
      </c>
      <c r="R8452" s="5">
        <f t="shared" si="1182"/>
        <v>12</v>
      </c>
      <c r="S8452" s="5">
        <f t="shared" si="1183"/>
        <v>18</v>
      </c>
      <c r="T8452" s="5">
        <f t="shared" si="1184"/>
        <v>23</v>
      </c>
      <c r="U8452" s="5" t="str">
        <f t="shared" si="1185"/>
        <v>12</v>
      </c>
      <c r="V8452" s="5" t="str">
        <f t="shared" si="1186"/>
        <v>18</v>
      </c>
      <c r="W8452" s="5" t="str">
        <f t="shared" si="1187"/>
        <v>23</v>
      </c>
    </row>
    <row r="8453" spans="9:23">
      <c r="I8453" s="5" t="s">
        <v>8624</v>
      </c>
      <c r="K8453" s="59" t="s">
        <v>39</v>
      </c>
      <c r="N8453" s="68">
        <f t="shared" si="1180"/>
        <v>1.1415525099999999E-4</v>
      </c>
      <c r="P8453" s="60" t="str">
        <f t="shared" si="1181"/>
        <v>M12D19H00</v>
      </c>
      <c r="Q8453" s="67">
        <f t="shared" si="1188"/>
        <v>43452.999999979511</v>
      </c>
      <c r="R8453" s="5">
        <f t="shared" si="1182"/>
        <v>12</v>
      </c>
      <c r="S8453" s="5">
        <f t="shared" si="1183"/>
        <v>19</v>
      </c>
      <c r="T8453" s="5">
        <f t="shared" si="1184"/>
        <v>0</v>
      </c>
      <c r="U8453" s="5" t="str">
        <f t="shared" si="1185"/>
        <v>12</v>
      </c>
      <c r="V8453" s="5" t="str">
        <f t="shared" si="1186"/>
        <v>19</v>
      </c>
      <c r="W8453" s="5" t="str">
        <f t="shared" si="1187"/>
        <v>00</v>
      </c>
    </row>
    <row r="8454" spans="9:23">
      <c r="I8454" s="5" t="s">
        <v>8625</v>
      </c>
      <c r="K8454" s="59" t="s">
        <v>39</v>
      </c>
      <c r="N8454" s="68">
        <f t="shared" ref="N8454:N8517" si="1189">ROUND(1/8760,12)</f>
        <v>1.1415525099999999E-4</v>
      </c>
      <c r="P8454" s="60" t="str">
        <f t="shared" ref="P8454:P8517" si="1190">"M"&amp;U8454&amp;"D"&amp;V8454&amp;"H"&amp;W8454</f>
        <v>M12D19H01</v>
      </c>
      <c r="Q8454" s="67">
        <f t="shared" si="1188"/>
        <v>43453.041666646175</v>
      </c>
      <c r="R8454" s="5">
        <f t="shared" ref="R8454:R8517" si="1191">MONTH(Q8454)</f>
        <v>12</v>
      </c>
      <c r="S8454" s="5">
        <f t="shared" ref="S8454:S8517" si="1192">DAY(Q8454)</f>
        <v>19</v>
      </c>
      <c r="T8454" s="5">
        <f t="shared" ref="T8454:T8517" si="1193">HOUR(Q8454)</f>
        <v>1</v>
      </c>
      <c r="U8454" s="5" t="str">
        <f t="shared" ref="U8454:U8517" si="1194">TEXT(R8454,"00")</f>
        <v>12</v>
      </c>
      <c r="V8454" s="5" t="str">
        <f t="shared" ref="V8454:V8517" si="1195">TEXT(S8454,"00")</f>
        <v>19</v>
      </c>
      <c r="W8454" s="5" t="str">
        <f t="shared" ref="W8454:W8517" si="1196">TEXT(T8454,"00")</f>
        <v>01</v>
      </c>
    </row>
    <row r="8455" spans="9:23">
      <c r="I8455" s="5" t="s">
        <v>8626</v>
      </c>
      <c r="K8455" s="59" t="s">
        <v>39</v>
      </c>
      <c r="N8455" s="68">
        <f t="shared" si="1189"/>
        <v>1.1415525099999999E-4</v>
      </c>
      <c r="P8455" s="60" t="str">
        <f t="shared" si="1190"/>
        <v>M12D19H02</v>
      </c>
      <c r="Q8455" s="67">
        <f t="shared" ref="Q8455:Q8518" si="1197">Q8454+(1/24)</f>
        <v>43453.083333312839</v>
      </c>
      <c r="R8455" s="5">
        <f t="shared" si="1191"/>
        <v>12</v>
      </c>
      <c r="S8455" s="5">
        <f t="shared" si="1192"/>
        <v>19</v>
      </c>
      <c r="T8455" s="5">
        <f t="shared" si="1193"/>
        <v>2</v>
      </c>
      <c r="U8455" s="5" t="str">
        <f t="shared" si="1194"/>
        <v>12</v>
      </c>
      <c r="V8455" s="5" t="str">
        <f t="shared" si="1195"/>
        <v>19</v>
      </c>
      <c r="W8455" s="5" t="str">
        <f t="shared" si="1196"/>
        <v>02</v>
      </c>
    </row>
    <row r="8456" spans="9:23">
      <c r="I8456" s="5" t="s">
        <v>8627</v>
      </c>
      <c r="K8456" s="59" t="s">
        <v>39</v>
      </c>
      <c r="N8456" s="68">
        <f t="shared" si="1189"/>
        <v>1.1415525099999999E-4</v>
      </c>
      <c r="P8456" s="60" t="str">
        <f t="shared" si="1190"/>
        <v>M12D19H03</v>
      </c>
      <c r="Q8456" s="67">
        <f t="shared" si="1197"/>
        <v>43453.124999979504</v>
      </c>
      <c r="R8456" s="5">
        <f t="shared" si="1191"/>
        <v>12</v>
      </c>
      <c r="S8456" s="5">
        <f t="shared" si="1192"/>
        <v>19</v>
      </c>
      <c r="T8456" s="5">
        <f t="shared" si="1193"/>
        <v>3</v>
      </c>
      <c r="U8456" s="5" t="str">
        <f t="shared" si="1194"/>
        <v>12</v>
      </c>
      <c r="V8456" s="5" t="str">
        <f t="shared" si="1195"/>
        <v>19</v>
      </c>
      <c r="W8456" s="5" t="str">
        <f t="shared" si="1196"/>
        <v>03</v>
      </c>
    </row>
    <row r="8457" spans="9:23">
      <c r="I8457" s="5" t="s">
        <v>8628</v>
      </c>
      <c r="K8457" s="59" t="s">
        <v>39</v>
      </c>
      <c r="N8457" s="68">
        <f t="shared" si="1189"/>
        <v>1.1415525099999999E-4</v>
      </c>
      <c r="P8457" s="60" t="str">
        <f t="shared" si="1190"/>
        <v>M12D19H04</v>
      </c>
      <c r="Q8457" s="67">
        <f t="shared" si="1197"/>
        <v>43453.166666646168</v>
      </c>
      <c r="R8457" s="5">
        <f t="shared" si="1191"/>
        <v>12</v>
      </c>
      <c r="S8457" s="5">
        <f t="shared" si="1192"/>
        <v>19</v>
      </c>
      <c r="T8457" s="5">
        <f t="shared" si="1193"/>
        <v>4</v>
      </c>
      <c r="U8457" s="5" t="str">
        <f t="shared" si="1194"/>
        <v>12</v>
      </c>
      <c r="V8457" s="5" t="str">
        <f t="shared" si="1195"/>
        <v>19</v>
      </c>
      <c r="W8457" s="5" t="str">
        <f t="shared" si="1196"/>
        <v>04</v>
      </c>
    </row>
    <row r="8458" spans="9:23">
      <c r="I8458" s="5" t="s">
        <v>8629</v>
      </c>
      <c r="K8458" s="59" t="s">
        <v>39</v>
      </c>
      <c r="N8458" s="68">
        <f t="shared" si="1189"/>
        <v>1.1415525099999999E-4</v>
      </c>
      <c r="P8458" s="60" t="str">
        <f t="shared" si="1190"/>
        <v>M12D19H05</v>
      </c>
      <c r="Q8458" s="67">
        <f t="shared" si="1197"/>
        <v>43453.208333312832</v>
      </c>
      <c r="R8458" s="5">
        <f t="shared" si="1191"/>
        <v>12</v>
      </c>
      <c r="S8458" s="5">
        <f t="shared" si="1192"/>
        <v>19</v>
      </c>
      <c r="T8458" s="5">
        <f t="shared" si="1193"/>
        <v>5</v>
      </c>
      <c r="U8458" s="5" t="str">
        <f t="shared" si="1194"/>
        <v>12</v>
      </c>
      <c r="V8458" s="5" t="str">
        <f t="shared" si="1195"/>
        <v>19</v>
      </c>
      <c r="W8458" s="5" t="str">
        <f t="shared" si="1196"/>
        <v>05</v>
      </c>
    </row>
    <row r="8459" spans="9:23">
      <c r="I8459" s="5" t="s">
        <v>8630</v>
      </c>
      <c r="K8459" s="59" t="s">
        <v>39</v>
      </c>
      <c r="N8459" s="68">
        <f t="shared" si="1189"/>
        <v>1.1415525099999999E-4</v>
      </c>
      <c r="P8459" s="60" t="str">
        <f t="shared" si="1190"/>
        <v>M12D19H06</v>
      </c>
      <c r="Q8459" s="67">
        <f t="shared" si="1197"/>
        <v>43453.249999979496</v>
      </c>
      <c r="R8459" s="5">
        <f t="shared" si="1191"/>
        <v>12</v>
      </c>
      <c r="S8459" s="5">
        <f t="shared" si="1192"/>
        <v>19</v>
      </c>
      <c r="T8459" s="5">
        <f t="shared" si="1193"/>
        <v>6</v>
      </c>
      <c r="U8459" s="5" t="str">
        <f t="shared" si="1194"/>
        <v>12</v>
      </c>
      <c r="V8459" s="5" t="str">
        <f t="shared" si="1195"/>
        <v>19</v>
      </c>
      <c r="W8459" s="5" t="str">
        <f t="shared" si="1196"/>
        <v>06</v>
      </c>
    </row>
    <row r="8460" spans="9:23">
      <c r="I8460" s="5" t="s">
        <v>8631</v>
      </c>
      <c r="K8460" s="59" t="s">
        <v>39</v>
      </c>
      <c r="N8460" s="68">
        <f t="shared" si="1189"/>
        <v>1.1415525099999999E-4</v>
      </c>
      <c r="P8460" s="60" t="str">
        <f t="shared" si="1190"/>
        <v>M12D19H07</v>
      </c>
      <c r="Q8460" s="67">
        <f t="shared" si="1197"/>
        <v>43453.291666646161</v>
      </c>
      <c r="R8460" s="5">
        <f t="shared" si="1191"/>
        <v>12</v>
      </c>
      <c r="S8460" s="5">
        <f t="shared" si="1192"/>
        <v>19</v>
      </c>
      <c r="T8460" s="5">
        <f t="shared" si="1193"/>
        <v>7</v>
      </c>
      <c r="U8460" s="5" t="str">
        <f t="shared" si="1194"/>
        <v>12</v>
      </c>
      <c r="V8460" s="5" t="str">
        <f t="shared" si="1195"/>
        <v>19</v>
      </c>
      <c r="W8460" s="5" t="str">
        <f t="shared" si="1196"/>
        <v>07</v>
      </c>
    </row>
    <row r="8461" spans="9:23">
      <c r="I8461" s="5" t="s">
        <v>8632</v>
      </c>
      <c r="K8461" s="59" t="s">
        <v>39</v>
      </c>
      <c r="N8461" s="68">
        <f t="shared" si="1189"/>
        <v>1.1415525099999999E-4</v>
      </c>
      <c r="P8461" s="60" t="str">
        <f t="shared" si="1190"/>
        <v>M12D19H08</v>
      </c>
      <c r="Q8461" s="67">
        <f t="shared" si="1197"/>
        <v>43453.333333312825</v>
      </c>
      <c r="R8461" s="5">
        <f t="shared" si="1191"/>
        <v>12</v>
      </c>
      <c r="S8461" s="5">
        <f t="shared" si="1192"/>
        <v>19</v>
      </c>
      <c r="T8461" s="5">
        <f t="shared" si="1193"/>
        <v>8</v>
      </c>
      <c r="U8461" s="5" t="str">
        <f t="shared" si="1194"/>
        <v>12</v>
      </c>
      <c r="V8461" s="5" t="str">
        <f t="shared" si="1195"/>
        <v>19</v>
      </c>
      <c r="W8461" s="5" t="str">
        <f t="shared" si="1196"/>
        <v>08</v>
      </c>
    </row>
    <row r="8462" spans="9:23">
      <c r="I8462" s="5" t="s">
        <v>8633</v>
      </c>
      <c r="K8462" s="59" t="s">
        <v>39</v>
      </c>
      <c r="N8462" s="68">
        <f t="shared" si="1189"/>
        <v>1.1415525099999999E-4</v>
      </c>
      <c r="P8462" s="60" t="str">
        <f t="shared" si="1190"/>
        <v>M12D19H09</v>
      </c>
      <c r="Q8462" s="67">
        <f t="shared" si="1197"/>
        <v>43453.374999979489</v>
      </c>
      <c r="R8462" s="5">
        <f t="shared" si="1191"/>
        <v>12</v>
      </c>
      <c r="S8462" s="5">
        <f t="shared" si="1192"/>
        <v>19</v>
      </c>
      <c r="T8462" s="5">
        <f t="shared" si="1193"/>
        <v>9</v>
      </c>
      <c r="U8462" s="5" t="str">
        <f t="shared" si="1194"/>
        <v>12</v>
      </c>
      <c r="V8462" s="5" t="str">
        <f t="shared" si="1195"/>
        <v>19</v>
      </c>
      <c r="W8462" s="5" t="str">
        <f t="shared" si="1196"/>
        <v>09</v>
      </c>
    </row>
    <row r="8463" spans="9:23">
      <c r="I8463" s="5" t="s">
        <v>8634</v>
      </c>
      <c r="K8463" s="59" t="s">
        <v>39</v>
      </c>
      <c r="N8463" s="68">
        <f t="shared" si="1189"/>
        <v>1.1415525099999999E-4</v>
      </c>
      <c r="P8463" s="60" t="str">
        <f t="shared" si="1190"/>
        <v>M12D19H10</v>
      </c>
      <c r="Q8463" s="67">
        <f t="shared" si="1197"/>
        <v>43453.416666646153</v>
      </c>
      <c r="R8463" s="5">
        <f t="shared" si="1191"/>
        <v>12</v>
      </c>
      <c r="S8463" s="5">
        <f t="shared" si="1192"/>
        <v>19</v>
      </c>
      <c r="T8463" s="5">
        <f t="shared" si="1193"/>
        <v>10</v>
      </c>
      <c r="U8463" s="5" t="str">
        <f t="shared" si="1194"/>
        <v>12</v>
      </c>
      <c r="V8463" s="5" t="str">
        <f t="shared" si="1195"/>
        <v>19</v>
      </c>
      <c r="W8463" s="5" t="str">
        <f t="shared" si="1196"/>
        <v>10</v>
      </c>
    </row>
    <row r="8464" spans="9:23">
      <c r="I8464" s="5" t="s">
        <v>8635</v>
      </c>
      <c r="K8464" s="59" t="s">
        <v>39</v>
      </c>
      <c r="N8464" s="68">
        <f t="shared" si="1189"/>
        <v>1.1415525099999999E-4</v>
      </c>
      <c r="P8464" s="60" t="str">
        <f t="shared" si="1190"/>
        <v>M12D19H11</v>
      </c>
      <c r="Q8464" s="67">
        <f t="shared" si="1197"/>
        <v>43453.458333312818</v>
      </c>
      <c r="R8464" s="5">
        <f t="shared" si="1191"/>
        <v>12</v>
      </c>
      <c r="S8464" s="5">
        <f t="shared" si="1192"/>
        <v>19</v>
      </c>
      <c r="T8464" s="5">
        <f t="shared" si="1193"/>
        <v>11</v>
      </c>
      <c r="U8464" s="5" t="str">
        <f t="shared" si="1194"/>
        <v>12</v>
      </c>
      <c r="V8464" s="5" t="str">
        <f t="shared" si="1195"/>
        <v>19</v>
      </c>
      <c r="W8464" s="5" t="str">
        <f t="shared" si="1196"/>
        <v>11</v>
      </c>
    </row>
    <row r="8465" spans="9:23">
      <c r="I8465" s="5" t="s">
        <v>8636</v>
      </c>
      <c r="K8465" s="59" t="s">
        <v>39</v>
      </c>
      <c r="N8465" s="68">
        <f t="shared" si="1189"/>
        <v>1.1415525099999999E-4</v>
      </c>
      <c r="P8465" s="60" t="str">
        <f t="shared" si="1190"/>
        <v>M12D19H12</v>
      </c>
      <c r="Q8465" s="67">
        <f t="shared" si="1197"/>
        <v>43453.499999979482</v>
      </c>
      <c r="R8465" s="5">
        <f t="shared" si="1191"/>
        <v>12</v>
      </c>
      <c r="S8465" s="5">
        <f t="shared" si="1192"/>
        <v>19</v>
      </c>
      <c r="T8465" s="5">
        <f t="shared" si="1193"/>
        <v>12</v>
      </c>
      <c r="U8465" s="5" t="str">
        <f t="shared" si="1194"/>
        <v>12</v>
      </c>
      <c r="V8465" s="5" t="str">
        <f t="shared" si="1195"/>
        <v>19</v>
      </c>
      <c r="W8465" s="5" t="str">
        <f t="shared" si="1196"/>
        <v>12</v>
      </c>
    </row>
    <row r="8466" spans="9:23">
      <c r="I8466" s="5" t="s">
        <v>8637</v>
      </c>
      <c r="K8466" s="59" t="s">
        <v>39</v>
      </c>
      <c r="N8466" s="68">
        <f t="shared" si="1189"/>
        <v>1.1415525099999999E-4</v>
      </c>
      <c r="P8466" s="60" t="str">
        <f t="shared" si="1190"/>
        <v>M12D19H13</v>
      </c>
      <c r="Q8466" s="67">
        <f t="shared" si="1197"/>
        <v>43453.541666646146</v>
      </c>
      <c r="R8466" s="5">
        <f t="shared" si="1191"/>
        <v>12</v>
      </c>
      <c r="S8466" s="5">
        <f t="shared" si="1192"/>
        <v>19</v>
      </c>
      <c r="T8466" s="5">
        <f t="shared" si="1193"/>
        <v>13</v>
      </c>
      <c r="U8466" s="5" t="str">
        <f t="shared" si="1194"/>
        <v>12</v>
      </c>
      <c r="V8466" s="5" t="str">
        <f t="shared" si="1195"/>
        <v>19</v>
      </c>
      <c r="W8466" s="5" t="str">
        <f t="shared" si="1196"/>
        <v>13</v>
      </c>
    </row>
    <row r="8467" spans="9:23">
      <c r="I8467" s="5" t="s">
        <v>8638</v>
      </c>
      <c r="K8467" s="59" t="s">
        <v>39</v>
      </c>
      <c r="N8467" s="68">
        <f t="shared" si="1189"/>
        <v>1.1415525099999999E-4</v>
      </c>
      <c r="P8467" s="60" t="str">
        <f t="shared" si="1190"/>
        <v>M12D19H14</v>
      </c>
      <c r="Q8467" s="67">
        <f t="shared" si="1197"/>
        <v>43453.58333331281</v>
      </c>
      <c r="R8467" s="5">
        <f t="shared" si="1191"/>
        <v>12</v>
      </c>
      <c r="S8467" s="5">
        <f t="shared" si="1192"/>
        <v>19</v>
      </c>
      <c r="T8467" s="5">
        <f t="shared" si="1193"/>
        <v>14</v>
      </c>
      <c r="U8467" s="5" t="str">
        <f t="shared" si="1194"/>
        <v>12</v>
      </c>
      <c r="V8467" s="5" t="str">
        <f t="shared" si="1195"/>
        <v>19</v>
      </c>
      <c r="W8467" s="5" t="str">
        <f t="shared" si="1196"/>
        <v>14</v>
      </c>
    </row>
    <row r="8468" spans="9:23">
      <c r="I8468" s="5" t="s">
        <v>8639</v>
      </c>
      <c r="K8468" s="59" t="s">
        <v>39</v>
      </c>
      <c r="N8468" s="68">
        <f t="shared" si="1189"/>
        <v>1.1415525099999999E-4</v>
      </c>
      <c r="P8468" s="60" t="str">
        <f t="shared" si="1190"/>
        <v>M12D19H15</v>
      </c>
      <c r="Q8468" s="67">
        <f t="shared" si="1197"/>
        <v>43453.624999979475</v>
      </c>
      <c r="R8468" s="5">
        <f t="shared" si="1191"/>
        <v>12</v>
      </c>
      <c r="S8468" s="5">
        <f t="shared" si="1192"/>
        <v>19</v>
      </c>
      <c r="T8468" s="5">
        <f t="shared" si="1193"/>
        <v>15</v>
      </c>
      <c r="U8468" s="5" t="str">
        <f t="shared" si="1194"/>
        <v>12</v>
      </c>
      <c r="V8468" s="5" t="str">
        <f t="shared" si="1195"/>
        <v>19</v>
      </c>
      <c r="W8468" s="5" t="str">
        <f t="shared" si="1196"/>
        <v>15</v>
      </c>
    </row>
    <row r="8469" spans="9:23">
      <c r="I8469" s="5" t="s">
        <v>8640</v>
      </c>
      <c r="K8469" s="59" t="s">
        <v>39</v>
      </c>
      <c r="N8469" s="68">
        <f t="shared" si="1189"/>
        <v>1.1415525099999999E-4</v>
      </c>
      <c r="P8469" s="60" t="str">
        <f t="shared" si="1190"/>
        <v>M12D19H16</v>
      </c>
      <c r="Q8469" s="67">
        <f t="shared" si="1197"/>
        <v>43453.666666646139</v>
      </c>
      <c r="R8469" s="5">
        <f t="shared" si="1191"/>
        <v>12</v>
      </c>
      <c r="S8469" s="5">
        <f t="shared" si="1192"/>
        <v>19</v>
      </c>
      <c r="T8469" s="5">
        <f t="shared" si="1193"/>
        <v>16</v>
      </c>
      <c r="U8469" s="5" t="str">
        <f t="shared" si="1194"/>
        <v>12</v>
      </c>
      <c r="V8469" s="5" t="str">
        <f t="shared" si="1195"/>
        <v>19</v>
      </c>
      <c r="W8469" s="5" t="str">
        <f t="shared" si="1196"/>
        <v>16</v>
      </c>
    </row>
    <row r="8470" spans="9:23">
      <c r="I8470" s="5" t="s">
        <v>8641</v>
      </c>
      <c r="K8470" s="59" t="s">
        <v>39</v>
      </c>
      <c r="N8470" s="68">
        <f t="shared" si="1189"/>
        <v>1.1415525099999999E-4</v>
      </c>
      <c r="P8470" s="60" t="str">
        <f t="shared" si="1190"/>
        <v>M12D19H17</v>
      </c>
      <c r="Q8470" s="67">
        <f t="shared" si="1197"/>
        <v>43453.708333312803</v>
      </c>
      <c r="R8470" s="5">
        <f t="shared" si="1191"/>
        <v>12</v>
      </c>
      <c r="S8470" s="5">
        <f t="shared" si="1192"/>
        <v>19</v>
      </c>
      <c r="T8470" s="5">
        <f t="shared" si="1193"/>
        <v>17</v>
      </c>
      <c r="U8470" s="5" t="str">
        <f t="shared" si="1194"/>
        <v>12</v>
      </c>
      <c r="V8470" s="5" t="str">
        <f t="shared" si="1195"/>
        <v>19</v>
      </c>
      <c r="W8470" s="5" t="str">
        <f t="shared" si="1196"/>
        <v>17</v>
      </c>
    </row>
    <row r="8471" spans="9:23">
      <c r="I8471" s="5" t="s">
        <v>8642</v>
      </c>
      <c r="K8471" s="59" t="s">
        <v>39</v>
      </c>
      <c r="N8471" s="68">
        <f t="shared" si="1189"/>
        <v>1.1415525099999999E-4</v>
      </c>
      <c r="P8471" s="60" t="str">
        <f t="shared" si="1190"/>
        <v>M12D19H18</v>
      </c>
      <c r="Q8471" s="67">
        <f t="shared" si="1197"/>
        <v>43453.749999979467</v>
      </c>
      <c r="R8471" s="5">
        <f t="shared" si="1191"/>
        <v>12</v>
      </c>
      <c r="S8471" s="5">
        <f t="shared" si="1192"/>
        <v>19</v>
      </c>
      <c r="T8471" s="5">
        <f t="shared" si="1193"/>
        <v>18</v>
      </c>
      <c r="U8471" s="5" t="str">
        <f t="shared" si="1194"/>
        <v>12</v>
      </c>
      <c r="V8471" s="5" t="str">
        <f t="shared" si="1195"/>
        <v>19</v>
      </c>
      <c r="W8471" s="5" t="str">
        <f t="shared" si="1196"/>
        <v>18</v>
      </c>
    </row>
    <row r="8472" spans="9:23">
      <c r="I8472" s="5" t="s">
        <v>8643</v>
      </c>
      <c r="K8472" s="59" t="s">
        <v>39</v>
      </c>
      <c r="N8472" s="68">
        <f t="shared" si="1189"/>
        <v>1.1415525099999999E-4</v>
      </c>
      <c r="P8472" s="60" t="str">
        <f t="shared" si="1190"/>
        <v>M12D19H19</v>
      </c>
      <c r="Q8472" s="67">
        <f t="shared" si="1197"/>
        <v>43453.791666646131</v>
      </c>
      <c r="R8472" s="5">
        <f t="shared" si="1191"/>
        <v>12</v>
      </c>
      <c r="S8472" s="5">
        <f t="shared" si="1192"/>
        <v>19</v>
      </c>
      <c r="T8472" s="5">
        <f t="shared" si="1193"/>
        <v>19</v>
      </c>
      <c r="U8472" s="5" t="str">
        <f t="shared" si="1194"/>
        <v>12</v>
      </c>
      <c r="V8472" s="5" t="str">
        <f t="shared" si="1195"/>
        <v>19</v>
      </c>
      <c r="W8472" s="5" t="str">
        <f t="shared" si="1196"/>
        <v>19</v>
      </c>
    </row>
    <row r="8473" spans="9:23">
      <c r="I8473" s="5" t="s">
        <v>8644</v>
      </c>
      <c r="K8473" s="59" t="s">
        <v>39</v>
      </c>
      <c r="N8473" s="68">
        <f t="shared" si="1189"/>
        <v>1.1415525099999999E-4</v>
      </c>
      <c r="P8473" s="60" t="str">
        <f t="shared" si="1190"/>
        <v>M12D19H20</v>
      </c>
      <c r="Q8473" s="67">
        <f t="shared" si="1197"/>
        <v>43453.833333312796</v>
      </c>
      <c r="R8473" s="5">
        <f t="shared" si="1191"/>
        <v>12</v>
      </c>
      <c r="S8473" s="5">
        <f t="shared" si="1192"/>
        <v>19</v>
      </c>
      <c r="T8473" s="5">
        <f t="shared" si="1193"/>
        <v>20</v>
      </c>
      <c r="U8473" s="5" t="str">
        <f t="shared" si="1194"/>
        <v>12</v>
      </c>
      <c r="V8473" s="5" t="str">
        <f t="shared" si="1195"/>
        <v>19</v>
      </c>
      <c r="W8473" s="5" t="str">
        <f t="shared" si="1196"/>
        <v>20</v>
      </c>
    </row>
    <row r="8474" spans="9:23">
      <c r="I8474" s="5" t="s">
        <v>8645</v>
      </c>
      <c r="K8474" s="59" t="s">
        <v>39</v>
      </c>
      <c r="N8474" s="68">
        <f t="shared" si="1189"/>
        <v>1.1415525099999999E-4</v>
      </c>
      <c r="P8474" s="60" t="str">
        <f t="shared" si="1190"/>
        <v>M12D19H21</v>
      </c>
      <c r="Q8474" s="67">
        <f t="shared" si="1197"/>
        <v>43453.87499997946</v>
      </c>
      <c r="R8474" s="5">
        <f t="shared" si="1191"/>
        <v>12</v>
      </c>
      <c r="S8474" s="5">
        <f t="shared" si="1192"/>
        <v>19</v>
      </c>
      <c r="T8474" s="5">
        <f t="shared" si="1193"/>
        <v>21</v>
      </c>
      <c r="U8474" s="5" t="str">
        <f t="shared" si="1194"/>
        <v>12</v>
      </c>
      <c r="V8474" s="5" t="str">
        <f t="shared" si="1195"/>
        <v>19</v>
      </c>
      <c r="W8474" s="5" t="str">
        <f t="shared" si="1196"/>
        <v>21</v>
      </c>
    </row>
    <row r="8475" spans="9:23">
      <c r="I8475" s="5" t="s">
        <v>8646</v>
      </c>
      <c r="K8475" s="59" t="s">
        <v>39</v>
      </c>
      <c r="N8475" s="68">
        <f t="shared" si="1189"/>
        <v>1.1415525099999999E-4</v>
      </c>
      <c r="P8475" s="60" t="str">
        <f t="shared" si="1190"/>
        <v>M12D19H22</v>
      </c>
      <c r="Q8475" s="67">
        <f t="shared" si="1197"/>
        <v>43453.916666646124</v>
      </c>
      <c r="R8475" s="5">
        <f t="shared" si="1191"/>
        <v>12</v>
      </c>
      <c r="S8475" s="5">
        <f t="shared" si="1192"/>
        <v>19</v>
      </c>
      <c r="T8475" s="5">
        <f t="shared" si="1193"/>
        <v>22</v>
      </c>
      <c r="U8475" s="5" t="str">
        <f t="shared" si="1194"/>
        <v>12</v>
      </c>
      <c r="V8475" s="5" t="str">
        <f t="shared" si="1195"/>
        <v>19</v>
      </c>
      <c r="W8475" s="5" t="str">
        <f t="shared" si="1196"/>
        <v>22</v>
      </c>
    </row>
    <row r="8476" spans="9:23">
      <c r="I8476" s="5" t="s">
        <v>8647</v>
      </c>
      <c r="K8476" s="59" t="s">
        <v>39</v>
      </c>
      <c r="N8476" s="68">
        <f t="shared" si="1189"/>
        <v>1.1415525099999999E-4</v>
      </c>
      <c r="P8476" s="60" t="str">
        <f t="shared" si="1190"/>
        <v>M12D19H23</v>
      </c>
      <c r="Q8476" s="67">
        <f t="shared" si="1197"/>
        <v>43453.958333312788</v>
      </c>
      <c r="R8476" s="5">
        <f t="shared" si="1191"/>
        <v>12</v>
      </c>
      <c r="S8476" s="5">
        <f t="shared" si="1192"/>
        <v>19</v>
      </c>
      <c r="T8476" s="5">
        <f t="shared" si="1193"/>
        <v>23</v>
      </c>
      <c r="U8476" s="5" t="str">
        <f t="shared" si="1194"/>
        <v>12</v>
      </c>
      <c r="V8476" s="5" t="str">
        <f t="shared" si="1195"/>
        <v>19</v>
      </c>
      <c r="W8476" s="5" t="str">
        <f t="shared" si="1196"/>
        <v>23</v>
      </c>
    </row>
    <row r="8477" spans="9:23">
      <c r="I8477" s="5" t="s">
        <v>8648</v>
      </c>
      <c r="K8477" s="59" t="s">
        <v>39</v>
      </c>
      <c r="N8477" s="68">
        <f t="shared" si="1189"/>
        <v>1.1415525099999999E-4</v>
      </c>
      <c r="P8477" s="60" t="str">
        <f t="shared" si="1190"/>
        <v>M12D20H00</v>
      </c>
      <c r="Q8477" s="67">
        <f t="shared" si="1197"/>
        <v>43453.999999979453</v>
      </c>
      <c r="R8477" s="5">
        <f t="shared" si="1191"/>
        <v>12</v>
      </c>
      <c r="S8477" s="5">
        <f t="shared" si="1192"/>
        <v>20</v>
      </c>
      <c r="T8477" s="5">
        <f t="shared" si="1193"/>
        <v>0</v>
      </c>
      <c r="U8477" s="5" t="str">
        <f t="shared" si="1194"/>
        <v>12</v>
      </c>
      <c r="V8477" s="5" t="str">
        <f t="shared" si="1195"/>
        <v>20</v>
      </c>
      <c r="W8477" s="5" t="str">
        <f t="shared" si="1196"/>
        <v>00</v>
      </c>
    </row>
    <row r="8478" spans="9:23">
      <c r="I8478" s="5" t="s">
        <v>8649</v>
      </c>
      <c r="K8478" s="59" t="s">
        <v>39</v>
      </c>
      <c r="N8478" s="68">
        <f t="shared" si="1189"/>
        <v>1.1415525099999999E-4</v>
      </c>
      <c r="P8478" s="60" t="str">
        <f t="shared" si="1190"/>
        <v>M12D20H01</v>
      </c>
      <c r="Q8478" s="67">
        <f t="shared" si="1197"/>
        <v>43454.041666646117</v>
      </c>
      <c r="R8478" s="5">
        <f t="shared" si="1191"/>
        <v>12</v>
      </c>
      <c r="S8478" s="5">
        <f t="shared" si="1192"/>
        <v>20</v>
      </c>
      <c r="T8478" s="5">
        <f t="shared" si="1193"/>
        <v>1</v>
      </c>
      <c r="U8478" s="5" t="str">
        <f t="shared" si="1194"/>
        <v>12</v>
      </c>
      <c r="V8478" s="5" t="str">
        <f t="shared" si="1195"/>
        <v>20</v>
      </c>
      <c r="W8478" s="5" t="str">
        <f t="shared" si="1196"/>
        <v>01</v>
      </c>
    </row>
    <row r="8479" spans="9:23">
      <c r="I8479" s="5" t="s">
        <v>8650</v>
      </c>
      <c r="K8479" s="59" t="s">
        <v>39</v>
      </c>
      <c r="N8479" s="68">
        <f t="shared" si="1189"/>
        <v>1.1415525099999999E-4</v>
      </c>
      <c r="P8479" s="60" t="str">
        <f t="shared" si="1190"/>
        <v>M12D20H02</v>
      </c>
      <c r="Q8479" s="67">
        <f t="shared" si="1197"/>
        <v>43454.083333312781</v>
      </c>
      <c r="R8479" s="5">
        <f t="shared" si="1191"/>
        <v>12</v>
      </c>
      <c r="S8479" s="5">
        <f t="shared" si="1192"/>
        <v>20</v>
      </c>
      <c r="T8479" s="5">
        <f t="shared" si="1193"/>
        <v>2</v>
      </c>
      <c r="U8479" s="5" t="str">
        <f t="shared" si="1194"/>
        <v>12</v>
      </c>
      <c r="V8479" s="5" t="str">
        <f t="shared" si="1195"/>
        <v>20</v>
      </c>
      <c r="W8479" s="5" t="str">
        <f t="shared" si="1196"/>
        <v>02</v>
      </c>
    </row>
    <row r="8480" spans="9:23">
      <c r="I8480" s="5" t="s">
        <v>8651</v>
      </c>
      <c r="K8480" s="59" t="s">
        <v>39</v>
      </c>
      <c r="N8480" s="68">
        <f t="shared" si="1189"/>
        <v>1.1415525099999999E-4</v>
      </c>
      <c r="P8480" s="60" t="str">
        <f t="shared" si="1190"/>
        <v>M12D20H03</v>
      </c>
      <c r="Q8480" s="67">
        <f t="shared" si="1197"/>
        <v>43454.124999979445</v>
      </c>
      <c r="R8480" s="5">
        <f t="shared" si="1191"/>
        <v>12</v>
      </c>
      <c r="S8480" s="5">
        <f t="shared" si="1192"/>
        <v>20</v>
      </c>
      <c r="T8480" s="5">
        <f t="shared" si="1193"/>
        <v>3</v>
      </c>
      <c r="U8480" s="5" t="str">
        <f t="shared" si="1194"/>
        <v>12</v>
      </c>
      <c r="V8480" s="5" t="str">
        <f t="shared" si="1195"/>
        <v>20</v>
      </c>
      <c r="W8480" s="5" t="str">
        <f t="shared" si="1196"/>
        <v>03</v>
      </c>
    </row>
    <row r="8481" spans="9:23">
      <c r="I8481" s="5" t="s">
        <v>8652</v>
      </c>
      <c r="K8481" s="59" t="s">
        <v>39</v>
      </c>
      <c r="N8481" s="68">
        <f t="shared" si="1189"/>
        <v>1.1415525099999999E-4</v>
      </c>
      <c r="P8481" s="60" t="str">
        <f t="shared" si="1190"/>
        <v>M12D20H04</v>
      </c>
      <c r="Q8481" s="67">
        <f t="shared" si="1197"/>
        <v>43454.16666664611</v>
      </c>
      <c r="R8481" s="5">
        <f t="shared" si="1191"/>
        <v>12</v>
      </c>
      <c r="S8481" s="5">
        <f t="shared" si="1192"/>
        <v>20</v>
      </c>
      <c r="T8481" s="5">
        <f t="shared" si="1193"/>
        <v>4</v>
      </c>
      <c r="U8481" s="5" t="str">
        <f t="shared" si="1194"/>
        <v>12</v>
      </c>
      <c r="V8481" s="5" t="str">
        <f t="shared" si="1195"/>
        <v>20</v>
      </c>
      <c r="W8481" s="5" t="str">
        <f t="shared" si="1196"/>
        <v>04</v>
      </c>
    </row>
    <row r="8482" spans="9:23">
      <c r="I8482" s="5" t="s">
        <v>8653</v>
      </c>
      <c r="K8482" s="59" t="s">
        <v>39</v>
      </c>
      <c r="N8482" s="68">
        <f t="shared" si="1189"/>
        <v>1.1415525099999999E-4</v>
      </c>
      <c r="P8482" s="60" t="str">
        <f t="shared" si="1190"/>
        <v>M12D20H05</v>
      </c>
      <c r="Q8482" s="67">
        <f t="shared" si="1197"/>
        <v>43454.208333312774</v>
      </c>
      <c r="R8482" s="5">
        <f t="shared" si="1191"/>
        <v>12</v>
      </c>
      <c r="S8482" s="5">
        <f t="shared" si="1192"/>
        <v>20</v>
      </c>
      <c r="T8482" s="5">
        <f t="shared" si="1193"/>
        <v>5</v>
      </c>
      <c r="U8482" s="5" t="str">
        <f t="shared" si="1194"/>
        <v>12</v>
      </c>
      <c r="V8482" s="5" t="str">
        <f t="shared" si="1195"/>
        <v>20</v>
      </c>
      <c r="W8482" s="5" t="str">
        <f t="shared" si="1196"/>
        <v>05</v>
      </c>
    </row>
    <row r="8483" spans="9:23">
      <c r="I8483" s="5" t="s">
        <v>8654</v>
      </c>
      <c r="K8483" s="59" t="s">
        <v>39</v>
      </c>
      <c r="N8483" s="68">
        <f t="shared" si="1189"/>
        <v>1.1415525099999999E-4</v>
      </c>
      <c r="P8483" s="60" t="str">
        <f t="shared" si="1190"/>
        <v>M12D20H06</v>
      </c>
      <c r="Q8483" s="67">
        <f t="shared" si="1197"/>
        <v>43454.249999979438</v>
      </c>
      <c r="R8483" s="5">
        <f t="shared" si="1191"/>
        <v>12</v>
      </c>
      <c r="S8483" s="5">
        <f t="shared" si="1192"/>
        <v>20</v>
      </c>
      <c r="T8483" s="5">
        <f t="shared" si="1193"/>
        <v>6</v>
      </c>
      <c r="U8483" s="5" t="str">
        <f t="shared" si="1194"/>
        <v>12</v>
      </c>
      <c r="V8483" s="5" t="str">
        <f t="shared" si="1195"/>
        <v>20</v>
      </c>
      <c r="W8483" s="5" t="str">
        <f t="shared" si="1196"/>
        <v>06</v>
      </c>
    </row>
    <row r="8484" spans="9:23">
      <c r="I8484" s="5" t="s">
        <v>8655</v>
      </c>
      <c r="K8484" s="59" t="s">
        <v>39</v>
      </c>
      <c r="N8484" s="68">
        <f t="shared" si="1189"/>
        <v>1.1415525099999999E-4</v>
      </c>
      <c r="P8484" s="60" t="str">
        <f t="shared" si="1190"/>
        <v>M12D20H07</v>
      </c>
      <c r="Q8484" s="67">
        <f t="shared" si="1197"/>
        <v>43454.291666646102</v>
      </c>
      <c r="R8484" s="5">
        <f t="shared" si="1191"/>
        <v>12</v>
      </c>
      <c r="S8484" s="5">
        <f t="shared" si="1192"/>
        <v>20</v>
      </c>
      <c r="T8484" s="5">
        <f t="shared" si="1193"/>
        <v>7</v>
      </c>
      <c r="U8484" s="5" t="str">
        <f t="shared" si="1194"/>
        <v>12</v>
      </c>
      <c r="V8484" s="5" t="str">
        <f t="shared" si="1195"/>
        <v>20</v>
      </c>
      <c r="W8484" s="5" t="str">
        <f t="shared" si="1196"/>
        <v>07</v>
      </c>
    </row>
    <row r="8485" spans="9:23">
      <c r="I8485" s="5" t="s">
        <v>8656</v>
      </c>
      <c r="K8485" s="59" t="s">
        <v>39</v>
      </c>
      <c r="N8485" s="68">
        <f t="shared" si="1189"/>
        <v>1.1415525099999999E-4</v>
      </c>
      <c r="P8485" s="60" t="str">
        <f t="shared" si="1190"/>
        <v>M12D20H08</v>
      </c>
      <c r="Q8485" s="67">
        <f t="shared" si="1197"/>
        <v>43454.333333312767</v>
      </c>
      <c r="R8485" s="5">
        <f t="shared" si="1191"/>
        <v>12</v>
      </c>
      <c r="S8485" s="5">
        <f t="shared" si="1192"/>
        <v>20</v>
      </c>
      <c r="T8485" s="5">
        <f t="shared" si="1193"/>
        <v>8</v>
      </c>
      <c r="U8485" s="5" t="str">
        <f t="shared" si="1194"/>
        <v>12</v>
      </c>
      <c r="V8485" s="5" t="str">
        <f t="shared" si="1195"/>
        <v>20</v>
      </c>
      <c r="W8485" s="5" t="str">
        <f t="shared" si="1196"/>
        <v>08</v>
      </c>
    </row>
    <row r="8486" spans="9:23">
      <c r="I8486" s="5" t="s">
        <v>8657</v>
      </c>
      <c r="K8486" s="59" t="s">
        <v>39</v>
      </c>
      <c r="N8486" s="68">
        <f t="shared" si="1189"/>
        <v>1.1415525099999999E-4</v>
      </c>
      <c r="P8486" s="60" t="str">
        <f t="shared" si="1190"/>
        <v>M12D20H09</v>
      </c>
      <c r="Q8486" s="67">
        <f t="shared" si="1197"/>
        <v>43454.374999979431</v>
      </c>
      <c r="R8486" s="5">
        <f t="shared" si="1191"/>
        <v>12</v>
      </c>
      <c r="S8486" s="5">
        <f t="shared" si="1192"/>
        <v>20</v>
      </c>
      <c r="T8486" s="5">
        <f t="shared" si="1193"/>
        <v>9</v>
      </c>
      <c r="U8486" s="5" t="str">
        <f t="shared" si="1194"/>
        <v>12</v>
      </c>
      <c r="V8486" s="5" t="str">
        <f t="shared" si="1195"/>
        <v>20</v>
      </c>
      <c r="W8486" s="5" t="str">
        <f t="shared" si="1196"/>
        <v>09</v>
      </c>
    </row>
    <row r="8487" spans="9:23">
      <c r="I8487" s="5" t="s">
        <v>8658</v>
      </c>
      <c r="K8487" s="59" t="s">
        <v>39</v>
      </c>
      <c r="N8487" s="68">
        <f t="shared" si="1189"/>
        <v>1.1415525099999999E-4</v>
      </c>
      <c r="P8487" s="60" t="str">
        <f t="shared" si="1190"/>
        <v>M12D20H10</v>
      </c>
      <c r="Q8487" s="67">
        <f t="shared" si="1197"/>
        <v>43454.416666646095</v>
      </c>
      <c r="R8487" s="5">
        <f t="shared" si="1191"/>
        <v>12</v>
      </c>
      <c r="S8487" s="5">
        <f t="shared" si="1192"/>
        <v>20</v>
      </c>
      <c r="T8487" s="5">
        <f t="shared" si="1193"/>
        <v>10</v>
      </c>
      <c r="U8487" s="5" t="str">
        <f t="shared" si="1194"/>
        <v>12</v>
      </c>
      <c r="V8487" s="5" t="str">
        <f t="shared" si="1195"/>
        <v>20</v>
      </c>
      <c r="W8487" s="5" t="str">
        <f t="shared" si="1196"/>
        <v>10</v>
      </c>
    </row>
    <row r="8488" spans="9:23">
      <c r="I8488" s="5" t="s">
        <v>8659</v>
      </c>
      <c r="K8488" s="59" t="s">
        <v>39</v>
      </c>
      <c r="N8488" s="68">
        <f t="shared" si="1189"/>
        <v>1.1415525099999999E-4</v>
      </c>
      <c r="P8488" s="60" t="str">
        <f t="shared" si="1190"/>
        <v>M12D20H11</v>
      </c>
      <c r="Q8488" s="67">
        <f t="shared" si="1197"/>
        <v>43454.458333312759</v>
      </c>
      <c r="R8488" s="5">
        <f t="shared" si="1191"/>
        <v>12</v>
      </c>
      <c r="S8488" s="5">
        <f t="shared" si="1192"/>
        <v>20</v>
      </c>
      <c r="T8488" s="5">
        <f t="shared" si="1193"/>
        <v>11</v>
      </c>
      <c r="U8488" s="5" t="str">
        <f t="shared" si="1194"/>
        <v>12</v>
      </c>
      <c r="V8488" s="5" t="str">
        <f t="shared" si="1195"/>
        <v>20</v>
      </c>
      <c r="W8488" s="5" t="str">
        <f t="shared" si="1196"/>
        <v>11</v>
      </c>
    </row>
    <row r="8489" spans="9:23">
      <c r="I8489" s="5" t="s">
        <v>8660</v>
      </c>
      <c r="K8489" s="59" t="s">
        <v>39</v>
      </c>
      <c r="N8489" s="68">
        <f t="shared" si="1189"/>
        <v>1.1415525099999999E-4</v>
      </c>
      <c r="P8489" s="60" t="str">
        <f t="shared" si="1190"/>
        <v>M12D20H12</v>
      </c>
      <c r="Q8489" s="67">
        <f t="shared" si="1197"/>
        <v>43454.499999979424</v>
      </c>
      <c r="R8489" s="5">
        <f t="shared" si="1191"/>
        <v>12</v>
      </c>
      <c r="S8489" s="5">
        <f t="shared" si="1192"/>
        <v>20</v>
      </c>
      <c r="T8489" s="5">
        <f t="shared" si="1193"/>
        <v>12</v>
      </c>
      <c r="U8489" s="5" t="str">
        <f t="shared" si="1194"/>
        <v>12</v>
      </c>
      <c r="V8489" s="5" t="str">
        <f t="shared" si="1195"/>
        <v>20</v>
      </c>
      <c r="W8489" s="5" t="str">
        <f t="shared" si="1196"/>
        <v>12</v>
      </c>
    </row>
    <row r="8490" spans="9:23">
      <c r="I8490" s="5" t="s">
        <v>8661</v>
      </c>
      <c r="K8490" s="59" t="s">
        <v>39</v>
      </c>
      <c r="N8490" s="68">
        <f t="shared" si="1189"/>
        <v>1.1415525099999999E-4</v>
      </c>
      <c r="P8490" s="60" t="str">
        <f t="shared" si="1190"/>
        <v>M12D20H13</v>
      </c>
      <c r="Q8490" s="67">
        <f t="shared" si="1197"/>
        <v>43454.541666646088</v>
      </c>
      <c r="R8490" s="5">
        <f t="shared" si="1191"/>
        <v>12</v>
      </c>
      <c r="S8490" s="5">
        <f t="shared" si="1192"/>
        <v>20</v>
      </c>
      <c r="T8490" s="5">
        <f t="shared" si="1193"/>
        <v>13</v>
      </c>
      <c r="U8490" s="5" t="str">
        <f t="shared" si="1194"/>
        <v>12</v>
      </c>
      <c r="V8490" s="5" t="str">
        <f t="shared" si="1195"/>
        <v>20</v>
      </c>
      <c r="W8490" s="5" t="str">
        <f t="shared" si="1196"/>
        <v>13</v>
      </c>
    </row>
    <row r="8491" spans="9:23">
      <c r="I8491" s="5" t="s">
        <v>8662</v>
      </c>
      <c r="K8491" s="59" t="s">
        <v>39</v>
      </c>
      <c r="N8491" s="68">
        <f t="shared" si="1189"/>
        <v>1.1415525099999999E-4</v>
      </c>
      <c r="P8491" s="60" t="str">
        <f t="shared" si="1190"/>
        <v>M12D20H14</v>
      </c>
      <c r="Q8491" s="67">
        <f t="shared" si="1197"/>
        <v>43454.583333312752</v>
      </c>
      <c r="R8491" s="5">
        <f t="shared" si="1191"/>
        <v>12</v>
      </c>
      <c r="S8491" s="5">
        <f t="shared" si="1192"/>
        <v>20</v>
      </c>
      <c r="T8491" s="5">
        <f t="shared" si="1193"/>
        <v>14</v>
      </c>
      <c r="U8491" s="5" t="str">
        <f t="shared" si="1194"/>
        <v>12</v>
      </c>
      <c r="V8491" s="5" t="str">
        <f t="shared" si="1195"/>
        <v>20</v>
      </c>
      <c r="W8491" s="5" t="str">
        <f t="shared" si="1196"/>
        <v>14</v>
      </c>
    </row>
    <row r="8492" spans="9:23">
      <c r="I8492" s="5" t="s">
        <v>8663</v>
      </c>
      <c r="K8492" s="59" t="s">
        <v>39</v>
      </c>
      <c r="N8492" s="68">
        <f t="shared" si="1189"/>
        <v>1.1415525099999999E-4</v>
      </c>
      <c r="P8492" s="60" t="str">
        <f t="shared" si="1190"/>
        <v>M12D20H15</v>
      </c>
      <c r="Q8492" s="67">
        <f t="shared" si="1197"/>
        <v>43454.624999979416</v>
      </c>
      <c r="R8492" s="5">
        <f t="shared" si="1191"/>
        <v>12</v>
      </c>
      <c r="S8492" s="5">
        <f t="shared" si="1192"/>
        <v>20</v>
      </c>
      <c r="T8492" s="5">
        <f t="shared" si="1193"/>
        <v>15</v>
      </c>
      <c r="U8492" s="5" t="str">
        <f t="shared" si="1194"/>
        <v>12</v>
      </c>
      <c r="V8492" s="5" t="str">
        <f t="shared" si="1195"/>
        <v>20</v>
      </c>
      <c r="W8492" s="5" t="str">
        <f t="shared" si="1196"/>
        <v>15</v>
      </c>
    </row>
    <row r="8493" spans="9:23">
      <c r="I8493" s="5" t="s">
        <v>8664</v>
      </c>
      <c r="K8493" s="59" t="s">
        <v>39</v>
      </c>
      <c r="N8493" s="68">
        <f t="shared" si="1189"/>
        <v>1.1415525099999999E-4</v>
      </c>
      <c r="P8493" s="60" t="str">
        <f t="shared" si="1190"/>
        <v>M12D20H16</v>
      </c>
      <c r="Q8493" s="67">
        <f t="shared" si="1197"/>
        <v>43454.666666646081</v>
      </c>
      <c r="R8493" s="5">
        <f t="shared" si="1191"/>
        <v>12</v>
      </c>
      <c r="S8493" s="5">
        <f t="shared" si="1192"/>
        <v>20</v>
      </c>
      <c r="T8493" s="5">
        <f t="shared" si="1193"/>
        <v>16</v>
      </c>
      <c r="U8493" s="5" t="str">
        <f t="shared" si="1194"/>
        <v>12</v>
      </c>
      <c r="V8493" s="5" t="str">
        <f t="shared" si="1195"/>
        <v>20</v>
      </c>
      <c r="W8493" s="5" t="str">
        <f t="shared" si="1196"/>
        <v>16</v>
      </c>
    </row>
    <row r="8494" spans="9:23">
      <c r="I8494" s="5" t="s">
        <v>8665</v>
      </c>
      <c r="K8494" s="59" t="s">
        <v>39</v>
      </c>
      <c r="N8494" s="68">
        <f t="shared" si="1189"/>
        <v>1.1415525099999999E-4</v>
      </c>
      <c r="P8494" s="60" t="str">
        <f t="shared" si="1190"/>
        <v>M12D20H17</v>
      </c>
      <c r="Q8494" s="67">
        <f t="shared" si="1197"/>
        <v>43454.708333312745</v>
      </c>
      <c r="R8494" s="5">
        <f t="shared" si="1191"/>
        <v>12</v>
      </c>
      <c r="S8494" s="5">
        <f t="shared" si="1192"/>
        <v>20</v>
      </c>
      <c r="T8494" s="5">
        <f t="shared" si="1193"/>
        <v>17</v>
      </c>
      <c r="U8494" s="5" t="str">
        <f t="shared" si="1194"/>
        <v>12</v>
      </c>
      <c r="V8494" s="5" t="str">
        <f t="shared" si="1195"/>
        <v>20</v>
      </c>
      <c r="W8494" s="5" t="str">
        <f t="shared" si="1196"/>
        <v>17</v>
      </c>
    </row>
    <row r="8495" spans="9:23">
      <c r="I8495" s="5" t="s">
        <v>8666</v>
      </c>
      <c r="K8495" s="59" t="s">
        <v>39</v>
      </c>
      <c r="N8495" s="68">
        <f t="shared" si="1189"/>
        <v>1.1415525099999999E-4</v>
      </c>
      <c r="P8495" s="60" t="str">
        <f t="shared" si="1190"/>
        <v>M12D20H18</v>
      </c>
      <c r="Q8495" s="67">
        <f t="shared" si="1197"/>
        <v>43454.749999979409</v>
      </c>
      <c r="R8495" s="5">
        <f t="shared" si="1191"/>
        <v>12</v>
      </c>
      <c r="S8495" s="5">
        <f t="shared" si="1192"/>
        <v>20</v>
      </c>
      <c r="T8495" s="5">
        <f t="shared" si="1193"/>
        <v>18</v>
      </c>
      <c r="U8495" s="5" t="str">
        <f t="shared" si="1194"/>
        <v>12</v>
      </c>
      <c r="V8495" s="5" t="str">
        <f t="shared" si="1195"/>
        <v>20</v>
      </c>
      <c r="W8495" s="5" t="str">
        <f t="shared" si="1196"/>
        <v>18</v>
      </c>
    </row>
    <row r="8496" spans="9:23">
      <c r="I8496" s="5" t="s">
        <v>8667</v>
      </c>
      <c r="K8496" s="59" t="s">
        <v>39</v>
      </c>
      <c r="N8496" s="68">
        <f t="shared" si="1189"/>
        <v>1.1415525099999999E-4</v>
      </c>
      <c r="P8496" s="60" t="str">
        <f t="shared" si="1190"/>
        <v>M12D20H19</v>
      </c>
      <c r="Q8496" s="67">
        <f t="shared" si="1197"/>
        <v>43454.791666646073</v>
      </c>
      <c r="R8496" s="5">
        <f t="shared" si="1191"/>
        <v>12</v>
      </c>
      <c r="S8496" s="5">
        <f t="shared" si="1192"/>
        <v>20</v>
      </c>
      <c r="T8496" s="5">
        <f t="shared" si="1193"/>
        <v>19</v>
      </c>
      <c r="U8496" s="5" t="str">
        <f t="shared" si="1194"/>
        <v>12</v>
      </c>
      <c r="V8496" s="5" t="str">
        <f t="shared" si="1195"/>
        <v>20</v>
      </c>
      <c r="W8496" s="5" t="str">
        <f t="shared" si="1196"/>
        <v>19</v>
      </c>
    </row>
    <row r="8497" spans="9:23">
      <c r="I8497" s="5" t="s">
        <v>8668</v>
      </c>
      <c r="K8497" s="59" t="s">
        <v>39</v>
      </c>
      <c r="N8497" s="68">
        <f t="shared" si="1189"/>
        <v>1.1415525099999999E-4</v>
      </c>
      <c r="P8497" s="60" t="str">
        <f t="shared" si="1190"/>
        <v>M12D20H20</v>
      </c>
      <c r="Q8497" s="67">
        <f t="shared" si="1197"/>
        <v>43454.833333312738</v>
      </c>
      <c r="R8497" s="5">
        <f t="shared" si="1191"/>
        <v>12</v>
      </c>
      <c r="S8497" s="5">
        <f t="shared" si="1192"/>
        <v>20</v>
      </c>
      <c r="T8497" s="5">
        <f t="shared" si="1193"/>
        <v>20</v>
      </c>
      <c r="U8497" s="5" t="str">
        <f t="shared" si="1194"/>
        <v>12</v>
      </c>
      <c r="V8497" s="5" t="str">
        <f t="shared" si="1195"/>
        <v>20</v>
      </c>
      <c r="W8497" s="5" t="str">
        <f t="shared" si="1196"/>
        <v>20</v>
      </c>
    </row>
    <row r="8498" spans="9:23">
      <c r="I8498" s="5" t="s">
        <v>8669</v>
      </c>
      <c r="K8498" s="59" t="s">
        <v>39</v>
      </c>
      <c r="N8498" s="68">
        <f t="shared" si="1189"/>
        <v>1.1415525099999999E-4</v>
      </c>
      <c r="P8498" s="60" t="str">
        <f t="shared" si="1190"/>
        <v>M12D20H21</v>
      </c>
      <c r="Q8498" s="67">
        <f t="shared" si="1197"/>
        <v>43454.874999979402</v>
      </c>
      <c r="R8498" s="5">
        <f t="shared" si="1191"/>
        <v>12</v>
      </c>
      <c r="S8498" s="5">
        <f t="shared" si="1192"/>
        <v>20</v>
      </c>
      <c r="T8498" s="5">
        <f t="shared" si="1193"/>
        <v>21</v>
      </c>
      <c r="U8498" s="5" t="str">
        <f t="shared" si="1194"/>
        <v>12</v>
      </c>
      <c r="V8498" s="5" t="str">
        <f t="shared" si="1195"/>
        <v>20</v>
      </c>
      <c r="W8498" s="5" t="str">
        <f t="shared" si="1196"/>
        <v>21</v>
      </c>
    </row>
    <row r="8499" spans="9:23">
      <c r="I8499" s="5" t="s">
        <v>8670</v>
      </c>
      <c r="K8499" s="59" t="s">
        <v>39</v>
      </c>
      <c r="N8499" s="68">
        <f t="shared" si="1189"/>
        <v>1.1415525099999999E-4</v>
      </c>
      <c r="P8499" s="60" t="str">
        <f t="shared" si="1190"/>
        <v>M12D20H22</v>
      </c>
      <c r="Q8499" s="67">
        <f t="shared" si="1197"/>
        <v>43454.916666646066</v>
      </c>
      <c r="R8499" s="5">
        <f t="shared" si="1191"/>
        <v>12</v>
      </c>
      <c r="S8499" s="5">
        <f t="shared" si="1192"/>
        <v>20</v>
      </c>
      <c r="T8499" s="5">
        <f t="shared" si="1193"/>
        <v>22</v>
      </c>
      <c r="U8499" s="5" t="str">
        <f t="shared" si="1194"/>
        <v>12</v>
      </c>
      <c r="V8499" s="5" t="str">
        <f t="shared" si="1195"/>
        <v>20</v>
      </c>
      <c r="W8499" s="5" t="str">
        <f t="shared" si="1196"/>
        <v>22</v>
      </c>
    </row>
    <row r="8500" spans="9:23">
      <c r="I8500" s="5" t="s">
        <v>8671</v>
      </c>
      <c r="K8500" s="59" t="s">
        <v>39</v>
      </c>
      <c r="N8500" s="68">
        <f t="shared" si="1189"/>
        <v>1.1415525099999999E-4</v>
      </c>
      <c r="P8500" s="60" t="str">
        <f t="shared" si="1190"/>
        <v>M12D20H23</v>
      </c>
      <c r="Q8500" s="67">
        <f t="shared" si="1197"/>
        <v>43454.95833331273</v>
      </c>
      <c r="R8500" s="5">
        <f t="shared" si="1191"/>
        <v>12</v>
      </c>
      <c r="S8500" s="5">
        <f t="shared" si="1192"/>
        <v>20</v>
      </c>
      <c r="T8500" s="5">
        <f t="shared" si="1193"/>
        <v>23</v>
      </c>
      <c r="U8500" s="5" t="str">
        <f t="shared" si="1194"/>
        <v>12</v>
      </c>
      <c r="V8500" s="5" t="str">
        <f t="shared" si="1195"/>
        <v>20</v>
      </c>
      <c r="W8500" s="5" t="str">
        <f t="shared" si="1196"/>
        <v>23</v>
      </c>
    </row>
    <row r="8501" spans="9:23">
      <c r="I8501" s="5" t="s">
        <v>8672</v>
      </c>
      <c r="K8501" s="59" t="s">
        <v>39</v>
      </c>
      <c r="N8501" s="68">
        <f t="shared" si="1189"/>
        <v>1.1415525099999999E-4</v>
      </c>
      <c r="P8501" s="60" t="str">
        <f t="shared" si="1190"/>
        <v>M12D21H00</v>
      </c>
      <c r="Q8501" s="67">
        <f t="shared" si="1197"/>
        <v>43454.999999979394</v>
      </c>
      <c r="R8501" s="5">
        <f t="shared" si="1191"/>
        <v>12</v>
      </c>
      <c r="S8501" s="5">
        <f t="shared" si="1192"/>
        <v>21</v>
      </c>
      <c r="T8501" s="5">
        <f t="shared" si="1193"/>
        <v>0</v>
      </c>
      <c r="U8501" s="5" t="str">
        <f t="shared" si="1194"/>
        <v>12</v>
      </c>
      <c r="V8501" s="5" t="str">
        <f t="shared" si="1195"/>
        <v>21</v>
      </c>
      <c r="W8501" s="5" t="str">
        <f t="shared" si="1196"/>
        <v>00</v>
      </c>
    </row>
    <row r="8502" spans="9:23">
      <c r="I8502" s="5" t="s">
        <v>8673</v>
      </c>
      <c r="K8502" s="59" t="s">
        <v>39</v>
      </c>
      <c r="N8502" s="68">
        <f t="shared" si="1189"/>
        <v>1.1415525099999999E-4</v>
      </c>
      <c r="P8502" s="60" t="str">
        <f t="shared" si="1190"/>
        <v>M12D21H01</v>
      </c>
      <c r="Q8502" s="67">
        <f t="shared" si="1197"/>
        <v>43455.041666646059</v>
      </c>
      <c r="R8502" s="5">
        <f t="shared" si="1191"/>
        <v>12</v>
      </c>
      <c r="S8502" s="5">
        <f t="shared" si="1192"/>
        <v>21</v>
      </c>
      <c r="T8502" s="5">
        <f t="shared" si="1193"/>
        <v>1</v>
      </c>
      <c r="U8502" s="5" t="str">
        <f t="shared" si="1194"/>
        <v>12</v>
      </c>
      <c r="V8502" s="5" t="str">
        <f t="shared" si="1195"/>
        <v>21</v>
      </c>
      <c r="W8502" s="5" t="str">
        <f t="shared" si="1196"/>
        <v>01</v>
      </c>
    </row>
    <row r="8503" spans="9:23">
      <c r="I8503" s="5" t="s">
        <v>8674</v>
      </c>
      <c r="K8503" s="59" t="s">
        <v>39</v>
      </c>
      <c r="N8503" s="68">
        <f t="shared" si="1189"/>
        <v>1.1415525099999999E-4</v>
      </c>
      <c r="P8503" s="60" t="str">
        <f t="shared" si="1190"/>
        <v>M12D21H02</v>
      </c>
      <c r="Q8503" s="67">
        <f t="shared" si="1197"/>
        <v>43455.083333312723</v>
      </c>
      <c r="R8503" s="5">
        <f t="shared" si="1191"/>
        <v>12</v>
      </c>
      <c r="S8503" s="5">
        <f t="shared" si="1192"/>
        <v>21</v>
      </c>
      <c r="T8503" s="5">
        <f t="shared" si="1193"/>
        <v>2</v>
      </c>
      <c r="U8503" s="5" t="str">
        <f t="shared" si="1194"/>
        <v>12</v>
      </c>
      <c r="V8503" s="5" t="str">
        <f t="shared" si="1195"/>
        <v>21</v>
      </c>
      <c r="W8503" s="5" t="str">
        <f t="shared" si="1196"/>
        <v>02</v>
      </c>
    </row>
    <row r="8504" spans="9:23">
      <c r="I8504" s="5" t="s">
        <v>8675</v>
      </c>
      <c r="K8504" s="59" t="s">
        <v>39</v>
      </c>
      <c r="N8504" s="68">
        <f t="shared" si="1189"/>
        <v>1.1415525099999999E-4</v>
      </c>
      <c r="P8504" s="60" t="str">
        <f t="shared" si="1190"/>
        <v>M12D21H03</v>
      </c>
      <c r="Q8504" s="67">
        <f t="shared" si="1197"/>
        <v>43455.124999979387</v>
      </c>
      <c r="R8504" s="5">
        <f t="shared" si="1191"/>
        <v>12</v>
      </c>
      <c r="S8504" s="5">
        <f t="shared" si="1192"/>
        <v>21</v>
      </c>
      <c r="T8504" s="5">
        <f t="shared" si="1193"/>
        <v>3</v>
      </c>
      <c r="U8504" s="5" t="str">
        <f t="shared" si="1194"/>
        <v>12</v>
      </c>
      <c r="V8504" s="5" t="str">
        <f t="shared" si="1195"/>
        <v>21</v>
      </c>
      <c r="W8504" s="5" t="str">
        <f t="shared" si="1196"/>
        <v>03</v>
      </c>
    </row>
    <row r="8505" spans="9:23">
      <c r="I8505" s="5" t="s">
        <v>8676</v>
      </c>
      <c r="K8505" s="59" t="s">
        <v>39</v>
      </c>
      <c r="N8505" s="68">
        <f t="shared" si="1189"/>
        <v>1.1415525099999999E-4</v>
      </c>
      <c r="P8505" s="60" t="str">
        <f t="shared" si="1190"/>
        <v>M12D21H04</v>
      </c>
      <c r="Q8505" s="67">
        <f t="shared" si="1197"/>
        <v>43455.166666646051</v>
      </c>
      <c r="R8505" s="5">
        <f t="shared" si="1191"/>
        <v>12</v>
      </c>
      <c r="S8505" s="5">
        <f t="shared" si="1192"/>
        <v>21</v>
      </c>
      <c r="T8505" s="5">
        <f t="shared" si="1193"/>
        <v>4</v>
      </c>
      <c r="U8505" s="5" t="str">
        <f t="shared" si="1194"/>
        <v>12</v>
      </c>
      <c r="V8505" s="5" t="str">
        <f t="shared" si="1195"/>
        <v>21</v>
      </c>
      <c r="W8505" s="5" t="str">
        <f t="shared" si="1196"/>
        <v>04</v>
      </c>
    </row>
    <row r="8506" spans="9:23">
      <c r="I8506" s="5" t="s">
        <v>8677</v>
      </c>
      <c r="K8506" s="59" t="s">
        <v>39</v>
      </c>
      <c r="N8506" s="68">
        <f t="shared" si="1189"/>
        <v>1.1415525099999999E-4</v>
      </c>
      <c r="P8506" s="60" t="str">
        <f t="shared" si="1190"/>
        <v>M12D21H05</v>
      </c>
      <c r="Q8506" s="67">
        <f t="shared" si="1197"/>
        <v>43455.208333312716</v>
      </c>
      <c r="R8506" s="5">
        <f t="shared" si="1191"/>
        <v>12</v>
      </c>
      <c r="S8506" s="5">
        <f t="shared" si="1192"/>
        <v>21</v>
      </c>
      <c r="T8506" s="5">
        <f t="shared" si="1193"/>
        <v>5</v>
      </c>
      <c r="U8506" s="5" t="str">
        <f t="shared" si="1194"/>
        <v>12</v>
      </c>
      <c r="V8506" s="5" t="str">
        <f t="shared" si="1195"/>
        <v>21</v>
      </c>
      <c r="W8506" s="5" t="str">
        <f t="shared" si="1196"/>
        <v>05</v>
      </c>
    </row>
    <row r="8507" spans="9:23">
      <c r="I8507" s="5" t="s">
        <v>8678</v>
      </c>
      <c r="K8507" s="59" t="s">
        <v>39</v>
      </c>
      <c r="N8507" s="68">
        <f t="shared" si="1189"/>
        <v>1.1415525099999999E-4</v>
      </c>
      <c r="P8507" s="60" t="str">
        <f t="shared" si="1190"/>
        <v>M12D21H06</v>
      </c>
      <c r="Q8507" s="67">
        <f t="shared" si="1197"/>
        <v>43455.24999997938</v>
      </c>
      <c r="R8507" s="5">
        <f t="shared" si="1191"/>
        <v>12</v>
      </c>
      <c r="S8507" s="5">
        <f t="shared" si="1192"/>
        <v>21</v>
      </c>
      <c r="T8507" s="5">
        <f t="shared" si="1193"/>
        <v>6</v>
      </c>
      <c r="U8507" s="5" t="str">
        <f t="shared" si="1194"/>
        <v>12</v>
      </c>
      <c r="V8507" s="5" t="str">
        <f t="shared" si="1195"/>
        <v>21</v>
      </c>
      <c r="W8507" s="5" t="str">
        <f t="shared" si="1196"/>
        <v>06</v>
      </c>
    </row>
    <row r="8508" spans="9:23">
      <c r="I8508" s="5" t="s">
        <v>8679</v>
      </c>
      <c r="K8508" s="59" t="s">
        <v>39</v>
      </c>
      <c r="N8508" s="68">
        <f t="shared" si="1189"/>
        <v>1.1415525099999999E-4</v>
      </c>
      <c r="P8508" s="60" t="str">
        <f t="shared" si="1190"/>
        <v>M12D21H07</v>
      </c>
      <c r="Q8508" s="67">
        <f t="shared" si="1197"/>
        <v>43455.291666646044</v>
      </c>
      <c r="R8508" s="5">
        <f t="shared" si="1191"/>
        <v>12</v>
      </c>
      <c r="S8508" s="5">
        <f t="shared" si="1192"/>
        <v>21</v>
      </c>
      <c r="T8508" s="5">
        <f t="shared" si="1193"/>
        <v>7</v>
      </c>
      <c r="U8508" s="5" t="str">
        <f t="shared" si="1194"/>
        <v>12</v>
      </c>
      <c r="V8508" s="5" t="str">
        <f t="shared" si="1195"/>
        <v>21</v>
      </c>
      <c r="W8508" s="5" t="str">
        <f t="shared" si="1196"/>
        <v>07</v>
      </c>
    </row>
    <row r="8509" spans="9:23">
      <c r="I8509" s="5" t="s">
        <v>8680</v>
      </c>
      <c r="K8509" s="59" t="s">
        <v>39</v>
      </c>
      <c r="N8509" s="68">
        <f t="shared" si="1189"/>
        <v>1.1415525099999999E-4</v>
      </c>
      <c r="P8509" s="60" t="str">
        <f t="shared" si="1190"/>
        <v>M12D21H08</v>
      </c>
      <c r="Q8509" s="67">
        <f t="shared" si="1197"/>
        <v>43455.333333312708</v>
      </c>
      <c r="R8509" s="5">
        <f t="shared" si="1191"/>
        <v>12</v>
      </c>
      <c r="S8509" s="5">
        <f t="shared" si="1192"/>
        <v>21</v>
      </c>
      <c r="T8509" s="5">
        <f t="shared" si="1193"/>
        <v>8</v>
      </c>
      <c r="U8509" s="5" t="str">
        <f t="shared" si="1194"/>
        <v>12</v>
      </c>
      <c r="V8509" s="5" t="str">
        <f t="shared" si="1195"/>
        <v>21</v>
      </c>
      <c r="W8509" s="5" t="str">
        <f t="shared" si="1196"/>
        <v>08</v>
      </c>
    </row>
    <row r="8510" spans="9:23">
      <c r="I8510" s="5" t="s">
        <v>8681</v>
      </c>
      <c r="K8510" s="59" t="s">
        <v>39</v>
      </c>
      <c r="N8510" s="68">
        <f t="shared" si="1189"/>
        <v>1.1415525099999999E-4</v>
      </c>
      <c r="P8510" s="60" t="str">
        <f t="shared" si="1190"/>
        <v>M12D21H09</v>
      </c>
      <c r="Q8510" s="67">
        <f t="shared" si="1197"/>
        <v>43455.374999979373</v>
      </c>
      <c r="R8510" s="5">
        <f t="shared" si="1191"/>
        <v>12</v>
      </c>
      <c r="S8510" s="5">
        <f t="shared" si="1192"/>
        <v>21</v>
      </c>
      <c r="T8510" s="5">
        <f t="shared" si="1193"/>
        <v>9</v>
      </c>
      <c r="U8510" s="5" t="str">
        <f t="shared" si="1194"/>
        <v>12</v>
      </c>
      <c r="V8510" s="5" t="str">
        <f t="shared" si="1195"/>
        <v>21</v>
      </c>
      <c r="W8510" s="5" t="str">
        <f t="shared" si="1196"/>
        <v>09</v>
      </c>
    </row>
    <row r="8511" spans="9:23">
      <c r="I8511" s="5" t="s">
        <v>8682</v>
      </c>
      <c r="K8511" s="59" t="s">
        <v>39</v>
      </c>
      <c r="N8511" s="68">
        <f t="shared" si="1189"/>
        <v>1.1415525099999999E-4</v>
      </c>
      <c r="P8511" s="60" t="str">
        <f t="shared" si="1190"/>
        <v>M12D21H10</v>
      </c>
      <c r="Q8511" s="67">
        <f t="shared" si="1197"/>
        <v>43455.416666646037</v>
      </c>
      <c r="R8511" s="5">
        <f t="shared" si="1191"/>
        <v>12</v>
      </c>
      <c r="S8511" s="5">
        <f t="shared" si="1192"/>
        <v>21</v>
      </c>
      <c r="T8511" s="5">
        <f t="shared" si="1193"/>
        <v>10</v>
      </c>
      <c r="U8511" s="5" t="str">
        <f t="shared" si="1194"/>
        <v>12</v>
      </c>
      <c r="V8511" s="5" t="str">
        <f t="shared" si="1195"/>
        <v>21</v>
      </c>
      <c r="W8511" s="5" t="str">
        <f t="shared" si="1196"/>
        <v>10</v>
      </c>
    </row>
    <row r="8512" spans="9:23">
      <c r="I8512" s="5" t="s">
        <v>8683</v>
      </c>
      <c r="K8512" s="59" t="s">
        <v>39</v>
      </c>
      <c r="N8512" s="68">
        <f t="shared" si="1189"/>
        <v>1.1415525099999999E-4</v>
      </c>
      <c r="P8512" s="60" t="str">
        <f t="shared" si="1190"/>
        <v>M12D21H11</v>
      </c>
      <c r="Q8512" s="67">
        <f t="shared" si="1197"/>
        <v>43455.458333312701</v>
      </c>
      <c r="R8512" s="5">
        <f t="shared" si="1191"/>
        <v>12</v>
      </c>
      <c r="S8512" s="5">
        <f t="shared" si="1192"/>
        <v>21</v>
      </c>
      <c r="T8512" s="5">
        <f t="shared" si="1193"/>
        <v>11</v>
      </c>
      <c r="U8512" s="5" t="str">
        <f t="shared" si="1194"/>
        <v>12</v>
      </c>
      <c r="V8512" s="5" t="str">
        <f t="shared" si="1195"/>
        <v>21</v>
      </c>
      <c r="W8512" s="5" t="str">
        <f t="shared" si="1196"/>
        <v>11</v>
      </c>
    </row>
    <row r="8513" spans="9:23">
      <c r="I8513" s="5" t="s">
        <v>8684</v>
      </c>
      <c r="K8513" s="59" t="s">
        <v>39</v>
      </c>
      <c r="N8513" s="68">
        <f t="shared" si="1189"/>
        <v>1.1415525099999999E-4</v>
      </c>
      <c r="P8513" s="60" t="str">
        <f t="shared" si="1190"/>
        <v>M12D21H12</v>
      </c>
      <c r="Q8513" s="67">
        <f t="shared" si="1197"/>
        <v>43455.499999979365</v>
      </c>
      <c r="R8513" s="5">
        <f t="shared" si="1191"/>
        <v>12</v>
      </c>
      <c r="S8513" s="5">
        <f t="shared" si="1192"/>
        <v>21</v>
      </c>
      <c r="T8513" s="5">
        <f t="shared" si="1193"/>
        <v>12</v>
      </c>
      <c r="U8513" s="5" t="str">
        <f t="shared" si="1194"/>
        <v>12</v>
      </c>
      <c r="V8513" s="5" t="str">
        <f t="shared" si="1195"/>
        <v>21</v>
      </c>
      <c r="W8513" s="5" t="str">
        <f t="shared" si="1196"/>
        <v>12</v>
      </c>
    </row>
    <row r="8514" spans="9:23">
      <c r="I8514" s="5" t="s">
        <v>8685</v>
      </c>
      <c r="K8514" s="59" t="s">
        <v>39</v>
      </c>
      <c r="N8514" s="68">
        <f t="shared" si="1189"/>
        <v>1.1415525099999999E-4</v>
      </c>
      <c r="P8514" s="60" t="str">
        <f t="shared" si="1190"/>
        <v>M12D21H13</v>
      </c>
      <c r="Q8514" s="67">
        <f t="shared" si="1197"/>
        <v>43455.54166664603</v>
      </c>
      <c r="R8514" s="5">
        <f t="shared" si="1191"/>
        <v>12</v>
      </c>
      <c r="S8514" s="5">
        <f t="shared" si="1192"/>
        <v>21</v>
      </c>
      <c r="T8514" s="5">
        <f t="shared" si="1193"/>
        <v>13</v>
      </c>
      <c r="U8514" s="5" t="str">
        <f t="shared" si="1194"/>
        <v>12</v>
      </c>
      <c r="V8514" s="5" t="str">
        <f t="shared" si="1195"/>
        <v>21</v>
      </c>
      <c r="W8514" s="5" t="str">
        <f t="shared" si="1196"/>
        <v>13</v>
      </c>
    </row>
    <row r="8515" spans="9:23">
      <c r="I8515" s="5" t="s">
        <v>8686</v>
      </c>
      <c r="K8515" s="59" t="s">
        <v>39</v>
      </c>
      <c r="N8515" s="68">
        <f t="shared" si="1189"/>
        <v>1.1415525099999999E-4</v>
      </c>
      <c r="P8515" s="60" t="str">
        <f t="shared" si="1190"/>
        <v>M12D21H14</v>
      </c>
      <c r="Q8515" s="67">
        <f t="shared" si="1197"/>
        <v>43455.583333312694</v>
      </c>
      <c r="R8515" s="5">
        <f t="shared" si="1191"/>
        <v>12</v>
      </c>
      <c r="S8515" s="5">
        <f t="shared" si="1192"/>
        <v>21</v>
      </c>
      <c r="T8515" s="5">
        <f t="shared" si="1193"/>
        <v>14</v>
      </c>
      <c r="U8515" s="5" t="str">
        <f t="shared" si="1194"/>
        <v>12</v>
      </c>
      <c r="V8515" s="5" t="str">
        <f t="shared" si="1195"/>
        <v>21</v>
      </c>
      <c r="W8515" s="5" t="str">
        <f t="shared" si="1196"/>
        <v>14</v>
      </c>
    </row>
    <row r="8516" spans="9:23">
      <c r="I8516" s="5" t="s">
        <v>8687</v>
      </c>
      <c r="K8516" s="59" t="s">
        <v>39</v>
      </c>
      <c r="N8516" s="68">
        <f t="shared" si="1189"/>
        <v>1.1415525099999999E-4</v>
      </c>
      <c r="P8516" s="60" t="str">
        <f t="shared" si="1190"/>
        <v>M12D21H15</v>
      </c>
      <c r="Q8516" s="67">
        <f t="shared" si="1197"/>
        <v>43455.624999979358</v>
      </c>
      <c r="R8516" s="5">
        <f t="shared" si="1191"/>
        <v>12</v>
      </c>
      <c r="S8516" s="5">
        <f t="shared" si="1192"/>
        <v>21</v>
      </c>
      <c r="T8516" s="5">
        <f t="shared" si="1193"/>
        <v>15</v>
      </c>
      <c r="U8516" s="5" t="str">
        <f t="shared" si="1194"/>
        <v>12</v>
      </c>
      <c r="V8516" s="5" t="str">
        <f t="shared" si="1195"/>
        <v>21</v>
      </c>
      <c r="W8516" s="5" t="str">
        <f t="shared" si="1196"/>
        <v>15</v>
      </c>
    </row>
    <row r="8517" spans="9:23">
      <c r="I8517" s="5" t="s">
        <v>8688</v>
      </c>
      <c r="K8517" s="59" t="s">
        <v>39</v>
      </c>
      <c r="N8517" s="68">
        <f t="shared" si="1189"/>
        <v>1.1415525099999999E-4</v>
      </c>
      <c r="P8517" s="60" t="str">
        <f t="shared" si="1190"/>
        <v>M12D21H16</v>
      </c>
      <c r="Q8517" s="67">
        <f t="shared" si="1197"/>
        <v>43455.666666646022</v>
      </c>
      <c r="R8517" s="5">
        <f t="shared" si="1191"/>
        <v>12</v>
      </c>
      <c r="S8517" s="5">
        <f t="shared" si="1192"/>
        <v>21</v>
      </c>
      <c r="T8517" s="5">
        <f t="shared" si="1193"/>
        <v>16</v>
      </c>
      <c r="U8517" s="5" t="str">
        <f t="shared" si="1194"/>
        <v>12</v>
      </c>
      <c r="V8517" s="5" t="str">
        <f t="shared" si="1195"/>
        <v>21</v>
      </c>
      <c r="W8517" s="5" t="str">
        <f t="shared" si="1196"/>
        <v>16</v>
      </c>
    </row>
    <row r="8518" spans="9:23">
      <c r="I8518" s="5" t="s">
        <v>8689</v>
      </c>
      <c r="K8518" s="59" t="s">
        <v>39</v>
      </c>
      <c r="N8518" s="68">
        <f t="shared" ref="N8518:N8581" si="1198">ROUND(1/8760,12)</f>
        <v>1.1415525099999999E-4</v>
      </c>
      <c r="P8518" s="60" t="str">
        <f t="shared" ref="P8518:P8581" si="1199">"M"&amp;U8518&amp;"D"&amp;V8518&amp;"H"&amp;W8518</f>
        <v>M12D21H17</v>
      </c>
      <c r="Q8518" s="67">
        <f t="shared" si="1197"/>
        <v>43455.708333312687</v>
      </c>
      <c r="R8518" s="5">
        <f t="shared" ref="R8518:R8581" si="1200">MONTH(Q8518)</f>
        <v>12</v>
      </c>
      <c r="S8518" s="5">
        <f t="shared" ref="S8518:S8581" si="1201">DAY(Q8518)</f>
        <v>21</v>
      </c>
      <c r="T8518" s="5">
        <f t="shared" ref="T8518:T8581" si="1202">HOUR(Q8518)</f>
        <v>17</v>
      </c>
      <c r="U8518" s="5" t="str">
        <f t="shared" ref="U8518:U8581" si="1203">TEXT(R8518,"00")</f>
        <v>12</v>
      </c>
      <c r="V8518" s="5" t="str">
        <f t="shared" ref="V8518:V8581" si="1204">TEXT(S8518,"00")</f>
        <v>21</v>
      </c>
      <c r="W8518" s="5" t="str">
        <f t="shared" ref="W8518:W8581" si="1205">TEXT(T8518,"00")</f>
        <v>17</v>
      </c>
    </row>
    <row r="8519" spans="9:23">
      <c r="I8519" s="5" t="s">
        <v>8690</v>
      </c>
      <c r="K8519" s="59" t="s">
        <v>39</v>
      </c>
      <c r="N8519" s="68">
        <f t="shared" si="1198"/>
        <v>1.1415525099999999E-4</v>
      </c>
      <c r="P8519" s="60" t="str">
        <f t="shared" si="1199"/>
        <v>M12D21H18</v>
      </c>
      <c r="Q8519" s="67">
        <f t="shared" ref="Q8519:Q8582" si="1206">Q8518+(1/24)</f>
        <v>43455.749999979351</v>
      </c>
      <c r="R8519" s="5">
        <f t="shared" si="1200"/>
        <v>12</v>
      </c>
      <c r="S8519" s="5">
        <f t="shared" si="1201"/>
        <v>21</v>
      </c>
      <c r="T8519" s="5">
        <f t="shared" si="1202"/>
        <v>18</v>
      </c>
      <c r="U8519" s="5" t="str">
        <f t="shared" si="1203"/>
        <v>12</v>
      </c>
      <c r="V8519" s="5" t="str">
        <f t="shared" si="1204"/>
        <v>21</v>
      </c>
      <c r="W8519" s="5" t="str">
        <f t="shared" si="1205"/>
        <v>18</v>
      </c>
    </row>
    <row r="8520" spans="9:23">
      <c r="I8520" s="5" t="s">
        <v>8691</v>
      </c>
      <c r="K8520" s="59" t="s">
        <v>39</v>
      </c>
      <c r="N8520" s="68">
        <f t="shared" si="1198"/>
        <v>1.1415525099999999E-4</v>
      </c>
      <c r="P8520" s="60" t="str">
        <f t="shared" si="1199"/>
        <v>M12D21H19</v>
      </c>
      <c r="Q8520" s="67">
        <f t="shared" si="1206"/>
        <v>43455.791666646015</v>
      </c>
      <c r="R8520" s="5">
        <f t="shared" si="1200"/>
        <v>12</v>
      </c>
      <c r="S8520" s="5">
        <f t="shared" si="1201"/>
        <v>21</v>
      </c>
      <c r="T8520" s="5">
        <f t="shared" si="1202"/>
        <v>19</v>
      </c>
      <c r="U8520" s="5" t="str">
        <f t="shared" si="1203"/>
        <v>12</v>
      </c>
      <c r="V8520" s="5" t="str">
        <f t="shared" si="1204"/>
        <v>21</v>
      </c>
      <c r="W8520" s="5" t="str">
        <f t="shared" si="1205"/>
        <v>19</v>
      </c>
    </row>
    <row r="8521" spans="9:23">
      <c r="I8521" s="5" t="s">
        <v>8692</v>
      </c>
      <c r="K8521" s="59" t="s">
        <v>39</v>
      </c>
      <c r="N8521" s="68">
        <f t="shared" si="1198"/>
        <v>1.1415525099999999E-4</v>
      </c>
      <c r="P8521" s="60" t="str">
        <f t="shared" si="1199"/>
        <v>M12D21H20</v>
      </c>
      <c r="Q8521" s="67">
        <f t="shared" si="1206"/>
        <v>43455.833333312679</v>
      </c>
      <c r="R8521" s="5">
        <f t="shared" si="1200"/>
        <v>12</v>
      </c>
      <c r="S8521" s="5">
        <f t="shared" si="1201"/>
        <v>21</v>
      </c>
      <c r="T8521" s="5">
        <f t="shared" si="1202"/>
        <v>20</v>
      </c>
      <c r="U8521" s="5" t="str">
        <f t="shared" si="1203"/>
        <v>12</v>
      </c>
      <c r="V8521" s="5" t="str">
        <f t="shared" si="1204"/>
        <v>21</v>
      </c>
      <c r="W8521" s="5" t="str">
        <f t="shared" si="1205"/>
        <v>20</v>
      </c>
    </row>
    <row r="8522" spans="9:23">
      <c r="I8522" s="5" t="s">
        <v>8693</v>
      </c>
      <c r="K8522" s="59" t="s">
        <v>39</v>
      </c>
      <c r="N8522" s="68">
        <f t="shared" si="1198"/>
        <v>1.1415525099999999E-4</v>
      </c>
      <c r="P8522" s="60" t="str">
        <f t="shared" si="1199"/>
        <v>M12D21H21</v>
      </c>
      <c r="Q8522" s="67">
        <f t="shared" si="1206"/>
        <v>43455.874999979344</v>
      </c>
      <c r="R8522" s="5">
        <f t="shared" si="1200"/>
        <v>12</v>
      </c>
      <c r="S8522" s="5">
        <f t="shared" si="1201"/>
        <v>21</v>
      </c>
      <c r="T8522" s="5">
        <f t="shared" si="1202"/>
        <v>21</v>
      </c>
      <c r="U8522" s="5" t="str">
        <f t="shared" si="1203"/>
        <v>12</v>
      </c>
      <c r="V8522" s="5" t="str">
        <f t="shared" si="1204"/>
        <v>21</v>
      </c>
      <c r="W8522" s="5" t="str">
        <f t="shared" si="1205"/>
        <v>21</v>
      </c>
    </row>
    <row r="8523" spans="9:23">
      <c r="I8523" s="5" t="s">
        <v>8694</v>
      </c>
      <c r="K8523" s="59" t="s">
        <v>39</v>
      </c>
      <c r="N8523" s="68">
        <f t="shared" si="1198"/>
        <v>1.1415525099999999E-4</v>
      </c>
      <c r="P8523" s="60" t="str">
        <f t="shared" si="1199"/>
        <v>M12D21H22</v>
      </c>
      <c r="Q8523" s="67">
        <f t="shared" si="1206"/>
        <v>43455.916666646008</v>
      </c>
      <c r="R8523" s="5">
        <f t="shared" si="1200"/>
        <v>12</v>
      </c>
      <c r="S8523" s="5">
        <f t="shared" si="1201"/>
        <v>21</v>
      </c>
      <c r="T8523" s="5">
        <f t="shared" si="1202"/>
        <v>22</v>
      </c>
      <c r="U8523" s="5" t="str">
        <f t="shared" si="1203"/>
        <v>12</v>
      </c>
      <c r="V8523" s="5" t="str">
        <f t="shared" si="1204"/>
        <v>21</v>
      </c>
      <c r="W8523" s="5" t="str">
        <f t="shared" si="1205"/>
        <v>22</v>
      </c>
    </row>
    <row r="8524" spans="9:23">
      <c r="I8524" s="5" t="s">
        <v>8695</v>
      </c>
      <c r="K8524" s="59" t="s">
        <v>39</v>
      </c>
      <c r="N8524" s="68">
        <f t="shared" si="1198"/>
        <v>1.1415525099999999E-4</v>
      </c>
      <c r="P8524" s="60" t="str">
        <f t="shared" si="1199"/>
        <v>M12D21H23</v>
      </c>
      <c r="Q8524" s="67">
        <f t="shared" si="1206"/>
        <v>43455.958333312672</v>
      </c>
      <c r="R8524" s="5">
        <f t="shared" si="1200"/>
        <v>12</v>
      </c>
      <c r="S8524" s="5">
        <f t="shared" si="1201"/>
        <v>21</v>
      </c>
      <c r="T8524" s="5">
        <f t="shared" si="1202"/>
        <v>23</v>
      </c>
      <c r="U8524" s="5" t="str">
        <f t="shared" si="1203"/>
        <v>12</v>
      </c>
      <c r="V8524" s="5" t="str">
        <f t="shared" si="1204"/>
        <v>21</v>
      </c>
      <c r="W8524" s="5" t="str">
        <f t="shared" si="1205"/>
        <v>23</v>
      </c>
    </row>
    <row r="8525" spans="9:23">
      <c r="I8525" s="5" t="s">
        <v>8696</v>
      </c>
      <c r="K8525" s="59" t="s">
        <v>39</v>
      </c>
      <c r="N8525" s="68">
        <f t="shared" si="1198"/>
        <v>1.1415525099999999E-4</v>
      </c>
      <c r="P8525" s="60" t="str">
        <f t="shared" si="1199"/>
        <v>M12D22H00</v>
      </c>
      <c r="Q8525" s="67">
        <f t="shared" si="1206"/>
        <v>43455.999999979336</v>
      </c>
      <c r="R8525" s="5">
        <f t="shared" si="1200"/>
        <v>12</v>
      </c>
      <c r="S8525" s="5">
        <f t="shared" si="1201"/>
        <v>22</v>
      </c>
      <c r="T8525" s="5">
        <f t="shared" si="1202"/>
        <v>0</v>
      </c>
      <c r="U8525" s="5" t="str">
        <f t="shared" si="1203"/>
        <v>12</v>
      </c>
      <c r="V8525" s="5" t="str">
        <f t="shared" si="1204"/>
        <v>22</v>
      </c>
      <c r="W8525" s="5" t="str">
        <f t="shared" si="1205"/>
        <v>00</v>
      </c>
    </row>
    <row r="8526" spans="9:23">
      <c r="I8526" s="5" t="s">
        <v>8697</v>
      </c>
      <c r="K8526" s="59" t="s">
        <v>39</v>
      </c>
      <c r="N8526" s="68">
        <f t="shared" si="1198"/>
        <v>1.1415525099999999E-4</v>
      </c>
      <c r="P8526" s="60" t="str">
        <f t="shared" si="1199"/>
        <v>M12D22H01</v>
      </c>
      <c r="Q8526" s="67">
        <f t="shared" si="1206"/>
        <v>43456.041666646001</v>
      </c>
      <c r="R8526" s="5">
        <f t="shared" si="1200"/>
        <v>12</v>
      </c>
      <c r="S8526" s="5">
        <f t="shared" si="1201"/>
        <v>22</v>
      </c>
      <c r="T8526" s="5">
        <f t="shared" si="1202"/>
        <v>1</v>
      </c>
      <c r="U8526" s="5" t="str">
        <f t="shared" si="1203"/>
        <v>12</v>
      </c>
      <c r="V8526" s="5" t="str">
        <f t="shared" si="1204"/>
        <v>22</v>
      </c>
      <c r="W8526" s="5" t="str">
        <f t="shared" si="1205"/>
        <v>01</v>
      </c>
    </row>
    <row r="8527" spans="9:23">
      <c r="I8527" s="5" t="s">
        <v>8698</v>
      </c>
      <c r="K8527" s="59" t="s">
        <v>39</v>
      </c>
      <c r="N8527" s="68">
        <f t="shared" si="1198"/>
        <v>1.1415525099999999E-4</v>
      </c>
      <c r="P8527" s="60" t="str">
        <f t="shared" si="1199"/>
        <v>M12D22H02</v>
      </c>
      <c r="Q8527" s="67">
        <f t="shared" si="1206"/>
        <v>43456.083333312665</v>
      </c>
      <c r="R8527" s="5">
        <f t="shared" si="1200"/>
        <v>12</v>
      </c>
      <c r="S8527" s="5">
        <f t="shared" si="1201"/>
        <v>22</v>
      </c>
      <c r="T8527" s="5">
        <f t="shared" si="1202"/>
        <v>2</v>
      </c>
      <c r="U8527" s="5" t="str">
        <f t="shared" si="1203"/>
        <v>12</v>
      </c>
      <c r="V8527" s="5" t="str">
        <f t="shared" si="1204"/>
        <v>22</v>
      </c>
      <c r="W8527" s="5" t="str">
        <f t="shared" si="1205"/>
        <v>02</v>
      </c>
    </row>
    <row r="8528" spans="9:23">
      <c r="I8528" s="5" t="s">
        <v>8699</v>
      </c>
      <c r="K8528" s="59" t="s">
        <v>39</v>
      </c>
      <c r="N8528" s="68">
        <f t="shared" si="1198"/>
        <v>1.1415525099999999E-4</v>
      </c>
      <c r="P8528" s="60" t="str">
        <f t="shared" si="1199"/>
        <v>M12D22H03</v>
      </c>
      <c r="Q8528" s="67">
        <f t="shared" si="1206"/>
        <v>43456.124999979329</v>
      </c>
      <c r="R8528" s="5">
        <f t="shared" si="1200"/>
        <v>12</v>
      </c>
      <c r="S8528" s="5">
        <f t="shared" si="1201"/>
        <v>22</v>
      </c>
      <c r="T8528" s="5">
        <f t="shared" si="1202"/>
        <v>3</v>
      </c>
      <c r="U8528" s="5" t="str">
        <f t="shared" si="1203"/>
        <v>12</v>
      </c>
      <c r="V8528" s="5" t="str">
        <f t="shared" si="1204"/>
        <v>22</v>
      </c>
      <c r="W8528" s="5" t="str">
        <f t="shared" si="1205"/>
        <v>03</v>
      </c>
    </row>
    <row r="8529" spans="9:23">
      <c r="I8529" s="5" t="s">
        <v>8700</v>
      </c>
      <c r="K8529" s="59" t="s">
        <v>39</v>
      </c>
      <c r="N8529" s="68">
        <f t="shared" si="1198"/>
        <v>1.1415525099999999E-4</v>
      </c>
      <c r="P8529" s="60" t="str">
        <f t="shared" si="1199"/>
        <v>M12D22H04</v>
      </c>
      <c r="Q8529" s="67">
        <f t="shared" si="1206"/>
        <v>43456.166666645993</v>
      </c>
      <c r="R8529" s="5">
        <f t="shared" si="1200"/>
        <v>12</v>
      </c>
      <c r="S8529" s="5">
        <f t="shared" si="1201"/>
        <v>22</v>
      </c>
      <c r="T8529" s="5">
        <f t="shared" si="1202"/>
        <v>4</v>
      </c>
      <c r="U8529" s="5" t="str">
        <f t="shared" si="1203"/>
        <v>12</v>
      </c>
      <c r="V8529" s="5" t="str">
        <f t="shared" si="1204"/>
        <v>22</v>
      </c>
      <c r="W8529" s="5" t="str">
        <f t="shared" si="1205"/>
        <v>04</v>
      </c>
    </row>
    <row r="8530" spans="9:23">
      <c r="I8530" s="5" t="s">
        <v>8701</v>
      </c>
      <c r="K8530" s="59" t="s">
        <v>39</v>
      </c>
      <c r="N8530" s="68">
        <f t="shared" si="1198"/>
        <v>1.1415525099999999E-4</v>
      </c>
      <c r="P8530" s="60" t="str">
        <f t="shared" si="1199"/>
        <v>M12D22H05</v>
      </c>
      <c r="Q8530" s="67">
        <f t="shared" si="1206"/>
        <v>43456.208333312657</v>
      </c>
      <c r="R8530" s="5">
        <f t="shared" si="1200"/>
        <v>12</v>
      </c>
      <c r="S8530" s="5">
        <f t="shared" si="1201"/>
        <v>22</v>
      </c>
      <c r="T8530" s="5">
        <f t="shared" si="1202"/>
        <v>5</v>
      </c>
      <c r="U8530" s="5" t="str">
        <f t="shared" si="1203"/>
        <v>12</v>
      </c>
      <c r="V8530" s="5" t="str">
        <f t="shared" si="1204"/>
        <v>22</v>
      </c>
      <c r="W8530" s="5" t="str">
        <f t="shared" si="1205"/>
        <v>05</v>
      </c>
    </row>
    <row r="8531" spans="9:23">
      <c r="I8531" s="5" t="s">
        <v>8702</v>
      </c>
      <c r="K8531" s="59" t="s">
        <v>39</v>
      </c>
      <c r="N8531" s="68">
        <f t="shared" si="1198"/>
        <v>1.1415525099999999E-4</v>
      </c>
      <c r="P8531" s="60" t="str">
        <f t="shared" si="1199"/>
        <v>M12D22H06</v>
      </c>
      <c r="Q8531" s="67">
        <f t="shared" si="1206"/>
        <v>43456.249999979322</v>
      </c>
      <c r="R8531" s="5">
        <f t="shared" si="1200"/>
        <v>12</v>
      </c>
      <c r="S8531" s="5">
        <f t="shared" si="1201"/>
        <v>22</v>
      </c>
      <c r="T8531" s="5">
        <f t="shared" si="1202"/>
        <v>6</v>
      </c>
      <c r="U8531" s="5" t="str">
        <f t="shared" si="1203"/>
        <v>12</v>
      </c>
      <c r="V8531" s="5" t="str">
        <f t="shared" si="1204"/>
        <v>22</v>
      </c>
      <c r="W8531" s="5" t="str">
        <f t="shared" si="1205"/>
        <v>06</v>
      </c>
    </row>
    <row r="8532" spans="9:23">
      <c r="I8532" s="5" t="s">
        <v>8703</v>
      </c>
      <c r="K8532" s="59" t="s">
        <v>39</v>
      </c>
      <c r="N8532" s="68">
        <f t="shared" si="1198"/>
        <v>1.1415525099999999E-4</v>
      </c>
      <c r="P8532" s="60" t="str">
        <f t="shared" si="1199"/>
        <v>M12D22H07</v>
      </c>
      <c r="Q8532" s="67">
        <f t="shared" si="1206"/>
        <v>43456.291666645986</v>
      </c>
      <c r="R8532" s="5">
        <f t="shared" si="1200"/>
        <v>12</v>
      </c>
      <c r="S8532" s="5">
        <f t="shared" si="1201"/>
        <v>22</v>
      </c>
      <c r="T8532" s="5">
        <f t="shared" si="1202"/>
        <v>7</v>
      </c>
      <c r="U8532" s="5" t="str">
        <f t="shared" si="1203"/>
        <v>12</v>
      </c>
      <c r="V8532" s="5" t="str">
        <f t="shared" si="1204"/>
        <v>22</v>
      </c>
      <c r="W8532" s="5" t="str">
        <f t="shared" si="1205"/>
        <v>07</v>
      </c>
    </row>
    <row r="8533" spans="9:23">
      <c r="I8533" s="5" t="s">
        <v>8704</v>
      </c>
      <c r="K8533" s="59" t="s">
        <v>39</v>
      </c>
      <c r="N8533" s="68">
        <f t="shared" si="1198"/>
        <v>1.1415525099999999E-4</v>
      </c>
      <c r="P8533" s="60" t="str">
        <f t="shared" si="1199"/>
        <v>M12D22H08</v>
      </c>
      <c r="Q8533" s="67">
        <f t="shared" si="1206"/>
        <v>43456.33333331265</v>
      </c>
      <c r="R8533" s="5">
        <f t="shared" si="1200"/>
        <v>12</v>
      </c>
      <c r="S8533" s="5">
        <f t="shared" si="1201"/>
        <v>22</v>
      </c>
      <c r="T8533" s="5">
        <f t="shared" si="1202"/>
        <v>8</v>
      </c>
      <c r="U8533" s="5" t="str">
        <f t="shared" si="1203"/>
        <v>12</v>
      </c>
      <c r="V8533" s="5" t="str">
        <f t="shared" si="1204"/>
        <v>22</v>
      </c>
      <c r="W8533" s="5" t="str">
        <f t="shared" si="1205"/>
        <v>08</v>
      </c>
    </row>
    <row r="8534" spans="9:23">
      <c r="I8534" s="5" t="s">
        <v>8705</v>
      </c>
      <c r="K8534" s="59" t="s">
        <v>39</v>
      </c>
      <c r="N8534" s="68">
        <f t="shared" si="1198"/>
        <v>1.1415525099999999E-4</v>
      </c>
      <c r="P8534" s="60" t="str">
        <f t="shared" si="1199"/>
        <v>M12D22H09</v>
      </c>
      <c r="Q8534" s="67">
        <f t="shared" si="1206"/>
        <v>43456.374999979314</v>
      </c>
      <c r="R8534" s="5">
        <f t="shared" si="1200"/>
        <v>12</v>
      </c>
      <c r="S8534" s="5">
        <f t="shared" si="1201"/>
        <v>22</v>
      </c>
      <c r="T8534" s="5">
        <f t="shared" si="1202"/>
        <v>9</v>
      </c>
      <c r="U8534" s="5" t="str">
        <f t="shared" si="1203"/>
        <v>12</v>
      </c>
      <c r="V8534" s="5" t="str">
        <f t="shared" si="1204"/>
        <v>22</v>
      </c>
      <c r="W8534" s="5" t="str">
        <f t="shared" si="1205"/>
        <v>09</v>
      </c>
    </row>
    <row r="8535" spans="9:23">
      <c r="I8535" s="5" t="s">
        <v>8706</v>
      </c>
      <c r="K8535" s="59" t="s">
        <v>39</v>
      </c>
      <c r="N8535" s="68">
        <f t="shared" si="1198"/>
        <v>1.1415525099999999E-4</v>
      </c>
      <c r="P8535" s="60" t="str">
        <f t="shared" si="1199"/>
        <v>M12D22H10</v>
      </c>
      <c r="Q8535" s="67">
        <f t="shared" si="1206"/>
        <v>43456.416666645979</v>
      </c>
      <c r="R8535" s="5">
        <f t="shared" si="1200"/>
        <v>12</v>
      </c>
      <c r="S8535" s="5">
        <f t="shared" si="1201"/>
        <v>22</v>
      </c>
      <c r="T8535" s="5">
        <f t="shared" si="1202"/>
        <v>10</v>
      </c>
      <c r="U8535" s="5" t="str">
        <f t="shared" si="1203"/>
        <v>12</v>
      </c>
      <c r="V8535" s="5" t="str">
        <f t="shared" si="1204"/>
        <v>22</v>
      </c>
      <c r="W8535" s="5" t="str">
        <f t="shared" si="1205"/>
        <v>10</v>
      </c>
    </row>
    <row r="8536" spans="9:23">
      <c r="I8536" s="5" t="s">
        <v>8707</v>
      </c>
      <c r="K8536" s="59" t="s">
        <v>39</v>
      </c>
      <c r="N8536" s="68">
        <f t="shared" si="1198"/>
        <v>1.1415525099999999E-4</v>
      </c>
      <c r="P8536" s="60" t="str">
        <f t="shared" si="1199"/>
        <v>M12D22H11</v>
      </c>
      <c r="Q8536" s="67">
        <f t="shared" si="1206"/>
        <v>43456.458333312643</v>
      </c>
      <c r="R8536" s="5">
        <f t="shared" si="1200"/>
        <v>12</v>
      </c>
      <c r="S8536" s="5">
        <f t="shared" si="1201"/>
        <v>22</v>
      </c>
      <c r="T8536" s="5">
        <f t="shared" si="1202"/>
        <v>11</v>
      </c>
      <c r="U8536" s="5" t="str">
        <f t="shared" si="1203"/>
        <v>12</v>
      </c>
      <c r="V8536" s="5" t="str">
        <f t="shared" si="1204"/>
        <v>22</v>
      </c>
      <c r="W8536" s="5" t="str">
        <f t="shared" si="1205"/>
        <v>11</v>
      </c>
    </row>
    <row r="8537" spans="9:23">
      <c r="I8537" s="5" t="s">
        <v>8708</v>
      </c>
      <c r="K8537" s="59" t="s">
        <v>39</v>
      </c>
      <c r="N8537" s="68">
        <f t="shared" si="1198"/>
        <v>1.1415525099999999E-4</v>
      </c>
      <c r="P8537" s="60" t="str">
        <f t="shared" si="1199"/>
        <v>M12D22H12</v>
      </c>
      <c r="Q8537" s="67">
        <f t="shared" si="1206"/>
        <v>43456.499999979307</v>
      </c>
      <c r="R8537" s="5">
        <f t="shared" si="1200"/>
        <v>12</v>
      </c>
      <c r="S8537" s="5">
        <f t="shared" si="1201"/>
        <v>22</v>
      </c>
      <c r="T8537" s="5">
        <f t="shared" si="1202"/>
        <v>12</v>
      </c>
      <c r="U8537" s="5" t="str">
        <f t="shared" si="1203"/>
        <v>12</v>
      </c>
      <c r="V8537" s="5" t="str">
        <f t="shared" si="1204"/>
        <v>22</v>
      </c>
      <c r="W8537" s="5" t="str">
        <f t="shared" si="1205"/>
        <v>12</v>
      </c>
    </row>
    <row r="8538" spans="9:23">
      <c r="I8538" s="5" t="s">
        <v>8709</v>
      </c>
      <c r="K8538" s="59" t="s">
        <v>39</v>
      </c>
      <c r="N8538" s="68">
        <f t="shared" si="1198"/>
        <v>1.1415525099999999E-4</v>
      </c>
      <c r="P8538" s="60" t="str">
        <f t="shared" si="1199"/>
        <v>M12D22H13</v>
      </c>
      <c r="Q8538" s="67">
        <f t="shared" si="1206"/>
        <v>43456.541666645971</v>
      </c>
      <c r="R8538" s="5">
        <f t="shared" si="1200"/>
        <v>12</v>
      </c>
      <c r="S8538" s="5">
        <f t="shared" si="1201"/>
        <v>22</v>
      </c>
      <c r="T8538" s="5">
        <f t="shared" si="1202"/>
        <v>13</v>
      </c>
      <c r="U8538" s="5" t="str">
        <f t="shared" si="1203"/>
        <v>12</v>
      </c>
      <c r="V8538" s="5" t="str">
        <f t="shared" si="1204"/>
        <v>22</v>
      </c>
      <c r="W8538" s="5" t="str">
        <f t="shared" si="1205"/>
        <v>13</v>
      </c>
    </row>
    <row r="8539" spans="9:23">
      <c r="I8539" s="5" t="s">
        <v>8710</v>
      </c>
      <c r="K8539" s="59" t="s">
        <v>39</v>
      </c>
      <c r="N8539" s="68">
        <f t="shared" si="1198"/>
        <v>1.1415525099999999E-4</v>
      </c>
      <c r="P8539" s="60" t="str">
        <f t="shared" si="1199"/>
        <v>M12D22H14</v>
      </c>
      <c r="Q8539" s="67">
        <f t="shared" si="1206"/>
        <v>43456.583333312636</v>
      </c>
      <c r="R8539" s="5">
        <f t="shared" si="1200"/>
        <v>12</v>
      </c>
      <c r="S8539" s="5">
        <f t="shared" si="1201"/>
        <v>22</v>
      </c>
      <c r="T8539" s="5">
        <f t="shared" si="1202"/>
        <v>14</v>
      </c>
      <c r="U8539" s="5" t="str">
        <f t="shared" si="1203"/>
        <v>12</v>
      </c>
      <c r="V8539" s="5" t="str">
        <f t="shared" si="1204"/>
        <v>22</v>
      </c>
      <c r="W8539" s="5" t="str">
        <f t="shared" si="1205"/>
        <v>14</v>
      </c>
    </row>
    <row r="8540" spans="9:23">
      <c r="I8540" s="5" t="s">
        <v>8711</v>
      </c>
      <c r="K8540" s="59" t="s">
        <v>39</v>
      </c>
      <c r="N8540" s="68">
        <f t="shared" si="1198"/>
        <v>1.1415525099999999E-4</v>
      </c>
      <c r="P8540" s="60" t="str">
        <f t="shared" si="1199"/>
        <v>M12D22H15</v>
      </c>
      <c r="Q8540" s="67">
        <f t="shared" si="1206"/>
        <v>43456.6249999793</v>
      </c>
      <c r="R8540" s="5">
        <f t="shared" si="1200"/>
        <v>12</v>
      </c>
      <c r="S8540" s="5">
        <f t="shared" si="1201"/>
        <v>22</v>
      </c>
      <c r="T8540" s="5">
        <f t="shared" si="1202"/>
        <v>15</v>
      </c>
      <c r="U8540" s="5" t="str">
        <f t="shared" si="1203"/>
        <v>12</v>
      </c>
      <c r="V8540" s="5" t="str">
        <f t="shared" si="1204"/>
        <v>22</v>
      </c>
      <c r="W8540" s="5" t="str">
        <f t="shared" si="1205"/>
        <v>15</v>
      </c>
    </row>
    <row r="8541" spans="9:23">
      <c r="I8541" s="5" t="s">
        <v>8712</v>
      </c>
      <c r="K8541" s="59" t="s">
        <v>39</v>
      </c>
      <c r="N8541" s="68">
        <f t="shared" si="1198"/>
        <v>1.1415525099999999E-4</v>
      </c>
      <c r="P8541" s="60" t="str">
        <f t="shared" si="1199"/>
        <v>M12D22H16</v>
      </c>
      <c r="Q8541" s="67">
        <f t="shared" si="1206"/>
        <v>43456.666666645964</v>
      </c>
      <c r="R8541" s="5">
        <f t="shared" si="1200"/>
        <v>12</v>
      </c>
      <c r="S8541" s="5">
        <f t="shared" si="1201"/>
        <v>22</v>
      </c>
      <c r="T8541" s="5">
        <f t="shared" si="1202"/>
        <v>16</v>
      </c>
      <c r="U8541" s="5" t="str">
        <f t="shared" si="1203"/>
        <v>12</v>
      </c>
      <c r="V8541" s="5" t="str">
        <f t="shared" si="1204"/>
        <v>22</v>
      </c>
      <c r="W8541" s="5" t="str">
        <f t="shared" si="1205"/>
        <v>16</v>
      </c>
    </row>
    <row r="8542" spans="9:23">
      <c r="I8542" s="5" t="s">
        <v>8713</v>
      </c>
      <c r="K8542" s="59" t="s">
        <v>39</v>
      </c>
      <c r="N8542" s="68">
        <f t="shared" si="1198"/>
        <v>1.1415525099999999E-4</v>
      </c>
      <c r="P8542" s="60" t="str">
        <f t="shared" si="1199"/>
        <v>M12D22H17</v>
      </c>
      <c r="Q8542" s="67">
        <f t="shared" si="1206"/>
        <v>43456.708333312628</v>
      </c>
      <c r="R8542" s="5">
        <f t="shared" si="1200"/>
        <v>12</v>
      </c>
      <c r="S8542" s="5">
        <f t="shared" si="1201"/>
        <v>22</v>
      </c>
      <c r="T8542" s="5">
        <f t="shared" si="1202"/>
        <v>17</v>
      </c>
      <c r="U8542" s="5" t="str">
        <f t="shared" si="1203"/>
        <v>12</v>
      </c>
      <c r="V8542" s="5" t="str">
        <f t="shared" si="1204"/>
        <v>22</v>
      </c>
      <c r="W8542" s="5" t="str">
        <f t="shared" si="1205"/>
        <v>17</v>
      </c>
    </row>
    <row r="8543" spans="9:23">
      <c r="I8543" s="5" t="s">
        <v>8714</v>
      </c>
      <c r="K8543" s="59" t="s">
        <v>39</v>
      </c>
      <c r="N8543" s="68">
        <f t="shared" si="1198"/>
        <v>1.1415525099999999E-4</v>
      </c>
      <c r="P8543" s="60" t="str">
        <f t="shared" si="1199"/>
        <v>M12D22H18</v>
      </c>
      <c r="Q8543" s="67">
        <f t="shared" si="1206"/>
        <v>43456.749999979293</v>
      </c>
      <c r="R8543" s="5">
        <f t="shared" si="1200"/>
        <v>12</v>
      </c>
      <c r="S8543" s="5">
        <f t="shared" si="1201"/>
        <v>22</v>
      </c>
      <c r="T8543" s="5">
        <f t="shared" si="1202"/>
        <v>18</v>
      </c>
      <c r="U8543" s="5" t="str">
        <f t="shared" si="1203"/>
        <v>12</v>
      </c>
      <c r="V8543" s="5" t="str">
        <f t="shared" si="1204"/>
        <v>22</v>
      </c>
      <c r="W8543" s="5" t="str">
        <f t="shared" si="1205"/>
        <v>18</v>
      </c>
    </row>
    <row r="8544" spans="9:23">
      <c r="I8544" s="5" t="s">
        <v>8715</v>
      </c>
      <c r="K8544" s="59" t="s">
        <v>39</v>
      </c>
      <c r="N8544" s="68">
        <f t="shared" si="1198"/>
        <v>1.1415525099999999E-4</v>
      </c>
      <c r="P8544" s="60" t="str">
        <f t="shared" si="1199"/>
        <v>M12D22H19</v>
      </c>
      <c r="Q8544" s="67">
        <f t="shared" si="1206"/>
        <v>43456.791666645957</v>
      </c>
      <c r="R8544" s="5">
        <f t="shared" si="1200"/>
        <v>12</v>
      </c>
      <c r="S8544" s="5">
        <f t="shared" si="1201"/>
        <v>22</v>
      </c>
      <c r="T8544" s="5">
        <f t="shared" si="1202"/>
        <v>19</v>
      </c>
      <c r="U8544" s="5" t="str">
        <f t="shared" si="1203"/>
        <v>12</v>
      </c>
      <c r="V8544" s="5" t="str">
        <f t="shared" si="1204"/>
        <v>22</v>
      </c>
      <c r="W8544" s="5" t="str">
        <f t="shared" si="1205"/>
        <v>19</v>
      </c>
    </row>
    <row r="8545" spans="9:23">
      <c r="I8545" s="5" t="s">
        <v>8716</v>
      </c>
      <c r="K8545" s="59" t="s">
        <v>39</v>
      </c>
      <c r="N8545" s="68">
        <f t="shared" si="1198"/>
        <v>1.1415525099999999E-4</v>
      </c>
      <c r="P8545" s="60" t="str">
        <f t="shared" si="1199"/>
        <v>M12D22H20</v>
      </c>
      <c r="Q8545" s="67">
        <f t="shared" si="1206"/>
        <v>43456.833333312621</v>
      </c>
      <c r="R8545" s="5">
        <f t="shared" si="1200"/>
        <v>12</v>
      </c>
      <c r="S8545" s="5">
        <f t="shared" si="1201"/>
        <v>22</v>
      </c>
      <c r="T8545" s="5">
        <f t="shared" si="1202"/>
        <v>20</v>
      </c>
      <c r="U8545" s="5" t="str">
        <f t="shared" si="1203"/>
        <v>12</v>
      </c>
      <c r="V8545" s="5" t="str">
        <f t="shared" si="1204"/>
        <v>22</v>
      </c>
      <c r="W8545" s="5" t="str">
        <f t="shared" si="1205"/>
        <v>20</v>
      </c>
    </row>
    <row r="8546" spans="9:23">
      <c r="I8546" s="5" t="s">
        <v>8717</v>
      </c>
      <c r="K8546" s="59" t="s">
        <v>39</v>
      </c>
      <c r="N8546" s="68">
        <f t="shared" si="1198"/>
        <v>1.1415525099999999E-4</v>
      </c>
      <c r="P8546" s="60" t="str">
        <f t="shared" si="1199"/>
        <v>M12D22H21</v>
      </c>
      <c r="Q8546" s="67">
        <f t="shared" si="1206"/>
        <v>43456.874999979285</v>
      </c>
      <c r="R8546" s="5">
        <f t="shared" si="1200"/>
        <v>12</v>
      </c>
      <c r="S8546" s="5">
        <f t="shared" si="1201"/>
        <v>22</v>
      </c>
      <c r="T8546" s="5">
        <f t="shared" si="1202"/>
        <v>21</v>
      </c>
      <c r="U8546" s="5" t="str">
        <f t="shared" si="1203"/>
        <v>12</v>
      </c>
      <c r="V8546" s="5" t="str">
        <f t="shared" si="1204"/>
        <v>22</v>
      </c>
      <c r="W8546" s="5" t="str">
        <f t="shared" si="1205"/>
        <v>21</v>
      </c>
    </row>
    <row r="8547" spans="9:23">
      <c r="I8547" s="5" t="s">
        <v>8718</v>
      </c>
      <c r="K8547" s="59" t="s">
        <v>39</v>
      </c>
      <c r="N8547" s="68">
        <f t="shared" si="1198"/>
        <v>1.1415525099999999E-4</v>
      </c>
      <c r="P8547" s="60" t="str">
        <f t="shared" si="1199"/>
        <v>M12D22H22</v>
      </c>
      <c r="Q8547" s="67">
        <f t="shared" si="1206"/>
        <v>43456.91666664595</v>
      </c>
      <c r="R8547" s="5">
        <f t="shared" si="1200"/>
        <v>12</v>
      </c>
      <c r="S8547" s="5">
        <f t="shared" si="1201"/>
        <v>22</v>
      </c>
      <c r="T8547" s="5">
        <f t="shared" si="1202"/>
        <v>22</v>
      </c>
      <c r="U8547" s="5" t="str">
        <f t="shared" si="1203"/>
        <v>12</v>
      </c>
      <c r="V8547" s="5" t="str">
        <f t="shared" si="1204"/>
        <v>22</v>
      </c>
      <c r="W8547" s="5" t="str">
        <f t="shared" si="1205"/>
        <v>22</v>
      </c>
    </row>
    <row r="8548" spans="9:23">
      <c r="I8548" s="5" t="s">
        <v>8719</v>
      </c>
      <c r="K8548" s="59" t="s">
        <v>39</v>
      </c>
      <c r="N8548" s="68">
        <f t="shared" si="1198"/>
        <v>1.1415525099999999E-4</v>
      </c>
      <c r="P8548" s="60" t="str">
        <f t="shared" si="1199"/>
        <v>M12D22H23</v>
      </c>
      <c r="Q8548" s="67">
        <f t="shared" si="1206"/>
        <v>43456.958333312614</v>
      </c>
      <c r="R8548" s="5">
        <f t="shared" si="1200"/>
        <v>12</v>
      </c>
      <c r="S8548" s="5">
        <f t="shared" si="1201"/>
        <v>22</v>
      </c>
      <c r="T8548" s="5">
        <f t="shared" si="1202"/>
        <v>23</v>
      </c>
      <c r="U8548" s="5" t="str">
        <f t="shared" si="1203"/>
        <v>12</v>
      </c>
      <c r="V8548" s="5" t="str">
        <f t="shared" si="1204"/>
        <v>22</v>
      </c>
      <c r="W8548" s="5" t="str">
        <f t="shared" si="1205"/>
        <v>23</v>
      </c>
    </row>
    <row r="8549" spans="9:23">
      <c r="I8549" s="5" t="s">
        <v>8720</v>
      </c>
      <c r="K8549" s="59" t="s">
        <v>39</v>
      </c>
      <c r="N8549" s="68">
        <f t="shared" si="1198"/>
        <v>1.1415525099999999E-4</v>
      </c>
      <c r="P8549" s="60" t="str">
        <f t="shared" si="1199"/>
        <v>M12D23H00</v>
      </c>
      <c r="Q8549" s="67">
        <f t="shared" si="1206"/>
        <v>43456.999999979278</v>
      </c>
      <c r="R8549" s="5">
        <f t="shared" si="1200"/>
        <v>12</v>
      </c>
      <c r="S8549" s="5">
        <f t="shared" si="1201"/>
        <v>23</v>
      </c>
      <c r="T8549" s="5">
        <f t="shared" si="1202"/>
        <v>0</v>
      </c>
      <c r="U8549" s="5" t="str">
        <f t="shared" si="1203"/>
        <v>12</v>
      </c>
      <c r="V8549" s="5" t="str">
        <f t="shared" si="1204"/>
        <v>23</v>
      </c>
      <c r="W8549" s="5" t="str">
        <f t="shared" si="1205"/>
        <v>00</v>
      </c>
    </row>
    <row r="8550" spans="9:23">
      <c r="I8550" s="5" t="s">
        <v>8721</v>
      </c>
      <c r="K8550" s="59" t="s">
        <v>39</v>
      </c>
      <c r="N8550" s="68">
        <f t="shared" si="1198"/>
        <v>1.1415525099999999E-4</v>
      </c>
      <c r="P8550" s="60" t="str">
        <f t="shared" si="1199"/>
        <v>M12D23H01</v>
      </c>
      <c r="Q8550" s="67">
        <f t="shared" si="1206"/>
        <v>43457.041666645942</v>
      </c>
      <c r="R8550" s="5">
        <f t="shared" si="1200"/>
        <v>12</v>
      </c>
      <c r="S8550" s="5">
        <f t="shared" si="1201"/>
        <v>23</v>
      </c>
      <c r="T8550" s="5">
        <f t="shared" si="1202"/>
        <v>1</v>
      </c>
      <c r="U8550" s="5" t="str">
        <f t="shared" si="1203"/>
        <v>12</v>
      </c>
      <c r="V8550" s="5" t="str">
        <f t="shared" si="1204"/>
        <v>23</v>
      </c>
      <c r="W8550" s="5" t="str">
        <f t="shared" si="1205"/>
        <v>01</v>
      </c>
    </row>
    <row r="8551" spans="9:23">
      <c r="I8551" s="5" t="s">
        <v>8722</v>
      </c>
      <c r="K8551" s="59" t="s">
        <v>39</v>
      </c>
      <c r="N8551" s="68">
        <f t="shared" si="1198"/>
        <v>1.1415525099999999E-4</v>
      </c>
      <c r="P8551" s="60" t="str">
        <f t="shared" si="1199"/>
        <v>M12D23H02</v>
      </c>
      <c r="Q8551" s="67">
        <f t="shared" si="1206"/>
        <v>43457.083333312607</v>
      </c>
      <c r="R8551" s="5">
        <f t="shared" si="1200"/>
        <v>12</v>
      </c>
      <c r="S8551" s="5">
        <f t="shared" si="1201"/>
        <v>23</v>
      </c>
      <c r="T8551" s="5">
        <f t="shared" si="1202"/>
        <v>2</v>
      </c>
      <c r="U8551" s="5" t="str">
        <f t="shared" si="1203"/>
        <v>12</v>
      </c>
      <c r="V8551" s="5" t="str">
        <f t="shared" si="1204"/>
        <v>23</v>
      </c>
      <c r="W8551" s="5" t="str">
        <f t="shared" si="1205"/>
        <v>02</v>
      </c>
    </row>
    <row r="8552" spans="9:23">
      <c r="I8552" s="5" t="s">
        <v>8723</v>
      </c>
      <c r="K8552" s="59" t="s">
        <v>39</v>
      </c>
      <c r="N8552" s="68">
        <f t="shared" si="1198"/>
        <v>1.1415525099999999E-4</v>
      </c>
      <c r="P8552" s="60" t="str">
        <f t="shared" si="1199"/>
        <v>M12D23H03</v>
      </c>
      <c r="Q8552" s="67">
        <f t="shared" si="1206"/>
        <v>43457.124999979271</v>
      </c>
      <c r="R8552" s="5">
        <f t="shared" si="1200"/>
        <v>12</v>
      </c>
      <c r="S8552" s="5">
        <f t="shared" si="1201"/>
        <v>23</v>
      </c>
      <c r="T8552" s="5">
        <f t="shared" si="1202"/>
        <v>3</v>
      </c>
      <c r="U8552" s="5" t="str">
        <f t="shared" si="1203"/>
        <v>12</v>
      </c>
      <c r="V8552" s="5" t="str">
        <f t="shared" si="1204"/>
        <v>23</v>
      </c>
      <c r="W8552" s="5" t="str">
        <f t="shared" si="1205"/>
        <v>03</v>
      </c>
    </row>
    <row r="8553" spans="9:23">
      <c r="I8553" s="5" t="s">
        <v>8724</v>
      </c>
      <c r="K8553" s="59" t="s">
        <v>39</v>
      </c>
      <c r="N8553" s="68">
        <f t="shared" si="1198"/>
        <v>1.1415525099999999E-4</v>
      </c>
      <c r="P8553" s="60" t="str">
        <f t="shared" si="1199"/>
        <v>M12D23H04</v>
      </c>
      <c r="Q8553" s="67">
        <f t="shared" si="1206"/>
        <v>43457.166666645935</v>
      </c>
      <c r="R8553" s="5">
        <f t="shared" si="1200"/>
        <v>12</v>
      </c>
      <c r="S8553" s="5">
        <f t="shared" si="1201"/>
        <v>23</v>
      </c>
      <c r="T8553" s="5">
        <f t="shared" si="1202"/>
        <v>4</v>
      </c>
      <c r="U8553" s="5" t="str">
        <f t="shared" si="1203"/>
        <v>12</v>
      </c>
      <c r="V8553" s="5" t="str">
        <f t="shared" si="1204"/>
        <v>23</v>
      </c>
      <c r="W8553" s="5" t="str">
        <f t="shared" si="1205"/>
        <v>04</v>
      </c>
    </row>
    <row r="8554" spans="9:23">
      <c r="I8554" s="5" t="s">
        <v>8725</v>
      </c>
      <c r="K8554" s="59" t="s">
        <v>39</v>
      </c>
      <c r="N8554" s="68">
        <f t="shared" si="1198"/>
        <v>1.1415525099999999E-4</v>
      </c>
      <c r="P8554" s="60" t="str">
        <f t="shared" si="1199"/>
        <v>M12D23H05</v>
      </c>
      <c r="Q8554" s="67">
        <f t="shared" si="1206"/>
        <v>43457.208333312599</v>
      </c>
      <c r="R8554" s="5">
        <f t="shared" si="1200"/>
        <v>12</v>
      </c>
      <c r="S8554" s="5">
        <f t="shared" si="1201"/>
        <v>23</v>
      </c>
      <c r="T8554" s="5">
        <f t="shared" si="1202"/>
        <v>5</v>
      </c>
      <c r="U8554" s="5" t="str">
        <f t="shared" si="1203"/>
        <v>12</v>
      </c>
      <c r="V8554" s="5" t="str">
        <f t="shared" si="1204"/>
        <v>23</v>
      </c>
      <c r="W8554" s="5" t="str">
        <f t="shared" si="1205"/>
        <v>05</v>
      </c>
    </row>
    <row r="8555" spans="9:23">
      <c r="I8555" s="5" t="s">
        <v>8726</v>
      </c>
      <c r="K8555" s="59" t="s">
        <v>39</v>
      </c>
      <c r="N8555" s="68">
        <f t="shared" si="1198"/>
        <v>1.1415525099999999E-4</v>
      </c>
      <c r="P8555" s="60" t="str">
        <f t="shared" si="1199"/>
        <v>M12D23H06</v>
      </c>
      <c r="Q8555" s="67">
        <f t="shared" si="1206"/>
        <v>43457.249999979264</v>
      </c>
      <c r="R8555" s="5">
        <f t="shared" si="1200"/>
        <v>12</v>
      </c>
      <c r="S8555" s="5">
        <f t="shared" si="1201"/>
        <v>23</v>
      </c>
      <c r="T8555" s="5">
        <f t="shared" si="1202"/>
        <v>6</v>
      </c>
      <c r="U8555" s="5" t="str">
        <f t="shared" si="1203"/>
        <v>12</v>
      </c>
      <c r="V8555" s="5" t="str">
        <f t="shared" si="1204"/>
        <v>23</v>
      </c>
      <c r="W8555" s="5" t="str">
        <f t="shared" si="1205"/>
        <v>06</v>
      </c>
    </row>
    <row r="8556" spans="9:23">
      <c r="I8556" s="5" t="s">
        <v>8727</v>
      </c>
      <c r="K8556" s="59" t="s">
        <v>39</v>
      </c>
      <c r="N8556" s="68">
        <f t="shared" si="1198"/>
        <v>1.1415525099999999E-4</v>
      </c>
      <c r="P8556" s="60" t="str">
        <f t="shared" si="1199"/>
        <v>M12D23H07</v>
      </c>
      <c r="Q8556" s="67">
        <f t="shared" si="1206"/>
        <v>43457.291666645928</v>
      </c>
      <c r="R8556" s="5">
        <f t="shared" si="1200"/>
        <v>12</v>
      </c>
      <c r="S8556" s="5">
        <f t="shared" si="1201"/>
        <v>23</v>
      </c>
      <c r="T8556" s="5">
        <f t="shared" si="1202"/>
        <v>7</v>
      </c>
      <c r="U8556" s="5" t="str">
        <f t="shared" si="1203"/>
        <v>12</v>
      </c>
      <c r="V8556" s="5" t="str">
        <f t="shared" si="1204"/>
        <v>23</v>
      </c>
      <c r="W8556" s="5" t="str">
        <f t="shared" si="1205"/>
        <v>07</v>
      </c>
    </row>
    <row r="8557" spans="9:23">
      <c r="I8557" s="5" t="s">
        <v>8728</v>
      </c>
      <c r="K8557" s="59" t="s">
        <v>39</v>
      </c>
      <c r="N8557" s="68">
        <f t="shared" si="1198"/>
        <v>1.1415525099999999E-4</v>
      </c>
      <c r="P8557" s="60" t="str">
        <f t="shared" si="1199"/>
        <v>M12D23H08</v>
      </c>
      <c r="Q8557" s="67">
        <f t="shared" si="1206"/>
        <v>43457.333333312592</v>
      </c>
      <c r="R8557" s="5">
        <f t="shared" si="1200"/>
        <v>12</v>
      </c>
      <c r="S8557" s="5">
        <f t="shared" si="1201"/>
        <v>23</v>
      </c>
      <c r="T8557" s="5">
        <f t="shared" si="1202"/>
        <v>8</v>
      </c>
      <c r="U8557" s="5" t="str">
        <f t="shared" si="1203"/>
        <v>12</v>
      </c>
      <c r="V8557" s="5" t="str">
        <f t="shared" si="1204"/>
        <v>23</v>
      </c>
      <c r="W8557" s="5" t="str">
        <f t="shared" si="1205"/>
        <v>08</v>
      </c>
    </row>
    <row r="8558" spans="9:23">
      <c r="I8558" s="5" t="s">
        <v>8729</v>
      </c>
      <c r="K8558" s="59" t="s">
        <v>39</v>
      </c>
      <c r="N8558" s="68">
        <f t="shared" si="1198"/>
        <v>1.1415525099999999E-4</v>
      </c>
      <c r="P8558" s="60" t="str">
        <f t="shared" si="1199"/>
        <v>M12D23H09</v>
      </c>
      <c r="Q8558" s="67">
        <f t="shared" si="1206"/>
        <v>43457.374999979256</v>
      </c>
      <c r="R8558" s="5">
        <f t="shared" si="1200"/>
        <v>12</v>
      </c>
      <c r="S8558" s="5">
        <f t="shared" si="1201"/>
        <v>23</v>
      </c>
      <c r="T8558" s="5">
        <f t="shared" si="1202"/>
        <v>9</v>
      </c>
      <c r="U8558" s="5" t="str">
        <f t="shared" si="1203"/>
        <v>12</v>
      </c>
      <c r="V8558" s="5" t="str">
        <f t="shared" si="1204"/>
        <v>23</v>
      </c>
      <c r="W8558" s="5" t="str">
        <f t="shared" si="1205"/>
        <v>09</v>
      </c>
    </row>
    <row r="8559" spans="9:23">
      <c r="I8559" s="5" t="s">
        <v>8730</v>
      </c>
      <c r="K8559" s="59" t="s">
        <v>39</v>
      </c>
      <c r="N8559" s="68">
        <f t="shared" si="1198"/>
        <v>1.1415525099999999E-4</v>
      </c>
      <c r="P8559" s="60" t="str">
        <f t="shared" si="1199"/>
        <v>M12D23H10</v>
      </c>
      <c r="Q8559" s="67">
        <f t="shared" si="1206"/>
        <v>43457.41666664592</v>
      </c>
      <c r="R8559" s="5">
        <f t="shared" si="1200"/>
        <v>12</v>
      </c>
      <c r="S8559" s="5">
        <f t="shared" si="1201"/>
        <v>23</v>
      </c>
      <c r="T8559" s="5">
        <f t="shared" si="1202"/>
        <v>10</v>
      </c>
      <c r="U8559" s="5" t="str">
        <f t="shared" si="1203"/>
        <v>12</v>
      </c>
      <c r="V8559" s="5" t="str">
        <f t="shared" si="1204"/>
        <v>23</v>
      </c>
      <c r="W8559" s="5" t="str">
        <f t="shared" si="1205"/>
        <v>10</v>
      </c>
    </row>
    <row r="8560" spans="9:23">
      <c r="I8560" s="5" t="s">
        <v>8731</v>
      </c>
      <c r="K8560" s="59" t="s">
        <v>39</v>
      </c>
      <c r="N8560" s="68">
        <f t="shared" si="1198"/>
        <v>1.1415525099999999E-4</v>
      </c>
      <c r="P8560" s="60" t="str">
        <f t="shared" si="1199"/>
        <v>M12D23H11</v>
      </c>
      <c r="Q8560" s="67">
        <f t="shared" si="1206"/>
        <v>43457.458333312585</v>
      </c>
      <c r="R8560" s="5">
        <f t="shared" si="1200"/>
        <v>12</v>
      </c>
      <c r="S8560" s="5">
        <f t="shared" si="1201"/>
        <v>23</v>
      </c>
      <c r="T8560" s="5">
        <f t="shared" si="1202"/>
        <v>11</v>
      </c>
      <c r="U8560" s="5" t="str">
        <f t="shared" si="1203"/>
        <v>12</v>
      </c>
      <c r="V8560" s="5" t="str">
        <f t="shared" si="1204"/>
        <v>23</v>
      </c>
      <c r="W8560" s="5" t="str">
        <f t="shared" si="1205"/>
        <v>11</v>
      </c>
    </row>
    <row r="8561" spans="9:23">
      <c r="I8561" s="5" t="s">
        <v>8732</v>
      </c>
      <c r="K8561" s="59" t="s">
        <v>39</v>
      </c>
      <c r="N8561" s="68">
        <f t="shared" si="1198"/>
        <v>1.1415525099999999E-4</v>
      </c>
      <c r="P8561" s="60" t="str">
        <f t="shared" si="1199"/>
        <v>M12D23H12</v>
      </c>
      <c r="Q8561" s="67">
        <f t="shared" si="1206"/>
        <v>43457.499999979249</v>
      </c>
      <c r="R8561" s="5">
        <f t="shared" si="1200"/>
        <v>12</v>
      </c>
      <c r="S8561" s="5">
        <f t="shared" si="1201"/>
        <v>23</v>
      </c>
      <c r="T8561" s="5">
        <f t="shared" si="1202"/>
        <v>12</v>
      </c>
      <c r="U8561" s="5" t="str">
        <f t="shared" si="1203"/>
        <v>12</v>
      </c>
      <c r="V8561" s="5" t="str">
        <f t="shared" si="1204"/>
        <v>23</v>
      </c>
      <c r="W8561" s="5" t="str">
        <f t="shared" si="1205"/>
        <v>12</v>
      </c>
    </row>
    <row r="8562" spans="9:23">
      <c r="I8562" s="5" t="s">
        <v>8733</v>
      </c>
      <c r="K8562" s="59" t="s">
        <v>39</v>
      </c>
      <c r="N8562" s="68">
        <f t="shared" si="1198"/>
        <v>1.1415525099999999E-4</v>
      </c>
      <c r="P8562" s="60" t="str">
        <f t="shared" si="1199"/>
        <v>M12D23H13</v>
      </c>
      <c r="Q8562" s="67">
        <f t="shared" si="1206"/>
        <v>43457.541666645913</v>
      </c>
      <c r="R8562" s="5">
        <f t="shared" si="1200"/>
        <v>12</v>
      </c>
      <c r="S8562" s="5">
        <f t="shared" si="1201"/>
        <v>23</v>
      </c>
      <c r="T8562" s="5">
        <f t="shared" si="1202"/>
        <v>13</v>
      </c>
      <c r="U8562" s="5" t="str">
        <f t="shared" si="1203"/>
        <v>12</v>
      </c>
      <c r="V8562" s="5" t="str">
        <f t="shared" si="1204"/>
        <v>23</v>
      </c>
      <c r="W8562" s="5" t="str">
        <f t="shared" si="1205"/>
        <v>13</v>
      </c>
    </row>
    <row r="8563" spans="9:23">
      <c r="I8563" s="5" t="s">
        <v>8734</v>
      </c>
      <c r="K8563" s="59" t="s">
        <v>39</v>
      </c>
      <c r="N8563" s="68">
        <f t="shared" si="1198"/>
        <v>1.1415525099999999E-4</v>
      </c>
      <c r="P8563" s="60" t="str">
        <f t="shared" si="1199"/>
        <v>M12D23H14</v>
      </c>
      <c r="Q8563" s="67">
        <f t="shared" si="1206"/>
        <v>43457.583333312577</v>
      </c>
      <c r="R8563" s="5">
        <f t="shared" si="1200"/>
        <v>12</v>
      </c>
      <c r="S8563" s="5">
        <f t="shared" si="1201"/>
        <v>23</v>
      </c>
      <c r="T8563" s="5">
        <f t="shared" si="1202"/>
        <v>14</v>
      </c>
      <c r="U8563" s="5" t="str">
        <f t="shared" si="1203"/>
        <v>12</v>
      </c>
      <c r="V8563" s="5" t="str">
        <f t="shared" si="1204"/>
        <v>23</v>
      </c>
      <c r="W8563" s="5" t="str">
        <f t="shared" si="1205"/>
        <v>14</v>
      </c>
    </row>
    <row r="8564" spans="9:23">
      <c r="I8564" s="5" t="s">
        <v>8735</v>
      </c>
      <c r="K8564" s="59" t="s">
        <v>39</v>
      </c>
      <c r="N8564" s="68">
        <f t="shared" si="1198"/>
        <v>1.1415525099999999E-4</v>
      </c>
      <c r="P8564" s="60" t="str">
        <f t="shared" si="1199"/>
        <v>M12D23H15</v>
      </c>
      <c r="Q8564" s="67">
        <f t="shared" si="1206"/>
        <v>43457.624999979242</v>
      </c>
      <c r="R8564" s="5">
        <f t="shared" si="1200"/>
        <v>12</v>
      </c>
      <c r="S8564" s="5">
        <f t="shared" si="1201"/>
        <v>23</v>
      </c>
      <c r="T8564" s="5">
        <f t="shared" si="1202"/>
        <v>15</v>
      </c>
      <c r="U8564" s="5" t="str">
        <f t="shared" si="1203"/>
        <v>12</v>
      </c>
      <c r="V8564" s="5" t="str">
        <f t="shared" si="1204"/>
        <v>23</v>
      </c>
      <c r="W8564" s="5" t="str">
        <f t="shared" si="1205"/>
        <v>15</v>
      </c>
    </row>
    <row r="8565" spans="9:23">
      <c r="I8565" s="5" t="s">
        <v>8736</v>
      </c>
      <c r="K8565" s="59" t="s">
        <v>39</v>
      </c>
      <c r="N8565" s="68">
        <f t="shared" si="1198"/>
        <v>1.1415525099999999E-4</v>
      </c>
      <c r="P8565" s="60" t="str">
        <f t="shared" si="1199"/>
        <v>M12D23H16</v>
      </c>
      <c r="Q8565" s="67">
        <f t="shared" si="1206"/>
        <v>43457.666666645906</v>
      </c>
      <c r="R8565" s="5">
        <f t="shared" si="1200"/>
        <v>12</v>
      </c>
      <c r="S8565" s="5">
        <f t="shared" si="1201"/>
        <v>23</v>
      </c>
      <c r="T8565" s="5">
        <f t="shared" si="1202"/>
        <v>16</v>
      </c>
      <c r="U8565" s="5" t="str">
        <f t="shared" si="1203"/>
        <v>12</v>
      </c>
      <c r="V8565" s="5" t="str">
        <f t="shared" si="1204"/>
        <v>23</v>
      </c>
      <c r="W8565" s="5" t="str">
        <f t="shared" si="1205"/>
        <v>16</v>
      </c>
    </row>
    <row r="8566" spans="9:23">
      <c r="I8566" s="5" t="s">
        <v>8737</v>
      </c>
      <c r="K8566" s="59" t="s">
        <v>39</v>
      </c>
      <c r="N8566" s="68">
        <f t="shared" si="1198"/>
        <v>1.1415525099999999E-4</v>
      </c>
      <c r="P8566" s="60" t="str">
        <f t="shared" si="1199"/>
        <v>M12D23H17</v>
      </c>
      <c r="Q8566" s="67">
        <f t="shared" si="1206"/>
        <v>43457.70833331257</v>
      </c>
      <c r="R8566" s="5">
        <f t="shared" si="1200"/>
        <v>12</v>
      </c>
      <c r="S8566" s="5">
        <f t="shared" si="1201"/>
        <v>23</v>
      </c>
      <c r="T8566" s="5">
        <f t="shared" si="1202"/>
        <v>17</v>
      </c>
      <c r="U8566" s="5" t="str">
        <f t="shared" si="1203"/>
        <v>12</v>
      </c>
      <c r="V8566" s="5" t="str">
        <f t="shared" si="1204"/>
        <v>23</v>
      </c>
      <c r="W8566" s="5" t="str">
        <f t="shared" si="1205"/>
        <v>17</v>
      </c>
    </row>
    <row r="8567" spans="9:23">
      <c r="I8567" s="5" t="s">
        <v>8738</v>
      </c>
      <c r="K8567" s="59" t="s">
        <v>39</v>
      </c>
      <c r="N8567" s="68">
        <f t="shared" si="1198"/>
        <v>1.1415525099999999E-4</v>
      </c>
      <c r="P8567" s="60" t="str">
        <f t="shared" si="1199"/>
        <v>M12D23H18</v>
      </c>
      <c r="Q8567" s="67">
        <f t="shared" si="1206"/>
        <v>43457.749999979234</v>
      </c>
      <c r="R8567" s="5">
        <f t="shared" si="1200"/>
        <v>12</v>
      </c>
      <c r="S8567" s="5">
        <f t="shared" si="1201"/>
        <v>23</v>
      </c>
      <c r="T8567" s="5">
        <f t="shared" si="1202"/>
        <v>18</v>
      </c>
      <c r="U8567" s="5" t="str">
        <f t="shared" si="1203"/>
        <v>12</v>
      </c>
      <c r="V8567" s="5" t="str">
        <f t="shared" si="1204"/>
        <v>23</v>
      </c>
      <c r="W8567" s="5" t="str">
        <f t="shared" si="1205"/>
        <v>18</v>
      </c>
    </row>
    <row r="8568" spans="9:23">
      <c r="I8568" s="5" t="s">
        <v>8739</v>
      </c>
      <c r="K8568" s="59" t="s">
        <v>39</v>
      </c>
      <c r="N8568" s="68">
        <f t="shared" si="1198"/>
        <v>1.1415525099999999E-4</v>
      </c>
      <c r="P8568" s="60" t="str">
        <f t="shared" si="1199"/>
        <v>M12D23H19</v>
      </c>
      <c r="Q8568" s="67">
        <f t="shared" si="1206"/>
        <v>43457.791666645899</v>
      </c>
      <c r="R8568" s="5">
        <f t="shared" si="1200"/>
        <v>12</v>
      </c>
      <c r="S8568" s="5">
        <f t="shared" si="1201"/>
        <v>23</v>
      </c>
      <c r="T8568" s="5">
        <f t="shared" si="1202"/>
        <v>19</v>
      </c>
      <c r="U8568" s="5" t="str">
        <f t="shared" si="1203"/>
        <v>12</v>
      </c>
      <c r="V8568" s="5" t="str">
        <f t="shared" si="1204"/>
        <v>23</v>
      </c>
      <c r="W8568" s="5" t="str">
        <f t="shared" si="1205"/>
        <v>19</v>
      </c>
    </row>
    <row r="8569" spans="9:23">
      <c r="I8569" s="5" t="s">
        <v>8740</v>
      </c>
      <c r="K8569" s="59" t="s">
        <v>39</v>
      </c>
      <c r="N8569" s="68">
        <f t="shared" si="1198"/>
        <v>1.1415525099999999E-4</v>
      </c>
      <c r="P8569" s="60" t="str">
        <f t="shared" si="1199"/>
        <v>M12D23H20</v>
      </c>
      <c r="Q8569" s="67">
        <f t="shared" si="1206"/>
        <v>43457.833333312563</v>
      </c>
      <c r="R8569" s="5">
        <f t="shared" si="1200"/>
        <v>12</v>
      </c>
      <c r="S8569" s="5">
        <f t="shared" si="1201"/>
        <v>23</v>
      </c>
      <c r="T8569" s="5">
        <f t="shared" si="1202"/>
        <v>20</v>
      </c>
      <c r="U8569" s="5" t="str">
        <f t="shared" si="1203"/>
        <v>12</v>
      </c>
      <c r="V8569" s="5" t="str">
        <f t="shared" si="1204"/>
        <v>23</v>
      </c>
      <c r="W8569" s="5" t="str">
        <f t="shared" si="1205"/>
        <v>20</v>
      </c>
    </row>
    <row r="8570" spans="9:23">
      <c r="I8570" s="5" t="s">
        <v>8741</v>
      </c>
      <c r="K8570" s="59" t="s">
        <v>39</v>
      </c>
      <c r="N8570" s="68">
        <f t="shared" si="1198"/>
        <v>1.1415525099999999E-4</v>
      </c>
      <c r="P8570" s="60" t="str">
        <f t="shared" si="1199"/>
        <v>M12D23H21</v>
      </c>
      <c r="Q8570" s="67">
        <f t="shared" si="1206"/>
        <v>43457.874999979227</v>
      </c>
      <c r="R8570" s="5">
        <f t="shared" si="1200"/>
        <v>12</v>
      </c>
      <c r="S8570" s="5">
        <f t="shared" si="1201"/>
        <v>23</v>
      </c>
      <c r="T8570" s="5">
        <f t="shared" si="1202"/>
        <v>21</v>
      </c>
      <c r="U8570" s="5" t="str">
        <f t="shared" si="1203"/>
        <v>12</v>
      </c>
      <c r="V8570" s="5" t="str">
        <f t="shared" si="1204"/>
        <v>23</v>
      </c>
      <c r="W8570" s="5" t="str">
        <f t="shared" si="1205"/>
        <v>21</v>
      </c>
    </row>
    <row r="8571" spans="9:23">
      <c r="I8571" s="5" t="s">
        <v>8742</v>
      </c>
      <c r="K8571" s="59" t="s">
        <v>39</v>
      </c>
      <c r="N8571" s="68">
        <f t="shared" si="1198"/>
        <v>1.1415525099999999E-4</v>
      </c>
      <c r="P8571" s="60" t="str">
        <f t="shared" si="1199"/>
        <v>M12D23H22</v>
      </c>
      <c r="Q8571" s="67">
        <f t="shared" si="1206"/>
        <v>43457.916666645891</v>
      </c>
      <c r="R8571" s="5">
        <f t="shared" si="1200"/>
        <v>12</v>
      </c>
      <c r="S8571" s="5">
        <f t="shared" si="1201"/>
        <v>23</v>
      </c>
      <c r="T8571" s="5">
        <f t="shared" si="1202"/>
        <v>22</v>
      </c>
      <c r="U8571" s="5" t="str">
        <f t="shared" si="1203"/>
        <v>12</v>
      </c>
      <c r="V8571" s="5" t="str">
        <f t="shared" si="1204"/>
        <v>23</v>
      </c>
      <c r="W8571" s="5" t="str">
        <f t="shared" si="1205"/>
        <v>22</v>
      </c>
    </row>
    <row r="8572" spans="9:23">
      <c r="I8572" s="5" t="s">
        <v>8743</v>
      </c>
      <c r="K8572" s="59" t="s">
        <v>39</v>
      </c>
      <c r="N8572" s="68">
        <f t="shared" si="1198"/>
        <v>1.1415525099999999E-4</v>
      </c>
      <c r="P8572" s="60" t="str">
        <f t="shared" si="1199"/>
        <v>M12D23H23</v>
      </c>
      <c r="Q8572" s="67">
        <f t="shared" si="1206"/>
        <v>43457.958333312556</v>
      </c>
      <c r="R8572" s="5">
        <f t="shared" si="1200"/>
        <v>12</v>
      </c>
      <c r="S8572" s="5">
        <f t="shared" si="1201"/>
        <v>23</v>
      </c>
      <c r="T8572" s="5">
        <f t="shared" si="1202"/>
        <v>23</v>
      </c>
      <c r="U8572" s="5" t="str">
        <f t="shared" si="1203"/>
        <v>12</v>
      </c>
      <c r="V8572" s="5" t="str">
        <f t="shared" si="1204"/>
        <v>23</v>
      </c>
      <c r="W8572" s="5" t="str">
        <f t="shared" si="1205"/>
        <v>23</v>
      </c>
    </row>
    <row r="8573" spans="9:23">
      <c r="I8573" s="5" t="s">
        <v>8744</v>
      </c>
      <c r="K8573" s="59" t="s">
        <v>39</v>
      </c>
      <c r="N8573" s="68">
        <f t="shared" si="1198"/>
        <v>1.1415525099999999E-4</v>
      </c>
      <c r="P8573" s="60" t="str">
        <f t="shared" si="1199"/>
        <v>M12D24H00</v>
      </c>
      <c r="Q8573" s="67">
        <f t="shared" si="1206"/>
        <v>43457.99999997922</v>
      </c>
      <c r="R8573" s="5">
        <f t="shared" si="1200"/>
        <v>12</v>
      </c>
      <c r="S8573" s="5">
        <f t="shared" si="1201"/>
        <v>24</v>
      </c>
      <c r="T8573" s="5">
        <f t="shared" si="1202"/>
        <v>0</v>
      </c>
      <c r="U8573" s="5" t="str">
        <f t="shared" si="1203"/>
        <v>12</v>
      </c>
      <c r="V8573" s="5" t="str">
        <f t="shared" si="1204"/>
        <v>24</v>
      </c>
      <c r="W8573" s="5" t="str">
        <f t="shared" si="1205"/>
        <v>00</v>
      </c>
    </row>
    <row r="8574" spans="9:23">
      <c r="I8574" s="5" t="s">
        <v>8745</v>
      </c>
      <c r="K8574" s="59" t="s">
        <v>39</v>
      </c>
      <c r="N8574" s="68">
        <f t="shared" si="1198"/>
        <v>1.1415525099999999E-4</v>
      </c>
      <c r="P8574" s="60" t="str">
        <f t="shared" si="1199"/>
        <v>M12D24H01</v>
      </c>
      <c r="Q8574" s="67">
        <f t="shared" si="1206"/>
        <v>43458.041666645884</v>
      </c>
      <c r="R8574" s="5">
        <f t="shared" si="1200"/>
        <v>12</v>
      </c>
      <c r="S8574" s="5">
        <f t="shared" si="1201"/>
        <v>24</v>
      </c>
      <c r="T8574" s="5">
        <f t="shared" si="1202"/>
        <v>1</v>
      </c>
      <c r="U8574" s="5" t="str">
        <f t="shared" si="1203"/>
        <v>12</v>
      </c>
      <c r="V8574" s="5" t="str">
        <f t="shared" si="1204"/>
        <v>24</v>
      </c>
      <c r="W8574" s="5" t="str">
        <f t="shared" si="1205"/>
        <v>01</v>
      </c>
    </row>
    <row r="8575" spans="9:23">
      <c r="I8575" s="5" t="s">
        <v>8746</v>
      </c>
      <c r="K8575" s="59" t="s">
        <v>39</v>
      </c>
      <c r="N8575" s="68">
        <f t="shared" si="1198"/>
        <v>1.1415525099999999E-4</v>
      </c>
      <c r="P8575" s="60" t="str">
        <f t="shared" si="1199"/>
        <v>M12D24H02</v>
      </c>
      <c r="Q8575" s="67">
        <f t="shared" si="1206"/>
        <v>43458.083333312548</v>
      </c>
      <c r="R8575" s="5">
        <f t="shared" si="1200"/>
        <v>12</v>
      </c>
      <c r="S8575" s="5">
        <f t="shared" si="1201"/>
        <v>24</v>
      </c>
      <c r="T8575" s="5">
        <f t="shared" si="1202"/>
        <v>2</v>
      </c>
      <c r="U8575" s="5" t="str">
        <f t="shared" si="1203"/>
        <v>12</v>
      </c>
      <c r="V8575" s="5" t="str">
        <f t="shared" si="1204"/>
        <v>24</v>
      </c>
      <c r="W8575" s="5" t="str">
        <f t="shared" si="1205"/>
        <v>02</v>
      </c>
    </row>
    <row r="8576" spans="9:23">
      <c r="I8576" s="5" t="s">
        <v>8747</v>
      </c>
      <c r="K8576" s="59" t="s">
        <v>39</v>
      </c>
      <c r="N8576" s="68">
        <f t="shared" si="1198"/>
        <v>1.1415525099999999E-4</v>
      </c>
      <c r="P8576" s="60" t="str">
        <f t="shared" si="1199"/>
        <v>M12D24H03</v>
      </c>
      <c r="Q8576" s="67">
        <f t="shared" si="1206"/>
        <v>43458.124999979213</v>
      </c>
      <c r="R8576" s="5">
        <f t="shared" si="1200"/>
        <v>12</v>
      </c>
      <c r="S8576" s="5">
        <f t="shared" si="1201"/>
        <v>24</v>
      </c>
      <c r="T8576" s="5">
        <f t="shared" si="1202"/>
        <v>3</v>
      </c>
      <c r="U8576" s="5" t="str">
        <f t="shared" si="1203"/>
        <v>12</v>
      </c>
      <c r="V8576" s="5" t="str">
        <f t="shared" si="1204"/>
        <v>24</v>
      </c>
      <c r="W8576" s="5" t="str">
        <f t="shared" si="1205"/>
        <v>03</v>
      </c>
    </row>
    <row r="8577" spans="9:23">
      <c r="I8577" s="5" t="s">
        <v>8748</v>
      </c>
      <c r="K8577" s="59" t="s">
        <v>39</v>
      </c>
      <c r="N8577" s="68">
        <f t="shared" si="1198"/>
        <v>1.1415525099999999E-4</v>
      </c>
      <c r="P8577" s="60" t="str">
        <f t="shared" si="1199"/>
        <v>M12D24H04</v>
      </c>
      <c r="Q8577" s="67">
        <f t="shared" si="1206"/>
        <v>43458.166666645877</v>
      </c>
      <c r="R8577" s="5">
        <f t="shared" si="1200"/>
        <v>12</v>
      </c>
      <c r="S8577" s="5">
        <f t="shared" si="1201"/>
        <v>24</v>
      </c>
      <c r="T8577" s="5">
        <f t="shared" si="1202"/>
        <v>4</v>
      </c>
      <c r="U8577" s="5" t="str">
        <f t="shared" si="1203"/>
        <v>12</v>
      </c>
      <c r="V8577" s="5" t="str">
        <f t="shared" si="1204"/>
        <v>24</v>
      </c>
      <c r="W8577" s="5" t="str">
        <f t="shared" si="1205"/>
        <v>04</v>
      </c>
    </row>
    <row r="8578" spans="9:23">
      <c r="I8578" s="5" t="s">
        <v>8749</v>
      </c>
      <c r="K8578" s="59" t="s">
        <v>39</v>
      </c>
      <c r="N8578" s="68">
        <f t="shared" si="1198"/>
        <v>1.1415525099999999E-4</v>
      </c>
      <c r="P8578" s="60" t="str">
        <f t="shared" si="1199"/>
        <v>M12D24H05</v>
      </c>
      <c r="Q8578" s="67">
        <f t="shared" si="1206"/>
        <v>43458.208333312541</v>
      </c>
      <c r="R8578" s="5">
        <f t="shared" si="1200"/>
        <v>12</v>
      </c>
      <c r="S8578" s="5">
        <f t="shared" si="1201"/>
        <v>24</v>
      </c>
      <c r="T8578" s="5">
        <f t="shared" si="1202"/>
        <v>5</v>
      </c>
      <c r="U8578" s="5" t="str">
        <f t="shared" si="1203"/>
        <v>12</v>
      </c>
      <c r="V8578" s="5" t="str">
        <f t="shared" si="1204"/>
        <v>24</v>
      </c>
      <c r="W8578" s="5" t="str">
        <f t="shared" si="1205"/>
        <v>05</v>
      </c>
    </row>
    <row r="8579" spans="9:23">
      <c r="I8579" s="5" t="s">
        <v>8750</v>
      </c>
      <c r="K8579" s="59" t="s">
        <v>39</v>
      </c>
      <c r="N8579" s="68">
        <f t="shared" si="1198"/>
        <v>1.1415525099999999E-4</v>
      </c>
      <c r="P8579" s="60" t="str">
        <f t="shared" si="1199"/>
        <v>M12D24H06</v>
      </c>
      <c r="Q8579" s="67">
        <f t="shared" si="1206"/>
        <v>43458.249999979205</v>
      </c>
      <c r="R8579" s="5">
        <f t="shared" si="1200"/>
        <v>12</v>
      </c>
      <c r="S8579" s="5">
        <f t="shared" si="1201"/>
        <v>24</v>
      </c>
      <c r="T8579" s="5">
        <f t="shared" si="1202"/>
        <v>6</v>
      </c>
      <c r="U8579" s="5" t="str">
        <f t="shared" si="1203"/>
        <v>12</v>
      </c>
      <c r="V8579" s="5" t="str">
        <f t="shared" si="1204"/>
        <v>24</v>
      </c>
      <c r="W8579" s="5" t="str">
        <f t="shared" si="1205"/>
        <v>06</v>
      </c>
    </row>
    <row r="8580" spans="9:23">
      <c r="I8580" s="5" t="s">
        <v>8751</v>
      </c>
      <c r="K8580" s="59" t="s">
        <v>39</v>
      </c>
      <c r="N8580" s="68">
        <f t="shared" si="1198"/>
        <v>1.1415525099999999E-4</v>
      </c>
      <c r="P8580" s="60" t="str">
        <f t="shared" si="1199"/>
        <v>M12D24H07</v>
      </c>
      <c r="Q8580" s="67">
        <f t="shared" si="1206"/>
        <v>43458.29166664587</v>
      </c>
      <c r="R8580" s="5">
        <f t="shared" si="1200"/>
        <v>12</v>
      </c>
      <c r="S8580" s="5">
        <f t="shared" si="1201"/>
        <v>24</v>
      </c>
      <c r="T8580" s="5">
        <f t="shared" si="1202"/>
        <v>7</v>
      </c>
      <c r="U8580" s="5" t="str">
        <f t="shared" si="1203"/>
        <v>12</v>
      </c>
      <c r="V8580" s="5" t="str">
        <f t="shared" si="1204"/>
        <v>24</v>
      </c>
      <c r="W8580" s="5" t="str">
        <f t="shared" si="1205"/>
        <v>07</v>
      </c>
    </row>
    <row r="8581" spans="9:23">
      <c r="I8581" s="5" t="s">
        <v>8752</v>
      </c>
      <c r="K8581" s="59" t="s">
        <v>39</v>
      </c>
      <c r="N8581" s="68">
        <f t="shared" si="1198"/>
        <v>1.1415525099999999E-4</v>
      </c>
      <c r="P8581" s="60" t="str">
        <f t="shared" si="1199"/>
        <v>M12D24H08</v>
      </c>
      <c r="Q8581" s="67">
        <f t="shared" si="1206"/>
        <v>43458.333333312534</v>
      </c>
      <c r="R8581" s="5">
        <f t="shared" si="1200"/>
        <v>12</v>
      </c>
      <c r="S8581" s="5">
        <f t="shared" si="1201"/>
        <v>24</v>
      </c>
      <c r="T8581" s="5">
        <f t="shared" si="1202"/>
        <v>8</v>
      </c>
      <c r="U8581" s="5" t="str">
        <f t="shared" si="1203"/>
        <v>12</v>
      </c>
      <c r="V8581" s="5" t="str">
        <f t="shared" si="1204"/>
        <v>24</v>
      </c>
      <c r="W8581" s="5" t="str">
        <f t="shared" si="1205"/>
        <v>08</v>
      </c>
    </row>
    <row r="8582" spans="9:23">
      <c r="I8582" s="5" t="s">
        <v>8753</v>
      </c>
      <c r="K8582" s="59" t="s">
        <v>39</v>
      </c>
      <c r="N8582" s="68">
        <f t="shared" ref="N8582:N8645" si="1207">ROUND(1/8760,12)</f>
        <v>1.1415525099999999E-4</v>
      </c>
      <c r="P8582" s="60" t="str">
        <f t="shared" ref="P8582:P8645" si="1208">"M"&amp;U8582&amp;"D"&amp;V8582&amp;"H"&amp;W8582</f>
        <v>M12D24H09</v>
      </c>
      <c r="Q8582" s="67">
        <f t="shared" si="1206"/>
        <v>43458.374999979198</v>
      </c>
      <c r="R8582" s="5">
        <f t="shared" ref="R8582:R8645" si="1209">MONTH(Q8582)</f>
        <v>12</v>
      </c>
      <c r="S8582" s="5">
        <f t="shared" ref="S8582:S8645" si="1210">DAY(Q8582)</f>
        <v>24</v>
      </c>
      <c r="T8582" s="5">
        <f t="shared" ref="T8582:T8645" si="1211">HOUR(Q8582)</f>
        <v>9</v>
      </c>
      <c r="U8582" s="5" t="str">
        <f t="shared" ref="U8582:U8645" si="1212">TEXT(R8582,"00")</f>
        <v>12</v>
      </c>
      <c r="V8582" s="5" t="str">
        <f t="shared" ref="V8582:V8645" si="1213">TEXT(S8582,"00")</f>
        <v>24</v>
      </c>
      <c r="W8582" s="5" t="str">
        <f t="shared" ref="W8582:W8645" si="1214">TEXT(T8582,"00")</f>
        <v>09</v>
      </c>
    </row>
    <row r="8583" spans="9:23">
      <c r="I8583" s="5" t="s">
        <v>8754</v>
      </c>
      <c r="K8583" s="59" t="s">
        <v>39</v>
      </c>
      <c r="N8583" s="68">
        <f t="shared" si="1207"/>
        <v>1.1415525099999999E-4</v>
      </c>
      <c r="P8583" s="60" t="str">
        <f t="shared" si="1208"/>
        <v>M12D24H10</v>
      </c>
      <c r="Q8583" s="67">
        <f t="shared" ref="Q8583:Q8646" si="1215">Q8582+(1/24)</f>
        <v>43458.416666645862</v>
      </c>
      <c r="R8583" s="5">
        <f t="shared" si="1209"/>
        <v>12</v>
      </c>
      <c r="S8583" s="5">
        <f t="shared" si="1210"/>
        <v>24</v>
      </c>
      <c r="T8583" s="5">
        <f t="shared" si="1211"/>
        <v>10</v>
      </c>
      <c r="U8583" s="5" t="str">
        <f t="shared" si="1212"/>
        <v>12</v>
      </c>
      <c r="V8583" s="5" t="str">
        <f t="shared" si="1213"/>
        <v>24</v>
      </c>
      <c r="W8583" s="5" t="str">
        <f t="shared" si="1214"/>
        <v>10</v>
      </c>
    </row>
    <row r="8584" spans="9:23">
      <c r="I8584" s="5" t="s">
        <v>8755</v>
      </c>
      <c r="K8584" s="59" t="s">
        <v>39</v>
      </c>
      <c r="N8584" s="68">
        <f t="shared" si="1207"/>
        <v>1.1415525099999999E-4</v>
      </c>
      <c r="P8584" s="60" t="str">
        <f t="shared" si="1208"/>
        <v>M12D24H11</v>
      </c>
      <c r="Q8584" s="67">
        <f t="shared" si="1215"/>
        <v>43458.458333312527</v>
      </c>
      <c r="R8584" s="5">
        <f t="shared" si="1209"/>
        <v>12</v>
      </c>
      <c r="S8584" s="5">
        <f t="shared" si="1210"/>
        <v>24</v>
      </c>
      <c r="T8584" s="5">
        <f t="shared" si="1211"/>
        <v>11</v>
      </c>
      <c r="U8584" s="5" t="str">
        <f t="shared" si="1212"/>
        <v>12</v>
      </c>
      <c r="V8584" s="5" t="str">
        <f t="shared" si="1213"/>
        <v>24</v>
      </c>
      <c r="W8584" s="5" t="str">
        <f t="shared" si="1214"/>
        <v>11</v>
      </c>
    </row>
    <row r="8585" spans="9:23">
      <c r="I8585" s="5" t="s">
        <v>8756</v>
      </c>
      <c r="K8585" s="59" t="s">
        <v>39</v>
      </c>
      <c r="N8585" s="68">
        <f t="shared" si="1207"/>
        <v>1.1415525099999999E-4</v>
      </c>
      <c r="P8585" s="60" t="str">
        <f t="shared" si="1208"/>
        <v>M12D24H12</v>
      </c>
      <c r="Q8585" s="67">
        <f t="shared" si="1215"/>
        <v>43458.499999979191</v>
      </c>
      <c r="R8585" s="5">
        <f t="shared" si="1209"/>
        <v>12</v>
      </c>
      <c r="S8585" s="5">
        <f t="shared" si="1210"/>
        <v>24</v>
      </c>
      <c r="T8585" s="5">
        <f t="shared" si="1211"/>
        <v>12</v>
      </c>
      <c r="U8585" s="5" t="str">
        <f t="shared" si="1212"/>
        <v>12</v>
      </c>
      <c r="V8585" s="5" t="str">
        <f t="shared" si="1213"/>
        <v>24</v>
      </c>
      <c r="W8585" s="5" t="str">
        <f t="shared" si="1214"/>
        <v>12</v>
      </c>
    </row>
    <row r="8586" spans="9:23">
      <c r="I8586" s="5" t="s">
        <v>8757</v>
      </c>
      <c r="K8586" s="59" t="s">
        <v>39</v>
      </c>
      <c r="N8586" s="68">
        <f t="shared" si="1207"/>
        <v>1.1415525099999999E-4</v>
      </c>
      <c r="P8586" s="60" t="str">
        <f t="shared" si="1208"/>
        <v>M12D24H13</v>
      </c>
      <c r="Q8586" s="67">
        <f t="shared" si="1215"/>
        <v>43458.541666645855</v>
      </c>
      <c r="R8586" s="5">
        <f t="shared" si="1209"/>
        <v>12</v>
      </c>
      <c r="S8586" s="5">
        <f t="shared" si="1210"/>
        <v>24</v>
      </c>
      <c r="T8586" s="5">
        <f t="shared" si="1211"/>
        <v>13</v>
      </c>
      <c r="U8586" s="5" t="str">
        <f t="shared" si="1212"/>
        <v>12</v>
      </c>
      <c r="V8586" s="5" t="str">
        <f t="shared" si="1213"/>
        <v>24</v>
      </c>
      <c r="W8586" s="5" t="str">
        <f t="shared" si="1214"/>
        <v>13</v>
      </c>
    </row>
    <row r="8587" spans="9:23">
      <c r="I8587" s="5" t="s">
        <v>8758</v>
      </c>
      <c r="K8587" s="59" t="s">
        <v>39</v>
      </c>
      <c r="N8587" s="68">
        <f t="shared" si="1207"/>
        <v>1.1415525099999999E-4</v>
      </c>
      <c r="P8587" s="60" t="str">
        <f t="shared" si="1208"/>
        <v>M12D24H14</v>
      </c>
      <c r="Q8587" s="67">
        <f t="shared" si="1215"/>
        <v>43458.583333312519</v>
      </c>
      <c r="R8587" s="5">
        <f t="shared" si="1209"/>
        <v>12</v>
      </c>
      <c r="S8587" s="5">
        <f t="shared" si="1210"/>
        <v>24</v>
      </c>
      <c r="T8587" s="5">
        <f t="shared" si="1211"/>
        <v>14</v>
      </c>
      <c r="U8587" s="5" t="str">
        <f t="shared" si="1212"/>
        <v>12</v>
      </c>
      <c r="V8587" s="5" t="str">
        <f t="shared" si="1213"/>
        <v>24</v>
      </c>
      <c r="W8587" s="5" t="str">
        <f t="shared" si="1214"/>
        <v>14</v>
      </c>
    </row>
    <row r="8588" spans="9:23">
      <c r="I8588" s="5" t="s">
        <v>8759</v>
      </c>
      <c r="K8588" s="59" t="s">
        <v>39</v>
      </c>
      <c r="N8588" s="68">
        <f t="shared" si="1207"/>
        <v>1.1415525099999999E-4</v>
      </c>
      <c r="P8588" s="60" t="str">
        <f t="shared" si="1208"/>
        <v>M12D24H15</v>
      </c>
      <c r="Q8588" s="67">
        <f t="shared" si="1215"/>
        <v>43458.624999979183</v>
      </c>
      <c r="R8588" s="5">
        <f t="shared" si="1209"/>
        <v>12</v>
      </c>
      <c r="S8588" s="5">
        <f t="shared" si="1210"/>
        <v>24</v>
      </c>
      <c r="T8588" s="5">
        <f t="shared" si="1211"/>
        <v>15</v>
      </c>
      <c r="U8588" s="5" t="str">
        <f t="shared" si="1212"/>
        <v>12</v>
      </c>
      <c r="V8588" s="5" t="str">
        <f t="shared" si="1213"/>
        <v>24</v>
      </c>
      <c r="W8588" s="5" t="str">
        <f t="shared" si="1214"/>
        <v>15</v>
      </c>
    </row>
    <row r="8589" spans="9:23">
      <c r="I8589" s="5" t="s">
        <v>8760</v>
      </c>
      <c r="K8589" s="59" t="s">
        <v>39</v>
      </c>
      <c r="N8589" s="68">
        <f t="shared" si="1207"/>
        <v>1.1415525099999999E-4</v>
      </c>
      <c r="P8589" s="60" t="str">
        <f t="shared" si="1208"/>
        <v>M12D24H16</v>
      </c>
      <c r="Q8589" s="67">
        <f t="shared" si="1215"/>
        <v>43458.666666645848</v>
      </c>
      <c r="R8589" s="5">
        <f t="shared" si="1209"/>
        <v>12</v>
      </c>
      <c r="S8589" s="5">
        <f t="shared" si="1210"/>
        <v>24</v>
      </c>
      <c r="T8589" s="5">
        <f t="shared" si="1211"/>
        <v>16</v>
      </c>
      <c r="U8589" s="5" t="str">
        <f t="shared" si="1212"/>
        <v>12</v>
      </c>
      <c r="V8589" s="5" t="str">
        <f t="shared" si="1213"/>
        <v>24</v>
      </c>
      <c r="W8589" s="5" t="str">
        <f t="shared" si="1214"/>
        <v>16</v>
      </c>
    </row>
    <row r="8590" spans="9:23">
      <c r="I8590" s="5" t="s">
        <v>8761</v>
      </c>
      <c r="K8590" s="59" t="s">
        <v>39</v>
      </c>
      <c r="N8590" s="68">
        <f t="shared" si="1207"/>
        <v>1.1415525099999999E-4</v>
      </c>
      <c r="P8590" s="60" t="str">
        <f t="shared" si="1208"/>
        <v>M12D24H17</v>
      </c>
      <c r="Q8590" s="67">
        <f t="shared" si="1215"/>
        <v>43458.708333312512</v>
      </c>
      <c r="R8590" s="5">
        <f t="shared" si="1209"/>
        <v>12</v>
      </c>
      <c r="S8590" s="5">
        <f t="shared" si="1210"/>
        <v>24</v>
      </c>
      <c r="T8590" s="5">
        <f t="shared" si="1211"/>
        <v>17</v>
      </c>
      <c r="U8590" s="5" t="str">
        <f t="shared" si="1212"/>
        <v>12</v>
      </c>
      <c r="V8590" s="5" t="str">
        <f t="shared" si="1213"/>
        <v>24</v>
      </c>
      <c r="W8590" s="5" t="str">
        <f t="shared" si="1214"/>
        <v>17</v>
      </c>
    </row>
    <row r="8591" spans="9:23">
      <c r="I8591" s="5" t="s">
        <v>8762</v>
      </c>
      <c r="K8591" s="59" t="s">
        <v>39</v>
      </c>
      <c r="N8591" s="68">
        <f t="shared" si="1207"/>
        <v>1.1415525099999999E-4</v>
      </c>
      <c r="P8591" s="60" t="str">
        <f t="shared" si="1208"/>
        <v>M12D24H18</v>
      </c>
      <c r="Q8591" s="67">
        <f t="shared" si="1215"/>
        <v>43458.749999979176</v>
      </c>
      <c r="R8591" s="5">
        <f t="shared" si="1209"/>
        <v>12</v>
      </c>
      <c r="S8591" s="5">
        <f t="shared" si="1210"/>
        <v>24</v>
      </c>
      <c r="T8591" s="5">
        <f t="shared" si="1211"/>
        <v>18</v>
      </c>
      <c r="U8591" s="5" t="str">
        <f t="shared" si="1212"/>
        <v>12</v>
      </c>
      <c r="V8591" s="5" t="str">
        <f t="shared" si="1213"/>
        <v>24</v>
      </c>
      <c r="W8591" s="5" t="str">
        <f t="shared" si="1214"/>
        <v>18</v>
      </c>
    </row>
    <row r="8592" spans="9:23">
      <c r="I8592" s="5" t="s">
        <v>8763</v>
      </c>
      <c r="K8592" s="59" t="s">
        <v>39</v>
      </c>
      <c r="N8592" s="68">
        <f t="shared" si="1207"/>
        <v>1.1415525099999999E-4</v>
      </c>
      <c r="P8592" s="60" t="str">
        <f t="shared" si="1208"/>
        <v>M12D24H19</v>
      </c>
      <c r="Q8592" s="67">
        <f t="shared" si="1215"/>
        <v>43458.79166664584</v>
      </c>
      <c r="R8592" s="5">
        <f t="shared" si="1209"/>
        <v>12</v>
      </c>
      <c r="S8592" s="5">
        <f t="shared" si="1210"/>
        <v>24</v>
      </c>
      <c r="T8592" s="5">
        <f t="shared" si="1211"/>
        <v>19</v>
      </c>
      <c r="U8592" s="5" t="str">
        <f t="shared" si="1212"/>
        <v>12</v>
      </c>
      <c r="V8592" s="5" t="str">
        <f t="shared" si="1213"/>
        <v>24</v>
      </c>
      <c r="W8592" s="5" t="str">
        <f t="shared" si="1214"/>
        <v>19</v>
      </c>
    </row>
    <row r="8593" spans="9:23">
      <c r="I8593" s="5" t="s">
        <v>8764</v>
      </c>
      <c r="K8593" s="59" t="s">
        <v>39</v>
      </c>
      <c r="N8593" s="68">
        <f t="shared" si="1207"/>
        <v>1.1415525099999999E-4</v>
      </c>
      <c r="P8593" s="60" t="str">
        <f t="shared" si="1208"/>
        <v>M12D24H20</v>
      </c>
      <c r="Q8593" s="67">
        <f t="shared" si="1215"/>
        <v>43458.833333312505</v>
      </c>
      <c r="R8593" s="5">
        <f t="shared" si="1209"/>
        <v>12</v>
      </c>
      <c r="S8593" s="5">
        <f t="shared" si="1210"/>
        <v>24</v>
      </c>
      <c r="T8593" s="5">
        <f t="shared" si="1211"/>
        <v>20</v>
      </c>
      <c r="U8593" s="5" t="str">
        <f t="shared" si="1212"/>
        <v>12</v>
      </c>
      <c r="V8593" s="5" t="str">
        <f t="shared" si="1213"/>
        <v>24</v>
      </c>
      <c r="W8593" s="5" t="str">
        <f t="shared" si="1214"/>
        <v>20</v>
      </c>
    </row>
    <row r="8594" spans="9:23">
      <c r="I8594" s="5" t="s">
        <v>8765</v>
      </c>
      <c r="K8594" s="59" t="s">
        <v>39</v>
      </c>
      <c r="N8594" s="68">
        <f t="shared" si="1207"/>
        <v>1.1415525099999999E-4</v>
      </c>
      <c r="P8594" s="60" t="str">
        <f t="shared" si="1208"/>
        <v>M12D24H21</v>
      </c>
      <c r="Q8594" s="67">
        <f t="shared" si="1215"/>
        <v>43458.874999979169</v>
      </c>
      <c r="R8594" s="5">
        <f t="shared" si="1209"/>
        <v>12</v>
      </c>
      <c r="S8594" s="5">
        <f t="shared" si="1210"/>
        <v>24</v>
      </c>
      <c r="T8594" s="5">
        <f t="shared" si="1211"/>
        <v>21</v>
      </c>
      <c r="U8594" s="5" t="str">
        <f t="shared" si="1212"/>
        <v>12</v>
      </c>
      <c r="V8594" s="5" t="str">
        <f t="shared" si="1213"/>
        <v>24</v>
      </c>
      <c r="W8594" s="5" t="str">
        <f t="shared" si="1214"/>
        <v>21</v>
      </c>
    </row>
    <row r="8595" spans="9:23">
      <c r="I8595" s="5" t="s">
        <v>8766</v>
      </c>
      <c r="K8595" s="59" t="s">
        <v>39</v>
      </c>
      <c r="N8595" s="68">
        <f t="shared" si="1207"/>
        <v>1.1415525099999999E-4</v>
      </c>
      <c r="P8595" s="60" t="str">
        <f t="shared" si="1208"/>
        <v>M12D24H22</v>
      </c>
      <c r="Q8595" s="67">
        <f t="shared" si="1215"/>
        <v>43458.916666645833</v>
      </c>
      <c r="R8595" s="5">
        <f t="shared" si="1209"/>
        <v>12</v>
      </c>
      <c r="S8595" s="5">
        <f t="shared" si="1210"/>
        <v>24</v>
      </c>
      <c r="T8595" s="5">
        <f t="shared" si="1211"/>
        <v>22</v>
      </c>
      <c r="U8595" s="5" t="str">
        <f t="shared" si="1212"/>
        <v>12</v>
      </c>
      <c r="V8595" s="5" t="str">
        <f t="shared" si="1213"/>
        <v>24</v>
      </c>
      <c r="W8595" s="5" t="str">
        <f t="shared" si="1214"/>
        <v>22</v>
      </c>
    </row>
    <row r="8596" spans="9:23">
      <c r="I8596" s="5" t="s">
        <v>8767</v>
      </c>
      <c r="K8596" s="59" t="s">
        <v>39</v>
      </c>
      <c r="N8596" s="68">
        <f t="shared" si="1207"/>
        <v>1.1415525099999999E-4</v>
      </c>
      <c r="P8596" s="60" t="str">
        <f t="shared" si="1208"/>
        <v>M12D24H23</v>
      </c>
      <c r="Q8596" s="67">
        <f t="shared" si="1215"/>
        <v>43458.958333312497</v>
      </c>
      <c r="R8596" s="5">
        <f t="shared" si="1209"/>
        <v>12</v>
      </c>
      <c r="S8596" s="5">
        <f t="shared" si="1210"/>
        <v>24</v>
      </c>
      <c r="T8596" s="5">
        <f t="shared" si="1211"/>
        <v>23</v>
      </c>
      <c r="U8596" s="5" t="str">
        <f t="shared" si="1212"/>
        <v>12</v>
      </c>
      <c r="V8596" s="5" t="str">
        <f t="shared" si="1213"/>
        <v>24</v>
      </c>
      <c r="W8596" s="5" t="str">
        <f t="shared" si="1214"/>
        <v>23</v>
      </c>
    </row>
    <row r="8597" spans="9:23">
      <c r="I8597" s="5" t="s">
        <v>8768</v>
      </c>
      <c r="K8597" s="59" t="s">
        <v>39</v>
      </c>
      <c r="N8597" s="68">
        <f t="shared" si="1207"/>
        <v>1.1415525099999999E-4</v>
      </c>
      <c r="P8597" s="60" t="str">
        <f t="shared" si="1208"/>
        <v>M12D25H00</v>
      </c>
      <c r="Q8597" s="67">
        <f t="shared" si="1215"/>
        <v>43458.999999979162</v>
      </c>
      <c r="R8597" s="5">
        <f t="shared" si="1209"/>
        <v>12</v>
      </c>
      <c r="S8597" s="5">
        <f t="shared" si="1210"/>
        <v>25</v>
      </c>
      <c r="T8597" s="5">
        <f t="shared" si="1211"/>
        <v>0</v>
      </c>
      <c r="U8597" s="5" t="str">
        <f t="shared" si="1212"/>
        <v>12</v>
      </c>
      <c r="V8597" s="5" t="str">
        <f t="shared" si="1213"/>
        <v>25</v>
      </c>
      <c r="W8597" s="5" t="str">
        <f t="shared" si="1214"/>
        <v>00</v>
      </c>
    </row>
    <row r="8598" spans="9:23">
      <c r="I8598" s="5" t="s">
        <v>8769</v>
      </c>
      <c r="K8598" s="59" t="s">
        <v>39</v>
      </c>
      <c r="N8598" s="68">
        <f t="shared" si="1207"/>
        <v>1.1415525099999999E-4</v>
      </c>
      <c r="P8598" s="60" t="str">
        <f t="shared" si="1208"/>
        <v>M12D25H01</v>
      </c>
      <c r="Q8598" s="67">
        <f t="shared" si="1215"/>
        <v>43459.041666645826</v>
      </c>
      <c r="R8598" s="5">
        <f t="shared" si="1209"/>
        <v>12</v>
      </c>
      <c r="S8598" s="5">
        <f t="shared" si="1210"/>
        <v>25</v>
      </c>
      <c r="T8598" s="5">
        <f t="shared" si="1211"/>
        <v>1</v>
      </c>
      <c r="U8598" s="5" t="str">
        <f t="shared" si="1212"/>
        <v>12</v>
      </c>
      <c r="V8598" s="5" t="str">
        <f t="shared" si="1213"/>
        <v>25</v>
      </c>
      <c r="W8598" s="5" t="str">
        <f t="shared" si="1214"/>
        <v>01</v>
      </c>
    </row>
    <row r="8599" spans="9:23">
      <c r="I8599" s="5" t="s">
        <v>8770</v>
      </c>
      <c r="K8599" s="59" t="s">
        <v>39</v>
      </c>
      <c r="N8599" s="68">
        <f t="shared" si="1207"/>
        <v>1.1415525099999999E-4</v>
      </c>
      <c r="P8599" s="60" t="str">
        <f t="shared" si="1208"/>
        <v>M12D25H02</v>
      </c>
      <c r="Q8599" s="67">
        <f t="shared" si="1215"/>
        <v>43459.08333331249</v>
      </c>
      <c r="R8599" s="5">
        <f t="shared" si="1209"/>
        <v>12</v>
      </c>
      <c r="S8599" s="5">
        <f t="shared" si="1210"/>
        <v>25</v>
      </c>
      <c r="T8599" s="5">
        <f t="shared" si="1211"/>
        <v>2</v>
      </c>
      <c r="U8599" s="5" t="str">
        <f t="shared" si="1212"/>
        <v>12</v>
      </c>
      <c r="V8599" s="5" t="str">
        <f t="shared" si="1213"/>
        <v>25</v>
      </c>
      <c r="W8599" s="5" t="str">
        <f t="shared" si="1214"/>
        <v>02</v>
      </c>
    </row>
    <row r="8600" spans="9:23">
      <c r="I8600" s="5" t="s">
        <v>8771</v>
      </c>
      <c r="K8600" s="59" t="s">
        <v>39</v>
      </c>
      <c r="N8600" s="68">
        <f t="shared" si="1207"/>
        <v>1.1415525099999999E-4</v>
      </c>
      <c r="P8600" s="60" t="str">
        <f t="shared" si="1208"/>
        <v>M12D25H03</v>
      </c>
      <c r="Q8600" s="67">
        <f t="shared" si="1215"/>
        <v>43459.124999979154</v>
      </c>
      <c r="R8600" s="5">
        <f t="shared" si="1209"/>
        <v>12</v>
      </c>
      <c r="S8600" s="5">
        <f t="shared" si="1210"/>
        <v>25</v>
      </c>
      <c r="T8600" s="5">
        <f t="shared" si="1211"/>
        <v>3</v>
      </c>
      <c r="U8600" s="5" t="str">
        <f t="shared" si="1212"/>
        <v>12</v>
      </c>
      <c r="V8600" s="5" t="str">
        <f t="shared" si="1213"/>
        <v>25</v>
      </c>
      <c r="W8600" s="5" t="str">
        <f t="shared" si="1214"/>
        <v>03</v>
      </c>
    </row>
    <row r="8601" spans="9:23">
      <c r="I8601" s="5" t="s">
        <v>8772</v>
      </c>
      <c r="K8601" s="59" t="s">
        <v>39</v>
      </c>
      <c r="N8601" s="68">
        <f t="shared" si="1207"/>
        <v>1.1415525099999999E-4</v>
      </c>
      <c r="P8601" s="60" t="str">
        <f t="shared" si="1208"/>
        <v>M12D25H04</v>
      </c>
      <c r="Q8601" s="67">
        <f t="shared" si="1215"/>
        <v>43459.166666645819</v>
      </c>
      <c r="R8601" s="5">
        <f t="shared" si="1209"/>
        <v>12</v>
      </c>
      <c r="S8601" s="5">
        <f t="shared" si="1210"/>
        <v>25</v>
      </c>
      <c r="T8601" s="5">
        <f t="shared" si="1211"/>
        <v>4</v>
      </c>
      <c r="U8601" s="5" t="str">
        <f t="shared" si="1212"/>
        <v>12</v>
      </c>
      <c r="V8601" s="5" t="str">
        <f t="shared" si="1213"/>
        <v>25</v>
      </c>
      <c r="W8601" s="5" t="str">
        <f t="shared" si="1214"/>
        <v>04</v>
      </c>
    </row>
    <row r="8602" spans="9:23">
      <c r="I8602" s="5" t="s">
        <v>8773</v>
      </c>
      <c r="K8602" s="59" t="s">
        <v>39</v>
      </c>
      <c r="N8602" s="68">
        <f t="shared" si="1207"/>
        <v>1.1415525099999999E-4</v>
      </c>
      <c r="P8602" s="60" t="str">
        <f t="shared" si="1208"/>
        <v>M12D25H05</v>
      </c>
      <c r="Q8602" s="67">
        <f t="shared" si="1215"/>
        <v>43459.208333312483</v>
      </c>
      <c r="R8602" s="5">
        <f t="shared" si="1209"/>
        <v>12</v>
      </c>
      <c r="S8602" s="5">
        <f t="shared" si="1210"/>
        <v>25</v>
      </c>
      <c r="T8602" s="5">
        <f t="shared" si="1211"/>
        <v>5</v>
      </c>
      <c r="U8602" s="5" t="str">
        <f t="shared" si="1212"/>
        <v>12</v>
      </c>
      <c r="V8602" s="5" t="str">
        <f t="shared" si="1213"/>
        <v>25</v>
      </c>
      <c r="W8602" s="5" t="str">
        <f t="shared" si="1214"/>
        <v>05</v>
      </c>
    </row>
    <row r="8603" spans="9:23">
      <c r="I8603" s="5" t="s">
        <v>8774</v>
      </c>
      <c r="K8603" s="59" t="s">
        <v>39</v>
      </c>
      <c r="N8603" s="68">
        <f t="shared" si="1207"/>
        <v>1.1415525099999999E-4</v>
      </c>
      <c r="P8603" s="60" t="str">
        <f t="shared" si="1208"/>
        <v>M12D25H06</v>
      </c>
      <c r="Q8603" s="67">
        <f t="shared" si="1215"/>
        <v>43459.249999979147</v>
      </c>
      <c r="R8603" s="5">
        <f t="shared" si="1209"/>
        <v>12</v>
      </c>
      <c r="S8603" s="5">
        <f t="shared" si="1210"/>
        <v>25</v>
      </c>
      <c r="T8603" s="5">
        <f t="shared" si="1211"/>
        <v>6</v>
      </c>
      <c r="U8603" s="5" t="str">
        <f t="shared" si="1212"/>
        <v>12</v>
      </c>
      <c r="V8603" s="5" t="str">
        <f t="shared" si="1213"/>
        <v>25</v>
      </c>
      <c r="W8603" s="5" t="str">
        <f t="shared" si="1214"/>
        <v>06</v>
      </c>
    </row>
    <row r="8604" spans="9:23">
      <c r="I8604" s="5" t="s">
        <v>8775</v>
      </c>
      <c r="K8604" s="59" t="s">
        <v>39</v>
      </c>
      <c r="N8604" s="68">
        <f t="shared" si="1207"/>
        <v>1.1415525099999999E-4</v>
      </c>
      <c r="P8604" s="60" t="str">
        <f t="shared" si="1208"/>
        <v>M12D25H07</v>
      </c>
      <c r="Q8604" s="67">
        <f t="shared" si="1215"/>
        <v>43459.291666645811</v>
      </c>
      <c r="R8604" s="5">
        <f t="shared" si="1209"/>
        <v>12</v>
      </c>
      <c r="S8604" s="5">
        <f t="shared" si="1210"/>
        <v>25</v>
      </c>
      <c r="T8604" s="5">
        <f t="shared" si="1211"/>
        <v>7</v>
      </c>
      <c r="U8604" s="5" t="str">
        <f t="shared" si="1212"/>
        <v>12</v>
      </c>
      <c r="V8604" s="5" t="str">
        <f t="shared" si="1213"/>
        <v>25</v>
      </c>
      <c r="W8604" s="5" t="str">
        <f t="shared" si="1214"/>
        <v>07</v>
      </c>
    </row>
    <row r="8605" spans="9:23">
      <c r="I8605" s="5" t="s">
        <v>8776</v>
      </c>
      <c r="K8605" s="59" t="s">
        <v>39</v>
      </c>
      <c r="N8605" s="68">
        <f t="shared" si="1207"/>
        <v>1.1415525099999999E-4</v>
      </c>
      <c r="P8605" s="60" t="str">
        <f t="shared" si="1208"/>
        <v>M12D25H08</v>
      </c>
      <c r="Q8605" s="67">
        <f t="shared" si="1215"/>
        <v>43459.333333312476</v>
      </c>
      <c r="R8605" s="5">
        <f t="shared" si="1209"/>
        <v>12</v>
      </c>
      <c r="S8605" s="5">
        <f t="shared" si="1210"/>
        <v>25</v>
      </c>
      <c r="T8605" s="5">
        <f t="shared" si="1211"/>
        <v>8</v>
      </c>
      <c r="U8605" s="5" t="str">
        <f t="shared" si="1212"/>
        <v>12</v>
      </c>
      <c r="V8605" s="5" t="str">
        <f t="shared" si="1213"/>
        <v>25</v>
      </c>
      <c r="W8605" s="5" t="str">
        <f t="shared" si="1214"/>
        <v>08</v>
      </c>
    </row>
    <row r="8606" spans="9:23">
      <c r="I8606" s="5" t="s">
        <v>8777</v>
      </c>
      <c r="K8606" s="59" t="s">
        <v>39</v>
      </c>
      <c r="N8606" s="68">
        <f t="shared" si="1207"/>
        <v>1.1415525099999999E-4</v>
      </c>
      <c r="P8606" s="60" t="str">
        <f t="shared" si="1208"/>
        <v>M12D25H09</v>
      </c>
      <c r="Q8606" s="67">
        <f t="shared" si="1215"/>
        <v>43459.37499997914</v>
      </c>
      <c r="R8606" s="5">
        <f t="shared" si="1209"/>
        <v>12</v>
      </c>
      <c r="S8606" s="5">
        <f t="shared" si="1210"/>
        <v>25</v>
      </c>
      <c r="T8606" s="5">
        <f t="shared" si="1211"/>
        <v>9</v>
      </c>
      <c r="U8606" s="5" t="str">
        <f t="shared" si="1212"/>
        <v>12</v>
      </c>
      <c r="V8606" s="5" t="str">
        <f t="shared" si="1213"/>
        <v>25</v>
      </c>
      <c r="W8606" s="5" t="str">
        <f t="shared" si="1214"/>
        <v>09</v>
      </c>
    </row>
    <row r="8607" spans="9:23">
      <c r="I8607" s="5" t="s">
        <v>8778</v>
      </c>
      <c r="K8607" s="59" t="s">
        <v>39</v>
      </c>
      <c r="N8607" s="68">
        <f t="shared" si="1207"/>
        <v>1.1415525099999999E-4</v>
      </c>
      <c r="P8607" s="60" t="str">
        <f t="shared" si="1208"/>
        <v>M12D25H10</v>
      </c>
      <c r="Q8607" s="67">
        <f t="shared" si="1215"/>
        <v>43459.416666645804</v>
      </c>
      <c r="R8607" s="5">
        <f t="shared" si="1209"/>
        <v>12</v>
      </c>
      <c r="S8607" s="5">
        <f t="shared" si="1210"/>
        <v>25</v>
      </c>
      <c r="T8607" s="5">
        <f t="shared" si="1211"/>
        <v>10</v>
      </c>
      <c r="U8607" s="5" t="str">
        <f t="shared" si="1212"/>
        <v>12</v>
      </c>
      <c r="V8607" s="5" t="str">
        <f t="shared" si="1213"/>
        <v>25</v>
      </c>
      <c r="W8607" s="5" t="str">
        <f t="shared" si="1214"/>
        <v>10</v>
      </c>
    </row>
    <row r="8608" spans="9:23">
      <c r="I8608" s="5" t="s">
        <v>8779</v>
      </c>
      <c r="K8608" s="59" t="s">
        <v>39</v>
      </c>
      <c r="N8608" s="68">
        <f t="shared" si="1207"/>
        <v>1.1415525099999999E-4</v>
      </c>
      <c r="P8608" s="60" t="str">
        <f t="shared" si="1208"/>
        <v>M12D25H11</v>
      </c>
      <c r="Q8608" s="67">
        <f t="shared" si="1215"/>
        <v>43459.458333312468</v>
      </c>
      <c r="R8608" s="5">
        <f t="shared" si="1209"/>
        <v>12</v>
      </c>
      <c r="S8608" s="5">
        <f t="shared" si="1210"/>
        <v>25</v>
      </c>
      <c r="T8608" s="5">
        <f t="shared" si="1211"/>
        <v>11</v>
      </c>
      <c r="U8608" s="5" t="str">
        <f t="shared" si="1212"/>
        <v>12</v>
      </c>
      <c r="V8608" s="5" t="str">
        <f t="shared" si="1213"/>
        <v>25</v>
      </c>
      <c r="W8608" s="5" t="str">
        <f t="shared" si="1214"/>
        <v>11</v>
      </c>
    </row>
    <row r="8609" spans="9:23">
      <c r="I8609" s="5" t="s">
        <v>8780</v>
      </c>
      <c r="K8609" s="59" t="s">
        <v>39</v>
      </c>
      <c r="N8609" s="68">
        <f t="shared" si="1207"/>
        <v>1.1415525099999999E-4</v>
      </c>
      <c r="P8609" s="60" t="str">
        <f t="shared" si="1208"/>
        <v>M12D25H12</v>
      </c>
      <c r="Q8609" s="67">
        <f t="shared" si="1215"/>
        <v>43459.499999979133</v>
      </c>
      <c r="R8609" s="5">
        <f t="shared" si="1209"/>
        <v>12</v>
      </c>
      <c r="S8609" s="5">
        <f t="shared" si="1210"/>
        <v>25</v>
      </c>
      <c r="T8609" s="5">
        <f t="shared" si="1211"/>
        <v>12</v>
      </c>
      <c r="U8609" s="5" t="str">
        <f t="shared" si="1212"/>
        <v>12</v>
      </c>
      <c r="V8609" s="5" t="str">
        <f t="shared" si="1213"/>
        <v>25</v>
      </c>
      <c r="W8609" s="5" t="str">
        <f t="shared" si="1214"/>
        <v>12</v>
      </c>
    </row>
    <row r="8610" spans="9:23">
      <c r="I8610" s="5" t="s">
        <v>8781</v>
      </c>
      <c r="K8610" s="59" t="s">
        <v>39</v>
      </c>
      <c r="N8610" s="68">
        <f t="shared" si="1207"/>
        <v>1.1415525099999999E-4</v>
      </c>
      <c r="P8610" s="60" t="str">
        <f t="shared" si="1208"/>
        <v>M12D25H13</v>
      </c>
      <c r="Q8610" s="67">
        <f t="shared" si="1215"/>
        <v>43459.541666645797</v>
      </c>
      <c r="R8610" s="5">
        <f t="shared" si="1209"/>
        <v>12</v>
      </c>
      <c r="S8610" s="5">
        <f t="shared" si="1210"/>
        <v>25</v>
      </c>
      <c r="T8610" s="5">
        <f t="shared" si="1211"/>
        <v>13</v>
      </c>
      <c r="U8610" s="5" t="str">
        <f t="shared" si="1212"/>
        <v>12</v>
      </c>
      <c r="V8610" s="5" t="str">
        <f t="shared" si="1213"/>
        <v>25</v>
      </c>
      <c r="W8610" s="5" t="str">
        <f t="shared" si="1214"/>
        <v>13</v>
      </c>
    </row>
    <row r="8611" spans="9:23">
      <c r="I8611" s="5" t="s">
        <v>8782</v>
      </c>
      <c r="K8611" s="59" t="s">
        <v>39</v>
      </c>
      <c r="N8611" s="68">
        <f t="shared" si="1207"/>
        <v>1.1415525099999999E-4</v>
      </c>
      <c r="P8611" s="60" t="str">
        <f t="shared" si="1208"/>
        <v>M12D25H14</v>
      </c>
      <c r="Q8611" s="67">
        <f t="shared" si="1215"/>
        <v>43459.583333312461</v>
      </c>
      <c r="R8611" s="5">
        <f t="shared" si="1209"/>
        <v>12</v>
      </c>
      <c r="S8611" s="5">
        <f t="shared" si="1210"/>
        <v>25</v>
      </c>
      <c r="T8611" s="5">
        <f t="shared" si="1211"/>
        <v>14</v>
      </c>
      <c r="U8611" s="5" t="str">
        <f t="shared" si="1212"/>
        <v>12</v>
      </c>
      <c r="V8611" s="5" t="str">
        <f t="shared" si="1213"/>
        <v>25</v>
      </c>
      <c r="W8611" s="5" t="str">
        <f t="shared" si="1214"/>
        <v>14</v>
      </c>
    </row>
    <row r="8612" spans="9:23">
      <c r="I8612" s="5" t="s">
        <v>8783</v>
      </c>
      <c r="K8612" s="59" t="s">
        <v>39</v>
      </c>
      <c r="N8612" s="68">
        <f t="shared" si="1207"/>
        <v>1.1415525099999999E-4</v>
      </c>
      <c r="P8612" s="60" t="str">
        <f t="shared" si="1208"/>
        <v>M12D25H15</v>
      </c>
      <c r="Q8612" s="67">
        <f t="shared" si="1215"/>
        <v>43459.624999979125</v>
      </c>
      <c r="R8612" s="5">
        <f t="shared" si="1209"/>
        <v>12</v>
      </c>
      <c r="S8612" s="5">
        <f t="shared" si="1210"/>
        <v>25</v>
      </c>
      <c r="T8612" s="5">
        <f t="shared" si="1211"/>
        <v>15</v>
      </c>
      <c r="U8612" s="5" t="str">
        <f t="shared" si="1212"/>
        <v>12</v>
      </c>
      <c r="V8612" s="5" t="str">
        <f t="shared" si="1213"/>
        <v>25</v>
      </c>
      <c r="W8612" s="5" t="str">
        <f t="shared" si="1214"/>
        <v>15</v>
      </c>
    </row>
    <row r="8613" spans="9:23">
      <c r="I8613" s="5" t="s">
        <v>8784</v>
      </c>
      <c r="K8613" s="59" t="s">
        <v>39</v>
      </c>
      <c r="N8613" s="68">
        <f t="shared" si="1207"/>
        <v>1.1415525099999999E-4</v>
      </c>
      <c r="P8613" s="60" t="str">
        <f t="shared" si="1208"/>
        <v>M12D25H16</v>
      </c>
      <c r="Q8613" s="67">
        <f t="shared" si="1215"/>
        <v>43459.66666664579</v>
      </c>
      <c r="R8613" s="5">
        <f t="shared" si="1209"/>
        <v>12</v>
      </c>
      <c r="S8613" s="5">
        <f t="shared" si="1210"/>
        <v>25</v>
      </c>
      <c r="T8613" s="5">
        <f t="shared" si="1211"/>
        <v>16</v>
      </c>
      <c r="U8613" s="5" t="str">
        <f t="shared" si="1212"/>
        <v>12</v>
      </c>
      <c r="V8613" s="5" t="str">
        <f t="shared" si="1213"/>
        <v>25</v>
      </c>
      <c r="W8613" s="5" t="str">
        <f t="shared" si="1214"/>
        <v>16</v>
      </c>
    </row>
    <row r="8614" spans="9:23">
      <c r="I8614" s="5" t="s">
        <v>8785</v>
      </c>
      <c r="K8614" s="59" t="s">
        <v>39</v>
      </c>
      <c r="N8614" s="68">
        <f t="shared" si="1207"/>
        <v>1.1415525099999999E-4</v>
      </c>
      <c r="P8614" s="60" t="str">
        <f t="shared" si="1208"/>
        <v>M12D25H17</v>
      </c>
      <c r="Q8614" s="67">
        <f t="shared" si="1215"/>
        <v>43459.708333312454</v>
      </c>
      <c r="R8614" s="5">
        <f t="shared" si="1209"/>
        <v>12</v>
      </c>
      <c r="S8614" s="5">
        <f t="shared" si="1210"/>
        <v>25</v>
      </c>
      <c r="T8614" s="5">
        <f t="shared" si="1211"/>
        <v>17</v>
      </c>
      <c r="U8614" s="5" t="str">
        <f t="shared" si="1212"/>
        <v>12</v>
      </c>
      <c r="V8614" s="5" t="str">
        <f t="shared" si="1213"/>
        <v>25</v>
      </c>
      <c r="W8614" s="5" t="str">
        <f t="shared" si="1214"/>
        <v>17</v>
      </c>
    </row>
    <row r="8615" spans="9:23">
      <c r="I8615" s="5" t="s">
        <v>8786</v>
      </c>
      <c r="K8615" s="59" t="s">
        <v>39</v>
      </c>
      <c r="N8615" s="68">
        <f t="shared" si="1207"/>
        <v>1.1415525099999999E-4</v>
      </c>
      <c r="P8615" s="60" t="str">
        <f t="shared" si="1208"/>
        <v>M12D25H18</v>
      </c>
      <c r="Q8615" s="67">
        <f t="shared" si="1215"/>
        <v>43459.749999979118</v>
      </c>
      <c r="R8615" s="5">
        <f t="shared" si="1209"/>
        <v>12</v>
      </c>
      <c r="S8615" s="5">
        <f t="shared" si="1210"/>
        <v>25</v>
      </c>
      <c r="T8615" s="5">
        <f t="shared" si="1211"/>
        <v>18</v>
      </c>
      <c r="U8615" s="5" t="str">
        <f t="shared" si="1212"/>
        <v>12</v>
      </c>
      <c r="V8615" s="5" t="str">
        <f t="shared" si="1213"/>
        <v>25</v>
      </c>
      <c r="W8615" s="5" t="str">
        <f t="shared" si="1214"/>
        <v>18</v>
      </c>
    </row>
    <row r="8616" spans="9:23">
      <c r="I8616" s="5" t="s">
        <v>8787</v>
      </c>
      <c r="K8616" s="59" t="s">
        <v>39</v>
      </c>
      <c r="N8616" s="68">
        <f t="shared" si="1207"/>
        <v>1.1415525099999999E-4</v>
      </c>
      <c r="P8616" s="60" t="str">
        <f t="shared" si="1208"/>
        <v>M12D25H19</v>
      </c>
      <c r="Q8616" s="67">
        <f t="shared" si="1215"/>
        <v>43459.791666645782</v>
      </c>
      <c r="R8616" s="5">
        <f t="shared" si="1209"/>
        <v>12</v>
      </c>
      <c r="S8616" s="5">
        <f t="shared" si="1210"/>
        <v>25</v>
      </c>
      <c r="T8616" s="5">
        <f t="shared" si="1211"/>
        <v>19</v>
      </c>
      <c r="U8616" s="5" t="str">
        <f t="shared" si="1212"/>
        <v>12</v>
      </c>
      <c r="V8616" s="5" t="str">
        <f t="shared" si="1213"/>
        <v>25</v>
      </c>
      <c r="W8616" s="5" t="str">
        <f t="shared" si="1214"/>
        <v>19</v>
      </c>
    </row>
    <row r="8617" spans="9:23">
      <c r="I8617" s="5" t="s">
        <v>8788</v>
      </c>
      <c r="K8617" s="59" t="s">
        <v>39</v>
      </c>
      <c r="N8617" s="68">
        <f t="shared" si="1207"/>
        <v>1.1415525099999999E-4</v>
      </c>
      <c r="P8617" s="60" t="str">
        <f t="shared" si="1208"/>
        <v>M12D25H20</v>
      </c>
      <c r="Q8617" s="67">
        <f t="shared" si="1215"/>
        <v>43459.833333312446</v>
      </c>
      <c r="R8617" s="5">
        <f t="shared" si="1209"/>
        <v>12</v>
      </c>
      <c r="S8617" s="5">
        <f t="shared" si="1210"/>
        <v>25</v>
      </c>
      <c r="T8617" s="5">
        <f t="shared" si="1211"/>
        <v>20</v>
      </c>
      <c r="U8617" s="5" t="str">
        <f t="shared" si="1212"/>
        <v>12</v>
      </c>
      <c r="V8617" s="5" t="str">
        <f t="shared" si="1213"/>
        <v>25</v>
      </c>
      <c r="W8617" s="5" t="str">
        <f t="shared" si="1214"/>
        <v>20</v>
      </c>
    </row>
    <row r="8618" spans="9:23">
      <c r="I8618" s="5" t="s">
        <v>8789</v>
      </c>
      <c r="K8618" s="59" t="s">
        <v>39</v>
      </c>
      <c r="N8618" s="68">
        <f t="shared" si="1207"/>
        <v>1.1415525099999999E-4</v>
      </c>
      <c r="P8618" s="60" t="str">
        <f t="shared" si="1208"/>
        <v>M12D25H21</v>
      </c>
      <c r="Q8618" s="67">
        <f t="shared" si="1215"/>
        <v>43459.874999979111</v>
      </c>
      <c r="R8618" s="5">
        <f t="shared" si="1209"/>
        <v>12</v>
      </c>
      <c r="S8618" s="5">
        <f t="shared" si="1210"/>
        <v>25</v>
      </c>
      <c r="T8618" s="5">
        <f t="shared" si="1211"/>
        <v>21</v>
      </c>
      <c r="U8618" s="5" t="str">
        <f t="shared" si="1212"/>
        <v>12</v>
      </c>
      <c r="V8618" s="5" t="str">
        <f t="shared" si="1213"/>
        <v>25</v>
      </c>
      <c r="W8618" s="5" t="str">
        <f t="shared" si="1214"/>
        <v>21</v>
      </c>
    </row>
    <row r="8619" spans="9:23">
      <c r="I8619" s="5" t="s">
        <v>8790</v>
      </c>
      <c r="K8619" s="59" t="s">
        <v>39</v>
      </c>
      <c r="N8619" s="68">
        <f t="shared" si="1207"/>
        <v>1.1415525099999999E-4</v>
      </c>
      <c r="P8619" s="60" t="str">
        <f t="shared" si="1208"/>
        <v>M12D25H22</v>
      </c>
      <c r="Q8619" s="67">
        <f t="shared" si="1215"/>
        <v>43459.916666645775</v>
      </c>
      <c r="R8619" s="5">
        <f t="shared" si="1209"/>
        <v>12</v>
      </c>
      <c r="S8619" s="5">
        <f t="shared" si="1210"/>
        <v>25</v>
      </c>
      <c r="T8619" s="5">
        <f t="shared" si="1211"/>
        <v>22</v>
      </c>
      <c r="U8619" s="5" t="str">
        <f t="shared" si="1212"/>
        <v>12</v>
      </c>
      <c r="V8619" s="5" t="str">
        <f t="shared" si="1213"/>
        <v>25</v>
      </c>
      <c r="W8619" s="5" t="str">
        <f t="shared" si="1214"/>
        <v>22</v>
      </c>
    </row>
    <row r="8620" spans="9:23">
      <c r="I8620" s="5" t="s">
        <v>8791</v>
      </c>
      <c r="K8620" s="59" t="s">
        <v>39</v>
      </c>
      <c r="N8620" s="68">
        <f t="shared" si="1207"/>
        <v>1.1415525099999999E-4</v>
      </c>
      <c r="P8620" s="60" t="str">
        <f t="shared" si="1208"/>
        <v>M12D25H23</v>
      </c>
      <c r="Q8620" s="67">
        <f t="shared" si="1215"/>
        <v>43459.958333312439</v>
      </c>
      <c r="R8620" s="5">
        <f t="shared" si="1209"/>
        <v>12</v>
      </c>
      <c r="S8620" s="5">
        <f t="shared" si="1210"/>
        <v>25</v>
      </c>
      <c r="T8620" s="5">
        <f t="shared" si="1211"/>
        <v>23</v>
      </c>
      <c r="U8620" s="5" t="str">
        <f t="shared" si="1212"/>
        <v>12</v>
      </c>
      <c r="V8620" s="5" t="str">
        <f t="shared" si="1213"/>
        <v>25</v>
      </c>
      <c r="W8620" s="5" t="str">
        <f t="shared" si="1214"/>
        <v>23</v>
      </c>
    </row>
    <row r="8621" spans="9:23">
      <c r="I8621" s="5" t="s">
        <v>8792</v>
      </c>
      <c r="K8621" s="59" t="s">
        <v>39</v>
      </c>
      <c r="N8621" s="68">
        <f t="shared" si="1207"/>
        <v>1.1415525099999999E-4</v>
      </c>
      <c r="P8621" s="60" t="str">
        <f t="shared" si="1208"/>
        <v>M12D26H00</v>
      </c>
      <c r="Q8621" s="67">
        <f t="shared" si="1215"/>
        <v>43459.999999979103</v>
      </c>
      <c r="R8621" s="5">
        <f t="shared" si="1209"/>
        <v>12</v>
      </c>
      <c r="S8621" s="5">
        <f t="shared" si="1210"/>
        <v>26</v>
      </c>
      <c r="T8621" s="5">
        <f t="shared" si="1211"/>
        <v>0</v>
      </c>
      <c r="U8621" s="5" t="str">
        <f t="shared" si="1212"/>
        <v>12</v>
      </c>
      <c r="V8621" s="5" t="str">
        <f t="shared" si="1213"/>
        <v>26</v>
      </c>
      <c r="W8621" s="5" t="str">
        <f t="shared" si="1214"/>
        <v>00</v>
      </c>
    </row>
    <row r="8622" spans="9:23">
      <c r="I8622" s="5" t="s">
        <v>8793</v>
      </c>
      <c r="K8622" s="59" t="s">
        <v>39</v>
      </c>
      <c r="N8622" s="68">
        <f t="shared" si="1207"/>
        <v>1.1415525099999999E-4</v>
      </c>
      <c r="P8622" s="60" t="str">
        <f t="shared" si="1208"/>
        <v>M12D26H01</v>
      </c>
      <c r="Q8622" s="67">
        <f t="shared" si="1215"/>
        <v>43460.041666645768</v>
      </c>
      <c r="R8622" s="5">
        <f t="shared" si="1209"/>
        <v>12</v>
      </c>
      <c r="S8622" s="5">
        <f t="shared" si="1210"/>
        <v>26</v>
      </c>
      <c r="T8622" s="5">
        <f t="shared" si="1211"/>
        <v>1</v>
      </c>
      <c r="U8622" s="5" t="str">
        <f t="shared" si="1212"/>
        <v>12</v>
      </c>
      <c r="V8622" s="5" t="str">
        <f t="shared" si="1213"/>
        <v>26</v>
      </c>
      <c r="W8622" s="5" t="str">
        <f t="shared" si="1214"/>
        <v>01</v>
      </c>
    </row>
    <row r="8623" spans="9:23">
      <c r="I8623" s="5" t="s">
        <v>8794</v>
      </c>
      <c r="K8623" s="59" t="s">
        <v>39</v>
      </c>
      <c r="N8623" s="68">
        <f t="shared" si="1207"/>
        <v>1.1415525099999999E-4</v>
      </c>
      <c r="P8623" s="60" t="str">
        <f t="shared" si="1208"/>
        <v>M12D26H02</v>
      </c>
      <c r="Q8623" s="67">
        <f t="shared" si="1215"/>
        <v>43460.083333312432</v>
      </c>
      <c r="R8623" s="5">
        <f t="shared" si="1209"/>
        <v>12</v>
      </c>
      <c r="S8623" s="5">
        <f t="shared" si="1210"/>
        <v>26</v>
      </c>
      <c r="T8623" s="5">
        <f t="shared" si="1211"/>
        <v>2</v>
      </c>
      <c r="U8623" s="5" t="str">
        <f t="shared" si="1212"/>
        <v>12</v>
      </c>
      <c r="V8623" s="5" t="str">
        <f t="shared" si="1213"/>
        <v>26</v>
      </c>
      <c r="W8623" s="5" t="str">
        <f t="shared" si="1214"/>
        <v>02</v>
      </c>
    </row>
    <row r="8624" spans="9:23">
      <c r="I8624" s="5" t="s">
        <v>8795</v>
      </c>
      <c r="K8624" s="59" t="s">
        <v>39</v>
      </c>
      <c r="N8624" s="68">
        <f t="shared" si="1207"/>
        <v>1.1415525099999999E-4</v>
      </c>
      <c r="P8624" s="60" t="str">
        <f t="shared" si="1208"/>
        <v>M12D26H03</v>
      </c>
      <c r="Q8624" s="67">
        <f t="shared" si="1215"/>
        <v>43460.124999979096</v>
      </c>
      <c r="R8624" s="5">
        <f t="shared" si="1209"/>
        <v>12</v>
      </c>
      <c r="S8624" s="5">
        <f t="shared" si="1210"/>
        <v>26</v>
      </c>
      <c r="T8624" s="5">
        <f t="shared" si="1211"/>
        <v>3</v>
      </c>
      <c r="U8624" s="5" t="str">
        <f t="shared" si="1212"/>
        <v>12</v>
      </c>
      <c r="V8624" s="5" t="str">
        <f t="shared" si="1213"/>
        <v>26</v>
      </c>
      <c r="W8624" s="5" t="str">
        <f t="shared" si="1214"/>
        <v>03</v>
      </c>
    </row>
    <row r="8625" spans="9:23">
      <c r="I8625" s="5" t="s">
        <v>8796</v>
      </c>
      <c r="K8625" s="59" t="s">
        <v>39</v>
      </c>
      <c r="N8625" s="68">
        <f t="shared" si="1207"/>
        <v>1.1415525099999999E-4</v>
      </c>
      <c r="P8625" s="60" t="str">
        <f t="shared" si="1208"/>
        <v>M12D26H04</v>
      </c>
      <c r="Q8625" s="67">
        <f t="shared" si="1215"/>
        <v>43460.16666664576</v>
      </c>
      <c r="R8625" s="5">
        <f t="shared" si="1209"/>
        <v>12</v>
      </c>
      <c r="S8625" s="5">
        <f t="shared" si="1210"/>
        <v>26</v>
      </c>
      <c r="T8625" s="5">
        <f t="shared" si="1211"/>
        <v>4</v>
      </c>
      <c r="U8625" s="5" t="str">
        <f t="shared" si="1212"/>
        <v>12</v>
      </c>
      <c r="V8625" s="5" t="str">
        <f t="shared" si="1213"/>
        <v>26</v>
      </c>
      <c r="W8625" s="5" t="str">
        <f t="shared" si="1214"/>
        <v>04</v>
      </c>
    </row>
    <row r="8626" spans="9:23">
      <c r="I8626" s="5" t="s">
        <v>8797</v>
      </c>
      <c r="K8626" s="59" t="s">
        <v>39</v>
      </c>
      <c r="N8626" s="68">
        <f t="shared" si="1207"/>
        <v>1.1415525099999999E-4</v>
      </c>
      <c r="P8626" s="60" t="str">
        <f t="shared" si="1208"/>
        <v>M12D26H05</v>
      </c>
      <c r="Q8626" s="67">
        <f t="shared" si="1215"/>
        <v>43460.208333312425</v>
      </c>
      <c r="R8626" s="5">
        <f t="shared" si="1209"/>
        <v>12</v>
      </c>
      <c r="S8626" s="5">
        <f t="shared" si="1210"/>
        <v>26</v>
      </c>
      <c r="T8626" s="5">
        <f t="shared" si="1211"/>
        <v>5</v>
      </c>
      <c r="U8626" s="5" t="str">
        <f t="shared" si="1212"/>
        <v>12</v>
      </c>
      <c r="V8626" s="5" t="str">
        <f t="shared" si="1213"/>
        <v>26</v>
      </c>
      <c r="W8626" s="5" t="str">
        <f t="shared" si="1214"/>
        <v>05</v>
      </c>
    </row>
    <row r="8627" spans="9:23">
      <c r="I8627" s="5" t="s">
        <v>8798</v>
      </c>
      <c r="K8627" s="59" t="s">
        <v>39</v>
      </c>
      <c r="N8627" s="68">
        <f t="shared" si="1207"/>
        <v>1.1415525099999999E-4</v>
      </c>
      <c r="P8627" s="60" t="str">
        <f t="shared" si="1208"/>
        <v>M12D26H06</v>
      </c>
      <c r="Q8627" s="67">
        <f t="shared" si="1215"/>
        <v>43460.249999979089</v>
      </c>
      <c r="R8627" s="5">
        <f t="shared" si="1209"/>
        <v>12</v>
      </c>
      <c r="S8627" s="5">
        <f t="shared" si="1210"/>
        <v>26</v>
      </c>
      <c r="T8627" s="5">
        <f t="shared" si="1211"/>
        <v>6</v>
      </c>
      <c r="U8627" s="5" t="str">
        <f t="shared" si="1212"/>
        <v>12</v>
      </c>
      <c r="V8627" s="5" t="str">
        <f t="shared" si="1213"/>
        <v>26</v>
      </c>
      <c r="W8627" s="5" t="str">
        <f t="shared" si="1214"/>
        <v>06</v>
      </c>
    </row>
    <row r="8628" spans="9:23">
      <c r="I8628" s="5" t="s">
        <v>8799</v>
      </c>
      <c r="K8628" s="59" t="s">
        <v>39</v>
      </c>
      <c r="N8628" s="68">
        <f t="shared" si="1207"/>
        <v>1.1415525099999999E-4</v>
      </c>
      <c r="P8628" s="60" t="str">
        <f t="shared" si="1208"/>
        <v>M12D26H07</v>
      </c>
      <c r="Q8628" s="67">
        <f t="shared" si="1215"/>
        <v>43460.291666645753</v>
      </c>
      <c r="R8628" s="5">
        <f t="shared" si="1209"/>
        <v>12</v>
      </c>
      <c r="S8628" s="5">
        <f t="shared" si="1210"/>
        <v>26</v>
      </c>
      <c r="T8628" s="5">
        <f t="shared" si="1211"/>
        <v>7</v>
      </c>
      <c r="U8628" s="5" t="str">
        <f t="shared" si="1212"/>
        <v>12</v>
      </c>
      <c r="V8628" s="5" t="str">
        <f t="shared" si="1213"/>
        <v>26</v>
      </c>
      <c r="W8628" s="5" t="str">
        <f t="shared" si="1214"/>
        <v>07</v>
      </c>
    </row>
    <row r="8629" spans="9:23">
      <c r="I8629" s="5" t="s">
        <v>8800</v>
      </c>
      <c r="K8629" s="59" t="s">
        <v>39</v>
      </c>
      <c r="N8629" s="68">
        <f t="shared" si="1207"/>
        <v>1.1415525099999999E-4</v>
      </c>
      <c r="P8629" s="60" t="str">
        <f t="shared" si="1208"/>
        <v>M12D26H08</v>
      </c>
      <c r="Q8629" s="67">
        <f t="shared" si="1215"/>
        <v>43460.333333312417</v>
      </c>
      <c r="R8629" s="5">
        <f t="shared" si="1209"/>
        <v>12</v>
      </c>
      <c r="S8629" s="5">
        <f t="shared" si="1210"/>
        <v>26</v>
      </c>
      <c r="T8629" s="5">
        <f t="shared" si="1211"/>
        <v>8</v>
      </c>
      <c r="U8629" s="5" t="str">
        <f t="shared" si="1212"/>
        <v>12</v>
      </c>
      <c r="V8629" s="5" t="str">
        <f t="shared" si="1213"/>
        <v>26</v>
      </c>
      <c r="W8629" s="5" t="str">
        <f t="shared" si="1214"/>
        <v>08</v>
      </c>
    </row>
    <row r="8630" spans="9:23">
      <c r="I8630" s="5" t="s">
        <v>8801</v>
      </c>
      <c r="K8630" s="59" t="s">
        <v>39</v>
      </c>
      <c r="N8630" s="68">
        <f t="shared" si="1207"/>
        <v>1.1415525099999999E-4</v>
      </c>
      <c r="P8630" s="60" t="str">
        <f t="shared" si="1208"/>
        <v>M12D26H09</v>
      </c>
      <c r="Q8630" s="67">
        <f t="shared" si="1215"/>
        <v>43460.374999979082</v>
      </c>
      <c r="R8630" s="5">
        <f t="shared" si="1209"/>
        <v>12</v>
      </c>
      <c r="S8630" s="5">
        <f t="shared" si="1210"/>
        <v>26</v>
      </c>
      <c r="T8630" s="5">
        <f t="shared" si="1211"/>
        <v>9</v>
      </c>
      <c r="U8630" s="5" t="str">
        <f t="shared" si="1212"/>
        <v>12</v>
      </c>
      <c r="V8630" s="5" t="str">
        <f t="shared" si="1213"/>
        <v>26</v>
      </c>
      <c r="W8630" s="5" t="str">
        <f t="shared" si="1214"/>
        <v>09</v>
      </c>
    </row>
    <row r="8631" spans="9:23">
      <c r="I8631" s="5" t="s">
        <v>8802</v>
      </c>
      <c r="K8631" s="59" t="s">
        <v>39</v>
      </c>
      <c r="N8631" s="68">
        <f t="shared" si="1207"/>
        <v>1.1415525099999999E-4</v>
      </c>
      <c r="P8631" s="60" t="str">
        <f t="shared" si="1208"/>
        <v>M12D26H10</v>
      </c>
      <c r="Q8631" s="67">
        <f t="shared" si="1215"/>
        <v>43460.416666645746</v>
      </c>
      <c r="R8631" s="5">
        <f t="shared" si="1209"/>
        <v>12</v>
      </c>
      <c r="S8631" s="5">
        <f t="shared" si="1210"/>
        <v>26</v>
      </c>
      <c r="T8631" s="5">
        <f t="shared" si="1211"/>
        <v>10</v>
      </c>
      <c r="U8631" s="5" t="str">
        <f t="shared" si="1212"/>
        <v>12</v>
      </c>
      <c r="V8631" s="5" t="str">
        <f t="shared" si="1213"/>
        <v>26</v>
      </c>
      <c r="W8631" s="5" t="str">
        <f t="shared" si="1214"/>
        <v>10</v>
      </c>
    </row>
    <row r="8632" spans="9:23">
      <c r="I8632" s="5" t="s">
        <v>8803</v>
      </c>
      <c r="K8632" s="59" t="s">
        <v>39</v>
      </c>
      <c r="N8632" s="68">
        <f t="shared" si="1207"/>
        <v>1.1415525099999999E-4</v>
      </c>
      <c r="P8632" s="60" t="str">
        <f t="shared" si="1208"/>
        <v>M12D26H11</v>
      </c>
      <c r="Q8632" s="67">
        <f t="shared" si="1215"/>
        <v>43460.45833331241</v>
      </c>
      <c r="R8632" s="5">
        <f t="shared" si="1209"/>
        <v>12</v>
      </c>
      <c r="S8632" s="5">
        <f t="shared" si="1210"/>
        <v>26</v>
      </c>
      <c r="T8632" s="5">
        <f t="shared" si="1211"/>
        <v>11</v>
      </c>
      <c r="U8632" s="5" t="str">
        <f t="shared" si="1212"/>
        <v>12</v>
      </c>
      <c r="V8632" s="5" t="str">
        <f t="shared" si="1213"/>
        <v>26</v>
      </c>
      <c r="W8632" s="5" t="str">
        <f t="shared" si="1214"/>
        <v>11</v>
      </c>
    </row>
    <row r="8633" spans="9:23">
      <c r="I8633" s="5" t="s">
        <v>8804</v>
      </c>
      <c r="K8633" s="59" t="s">
        <v>39</v>
      </c>
      <c r="N8633" s="68">
        <f t="shared" si="1207"/>
        <v>1.1415525099999999E-4</v>
      </c>
      <c r="P8633" s="60" t="str">
        <f t="shared" si="1208"/>
        <v>M12D26H12</v>
      </c>
      <c r="Q8633" s="67">
        <f t="shared" si="1215"/>
        <v>43460.499999979074</v>
      </c>
      <c r="R8633" s="5">
        <f t="shared" si="1209"/>
        <v>12</v>
      </c>
      <c r="S8633" s="5">
        <f t="shared" si="1210"/>
        <v>26</v>
      </c>
      <c r="T8633" s="5">
        <f t="shared" si="1211"/>
        <v>12</v>
      </c>
      <c r="U8633" s="5" t="str">
        <f t="shared" si="1212"/>
        <v>12</v>
      </c>
      <c r="V8633" s="5" t="str">
        <f t="shared" si="1213"/>
        <v>26</v>
      </c>
      <c r="W8633" s="5" t="str">
        <f t="shared" si="1214"/>
        <v>12</v>
      </c>
    </row>
    <row r="8634" spans="9:23">
      <c r="I8634" s="5" t="s">
        <v>8805</v>
      </c>
      <c r="K8634" s="59" t="s">
        <v>39</v>
      </c>
      <c r="N8634" s="68">
        <f t="shared" si="1207"/>
        <v>1.1415525099999999E-4</v>
      </c>
      <c r="P8634" s="60" t="str">
        <f t="shared" si="1208"/>
        <v>M12D26H13</v>
      </c>
      <c r="Q8634" s="67">
        <f t="shared" si="1215"/>
        <v>43460.541666645739</v>
      </c>
      <c r="R8634" s="5">
        <f t="shared" si="1209"/>
        <v>12</v>
      </c>
      <c r="S8634" s="5">
        <f t="shared" si="1210"/>
        <v>26</v>
      </c>
      <c r="T8634" s="5">
        <f t="shared" si="1211"/>
        <v>13</v>
      </c>
      <c r="U8634" s="5" t="str">
        <f t="shared" si="1212"/>
        <v>12</v>
      </c>
      <c r="V8634" s="5" t="str">
        <f t="shared" si="1213"/>
        <v>26</v>
      </c>
      <c r="W8634" s="5" t="str">
        <f t="shared" si="1214"/>
        <v>13</v>
      </c>
    </row>
    <row r="8635" spans="9:23">
      <c r="I8635" s="5" t="s">
        <v>8806</v>
      </c>
      <c r="K8635" s="59" t="s">
        <v>39</v>
      </c>
      <c r="N8635" s="68">
        <f t="shared" si="1207"/>
        <v>1.1415525099999999E-4</v>
      </c>
      <c r="P8635" s="60" t="str">
        <f t="shared" si="1208"/>
        <v>M12D26H14</v>
      </c>
      <c r="Q8635" s="67">
        <f t="shared" si="1215"/>
        <v>43460.583333312403</v>
      </c>
      <c r="R8635" s="5">
        <f t="shared" si="1209"/>
        <v>12</v>
      </c>
      <c r="S8635" s="5">
        <f t="shared" si="1210"/>
        <v>26</v>
      </c>
      <c r="T8635" s="5">
        <f t="shared" si="1211"/>
        <v>14</v>
      </c>
      <c r="U8635" s="5" t="str">
        <f t="shared" si="1212"/>
        <v>12</v>
      </c>
      <c r="V8635" s="5" t="str">
        <f t="shared" si="1213"/>
        <v>26</v>
      </c>
      <c r="W8635" s="5" t="str">
        <f t="shared" si="1214"/>
        <v>14</v>
      </c>
    </row>
    <row r="8636" spans="9:23">
      <c r="I8636" s="5" t="s">
        <v>8807</v>
      </c>
      <c r="K8636" s="59" t="s">
        <v>39</v>
      </c>
      <c r="N8636" s="68">
        <f t="shared" si="1207"/>
        <v>1.1415525099999999E-4</v>
      </c>
      <c r="P8636" s="60" t="str">
        <f t="shared" si="1208"/>
        <v>M12D26H15</v>
      </c>
      <c r="Q8636" s="67">
        <f t="shared" si="1215"/>
        <v>43460.624999979067</v>
      </c>
      <c r="R8636" s="5">
        <f t="shared" si="1209"/>
        <v>12</v>
      </c>
      <c r="S8636" s="5">
        <f t="shared" si="1210"/>
        <v>26</v>
      </c>
      <c r="T8636" s="5">
        <f t="shared" si="1211"/>
        <v>15</v>
      </c>
      <c r="U8636" s="5" t="str">
        <f t="shared" si="1212"/>
        <v>12</v>
      </c>
      <c r="V8636" s="5" t="str">
        <f t="shared" si="1213"/>
        <v>26</v>
      </c>
      <c r="W8636" s="5" t="str">
        <f t="shared" si="1214"/>
        <v>15</v>
      </c>
    </row>
    <row r="8637" spans="9:23">
      <c r="I8637" s="5" t="s">
        <v>8808</v>
      </c>
      <c r="K8637" s="59" t="s">
        <v>39</v>
      </c>
      <c r="N8637" s="68">
        <f t="shared" si="1207"/>
        <v>1.1415525099999999E-4</v>
      </c>
      <c r="P8637" s="60" t="str">
        <f t="shared" si="1208"/>
        <v>M12D26H16</v>
      </c>
      <c r="Q8637" s="67">
        <f t="shared" si="1215"/>
        <v>43460.666666645731</v>
      </c>
      <c r="R8637" s="5">
        <f t="shared" si="1209"/>
        <v>12</v>
      </c>
      <c r="S8637" s="5">
        <f t="shared" si="1210"/>
        <v>26</v>
      </c>
      <c r="T8637" s="5">
        <f t="shared" si="1211"/>
        <v>16</v>
      </c>
      <c r="U8637" s="5" t="str">
        <f t="shared" si="1212"/>
        <v>12</v>
      </c>
      <c r="V8637" s="5" t="str">
        <f t="shared" si="1213"/>
        <v>26</v>
      </c>
      <c r="W8637" s="5" t="str">
        <f t="shared" si="1214"/>
        <v>16</v>
      </c>
    </row>
    <row r="8638" spans="9:23">
      <c r="I8638" s="5" t="s">
        <v>8809</v>
      </c>
      <c r="K8638" s="59" t="s">
        <v>39</v>
      </c>
      <c r="N8638" s="68">
        <f t="shared" si="1207"/>
        <v>1.1415525099999999E-4</v>
      </c>
      <c r="P8638" s="60" t="str">
        <f t="shared" si="1208"/>
        <v>M12D26H17</v>
      </c>
      <c r="Q8638" s="67">
        <f t="shared" si="1215"/>
        <v>43460.708333312396</v>
      </c>
      <c r="R8638" s="5">
        <f t="shared" si="1209"/>
        <v>12</v>
      </c>
      <c r="S8638" s="5">
        <f t="shared" si="1210"/>
        <v>26</v>
      </c>
      <c r="T8638" s="5">
        <f t="shared" si="1211"/>
        <v>17</v>
      </c>
      <c r="U8638" s="5" t="str">
        <f t="shared" si="1212"/>
        <v>12</v>
      </c>
      <c r="V8638" s="5" t="str">
        <f t="shared" si="1213"/>
        <v>26</v>
      </c>
      <c r="W8638" s="5" t="str">
        <f t="shared" si="1214"/>
        <v>17</v>
      </c>
    </row>
    <row r="8639" spans="9:23">
      <c r="I8639" s="5" t="s">
        <v>8810</v>
      </c>
      <c r="K8639" s="59" t="s">
        <v>39</v>
      </c>
      <c r="N8639" s="68">
        <f t="shared" si="1207"/>
        <v>1.1415525099999999E-4</v>
      </c>
      <c r="P8639" s="60" t="str">
        <f t="shared" si="1208"/>
        <v>M12D26H18</v>
      </c>
      <c r="Q8639" s="67">
        <f t="shared" si="1215"/>
        <v>43460.74999997906</v>
      </c>
      <c r="R8639" s="5">
        <f t="shared" si="1209"/>
        <v>12</v>
      </c>
      <c r="S8639" s="5">
        <f t="shared" si="1210"/>
        <v>26</v>
      </c>
      <c r="T8639" s="5">
        <f t="shared" si="1211"/>
        <v>18</v>
      </c>
      <c r="U8639" s="5" t="str">
        <f t="shared" si="1212"/>
        <v>12</v>
      </c>
      <c r="V8639" s="5" t="str">
        <f t="shared" si="1213"/>
        <v>26</v>
      </c>
      <c r="W8639" s="5" t="str">
        <f t="shared" si="1214"/>
        <v>18</v>
      </c>
    </row>
    <row r="8640" spans="9:23">
      <c r="I8640" s="5" t="s">
        <v>8811</v>
      </c>
      <c r="K8640" s="59" t="s">
        <v>39</v>
      </c>
      <c r="N8640" s="68">
        <f t="shared" si="1207"/>
        <v>1.1415525099999999E-4</v>
      </c>
      <c r="P8640" s="60" t="str">
        <f t="shared" si="1208"/>
        <v>M12D26H19</v>
      </c>
      <c r="Q8640" s="67">
        <f t="shared" si="1215"/>
        <v>43460.791666645724</v>
      </c>
      <c r="R8640" s="5">
        <f t="shared" si="1209"/>
        <v>12</v>
      </c>
      <c r="S8640" s="5">
        <f t="shared" si="1210"/>
        <v>26</v>
      </c>
      <c r="T8640" s="5">
        <f t="shared" si="1211"/>
        <v>19</v>
      </c>
      <c r="U8640" s="5" t="str">
        <f t="shared" si="1212"/>
        <v>12</v>
      </c>
      <c r="V8640" s="5" t="str">
        <f t="shared" si="1213"/>
        <v>26</v>
      </c>
      <c r="W8640" s="5" t="str">
        <f t="shared" si="1214"/>
        <v>19</v>
      </c>
    </row>
    <row r="8641" spans="9:23">
      <c r="I8641" s="5" t="s">
        <v>8812</v>
      </c>
      <c r="K8641" s="59" t="s">
        <v>39</v>
      </c>
      <c r="N8641" s="68">
        <f t="shared" si="1207"/>
        <v>1.1415525099999999E-4</v>
      </c>
      <c r="P8641" s="60" t="str">
        <f t="shared" si="1208"/>
        <v>M12D26H20</v>
      </c>
      <c r="Q8641" s="67">
        <f t="shared" si="1215"/>
        <v>43460.833333312388</v>
      </c>
      <c r="R8641" s="5">
        <f t="shared" si="1209"/>
        <v>12</v>
      </c>
      <c r="S8641" s="5">
        <f t="shared" si="1210"/>
        <v>26</v>
      </c>
      <c r="T8641" s="5">
        <f t="shared" si="1211"/>
        <v>20</v>
      </c>
      <c r="U8641" s="5" t="str">
        <f t="shared" si="1212"/>
        <v>12</v>
      </c>
      <c r="V8641" s="5" t="str">
        <f t="shared" si="1213"/>
        <v>26</v>
      </c>
      <c r="W8641" s="5" t="str">
        <f t="shared" si="1214"/>
        <v>20</v>
      </c>
    </row>
    <row r="8642" spans="9:23">
      <c r="I8642" s="5" t="s">
        <v>8813</v>
      </c>
      <c r="K8642" s="59" t="s">
        <v>39</v>
      </c>
      <c r="N8642" s="68">
        <f t="shared" si="1207"/>
        <v>1.1415525099999999E-4</v>
      </c>
      <c r="P8642" s="60" t="str">
        <f t="shared" si="1208"/>
        <v>M12D26H21</v>
      </c>
      <c r="Q8642" s="67">
        <f t="shared" si="1215"/>
        <v>43460.874999979053</v>
      </c>
      <c r="R8642" s="5">
        <f t="shared" si="1209"/>
        <v>12</v>
      </c>
      <c r="S8642" s="5">
        <f t="shared" si="1210"/>
        <v>26</v>
      </c>
      <c r="T8642" s="5">
        <f t="shared" si="1211"/>
        <v>21</v>
      </c>
      <c r="U8642" s="5" t="str">
        <f t="shared" si="1212"/>
        <v>12</v>
      </c>
      <c r="V8642" s="5" t="str">
        <f t="shared" si="1213"/>
        <v>26</v>
      </c>
      <c r="W8642" s="5" t="str">
        <f t="shared" si="1214"/>
        <v>21</v>
      </c>
    </row>
    <row r="8643" spans="9:23">
      <c r="I8643" s="5" t="s">
        <v>8814</v>
      </c>
      <c r="K8643" s="59" t="s">
        <v>39</v>
      </c>
      <c r="N8643" s="68">
        <f t="shared" si="1207"/>
        <v>1.1415525099999999E-4</v>
      </c>
      <c r="P8643" s="60" t="str">
        <f t="shared" si="1208"/>
        <v>M12D26H22</v>
      </c>
      <c r="Q8643" s="67">
        <f t="shared" si="1215"/>
        <v>43460.916666645717</v>
      </c>
      <c r="R8643" s="5">
        <f t="shared" si="1209"/>
        <v>12</v>
      </c>
      <c r="S8643" s="5">
        <f t="shared" si="1210"/>
        <v>26</v>
      </c>
      <c r="T8643" s="5">
        <f t="shared" si="1211"/>
        <v>22</v>
      </c>
      <c r="U8643" s="5" t="str">
        <f t="shared" si="1212"/>
        <v>12</v>
      </c>
      <c r="V8643" s="5" t="str">
        <f t="shared" si="1213"/>
        <v>26</v>
      </c>
      <c r="W8643" s="5" t="str">
        <f t="shared" si="1214"/>
        <v>22</v>
      </c>
    </row>
    <row r="8644" spans="9:23">
      <c r="I8644" s="5" t="s">
        <v>8815</v>
      </c>
      <c r="K8644" s="59" t="s">
        <v>39</v>
      </c>
      <c r="N8644" s="68">
        <f t="shared" si="1207"/>
        <v>1.1415525099999999E-4</v>
      </c>
      <c r="P8644" s="60" t="str">
        <f t="shared" si="1208"/>
        <v>M12D26H23</v>
      </c>
      <c r="Q8644" s="67">
        <f t="shared" si="1215"/>
        <v>43460.958333312381</v>
      </c>
      <c r="R8644" s="5">
        <f t="shared" si="1209"/>
        <v>12</v>
      </c>
      <c r="S8644" s="5">
        <f t="shared" si="1210"/>
        <v>26</v>
      </c>
      <c r="T8644" s="5">
        <f t="shared" si="1211"/>
        <v>23</v>
      </c>
      <c r="U8644" s="5" t="str">
        <f t="shared" si="1212"/>
        <v>12</v>
      </c>
      <c r="V8644" s="5" t="str">
        <f t="shared" si="1213"/>
        <v>26</v>
      </c>
      <c r="W8644" s="5" t="str">
        <f t="shared" si="1214"/>
        <v>23</v>
      </c>
    </row>
    <row r="8645" spans="9:23">
      <c r="I8645" s="5" t="s">
        <v>8816</v>
      </c>
      <c r="K8645" s="59" t="s">
        <v>39</v>
      </c>
      <c r="N8645" s="68">
        <f t="shared" si="1207"/>
        <v>1.1415525099999999E-4</v>
      </c>
      <c r="P8645" s="60" t="str">
        <f t="shared" si="1208"/>
        <v>M12D27H00</v>
      </c>
      <c r="Q8645" s="67">
        <f t="shared" si="1215"/>
        <v>43460.999999979045</v>
      </c>
      <c r="R8645" s="5">
        <f t="shared" si="1209"/>
        <v>12</v>
      </c>
      <c r="S8645" s="5">
        <f t="shared" si="1210"/>
        <v>27</v>
      </c>
      <c r="T8645" s="5">
        <f t="shared" si="1211"/>
        <v>0</v>
      </c>
      <c r="U8645" s="5" t="str">
        <f t="shared" si="1212"/>
        <v>12</v>
      </c>
      <c r="V8645" s="5" t="str">
        <f t="shared" si="1213"/>
        <v>27</v>
      </c>
      <c r="W8645" s="5" t="str">
        <f t="shared" si="1214"/>
        <v>00</v>
      </c>
    </row>
    <row r="8646" spans="9:23">
      <c r="I8646" s="5" t="s">
        <v>8817</v>
      </c>
      <c r="K8646" s="59" t="s">
        <v>39</v>
      </c>
      <c r="N8646" s="68">
        <f t="shared" ref="N8646:N8709" si="1216">ROUND(1/8760,12)</f>
        <v>1.1415525099999999E-4</v>
      </c>
      <c r="P8646" s="60" t="str">
        <f t="shared" ref="P8646:P8709" si="1217">"M"&amp;U8646&amp;"D"&amp;V8646&amp;"H"&amp;W8646</f>
        <v>M12D27H01</v>
      </c>
      <c r="Q8646" s="67">
        <f t="shared" si="1215"/>
        <v>43461.041666645709</v>
      </c>
      <c r="R8646" s="5">
        <f t="shared" ref="R8646:R8709" si="1218">MONTH(Q8646)</f>
        <v>12</v>
      </c>
      <c r="S8646" s="5">
        <f t="shared" ref="S8646:S8709" si="1219">DAY(Q8646)</f>
        <v>27</v>
      </c>
      <c r="T8646" s="5">
        <f t="shared" ref="T8646:T8709" si="1220">HOUR(Q8646)</f>
        <v>1</v>
      </c>
      <c r="U8646" s="5" t="str">
        <f t="shared" ref="U8646:U8709" si="1221">TEXT(R8646,"00")</f>
        <v>12</v>
      </c>
      <c r="V8646" s="5" t="str">
        <f t="shared" ref="V8646:V8709" si="1222">TEXT(S8646,"00")</f>
        <v>27</v>
      </c>
      <c r="W8646" s="5" t="str">
        <f t="shared" ref="W8646:W8709" si="1223">TEXT(T8646,"00")</f>
        <v>01</v>
      </c>
    </row>
    <row r="8647" spans="9:23">
      <c r="I8647" s="5" t="s">
        <v>8818</v>
      </c>
      <c r="K8647" s="59" t="s">
        <v>39</v>
      </c>
      <c r="N8647" s="68">
        <f t="shared" si="1216"/>
        <v>1.1415525099999999E-4</v>
      </c>
      <c r="P8647" s="60" t="str">
        <f t="shared" si="1217"/>
        <v>M12D27H02</v>
      </c>
      <c r="Q8647" s="67">
        <f t="shared" ref="Q8647:Q8710" si="1224">Q8646+(1/24)</f>
        <v>43461.083333312374</v>
      </c>
      <c r="R8647" s="5">
        <f t="shared" si="1218"/>
        <v>12</v>
      </c>
      <c r="S8647" s="5">
        <f t="shared" si="1219"/>
        <v>27</v>
      </c>
      <c r="T8647" s="5">
        <f t="shared" si="1220"/>
        <v>2</v>
      </c>
      <c r="U8647" s="5" t="str">
        <f t="shared" si="1221"/>
        <v>12</v>
      </c>
      <c r="V8647" s="5" t="str">
        <f t="shared" si="1222"/>
        <v>27</v>
      </c>
      <c r="W8647" s="5" t="str">
        <f t="shared" si="1223"/>
        <v>02</v>
      </c>
    </row>
    <row r="8648" spans="9:23">
      <c r="I8648" s="5" t="s">
        <v>8819</v>
      </c>
      <c r="K8648" s="59" t="s">
        <v>39</v>
      </c>
      <c r="N8648" s="68">
        <f t="shared" si="1216"/>
        <v>1.1415525099999999E-4</v>
      </c>
      <c r="P8648" s="60" t="str">
        <f t="shared" si="1217"/>
        <v>M12D27H03</v>
      </c>
      <c r="Q8648" s="67">
        <f t="shared" si="1224"/>
        <v>43461.124999979038</v>
      </c>
      <c r="R8648" s="5">
        <f t="shared" si="1218"/>
        <v>12</v>
      </c>
      <c r="S8648" s="5">
        <f t="shared" si="1219"/>
        <v>27</v>
      </c>
      <c r="T8648" s="5">
        <f t="shared" si="1220"/>
        <v>3</v>
      </c>
      <c r="U8648" s="5" t="str">
        <f t="shared" si="1221"/>
        <v>12</v>
      </c>
      <c r="V8648" s="5" t="str">
        <f t="shared" si="1222"/>
        <v>27</v>
      </c>
      <c r="W8648" s="5" t="str">
        <f t="shared" si="1223"/>
        <v>03</v>
      </c>
    </row>
    <row r="8649" spans="9:23">
      <c r="I8649" s="5" t="s">
        <v>8820</v>
      </c>
      <c r="K8649" s="59" t="s">
        <v>39</v>
      </c>
      <c r="N8649" s="68">
        <f t="shared" si="1216"/>
        <v>1.1415525099999999E-4</v>
      </c>
      <c r="P8649" s="60" t="str">
        <f t="shared" si="1217"/>
        <v>M12D27H04</v>
      </c>
      <c r="Q8649" s="67">
        <f t="shared" si="1224"/>
        <v>43461.166666645702</v>
      </c>
      <c r="R8649" s="5">
        <f t="shared" si="1218"/>
        <v>12</v>
      </c>
      <c r="S8649" s="5">
        <f t="shared" si="1219"/>
        <v>27</v>
      </c>
      <c r="T8649" s="5">
        <f t="shared" si="1220"/>
        <v>4</v>
      </c>
      <c r="U8649" s="5" t="str">
        <f t="shared" si="1221"/>
        <v>12</v>
      </c>
      <c r="V8649" s="5" t="str">
        <f t="shared" si="1222"/>
        <v>27</v>
      </c>
      <c r="W8649" s="5" t="str">
        <f t="shared" si="1223"/>
        <v>04</v>
      </c>
    </row>
    <row r="8650" spans="9:23">
      <c r="I8650" s="5" t="s">
        <v>8821</v>
      </c>
      <c r="K8650" s="59" t="s">
        <v>39</v>
      </c>
      <c r="N8650" s="68">
        <f t="shared" si="1216"/>
        <v>1.1415525099999999E-4</v>
      </c>
      <c r="P8650" s="60" t="str">
        <f t="shared" si="1217"/>
        <v>M12D27H05</v>
      </c>
      <c r="Q8650" s="67">
        <f t="shared" si="1224"/>
        <v>43461.208333312366</v>
      </c>
      <c r="R8650" s="5">
        <f t="shared" si="1218"/>
        <v>12</v>
      </c>
      <c r="S8650" s="5">
        <f t="shared" si="1219"/>
        <v>27</v>
      </c>
      <c r="T8650" s="5">
        <f t="shared" si="1220"/>
        <v>5</v>
      </c>
      <c r="U8650" s="5" t="str">
        <f t="shared" si="1221"/>
        <v>12</v>
      </c>
      <c r="V8650" s="5" t="str">
        <f t="shared" si="1222"/>
        <v>27</v>
      </c>
      <c r="W8650" s="5" t="str">
        <f t="shared" si="1223"/>
        <v>05</v>
      </c>
    </row>
    <row r="8651" spans="9:23">
      <c r="I8651" s="5" t="s">
        <v>8822</v>
      </c>
      <c r="K8651" s="59" t="s">
        <v>39</v>
      </c>
      <c r="N8651" s="68">
        <f t="shared" si="1216"/>
        <v>1.1415525099999999E-4</v>
      </c>
      <c r="P8651" s="60" t="str">
        <f t="shared" si="1217"/>
        <v>M12D27H06</v>
      </c>
      <c r="Q8651" s="67">
        <f t="shared" si="1224"/>
        <v>43461.249999979031</v>
      </c>
      <c r="R8651" s="5">
        <f t="shared" si="1218"/>
        <v>12</v>
      </c>
      <c r="S8651" s="5">
        <f t="shared" si="1219"/>
        <v>27</v>
      </c>
      <c r="T8651" s="5">
        <f t="shared" si="1220"/>
        <v>6</v>
      </c>
      <c r="U8651" s="5" t="str">
        <f t="shared" si="1221"/>
        <v>12</v>
      </c>
      <c r="V8651" s="5" t="str">
        <f t="shared" si="1222"/>
        <v>27</v>
      </c>
      <c r="W8651" s="5" t="str">
        <f t="shared" si="1223"/>
        <v>06</v>
      </c>
    </row>
    <row r="8652" spans="9:23">
      <c r="I8652" s="5" t="s">
        <v>8823</v>
      </c>
      <c r="K8652" s="59" t="s">
        <v>39</v>
      </c>
      <c r="N8652" s="68">
        <f t="shared" si="1216"/>
        <v>1.1415525099999999E-4</v>
      </c>
      <c r="P8652" s="60" t="str">
        <f t="shared" si="1217"/>
        <v>M12D27H07</v>
      </c>
      <c r="Q8652" s="67">
        <f t="shared" si="1224"/>
        <v>43461.291666645695</v>
      </c>
      <c r="R8652" s="5">
        <f t="shared" si="1218"/>
        <v>12</v>
      </c>
      <c r="S8652" s="5">
        <f t="shared" si="1219"/>
        <v>27</v>
      </c>
      <c r="T8652" s="5">
        <f t="shared" si="1220"/>
        <v>7</v>
      </c>
      <c r="U8652" s="5" t="str">
        <f t="shared" si="1221"/>
        <v>12</v>
      </c>
      <c r="V8652" s="5" t="str">
        <f t="shared" si="1222"/>
        <v>27</v>
      </c>
      <c r="W8652" s="5" t="str">
        <f t="shared" si="1223"/>
        <v>07</v>
      </c>
    </row>
    <row r="8653" spans="9:23">
      <c r="I8653" s="5" t="s">
        <v>8824</v>
      </c>
      <c r="K8653" s="59" t="s">
        <v>39</v>
      </c>
      <c r="N8653" s="68">
        <f t="shared" si="1216"/>
        <v>1.1415525099999999E-4</v>
      </c>
      <c r="P8653" s="60" t="str">
        <f t="shared" si="1217"/>
        <v>M12D27H08</v>
      </c>
      <c r="Q8653" s="67">
        <f t="shared" si="1224"/>
        <v>43461.333333312359</v>
      </c>
      <c r="R8653" s="5">
        <f t="shared" si="1218"/>
        <v>12</v>
      </c>
      <c r="S8653" s="5">
        <f t="shared" si="1219"/>
        <v>27</v>
      </c>
      <c r="T8653" s="5">
        <f t="shared" si="1220"/>
        <v>8</v>
      </c>
      <c r="U8653" s="5" t="str">
        <f t="shared" si="1221"/>
        <v>12</v>
      </c>
      <c r="V8653" s="5" t="str">
        <f t="shared" si="1222"/>
        <v>27</v>
      </c>
      <c r="W8653" s="5" t="str">
        <f t="shared" si="1223"/>
        <v>08</v>
      </c>
    </row>
    <row r="8654" spans="9:23">
      <c r="I8654" s="5" t="s">
        <v>8825</v>
      </c>
      <c r="K8654" s="59" t="s">
        <v>39</v>
      </c>
      <c r="N8654" s="68">
        <f t="shared" si="1216"/>
        <v>1.1415525099999999E-4</v>
      </c>
      <c r="P8654" s="60" t="str">
        <f t="shared" si="1217"/>
        <v>M12D27H09</v>
      </c>
      <c r="Q8654" s="67">
        <f t="shared" si="1224"/>
        <v>43461.374999979023</v>
      </c>
      <c r="R8654" s="5">
        <f t="shared" si="1218"/>
        <v>12</v>
      </c>
      <c r="S8654" s="5">
        <f t="shared" si="1219"/>
        <v>27</v>
      </c>
      <c r="T8654" s="5">
        <f t="shared" si="1220"/>
        <v>9</v>
      </c>
      <c r="U8654" s="5" t="str">
        <f t="shared" si="1221"/>
        <v>12</v>
      </c>
      <c r="V8654" s="5" t="str">
        <f t="shared" si="1222"/>
        <v>27</v>
      </c>
      <c r="W8654" s="5" t="str">
        <f t="shared" si="1223"/>
        <v>09</v>
      </c>
    </row>
    <row r="8655" spans="9:23">
      <c r="I8655" s="5" t="s">
        <v>8826</v>
      </c>
      <c r="K8655" s="59" t="s">
        <v>39</v>
      </c>
      <c r="N8655" s="68">
        <f t="shared" si="1216"/>
        <v>1.1415525099999999E-4</v>
      </c>
      <c r="P8655" s="60" t="str">
        <f t="shared" si="1217"/>
        <v>M12D27H10</v>
      </c>
      <c r="Q8655" s="67">
        <f t="shared" si="1224"/>
        <v>43461.416666645688</v>
      </c>
      <c r="R8655" s="5">
        <f t="shared" si="1218"/>
        <v>12</v>
      </c>
      <c r="S8655" s="5">
        <f t="shared" si="1219"/>
        <v>27</v>
      </c>
      <c r="T8655" s="5">
        <f t="shared" si="1220"/>
        <v>10</v>
      </c>
      <c r="U8655" s="5" t="str">
        <f t="shared" si="1221"/>
        <v>12</v>
      </c>
      <c r="V8655" s="5" t="str">
        <f t="shared" si="1222"/>
        <v>27</v>
      </c>
      <c r="W8655" s="5" t="str">
        <f t="shared" si="1223"/>
        <v>10</v>
      </c>
    </row>
    <row r="8656" spans="9:23">
      <c r="I8656" s="5" t="s">
        <v>8827</v>
      </c>
      <c r="K8656" s="59" t="s">
        <v>39</v>
      </c>
      <c r="N8656" s="68">
        <f t="shared" si="1216"/>
        <v>1.1415525099999999E-4</v>
      </c>
      <c r="P8656" s="60" t="str">
        <f t="shared" si="1217"/>
        <v>M12D27H11</v>
      </c>
      <c r="Q8656" s="67">
        <f t="shared" si="1224"/>
        <v>43461.458333312352</v>
      </c>
      <c r="R8656" s="5">
        <f t="shared" si="1218"/>
        <v>12</v>
      </c>
      <c r="S8656" s="5">
        <f t="shared" si="1219"/>
        <v>27</v>
      </c>
      <c r="T8656" s="5">
        <f t="shared" si="1220"/>
        <v>11</v>
      </c>
      <c r="U8656" s="5" t="str">
        <f t="shared" si="1221"/>
        <v>12</v>
      </c>
      <c r="V8656" s="5" t="str">
        <f t="shared" si="1222"/>
        <v>27</v>
      </c>
      <c r="W8656" s="5" t="str">
        <f t="shared" si="1223"/>
        <v>11</v>
      </c>
    </row>
    <row r="8657" spans="9:23">
      <c r="I8657" s="5" t="s">
        <v>8828</v>
      </c>
      <c r="K8657" s="59" t="s">
        <v>39</v>
      </c>
      <c r="N8657" s="68">
        <f t="shared" si="1216"/>
        <v>1.1415525099999999E-4</v>
      </c>
      <c r="P8657" s="60" t="str">
        <f t="shared" si="1217"/>
        <v>M12D27H12</v>
      </c>
      <c r="Q8657" s="67">
        <f t="shared" si="1224"/>
        <v>43461.499999979016</v>
      </c>
      <c r="R8657" s="5">
        <f t="shared" si="1218"/>
        <v>12</v>
      </c>
      <c r="S8657" s="5">
        <f t="shared" si="1219"/>
        <v>27</v>
      </c>
      <c r="T8657" s="5">
        <f t="shared" si="1220"/>
        <v>12</v>
      </c>
      <c r="U8657" s="5" t="str">
        <f t="shared" si="1221"/>
        <v>12</v>
      </c>
      <c r="V8657" s="5" t="str">
        <f t="shared" si="1222"/>
        <v>27</v>
      </c>
      <c r="W8657" s="5" t="str">
        <f t="shared" si="1223"/>
        <v>12</v>
      </c>
    </row>
    <row r="8658" spans="9:23">
      <c r="I8658" s="5" t="s">
        <v>8829</v>
      </c>
      <c r="K8658" s="59" t="s">
        <v>39</v>
      </c>
      <c r="N8658" s="68">
        <f t="shared" si="1216"/>
        <v>1.1415525099999999E-4</v>
      </c>
      <c r="P8658" s="60" t="str">
        <f t="shared" si="1217"/>
        <v>M12D27H13</v>
      </c>
      <c r="Q8658" s="67">
        <f t="shared" si="1224"/>
        <v>43461.54166664568</v>
      </c>
      <c r="R8658" s="5">
        <f t="shared" si="1218"/>
        <v>12</v>
      </c>
      <c r="S8658" s="5">
        <f t="shared" si="1219"/>
        <v>27</v>
      </c>
      <c r="T8658" s="5">
        <f t="shared" si="1220"/>
        <v>13</v>
      </c>
      <c r="U8658" s="5" t="str">
        <f t="shared" si="1221"/>
        <v>12</v>
      </c>
      <c r="V8658" s="5" t="str">
        <f t="shared" si="1222"/>
        <v>27</v>
      </c>
      <c r="W8658" s="5" t="str">
        <f t="shared" si="1223"/>
        <v>13</v>
      </c>
    </row>
    <row r="8659" spans="9:23">
      <c r="I8659" s="5" t="s">
        <v>8830</v>
      </c>
      <c r="K8659" s="59" t="s">
        <v>39</v>
      </c>
      <c r="N8659" s="68">
        <f t="shared" si="1216"/>
        <v>1.1415525099999999E-4</v>
      </c>
      <c r="P8659" s="60" t="str">
        <f t="shared" si="1217"/>
        <v>M12D27H14</v>
      </c>
      <c r="Q8659" s="67">
        <f t="shared" si="1224"/>
        <v>43461.583333312345</v>
      </c>
      <c r="R8659" s="5">
        <f t="shared" si="1218"/>
        <v>12</v>
      </c>
      <c r="S8659" s="5">
        <f t="shared" si="1219"/>
        <v>27</v>
      </c>
      <c r="T8659" s="5">
        <f t="shared" si="1220"/>
        <v>14</v>
      </c>
      <c r="U8659" s="5" t="str">
        <f t="shared" si="1221"/>
        <v>12</v>
      </c>
      <c r="V8659" s="5" t="str">
        <f t="shared" si="1222"/>
        <v>27</v>
      </c>
      <c r="W8659" s="5" t="str">
        <f t="shared" si="1223"/>
        <v>14</v>
      </c>
    </row>
    <row r="8660" spans="9:23">
      <c r="I8660" s="5" t="s">
        <v>8831</v>
      </c>
      <c r="K8660" s="59" t="s">
        <v>39</v>
      </c>
      <c r="N8660" s="68">
        <f t="shared" si="1216"/>
        <v>1.1415525099999999E-4</v>
      </c>
      <c r="P8660" s="60" t="str">
        <f t="shared" si="1217"/>
        <v>M12D27H15</v>
      </c>
      <c r="Q8660" s="67">
        <f t="shared" si="1224"/>
        <v>43461.624999979009</v>
      </c>
      <c r="R8660" s="5">
        <f t="shared" si="1218"/>
        <v>12</v>
      </c>
      <c r="S8660" s="5">
        <f t="shared" si="1219"/>
        <v>27</v>
      </c>
      <c r="T8660" s="5">
        <f t="shared" si="1220"/>
        <v>15</v>
      </c>
      <c r="U8660" s="5" t="str">
        <f t="shared" si="1221"/>
        <v>12</v>
      </c>
      <c r="V8660" s="5" t="str">
        <f t="shared" si="1222"/>
        <v>27</v>
      </c>
      <c r="W8660" s="5" t="str">
        <f t="shared" si="1223"/>
        <v>15</v>
      </c>
    </row>
    <row r="8661" spans="9:23">
      <c r="I8661" s="5" t="s">
        <v>8832</v>
      </c>
      <c r="K8661" s="59" t="s">
        <v>39</v>
      </c>
      <c r="N8661" s="68">
        <f t="shared" si="1216"/>
        <v>1.1415525099999999E-4</v>
      </c>
      <c r="P8661" s="60" t="str">
        <f t="shared" si="1217"/>
        <v>M12D27H16</v>
      </c>
      <c r="Q8661" s="67">
        <f t="shared" si="1224"/>
        <v>43461.666666645673</v>
      </c>
      <c r="R8661" s="5">
        <f t="shared" si="1218"/>
        <v>12</v>
      </c>
      <c r="S8661" s="5">
        <f t="shared" si="1219"/>
        <v>27</v>
      </c>
      <c r="T8661" s="5">
        <f t="shared" si="1220"/>
        <v>16</v>
      </c>
      <c r="U8661" s="5" t="str">
        <f t="shared" si="1221"/>
        <v>12</v>
      </c>
      <c r="V8661" s="5" t="str">
        <f t="shared" si="1222"/>
        <v>27</v>
      </c>
      <c r="W8661" s="5" t="str">
        <f t="shared" si="1223"/>
        <v>16</v>
      </c>
    </row>
    <row r="8662" spans="9:23">
      <c r="I8662" s="5" t="s">
        <v>8833</v>
      </c>
      <c r="K8662" s="59" t="s">
        <v>39</v>
      </c>
      <c r="N8662" s="68">
        <f t="shared" si="1216"/>
        <v>1.1415525099999999E-4</v>
      </c>
      <c r="P8662" s="60" t="str">
        <f t="shared" si="1217"/>
        <v>M12D27H17</v>
      </c>
      <c r="Q8662" s="67">
        <f t="shared" si="1224"/>
        <v>43461.708333312337</v>
      </c>
      <c r="R8662" s="5">
        <f t="shared" si="1218"/>
        <v>12</v>
      </c>
      <c r="S8662" s="5">
        <f t="shared" si="1219"/>
        <v>27</v>
      </c>
      <c r="T8662" s="5">
        <f t="shared" si="1220"/>
        <v>17</v>
      </c>
      <c r="U8662" s="5" t="str">
        <f t="shared" si="1221"/>
        <v>12</v>
      </c>
      <c r="V8662" s="5" t="str">
        <f t="shared" si="1222"/>
        <v>27</v>
      </c>
      <c r="W8662" s="5" t="str">
        <f t="shared" si="1223"/>
        <v>17</v>
      </c>
    </row>
    <row r="8663" spans="9:23">
      <c r="I8663" s="5" t="s">
        <v>8834</v>
      </c>
      <c r="K8663" s="59" t="s">
        <v>39</v>
      </c>
      <c r="N8663" s="68">
        <f t="shared" si="1216"/>
        <v>1.1415525099999999E-4</v>
      </c>
      <c r="P8663" s="60" t="str">
        <f t="shared" si="1217"/>
        <v>M12D27H18</v>
      </c>
      <c r="Q8663" s="67">
        <f t="shared" si="1224"/>
        <v>43461.749999979002</v>
      </c>
      <c r="R8663" s="5">
        <f t="shared" si="1218"/>
        <v>12</v>
      </c>
      <c r="S8663" s="5">
        <f t="shared" si="1219"/>
        <v>27</v>
      </c>
      <c r="T8663" s="5">
        <f t="shared" si="1220"/>
        <v>18</v>
      </c>
      <c r="U8663" s="5" t="str">
        <f t="shared" si="1221"/>
        <v>12</v>
      </c>
      <c r="V8663" s="5" t="str">
        <f t="shared" si="1222"/>
        <v>27</v>
      </c>
      <c r="W8663" s="5" t="str">
        <f t="shared" si="1223"/>
        <v>18</v>
      </c>
    </row>
    <row r="8664" spans="9:23">
      <c r="I8664" s="5" t="s">
        <v>8835</v>
      </c>
      <c r="K8664" s="59" t="s">
        <v>39</v>
      </c>
      <c r="N8664" s="68">
        <f t="shared" si="1216"/>
        <v>1.1415525099999999E-4</v>
      </c>
      <c r="P8664" s="60" t="str">
        <f t="shared" si="1217"/>
        <v>M12D27H19</v>
      </c>
      <c r="Q8664" s="67">
        <f t="shared" si="1224"/>
        <v>43461.791666645666</v>
      </c>
      <c r="R8664" s="5">
        <f t="shared" si="1218"/>
        <v>12</v>
      </c>
      <c r="S8664" s="5">
        <f t="shared" si="1219"/>
        <v>27</v>
      </c>
      <c r="T8664" s="5">
        <f t="shared" si="1220"/>
        <v>19</v>
      </c>
      <c r="U8664" s="5" t="str">
        <f t="shared" si="1221"/>
        <v>12</v>
      </c>
      <c r="V8664" s="5" t="str">
        <f t="shared" si="1222"/>
        <v>27</v>
      </c>
      <c r="W8664" s="5" t="str">
        <f t="shared" si="1223"/>
        <v>19</v>
      </c>
    </row>
    <row r="8665" spans="9:23">
      <c r="I8665" s="5" t="s">
        <v>8836</v>
      </c>
      <c r="K8665" s="59" t="s">
        <v>39</v>
      </c>
      <c r="N8665" s="68">
        <f t="shared" si="1216"/>
        <v>1.1415525099999999E-4</v>
      </c>
      <c r="P8665" s="60" t="str">
        <f t="shared" si="1217"/>
        <v>M12D27H20</v>
      </c>
      <c r="Q8665" s="67">
        <f t="shared" si="1224"/>
        <v>43461.83333331233</v>
      </c>
      <c r="R8665" s="5">
        <f t="shared" si="1218"/>
        <v>12</v>
      </c>
      <c r="S8665" s="5">
        <f t="shared" si="1219"/>
        <v>27</v>
      </c>
      <c r="T8665" s="5">
        <f t="shared" si="1220"/>
        <v>20</v>
      </c>
      <c r="U8665" s="5" t="str">
        <f t="shared" si="1221"/>
        <v>12</v>
      </c>
      <c r="V8665" s="5" t="str">
        <f t="shared" si="1222"/>
        <v>27</v>
      </c>
      <c r="W8665" s="5" t="str">
        <f t="shared" si="1223"/>
        <v>20</v>
      </c>
    </row>
    <row r="8666" spans="9:23">
      <c r="I8666" s="5" t="s">
        <v>8837</v>
      </c>
      <c r="K8666" s="59" t="s">
        <v>39</v>
      </c>
      <c r="N8666" s="68">
        <f t="shared" si="1216"/>
        <v>1.1415525099999999E-4</v>
      </c>
      <c r="P8666" s="60" t="str">
        <f t="shared" si="1217"/>
        <v>M12D27H21</v>
      </c>
      <c r="Q8666" s="67">
        <f t="shared" si="1224"/>
        <v>43461.874999978994</v>
      </c>
      <c r="R8666" s="5">
        <f t="shared" si="1218"/>
        <v>12</v>
      </c>
      <c r="S8666" s="5">
        <f t="shared" si="1219"/>
        <v>27</v>
      </c>
      <c r="T8666" s="5">
        <f t="shared" si="1220"/>
        <v>21</v>
      </c>
      <c r="U8666" s="5" t="str">
        <f t="shared" si="1221"/>
        <v>12</v>
      </c>
      <c r="V8666" s="5" t="str">
        <f t="shared" si="1222"/>
        <v>27</v>
      </c>
      <c r="W8666" s="5" t="str">
        <f t="shared" si="1223"/>
        <v>21</v>
      </c>
    </row>
    <row r="8667" spans="9:23">
      <c r="I8667" s="5" t="s">
        <v>8838</v>
      </c>
      <c r="K8667" s="59" t="s">
        <v>39</v>
      </c>
      <c r="N8667" s="68">
        <f t="shared" si="1216"/>
        <v>1.1415525099999999E-4</v>
      </c>
      <c r="P8667" s="60" t="str">
        <f t="shared" si="1217"/>
        <v>M12D27H22</v>
      </c>
      <c r="Q8667" s="67">
        <f t="shared" si="1224"/>
        <v>43461.916666645659</v>
      </c>
      <c r="R8667" s="5">
        <f t="shared" si="1218"/>
        <v>12</v>
      </c>
      <c r="S8667" s="5">
        <f t="shared" si="1219"/>
        <v>27</v>
      </c>
      <c r="T8667" s="5">
        <f t="shared" si="1220"/>
        <v>22</v>
      </c>
      <c r="U8667" s="5" t="str">
        <f t="shared" si="1221"/>
        <v>12</v>
      </c>
      <c r="V8667" s="5" t="str">
        <f t="shared" si="1222"/>
        <v>27</v>
      </c>
      <c r="W8667" s="5" t="str">
        <f t="shared" si="1223"/>
        <v>22</v>
      </c>
    </row>
    <row r="8668" spans="9:23">
      <c r="I8668" s="5" t="s">
        <v>8839</v>
      </c>
      <c r="K8668" s="59" t="s">
        <v>39</v>
      </c>
      <c r="N8668" s="68">
        <f t="shared" si="1216"/>
        <v>1.1415525099999999E-4</v>
      </c>
      <c r="P8668" s="60" t="str">
        <f t="shared" si="1217"/>
        <v>M12D27H23</v>
      </c>
      <c r="Q8668" s="67">
        <f t="shared" si="1224"/>
        <v>43461.958333312323</v>
      </c>
      <c r="R8668" s="5">
        <f t="shared" si="1218"/>
        <v>12</v>
      </c>
      <c r="S8668" s="5">
        <f t="shared" si="1219"/>
        <v>27</v>
      </c>
      <c r="T8668" s="5">
        <f t="shared" si="1220"/>
        <v>23</v>
      </c>
      <c r="U8668" s="5" t="str">
        <f t="shared" si="1221"/>
        <v>12</v>
      </c>
      <c r="V8668" s="5" t="str">
        <f t="shared" si="1222"/>
        <v>27</v>
      </c>
      <c r="W8668" s="5" t="str">
        <f t="shared" si="1223"/>
        <v>23</v>
      </c>
    </row>
    <row r="8669" spans="9:23">
      <c r="I8669" s="5" t="s">
        <v>8840</v>
      </c>
      <c r="K8669" s="59" t="s">
        <v>39</v>
      </c>
      <c r="N8669" s="68">
        <f t="shared" si="1216"/>
        <v>1.1415525099999999E-4</v>
      </c>
      <c r="P8669" s="60" t="str">
        <f t="shared" si="1217"/>
        <v>M12D28H00</v>
      </c>
      <c r="Q8669" s="67">
        <f t="shared" si="1224"/>
        <v>43461.999999978987</v>
      </c>
      <c r="R8669" s="5">
        <f t="shared" si="1218"/>
        <v>12</v>
      </c>
      <c r="S8669" s="5">
        <f t="shared" si="1219"/>
        <v>28</v>
      </c>
      <c r="T8669" s="5">
        <f t="shared" si="1220"/>
        <v>0</v>
      </c>
      <c r="U8669" s="5" t="str">
        <f t="shared" si="1221"/>
        <v>12</v>
      </c>
      <c r="V8669" s="5" t="str">
        <f t="shared" si="1222"/>
        <v>28</v>
      </c>
      <c r="W8669" s="5" t="str">
        <f t="shared" si="1223"/>
        <v>00</v>
      </c>
    </row>
    <row r="8670" spans="9:23">
      <c r="I8670" s="5" t="s">
        <v>8841</v>
      </c>
      <c r="K8670" s="59" t="s">
        <v>39</v>
      </c>
      <c r="N8670" s="68">
        <f t="shared" si="1216"/>
        <v>1.1415525099999999E-4</v>
      </c>
      <c r="P8670" s="60" t="str">
        <f t="shared" si="1217"/>
        <v>M12D28H01</v>
      </c>
      <c r="Q8670" s="67">
        <f t="shared" si="1224"/>
        <v>43462.041666645651</v>
      </c>
      <c r="R8670" s="5">
        <f t="shared" si="1218"/>
        <v>12</v>
      </c>
      <c r="S8670" s="5">
        <f t="shared" si="1219"/>
        <v>28</v>
      </c>
      <c r="T8670" s="5">
        <f t="shared" si="1220"/>
        <v>1</v>
      </c>
      <c r="U8670" s="5" t="str">
        <f t="shared" si="1221"/>
        <v>12</v>
      </c>
      <c r="V8670" s="5" t="str">
        <f t="shared" si="1222"/>
        <v>28</v>
      </c>
      <c r="W8670" s="5" t="str">
        <f t="shared" si="1223"/>
        <v>01</v>
      </c>
    </row>
    <row r="8671" spans="9:23">
      <c r="I8671" s="5" t="s">
        <v>8842</v>
      </c>
      <c r="K8671" s="59" t="s">
        <v>39</v>
      </c>
      <c r="N8671" s="68">
        <f t="shared" si="1216"/>
        <v>1.1415525099999999E-4</v>
      </c>
      <c r="P8671" s="60" t="str">
        <f t="shared" si="1217"/>
        <v>M12D28H02</v>
      </c>
      <c r="Q8671" s="67">
        <f t="shared" si="1224"/>
        <v>43462.083333312316</v>
      </c>
      <c r="R8671" s="5">
        <f t="shared" si="1218"/>
        <v>12</v>
      </c>
      <c r="S8671" s="5">
        <f t="shared" si="1219"/>
        <v>28</v>
      </c>
      <c r="T8671" s="5">
        <f t="shared" si="1220"/>
        <v>2</v>
      </c>
      <c r="U8671" s="5" t="str">
        <f t="shared" si="1221"/>
        <v>12</v>
      </c>
      <c r="V8671" s="5" t="str">
        <f t="shared" si="1222"/>
        <v>28</v>
      </c>
      <c r="W8671" s="5" t="str">
        <f t="shared" si="1223"/>
        <v>02</v>
      </c>
    </row>
    <row r="8672" spans="9:23">
      <c r="I8672" s="5" t="s">
        <v>8843</v>
      </c>
      <c r="K8672" s="59" t="s">
        <v>39</v>
      </c>
      <c r="N8672" s="68">
        <f t="shared" si="1216"/>
        <v>1.1415525099999999E-4</v>
      </c>
      <c r="P8672" s="60" t="str">
        <f t="shared" si="1217"/>
        <v>M12D28H03</v>
      </c>
      <c r="Q8672" s="67">
        <f t="shared" si="1224"/>
        <v>43462.12499997898</v>
      </c>
      <c r="R8672" s="5">
        <f t="shared" si="1218"/>
        <v>12</v>
      </c>
      <c r="S8672" s="5">
        <f t="shared" si="1219"/>
        <v>28</v>
      </c>
      <c r="T8672" s="5">
        <f t="shared" si="1220"/>
        <v>3</v>
      </c>
      <c r="U8672" s="5" t="str">
        <f t="shared" si="1221"/>
        <v>12</v>
      </c>
      <c r="V8672" s="5" t="str">
        <f t="shared" si="1222"/>
        <v>28</v>
      </c>
      <c r="W8672" s="5" t="str">
        <f t="shared" si="1223"/>
        <v>03</v>
      </c>
    </row>
    <row r="8673" spans="9:23">
      <c r="I8673" s="5" t="s">
        <v>8844</v>
      </c>
      <c r="K8673" s="59" t="s">
        <v>39</v>
      </c>
      <c r="N8673" s="68">
        <f t="shared" si="1216"/>
        <v>1.1415525099999999E-4</v>
      </c>
      <c r="P8673" s="60" t="str">
        <f t="shared" si="1217"/>
        <v>M12D28H04</v>
      </c>
      <c r="Q8673" s="67">
        <f t="shared" si="1224"/>
        <v>43462.166666645644</v>
      </c>
      <c r="R8673" s="5">
        <f t="shared" si="1218"/>
        <v>12</v>
      </c>
      <c r="S8673" s="5">
        <f t="shared" si="1219"/>
        <v>28</v>
      </c>
      <c r="T8673" s="5">
        <f t="shared" si="1220"/>
        <v>4</v>
      </c>
      <c r="U8673" s="5" t="str">
        <f t="shared" si="1221"/>
        <v>12</v>
      </c>
      <c r="V8673" s="5" t="str">
        <f t="shared" si="1222"/>
        <v>28</v>
      </c>
      <c r="W8673" s="5" t="str">
        <f t="shared" si="1223"/>
        <v>04</v>
      </c>
    </row>
    <row r="8674" spans="9:23">
      <c r="I8674" s="5" t="s">
        <v>8845</v>
      </c>
      <c r="K8674" s="59" t="s">
        <v>39</v>
      </c>
      <c r="N8674" s="68">
        <f t="shared" si="1216"/>
        <v>1.1415525099999999E-4</v>
      </c>
      <c r="P8674" s="60" t="str">
        <f t="shared" si="1217"/>
        <v>M12D28H05</v>
      </c>
      <c r="Q8674" s="67">
        <f t="shared" si="1224"/>
        <v>43462.208333312308</v>
      </c>
      <c r="R8674" s="5">
        <f t="shared" si="1218"/>
        <v>12</v>
      </c>
      <c r="S8674" s="5">
        <f t="shared" si="1219"/>
        <v>28</v>
      </c>
      <c r="T8674" s="5">
        <f t="shared" si="1220"/>
        <v>5</v>
      </c>
      <c r="U8674" s="5" t="str">
        <f t="shared" si="1221"/>
        <v>12</v>
      </c>
      <c r="V8674" s="5" t="str">
        <f t="shared" si="1222"/>
        <v>28</v>
      </c>
      <c r="W8674" s="5" t="str">
        <f t="shared" si="1223"/>
        <v>05</v>
      </c>
    </row>
    <row r="8675" spans="9:23">
      <c r="I8675" s="5" t="s">
        <v>8846</v>
      </c>
      <c r="K8675" s="59" t="s">
        <v>39</v>
      </c>
      <c r="N8675" s="68">
        <f t="shared" si="1216"/>
        <v>1.1415525099999999E-4</v>
      </c>
      <c r="P8675" s="60" t="str">
        <f t="shared" si="1217"/>
        <v>M12D28H06</v>
      </c>
      <c r="Q8675" s="67">
        <f t="shared" si="1224"/>
        <v>43462.249999978972</v>
      </c>
      <c r="R8675" s="5">
        <f t="shared" si="1218"/>
        <v>12</v>
      </c>
      <c r="S8675" s="5">
        <f t="shared" si="1219"/>
        <v>28</v>
      </c>
      <c r="T8675" s="5">
        <f t="shared" si="1220"/>
        <v>6</v>
      </c>
      <c r="U8675" s="5" t="str">
        <f t="shared" si="1221"/>
        <v>12</v>
      </c>
      <c r="V8675" s="5" t="str">
        <f t="shared" si="1222"/>
        <v>28</v>
      </c>
      <c r="W8675" s="5" t="str">
        <f t="shared" si="1223"/>
        <v>06</v>
      </c>
    </row>
    <row r="8676" spans="9:23">
      <c r="I8676" s="5" t="s">
        <v>8847</v>
      </c>
      <c r="K8676" s="59" t="s">
        <v>39</v>
      </c>
      <c r="N8676" s="68">
        <f t="shared" si="1216"/>
        <v>1.1415525099999999E-4</v>
      </c>
      <c r="P8676" s="60" t="str">
        <f t="shared" si="1217"/>
        <v>M12D28H07</v>
      </c>
      <c r="Q8676" s="67">
        <f t="shared" si="1224"/>
        <v>43462.291666645637</v>
      </c>
      <c r="R8676" s="5">
        <f t="shared" si="1218"/>
        <v>12</v>
      </c>
      <c r="S8676" s="5">
        <f t="shared" si="1219"/>
        <v>28</v>
      </c>
      <c r="T8676" s="5">
        <f t="shared" si="1220"/>
        <v>7</v>
      </c>
      <c r="U8676" s="5" t="str">
        <f t="shared" si="1221"/>
        <v>12</v>
      </c>
      <c r="V8676" s="5" t="str">
        <f t="shared" si="1222"/>
        <v>28</v>
      </c>
      <c r="W8676" s="5" t="str">
        <f t="shared" si="1223"/>
        <v>07</v>
      </c>
    </row>
    <row r="8677" spans="9:23">
      <c r="I8677" s="5" t="s">
        <v>8848</v>
      </c>
      <c r="K8677" s="59" t="s">
        <v>39</v>
      </c>
      <c r="N8677" s="68">
        <f t="shared" si="1216"/>
        <v>1.1415525099999999E-4</v>
      </c>
      <c r="P8677" s="60" t="str">
        <f t="shared" si="1217"/>
        <v>M12D28H08</v>
      </c>
      <c r="Q8677" s="67">
        <f t="shared" si="1224"/>
        <v>43462.333333312301</v>
      </c>
      <c r="R8677" s="5">
        <f t="shared" si="1218"/>
        <v>12</v>
      </c>
      <c r="S8677" s="5">
        <f t="shared" si="1219"/>
        <v>28</v>
      </c>
      <c r="T8677" s="5">
        <f t="shared" si="1220"/>
        <v>8</v>
      </c>
      <c r="U8677" s="5" t="str">
        <f t="shared" si="1221"/>
        <v>12</v>
      </c>
      <c r="V8677" s="5" t="str">
        <f t="shared" si="1222"/>
        <v>28</v>
      </c>
      <c r="W8677" s="5" t="str">
        <f t="shared" si="1223"/>
        <v>08</v>
      </c>
    </row>
    <row r="8678" spans="9:23">
      <c r="I8678" s="5" t="s">
        <v>8849</v>
      </c>
      <c r="K8678" s="59" t="s">
        <v>39</v>
      </c>
      <c r="N8678" s="68">
        <f t="shared" si="1216"/>
        <v>1.1415525099999999E-4</v>
      </c>
      <c r="P8678" s="60" t="str">
        <f t="shared" si="1217"/>
        <v>M12D28H09</v>
      </c>
      <c r="Q8678" s="67">
        <f t="shared" si="1224"/>
        <v>43462.374999978965</v>
      </c>
      <c r="R8678" s="5">
        <f t="shared" si="1218"/>
        <v>12</v>
      </c>
      <c r="S8678" s="5">
        <f t="shared" si="1219"/>
        <v>28</v>
      </c>
      <c r="T8678" s="5">
        <f t="shared" si="1220"/>
        <v>9</v>
      </c>
      <c r="U8678" s="5" t="str">
        <f t="shared" si="1221"/>
        <v>12</v>
      </c>
      <c r="V8678" s="5" t="str">
        <f t="shared" si="1222"/>
        <v>28</v>
      </c>
      <c r="W8678" s="5" t="str">
        <f t="shared" si="1223"/>
        <v>09</v>
      </c>
    </row>
    <row r="8679" spans="9:23">
      <c r="I8679" s="5" t="s">
        <v>8850</v>
      </c>
      <c r="K8679" s="59" t="s">
        <v>39</v>
      </c>
      <c r="N8679" s="68">
        <f t="shared" si="1216"/>
        <v>1.1415525099999999E-4</v>
      </c>
      <c r="P8679" s="60" t="str">
        <f t="shared" si="1217"/>
        <v>M12D28H10</v>
      </c>
      <c r="Q8679" s="67">
        <f t="shared" si="1224"/>
        <v>43462.416666645629</v>
      </c>
      <c r="R8679" s="5">
        <f t="shared" si="1218"/>
        <v>12</v>
      </c>
      <c r="S8679" s="5">
        <f t="shared" si="1219"/>
        <v>28</v>
      </c>
      <c r="T8679" s="5">
        <f t="shared" si="1220"/>
        <v>10</v>
      </c>
      <c r="U8679" s="5" t="str">
        <f t="shared" si="1221"/>
        <v>12</v>
      </c>
      <c r="V8679" s="5" t="str">
        <f t="shared" si="1222"/>
        <v>28</v>
      </c>
      <c r="W8679" s="5" t="str">
        <f t="shared" si="1223"/>
        <v>10</v>
      </c>
    </row>
    <row r="8680" spans="9:23">
      <c r="I8680" s="5" t="s">
        <v>8851</v>
      </c>
      <c r="K8680" s="59" t="s">
        <v>39</v>
      </c>
      <c r="N8680" s="68">
        <f t="shared" si="1216"/>
        <v>1.1415525099999999E-4</v>
      </c>
      <c r="P8680" s="60" t="str">
        <f t="shared" si="1217"/>
        <v>M12D28H11</v>
      </c>
      <c r="Q8680" s="67">
        <f t="shared" si="1224"/>
        <v>43462.458333312294</v>
      </c>
      <c r="R8680" s="5">
        <f t="shared" si="1218"/>
        <v>12</v>
      </c>
      <c r="S8680" s="5">
        <f t="shared" si="1219"/>
        <v>28</v>
      </c>
      <c r="T8680" s="5">
        <f t="shared" si="1220"/>
        <v>11</v>
      </c>
      <c r="U8680" s="5" t="str">
        <f t="shared" si="1221"/>
        <v>12</v>
      </c>
      <c r="V8680" s="5" t="str">
        <f t="shared" si="1222"/>
        <v>28</v>
      </c>
      <c r="W8680" s="5" t="str">
        <f t="shared" si="1223"/>
        <v>11</v>
      </c>
    </row>
    <row r="8681" spans="9:23">
      <c r="I8681" s="5" t="s">
        <v>8852</v>
      </c>
      <c r="K8681" s="59" t="s">
        <v>39</v>
      </c>
      <c r="N8681" s="68">
        <f t="shared" si="1216"/>
        <v>1.1415525099999999E-4</v>
      </c>
      <c r="P8681" s="60" t="str">
        <f t="shared" si="1217"/>
        <v>M12D28H12</v>
      </c>
      <c r="Q8681" s="67">
        <f t="shared" si="1224"/>
        <v>43462.499999978958</v>
      </c>
      <c r="R8681" s="5">
        <f t="shared" si="1218"/>
        <v>12</v>
      </c>
      <c r="S8681" s="5">
        <f t="shared" si="1219"/>
        <v>28</v>
      </c>
      <c r="T8681" s="5">
        <f t="shared" si="1220"/>
        <v>12</v>
      </c>
      <c r="U8681" s="5" t="str">
        <f t="shared" si="1221"/>
        <v>12</v>
      </c>
      <c r="V8681" s="5" t="str">
        <f t="shared" si="1222"/>
        <v>28</v>
      </c>
      <c r="W8681" s="5" t="str">
        <f t="shared" si="1223"/>
        <v>12</v>
      </c>
    </row>
    <row r="8682" spans="9:23">
      <c r="I8682" s="5" t="s">
        <v>8853</v>
      </c>
      <c r="K8682" s="59" t="s">
        <v>39</v>
      </c>
      <c r="N8682" s="68">
        <f t="shared" si="1216"/>
        <v>1.1415525099999999E-4</v>
      </c>
      <c r="P8682" s="60" t="str">
        <f t="shared" si="1217"/>
        <v>M12D28H13</v>
      </c>
      <c r="Q8682" s="67">
        <f t="shared" si="1224"/>
        <v>43462.541666645622</v>
      </c>
      <c r="R8682" s="5">
        <f t="shared" si="1218"/>
        <v>12</v>
      </c>
      <c r="S8682" s="5">
        <f t="shared" si="1219"/>
        <v>28</v>
      </c>
      <c r="T8682" s="5">
        <f t="shared" si="1220"/>
        <v>13</v>
      </c>
      <c r="U8682" s="5" t="str">
        <f t="shared" si="1221"/>
        <v>12</v>
      </c>
      <c r="V8682" s="5" t="str">
        <f t="shared" si="1222"/>
        <v>28</v>
      </c>
      <c r="W8682" s="5" t="str">
        <f t="shared" si="1223"/>
        <v>13</v>
      </c>
    </row>
    <row r="8683" spans="9:23">
      <c r="I8683" s="5" t="s">
        <v>8854</v>
      </c>
      <c r="K8683" s="59" t="s">
        <v>39</v>
      </c>
      <c r="N8683" s="68">
        <f t="shared" si="1216"/>
        <v>1.1415525099999999E-4</v>
      </c>
      <c r="P8683" s="60" t="str">
        <f t="shared" si="1217"/>
        <v>M12D28H14</v>
      </c>
      <c r="Q8683" s="67">
        <f t="shared" si="1224"/>
        <v>43462.583333312286</v>
      </c>
      <c r="R8683" s="5">
        <f t="shared" si="1218"/>
        <v>12</v>
      </c>
      <c r="S8683" s="5">
        <f t="shared" si="1219"/>
        <v>28</v>
      </c>
      <c r="T8683" s="5">
        <f t="shared" si="1220"/>
        <v>14</v>
      </c>
      <c r="U8683" s="5" t="str">
        <f t="shared" si="1221"/>
        <v>12</v>
      </c>
      <c r="V8683" s="5" t="str">
        <f t="shared" si="1222"/>
        <v>28</v>
      </c>
      <c r="W8683" s="5" t="str">
        <f t="shared" si="1223"/>
        <v>14</v>
      </c>
    </row>
    <row r="8684" spans="9:23">
      <c r="I8684" s="5" t="s">
        <v>8855</v>
      </c>
      <c r="K8684" s="59" t="s">
        <v>39</v>
      </c>
      <c r="N8684" s="68">
        <f t="shared" si="1216"/>
        <v>1.1415525099999999E-4</v>
      </c>
      <c r="P8684" s="60" t="str">
        <f t="shared" si="1217"/>
        <v>M12D28H15</v>
      </c>
      <c r="Q8684" s="67">
        <f t="shared" si="1224"/>
        <v>43462.624999978951</v>
      </c>
      <c r="R8684" s="5">
        <f t="shared" si="1218"/>
        <v>12</v>
      </c>
      <c r="S8684" s="5">
        <f t="shared" si="1219"/>
        <v>28</v>
      </c>
      <c r="T8684" s="5">
        <f t="shared" si="1220"/>
        <v>15</v>
      </c>
      <c r="U8684" s="5" t="str">
        <f t="shared" si="1221"/>
        <v>12</v>
      </c>
      <c r="V8684" s="5" t="str">
        <f t="shared" si="1222"/>
        <v>28</v>
      </c>
      <c r="W8684" s="5" t="str">
        <f t="shared" si="1223"/>
        <v>15</v>
      </c>
    </row>
    <row r="8685" spans="9:23">
      <c r="I8685" s="5" t="s">
        <v>8856</v>
      </c>
      <c r="K8685" s="59" t="s">
        <v>39</v>
      </c>
      <c r="N8685" s="68">
        <f t="shared" si="1216"/>
        <v>1.1415525099999999E-4</v>
      </c>
      <c r="P8685" s="60" t="str">
        <f t="shared" si="1217"/>
        <v>M12D28H16</v>
      </c>
      <c r="Q8685" s="67">
        <f t="shared" si="1224"/>
        <v>43462.666666645615</v>
      </c>
      <c r="R8685" s="5">
        <f t="shared" si="1218"/>
        <v>12</v>
      </c>
      <c r="S8685" s="5">
        <f t="shared" si="1219"/>
        <v>28</v>
      </c>
      <c r="T8685" s="5">
        <f t="shared" si="1220"/>
        <v>16</v>
      </c>
      <c r="U8685" s="5" t="str">
        <f t="shared" si="1221"/>
        <v>12</v>
      </c>
      <c r="V8685" s="5" t="str">
        <f t="shared" si="1222"/>
        <v>28</v>
      </c>
      <c r="W8685" s="5" t="str">
        <f t="shared" si="1223"/>
        <v>16</v>
      </c>
    </row>
    <row r="8686" spans="9:23">
      <c r="I8686" s="5" t="s">
        <v>8857</v>
      </c>
      <c r="K8686" s="59" t="s">
        <v>39</v>
      </c>
      <c r="N8686" s="68">
        <f t="shared" si="1216"/>
        <v>1.1415525099999999E-4</v>
      </c>
      <c r="P8686" s="60" t="str">
        <f t="shared" si="1217"/>
        <v>M12D28H17</v>
      </c>
      <c r="Q8686" s="67">
        <f t="shared" si="1224"/>
        <v>43462.708333312279</v>
      </c>
      <c r="R8686" s="5">
        <f t="shared" si="1218"/>
        <v>12</v>
      </c>
      <c r="S8686" s="5">
        <f t="shared" si="1219"/>
        <v>28</v>
      </c>
      <c r="T8686" s="5">
        <f t="shared" si="1220"/>
        <v>17</v>
      </c>
      <c r="U8686" s="5" t="str">
        <f t="shared" si="1221"/>
        <v>12</v>
      </c>
      <c r="V8686" s="5" t="str">
        <f t="shared" si="1222"/>
        <v>28</v>
      </c>
      <c r="W8686" s="5" t="str">
        <f t="shared" si="1223"/>
        <v>17</v>
      </c>
    </row>
    <row r="8687" spans="9:23">
      <c r="I8687" s="5" t="s">
        <v>8858</v>
      </c>
      <c r="K8687" s="59" t="s">
        <v>39</v>
      </c>
      <c r="N8687" s="68">
        <f t="shared" si="1216"/>
        <v>1.1415525099999999E-4</v>
      </c>
      <c r="P8687" s="60" t="str">
        <f t="shared" si="1217"/>
        <v>M12D28H18</v>
      </c>
      <c r="Q8687" s="67">
        <f t="shared" si="1224"/>
        <v>43462.749999978943</v>
      </c>
      <c r="R8687" s="5">
        <f t="shared" si="1218"/>
        <v>12</v>
      </c>
      <c r="S8687" s="5">
        <f t="shared" si="1219"/>
        <v>28</v>
      </c>
      <c r="T8687" s="5">
        <f t="shared" si="1220"/>
        <v>18</v>
      </c>
      <c r="U8687" s="5" t="str">
        <f t="shared" si="1221"/>
        <v>12</v>
      </c>
      <c r="V8687" s="5" t="str">
        <f t="shared" si="1222"/>
        <v>28</v>
      </c>
      <c r="W8687" s="5" t="str">
        <f t="shared" si="1223"/>
        <v>18</v>
      </c>
    </row>
    <row r="8688" spans="9:23">
      <c r="I8688" s="5" t="s">
        <v>8859</v>
      </c>
      <c r="K8688" s="59" t="s">
        <v>39</v>
      </c>
      <c r="N8688" s="68">
        <f t="shared" si="1216"/>
        <v>1.1415525099999999E-4</v>
      </c>
      <c r="P8688" s="60" t="str">
        <f t="shared" si="1217"/>
        <v>M12D28H19</v>
      </c>
      <c r="Q8688" s="67">
        <f t="shared" si="1224"/>
        <v>43462.791666645608</v>
      </c>
      <c r="R8688" s="5">
        <f t="shared" si="1218"/>
        <v>12</v>
      </c>
      <c r="S8688" s="5">
        <f t="shared" si="1219"/>
        <v>28</v>
      </c>
      <c r="T8688" s="5">
        <f t="shared" si="1220"/>
        <v>19</v>
      </c>
      <c r="U8688" s="5" t="str">
        <f t="shared" si="1221"/>
        <v>12</v>
      </c>
      <c r="V8688" s="5" t="str">
        <f t="shared" si="1222"/>
        <v>28</v>
      </c>
      <c r="W8688" s="5" t="str">
        <f t="shared" si="1223"/>
        <v>19</v>
      </c>
    </row>
    <row r="8689" spans="9:23">
      <c r="I8689" s="5" t="s">
        <v>8860</v>
      </c>
      <c r="K8689" s="59" t="s">
        <v>39</v>
      </c>
      <c r="N8689" s="68">
        <f t="shared" si="1216"/>
        <v>1.1415525099999999E-4</v>
      </c>
      <c r="P8689" s="60" t="str">
        <f t="shared" si="1217"/>
        <v>M12D28H20</v>
      </c>
      <c r="Q8689" s="67">
        <f t="shared" si="1224"/>
        <v>43462.833333312272</v>
      </c>
      <c r="R8689" s="5">
        <f t="shared" si="1218"/>
        <v>12</v>
      </c>
      <c r="S8689" s="5">
        <f t="shared" si="1219"/>
        <v>28</v>
      </c>
      <c r="T8689" s="5">
        <f t="shared" si="1220"/>
        <v>20</v>
      </c>
      <c r="U8689" s="5" t="str">
        <f t="shared" si="1221"/>
        <v>12</v>
      </c>
      <c r="V8689" s="5" t="str">
        <f t="shared" si="1222"/>
        <v>28</v>
      </c>
      <c r="W8689" s="5" t="str">
        <f t="shared" si="1223"/>
        <v>20</v>
      </c>
    </row>
    <row r="8690" spans="9:23">
      <c r="I8690" s="5" t="s">
        <v>8861</v>
      </c>
      <c r="K8690" s="59" t="s">
        <v>39</v>
      </c>
      <c r="N8690" s="68">
        <f t="shared" si="1216"/>
        <v>1.1415525099999999E-4</v>
      </c>
      <c r="P8690" s="60" t="str">
        <f t="shared" si="1217"/>
        <v>M12D28H21</v>
      </c>
      <c r="Q8690" s="67">
        <f t="shared" si="1224"/>
        <v>43462.874999978936</v>
      </c>
      <c r="R8690" s="5">
        <f t="shared" si="1218"/>
        <v>12</v>
      </c>
      <c r="S8690" s="5">
        <f t="shared" si="1219"/>
        <v>28</v>
      </c>
      <c r="T8690" s="5">
        <f t="shared" si="1220"/>
        <v>21</v>
      </c>
      <c r="U8690" s="5" t="str">
        <f t="shared" si="1221"/>
        <v>12</v>
      </c>
      <c r="V8690" s="5" t="str">
        <f t="shared" si="1222"/>
        <v>28</v>
      </c>
      <c r="W8690" s="5" t="str">
        <f t="shared" si="1223"/>
        <v>21</v>
      </c>
    </row>
    <row r="8691" spans="9:23">
      <c r="I8691" s="5" t="s">
        <v>8862</v>
      </c>
      <c r="K8691" s="59" t="s">
        <v>39</v>
      </c>
      <c r="N8691" s="68">
        <f t="shared" si="1216"/>
        <v>1.1415525099999999E-4</v>
      </c>
      <c r="P8691" s="60" t="str">
        <f t="shared" si="1217"/>
        <v>M12D28H22</v>
      </c>
      <c r="Q8691" s="67">
        <f t="shared" si="1224"/>
        <v>43462.9166666456</v>
      </c>
      <c r="R8691" s="5">
        <f t="shared" si="1218"/>
        <v>12</v>
      </c>
      <c r="S8691" s="5">
        <f t="shared" si="1219"/>
        <v>28</v>
      </c>
      <c r="T8691" s="5">
        <f t="shared" si="1220"/>
        <v>22</v>
      </c>
      <c r="U8691" s="5" t="str">
        <f t="shared" si="1221"/>
        <v>12</v>
      </c>
      <c r="V8691" s="5" t="str">
        <f t="shared" si="1222"/>
        <v>28</v>
      </c>
      <c r="W8691" s="5" t="str">
        <f t="shared" si="1223"/>
        <v>22</v>
      </c>
    </row>
    <row r="8692" spans="9:23">
      <c r="I8692" s="5" t="s">
        <v>8863</v>
      </c>
      <c r="K8692" s="59" t="s">
        <v>39</v>
      </c>
      <c r="N8692" s="68">
        <f t="shared" si="1216"/>
        <v>1.1415525099999999E-4</v>
      </c>
      <c r="P8692" s="60" t="str">
        <f t="shared" si="1217"/>
        <v>M12D28H23</v>
      </c>
      <c r="Q8692" s="67">
        <f t="shared" si="1224"/>
        <v>43462.958333312265</v>
      </c>
      <c r="R8692" s="5">
        <f t="shared" si="1218"/>
        <v>12</v>
      </c>
      <c r="S8692" s="5">
        <f t="shared" si="1219"/>
        <v>28</v>
      </c>
      <c r="T8692" s="5">
        <f t="shared" si="1220"/>
        <v>23</v>
      </c>
      <c r="U8692" s="5" t="str">
        <f t="shared" si="1221"/>
        <v>12</v>
      </c>
      <c r="V8692" s="5" t="str">
        <f t="shared" si="1222"/>
        <v>28</v>
      </c>
      <c r="W8692" s="5" t="str">
        <f t="shared" si="1223"/>
        <v>23</v>
      </c>
    </row>
    <row r="8693" spans="9:23">
      <c r="I8693" s="5" t="s">
        <v>8864</v>
      </c>
      <c r="K8693" s="59" t="s">
        <v>39</v>
      </c>
      <c r="N8693" s="68">
        <f t="shared" si="1216"/>
        <v>1.1415525099999999E-4</v>
      </c>
      <c r="P8693" s="60" t="str">
        <f t="shared" si="1217"/>
        <v>M12D29H00</v>
      </c>
      <c r="Q8693" s="67">
        <f t="shared" si="1224"/>
        <v>43462.999999978929</v>
      </c>
      <c r="R8693" s="5">
        <f t="shared" si="1218"/>
        <v>12</v>
      </c>
      <c r="S8693" s="5">
        <f t="shared" si="1219"/>
        <v>29</v>
      </c>
      <c r="T8693" s="5">
        <f t="shared" si="1220"/>
        <v>0</v>
      </c>
      <c r="U8693" s="5" t="str">
        <f t="shared" si="1221"/>
        <v>12</v>
      </c>
      <c r="V8693" s="5" t="str">
        <f t="shared" si="1222"/>
        <v>29</v>
      </c>
      <c r="W8693" s="5" t="str">
        <f t="shared" si="1223"/>
        <v>00</v>
      </c>
    </row>
    <row r="8694" spans="9:23">
      <c r="I8694" s="5" t="s">
        <v>8865</v>
      </c>
      <c r="K8694" s="59" t="s">
        <v>39</v>
      </c>
      <c r="N8694" s="68">
        <f t="shared" si="1216"/>
        <v>1.1415525099999999E-4</v>
      </c>
      <c r="P8694" s="60" t="str">
        <f t="shared" si="1217"/>
        <v>M12D29H01</v>
      </c>
      <c r="Q8694" s="67">
        <f t="shared" si="1224"/>
        <v>43463.041666645593</v>
      </c>
      <c r="R8694" s="5">
        <f t="shared" si="1218"/>
        <v>12</v>
      </c>
      <c r="S8694" s="5">
        <f t="shared" si="1219"/>
        <v>29</v>
      </c>
      <c r="T8694" s="5">
        <f t="shared" si="1220"/>
        <v>1</v>
      </c>
      <c r="U8694" s="5" t="str">
        <f t="shared" si="1221"/>
        <v>12</v>
      </c>
      <c r="V8694" s="5" t="str">
        <f t="shared" si="1222"/>
        <v>29</v>
      </c>
      <c r="W8694" s="5" t="str">
        <f t="shared" si="1223"/>
        <v>01</v>
      </c>
    </row>
    <row r="8695" spans="9:23">
      <c r="I8695" s="5" t="s">
        <v>8866</v>
      </c>
      <c r="K8695" s="59" t="s">
        <v>39</v>
      </c>
      <c r="N8695" s="68">
        <f t="shared" si="1216"/>
        <v>1.1415525099999999E-4</v>
      </c>
      <c r="P8695" s="60" t="str">
        <f t="shared" si="1217"/>
        <v>M12D29H02</v>
      </c>
      <c r="Q8695" s="67">
        <f t="shared" si="1224"/>
        <v>43463.083333312257</v>
      </c>
      <c r="R8695" s="5">
        <f t="shared" si="1218"/>
        <v>12</v>
      </c>
      <c r="S8695" s="5">
        <f t="shared" si="1219"/>
        <v>29</v>
      </c>
      <c r="T8695" s="5">
        <f t="shared" si="1220"/>
        <v>2</v>
      </c>
      <c r="U8695" s="5" t="str">
        <f t="shared" si="1221"/>
        <v>12</v>
      </c>
      <c r="V8695" s="5" t="str">
        <f t="shared" si="1222"/>
        <v>29</v>
      </c>
      <c r="W8695" s="5" t="str">
        <f t="shared" si="1223"/>
        <v>02</v>
      </c>
    </row>
    <row r="8696" spans="9:23">
      <c r="I8696" s="5" t="s">
        <v>8867</v>
      </c>
      <c r="K8696" s="59" t="s">
        <v>39</v>
      </c>
      <c r="N8696" s="68">
        <f t="shared" si="1216"/>
        <v>1.1415525099999999E-4</v>
      </c>
      <c r="P8696" s="60" t="str">
        <f t="shared" si="1217"/>
        <v>M12D29H03</v>
      </c>
      <c r="Q8696" s="67">
        <f t="shared" si="1224"/>
        <v>43463.124999978922</v>
      </c>
      <c r="R8696" s="5">
        <f t="shared" si="1218"/>
        <v>12</v>
      </c>
      <c r="S8696" s="5">
        <f t="shared" si="1219"/>
        <v>29</v>
      </c>
      <c r="T8696" s="5">
        <f t="shared" si="1220"/>
        <v>3</v>
      </c>
      <c r="U8696" s="5" t="str">
        <f t="shared" si="1221"/>
        <v>12</v>
      </c>
      <c r="V8696" s="5" t="str">
        <f t="shared" si="1222"/>
        <v>29</v>
      </c>
      <c r="W8696" s="5" t="str">
        <f t="shared" si="1223"/>
        <v>03</v>
      </c>
    </row>
    <row r="8697" spans="9:23">
      <c r="I8697" s="5" t="s">
        <v>8868</v>
      </c>
      <c r="K8697" s="59" t="s">
        <v>39</v>
      </c>
      <c r="N8697" s="68">
        <f t="shared" si="1216"/>
        <v>1.1415525099999999E-4</v>
      </c>
      <c r="P8697" s="60" t="str">
        <f t="shared" si="1217"/>
        <v>M12D29H04</v>
      </c>
      <c r="Q8697" s="67">
        <f t="shared" si="1224"/>
        <v>43463.166666645586</v>
      </c>
      <c r="R8697" s="5">
        <f t="shared" si="1218"/>
        <v>12</v>
      </c>
      <c r="S8697" s="5">
        <f t="shared" si="1219"/>
        <v>29</v>
      </c>
      <c r="T8697" s="5">
        <f t="shared" si="1220"/>
        <v>4</v>
      </c>
      <c r="U8697" s="5" t="str">
        <f t="shared" si="1221"/>
        <v>12</v>
      </c>
      <c r="V8697" s="5" t="str">
        <f t="shared" si="1222"/>
        <v>29</v>
      </c>
      <c r="W8697" s="5" t="str">
        <f t="shared" si="1223"/>
        <v>04</v>
      </c>
    </row>
    <row r="8698" spans="9:23">
      <c r="I8698" s="5" t="s">
        <v>8869</v>
      </c>
      <c r="K8698" s="59" t="s">
        <v>39</v>
      </c>
      <c r="N8698" s="68">
        <f t="shared" si="1216"/>
        <v>1.1415525099999999E-4</v>
      </c>
      <c r="P8698" s="60" t="str">
        <f t="shared" si="1217"/>
        <v>M12D29H05</v>
      </c>
      <c r="Q8698" s="67">
        <f t="shared" si="1224"/>
        <v>43463.20833331225</v>
      </c>
      <c r="R8698" s="5">
        <f t="shared" si="1218"/>
        <v>12</v>
      </c>
      <c r="S8698" s="5">
        <f t="shared" si="1219"/>
        <v>29</v>
      </c>
      <c r="T8698" s="5">
        <f t="shared" si="1220"/>
        <v>5</v>
      </c>
      <c r="U8698" s="5" t="str">
        <f t="shared" si="1221"/>
        <v>12</v>
      </c>
      <c r="V8698" s="5" t="str">
        <f t="shared" si="1222"/>
        <v>29</v>
      </c>
      <c r="W8698" s="5" t="str">
        <f t="shared" si="1223"/>
        <v>05</v>
      </c>
    </row>
    <row r="8699" spans="9:23">
      <c r="I8699" s="5" t="s">
        <v>8870</v>
      </c>
      <c r="K8699" s="59" t="s">
        <v>39</v>
      </c>
      <c r="N8699" s="68">
        <f t="shared" si="1216"/>
        <v>1.1415525099999999E-4</v>
      </c>
      <c r="P8699" s="60" t="str">
        <f t="shared" si="1217"/>
        <v>M12D29H06</v>
      </c>
      <c r="Q8699" s="67">
        <f t="shared" si="1224"/>
        <v>43463.249999978914</v>
      </c>
      <c r="R8699" s="5">
        <f t="shared" si="1218"/>
        <v>12</v>
      </c>
      <c r="S8699" s="5">
        <f t="shared" si="1219"/>
        <v>29</v>
      </c>
      <c r="T8699" s="5">
        <f t="shared" si="1220"/>
        <v>6</v>
      </c>
      <c r="U8699" s="5" t="str">
        <f t="shared" si="1221"/>
        <v>12</v>
      </c>
      <c r="V8699" s="5" t="str">
        <f t="shared" si="1222"/>
        <v>29</v>
      </c>
      <c r="W8699" s="5" t="str">
        <f t="shared" si="1223"/>
        <v>06</v>
      </c>
    </row>
    <row r="8700" spans="9:23">
      <c r="I8700" s="5" t="s">
        <v>8871</v>
      </c>
      <c r="K8700" s="59" t="s">
        <v>39</v>
      </c>
      <c r="N8700" s="68">
        <f t="shared" si="1216"/>
        <v>1.1415525099999999E-4</v>
      </c>
      <c r="P8700" s="60" t="str">
        <f t="shared" si="1217"/>
        <v>M12D29H07</v>
      </c>
      <c r="Q8700" s="67">
        <f t="shared" si="1224"/>
        <v>43463.291666645579</v>
      </c>
      <c r="R8700" s="5">
        <f t="shared" si="1218"/>
        <v>12</v>
      </c>
      <c r="S8700" s="5">
        <f t="shared" si="1219"/>
        <v>29</v>
      </c>
      <c r="T8700" s="5">
        <f t="shared" si="1220"/>
        <v>7</v>
      </c>
      <c r="U8700" s="5" t="str">
        <f t="shared" si="1221"/>
        <v>12</v>
      </c>
      <c r="V8700" s="5" t="str">
        <f t="shared" si="1222"/>
        <v>29</v>
      </c>
      <c r="W8700" s="5" t="str">
        <f t="shared" si="1223"/>
        <v>07</v>
      </c>
    </row>
    <row r="8701" spans="9:23">
      <c r="I8701" s="5" t="s">
        <v>8872</v>
      </c>
      <c r="K8701" s="59" t="s">
        <v>39</v>
      </c>
      <c r="N8701" s="68">
        <f t="shared" si="1216"/>
        <v>1.1415525099999999E-4</v>
      </c>
      <c r="P8701" s="60" t="str">
        <f t="shared" si="1217"/>
        <v>M12D29H08</v>
      </c>
      <c r="Q8701" s="67">
        <f t="shared" si="1224"/>
        <v>43463.333333312243</v>
      </c>
      <c r="R8701" s="5">
        <f t="shared" si="1218"/>
        <v>12</v>
      </c>
      <c r="S8701" s="5">
        <f t="shared" si="1219"/>
        <v>29</v>
      </c>
      <c r="T8701" s="5">
        <f t="shared" si="1220"/>
        <v>8</v>
      </c>
      <c r="U8701" s="5" t="str">
        <f t="shared" si="1221"/>
        <v>12</v>
      </c>
      <c r="V8701" s="5" t="str">
        <f t="shared" si="1222"/>
        <v>29</v>
      </c>
      <c r="W8701" s="5" t="str">
        <f t="shared" si="1223"/>
        <v>08</v>
      </c>
    </row>
    <row r="8702" spans="9:23">
      <c r="I8702" s="5" t="s">
        <v>8873</v>
      </c>
      <c r="K8702" s="59" t="s">
        <v>39</v>
      </c>
      <c r="N8702" s="68">
        <f t="shared" si="1216"/>
        <v>1.1415525099999999E-4</v>
      </c>
      <c r="P8702" s="60" t="str">
        <f t="shared" si="1217"/>
        <v>M12D29H09</v>
      </c>
      <c r="Q8702" s="67">
        <f t="shared" si="1224"/>
        <v>43463.374999978907</v>
      </c>
      <c r="R8702" s="5">
        <f t="shared" si="1218"/>
        <v>12</v>
      </c>
      <c r="S8702" s="5">
        <f t="shared" si="1219"/>
        <v>29</v>
      </c>
      <c r="T8702" s="5">
        <f t="shared" si="1220"/>
        <v>9</v>
      </c>
      <c r="U8702" s="5" t="str">
        <f t="shared" si="1221"/>
        <v>12</v>
      </c>
      <c r="V8702" s="5" t="str">
        <f t="shared" si="1222"/>
        <v>29</v>
      </c>
      <c r="W8702" s="5" t="str">
        <f t="shared" si="1223"/>
        <v>09</v>
      </c>
    </row>
    <row r="8703" spans="9:23">
      <c r="I8703" s="5" t="s">
        <v>8874</v>
      </c>
      <c r="K8703" s="59" t="s">
        <v>39</v>
      </c>
      <c r="N8703" s="68">
        <f t="shared" si="1216"/>
        <v>1.1415525099999999E-4</v>
      </c>
      <c r="P8703" s="60" t="str">
        <f t="shared" si="1217"/>
        <v>M12D29H10</v>
      </c>
      <c r="Q8703" s="67">
        <f t="shared" si="1224"/>
        <v>43463.416666645571</v>
      </c>
      <c r="R8703" s="5">
        <f t="shared" si="1218"/>
        <v>12</v>
      </c>
      <c r="S8703" s="5">
        <f t="shared" si="1219"/>
        <v>29</v>
      </c>
      <c r="T8703" s="5">
        <f t="shared" si="1220"/>
        <v>10</v>
      </c>
      <c r="U8703" s="5" t="str">
        <f t="shared" si="1221"/>
        <v>12</v>
      </c>
      <c r="V8703" s="5" t="str">
        <f t="shared" si="1222"/>
        <v>29</v>
      </c>
      <c r="W8703" s="5" t="str">
        <f t="shared" si="1223"/>
        <v>10</v>
      </c>
    </row>
    <row r="8704" spans="9:23">
      <c r="I8704" s="5" t="s">
        <v>8875</v>
      </c>
      <c r="K8704" s="59" t="s">
        <v>39</v>
      </c>
      <c r="N8704" s="68">
        <f t="shared" si="1216"/>
        <v>1.1415525099999999E-4</v>
      </c>
      <c r="P8704" s="60" t="str">
        <f t="shared" si="1217"/>
        <v>M12D29H11</v>
      </c>
      <c r="Q8704" s="67">
        <f t="shared" si="1224"/>
        <v>43463.458333312235</v>
      </c>
      <c r="R8704" s="5">
        <f t="shared" si="1218"/>
        <v>12</v>
      </c>
      <c r="S8704" s="5">
        <f t="shared" si="1219"/>
        <v>29</v>
      </c>
      <c r="T8704" s="5">
        <f t="shared" si="1220"/>
        <v>11</v>
      </c>
      <c r="U8704" s="5" t="str">
        <f t="shared" si="1221"/>
        <v>12</v>
      </c>
      <c r="V8704" s="5" t="str">
        <f t="shared" si="1222"/>
        <v>29</v>
      </c>
      <c r="W8704" s="5" t="str">
        <f t="shared" si="1223"/>
        <v>11</v>
      </c>
    </row>
    <row r="8705" spans="9:23">
      <c r="I8705" s="5" t="s">
        <v>8876</v>
      </c>
      <c r="K8705" s="59" t="s">
        <v>39</v>
      </c>
      <c r="N8705" s="68">
        <f t="shared" si="1216"/>
        <v>1.1415525099999999E-4</v>
      </c>
      <c r="P8705" s="60" t="str">
        <f t="shared" si="1217"/>
        <v>M12D29H12</v>
      </c>
      <c r="Q8705" s="67">
        <f t="shared" si="1224"/>
        <v>43463.4999999789</v>
      </c>
      <c r="R8705" s="5">
        <f t="shared" si="1218"/>
        <v>12</v>
      </c>
      <c r="S8705" s="5">
        <f t="shared" si="1219"/>
        <v>29</v>
      </c>
      <c r="T8705" s="5">
        <f t="shared" si="1220"/>
        <v>12</v>
      </c>
      <c r="U8705" s="5" t="str">
        <f t="shared" si="1221"/>
        <v>12</v>
      </c>
      <c r="V8705" s="5" t="str">
        <f t="shared" si="1222"/>
        <v>29</v>
      </c>
      <c r="W8705" s="5" t="str">
        <f t="shared" si="1223"/>
        <v>12</v>
      </c>
    </row>
    <row r="8706" spans="9:23">
      <c r="I8706" s="5" t="s">
        <v>8877</v>
      </c>
      <c r="K8706" s="59" t="s">
        <v>39</v>
      </c>
      <c r="N8706" s="68">
        <f t="shared" si="1216"/>
        <v>1.1415525099999999E-4</v>
      </c>
      <c r="P8706" s="60" t="str">
        <f t="shared" si="1217"/>
        <v>M12D29H13</v>
      </c>
      <c r="Q8706" s="67">
        <f t="shared" si="1224"/>
        <v>43463.541666645564</v>
      </c>
      <c r="R8706" s="5">
        <f t="shared" si="1218"/>
        <v>12</v>
      </c>
      <c r="S8706" s="5">
        <f t="shared" si="1219"/>
        <v>29</v>
      </c>
      <c r="T8706" s="5">
        <f t="shared" si="1220"/>
        <v>13</v>
      </c>
      <c r="U8706" s="5" t="str">
        <f t="shared" si="1221"/>
        <v>12</v>
      </c>
      <c r="V8706" s="5" t="str">
        <f t="shared" si="1222"/>
        <v>29</v>
      </c>
      <c r="W8706" s="5" t="str">
        <f t="shared" si="1223"/>
        <v>13</v>
      </c>
    </row>
    <row r="8707" spans="9:23">
      <c r="I8707" s="5" t="s">
        <v>8878</v>
      </c>
      <c r="K8707" s="59" t="s">
        <v>39</v>
      </c>
      <c r="N8707" s="68">
        <f t="shared" si="1216"/>
        <v>1.1415525099999999E-4</v>
      </c>
      <c r="P8707" s="60" t="str">
        <f t="shared" si="1217"/>
        <v>M12D29H14</v>
      </c>
      <c r="Q8707" s="67">
        <f t="shared" si="1224"/>
        <v>43463.583333312228</v>
      </c>
      <c r="R8707" s="5">
        <f t="shared" si="1218"/>
        <v>12</v>
      </c>
      <c r="S8707" s="5">
        <f t="shared" si="1219"/>
        <v>29</v>
      </c>
      <c r="T8707" s="5">
        <f t="shared" si="1220"/>
        <v>14</v>
      </c>
      <c r="U8707" s="5" t="str">
        <f t="shared" si="1221"/>
        <v>12</v>
      </c>
      <c r="V8707" s="5" t="str">
        <f t="shared" si="1222"/>
        <v>29</v>
      </c>
      <c r="W8707" s="5" t="str">
        <f t="shared" si="1223"/>
        <v>14</v>
      </c>
    </row>
    <row r="8708" spans="9:23">
      <c r="I8708" s="5" t="s">
        <v>8879</v>
      </c>
      <c r="K8708" s="59" t="s">
        <v>39</v>
      </c>
      <c r="N8708" s="68">
        <f t="shared" si="1216"/>
        <v>1.1415525099999999E-4</v>
      </c>
      <c r="P8708" s="60" t="str">
        <f t="shared" si="1217"/>
        <v>M12D29H15</v>
      </c>
      <c r="Q8708" s="67">
        <f t="shared" si="1224"/>
        <v>43463.624999978892</v>
      </c>
      <c r="R8708" s="5">
        <f t="shared" si="1218"/>
        <v>12</v>
      </c>
      <c r="S8708" s="5">
        <f t="shared" si="1219"/>
        <v>29</v>
      </c>
      <c r="T8708" s="5">
        <f t="shared" si="1220"/>
        <v>15</v>
      </c>
      <c r="U8708" s="5" t="str">
        <f t="shared" si="1221"/>
        <v>12</v>
      </c>
      <c r="V8708" s="5" t="str">
        <f t="shared" si="1222"/>
        <v>29</v>
      </c>
      <c r="W8708" s="5" t="str">
        <f t="shared" si="1223"/>
        <v>15</v>
      </c>
    </row>
    <row r="8709" spans="9:23">
      <c r="I8709" s="5" t="s">
        <v>8880</v>
      </c>
      <c r="K8709" s="59" t="s">
        <v>39</v>
      </c>
      <c r="N8709" s="68">
        <f t="shared" si="1216"/>
        <v>1.1415525099999999E-4</v>
      </c>
      <c r="P8709" s="60" t="str">
        <f t="shared" si="1217"/>
        <v>M12D29H16</v>
      </c>
      <c r="Q8709" s="67">
        <f t="shared" si="1224"/>
        <v>43463.666666645557</v>
      </c>
      <c r="R8709" s="5">
        <f t="shared" si="1218"/>
        <v>12</v>
      </c>
      <c r="S8709" s="5">
        <f t="shared" si="1219"/>
        <v>29</v>
      </c>
      <c r="T8709" s="5">
        <f t="shared" si="1220"/>
        <v>16</v>
      </c>
      <c r="U8709" s="5" t="str">
        <f t="shared" si="1221"/>
        <v>12</v>
      </c>
      <c r="V8709" s="5" t="str">
        <f t="shared" si="1222"/>
        <v>29</v>
      </c>
      <c r="W8709" s="5" t="str">
        <f t="shared" si="1223"/>
        <v>16</v>
      </c>
    </row>
    <row r="8710" spans="9:23">
      <c r="I8710" s="5" t="s">
        <v>8881</v>
      </c>
      <c r="K8710" s="59" t="s">
        <v>39</v>
      </c>
      <c r="N8710" s="68">
        <f t="shared" ref="N8710:N8763" si="1225">ROUND(1/8760,12)</f>
        <v>1.1415525099999999E-4</v>
      </c>
      <c r="P8710" s="60" t="str">
        <f t="shared" ref="P8710:P8764" si="1226">"M"&amp;U8710&amp;"D"&amp;V8710&amp;"H"&amp;W8710</f>
        <v>M12D29H17</v>
      </c>
      <c r="Q8710" s="67">
        <f t="shared" si="1224"/>
        <v>43463.708333312221</v>
      </c>
      <c r="R8710" s="5">
        <f t="shared" ref="R8710:R8764" si="1227">MONTH(Q8710)</f>
        <v>12</v>
      </c>
      <c r="S8710" s="5">
        <f t="shared" ref="S8710:S8764" si="1228">DAY(Q8710)</f>
        <v>29</v>
      </c>
      <c r="T8710" s="5">
        <f t="shared" ref="T8710:T8764" si="1229">HOUR(Q8710)</f>
        <v>17</v>
      </c>
      <c r="U8710" s="5" t="str">
        <f t="shared" ref="U8710:U8764" si="1230">TEXT(R8710,"00")</f>
        <v>12</v>
      </c>
      <c r="V8710" s="5" t="str">
        <f t="shared" ref="V8710:V8764" si="1231">TEXT(S8710,"00")</f>
        <v>29</v>
      </c>
      <c r="W8710" s="5" t="str">
        <f t="shared" ref="W8710:W8764" si="1232">TEXT(T8710,"00")</f>
        <v>17</v>
      </c>
    </row>
    <row r="8711" spans="9:23">
      <c r="I8711" s="5" t="s">
        <v>8882</v>
      </c>
      <c r="K8711" s="59" t="s">
        <v>39</v>
      </c>
      <c r="N8711" s="68">
        <f t="shared" si="1225"/>
        <v>1.1415525099999999E-4</v>
      </c>
      <c r="P8711" s="60" t="str">
        <f t="shared" si="1226"/>
        <v>M12D29H18</v>
      </c>
      <c r="Q8711" s="67">
        <f t="shared" ref="Q8711:Q8764" si="1233">Q8710+(1/24)</f>
        <v>43463.749999978885</v>
      </c>
      <c r="R8711" s="5">
        <f t="shared" si="1227"/>
        <v>12</v>
      </c>
      <c r="S8711" s="5">
        <f t="shared" si="1228"/>
        <v>29</v>
      </c>
      <c r="T8711" s="5">
        <f t="shared" si="1229"/>
        <v>18</v>
      </c>
      <c r="U8711" s="5" t="str">
        <f t="shared" si="1230"/>
        <v>12</v>
      </c>
      <c r="V8711" s="5" t="str">
        <f t="shared" si="1231"/>
        <v>29</v>
      </c>
      <c r="W8711" s="5" t="str">
        <f t="shared" si="1232"/>
        <v>18</v>
      </c>
    </row>
    <row r="8712" spans="9:23">
      <c r="I8712" s="5" t="s">
        <v>8883</v>
      </c>
      <c r="K8712" s="59" t="s">
        <v>39</v>
      </c>
      <c r="N8712" s="68">
        <f t="shared" si="1225"/>
        <v>1.1415525099999999E-4</v>
      </c>
      <c r="P8712" s="60" t="str">
        <f t="shared" si="1226"/>
        <v>M12D29H19</v>
      </c>
      <c r="Q8712" s="67">
        <f t="shared" si="1233"/>
        <v>43463.791666645549</v>
      </c>
      <c r="R8712" s="5">
        <f t="shared" si="1227"/>
        <v>12</v>
      </c>
      <c r="S8712" s="5">
        <f t="shared" si="1228"/>
        <v>29</v>
      </c>
      <c r="T8712" s="5">
        <f t="shared" si="1229"/>
        <v>19</v>
      </c>
      <c r="U8712" s="5" t="str">
        <f t="shared" si="1230"/>
        <v>12</v>
      </c>
      <c r="V8712" s="5" t="str">
        <f t="shared" si="1231"/>
        <v>29</v>
      </c>
      <c r="W8712" s="5" t="str">
        <f t="shared" si="1232"/>
        <v>19</v>
      </c>
    </row>
    <row r="8713" spans="9:23">
      <c r="I8713" s="5" t="s">
        <v>8884</v>
      </c>
      <c r="K8713" s="59" t="s">
        <v>39</v>
      </c>
      <c r="N8713" s="68">
        <f t="shared" si="1225"/>
        <v>1.1415525099999999E-4</v>
      </c>
      <c r="P8713" s="60" t="str">
        <f t="shared" si="1226"/>
        <v>M12D29H20</v>
      </c>
      <c r="Q8713" s="67">
        <f t="shared" si="1233"/>
        <v>43463.833333312214</v>
      </c>
      <c r="R8713" s="5">
        <f t="shared" si="1227"/>
        <v>12</v>
      </c>
      <c r="S8713" s="5">
        <f t="shared" si="1228"/>
        <v>29</v>
      </c>
      <c r="T8713" s="5">
        <f t="shared" si="1229"/>
        <v>20</v>
      </c>
      <c r="U8713" s="5" t="str">
        <f t="shared" si="1230"/>
        <v>12</v>
      </c>
      <c r="V8713" s="5" t="str">
        <f t="shared" si="1231"/>
        <v>29</v>
      </c>
      <c r="W8713" s="5" t="str">
        <f t="shared" si="1232"/>
        <v>20</v>
      </c>
    </row>
    <row r="8714" spans="9:23">
      <c r="I8714" s="5" t="s">
        <v>8885</v>
      </c>
      <c r="K8714" s="59" t="s">
        <v>39</v>
      </c>
      <c r="N8714" s="68">
        <f t="shared" si="1225"/>
        <v>1.1415525099999999E-4</v>
      </c>
      <c r="P8714" s="60" t="str">
        <f t="shared" si="1226"/>
        <v>M12D29H21</v>
      </c>
      <c r="Q8714" s="67">
        <f t="shared" si="1233"/>
        <v>43463.874999978878</v>
      </c>
      <c r="R8714" s="5">
        <f t="shared" si="1227"/>
        <v>12</v>
      </c>
      <c r="S8714" s="5">
        <f t="shared" si="1228"/>
        <v>29</v>
      </c>
      <c r="T8714" s="5">
        <f t="shared" si="1229"/>
        <v>21</v>
      </c>
      <c r="U8714" s="5" t="str">
        <f t="shared" si="1230"/>
        <v>12</v>
      </c>
      <c r="V8714" s="5" t="str">
        <f t="shared" si="1231"/>
        <v>29</v>
      </c>
      <c r="W8714" s="5" t="str">
        <f t="shared" si="1232"/>
        <v>21</v>
      </c>
    </row>
    <row r="8715" spans="9:23">
      <c r="I8715" s="5" t="s">
        <v>8886</v>
      </c>
      <c r="K8715" s="59" t="s">
        <v>39</v>
      </c>
      <c r="N8715" s="68">
        <f t="shared" si="1225"/>
        <v>1.1415525099999999E-4</v>
      </c>
      <c r="P8715" s="60" t="str">
        <f t="shared" si="1226"/>
        <v>M12D29H22</v>
      </c>
      <c r="Q8715" s="67">
        <f t="shared" si="1233"/>
        <v>43463.916666645542</v>
      </c>
      <c r="R8715" s="5">
        <f t="shared" si="1227"/>
        <v>12</v>
      </c>
      <c r="S8715" s="5">
        <f t="shared" si="1228"/>
        <v>29</v>
      </c>
      <c r="T8715" s="5">
        <f t="shared" si="1229"/>
        <v>22</v>
      </c>
      <c r="U8715" s="5" t="str">
        <f t="shared" si="1230"/>
        <v>12</v>
      </c>
      <c r="V8715" s="5" t="str">
        <f t="shared" si="1231"/>
        <v>29</v>
      </c>
      <c r="W8715" s="5" t="str">
        <f t="shared" si="1232"/>
        <v>22</v>
      </c>
    </row>
    <row r="8716" spans="9:23">
      <c r="I8716" s="5" t="s">
        <v>8887</v>
      </c>
      <c r="K8716" s="59" t="s">
        <v>39</v>
      </c>
      <c r="N8716" s="68">
        <f t="shared" si="1225"/>
        <v>1.1415525099999999E-4</v>
      </c>
      <c r="P8716" s="60" t="str">
        <f t="shared" si="1226"/>
        <v>M12D29H23</v>
      </c>
      <c r="Q8716" s="67">
        <f t="shared" si="1233"/>
        <v>43463.958333312206</v>
      </c>
      <c r="R8716" s="5">
        <f t="shared" si="1227"/>
        <v>12</v>
      </c>
      <c r="S8716" s="5">
        <f t="shared" si="1228"/>
        <v>29</v>
      </c>
      <c r="T8716" s="5">
        <f t="shared" si="1229"/>
        <v>23</v>
      </c>
      <c r="U8716" s="5" t="str">
        <f t="shared" si="1230"/>
        <v>12</v>
      </c>
      <c r="V8716" s="5" t="str">
        <f t="shared" si="1231"/>
        <v>29</v>
      </c>
      <c r="W8716" s="5" t="str">
        <f t="shared" si="1232"/>
        <v>23</v>
      </c>
    </row>
    <row r="8717" spans="9:23">
      <c r="I8717" s="5" t="s">
        <v>8888</v>
      </c>
      <c r="K8717" s="59" t="s">
        <v>39</v>
      </c>
      <c r="N8717" s="68">
        <f t="shared" si="1225"/>
        <v>1.1415525099999999E-4</v>
      </c>
      <c r="P8717" s="60" t="str">
        <f t="shared" si="1226"/>
        <v>M12D30H00</v>
      </c>
      <c r="Q8717" s="67">
        <f t="shared" si="1233"/>
        <v>43463.999999978871</v>
      </c>
      <c r="R8717" s="5">
        <f t="shared" si="1227"/>
        <v>12</v>
      </c>
      <c r="S8717" s="5">
        <f t="shared" si="1228"/>
        <v>30</v>
      </c>
      <c r="T8717" s="5">
        <f t="shared" si="1229"/>
        <v>0</v>
      </c>
      <c r="U8717" s="5" t="str">
        <f t="shared" si="1230"/>
        <v>12</v>
      </c>
      <c r="V8717" s="5" t="str">
        <f t="shared" si="1231"/>
        <v>30</v>
      </c>
      <c r="W8717" s="5" t="str">
        <f t="shared" si="1232"/>
        <v>00</v>
      </c>
    </row>
    <row r="8718" spans="9:23">
      <c r="I8718" s="5" t="s">
        <v>8889</v>
      </c>
      <c r="K8718" s="59" t="s">
        <v>39</v>
      </c>
      <c r="N8718" s="68">
        <f t="shared" si="1225"/>
        <v>1.1415525099999999E-4</v>
      </c>
      <c r="P8718" s="60" t="str">
        <f t="shared" si="1226"/>
        <v>M12D30H01</v>
      </c>
      <c r="Q8718" s="67">
        <f t="shared" si="1233"/>
        <v>43464.041666645535</v>
      </c>
      <c r="R8718" s="5">
        <f t="shared" si="1227"/>
        <v>12</v>
      </c>
      <c r="S8718" s="5">
        <f t="shared" si="1228"/>
        <v>30</v>
      </c>
      <c r="T8718" s="5">
        <f t="shared" si="1229"/>
        <v>1</v>
      </c>
      <c r="U8718" s="5" t="str">
        <f t="shared" si="1230"/>
        <v>12</v>
      </c>
      <c r="V8718" s="5" t="str">
        <f t="shared" si="1231"/>
        <v>30</v>
      </c>
      <c r="W8718" s="5" t="str">
        <f t="shared" si="1232"/>
        <v>01</v>
      </c>
    </row>
    <row r="8719" spans="9:23">
      <c r="I8719" s="5" t="s">
        <v>8890</v>
      </c>
      <c r="K8719" s="59" t="s">
        <v>39</v>
      </c>
      <c r="N8719" s="68">
        <f t="shared" si="1225"/>
        <v>1.1415525099999999E-4</v>
      </c>
      <c r="P8719" s="60" t="str">
        <f t="shared" si="1226"/>
        <v>M12D30H02</v>
      </c>
      <c r="Q8719" s="67">
        <f t="shared" si="1233"/>
        <v>43464.083333312199</v>
      </c>
      <c r="R8719" s="5">
        <f t="shared" si="1227"/>
        <v>12</v>
      </c>
      <c r="S8719" s="5">
        <f t="shared" si="1228"/>
        <v>30</v>
      </c>
      <c r="T8719" s="5">
        <f t="shared" si="1229"/>
        <v>2</v>
      </c>
      <c r="U8719" s="5" t="str">
        <f t="shared" si="1230"/>
        <v>12</v>
      </c>
      <c r="V8719" s="5" t="str">
        <f t="shared" si="1231"/>
        <v>30</v>
      </c>
      <c r="W8719" s="5" t="str">
        <f t="shared" si="1232"/>
        <v>02</v>
      </c>
    </row>
    <row r="8720" spans="9:23">
      <c r="I8720" s="5" t="s">
        <v>8891</v>
      </c>
      <c r="K8720" s="59" t="s">
        <v>39</v>
      </c>
      <c r="N8720" s="68">
        <f t="shared" si="1225"/>
        <v>1.1415525099999999E-4</v>
      </c>
      <c r="P8720" s="60" t="str">
        <f t="shared" si="1226"/>
        <v>M12D30H03</v>
      </c>
      <c r="Q8720" s="67">
        <f t="shared" si="1233"/>
        <v>43464.124999978863</v>
      </c>
      <c r="R8720" s="5">
        <f t="shared" si="1227"/>
        <v>12</v>
      </c>
      <c r="S8720" s="5">
        <f t="shared" si="1228"/>
        <v>30</v>
      </c>
      <c r="T8720" s="5">
        <f t="shared" si="1229"/>
        <v>3</v>
      </c>
      <c r="U8720" s="5" t="str">
        <f t="shared" si="1230"/>
        <v>12</v>
      </c>
      <c r="V8720" s="5" t="str">
        <f t="shared" si="1231"/>
        <v>30</v>
      </c>
      <c r="W8720" s="5" t="str">
        <f t="shared" si="1232"/>
        <v>03</v>
      </c>
    </row>
    <row r="8721" spans="9:23">
      <c r="I8721" s="5" t="s">
        <v>8892</v>
      </c>
      <c r="K8721" s="59" t="s">
        <v>39</v>
      </c>
      <c r="N8721" s="68">
        <f t="shared" si="1225"/>
        <v>1.1415525099999999E-4</v>
      </c>
      <c r="P8721" s="60" t="str">
        <f t="shared" si="1226"/>
        <v>M12D30H04</v>
      </c>
      <c r="Q8721" s="67">
        <f t="shared" si="1233"/>
        <v>43464.166666645528</v>
      </c>
      <c r="R8721" s="5">
        <f t="shared" si="1227"/>
        <v>12</v>
      </c>
      <c r="S8721" s="5">
        <f t="shared" si="1228"/>
        <v>30</v>
      </c>
      <c r="T8721" s="5">
        <f t="shared" si="1229"/>
        <v>4</v>
      </c>
      <c r="U8721" s="5" t="str">
        <f t="shared" si="1230"/>
        <v>12</v>
      </c>
      <c r="V8721" s="5" t="str">
        <f t="shared" si="1231"/>
        <v>30</v>
      </c>
      <c r="W8721" s="5" t="str">
        <f t="shared" si="1232"/>
        <v>04</v>
      </c>
    </row>
    <row r="8722" spans="9:23">
      <c r="I8722" s="5" t="s">
        <v>8893</v>
      </c>
      <c r="K8722" s="59" t="s">
        <v>39</v>
      </c>
      <c r="N8722" s="68">
        <f t="shared" si="1225"/>
        <v>1.1415525099999999E-4</v>
      </c>
      <c r="P8722" s="60" t="str">
        <f t="shared" si="1226"/>
        <v>M12D30H05</v>
      </c>
      <c r="Q8722" s="67">
        <f t="shared" si="1233"/>
        <v>43464.208333312192</v>
      </c>
      <c r="R8722" s="5">
        <f t="shared" si="1227"/>
        <v>12</v>
      </c>
      <c r="S8722" s="5">
        <f t="shared" si="1228"/>
        <v>30</v>
      </c>
      <c r="T8722" s="5">
        <f t="shared" si="1229"/>
        <v>5</v>
      </c>
      <c r="U8722" s="5" t="str">
        <f t="shared" si="1230"/>
        <v>12</v>
      </c>
      <c r="V8722" s="5" t="str">
        <f t="shared" si="1231"/>
        <v>30</v>
      </c>
      <c r="W8722" s="5" t="str">
        <f t="shared" si="1232"/>
        <v>05</v>
      </c>
    </row>
    <row r="8723" spans="9:23">
      <c r="I8723" s="5" t="s">
        <v>8894</v>
      </c>
      <c r="K8723" s="59" t="s">
        <v>39</v>
      </c>
      <c r="N8723" s="68">
        <f t="shared" si="1225"/>
        <v>1.1415525099999999E-4</v>
      </c>
      <c r="P8723" s="60" t="str">
        <f t="shared" si="1226"/>
        <v>M12D30H06</v>
      </c>
      <c r="Q8723" s="67">
        <f t="shared" si="1233"/>
        <v>43464.249999978856</v>
      </c>
      <c r="R8723" s="5">
        <f t="shared" si="1227"/>
        <v>12</v>
      </c>
      <c r="S8723" s="5">
        <f t="shared" si="1228"/>
        <v>30</v>
      </c>
      <c r="T8723" s="5">
        <f t="shared" si="1229"/>
        <v>6</v>
      </c>
      <c r="U8723" s="5" t="str">
        <f t="shared" si="1230"/>
        <v>12</v>
      </c>
      <c r="V8723" s="5" t="str">
        <f t="shared" si="1231"/>
        <v>30</v>
      </c>
      <c r="W8723" s="5" t="str">
        <f t="shared" si="1232"/>
        <v>06</v>
      </c>
    </row>
    <row r="8724" spans="9:23">
      <c r="I8724" s="5" t="s">
        <v>8895</v>
      </c>
      <c r="K8724" s="59" t="s">
        <v>39</v>
      </c>
      <c r="N8724" s="68">
        <f t="shared" si="1225"/>
        <v>1.1415525099999999E-4</v>
      </c>
      <c r="P8724" s="60" t="str">
        <f t="shared" si="1226"/>
        <v>M12D30H07</v>
      </c>
      <c r="Q8724" s="67">
        <f t="shared" si="1233"/>
        <v>43464.29166664552</v>
      </c>
      <c r="R8724" s="5">
        <f t="shared" si="1227"/>
        <v>12</v>
      </c>
      <c r="S8724" s="5">
        <f t="shared" si="1228"/>
        <v>30</v>
      </c>
      <c r="T8724" s="5">
        <f t="shared" si="1229"/>
        <v>7</v>
      </c>
      <c r="U8724" s="5" t="str">
        <f t="shared" si="1230"/>
        <v>12</v>
      </c>
      <c r="V8724" s="5" t="str">
        <f t="shared" si="1231"/>
        <v>30</v>
      </c>
      <c r="W8724" s="5" t="str">
        <f t="shared" si="1232"/>
        <v>07</v>
      </c>
    </row>
    <row r="8725" spans="9:23">
      <c r="I8725" s="5" t="s">
        <v>8896</v>
      </c>
      <c r="K8725" s="59" t="s">
        <v>39</v>
      </c>
      <c r="N8725" s="68">
        <f t="shared" si="1225"/>
        <v>1.1415525099999999E-4</v>
      </c>
      <c r="P8725" s="60" t="str">
        <f t="shared" si="1226"/>
        <v>M12D30H08</v>
      </c>
      <c r="Q8725" s="67">
        <f t="shared" si="1233"/>
        <v>43464.333333312185</v>
      </c>
      <c r="R8725" s="5">
        <f t="shared" si="1227"/>
        <v>12</v>
      </c>
      <c r="S8725" s="5">
        <f t="shared" si="1228"/>
        <v>30</v>
      </c>
      <c r="T8725" s="5">
        <f t="shared" si="1229"/>
        <v>8</v>
      </c>
      <c r="U8725" s="5" t="str">
        <f t="shared" si="1230"/>
        <v>12</v>
      </c>
      <c r="V8725" s="5" t="str">
        <f t="shared" si="1231"/>
        <v>30</v>
      </c>
      <c r="W8725" s="5" t="str">
        <f t="shared" si="1232"/>
        <v>08</v>
      </c>
    </row>
    <row r="8726" spans="9:23">
      <c r="I8726" s="5" t="s">
        <v>8897</v>
      </c>
      <c r="K8726" s="59" t="s">
        <v>39</v>
      </c>
      <c r="N8726" s="68">
        <f t="shared" si="1225"/>
        <v>1.1415525099999999E-4</v>
      </c>
      <c r="P8726" s="60" t="str">
        <f t="shared" si="1226"/>
        <v>M12D30H09</v>
      </c>
      <c r="Q8726" s="67">
        <f t="shared" si="1233"/>
        <v>43464.374999978849</v>
      </c>
      <c r="R8726" s="5">
        <f t="shared" si="1227"/>
        <v>12</v>
      </c>
      <c r="S8726" s="5">
        <f t="shared" si="1228"/>
        <v>30</v>
      </c>
      <c r="T8726" s="5">
        <f t="shared" si="1229"/>
        <v>9</v>
      </c>
      <c r="U8726" s="5" t="str">
        <f t="shared" si="1230"/>
        <v>12</v>
      </c>
      <c r="V8726" s="5" t="str">
        <f t="shared" si="1231"/>
        <v>30</v>
      </c>
      <c r="W8726" s="5" t="str">
        <f t="shared" si="1232"/>
        <v>09</v>
      </c>
    </row>
    <row r="8727" spans="9:23">
      <c r="I8727" s="5" t="s">
        <v>8898</v>
      </c>
      <c r="K8727" s="59" t="s">
        <v>39</v>
      </c>
      <c r="N8727" s="68">
        <f t="shared" si="1225"/>
        <v>1.1415525099999999E-4</v>
      </c>
      <c r="P8727" s="60" t="str">
        <f t="shared" si="1226"/>
        <v>M12D30H10</v>
      </c>
      <c r="Q8727" s="67">
        <f t="shared" si="1233"/>
        <v>43464.416666645513</v>
      </c>
      <c r="R8727" s="5">
        <f t="shared" si="1227"/>
        <v>12</v>
      </c>
      <c r="S8727" s="5">
        <f t="shared" si="1228"/>
        <v>30</v>
      </c>
      <c r="T8727" s="5">
        <f t="shared" si="1229"/>
        <v>10</v>
      </c>
      <c r="U8727" s="5" t="str">
        <f t="shared" si="1230"/>
        <v>12</v>
      </c>
      <c r="V8727" s="5" t="str">
        <f t="shared" si="1231"/>
        <v>30</v>
      </c>
      <c r="W8727" s="5" t="str">
        <f t="shared" si="1232"/>
        <v>10</v>
      </c>
    </row>
    <row r="8728" spans="9:23">
      <c r="I8728" s="5" t="s">
        <v>8899</v>
      </c>
      <c r="K8728" s="59" t="s">
        <v>39</v>
      </c>
      <c r="N8728" s="68">
        <f t="shared" si="1225"/>
        <v>1.1415525099999999E-4</v>
      </c>
      <c r="P8728" s="60" t="str">
        <f t="shared" si="1226"/>
        <v>M12D30H11</v>
      </c>
      <c r="Q8728" s="67">
        <f t="shared" si="1233"/>
        <v>43464.458333312177</v>
      </c>
      <c r="R8728" s="5">
        <f t="shared" si="1227"/>
        <v>12</v>
      </c>
      <c r="S8728" s="5">
        <f t="shared" si="1228"/>
        <v>30</v>
      </c>
      <c r="T8728" s="5">
        <f t="shared" si="1229"/>
        <v>11</v>
      </c>
      <c r="U8728" s="5" t="str">
        <f t="shared" si="1230"/>
        <v>12</v>
      </c>
      <c r="V8728" s="5" t="str">
        <f t="shared" si="1231"/>
        <v>30</v>
      </c>
      <c r="W8728" s="5" t="str">
        <f t="shared" si="1232"/>
        <v>11</v>
      </c>
    </row>
    <row r="8729" spans="9:23">
      <c r="I8729" s="5" t="s">
        <v>8900</v>
      </c>
      <c r="K8729" s="59" t="s">
        <v>39</v>
      </c>
      <c r="N8729" s="68">
        <f t="shared" si="1225"/>
        <v>1.1415525099999999E-4</v>
      </c>
      <c r="P8729" s="60" t="str">
        <f t="shared" si="1226"/>
        <v>M12D30H12</v>
      </c>
      <c r="Q8729" s="67">
        <f t="shared" si="1233"/>
        <v>43464.499999978842</v>
      </c>
      <c r="R8729" s="5">
        <f t="shared" si="1227"/>
        <v>12</v>
      </c>
      <c r="S8729" s="5">
        <f t="shared" si="1228"/>
        <v>30</v>
      </c>
      <c r="T8729" s="5">
        <f t="shared" si="1229"/>
        <v>12</v>
      </c>
      <c r="U8729" s="5" t="str">
        <f t="shared" si="1230"/>
        <v>12</v>
      </c>
      <c r="V8729" s="5" t="str">
        <f t="shared" si="1231"/>
        <v>30</v>
      </c>
      <c r="W8729" s="5" t="str">
        <f t="shared" si="1232"/>
        <v>12</v>
      </c>
    </row>
    <row r="8730" spans="9:23">
      <c r="I8730" s="5" t="s">
        <v>8901</v>
      </c>
      <c r="K8730" s="59" t="s">
        <v>39</v>
      </c>
      <c r="N8730" s="68">
        <f t="shared" si="1225"/>
        <v>1.1415525099999999E-4</v>
      </c>
      <c r="P8730" s="60" t="str">
        <f t="shared" si="1226"/>
        <v>M12D30H13</v>
      </c>
      <c r="Q8730" s="67">
        <f t="shared" si="1233"/>
        <v>43464.541666645506</v>
      </c>
      <c r="R8730" s="5">
        <f t="shared" si="1227"/>
        <v>12</v>
      </c>
      <c r="S8730" s="5">
        <f t="shared" si="1228"/>
        <v>30</v>
      </c>
      <c r="T8730" s="5">
        <f t="shared" si="1229"/>
        <v>13</v>
      </c>
      <c r="U8730" s="5" t="str">
        <f t="shared" si="1230"/>
        <v>12</v>
      </c>
      <c r="V8730" s="5" t="str">
        <f t="shared" si="1231"/>
        <v>30</v>
      </c>
      <c r="W8730" s="5" t="str">
        <f t="shared" si="1232"/>
        <v>13</v>
      </c>
    </row>
    <row r="8731" spans="9:23">
      <c r="I8731" s="5" t="s">
        <v>8902</v>
      </c>
      <c r="K8731" s="59" t="s">
        <v>39</v>
      </c>
      <c r="N8731" s="68">
        <f t="shared" si="1225"/>
        <v>1.1415525099999999E-4</v>
      </c>
      <c r="P8731" s="60" t="str">
        <f t="shared" si="1226"/>
        <v>M12D30H14</v>
      </c>
      <c r="Q8731" s="67">
        <f t="shared" si="1233"/>
        <v>43464.58333331217</v>
      </c>
      <c r="R8731" s="5">
        <f t="shared" si="1227"/>
        <v>12</v>
      </c>
      <c r="S8731" s="5">
        <f t="shared" si="1228"/>
        <v>30</v>
      </c>
      <c r="T8731" s="5">
        <f t="shared" si="1229"/>
        <v>14</v>
      </c>
      <c r="U8731" s="5" t="str">
        <f t="shared" si="1230"/>
        <v>12</v>
      </c>
      <c r="V8731" s="5" t="str">
        <f t="shared" si="1231"/>
        <v>30</v>
      </c>
      <c r="W8731" s="5" t="str">
        <f t="shared" si="1232"/>
        <v>14</v>
      </c>
    </row>
    <row r="8732" spans="9:23">
      <c r="I8732" s="5" t="s">
        <v>8903</v>
      </c>
      <c r="K8732" s="59" t="s">
        <v>39</v>
      </c>
      <c r="N8732" s="68">
        <f t="shared" si="1225"/>
        <v>1.1415525099999999E-4</v>
      </c>
      <c r="P8732" s="60" t="str">
        <f t="shared" si="1226"/>
        <v>M12D30H15</v>
      </c>
      <c r="Q8732" s="67">
        <f t="shared" si="1233"/>
        <v>43464.624999978834</v>
      </c>
      <c r="R8732" s="5">
        <f t="shared" si="1227"/>
        <v>12</v>
      </c>
      <c r="S8732" s="5">
        <f t="shared" si="1228"/>
        <v>30</v>
      </c>
      <c r="T8732" s="5">
        <f t="shared" si="1229"/>
        <v>15</v>
      </c>
      <c r="U8732" s="5" t="str">
        <f t="shared" si="1230"/>
        <v>12</v>
      </c>
      <c r="V8732" s="5" t="str">
        <f t="shared" si="1231"/>
        <v>30</v>
      </c>
      <c r="W8732" s="5" t="str">
        <f t="shared" si="1232"/>
        <v>15</v>
      </c>
    </row>
    <row r="8733" spans="9:23">
      <c r="I8733" s="5" t="s">
        <v>8904</v>
      </c>
      <c r="K8733" s="59" t="s">
        <v>39</v>
      </c>
      <c r="N8733" s="68">
        <f t="shared" si="1225"/>
        <v>1.1415525099999999E-4</v>
      </c>
      <c r="P8733" s="60" t="str">
        <f t="shared" si="1226"/>
        <v>M12D30H16</v>
      </c>
      <c r="Q8733" s="67">
        <f t="shared" si="1233"/>
        <v>43464.666666645498</v>
      </c>
      <c r="R8733" s="5">
        <f t="shared" si="1227"/>
        <v>12</v>
      </c>
      <c r="S8733" s="5">
        <f t="shared" si="1228"/>
        <v>30</v>
      </c>
      <c r="T8733" s="5">
        <f t="shared" si="1229"/>
        <v>16</v>
      </c>
      <c r="U8733" s="5" t="str">
        <f t="shared" si="1230"/>
        <v>12</v>
      </c>
      <c r="V8733" s="5" t="str">
        <f t="shared" si="1231"/>
        <v>30</v>
      </c>
      <c r="W8733" s="5" t="str">
        <f t="shared" si="1232"/>
        <v>16</v>
      </c>
    </row>
    <row r="8734" spans="9:23">
      <c r="I8734" s="5" t="s">
        <v>8905</v>
      </c>
      <c r="K8734" s="59" t="s">
        <v>39</v>
      </c>
      <c r="N8734" s="68">
        <f t="shared" si="1225"/>
        <v>1.1415525099999999E-4</v>
      </c>
      <c r="P8734" s="60" t="str">
        <f t="shared" si="1226"/>
        <v>M12D30H17</v>
      </c>
      <c r="Q8734" s="67">
        <f t="shared" si="1233"/>
        <v>43464.708333312163</v>
      </c>
      <c r="R8734" s="5">
        <f t="shared" si="1227"/>
        <v>12</v>
      </c>
      <c r="S8734" s="5">
        <f t="shared" si="1228"/>
        <v>30</v>
      </c>
      <c r="T8734" s="5">
        <f t="shared" si="1229"/>
        <v>17</v>
      </c>
      <c r="U8734" s="5" t="str">
        <f t="shared" si="1230"/>
        <v>12</v>
      </c>
      <c r="V8734" s="5" t="str">
        <f t="shared" si="1231"/>
        <v>30</v>
      </c>
      <c r="W8734" s="5" t="str">
        <f t="shared" si="1232"/>
        <v>17</v>
      </c>
    </row>
    <row r="8735" spans="9:23">
      <c r="I8735" s="5" t="s">
        <v>8906</v>
      </c>
      <c r="K8735" s="59" t="s">
        <v>39</v>
      </c>
      <c r="N8735" s="68">
        <f t="shared" si="1225"/>
        <v>1.1415525099999999E-4</v>
      </c>
      <c r="P8735" s="60" t="str">
        <f t="shared" si="1226"/>
        <v>M12D30H18</v>
      </c>
      <c r="Q8735" s="67">
        <f t="shared" si="1233"/>
        <v>43464.749999978827</v>
      </c>
      <c r="R8735" s="5">
        <f t="shared" si="1227"/>
        <v>12</v>
      </c>
      <c r="S8735" s="5">
        <f t="shared" si="1228"/>
        <v>30</v>
      </c>
      <c r="T8735" s="5">
        <f t="shared" si="1229"/>
        <v>18</v>
      </c>
      <c r="U8735" s="5" t="str">
        <f t="shared" si="1230"/>
        <v>12</v>
      </c>
      <c r="V8735" s="5" t="str">
        <f t="shared" si="1231"/>
        <v>30</v>
      </c>
      <c r="W8735" s="5" t="str">
        <f t="shared" si="1232"/>
        <v>18</v>
      </c>
    </row>
    <row r="8736" spans="9:23">
      <c r="I8736" s="5" t="s">
        <v>8907</v>
      </c>
      <c r="K8736" s="59" t="s">
        <v>39</v>
      </c>
      <c r="N8736" s="68">
        <f t="shared" si="1225"/>
        <v>1.1415525099999999E-4</v>
      </c>
      <c r="P8736" s="60" t="str">
        <f t="shared" si="1226"/>
        <v>M12D30H19</v>
      </c>
      <c r="Q8736" s="67">
        <f t="shared" si="1233"/>
        <v>43464.791666645491</v>
      </c>
      <c r="R8736" s="5">
        <f t="shared" si="1227"/>
        <v>12</v>
      </c>
      <c r="S8736" s="5">
        <f t="shared" si="1228"/>
        <v>30</v>
      </c>
      <c r="T8736" s="5">
        <f t="shared" si="1229"/>
        <v>19</v>
      </c>
      <c r="U8736" s="5" t="str">
        <f t="shared" si="1230"/>
        <v>12</v>
      </c>
      <c r="V8736" s="5" t="str">
        <f t="shared" si="1231"/>
        <v>30</v>
      </c>
      <c r="W8736" s="5" t="str">
        <f t="shared" si="1232"/>
        <v>19</v>
      </c>
    </row>
    <row r="8737" spans="9:23">
      <c r="I8737" s="5" t="s">
        <v>8908</v>
      </c>
      <c r="K8737" s="59" t="s">
        <v>39</v>
      </c>
      <c r="N8737" s="68">
        <f t="shared" si="1225"/>
        <v>1.1415525099999999E-4</v>
      </c>
      <c r="P8737" s="60" t="str">
        <f t="shared" si="1226"/>
        <v>M12D30H20</v>
      </c>
      <c r="Q8737" s="67">
        <f t="shared" si="1233"/>
        <v>43464.833333312155</v>
      </c>
      <c r="R8737" s="5">
        <f t="shared" si="1227"/>
        <v>12</v>
      </c>
      <c r="S8737" s="5">
        <f t="shared" si="1228"/>
        <v>30</v>
      </c>
      <c r="T8737" s="5">
        <f t="shared" si="1229"/>
        <v>20</v>
      </c>
      <c r="U8737" s="5" t="str">
        <f t="shared" si="1230"/>
        <v>12</v>
      </c>
      <c r="V8737" s="5" t="str">
        <f t="shared" si="1231"/>
        <v>30</v>
      </c>
      <c r="W8737" s="5" t="str">
        <f t="shared" si="1232"/>
        <v>20</v>
      </c>
    </row>
    <row r="8738" spans="9:23">
      <c r="I8738" s="5" t="s">
        <v>8909</v>
      </c>
      <c r="K8738" s="59" t="s">
        <v>39</v>
      </c>
      <c r="N8738" s="68">
        <f t="shared" si="1225"/>
        <v>1.1415525099999999E-4</v>
      </c>
      <c r="P8738" s="60" t="str">
        <f t="shared" si="1226"/>
        <v>M12D30H21</v>
      </c>
      <c r="Q8738" s="67">
        <f t="shared" si="1233"/>
        <v>43464.87499997882</v>
      </c>
      <c r="R8738" s="5">
        <f t="shared" si="1227"/>
        <v>12</v>
      </c>
      <c r="S8738" s="5">
        <f t="shared" si="1228"/>
        <v>30</v>
      </c>
      <c r="T8738" s="5">
        <f t="shared" si="1229"/>
        <v>21</v>
      </c>
      <c r="U8738" s="5" t="str">
        <f t="shared" si="1230"/>
        <v>12</v>
      </c>
      <c r="V8738" s="5" t="str">
        <f t="shared" si="1231"/>
        <v>30</v>
      </c>
      <c r="W8738" s="5" t="str">
        <f t="shared" si="1232"/>
        <v>21</v>
      </c>
    </row>
    <row r="8739" spans="9:23">
      <c r="I8739" s="5" t="s">
        <v>8910</v>
      </c>
      <c r="K8739" s="59" t="s">
        <v>39</v>
      </c>
      <c r="N8739" s="68">
        <f t="shared" si="1225"/>
        <v>1.1415525099999999E-4</v>
      </c>
      <c r="P8739" s="60" t="str">
        <f t="shared" si="1226"/>
        <v>M12D30H22</v>
      </c>
      <c r="Q8739" s="67">
        <f t="shared" si="1233"/>
        <v>43464.916666645484</v>
      </c>
      <c r="R8739" s="5">
        <f t="shared" si="1227"/>
        <v>12</v>
      </c>
      <c r="S8739" s="5">
        <f t="shared" si="1228"/>
        <v>30</v>
      </c>
      <c r="T8739" s="5">
        <f t="shared" si="1229"/>
        <v>22</v>
      </c>
      <c r="U8739" s="5" t="str">
        <f t="shared" si="1230"/>
        <v>12</v>
      </c>
      <c r="V8739" s="5" t="str">
        <f t="shared" si="1231"/>
        <v>30</v>
      </c>
      <c r="W8739" s="5" t="str">
        <f t="shared" si="1232"/>
        <v>22</v>
      </c>
    </row>
    <row r="8740" spans="9:23">
      <c r="I8740" s="5" t="s">
        <v>8911</v>
      </c>
      <c r="K8740" s="59" t="s">
        <v>39</v>
      </c>
      <c r="N8740" s="68">
        <f t="shared" si="1225"/>
        <v>1.1415525099999999E-4</v>
      </c>
      <c r="P8740" s="60" t="str">
        <f t="shared" si="1226"/>
        <v>M12D30H23</v>
      </c>
      <c r="Q8740" s="67">
        <f t="shared" si="1233"/>
        <v>43464.958333312148</v>
      </c>
      <c r="R8740" s="5">
        <f t="shared" si="1227"/>
        <v>12</v>
      </c>
      <c r="S8740" s="5">
        <f t="shared" si="1228"/>
        <v>30</v>
      </c>
      <c r="T8740" s="5">
        <f t="shared" si="1229"/>
        <v>23</v>
      </c>
      <c r="U8740" s="5" t="str">
        <f t="shared" si="1230"/>
        <v>12</v>
      </c>
      <c r="V8740" s="5" t="str">
        <f t="shared" si="1231"/>
        <v>30</v>
      </c>
      <c r="W8740" s="5" t="str">
        <f t="shared" si="1232"/>
        <v>23</v>
      </c>
    </row>
    <row r="8741" spans="9:23">
      <c r="I8741" s="5" t="s">
        <v>8912</v>
      </c>
      <c r="K8741" s="59" t="s">
        <v>39</v>
      </c>
      <c r="N8741" s="68">
        <f t="shared" si="1225"/>
        <v>1.1415525099999999E-4</v>
      </c>
      <c r="P8741" s="60" t="str">
        <f t="shared" si="1226"/>
        <v>M12D31H00</v>
      </c>
      <c r="Q8741" s="67">
        <f t="shared" si="1233"/>
        <v>43464.999999978812</v>
      </c>
      <c r="R8741" s="5">
        <f t="shared" si="1227"/>
        <v>12</v>
      </c>
      <c r="S8741" s="5">
        <f t="shared" si="1228"/>
        <v>31</v>
      </c>
      <c r="T8741" s="5">
        <f t="shared" si="1229"/>
        <v>0</v>
      </c>
      <c r="U8741" s="5" t="str">
        <f t="shared" si="1230"/>
        <v>12</v>
      </c>
      <c r="V8741" s="5" t="str">
        <f t="shared" si="1231"/>
        <v>31</v>
      </c>
      <c r="W8741" s="5" t="str">
        <f t="shared" si="1232"/>
        <v>00</v>
      </c>
    </row>
    <row r="8742" spans="9:23">
      <c r="I8742" s="5" t="s">
        <v>8913</v>
      </c>
      <c r="K8742" s="59" t="s">
        <v>39</v>
      </c>
      <c r="N8742" s="68">
        <f t="shared" si="1225"/>
        <v>1.1415525099999999E-4</v>
      </c>
      <c r="P8742" s="60" t="str">
        <f t="shared" si="1226"/>
        <v>M12D31H01</v>
      </c>
      <c r="Q8742" s="67">
        <f t="shared" si="1233"/>
        <v>43465.041666645477</v>
      </c>
      <c r="R8742" s="5">
        <f t="shared" si="1227"/>
        <v>12</v>
      </c>
      <c r="S8742" s="5">
        <f t="shared" si="1228"/>
        <v>31</v>
      </c>
      <c r="T8742" s="5">
        <f t="shared" si="1229"/>
        <v>1</v>
      </c>
      <c r="U8742" s="5" t="str">
        <f t="shared" si="1230"/>
        <v>12</v>
      </c>
      <c r="V8742" s="5" t="str">
        <f t="shared" si="1231"/>
        <v>31</v>
      </c>
      <c r="W8742" s="5" t="str">
        <f t="shared" si="1232"/>
        <v>01</v>
      </c>
    </row>
    <row r="8743" spans="9:23">
      <c r="I8743" s="5" t="s">
        <v>8914</v>
      </c>
      <c r="K8743" s="59" t="s">
        <v>39</v>
      </c>
      <c r="N8743" s="68">
        <f t="shared" si="1225"/>
        <v>1.1415525099999999E-4</v>
      </c>
      <c r="P8743" s="60" t="str">
        <f t="shared" si="1226"/>
        <v>M12D31H02</v>
      </c>
      <c r="Q8743" s="67">
        <f t="shared" si="1233"/>
        <v>43465.083333312141</v>
      </c>
      <c r="R8743" s="5">
        <f t="shared" si="1227"/>
        <v>12</v>
      </c>
      <c r="S8743" s="5">
        <f t="shared" si="1228"/>
        <v>31</v>
      </c>
      <c r="T8743" s="5">
        <f t="shared" si="1229"/>
        <v>2</v>
      </c>
      <c r="U8743" s="5" t="str">
        <f t="shared" si="1230"/>
        <v>12</v>
      </c>
      <c r="V8743" s="5" t="str">
        <f t="shared" si="1231"/>
        <v>31</v>
      </c>
      <c r="W8743" s="5" t="str">
        <f t="shared" si="1232"/>
        <v>02</v>
      </c>
    </row>
    <row r="8744" spans="9:23">
      <c r="I8744" s="5" t="s">
        <v>8915</v>
      </c>
      <c r="K8744" s="59" t="s">
        <v>39</v>
      </c>
      <c r="N8744" s="68">
        <f t="shared" si="1225"/>
        <v>1.1415525099999999E-4</v>
      </c>
      <c r="P8744" s="60" t="str">
        <f t="shared" si="1226"/>
        <v>M12D31H03</v>
      </c>
      <c r="Q8744" s="67">
        <f t="shared" si="1233"/>
        <v>43465.124999978805</v>
      </c>
      <c r="R8744" s="5">
        <f t="shared" si="1227"/>
        <v>12</v>
      </c>
      <c r="S8744" s="5">
        <f t="shared" si="1228"/>
        <v>31</v>
      </c>
      <c r="T8744" s="5">
        <f t="shared" si="1229"/>
        <v>3</v>
      </c>
      <c r="U8744" s="5" t="str">
        <f t="shared" si="1230"/>
        <v>12</v>
      </c>
      <c r="V8744" s="5" t="str">
        <f t="shared" si="1231"/>
        <v>31</v>
      </c>
      <c r="W8744" s="5" t="str">
        <f t="shared" si="1232"/>
        <v>03</v>
      </c>
    </row>
    <row r="8745" spans="9:23">
      <c r="I8745" s="5" t="s">
        <v>8916</v>
      </c>
      <c r="K8745" s="59" t="s">
        <v>39</v>
      </c>
      <c r="N8745" s="68">
        <f t="shared" si="1225"/>
        <v>1.1415525099999999E-4</v>
      </c>
      <c r="P8745" s="60" t="str">
        <f t="shared" si="1226"/>
        <v>M12D31H04</v>
      </c>
      <c r="Q8745" s="67">
        <f t="shared" si="1233"/>
        <v>43465.166666645469</v>
      </c>
      <c r="R8745" s="5">
        <f t="shared" si="1227"/>
        <v>12</v>
      </c>
      <c r="S8745" s="5">
        <f t="shared" si="1228"/>
        <v>31</v>
      </c>
      <c r="T8745" s="5">
        <f t="shared" si="1229"/>
        <v>4</v>
      </c>
      <c r="U8745" s="5" t="str">
        <f t="shared" si="1230"/>
        <v>12</v>
      </c>
      <c r="V8745" s="5" t="str">
        <f t="shared" si="1231"/>
        <v>31</v>
      </c>
      <c r="W8745" s="5" t="str">
        <f t="shared" si="1232"/>
        <v>04</v>
      </c>
    </row>
    <row r="8746" spans="9:23">
      <c r="I8746" s="5" t="s">
        <v>8917</v>
      </c>
      <c r="K8746" s="59" t="s">
        <v>39</v>
      </c>
      <c r="N8746" s="68">
        <f t="shared" si="1225"/>
        <v>1.1415525099999999E-4</v>
      </c>
      <c r="P8746" s="60" t="str">
        <f t="shared" si="1226"/>
        <v>M12D31H05</v>
      </c>
      <c r="Q8746" s="67">
        <f t="shared" si="1233"/>
        <v>43465.208333312134</v>
      </c>
      <c r="R8746" s="5">
        <f t="shared" si="1227"/>
        <v>12</v>
      </c>
      <c r="S8746" s="5">
        <f t="shared" si="1228"/>
        <v>31</v>
      </c>
      <c r="T8746" s="5">
        <f t="shared" si="1229"/>
        <v>5</v>
      </c>
      <c r="U8746" s="5" t="str">
        <f t="shared" si="1230"/>
        <v>12</v>
      </c>
      <c r="V8746" s="5" t="str">
        <f t="shared" si="1231"/>
        <v>31</v>
      </c>
      <c r="W8746" s="5" t="str">
        <f t="shared" si="1232"/>
        <v>05</v>
      </c>
    </row>
    <row r="8747" spans="9:23">
      <c r="I8747" s="5" t="s">
        <v>8918</v>
      </c>
      <c r="K8747" s="59" t="s">
        <v>39</v>
      </c>
      <c r="N8747" s="68">
        <f t="shared" si="1225"/>
        <v>1.1415525099999999E-4</v>
      </c>
      <c r="P8747" s="60" t="str">
        <f t="shared" si="1226"/>
        <v>M12D31H06</v>
      </c>
      <c r="Q8747" s="67">
        <f t="shared" si="1233"/>
        <v>43465.249999978798</v>
      </c>
      <c r="R8747" s="5">
        <f t="shared" si="1227"/>
        <v>12</v>
      </c>
      <c r="S8747" s="5">
        <f t="shared" si="1228"/>
        <v>31</v>
      </c>
      <c r="T8747" s="5">
        <f t="shared" si="1229"/>
        <v>6</v>
      </c>
      <c r="U8747" s="5" t="str">
        <f t="shared" si="1230"/>
        <v>12</v>
      </c>
      <c r="V8747" s="5" t="str">
        <f t="shared" si="1231"/>
        <v>31</v>
      </c>
      <c r="W8747" s="5" t="str">
        <f t="shared" si="1232"/>
        <v>06</v>
      </c>
    </row>
    <row r="8748" spans="9:23">
      <c r="I8748" s="5" t="s">
        <v>8919</v>
      </c>
      <c r="K8748" s="59" t="s">
        <v>39</v>
      </c>
      <c r="N8748" s="68">
        <f t="shared" si="1225"/>
        <v>1.1415525099999999E-4</v>
      </c>
      <c r="P8748" s="60" t="str">
        <f t="shared" si="1226"/>
        <v>M12D31H07</v>
      </c>
      <c r="Q8748" s="67">
        <f t="shared" si="1233"/>
        <v>43465.291666645462</v>
      </c>
      <c r="R8748" s="5">
        <f t="shared" si="1227"/>
        <v>12</v>
      </c>
      <c r="S8748" s="5">
        <f t="shared" si="1228"/>
        <v>31</v>
      </c>
      <c r="T8748" s="5">
        <f t="shared" si="1229"/>
        <v>7</v>
      </c>
      <c r="U8748" s="5" t="str">
        <f t="shared" si="1230"/>
        <v>12</v>
      </c>
      <c r="V8748" s="5" t="str">
        <f t="shared" si="1231"/>
        <v>31</v>
      </c>
      <c r="W8748" s="5" t="str">
        <f t="shared" si="1232"/>
        <v>07</v>
      </c>
    </row>
    <row r="8749" spans="9:23">
      <c r="I8749" s="5" t="s">
        <v>8920</v>
      </c>
      <c r="K8749" s="59" t="s">
        <v>39</v>
      </c>
      <c r="N8749" s="68">
        <f t="shared" si="1225"/>
        <v>1.1415525099999999E-4</v>
      </c>
      <c r="P8749" s="60" t="str">
        <f t="shared" si="1226"/>
        <v>M12D31H08</v>
      </c>
      <c r="Q8749" s="67">
        <f t="shared" si="1233"/>
        <v>43465.333333312126</v>
      </c>
      <c r="R8749" s="5">
        <f t="shared" si="1227"/>
        <v>12</v>
      </c>
      <c r="S8749" s="5">
        <f t="shared" si="1228"/>
        <v>31</v>
      </c>
      <c r="T8749" s="5">
        <f t="shared" si="1229"/>
        <v>8</v>
      </c>
      <c r="U8749" s="5" t="str">
        <f t="shared" si="1230"/>
        <v>12</v>
      </c>
      <c r="V8749" s="5" t="str">
        <f t="shared" si="1231"/>
        <v>31</v>
      </c>
      <c r="W8749" s="5" t="str">
        <f t="shared" si="1232"/>
        <v>08</v>
      </c>
    </row>
    <row r="8750" spans="9:23">
      <c r="I8750" s="5" t="s">
        <v>8921</v>
      </c>
      <c r="K8750" s="59" t="s">
        <v>39</v>
      </c>
      <c r="N8750" s="68">
        <f t="shared" si="1225"/>
        <v>1.1415525099999999E-4</v>
      </c>
      <c r="P8750" s="60" t="str">
        <f t="shared" si="1226"/>
        <v>M12D31H09</v>
      </c>
      <c r="Q8750" s="67">
        <f t="shared" si="1233"/>
        <v>43465.374999978791</v>
      </c>
      <c r="R8750" s="5">
        <f t="shared" si="1227"/>
        <v>12</v>
      </c>
      <c r="S8750" s="5">
        <f t="shared" si="1228"/>
        <v>31</v>
      </c>
      <c r="T8750" s="5">
        <f t="shared" si="1229"/>
        <v>9</v>
      </c>
      <c r="U8750" s="5" t="str">
        <f t="shared" si="1230"/>
        <v>12</v>
      </c>
      <c r="V8750" s="5" t="str">
        <f t="shared" si="1231"/>
        <v>31</v>
      </c>
      <c r="W8750" s="5" t="str">
        <f t="shared" si="1232"/>
        <v>09</v>
      </c>
    </row>
    <row r="8751" spans="9:23">
      <c r="I8751" s="5" t="s">
        <v>8922</v>
      </c>
      <c r="K8751" s="59" t="s">
        <v>39</v>
      </c>
      <c r="N8751" s="68">
        <f t="shared" si="1225"/>
        <v>1.1415525099999999E-4</v>
      </c>
      <c r="P8751" s="60" t="str">
        <f t="shared" si="1226"/>
        <v>M12D31H10</v>
      </c>
      <c r="Q8751" s="67">
        <f t="shared" si="1233"/>
        <v>43465.416666645455</v>
      </c>
      <c r="R8751" s="5">
        <f t="shared" si="1227"/>
        <v>12</v>
      </c>
      <c r="S8751" s="5">
        <f t="shared" si="1228"/>
        <v>31</v>
      </c>
      <c r="T8751" s="5">
        <f t="shared" si="1229"/>
        <v>10</v>
      </c>
      <c r="U8751" s="5" t="str">
        <f t="shared" si="1230"/>
        <v>12</v>
      </c>
      <c r="V8751" s="5" t="str">
        <f t="shared" si="1231"/>
        <v>31</v>
      </c>
      <c r="W8751" s="5" t="str">
        <f t="shared" si="1232"/>
        <v>10</v>
      </c>
    </row>
    <row r="8752" spans="9:23">
      <c r="I8752" s="5" t="s">
        <v>8923</v>
      </c>
      <c r="K8752" s="59" t="s">
        <v>39</v>
      </c>
      <c r="N8752" s="68">
        <f t="shared" si="1225"/>
        <v>1.1415525099999999E-4</v>
      </c>
      <c r="P8752" s="60" t="str">
        <f t="shared" si="1226"/>
        <v>M12D31H11</v>
      </c>
      <c r="Q8752" s="67">
        <f t="shared" si="1233"/>
        <v>43465.458333312119</v>
      </c>
      <c r="R8752" s="5">
        <f t="shared" si="1227"/>
        <v>12</v>
      </c>
      <c r="S8752" s="5">
        <f t="shared" si="1228"/>
        <v>31</v>
      </c>
      <c r="T8752" s="5">
        <f t="shared" si="1229"/>
        <v>11</v>
      </c>
      <c r="U8752" s="5" t="str">
        <f t="shared" si="1230"/>
        <v>12</v>
      </c>
      <c r="V8752" s="5" t="str">
        <f t="shared" si="1231"/>
        <v>31</v>
      </c>
      <c r="W8752" s="5" t="str">
        <f t="shared" si="1232"/>
        <v>11</v>
      </c>
    </row>
    <row r="8753" spans="9:23">
      <c r="I8753" s="5" t="s">
        <v>8924</v>
      </c>
      <c r="K8753" s="59" t="s">
        <v>39</v>
      </c>
      <c r="N8753" s="68">
        <f t="shared" si="1225"/>
        <v>1.1415525099999999E-4</v>
      </c>
      <c r="P8753" s="60" t="str">
        <f t="shared" si="1226"/>
        <v>M12D31H12</v>
      </c>
      <c r="Q8753" s="67">
        <f t="shared" si="1233"/>
        <v>43465.499999978783</v>
      </c>
      <c r="R8753" s="5">
        <f t="shared" si="1227"/>
        <v>12</v>
      </c>
      <c r="S8753" s="5">
        <f t="shared" si="1228"/>
        <v>31</v>
      </c>
      <c r="T8753" s="5">
        <f t="shared" si="1229"/>
        <v>12</v>
      </c>
      <c r="U8753" s="5" t="str">
        <f t="shared" si="1230"/>
        <v>12</v>
      </c>
      <c r="V8753" s="5" t="str">
        <f t="shared" si="1231"/>
        <v>31</v>
      </c>
      <c r="W8753" s="5" t="str">
        <f t="shared" si="1232"/>
        <v>12</v>
      </c>
    </row>
    <row r="8754" spans="9:23">
      <c r="I8754" s="5" t="s">
        <v>8925</v>
      </c>
      <c r="K8754" s="59" t="s">
        <v>39</v>
      </c>
      <c r="N8754" s="68">
        <f t="shared" si="1225"/>
        <v>1.1415525099999999E-4</v>
      </c>
      <c r="P8754" s="60" t="str">
        <f t="shared" si="1226"/>
        <v>M12D31H13</v>
      </c>
      <c r="Q8754" s="67">
        <f t="shared" si="1233"/>
        <v>43465.541666645448</v>
      </c>
      <c r="R8754" s="5">
        <f t="shared" si="1227"/>
        <v>12</v>
      </c>
      <c r="S8754" s="5">
        <f t="shared" si="1228"/>
        <v>31</v>
      </c>
      <c r="T8754" s="5">
        <f t="shared" si="1229"/>
        <v>13</v>
      </c>
      <c r="U8754" s="5" t="str">
        <f t="shared" si="1230"/>
        <v>12</v>
      </c>
      <c r="V8754" s="5" t="str">
        <f t="shared" si="1231"/>
        <v>31</v>
      </c>
      <c r="W8754" s="5" t="str">
        <f t="shared" si="1232"/>
        <v>13</v>
      </c>
    </row>
    <row r="8755" spans="9:23">
      <c r="I8755" s="5" t="s">
        <v>8926</v>
      </c>
      <c r="K8755" s="59" t="s">
        <v>39</v>
      </c>
      <c r="N8755" s="68">
        <f t="shared" si="1225"/>
        <v>1.1415525099999999E-4</v>
      </c>
      <c r="P8755" s="60" t="str">
        <f t="shared" si="1226"/>
        <v>M12D31H14</v>
      </c>
      <c r="Q8755" s="67">
        <f t="shared" si="1233"/>
        <v>43465.583333312112</v>
      </c>
      <c r="R8755" s="5">
        <f t="shared" si="1227"/>
        <v>12</v>
      </c>
      <c r="S8755" s="5">
        <f t="shared" si="1228"/>
        <v>31</v>
      </c>
      <c r="T8755" s="5">
        <f t="shared" si="1229"/>
        <v>14</v>
      </c>
      <c r="U8755" s="5" t="str">
        <f t="shared" si="1230"/>
        <v>12</v>
      </c>
      <c r="V8755" s="5" t="str">
        <f t="shared" si="1231"/>
        <v>31</v>
      </c>
      <c r="W8755" s="5" t="str">
        <f t="shared" si="1232"/>
        <v>14</v>
      </c>
    </row>
    <row r="8756" spans="9:23">
      <c r="I8756" s="5" t="s">
        <v>8927</v>
      </c>
      <c r="K8756" s="59" t="s">
        <v>39</v>
      </c>
      <c r="N8756" s="68">
        <f t="shared" si="1225"/>
        <v>1.1415525099999999E-4</v>
      </c>
      <c r="P8756" s="60" t="str">
        <f t="shared" si="1226"/>
        <v>M12D31H15</v>
      </c>
      <c r="Q8756" s="67">
        <f t="shared" si="1233"/>
        <v>43465.624999978776</v>
      </c>
      <c r="R8756" s="5">
        <f t="shared" si="1227"/>
        <v>12</v>
      </c>
      <c r="S8756" s="5">
        <f t="shared" si="1228"/>
        <v>31</v>
      </c>
      <c r="T8756" s="5">
        <f t="shared" si="1229"/>
        <v>15</v>
      </c>
      <c r="U8756" s="5" t="str">
        <f t="shared" si="1230"/>
        <v>12</v>
      </c>
      <c r="V8756" s="5" t="str">
        <f t="shared" si="1231"/>
        <v>31</v>
      </c>
      <c r="W8756" s="5" t="str">
        <f t="shared" si="1232"/>
        <v>15</v>
      </c>
    </row>
    <row r="8757" spans="9:23">
      <c r="I8757" s="5" t="s">
        <v>8928</v>
      </c>
      <c r="K8757" s="59" t="s">
        <v>39</v>
      </c>
      <c r="N8757" s="68">
        <f t="shared" si="1225"/>
        <v>1.1415525099999999E-4</v>
      </c>
      <c r="P8757" s="60" t="str">
        <f t="shared" si="1226"/>
        <v>M12D31H16</v>
      </c>
      <c r="Q8757" s="67">
        <f t="shared" si="1233"/>
        <v>43465.66666664544</v>
      </c>
      <c r="R8757" s="5">
        <f t="shared" si="1227"/>
        <v>12</v>
      </c>
      <c r="S8757" s="5">
        <f t="shared" si="1228"/>
        <v>31</v>
      </c>
      <c r="T8757" s="5">
        <f t="shared" si="1229"/>
        <v>16</v>
      </c>
      <c r="U8757" s="5" t="str">
        <f t="shared" si="1230"/>
        <v>12</v>
      </c>
      <c r="V8757" s="5" t="str">
        <f t="shared" si="1231"/>
        <v>31</v>
      </c>
      <c r="W8757" s="5" t="str">
        <f t="shared" si="1232"/>
        <v>16</v>
      </c>
    </row>
    <row r="8758" spans="9:23">
      <c r="I8758" s="5" t="s">
        <v>8929</v>
      </c>
      <c r="K8758" s="59" t="s">
        <v>39</v>
      </c>
      <c r="N8758" s="68">
        <f t="shared" si="1225"/>
        <v>1.1415525099999999E-4</v>
      </c>
      <c r="P8758" s="60" t="str">
        <f t="shared" si="1226"/>
        <v>M12D31H17</v>
      </c>
      <c r="Q8758" s="67">
        <f t="shared" si="1233"/>
        <v>43465.708333312105</v>
      </c>
      <c r="R8758" s="5">
        <f t="shared" si="1227"/>
        <v>12</v>
      </c>
      <c r="S8758" s="5">
        <f t="shared" si="1228"/>
        <v>31</v>
      </c>
      <c r="T8758" s="5">
        <f t="shared" si="1229"/>
        <v>17</v>
      </c>
      <c r="U8758" s="5" t="str">
        <f t="shared" si="1230"/>
        <v>12</v>
      </c>
      <c r="V8758" s="5" t="str">
        <f t="shared" si="1231"/>
        <v>31</v>
      </c>
      <c r="W8758" s="5" t="str">
        <f t="shared" si="1232"/>
        <v>17</v>
      </c>
    </row>
    <row r="8759" spans="9:23">
      <c r="I8759" s="5" t="s">
        <v>8930</v>
      </c>
      <c r="K8759" s="59" t="s">
        <v>39</v>
      </c>
      <c r="N8759" s="68">
        <f t="shared" si="1225"/>
        <v>1.1415525099999999E-4</v>
      </c>
      <c r="P8759" s="60" t="str">
        <f t="shared" si="1226"/>
        <v>M12D31H18</v>
      </c>
      <c r="Q8759" s="67">
        <f t="shared" si="1233"/>
        <v>43465.749999978769</v>
      </c>
      <c r="R8759" s="5">
        <f t="shared" si="1227"/>
        <v>12</v>
      </c>
      <c r="S8759" s="5">
        <f t="shared" si="1228"/>
        <v>31</v>
      </c>
      <c r="T8759" s="5">
        <f t="shared" si="1229"/>
        <v>18</v>
      </c>
      <c r="U8759" s="5" t="str">
        <f t="shared" si="1230"/>
        <v>12</v>
      </c>
      <c r="V8759" s="5" t="str">
        <f t="shared" si="1231"/>
        <v>31</v>
      </c>
      <c r="W8759" s="5" t="str">
        <f t="shared" si="1232"/>
        <v>18</v>
      </c>
    </row>
    <row r="8760" spans="9:23">
      <c r="I8760" s="5" t="s">
        <v>8931</v>
      </c>
      <c r="K8760" s="59" t="s">
        <v>39</v>
      </c>
      <c r="N8760" s="68">
        <f t="shared" si="1225"/>
        <v>1.1415525099999999E-4</v>
      </c>
      <c r="P8760" s="60" t="str">
        <f t="shared" si="1226"/>
        <v>M12D31H19</v>
      </c>
      <c r="Q8760" s="67">
        <f t="shared" si="1233"/>
        <v>43465.791666645433</v>
      </c>
      <c r="R8760" s="5">
        <f t="shared" si="1227"/>
        <v>12</v>
      </c>
      <c r="S8760" s="5">
        <f t="shared" si="1228"/>
        <v>31</v>
      </c>
      <c r="T8760" s="5">
        <f t="shared" si="1229"/>
        <v>19</v>
      </c>
      <c r="U8760" s="5" t="str">
        <f t="shared" si="1230"/>
        <v>12</v>
      </c>
      <c r="V8760" s="5" t="str">
        <f t="shared" si="1231"/>
        <v>31</v>
      </c>
      <c r="W8760" s="5" t="str">
        <f t="shared" si="1232"/>
        <v>19</v>
      </c>
    </row>
    <row r="8761" spans="9:23">
      <c r="I8761" s="5" t="s">
        <v>8932</v>
      </c>
      <c r="K8761" s="59" t="s">
        <v>39</v>
      </c>
      <c r="N8761" s="68">
        <f t="shared" si="1225"/>
        <v>1.1415525099999999E-4</v>
      </c>
      <c r="P8761" s="60" t="str">
        <f t="shared" si="1226"/>
        <v>M12D31H20</v>
      </c>
      <c r="Q8761" s="67">
        <f t="shared" si="1233"/>
        <v>43465.833333312097</v>
      </c>
      <c r="R8761" s="5">
        <f t="shared" si="1227"/>
        <v>12</v>
      </c>
      <c r="S8761" s="5">
        <f t="shared" si="1228"/>
        <v>31</v>
      </c>
      <c r="T8761" s="5">
        <f t="shared" si="1229"/>
        <v>20</v>
      </c>
      <c r="U8761" s="5" t="str">
        <f t="shared" si="1230"/>
        <v>12</v>
      </c>
      <c r="V8761" s="5" t="str">
        <f t="shared" si="1231"/>
        <v>31</v>
      </c>
      <c r="W8761" s="5" t="str">
        <f t="shared" si="1232"/>
        <v>20</v>
      </c>
    </row>
    <row r="8762" spans="9:23">
      <c r="I8762" s="5" t="s">
        <v>8933</v>
      </c>
      <c r="K8762" s="59" t="s">
        <v>39</v>
      </c>
      <c r="N8762" s="68">
        <f t="shared" si="1225"/>
        <v>1.1415525099999999E-4</v>
      </c>
      <c r="P8762" s="60" t="str">
        <f t="shared" si="1226"/>
        <v>M12D31H21</v>
      </c>
      <c r="Q8762" s="67">
        <f t="shared" si="1233"/>
        <v>43465.874999978761</v>
      </c>
      <c r="R8762" s="5">
        <f t="shared" si="1227"/>
        <v>12</v>
      </c>
      <c r="S8762" s="5">
        <f t="shared" si="1228"/>
        <v>31</v>
      </c>
      <c r="T8762" s="5">
        <f t="shared" si="1229"/>
        <v>21</v>
      </c>
      <c r="U8762" s="5" t="str">
        <f t="shared" si="1230"/>
        <v>12</v>
      </c>
      <c r="V8762" s="5" t="str">
        <f t="shared" si="1231"/>
        <v>31</v>
      </c>
      <c r="W8762" s="5" t="str">
        <f t="shared" si="1232"/>
        <v>21</v>
      </c>
    </row>
    <row r="8763" spans="9:23">
      <c r="I8763" s="5" t="s">
        <v>8934</v>
      </c>
      <c r="K8763" s="59" t="s">
        <v>39</v>
      </c>
      <c r="N8763" s="68">
        <f t="shared" si="1225"/>
        <v>1.1415525099999999E-4</v>
      </c>
      <c r="P8763" s="60" t="str">
        <f t="shared" si="1226"/>
        <v>M12D31H22</v>
      </c>
      <c r="Q8763" s="67">
        <f t="shared" si="1233"/>
        <v>43465.916666645426</v>
      </c>
      <c r="R8763" s="5">
        <f t="shared" si="1227"/>
        <v>12</v>
      </c>
      <c r="S8763" s="5">
        <f t="shared" si="1228"/>
        <v>31</v>
      </c>
      <c r="T8763" s="5">
        <f t="shared" si="1229"/>
        <v>22</v>
      </c>
      <c r="U8763" s="5" t="str">
        <f t="shared" si="1230"/>
        <v>12</v>
      </c>
      <c r="V8763" s="5" t="str">
        <f t="shared" si="1231"/>
        <v>31</v>
      </c>
      <c r="W8763" s="5" t="str">
        <f t="shared" si="1232"/>
        <v>22</v>
      </c>
    </row>
    <row r="8764" spans="9:23">
      <c r="I8764" s="5" t="s">
        <v>8935</v>
      </c>
      <c r="K8764" s="59" t="s">
        <v>39</v>
      </c>
      <c r="N8764" s="70">
        <f>1-SUM(N5:N8763)</f>
        <v>1.1415649097268332E-4</v>
      </c>
      <c r="P8764" s="60" t="str">
        <f t="shared" si="1226"/>
        <v>M12D31H23</v>
      </c>
      <c r="Q8764" s="67">
        <f t="shared" si="1233"/>
        <v>43465.95833331209</v>
      </c>
      <c r="R8764" s="5">
        <f t="shared" si="1227"/>
        <v>12</v>
      </c>
      <c r="S8764" s="5">
        <f t="shared" si="1228"/>
        <v>31</v>
      </c>
      <c r="T8764" s="5">
        <f t="shared" si="1229"/>
        <v>23</v>
      </c>
      <c r="U8764" s="5" t="str">
        <f t="shared" si="1230"/>
        <v>12</v>
      </c>
      <c r="V8764" s="5" t="str">
        <f t="shared" si="1231"/>
        <v>31</v>
      </c>
      <c r="W8764" s="5" t="str">
        <f t="shared" si="1232"/>
        <v>23</v>
      </c>
    </row>
  </sheetData>
  <phoneticPr fontId="105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27"/>
  <sheetViews>
    <sheetView zoomScaleNormal="100" workbookViewId="0">
      <selection activeCell="D32" sqref="D32:E34"/>
    </sheetView>
  </sheetViews>
  <sheetFormatPr defaultRowHeight="12.75"/>
  <cols>
    <col min="2" max="2" width="16.85546875" customWidth="1"/>
    <col min="3" max="3" width="29.85546875" bestFit="1" customWidth="1"/>
    <col min="4" max="4" width="17.85546875" bestFit="1" customWidth="1"/>
    <col min="5" max="5" width="8.5703125" bestFit="1" customWidth="1"/>
    <col min="7" max="7" width="11.85546875" bestFit="1" customWidth="1"/>
  </cols>
  <sheetData>
    <row r="3" spans="2:2">
      <c r="B3" t="s">
        <v>37</v>
      </c>
    </row>
    <row r="4" spans="2:2">
      <c r="B4">
        <v>2018</v>
      </c>
    </row>
    <row r="7" spans="2:2">
      <c r="B7" t="s">
        <v>38</v>
      </c>
    </row>
    <row r="8" spans="2:2">
      <c r="B8" t="s">
        <v>43</v>
      </c>
    </row>
    <row r="11" spans="2:2">
      <c r="B11" t="s">
        <v>9</v>
      </c>
    </row>
    <row r="12" spans="2:2">
      <c r="B12" s="64" t="s">
        <v>43</v>
      </c>
    </row>
    <row r="13" spans="2:2">
      <c r="B13" s="28">
        <v>1</v>
      </c>
    </row>
    <row r="14" spans="2:2">
      <c r="B14" s="28">
        <v>1</v>
      </c>
    </row>
    <row r="15" spans="2:2">
      <c r="B15" s="28">
        <v>1</v>
      </c>
    </row>
    <row r="16" spans="2:2">
      <c r="B16" s="28">
        <v>1</v>
      </c>
    </row>
    <row r="17" spans="2:2">
      <c r="B17" s="28">
        <v>1</v>
      </c>
    </row>
    <row r="18" spans="2:2">
      <c r="B18" s="28">
        <v>5</v>
      </c>
    </row>
    <row r="19" spans="2:2">
      <c r="B19" s="28">
        <v>5</v>
      </c>
    </row>
    <row r="20" spans="2:2">
      <c r="B20" s="28">
        <v>5</v>
      </c>
    </row>
    <row r="21" spans="2:2">
      <c r="B21" s="28">
        <v>5</v>
      </c>
    </row>
    <row r="22" spans="2:2">
      <c r="B22" s="28">
        <v>5</v>
      </c>
    </row>
    <row r="23" spans="2:2">
      <c r="B23" s="28">
        <v>5</v>
      </c>
    </row>
    <row r="24" spans="2:2">
      <c r="B24" s="28">
        <v>5</v>
      </c>
    </row>
    <row r="25" spans="2:2">
      <c r="B25" s="28">
        <v>5</v>
      </c>
    </row>
    <row r="26" spans="2:2">
      <c r="B26" s="28">
        <v>5</v>
      </c>
    </row>
    <row r="27" spans="2:2">
      <c r="B27" s="28">
        <v>5</v>
      </c>
    </row>
  </sheetData>
  <phoneticPr fontId="105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9"/>
  <sheetViews>
    <sheetView zoomScale="80" zoomScaleNormal="80" workbookViewId="0">
      <selection activeCell="E37" sqref="E37"/>
    </sheetView>
  </sheetViews>
  <sheetFormatPr defaultRowHeight="12.75"/>
  <cols>
    <col min="2" max="2" width="52.5703125" bestFit="1" customWidth="1"/>
  </cols>
  <sheetData>
    <row r="3" spans="2:3">
      <c r="B3" s="1" t="s">
        <v>30</v>
      </c>
    </row>
    <row r="4" spans="2:3">
      <c r="B4" s="2" t="s">
        <v>31</v>
      </c>
      <c r="C4" s="3" t="s">
        <v>32</v>
      </c>
    </row>
    <row r="5" spans="2:3">
      <c r="B5" s="29" t="s">
        <v>33</v>
      </c>
      <c r="C5" s="29">
        <v>1</v>
      </c>
    </row>
    <row r="6" spans="2:3">
      <c r="B6" s="30" t="s">
        <v>34</v>
      </c>
      <c r="C6" s="30">
        <v>1</v>
      </c>
    </row>
    <row r="7" spans="2:3">
      <c r="B7" s="28" t="s">
        <v>35</v>
      </c>
      <c r="C7" s="28">
        <v>1</v>
      </c>
    </row>
    <row r="8" spans="2:3">
      <c r="B8" s="28" t="s">
        <v>36</v>
      </c>
      <c r="C8" s="28">
        <v>0</v>
      </c>
    </row>
    <row r="9" spans="2:3">
      <c r="B9" s="28" t="s">
        <v>62</v>
      </c>
      <c r="C9" s="28">
        <v>0</v>
      </c>
    </row>
  </sheetData>
  <phoneticPr fontId="13" type="noConversion"/>
  <pageMargins left="0.75" right="0.75" top="1" bottom="1" header="0.5" footer="0.5"/>
  <pageSetup orientation="portrait" verticalDpi="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"/>
  <sheetViews>
    <sheetView zoomScaleNormal="100" workbookViewId="0">
      <selection activeCell="A3" sqref="A3"/>
    </sheetView>
  </sheetViews>
  <sheetFormatPr defaultColWidth="9.140625" defaultRowHeight="12.75"/>
  <cols>
    <col min="1" max="2" width="9.140625" style="5"/>
    <col min="3" max="3" width="13.140625" style="5" bestFit="1" customWidth="1"/>
    <col min="4" max="5" width="9.140625" style="5"/>
    <col min="6" max="6" width="10.5703125" style="5" bestFit="1" customWidth="1"/>
    <col min="7" max="9" width="9.140625" style="5"/>
    <col min="10" max="10" width="9.42578125" style="5" customWidth="1"/>
    <col min="11" max="16384" width="9.140625" style="5"/>
  </cols>
  <sheetData>
    <row r="1" spans="1:14" ht="15.75">
      <c r="A1" s="4"/>
    </row>
    <row r="2" spans="1:14" ht="18.75">
      <c r="A2" s="12" t="s">
        <v>2</v>
      </c>
      <c r="B2" s="13"/>
      <c r="C2" s="13"/>
      <c r="E2" s="7"/>
      <c r="F2" s="7"/>
      <c r="G2" s="6"/>
      <c r="H2" s="6"/>
      <c r="I2" s="6"/>
      <c r="J2" s="6"/>
      <c r="K2" s="6"/>
      <c r="L2" s="6"/>
      <c r="M2" s="6"/>
    </row>
    <row r="3" spans="1:14">
      <c r="A3" s="8" t="s">
        <v>127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10"/>
    </row>
    <row r="4" spans="1:14" ht="13.5" thickBot="1">
      <c r="A4" s="14" t="s">
        <v>18</v>
      </c>
      <c r="B4" s="14" t="s">
        <v>19</v>
      </c>
      <c r="C4" s="14" t="s">
        <v>20</v>
      </c>
      <c r="D4" s="14" t="s">
        <v>21</v>
      </c>
      <c r="E4" s="14" t="s">
        <v>4</v>
      </c>
      <c r="F4" s="14" t="s">
        <v>23</v>
      </c>
      <c r="G4" s="15"/>
      <c r="H4" s="15"/>
      <c r="I4" s="15"/>
      <c r="J4" s="15"/>
      <c r="K4" s="15"/>
      <c r="L4" s="15"/>
      <c r="M4" s="9"/>
      <c r="N4" s="10"/>
    </row>
    <row r="5" spans="1:14">
      <c r="A5" s="11"/>
      <c r="B5" s="11" t="s">
        <v>63</v>
      </c>
      <c r="C5" s="9" t="s">
        <v>1</v>
      </c>
      <c r="D5" s="11">
        <v>0</v>
      </c>
      <c r="E5" s="11">
        <v>5</v>
      </c>
      <c r="F5" s="11"/>
      <c r="G5" s="11"/>
      <c r="H5" s="11"/>
      <c r="I5" s="11"/>
      <c r="J5" s="11"/>
      <c r="K5" s="11"/>
      <c r="L5" s="11"/>
      <c r="M5" s="9"/>
      <c r="N5" s="10"/>
    </row>
    <row r="6" spans="1:14">
      <c r="A6" s="9"/>
      <c r="B6" s="9" t="s">
        <v>63</v>
      </c>
      <c r="C6" s="9" t="s">
        <v>64</v>
      </c>
      <c r="D6" s="9">
        <v>0</v>
      </c>
      <c r="E6" s="9">
        <v>5</v>
      </c>
      <c r="F6" s="9"/>
      <c r="G6" s="9"/>
      <c r="H6" s="9"/>
      <c r="I6" s="9"/>
      <c r="J6" s="9"/>
      <c r="K6" s="9"/>
      <c r="L6" s="9"/>
      <c r="M6" s="9"/>
      <c r="N6" s="10"/>
    </row>
    <row r="7" spans="1:14">
      <c r="A7" s="9"/>
      <c r="B7" s="9" t="s">
        <v>63</v>
      </c>
      <c r="C7" s="9" t="s">
        <v>65</v>
      </c>
      <c r="D7" s="9">
        <v>0</v>
      </c>
      <c r="E7" s="9">
        <v>5</v>
      </c>
      <c r="F7" s="9"/>
      <c r="G7" s="9"/>
      <c r="H7" s="9"/>
      <c r="I7" s="9"/>
      <c r="J7" s="9"/>
      <c r="K7" s="9"/>
      <c r="L7" s="9"/>
      <c r="M7" s="9"/>
      <c r="N7" s="10"/>
    </row>
    <row r="8" spans="1:14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10"/>
    </row>
    <row r="9" spans="1:14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10"/>
    </row>
    <row r="10" spans="1:14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10"/>
    </row>
    <row r="11" spans="1:14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10"/>
    </row>
    <row r="12" spans="1:14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10"/>
    </row>
    <row r="13" spans="1:14" ht="18.75">
      <c r="A13" s="12" t="s">
        <v>66</v>
      </c>
      <c r="B13" s="13"/>
      <c r="C13" s="13"/>
      <c r="E13" s="8"/>
      <c r="F13" s="8"/>
      <c r="G13" s="9"/>
      <c r="H13" s="9"/>
      <c r="I13" s="9"/>
      <c r="J13" s="9"/>
      <c r="K13" s="9"/>
      <c r="L13" s="9"/>
      <c r="M13" s="9"/>
      <c r="N13" s="10"/>
    </row>
    <row r="14" spans="1:14">
      <c r="A14" s="8" t="s">
        <v>0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10"/>
    </row>
    <row r="15" spans="1:14" ht="13.5" thickBot="1">
      <c r="A15" s="14" t="s">
        <v>18</v>
      </c>
      <c r="B15" s="14" t="s">
        <v>19</v>
      </c>
      <c r="C15" s="14" t="s">
        <v>20</v>
      </c>
      <c r="D15" s="14" t="s">
        <v>21</v>
      </c>
      <c r="E15" s="14" t="s">
        <v>5</v>
      </c>
      <c r="F15" s="14" t="s">
        <v>4</v>
      </c>
      <c r="G15" s="15" t="s">
        <v>22</v>
      </c>
      <c r="H15" s="15" t="s">
        <v>23</v>
      </c>
      <c r="I15" s="15" t="s">
        <v>29</v>
      </c>
      <c r="J15" s="15" t="s">
        <v>24</v>
      </c>
      <c r="K15" s="15" t="s">
        <v>25</v>
      </c>
      <c r="L15" s="15" t="s">
        <v>26</v>
      </c>
      <c r="M15" s="15" t="s">
        <v>27</v>
      </c>
      <c r="N15" s="15" t="s">
        <v>28</v>
      </c>
    </row>
    <row r="16" spans="1:14">
      <c r="A16" s="9"/>
      <c r="B16" s="9"/>
      <c r="C16" s="9" t="s">
        <v>6</v>
      </c>
      <c r="D16" s="9"/>
      <c r="E16" s="9"/>
      <c r="F16" s="9">
        <v>2222</v>
      </c>
      <c r="G16" s="9" t="s">
        <v>16</v>
      </c>
      <c r="H16" s="9" t="s">
        <v>3</v>
      </c>
      <c r="I16" s="9"/>
      <c r="J16" s="9"/>
      <c r="K16" s="9"/>
      <c r="L16" s="9"/>
      <c r="M16" s="9"/>
      <c r="N16" s="10"/>
    </row>
    <row r="17" spans="1:14">
      <c r="A17" s="9"/>
      <c r="B17" s="9"/>
      <c r="C17" s="9" t="s">
        <v>6</v>
      </c>
      <c r="D17" s="9"/>
      <c r="E17" s="9"/>
      <c r="F17" s="9">
        <v>8888</v>
      </c>
      <c r="G17" s="9" t="s">
        <v>16</v>
      </c>
      <c r="H17" s="9" t="s">
        <v>7</v>
      </c>
      <c r="I17" s="9"/>
      <c r="J17" s="9"/>
      <c r="K17" s="9"/>
      <c r="L17" s="9"/>
      <c r="M17" s="9"/>
      <c r="N17" s="10"/>
    </row>
    <row r="18" spans="1:14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10"/>
    </row>
    <row r="19" spans="1:14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10"/>
    </row>
    <row r="20" spans="1:14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10"/>
    </row>
    <row r="21" spans="1:14">
      <c r="A21" s="10"/>
      <c r="B21" s="10"/>
      <c r="C21" s="10"/>
      <c r="D21" s="10"/>
      <c r="E21" s="10"/>
      <c r="F21" s="9"/>
      <c r="G21" s="10"/>
      <c r="H21" s="10"/>
      <c r="I21" s="10"/>
      <c r="J21" s="10"/>
      <c r="K21" s="10"/>
      <c r="L21" s="10"/>
      <c r="M21" s="10"/>
      <c r="N21" s="10"/>
    </row>
    <row r="22" spans="1:14">
      <c r="A22" s="10"/>
      <c r="B22" s="10"/>
      <c r="C22" s="10"/>
      <c r="D22" s="10"/>
      <c r="E22" s="10"/>
      <c r="F22" s="31"/>
      <c r="G22" s="10"/>
      <c r="H22" s="10"/>
      <c r="I22" s="10"/>
      <c r="J22" s="10"/>
      <c r="K22" s="10"/>
      <c r="L22" s="10"/>
      <c r="M22" s="10"/>
      <c r="N22" s="10"/>
    </row>
    <row r="23" spans="1:14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</row>
    <row r="24" spans="1:14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30"/>
  <sheetViews>
    <sheetView zoomScaleNormal="100" workbookViewId="0">
      <selection activeCell="H29" sqref="H29"/>
    </sheetView>
  </sheetViews>
  <sheetFormatPr defaultColWidth="9.140625" defaultRowHeight="12.75"/>
  <cols>
    <col min="1" max="1" width="9.140625" style="25"/>
    <col min="2" max="2" width="12.140625" style="25" customWidth="1"/>
    <col min="3" max="3" width="10.85546875" style="25" customWidth="1"/>
    <col min="4" max="4" width="14" style="25" customWidth="1"/>
    <col min="5" max="5" width="8.5703125" style="25" customWidth="1"/>
    <col min="6" max="6" width="17.5703125" style="25" customWidth="1"/>
    <col min="7" max="7" width="10.42578125" style="25" bestFit="1" customWidth="1"/>
    <col min="8" max="16384" width="9.140625" style="25"/>
  </cols>
  <sheetData>
    <row r="3" spans="2:14" ht="15">
      <c r="B3" s="42" t="s">
        <v>17</v>
      </c>
      <c r="C3" s="36"/>
      <c r="D3" s="36"/>
      <c r="E3" s="36"/>
    </row>
    <row r="4" spans="2:14" ht="15.75" thickBot="1">
      <c r="B4" s="37" t="s">
        <v>20</v>
      </c>
      <c r="C4" s="37" t="s">
        <v>44</v>
      </c>
      <c r="D4" s="37" t="s">
        <v>5</v>
      </c>
      <c r="E4" s="37" t="s">
        <v>4</v>
      </c>
      <c r="G4" s="26" t="s">
        <v>55</v>
      </c>
    </row>
    <row r="5" spans="2:14" ht="45.75" thickBot="1">
      <c r="B5" s="40" t="s">
        <v>83</v>
      </c>
      <c r="C5" s="40" t="s">
        <v>84</v>
      </c>
      <c r="D5" s="40" t="s">
        <v>85</v>
      </c>
      <c r="E5" s="41" t="s">
        <v>86</v>
      </c>
      <c r="G5" s="27" t="s">
        <v>56</v>
      </c>
      <c r="L5" s="16"/>
      <c r="M5" s="17" t="s">
        <v>41</v>
      </c>
      <c r="N5" s="18" t="s">
        <v>42</v>
      </c>
    </row>
    <row r="6" spans="2:14" ht="15">
      <c r="B6" s="39" t="s">
        <v>54</v>
      </c>
      <c r="C6" s="39" t="s">
        <v>81</v>
      </c>
      <c r="D6" s="39" t="s">
        <v>78</v>
      </c>
      <c r="E6" s="43">
        <f>$N$24/VLOOKUP(C6,$K$6:$N$25,4,FALSE)</f>
        <v>1.0190000000000001</v>
      </c>
      <c r="G6" s="25" t="s">
        <v>76</v>
      </c>
      <c r="K6" s="25" t="s">
        <v>94</v>
      </c>
      <c r="L6" s="20">
        <v>2000</v>
      </c>
      <c r="M6" s="21"/>
      <c r="N6" s="21">
        <v>100</v>
      </c>
    </row>
    <row r="7" spans="2:14" ht="15">
      <c r="B7" s="38" t="s">
        <v>54</v>
      </c>
      <c r="C7" s="38" t="s">
        <v>80</v>
      </c>
      <c r="D7" s="38" t="s">
        <v>78</v>
      </c>
      <c r="E7" s="43">
        <f t="shared" ref="E7:E23" si="0">$N$24/VLOOKUP(C7,$K$6:$N$25,4,FALSE)</f>
        <v>1.0363230000000001</v>
      </c>
      <c r="G7" s="25" t="s">
        <v>77</v>
      </c>
      <c r="K7" s="25" t="s">
        <v>95</v>
      </c>
      <c r="L7" s="22">
        <v>2001</v>
      </c>
      <c r="M7" s="23">
        <v>2.1999999999999999E-2</v>
      </c>
      <c r="N7" s="21">
        <f t="shared" ref="N7:N25" si="1">N6+N6*M7</f>
        <v>102.2</v>
      </c>
    </row>
    <row r="8" spans="2:14" ht="15">
      <c r="B8" s="38" t="s">
        <v>54</v>
      </c>
      <c r="C8" s="38" t="s">
        <v>61</v>
      </c>
      <c r="D8" s="38" t="s">
        <v>78</v>
      </c>
      <c r="E8" s="43">
        <f t="shared" si="0"/>
        <v>1.0383956459999999</v>
      </c>
      <c r="G8" s="25" t="s">
        <v>80</v>
      </c>
      <c r="K8" s="25" t="s">
        <v>92</v>
      </c>
      <c r="L8" s="22">
        <v>2002</v>
      </c>
      <c r="M8" s="23">
        <v>2.1000000000000001E-2</v>
      </c>
      <c r="N8" s="24">
        <f t="shared" si="1"/>
        <v>104.34620000000001</v>
      </c>
    </row>
    <row r="9" spans="2:14" ht="15">
      <c r="B9" s="38" t="s">
        <v>54</v>
      </c>
      <c r="C9" s="38" t="s">
        <v>53</v>
      </c>
      <c r="D9" s="38" t="s">
        <v>78</v>
      </c>
      <c r="E9" s="43">
        <f t="shared" si="0"/>
        <v>1.0394340416460002</v>
      </c>
      <c r="G9" s="25" t="s">
        <v>61</v>
      </c>
      <c r="K9" s="25" t="s">
        <v>91</v>
      </c>
      <c r="L9" s="22">
        <v>2003</v>
      </c>
      <c r="M9" s="23">
        <v>0.02</v>
      </c>
      <c r="N9" s="24">
        <f t="shared" si="1"/>
        <v>106.43312400000001</v>
      </c>
    </row>
    <row r="10" spans="2:14" ht="15">
      <c r="B10" s="38" t="s">
        <v>54</v>
      </c>
      <c r="C10" s="38" t="s">
        <v>52</v>
      </c>
      <c r="D10" s="38" t="s">
        <v>78</v>
      </c>
      <c r="E10" s="43">
        <f t="shared" si="0"/>
        <v>1.045670645895876</v>
      </c>
      <c r="G10" s="25" t="s">
        <v>53</v>
      </c>
      <c r="K10" s="25" t="s">
        <v>90</v>
      </c>
      <c r="L10" s="22">
        <v>2004</v>
      </c>
      <c r="M10" s="23">
        <v>0.02</v>
      </c>
      <c r="N10" s="24">
        <f t="shared" si="1"/>
        <v>108.56178648000001</v>
      </c>
    </row>
    <row r="11" spans="2:14" ht="15">
      <c r="B11" s="38" t="s">
        <v>54</v>
      </c>
      <c r="C11" s="38" t="s">
        <v>51</v>
      </c>
      <c r="D11" s="38" t="s">
        <v>78</v>
      </c>
      <c r="E11" s="43">
        <f t="shared" si="0"/>
        <v>1.0613557055843141</v>
      </c>
      <c r="G11" s="25" t="s">
        <v>52</v>
      </c>
      <c r="K11" s="25" t="s">
        <v>46</v>
      </c>
      <c r="L11" s="22">
        <v>2005</v>
      </c>
      <c r="M11" s="23">
        <v>2.1999999999999999E-2</v>
      </c>
      <c r="N11" s="24">
        <f t="shared" si="1"/>
        <v>110.95014578256001</v>
      </c>
    </row>
    <row r="12" spans="2:14" ht="15">
      <c r="B12" s="38" t="s">
        <v>54</v>
      </c>
      <c r="C12" s="38" t="s">
        <v>50</v>
      </c>
      <c r="D12" s="38" t="s">
        <v>78</v>
      </c>
      <c r="E12" s="43">
        <f t="shared" si="0"/>
        <v>1.0889509539295061</v>
      </c>
      <c r="G12" s="25" t="s">
        <v>51</v>
      </c>
      <c r="K12" s="25" t="s">
        <v>89</v>
      </c>
      <c r="L12" s="22">
        <v>2006</v>
      </c>
      <c r="M12" s="23">
        <v>2.1999999999999999E-2</v>
      </c>
      <c r="N12" s="24">
        <f t="shared" si="1"/>
        <v>113.39104898977634</v>
      </c>
    </row>
    <row r="13" spans="2:14" ht="15">
      <c r="B13" s="38" t="s">
        <v>54</v>
      </c>
      <c r="C13" s="38" t="s">
        <v>49</v>
      </c>
      <c r="D13" s="38" t="s">
        <v>78</v>
      </c>
      <c r="E13" s="43">
        <f t="shared" si="0"/>
        <v>1.1227084335013209</v>
      </c>
      <c r="G13" s="25" t="s">
        <v>50</v>
      </c>
      <c r="K13" s="25" t="s">
        <v>47</v>
      </c>
      <c r="L13" s="22">
        <v>2007</v>
      </c>
      <c r="M13" s="23">
        <v>2.3E-2</v>
      </c>
      <c r="N13" s="24">
        <f t="shared" si="1"/>
        <v>115.99904311654119</v>
      </c>
    </row>
    <row r="14" spans="2:14" ht="15">
      <c r="B14" s="38" t="s">
        <v>54</v>
      </c>
      <c r="C14" s="38" t="s">
        <v>48</v>
      </c>
      <c r="D14" s="38" t="s">
        <v>78</v>
      </c>
      <c r="E14" s="43">
        <f t="shared" si="0"/>
        <v>1.1462853106048485</v>
      </c>
      <c r="G14" s="25" t="s">
        <v>49</v>
      </c>
      <c r="K14" s="25" t="s">
        <v>88</v>
      </c>
      <c r="L14" s="22">
        <v>2008</v>
      </c>
      <c r="M14" s="23">
        <v>3.6999999999999998E-2</v>
      </c>
      <c r="N14" s="24">
        <f t="shared" si="1"/>
        <v>120.29100771185321</v>
      </c>
    </row>
    <row r="15" spans="2:14" ht="15">
      <c r="B15" s="38" t="s">
        <v>54</v>
      </c>
      <c r="C15" s="38" t="s">
        <v>88</v>
      </c>
      <c r="D15" s="38" t="s">
        <v>78</v>
      </c>
      <c r="E15" s="43">
        <f t="shared" si="0"/>
        <v>1.1577481637108971</v>
      </c>
      <c r="G15" s="25" t="s">
        <v>87</v>
      </c>
      <c r="K15" s="25" t="s">
        <v>48</v>
      </c>
      <c r="L15" s="22">
        <v>2009</v>
      </c>
      <c r="M15" s="23">
        <v>0.01</v>
      </c>
      <c r="N15" s="24">
        <f t="shared" si="1"/>
        <v>121.49391778897174</v>
      </c>
    </row>
    <row r="16" spans="2:14" ht="15">
      <c r="B16" s="38" t="s">
        <v>54</v>
      </c>
      <c r="C16" s="38" t="s">
        <v>47</v>
      </c>
      <c r="D16" s="38" t="s">
        <v>78</v>
      </c>
      <c r="E16" s="43">
        <f t="shared" si="0"/>
        <v>1.2005848457682002</v>
      </c>
      <c r="G16" s="25" t="s">
        <v>88</v>
      </c>
      <c r="K16" s="25" t="s">
        <v>49</v>
      </c>
      <c r="L16" s="22">
        <v>2010</v>
      </c>
      <c r="M16" s="23">
        <v>2.1000000000000001E-2</v>
      </c>
      <c r="N16" s="24">
        <f t="shared" si="1"/>
        <v>124.04529006254015</v>
      </c>
    </row>
    <row r="17" spans="2:14" ht="15">
      <c r="B17" s="38" t="s">
        <v>54</v>
      </c>
      <c r="C17" s="38" t="s">
        <v>89</v>
      </c>
      <c r="D17" s="38" t="s">
        <v>78</v>
      </c>
      <c r="E17" s="43">
        <f t="shared" si="0"/>
        <v>1.2281982972208687</v>
      </c>
      <c r="G17" s="25" t="s">
        <v>47</v>
      </c>
      <c r="K17" s="25" t="s">
        <v>50</v>
      </c>
      <c r="L17" s="22">
        <v>2011</v>
      </c>
      <c r="M17" s="23">
        <v>3.1E-2</v>
      </c>
      <c r="N17" s="24">
        <f t="shared" si="1"/>
        <v>127.89069405447889</v>
      </c>
    </row>
    <row r="18" spans="2:14" ht="15">
      <c r="B18" s="38" t="s">
        <v>54</v>
      </c>
      <c r="C18" s="38" t="s">
        <v>46</v>
      </c>
      <c r="D18" s="38" t="s">
        <v>78</v>
      </c>
      <c r="E18" s="43">
        <f t="shared" si="0"/>
        <v>1.2552186597597279</v>
      </c>
      <c r="G18" s="25" t="s">
        <v>89</v>
      </c>
      <c r="K18" s="25" t="s">
        <v>51</v>
      </c>
      <c r="L18" s="22">
        <v>2012</v>
      </c>
      <c r="M18" s="23">
        <v>2.6000000000000002E-2</v>
      </c>
      <c r="N18" s="24">
        <f t="shared" si="1"/>
        <v>131.21585209989533</v>
      </c>
    </row>
    <row r="19" spans="2:14" ht="15">
      <c r="B19" s="38" t="s">
        <v>54</v>
      </c>
      <c r="C19" s="38" t="s">
        <v>90</v>
      </c>
      <c r="D19" s="38" t="s">
        <v>78</v>
      </c>
      <c r="E19" s="43">
        <f t="shared" si="0"/>
        <v>1.2828334702744419</v>
      </c>
      <c r="G19" s="25" t="s">
        <v>46</v>
      </c>
      <c r="K19" s="25" t="s">
        <v>52</v>
      </c>
      <c r="L19" s="22">
        <v>2013</v>
      </c>
      <c r="M19" s="23">
        <v>1.4999999999999999E-2</v>
      </c>
      <c r="N19" s="24">
        <f t="shared" si="1"/>
        <v>133.18408988139376</v>
      </c>
    </row>
    <row r="20" spans="2:14" ht="15">
      <c r="B20" s="38" t="s">
        <v>54</v>
      </c>
      <c r="C20" s="38" t="s">
        <v>91</v>
      </c>
      <c r="D20" s="38" t="s">
        <v>78</v>
      </c>
      <c r="E20" s="43">
        <f t="shared" si="0"/>
        <v>1.3084901396799309</v>
      </c>
      <c r="G20" s="25" t="s">
        <v>90</v>
      </c>
      <c r="K20" s="25" t="s">
        <v>53</v>
      </c>
      <c r="L20" s="22">
        <v>2014</v>
      </c>
      <c r="M20" s="23">
        <v>6.0000000000000001E-3</v>
      </c>
      <c r="N20" s="24">
        <f t="shared" si="1"/>
        <v>133.98319442068211</v>
      </c>
    </row>
    <row r="21" spans="2:14" ht="15">
      <c r="B21" s="38" t="s">
        <v>54</v>
      </c>
      <c r="C21" s="38" t="s">
        <v>92</v>
      </c>
      <c r="D21" s="38" t="s">
        <v>78</v>
      </c>
      <c r="E21" s="43">
        <f t="shared" si="0"/>
        <v>1.3346599424735295</v>
      </c>
      <c r="G21" s="25" t="s">
        <v>91</v>
      </c>
      <c r="K21" s="25" t="s">
        <v>61</v>
      </c>
      <c r="L21" s="22">
        <v>2015</v>
      </c>
      <c r="M21" s="23">
        <v>1E-3</v>
      </c>
      <c r="N21" s="24">
        <f t="shared" si="1"/>
        <v>134.1171776151028</v>
      </c>
    </row>
    <row r="22" spans="2:14" ht="15">
      <c r="B22" s="38" t="s">
        <v>54</v>
      </c>
      <c r="C22" s="38" t="s">
        <v>93</v>
      </c>
      <c r="D22" s="38" t="s">
        <v>78</v>
      </c>
      <c r="E22" s="43">
        <f t="shared" si="0"/>
        <v>1.3626878012654737</v>
      </c>
      <c r="G22" s="25" t="s">
        <v>92</v>
      </c>
      <c r="K22" s="25" t="s">
        <v>80</v>
      </c>
      <c r="L22" s="22">
        <v>2016</v>
      </c>
      <c r="M22" s="23">
        <v>2E-3</v>
      </c>
      <c r="N22" s="24">
        <f t="shared" si="1"/>
        <v>134.385411970333</v>
      </c>
    </row>
    <row r="23" spans="2:14" ht="15">
      <c r="B23" s="38" t="s">
        <v>54</v>
      </c>
      <c r="C23" s="38" t="s">
        <v>45</v>
      </c>
      <c r="D23" s="38" t="s">
        <v>78</v>
      </c>
      <c r="E23" s="43">
        <f t="shared" si="0"/>
        <v>1.3926669328933141</v>
      </c>
      <c r="G23" s="25" t="s">
        <v>93</v>
      </c>
      <c r="K23" s="25" t="s">
        <v>81</v>
      </c>
      <c r="L23" s="22">
        <v>2017</v>
      </c>
      <c r="M23" s="23">
        <v>1.7000000000000001E-2</v>
      </c>
      <c r="N23" s="24">
        <f t="shared" si="1"/>
        <v>136.66996397382866</v>
      </c>
    </row>
    <row r="24" spans="2:14" ht="15">
      <c r="G24" s="25" t="s">
        <v>45</v>
      </c>
      <c r="K24" s="25" t="s">
        <v>78</v>
      </c>
      <c r="L24" s="22">
        <v>2018</v>
      </c>
      <c r="M24" s="23">
        <v>1.9E-2</v>
      </c>
      <c r="N24" s="24">
        <f t="shared" si="1"/>
        <v>139.26669328933141</v>
      </c>
    </row>
    <row r="25" spans="2:14" ht="15">
      <c r="K25" s="25" t="s">
        <v>82</v>
      </c>
      <c r="L25" s="22">
        <v>2019</v>
      </c>
      <c r="M25" s="23">
        <v>1.4999999999999999E-2</v>
      </c>
      <c r="N25" s="24">
        <f t="shared" si="1"/>
        <v>141.35569368867138</v>
      </c>
    </row>
    <row r="26" spans="2:14" ht="15">
      <c r="B26" s="51" t="s">
        <v>17</v>
      </c>
      <c r="C26" s="47"/>
      <c r="D26" s="47"/>
      <c r="E26" s="47"/>
      <c r="F26" s="47"/>
      <c r="L26" s="32"/>
      <c r="M26" s="33"/>
      <c r="N26" s="34"/>
    </row>
    <row r="27" spans="2:14" ht="15.75" thickBot="1">
      <c r="B27" s="45" t="s">
        <v>20</v>
      </c>
      <c r="C27" s="50" t="s">
        <v>98</v>
      </c>
      <c r="D27" s="45" t="s">
        <v>21</v>
      </c>
      <c r="E27" s="45" t="s">
        <v>27</v>
      </c>
      <c r="F27" s="45" t="s">
        <v>4</v>
      </c>
      <c r="L27" s="35" t="s">
        <v>79</v>
      </c>
      <c r="M27" s="19"/>
      <c r="N27" s="19"/>
    </row>
    <row r="28" spans="2:14">
      <c r="B28" s="49" t="s">
        <v>99</v>
      </c>
      <c r="C28" s="49"/>
      <c r="D28" s="49"/>
      <c r="E28" s="49" t="s">
        <v>100</v>
      </c>
      <c r="F28" s="49" t="s">
        <v>86</v>
      </c>
    </row>
    <row r="29" spans="2:14" ht="15">
      <c r="B29" s="46" t="s">
        <v>97</v>
      </c>
      <c r="C29" s="48" t="s">
        <v>101</v>
      </c>
      <c r="D29" s="46"/>
      <c r="E29" s="46"/>
      <c r="F29" s="44">
        <v>2018</v>
      </c>
    </row>
    <row r="30" spans="2:14" ht="15">
      <c r="B30" s="46" t="s">
        <v>102</v>
      </c>
      <c r="C30" s="48" t="s">
        <v>103</v>
      </c>
      <c r="D30" s="46"/>
      <c r="E30" s="46"/>
      <c r="F30" s="71">
        <v>3.5000000000000003E-2</v>
      </c>
    </row>
  </sheetData>
  <phoneticPr fontId="105" type="noConversion"/>
  <pageMargins left="0.7" right="0.7" top="0.75" bottom="0.75" header="0.3" footer="0.3"/>
  <pageSetup paperSize="9" orientation="portrait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K6"/>
  <sheetViews>
    <sheetView workbookViewId="0">
      <selection activeCell="D38" sqref="D38"/>
    </sheetView>
  </sheetViews>
  <sheetFormatPr defaultColWidth="9.140625" defaultRowHeight="12.75"/>
  <cols>
    <col min="1" max="3" width="9.140625" style="25"/>
    <col min="4" max="4" width="15.5703125" style="25" bestFit="1" customWidth="1"/>
    <col min="5" max="16384" width="9.140625" style="25"/>
  </cols>
  <sheetData>
    <row r="2" spans="4:11">
      <c r="D2" s="26" t="s">
        <v>96</v>
      </c>
    </row>
    <row r="3" spans="4:11" ht="13.5" thickBot="1">
      <c r="D3" s="27" t="s">
        <v>31</v>
      </c>
      <c r="E3" s="27" t="s">
        <v>68</v>
      </c>
      <c r="F3" s="27" t="s">
        <v>67</v>
      </c>
      <c r="G3" s="27" t="s">
        <v>69</v>
      </c>
      <c r="H3" s="27" t="s">
        <v>70</v>
      </c>
      <c r="I3" s="27" t="s">
        <v>57</v>
      </c>
      <c r="J3" s="27" t="s">
        <v>71</v>
      </c>
      <c r="K3" s="27" t="s">
        <v>72</v>
      </c>
    </row>
    <row r="4" spans="4:11">
      <c r="D4" s="25" t="s">
        <v>58</v>
      </c>
      <c r="E4" s="25" t="s">
        <v>73</v>
      </c>
      <c r="F4" s="25" t="s">
        <v>73</v>
      </c>
      <c r="H4" s="25" t="s">
        <v>73</v>
      </c>
      <c r="J4" s="25" t="s">
        <v>73</v>
      </c>
    </row>
    <row r="5" spans="4:11">
      <c r="D5" s="25" t="s">
        <v>59</v>
      </c>
      <c r="E5" s="25" t="s">
        <v>74</v>
      </c>
      <c r="F5" s="25" t="s">
        <v>74</v>
      </c>
      <c r="H5" s="25" t="s">
        <v>75</v>
      </c>
      <c r="J5" s="25" t="s">
        <v>75</v>
      </c>
    </row>
    <row r="6" spans="4:11">
      <c r="D6" s="25" t="s">
        <v>60</v>
      </c>
      <c r="E6" s="25" t="s">
        <v>73</v>
      </c>
      <c r="F6" s="25" t="s">
        <v>73</v>
      </c>
      <c r="H6" s="25" t="s">
        <v>73</v>
      </c>
      <c r="J6" s="25" t="s">
        <v>73</v>
      </c>
    </row>
  </sheetData>
  <phoneticPr fontId="105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5CCFAF3-9CF7-4D41-A530-6AD7F6726E56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621958A1-0403-4228-A439-97D88C6967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F2A8362-1FF2-4C52-B69D-856469F6949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Region-Time Slices</vt:lpstr>
      <vt:lpstr>TimePeriods</vt:lpstr>
      <vt:lpstr>Import Settings</vt:lpstr>
      <vt:lpstr>Interpol_Extrapol_Defaults</vt:lpstr>
      <vt:lpstr>Currencies_DefUnits</vt:lpstr>
      <vt:lpstr>Defaults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Glynn, James</cp:lastModifiedBy>
  <cp:lastPrinted>2001-09-28T20:39:50Z</cp:lastPrinted>
  <dcterms:created xsi:type="dcterms:W3CDTF">2001-09-28T18:48:17Z</dcterms:created>
  <dcterms:modified xsi:type="dcterms:W3CDTF">2021-02-19T14:51:22Z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924022853374481</vt:r8>
  </property>
</Properties>
</file>